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DarkGhost Steel Psychic Dragon Fighting) Marshadow, Necrozmas\"/>
    </mc:Choice>
  </mc:AlternateContent>
  <xr:revisionPtr revIDLastSave="0" documentId="13_ncr:1_{76909F03-5ED1-43D9-83A0-939CE05B4AA7}" xr6:coauthVersionLast="47" xr6:coauthVersionMax="47" xr10:uidLastSave="{00000000-0000-0000-0000-000000000000}"/>
  <bookViews>
    <workbookView xWindow="-98" yWindow="-98" windowWidth="21795" windowHeight="12975" activeTab="2" xr2:uid="{2335549D-1FBE-4B7D-932E-9F8DB2B70B12}"/>
  </bookViews>
  <sheets>
    <sheet name="Psychic table_ESTIMATOR" sheetId="29" r:id="rId1"/>
    <sheet name="Psychic table_TIME" sheetId="30" r:id="rId2"/>
    <sheet name="ASETTW Now" sheetId="33" r:id="rId3"/>
    <sheet name="ASETTW Full" sheetId="32" r:id="rId4"/>
    <sheet name="ASETTW Untruncated" sheetId="31" r:id="rId5"/>
    <sheet name="Mega" sheetId="28" r:id="rId6"/>
    <sheet name="Mega Slowbro" sheetId="27" r:id="rId7"/>
    <sheet name="Mega Gallevoir" sheetId="25" r:id="rId8"/>
    <sheet name="DPS Now (From S12)" sheetId="6" r:id="rId9"/>
  </sheets>
  <definedNames>
    <definedName name="_xlnm._FilterDatabase" localSheetId="0" hidden="1">'Psychic table_ESTIMATOR'!$A$1:$ED$995</definedName>
    <definedName name="_xlnm._FilterDatabase" localSheetId="1" hidden="1">'Psychic table_TIME'!$A$1:$ED$1011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5" i="33" l="1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W63" i="33"/>
  <c r="V63" i="33"/>
  <c r="U63" i="33"/>
  <c r="T63" i="33"/>
  <c r="S63" i="33"/>
  <c r="R63" i="33"/>
  <c r="Q63" i="33"/>
  <c r="P63" i="33"/>
  <c r="O63" i="33"/>
  <c r="N63" i="33"/>
  <c r="M63" i="33"/>
  <c r="L63" i="33"/>
  <c r="K63" i="33"/>
  <c r="J63" i="33"/>
  <c r="I63" i="33"/>
  <c r="H63" i="33"/>
  <c r="G63" i="33"/>
  <c r="F63" i="33"/>
  <c r="E63" i="33"/>
  <c r="D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W60" i="33"/>
  <c r="V60" i="33"/>
  <c r="U60" i="33"/>
  <c r="T60" i="33"/>
  <c r="S60" i="33"/>
  <c r="R60" i="33"/>
  <c r="Q60" i="33"/>
  <c r="P60" i="33"/>
  <c r="O60" i="33"/>
  <c r="N60" i="33"/>
  <c r="M60" i="33"/>
  <c r="L60" i="33"/>
  <c r="K60" i="33"/>
  <c r="J60" i="33"/>
  <c r="I60" i="33"/>
  <c r="H60" i="33"/>
  <c r="G60" i="33"/>
  <c r="F60" i="33"/>
  <c r="E60" i="33"/>
  <c r="D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W57" i="33"/>
  <c r="V57" i="33"/>
  <c r="U57" i="33"/>
  <c r="T57" i="33"/>
  <c r="S57" i="33"/>
  <c r="R57" i="33"/>
  <c r="Q57" i="33"/>
  <c r="P57" i="33"/>
  <c r="O57" i="33"/>
  <c r="N57" i="33"/>
  <c r="M57" i="33"/>
  <c r="L57" i="33"/>
  <c r="K57" i="33"/>
  <c r="J57" i="33"/>
  <c r="I57" i="33"/>
  <c r="H57" i="33"/>
  <c r="G57" i="33"/>
  <c r="F57" i="33"/>
  <c r="E57" i="33"/>
  <c r="D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W52" i="33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W51" i="33"/>
  <c r="V51" i="33"/>
  <c r="U51" i="33"/>
  <c r="T51" i="33"/>
  <c r="S51" i="33"/>
  <c r="R51" i="33"/>
  <c r="Q51" i="33"/>
  <c r="P51" i="33"/>
  <c r="O51" i="33"/>
  <c r="N51" i="33"/>
  <c r="M51" i="33"/>
  <c r="L51" i="33"/>
  <c r="K51" i="33"/>
  <c r="J51" i="33"/>
  <c r="I51" i="33"/>
  <c r="H51" i="33"/>
  <c r="G51" i="33"/>
  <c r="F51" i="33"/>
  <c r="E51" i="33"/>
  <c r="D51" i="33"/>
  <c r="W50" i="33"/>
  <c r="V50" i="33"/>
  <c r="U50" i="33"/>
  <c r="T50" i="33"/>
  <c r="S50" i="33"/>
  <c r="R50" i="33"/>
  <c r="Q50" i="33"/>
  <c r="P50" i="33"/>
  <c r="O50" i="33"/>
  <c r="N50" i="33"/>
  <c r="M50" i="33"/>
  <c r="L50" i="33"/>
  <c r="K50" i="33"/>
  <c r="J50" i="33"/>
  <c r="I50" i="33"/>
  <c r="H50" i="33"/>
  <c r="G50" i="33"/>
  <c r="F50" i="33"/>
  <c r="E50" i="33"/>
  <c r="D50" i="33"/>
  <c r="W49" i="33"/>
  <c r="V49" i="33"/>
  <c r="U49" i="33"/>
  <c r="T49" i="33"/>
  <c r="S49" i="33"/>
  <c r="R49" i="33"/>
  <c r="Q49" i="33"/>
  <c r="P49" i="33"/>
  <c r="O49" i="33"/>
  <c r="N49" i="33"/>
  <c r="M49" i="33"/>
  <c r="L49" i="33"/>
  <c r="K49" i="33"/>
  <c r="J49" i="33"/>
  <c r="I49" i="33"/>
  <c r="H49" i="33"/>
  <c r="G49" i="33"/>
  <c r="F49" i="33"/>
  <c r="E49" i="33"/>
  <c r="D49" i="33"/>
  <c r="W48" i="33"/>
  <c r="V48" i="33"/>
  <c r="U48" i="33"/>
  <c r="T48" i="33"/>
  <c r="S48" i="33"/>
  <c r="R48" i="33"/>
  <c r="Q48" i="33"/>
  <c r="P48" i="33"/>
  <c r="O48" i="33"/>
  <c r="N48" i="33"/>
  <c r="M48" i="33"/>
  <c r="L48" i="33"/>
  <c r="K48" i="33"/>
  <c r="J48" i="33"/>
  <c r="I48" i="33"/>
  <c r="H48" i="33"/>
  <c r="G48" i="33"/>
  <c r="F48" i="33"/>
  <c r="E48" i="33"/>
  <c r="D48" i="33"/>
  <c r="W47" i="33"/>
  <c r="V47" i="33"/>
  <c r="U47" i="33"/>
  <c r="T47" i="33"/>
  <c r="S47" i="33"/>
  <c r="R47" i="33"/>
  <c r="Q47" i="33"/>
  <c r="P47" i="33"/>
  <c r="O47" i="33"/>
  <c r="N47" i="33"/>
  <c r="M47" i="33"/>
  <c r="L47" i="33"/>
  <c r="K47" i="33"/>
  <c r="J47" i="33"/>
  <c r="I47" i="33"/>
  <c r="H47" i="33"/>
  <c r="G47" i="33"/>
  <c r="F47" i="33"/>
  <c r="E47" i="33"/>
  <c r="D47" i="33"/>
  <c r="W46" i="33"/>
  <c r="V46" i="33"/>
  <c r="U46" i="33"/>
  <c r="T46" i="33"/>
  <c r="S46" i="33"/>
  <c r="R46" i="33"/>
  <c r="Q46" i="33"/>
  <c r="P46" i="33"/>
  <c r="O46" i="33"/>
  <c r="N46" i="33"/>
  <c r="M46" i="33"/>
  <c r="L46" i="33"/>
  <c r="K46" i="33"/>
  <c r="J46" i="33"/>
  <c r="I46" i="33"/>
  <c r="H46" i="33"/>
  <c r="G46" i="33"/>
  <c r="F46" i="33"/>
  <c r="E46" i="33"/>
  <c r="D46" i="33"/>
  <c r="W45" i="33"/>
  <c r="V45" i="33"/>
  <c r="U45" i="33"/>
  <c r="T45" i="33"/>
  <c r="S45" i="33"/>
  <c r="R45" i="33"/>
  <c r="Q45" i="33"/>
  <c r="P45" i="33"/>
  <c r="O45" i="33"/>
  <c r="N45" i="33"/>
  <c r="M45" i="33"/>
  <c r="L45" i="33"/>
  <c r="K45" i="33"/>
  <c r="J45" i="33"/>
  <c r="I45" i="33"/>
  <c r="H45" i="33"/>
  <c r="G45" i="33"/>
  <c r="F45" i="33"/>
  <c r="E45" i="33"/>
  <c r="D45" i="33"/>
  <c r="W44" i="33"/>
  <c r="V44" i="33"/>
  <c r="U44" i="33"/>
  <c r="T44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F44" i="33"/>
  <c r="E44" i="33"/>
  <c r="D44" i="33"/>
  <c r="W43" i="33"/>
  <c r="V43" i="33"/>
  <c r="U43" i="33"/>
  <c r="T43" i="33"/>
  <c r="S43" i="33"/>
  <c r="R43" i="33"/>
  <c r="Q43" i="33"/>
  <c r="P43" i="33"/>
  <c r="O43" i="33"/>
  <c r="N43" i="33"/>
  <c r="M43" i="33"/>
  <c r="L43" i="33"/>
  <c r="K43" i="33"/>
  <c r="J43" i="33"/>
  <c r="I43" i="33"/>
  <c r="H43" i="33"/>
  <c r="G43" i="33"/>
  <c r="F43" i="33"/>
  <c r="E43" i="33"/>
  <c r="D43" i="33"/>
  <c r="W42" i="33"/>
  <c r="V42" i="33"/>
  <c r="U42" i="33"/>
  <c r="T42" i="33"/>
  <c r="S42" i="33"/>
  <c r="R42" i="33"/>
  <c r="Q42" i="33"/>
  <c r="P42" i="33"/>
  <c r="O42" i="33"/>
  <c r="N42" i="33"/>
  <c r="M42" i="33"/>
  <c r="L42" i="33"/>
  <c r="K42" i="33"/>
  <c r="J42" i="33"/>
  <c r="I42" i="33"/>
  <c r="H42" i="33"/>
  <c r="G42" i="33"/>
  <c r="F42" i="33"/>
  <c r="E42" i="33"/>
  <c r="D42" i="33"/>
  <c r="W41" i="33"/>
  <c r="V41" i="33"/>
  <c r="U41" i="33"/>
  <c r="T41" i="33"/>
  <c r="S41" i="33"/>
  <c r="R41" i="33"/>
  <c r="Q41" i="33"/>
  <c r="P41" i="33"/>
  <c r="O41" i="33"/>
  <c r="N41" i="33"/>
  <c r="M41" i="33"/>
  <c r="L41" i="33"/>
  <c r="K41" i="33"/>
  <c r="J41" i="33"/>
  <c r="I41" i="33"/>
  <c r="H41" i="33"/>
  <c r="G41" i="33"/>
  <c r="F41" i="33"/>
  <c r="E41" i="33"/>
  <c r="D41" i="33"/>
  <c r="W40" i="33"/>
  <c r="V40" i="33"/>
  <c r="U40" i="33"/>
  <c r="T40" i="33"/>
  <c r="S40" i="33"/>
  <c r="R40" i="33"/>
  <c r="Q40" i="33"/>
  <c r="P40" i="33"/>
  <c r="O40" i="33"/>
  <c r="N40" i="33"/>
  <c r="M40" i="33"/>
  <c r="L40" i="33"/>
  <c r="K40" i="33"/>
  <c r="J40" i="33"/>
  <c r="I40" i="33"/>
  <c r="H40" i="33"/>
  <c r="G40" i="33"/>
  <c r="F40" i="33"/>
  <c r="E40" i="33"/>
  <c r="D40" i="33"/>
  <c r="W39" i="33"/>
  <c r="V39" i="33"/>
  <c r="U39" i="33"/>
  <c r="T39" i="33"/>
  <c r="S39" i="33"/>
  <c r="R39" i="33"/>
  <c r="Q39" i="33"/>
  <c r="P39" i="33"/>
  <c r="O39" i="33"/>
  <c r="N39" i="33"/>
  <c r="M39" i="33"/>
  <c r="L39" i="33"/>
  <c r="K39" i="33"/>
  <c r="J39" i="33"/>
  <c r="I39" i="33"/>
  <c r="H39" i="33"/>
  <c r="G39" i="33"/>
  <c r="F39" i="33"/>
  <c r="E39" i="33"/>
  <c r="D39" i="33"/>
  <c r="W38" i="33"/>
  <c r="V38" i="33"/>
  <c r="U38" i="33"/>
  <c r="T38" i="33"/>
  <c r="S38" i="33"/>
  <c r="R38" i="33"/>
  <c r="Q38" i="33"/>
  <c r="P38" i="33"/>
  <c r="O38" i="33"/>
  <c r="N38" i="33"/>
  <c r="M38" i="33"/>
  <c r="L38" i="33"/>
  <c r="K38" i="33"/>
  <c r="J38" i="33"/>
  <c r="I38" i="33"/>
  <c r="H38" i="33"/>
  <c r="G38" i="33"/>
  <c r="F38" i="33"/>
  <c r="E38" i="33"/>
  <c r="D38" i="33"/>
  <c r="W37" i="33"/>
  <c r="V37" i="33"/>
  <c r="U37" i="33"/>
  <c r="T37" i="33"/>
  <c r="S37" i="33"/>
  <c r="R37" i="33"/>
  <c r="Q37" i="33"/>
  <c r="P37" i="33"/>
  <c r="O37" i="33"/>
  <c r="N37" i="33"/>
  <c r="M37" i="33"/>
  <c r="L37" i="33"/>
  <c r="K37" i="33"/>
  <c r="J37" i="33"/>
  <c r="I37" i="33"/>
  <c r="H37" i="33"/>
  <c r="G37" i="33"/>
  <c r="F37" i="33"/>
  <c r="E37" i="33"/>
  <c r="D37" i="33"/>
  <c r="W36" i="33"/>
  <c r="V36" i="33"/>
  <c r="U36" i="33"/>
  <c r="T36" i="33"/>
  <c r="S36" i="33"/>
  <c r="R36" i="33"/>
  <c r="Q36" i="33"/>
  <c r="P36" i="33"/>
  <c r="O36" i="33"/>
  <c r="N36" i="33"/>
  <c r="M36" i="33"/>
  <c r="L36" i="33"/>
  <c r="K36" i="33"/>
  <c r="J36" i="33"/>
  <c r="I36" i="33"/>
  <c r="H36" i="33"/>
  <c r="G36" i="33"/>
  <c r="F36" i="33"/>
  <c r="E36" i="33"/>
  <c r="D36" i="33"/>
  <c r="W35" i="33"/>
  <c r="V35" i="33"/>
  <c r="U35" i="33"/>
  <c r="T35" i="33"/>
  <c r="S35" i="33"/>
  <c r="R35" i="33"/>
  <c r="Q35" i="33"/>
  <c r="P35" i="33"/>
  <c r="O35" i="33"/>
  <c r="N35" i="33"/>
  <c r="M35" i="33"/>
  <c r="L35" i="33"/>
  <c r="K35" i="33"/>
  <c r="J35" i="33"/>
  <c r="I35" i="33"/>
  <c r="H35" i="33"/>
  <c r="G35" i="33"/>
  <c r="F35" i="33"/>
  <c r="E35" i="33"/>
  <c r="D35" i="33"/>
  <c r="W34" i="33"/>
  <c r="V34" i="33"/>
  <c r="U34" i="33"/>
  <c r="T34" i="33"/>
  <c r="S34" i="33"/>
  <c r="R34" i="33"/>
  <c r="Q34" i="33"/>
  <c r="P34" i="33"/>
  <c r="O34" i="33"/>
  <c r="N34" i="33"/>
  <c r="M34" i="33"/>
  <c r="L34" i="33"/>
  <c r="K34" i="33"/>
  <c r="J34" i="33"/>
  <c r="I34" i="33"/>
  <c r="H34" i="33"/>
  <c r="G34" i="33"/>
  <c r="F34" i="33"/>
  <c r="E34" i="33"/>
  <c r="D34" i="33"/>
  <c r="W33" i="33"/>
  <c r="V33" i="33"/>
  <c r="U33" i="33"/>
  <c r="T33" i="33"/>
  <c r="S33" i="33"/>
  <c r="R33" i="33"/>
  <c r="Q33" i="33"/>
  <c r="P33" i="33"/>
  <c r="O33" i="33"/>
  <c r="N33" i="33"/>
  <c r="M33" i="33"/>
  <c r="L33" i="33"/>
  <c r="K33" i="33"/>
  <c r="J33" i="33"/>
  <c r="I33" i="33"/>
  <c r="H33" i="33"/>
  <c r="G33" i="33"/>
  <c r="F33" i="33"/>
  <c r="E33" i="33"/>
  <c r="D33" i="33"/>
  <c r="W32" i="33"/>
  <c r="V32" i="33"/>
  <c r="U32" i="33"/>
  <c r="T32" i="33"/>
  <c r="S32" i="33"/>
  <c r="R32" i="33"/>
  <c r="Q32" i="33"/>
  <c r="P32" i="33"/>
  <c r="O32" i="33"/>
  <c r="N32" i="33"/>
  <c r="M32" i="33"/>
  <c r="L32" i="33"/>
  <c r="K32" i="33"/>
  <c r="J32" i="33"/>
  <c r="I32" i="33"/>
  <c r="H32" i="33"/>
  <c r="G32" i="33"/>
  <c r="F32" i="33"/>
  <c r="E32" i="33"/>
  <c r="D32" i="33"/>
  <c r="W31" i="33"/>
  <c r="V31" i="33"/>
  <c r="U31" i="33"/>
  <c r="T31" i="33"/>
  <c r="S31" i="33"/>
  <c r="R31" i="33"/>
  <c r="Q31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W30" i="33"/>
  <c r="V30" i="33"/>
  <c r="U30" i="33"/>
  <c r="T30" i="33"/>
  <c r="S30" i="33"/>
  <c r="R30" i="33"/>
  <c r="Q30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W27" i="33"/>
  <c r="V27" i="33"/>
  <c r="U27" i="33"/>
  <c r="T27" i="33"/>
  <c r="S27" i="33"/>
  <c r="R27" i="33"/>
  <c r="Q27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D27" i="33"/>
  <c r="W26" i="33"/>
  <c r="V26" i="33"/>
  <c r="U26" i="33"/>
  <c r="T26" i="33"/>
  <c r="S26" i="33"/>
  <c r="R26" i="33"/>
  <c r="Q26" i="33"/>
  <c r="P26" i="33"/>
  <c r="O26" i="33"/>
  <c r="N26" i="33"/>
  <c r="M26" i="33"/>
  <c r="L26" i="33"/>
  <c r="K26" i="33"/>
  <c r="J26" i="33"/>
  <c r="I26" i="33"/>
  <c r="H26" i="33"/>
  <c r="G26" i="33"/>
  <c r="F26" i="33"/>
  <c r="E26" i="33"/>
  <c r="D26" i="33"/>
  <c r="W25" i="33"/>
  <c r="V25" i="33"/>
  <c r="U25" i="33"/>
  <c r="T25" i="33"/>
  <c r="S25" i="33"/>
  <c r="R25" i="33"/>
  <c r="Q25" i="33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W24" i="33"/>
  <c r="V24" i="33"/>
  <c r="U24" i="33"/>
  <c r="T24" i="33"/>
  <c r="S24" i="33"/>
  <c r="R24" i="33"/>
  <c r="Q24" i="33"/>
  <c r="P24" i="33"/>
  <c r="O24" i="33"/>
  <c r="N24" i="33"/>
  <c r="M24" i="33"/>
  <c r="L24" i="33"/>
  <c r="K24" i="33"/>
  <c r="J24" i="33"/>
  <c r="I24" i="33"/>
  <c r="H24" i="33"/>
  <c r="G24" i="33"/>
  <c r="F24" i="33"/>
  <c r="E24" i="33"/>
  <c r="D24" i="33"/>
  <c r="W23" i="33"/>
  <c r="V23" i="33"/>
  <c r="U23" i="33"/>
  <c r="T23" i="33"/>
  <c r="S23" i="33"/>
  <c r="R23" i="33"/>
  <c r="Q23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W22" i="33"/>
  <c r="V22" i="33"/>
  <c r="U22" i="33"/>
  <c r="T22" i="33"/>
  <c r="S22" i="33"/>
  <c r="R22" i="33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W21" i="33"/>
  <c r="V21" i="33"/>
  <c r="U21" i="33"/>
  <c r="T21" i="33"/>
  <c r="S21" i="33"/>
  <c r="R21" i="33"/>
  <c r="Q21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W20" i="33"/>
  <c r="V20" i="33"/>
  <c r="U20" i="33"/>
  <c r="T20" i="33"/>
  <c r="S20" i="33"/>
  <c r="R20" i="33"/>
  <c r="Q20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W19" i="33"/>
  <c r="V19" i="33"/>
  <c r="U19" i="33"/>
  <c r="T19" i="33"/>
  <c r="S19" i="33"/>
  <c r="R19" i="33"/>
  <c r="Q19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D19" i="33"/>
  <c r="W18" i="33"/>
  <c r="V18" i="33"/>
  <c r="U18" i="33"/>
  <c r="T18" i="33"/>
  <c r="S18" i="33"/>
  <c r="R18" i="33"/>
  <c r="Q18" i="33"/>
  <c r="P18" i="33"/>
  <c r="O18" i="33"/>
  <c r="N18" i="33"/>
  <c r="M18" i="33"/>
  <c r="L18" i="33"/>
  <c r="K18" i="33"/>
  <c r="J18" i="33"/>
  <c r="I18" i="33"/>
  <c r="H18" i="33"/>
  <c r="G18" i="33"/>
  <c r="F18" i="33"/>
  <c r="E18" i="33"/>
  <c r="D18" i="33"/>
  <c r="W17" i="33"/>
  <c r="V17" i="33"/>
  <c r="U17" i="33"/>
  <c r="T17" i="33"/>
  <c r="S17" i="33"/>
  <c r="R17" i="33"/>
  <c r="Q17" i="33"/>
  <c r="P17" i="33"/>
  <c r="O17" i="33"/>
  <c r="N17" i="33"/>
  <c r="M17" i="33"/>
  <c r="L17" i="33"/>
  <c r="K17" i="33"/>
  <c r="J17" i="33"/>
  <c r="I17" i="33"/>
  <c r="H17" i="33"/>
  <c r="G17" i="33"/>
  <c r="F17" i="33"/>
  <c r="E17" i="33"/>
  <c r="D17" i="33"/>
  <c r="W16" i="33"/>
  <c r="V16" i="33"/>
  <c r="U16" i="33"/>
  <c r="T16" i="33"/>
  <c r="S16" i="33"/>
  <c r="R16" i="33"/>
  <c r="Q16" i="33"/>
  <c r="P16" i="33"/>
  <c r="O16" i="33"/>
  <c r="N16" i="33"/>
  <c r="M16" i="33"/>
  <c r="L16" i="33"/>
  <c r="K16" i="33"/>
  <c r="J16" i="33"/>
  <c r="I16" i="33"/>
  <c r="H16" i="33"/>
  <c r="G16" i="33"/>
  <c r="F16" i="33"/>
  <c r="E16" i="33"/>
  <c r="D16" i="33"/>
  <c r="W15" i="33"/>
  <c r="V15" i="33"/>
  <c r="U15" i="33"/>
  <c r="T15" i="33"/>
  <c r="S15" i="33"/>
  <c r="R15" i="33"/>
  <c r="Q15" i="33"/>
  <c r="P15" i="33"/>
  <c r="O15" i="33"/>
  <c r="N15" i="33"/>
  <c r="M15" i="33"/>
  <c r="L15" i="33"/>
  <c r="K15" i="33"/>
  <c r="J15" i="33"/>
  <c r="I15" i="33"/>
  <c r="H15" i="33"/>
  <c r="G15" i="33"/>
  <c r="F15" i="33"/>
  <c r="E15" i="33"/>
  <c r="D15" i="33"/>
  <c r="W14" i="33"/>
  <c r="V14" i="33"/>
  <c r="U14" i="33"/>
  <c r="T14" i="33"/>
  <c r="S14" i="33"/>
  <c r="R14" i="33"/>
  <c r="Q14" i="33"/>
  <c r="P14" i="33"/>
  <c r="O14" i="33"/>
  <c r="N14" i="33"/>
  <c r="M14" i="33"/>
  <c r="L14" i="33"/>
  <c r="K14" i="33"/>
  <c r="J14" i="33"/>
  <c r="I14" i="33"/>
  <c r="H14" i="33"/>
  <c r="G14" i="33"/>
  <c r="F14" i="33"/>
  <c r="E14" i="33"/>
  <c r="D14" i="33"/>
  <c r="W13" i="33"/>
  <c r="V13" i="33"/>
  <c r="U13" i="33"/>
  <c r="T13" i="33"/>
  <c r="S13" i="33"/>
  <c r="R13" i="33"/>
  <c r="Q13" i="33"/>
  <c r="P13" i="33"/>
  <c r="O13" i="33"/>
  <c r="N13" i="33"/>
  <c r="M13" i="33"/>
  <c r="L13" i="33"/>
  <c r="K13" i="33"/>
  <c r="J13" i="33"/>
  <c r="I13" i="33"/>
  <c r="H13" i="33"/>
  <c r="G13" i="33"/>
  <c r="F13" i="33"/>
  <c r="E13" i="33"/>
  <c r="D13" i="33"/>
  <c r="W12" i="33"/>
  <c r="V12" i="33"/>
  <c r="U12" i="33"/>
  <c r="T12" i="33"/>
  <c r="S12" i="33"/>
  <c r="R12" i="33"/>
  <c r="Q12" i="33"/>
  <c r="P12" i="33"/>
  <c r="O12" i="33"/>
  <c r="N12" i="33"/>
  <c r="M12" i="33"/>
  <c r="L12" i="33"/>
  <c r="K12" i="33"/>
  <c r="J12" i="33"/>
  <c r="I12" i="33"/>
  <c r="H12" i="33"/>
  <c r="G12" i="33"/>
  <c r="F12" i="33"/>
  <c r="E12" i="33"/>
  <c r="D12" i="33"/>
  <c r="W11" i="33"/>
  <c r="V11" i="33"/>
  <c r="U11" i="33"/>
  <c r="T11" i="33"/>
  <c r="S11" i="33"/>
  <c r="R11" i="33"/>
  <c r="Q11" i="33"/>
  <c r="P11" i="33"/>
  <c r="O11" i="33"/>
  <c r="N11" i="33"/>
  <c r="M11" i="33"/>
  <c r="L11" i="33"/>
  <c r="K11" i="33"/>
  <c r="J11" i="33"/>
  <c r="I11" i="33"/>
  <c r="H11" i="33"/>
  <c r="G11" i="33"/>
  <c r="F11" i="33"/>
  <c r="E11" i="33"/>
  <c r="D11" i="33"/>
  <c r="W10" i="33"/>
  <c r="V10" i="33"/>
  <c r="U10" i="33"/>
  <c r="T10" i="33"/>
  <c r="S10" i="33"/>
  <c r="R10" i="33"/>
  <c r="Q10" i="33"/>
  <c r="P10" i="33"/>
  <c r="O10" i="33"/>
  <c r="N10" i="33"/>
  <c r="M10" i="33"/>
  <c r="L10" i="33"/>
  <c r="K10" i="33"/>
  <c r="J10" i="33"/>
  <c r="I10" i="33"/>
  <c r="H10" i="33"/>
  <c r="G10" i="33"/>
  <c r="F10" i="33"/>
  <c r="E10" i="33"/>
  <c r="D10" i="33"/>
  <c r="W9" i="33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W8" i="33"/>
  <c r="V8" i="33"/>
  <c r="U8" i="33"/>
  <c r="T8" i="33"/>
  <c r="S8" i="33"/>
  <c r="R8" i="33"/>
  <c r="Q8" i="33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W7" i="33"/>
  <c r="V7" i="33"/>
  <c r="U7" i="33"/>
  <c r="T7" i="33"/>
  <c r="S7" i="33"/>
  <c r="R7" i="33"/>
  <c r="Q7" i="33"/>
  <c r="P7" i="33"/>
  <c r="O7" i="33"/>
  <c r="N7" i="33"/>
  <c r="M7" i="33"/>
  <c r="L7" i="33"/>
  <c r="K7" i="33"/>
  <c r="J7" i="33"/>
  <c r="I7" i="33"/>
  <c r="H7" i="33"/>
  <c r="G7" i="33"/>
  <c r="F7" i="33"/>
  <c r="E7" i="33"/>
  <c r="D7" i="33"/>
  <c r="W6" i="33"/>
  <c r="V6" i="33"/>
  <c r="U6" i="33"/>
  <c r="T6" i="33"/>
  <c r="S6" i="33"/>
  <c r="R6" i="33"/>
  <c r="Q6" i="33"/>
  <c r="P6" i="33"/>
  <c r="O6" i="33"/>
  <c r="N6" i="33"/>
  <c r="M6" i="33"/>
  <c r="L6" i="33"/>
  <c r="K6" i="33"/>
  <c r="J6" i="33"/>
  <c r="I6" i="33"/>
  <c r="H6" i="33"/>
  <c r="G6" i="33"/>
  <c r="F6" i="33"/>
  <c r="E6" i="33"/>
  <c r="D6" i="33"/>
  <c r="W5" i="33"/>
  <c r="V5" i="33"/>
  <c r="U5" i="33"/>
  <c r="T5" i="33"/>
  <c r="S5" i="33"/>
  <c r="R5" i="33"/>
  <c r="Q5" i="33"/>
  <c r="P5" i="33"/>
  <c r="O5" i="33"/>
  <c r="N5" i="33"/>
  <c r="M5" i="33"/>
  <c r="L5" i="33"/>
  <c r="K5" i="33"/>
  <c r="J5" i="33"/>
  <c r="I5" i="33"/>
  <c r="H5" i="33"/>
  <c r="G5" i="33"/>
  <c r="F5" i="33"/>
  <c r="E5" i="33"/>
  <c r="D5" i="33"/>
  <c r="W4" i="33"/>
  <c r="V4" i="33"/>
  <c r="U4" i="33"/>
  <c r="T4" i="33"/>
  <c r="S4" i="33"/>
  <c r="R4" i="33"/>
  <c r="Q4" i="33"/>
  <c r="P4" i="33"/>
  <c r="O4" i="33"/>
  <c r="N4" i="33"/>
  <c r="M4" i="33"/>
  <c r="L4" i="33"/>
  <c r="K4" i="33"/>
  <c r="J4" i="33"/>
  <c r="I4" i="33"/>
  <c r="H4" i="33"/>
  <c r="G4" i="33"/>
  <c r="F4" i="33"/>
  <c r="E4" i="33"/>
  <c r="D4" i="33"/>
  <c r="W3" i="33"/>
  <c r="V3" i="33"/>
  <c r="U3" i="33"/>
  <c r="T3" i="33"/>
  <c r="S3" i="33"/>
  <c r="R3" i="33"/>
  <c r="Q3" i="33"/>
  <c r="P3" i="33"/>
  <c r="O3" i="33"/>
  <c r="N3" i="33"/>
  <c r="M3" i="33"/>
  <c r="L3" i="33"/>
  <c r="K3" i="33"/>
  <c r="J3" i="33"/>
  <c r="I3" i="33"/>
  <c r="H3" i="33"/>
  <c r="G3" i="33"/>
  <c r="F3" i="33"/>
  <c r="E3" i="33"/>
  <c r="D3" i="33"/>
  <c r="W2" i="33"/>
  <c r="V2" i="33"/>
  <c r="U2" i="33"/>
  <c r="T2" i="33"/>
  <c r="S2" i="33"/>
  <c r="R2" i="33"/>
  <c r="Q2" i="33"/>
  <c r="P2" i="33"/>
  <c r="O2" i="33"/>
  <c r="N2" i="33"/>
  <c r="M2" i="33"/>
  <c r="L2" i="33"/>
  <c r="K2" i="33"/>
  <c r="J2" i="33"/>
  <c r="I2" i="33"/>
  <c r="H2" i="33"/>
  <c r="G2" i="33"/>
  <c r="F2" i="33"/>
  <c r="E2" i="33"/>
  <c r="D2" i="33"/>
  <c r="F418" i="30" a="1"/>
  <c r="F418" i="30" s="1"/>
  <c r="F417" i="30" a="1"/>
  <c r="F417" i="30" s="1"/>
  <c r="F416" i="30" a="1"/>
  <c r="F416" i="30" s="1"/>
  <c r="F415" i="30" a="1"/>
  <c r="F415" i="30" s="1"/>
  <c r="E415" i="30" a="1"/>
  <c r="E415" i="30" s="1"/>
  <c r="F414" i="30" a="1"/>
  <c r="F414" i="30" s="1"/>
  <c r="F414" i="29" a="1"/>
  <c r="F414" i="29" s="1"/>
  <c r="E414" i="29" a="1"/>
  <c r="E414" i="29" s="1"/>
  <c r="E415" i="29" a="1"/>
  <c r="E415" i="29" s="1"/>
  <c r="F416" i="29" a="1"/>
  <c r="F416" i="29" s="1"/>
  <c r="F417" i="29" a="1"/>
  <c r="F417" i="29" s="1"/>
  <c r="F418" i="29" a="1"/>
  <c r="F418" i="29" s="1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D7" i="32"/>
  <c r="E7" i="32"/>
  <c r="F7" i="32"/>
  <c r="G7" i="32"/>
  <c r="H7" i="32"/>
  <c r="I7" i="32"/>
  <c r="J7" i="32"/>
  <c r="K7" i="32"/>
  <c r="L7" i="32"/>
  <c r="M7" i="32"/>
  <c r="N7" i="32"/>
  <c r="O7" i="32"/>
  <c r="P7" i="32"/>
  <c r="Q7" i="32"/>
  <c r="R7" i="32"/>
  <c r="S7" i="32"/>
  <c r="T7" i="32"/>
  <c r="U7" i="32"/>
  <c r="V7" i="32"/>
  <c r="W7" i="32"/>
  <c r="D8" i="32"/>
  <c r="E8" i="32"/>
  <c r="F8" i="32"/>
  <c r="G8" i="32"/>
  <c r="H8" i="32"/>
  <c r="I8" i="32"/>
  <c r="J8" i="32"/>
  <c r="K8" i="32"/>
  <c r="L8" i="32"/>
  <c r="M8" i="32"/>
  <c r="N8" i="32"/>
  <c r="O8" i="32"/>
  <c r="P8" i="32"/>
  <c r="Q8" i="32"/>
  <c r="R8" i="32"/>
  <c r="S8" i="32"/>
  <c r="T8" i="32"/>
  <c r="U8" i="32"/>
  <c r="V8" i="32"/>
  <c r="W8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D10" i="32"/>
  <c r="E10" i="32"/>
  <c r="F10" i="32"/>
  <c r="G10" i="32"/>
  <c r="H10" i="32"/>
  <c r="I10" i="32"/>
  <c r="J10" i="32"/>
  <c r="K10" i="32"/>
  <c r="L10" i="32"/>
  <c r="M10" i="32"/>
  <c r="N10" i="32"/>
  <c r="O10" i="32"/>
  <c r="P10" i="32"/>
  <c r="Q10" i="32"/>
  <c r="R10" i="32"/>
  <c r="S10" i="32"/>
  <c r="T10" i="32"/>
  <c r="U10" i="32"/>
  <c r="V10" i="32"/>
  <c r="W10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D12" i="32"/>
  <c r="E12" i="32"/>
  <c r="F12" i="32"/>
  <c r="G12" i="32"/>
  <c r="H12" i="32"/>
  <c r="I12" i="32"/>
  <c r="J12" i="32"/>
  <c r="K12" i="32"/>
  <c r="L12" i="32"/>
  <c r="M12" i="32"/>
  <c r="N12" i="32"/>
  <c r="O12" i="32"/>
  <c r="P12" i="32"/>
  <c r="Q12" i="32"/>
  <c r="R12" i="32"/>
  <c r="S12" i="32"/>
  <c r="T12" i="32"/>
  <c r="U12" i="32"/>
  <c r="V12" i="32"/>
  <c r="W12" i="32"/>
  <c r="D13" i="32"/>
  <c r="E13" i="32"/>
  <c r="F13" i="32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D18" i="32"/>
  <c r="E18" i="32"/>
  <c r="F18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D19" i="32"/>
  <c r="E19" i="32"/>
  <c r="F19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D21" i="32"/>
  <c r="E21" i="32"/>
  <c r="F21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D22" i="32"/>
  <c r="E22" i="32"/>
  <c r="F22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D26" i="32"/>
  <c r="E26" i="32"/>
  <c r="F26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D27" i="32"/>
  <c r="E27" i="32"/>
  <c r="F27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D28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D29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D30" i="32"/>
  <c r="E30" i="32"/>
  <c r="F30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D31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D32" i="32"/>
  <c r="E32" i="32"/>
  <c r="F32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D33" i="32"/>
  <c r="E33" i="32"/>
  <c r="F33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D34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D35" i="32"/>
  <c r="E35" i="32"/>
  <c r="F35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D36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D37" i="32"/>
  <c r="E37" i="32"/>
  <c r="F37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D39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D40" i="32"/>
  <c r="E40" i="32"/>
  <c r="F40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D41" i="32"/>
  <c r="E41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D42" i="32"/>
  <c r="E42" i="32"/>
  <c r="F42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D43" i="32"/>
  <c r="E43" i="32"/>
  <c r="F43" i="32"/>
  <c r="G43" i="32"/>
  <c r="H43" i="32"/>
  <c r="I43" i="32"/>
  <c r="J43" i="32"/>
  <c r="K43" i="32"/>
  <c r="L43" i="32"/>
  <c r="M43" i="32"/>
  <c r="N43" i="32"/>
  <c r="O43" i="32"/>
  <c r="P43" i="32"/>
  <c r="Q43" i="32"/>
  <c r="R43" i="32"/>
  <c r="S43" i="32"/>
  <c r="T43" i="32"/>
  <c r="U43" i="32"/>
  <c r="V43" i="32"/>
  <c r="W43" i="32"/>
  <c r="D44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D45" i="32"/>
  <c r="E45" i="32"/>
  <c r="F45" i="32"/>
  <c r="G45" i="32"/>
  <c r="H45" i="32"/>
  <c r="I45" i="32"/>
  <c r="J45" i="32"/>
  <c r="K45" i="32"/>
  <c r="L45" i="32"/>
  <c r="M45" i="32"/>
  <c r="N45" i="32"/>
  <c r="O45" i="32"/>
  <c r="P45" i="32"/>
  <c r="Q45" i="32"/>
  <c r="R45" i="32"/>
  <c r="S45" i="32"/>
  <c r="T45" i="32"/>
  <c r="U45" i="32"/>
  <c r="V45" i="32"/>
  <c r="W45" i="32"/>
  <c r="D46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D50" i="32"/>
  <c r="E50" i="32"/>
  <c r="F50" i="32"/>
  <c r="G50" i="32"/>
  <c r="H50" i="32"/>
  <c r="I50" i="32"/>
  <c r="J50" i="32"/>
  <c r="K50" i="32"/>
  <c r="L50" i="32"/>
  <c r="M50" i="32"/>
  <c r="N50" i="32"/>
  <c r="O50" i="32"/>
  <c r="P50" i="32"/>
  <c r="Q50" i="32"/>
  <c r="R50" i="32"/>
  <c r="S50" i="32"/>
  <c r="T50" i="32"/>
  <c r="U50" i="32"/>
  <c r="V50" i="32"/>
  <c r="W50" i="32"/>
  <c r="D51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D52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D53" i="32"/>
  <c r="E53" i="32"/>
  <c r="F53" i="32"/>
  <c r="G53" i="32"/>
  <c r="H53" i="32"/>
  <c r="I53" i="32"/>
  <c r="J53" i="32"/>
  <c r="K53" i="32"/>
  <c r="L53" i="32"/>
  <c r="M53" i="32"/>
  <c r="N53" i="32"/>
  <c r="O53" i="32"/>
  <c r="P53" i="32"/>
  <c r="Q53" i="32"/>
  <c r="R53" i="32"/>
  <c r="S53" i="32"/>
  <c r="T53" i="32"/>
  <c r="U53" i="32"/>
  <c r="V53" i="32"/>
  <c r="W53" i="32"/>
  <c r="D54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D55" i="32"/>
  <c r="E55" i="32"/>
  <c r="F55" i="32"/>
  <c r="G55" i="32"/>
  <c r="H55" i="32"/>
  <c r="I55" i="32"/>
  <c r="J55" i="32"/>
  <c r="K55" i="32"/>
  <c r="L55" i="32"/>
  <c r="M55" i="32"/>
  <c r="N55" i="32"/>
  <c r="O55" i="32"/>
  <c r="P55" i="32"/>
  <c r="Q55" i="32"/>
  <c r="R55" i="32"/>
  <c r="S55" i="32"/>
  <c r="T55" i="32"/>
  <c r="U55" i="32"/>
  <c r="V55" i="32"/>
  <c r="W55" i="32"/>
  <c r="D56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D57" i="32"/>
  <c r="E57" i="32"/>
  <c r="F57" i="32"/>
  <c r="G57" i="32"/>
  <c r="H57" i="32"/>
  <c r="I57" i="32"/>
  <c r="J57" i="32"/>
  <c r="K57" i="32"/>
  <c r="L57" i="32"/>
  <c r="M57" i="32"/>
  <c r="N57" i="32"/>
  <c r="O57" i="32"/>
  <c r="P57" i="32"/>
  <c r="Q57" i="32"/>
  <c r="R57" i="32"/>
  <c r="S57" i="32"/>
  <c r="T57" i="32"/>
  <c r="U57" i="32"/>
  <c r="V57" i="32"/>
  <c r="W57" i="32"/>
  <c r="D58" i="32"/>
  <c r="E58" i="32"/>
  <c r="F58" i="32"/>
  <c r="G58" i="32"/>
  <c r="H58" i="32"/>
  <c r="I58" i="32"/>
  <c r="J58" i="32"/>
  <c r="K58" i="32"/>
  <c r="L58" i="32"/>
  <c r="M58" i="32"/>
  <c r="N58" i="32"/>
  <c r="O58" i="32"/>
  <c r="P58" i="32"/>
  <c r="Q58" i="32"/>
  <c r="R58" i="32"/>
  <c r="S58" i="32"/>
  <c r="T58" i="32"/>
  <c r="U58" i="32"/>
  <c r="V58" i="32"/>
  <c r="W58" i="32"/>
  <c r="D59" i="32"/>
  <c r="E59" i="32"/>
  <c r="F59" i="32"/>
  <c r="G59" i="32"/>
  <c r="H59" i="32"/>
  <c r="I59" i="32"/>
  <c r="J59" i="32"/>
  <c r="K59" i="32"/>
  <c r="L59" i="32"/>
  <c r="M59" i="32"/>
  <c r="N59" i="32"/>
  <c r="O59" i="32"/>
  <c r="P59" i="32"/>
  <c r="Q59" i="32"/>
  <c r="R59" i="32"/>
  <c r="S59" i="32"/>
  <c r="T59" i="32"/>
  <c r="U59" i="32"/>
  <c r="V59" i="32"/>
  <c r="W59" i="32"/>
  <c r="D60" i="32"/>
  <c r="E60" i="32"/>
  <c r="F60" i="32"/>
  <c r="G60" i="32"/>
  <c r="H60" i="32"/>
  <c r="I60" i="32"/>
  <c r="J60" i="32"/>
  <c r="K60" i="32"/>
  <c r="L60" i="32"/>
  <c r="M60" i="32"/>
  <c r="N60" i="32"/>
  <c r="O60" i="32"/>
  <c r="P60" i="32"/>
  <c r="Q60" i="32"/>
  <c r="R60" i="32"/>
  <c r="S60" i="32"/>
  <c r="T60" i="32"/>
  <c r="U60" i="32"/>
  <c r="V60" i="32"/>
  <c r="W60" i="32"/>
  <c r="D61" i="32"/>
  <c r="E61" i="32"/>
  <c r="F61" i="32"/>
  <c r="G61" i="32"/>
  <c r="H61" i="32"/>
  <c r="I61" i="32"/>
  <c r="J61" i="32"/>
  <c r="K61" i="32"/>
  <c r="L61" i="32"/>
  <c r="M61" i="32"/>
  <c r="N61" i="32"/>
  <c r="O61" i="32"/>
  <c r="P61" i="32"/>
  <c r="Q61" i="32"/>
  <c r="R61" i="32"/>
  <c r="S61" i="32"/>
  <c r="T61" i="32"/>
  <c r="U61" i="32"/>
  <c r="V61" i="32"/>
  <c r="W61" i="32"/>
  <c r="D62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D63" i="32"/>
  <c r="E63" i="32"/>
  <c r="F63" i="32"/>
  <c r="G63" i="32"/>
  <c r="H63" i="32"/>
  <c r="I63" i="32"/>
  <c r="J63" i="32"/>
  <c r="K63" i="32"/>
  <c r="L63" i="32"/>
  <c r="M63" i="32"/>
  <c r="N63" i="32"/>
  <c r="O63" i="32"/>
  <c r="P63" i="32"/>
  <c r="Q63" i="32"/>
  <c r="R63" i="32"/>
  <c r="S63" i="32"/>
  <c r="T63" i="32"/>
  <c r="U63" i="32"/>
  <c r="V63" i="32"/>
  <c r="W63" i="32"/>
  <c r="D64" i="32"/>
  <c r="E64" i="32"/>
  <c r="F64" i="32"/>
  <c r="G64" i="32"/>
  <c r="H64" i="32"/>
  <c r="I64" i="32"/>
  <c r="J64" i="32"/>
  <c r="K64" i="32"/>
  <c r="L64" i="32"/>
  <c r="M64" i="32"/>
  <c r="N64" i="32"/>
  <c r="O64" i="32"/>
  <c r="P64" i="32"/>
  <c r="Q64" i="32"/>
  <c r="R64" i="32"/>
  <c r="S64" i="32"/>
  <c r="T64" i="32"/>
  <c r="U64" i="32"/>
  <c r="V64" i="32"/>
  <c r="W64" i="32"/>
  <c r="D65" i="32"/>
  <c r="E65" i="32"/>
  <c r="F65" i="32"/>
  <c r="G65" i="32"/>
  <c r="H65" i="32"/>
  <c r="I65" i="32"/>
  <c r="J65" i="32"/>
  <c r="K65" i="32"/>
  <c r="L65" i="32"/>
  <c r="M65" i="32"/>
  <c r="N65" i="32"/>
  <c r="O65" i="32"/>
  <c r="P65" i="32"/>
  <c r="Q65" i="32"/>
  <c r="R65" i="32"/>
  <c r="S65" i="32"/>
  <c r="T65" i="32"/>
  <c r="U65" i="32"/>
  <c r="V65" i="32"/>
  <c r="W65" i="3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D3" i="32"/>
  <c r="F1011" i="30" a="1"/>
  <c r="F1011" i="30" s="1"/>
  <c r="E1011" i="30" a="1"/>
  <c r="E1011" i="30" s="1"/>
  <c r="F1010" i="30" a="1"/>
  <c r="F1010" i="30" s="1"/>
  <c r="E1010" i="30" a="1"/>
  <c r="E1010" i="30" s="1"/>
  <c r="F1009" i="30" a="1"/>
  <c r="F1009" i="30" s="1"/>
  <c r="E1009" i="30" a="1"/>
  <c r="E1009" i="30" s="1"/>
  <c r="F1008" i="30" a="1"/>
  <c r="F1008" i="30" s="1"/>
  <c r="E1008" i="30" a="1"/>
  <c r="E1008" i="30" s="1"/>
  <c r="F1007" i="30" a="1"/>
  <c r="F1007" i="30" s="1"/>
  <c r="E1007" i="30" a="1"/>
  <c r="E1007" i="30" s="1"/>
  <c r="F1006" i="30" a="1"/>
  <c r="F1006" i="30" s="1"/>
  <c r="E1006" i="30" a="1"/>
  <c r="E1006" i="30" s="1"/>
  <c r="F1005" i="30" a="1"/>
  <c r="F1005" i="30" s="1"/>
  <c r="E1005" i="30" a="1"/>
  <c r="E1005" i="30" s="1"/>
  <c r="F1004" i="30" a="1"/>
  <c r="F1004" i="30" s="1"/>
  <c r="E1004" i="30" a="1"/>
  <c r="E1004" i="30" s="1"/>
  <c r="F1003" i="30" a="1"/>
  <c r="F1003" i="30" s="1"/>
  <c r="E1003" i="30" a="1"/>
  <c r="E1003" i="30" s="1"/>
  <c r="F1002" i="30" a="1"/>
  <c r="F1002" i="30" s="1"/>
  <c r="E1002" i="30" a="1"/>
  <c r="E1002" i="30" s="1"/>
  <c r="F1001" i="30" a="1"/>
  <c r="F1001" i="30" s="1"/>
  <c r="E1001" i="30" a="1"/>
  <c r="E1001" i="30" s="1"/>
  <c r="F1000" i="30" a="1"/>
  <c r="F1000" i="30" s="1"/>
  <c r="E1000" i="30" a="1"/>
  <c r="E1000" i="30" s="1"/>
  <c r="F999" i="30" a="1"/>
  <c r="F999" i="30" s="1"/>
  <c r="E999" i="30" a="1"/>
  <c r="E999" i="30" s="1"/>
  <c r="F998" i="30" a="1"/>
  <c r="F998" i="30" s="1"/>
  <c r="E998" i="30" a="1"/>
  <c r="E998" i="30" s="1"/>
  <c r="F997" i="30" a="1"/>
  <c r="F997" i="30" s="1"/>
  <c r="E997" i="30" a="1"/>
  <c r="E997" i="30" s="1"/>
  <c r="F996" i="30" a="1"/>
  <c r="F996" i="30" s="1"/>
  <c r="E996" i="30" a="1"/>
  <c r="E996" i="30" s="1"/>
  <c r="F995" i="30" a="1"/>
  <c r="F995" i="30" s="1"/>
  <c r="E995" i="30" a="1"/>
  <c r="E995" i="30" s="1"/>
  <c r="F994" i="30" a="1"/>
  <c r="F994" i="30" s="1"/>
  <c r="E994" i="30" a="1"/>
  <c r="E994" i="30" s="1"/>
  <c r="F993" i="30" a="1"/>
  <c r="F993" i="30" s="1"/>
  <c r="E993" i="30" a="1"/>
  <c r="E993" i="30" s="1"/>
  <c r="F992" i="30" a="1"/>
  <c r="F992" i="30" s="1"/>
  <c r="E992" i="30" a="1"/>
  <c r="E992" i="30" s="1"/>
  <c r="F991" i="30" a="1"/>
  <c r="F991" i="30" s="1"/>
  <c r="E991" i="30" a="1"/>
  <c r="E991" i="30" s="1"/>
  <c r="F990" i="30" a="1"/>
  <c r="F990" i="30" s="1"/>
  <c r="E990" i="30" a="1"/>
  <c r="E990" i="30" s="1"/>
  <c r="F989" i="30" a="1"/>
  <c r="F989" i="30" s="1"/>
  <c r="E989" i="30" a="1"/>
  <c r="E989" i="30" s="1"/>
  <c r="F988" i="30" a="1"/>
  <c r="F988" i="30" s="1"/>
  <c r="E988" i="30" a="1"/>
  <c r="E988" i="30" s="1"/>
  <c r="F987" i="30" a="1"/>
  <c r="F987" i="30" s="1"/>
  <c r="E987" i="30" a="1"/>
  <c r="E987" i="30" s="1"/>
  <c r="F986" i="30" a="1"/>
  <c r="F986" i="30" s="1"/>
  <c r="E986" i="30" a="1"/>
  <c r="E986" i="30" s="1"/>
  <c r="F985" i="30" a="1"/>
  <c r="F985" i="30" s="1"/>
  <c r="E985" i="30" a="1"/>
  <c r="E985" i="30" s="1"/>
  <c r="F984" i="30" a="1"/>
  <c r="F984" i="30" s="1"/>
  <c r="E984" i="30" a="1"/>
  <c r="E984" i="30" s="1"/>
  <c r="F983" i="30" a="1"/>
  <c r="F983" i="30" s="1"/>
  <c r="E983" i="30" a="1"/>
  <c r="E983" i="30" s="1"/>
  <c r="F982" i="30" a="1"/>
  <c r="F982" i="30" s="1"/>
  <c r="E982" i="30" a="1"/>
  <c r="E982" i="30" s="1"/>
  <c r="F981" i="30" a="1"/>
  <c r="F981" i="30" s="1"/>
  <c r="E981" i="30" a="1"/>
  <c r="E981" i="30" s="1"/>
  <c r="F980" i="30" a="1"/>
  <c r="F980" i="30" s="1"/>
  <c r="E980" i="30" a="1"/>
  <c r="E980" i="30" s="1"/>
  <c r="F979" i="30" a="1"/>
  <c r="F979" i="30" s="1"/>
  <c r="E979" i="30" a="1"/>
  <c r="E979" i="30" s="1"/>
  <c r="F978" i="30" a="1"/>
  <c r="F978" i="30" s="1"/>
  <c r="E978" i="30" a="1"/>
  <c r="E978" i="30" s="1"/>
  <c r="F977" i="30" a="1"/>
  <c r="F977" i="30" s="1"/>
  <c r="E977" i="30" a="1"/>
  <c r="E977" i="30" s="1"/>
  <c r="F976" i="30" a="1"/>
  <c r="F976" i="30" s="1"/>
  <c r="E976" i="30" a="1"/>
  <c r="E976" i="30" s="1"/>
  <c r="F975" i="30" a="1"/>
  <c r="F975" i="30" s="1"/>
  <c r="E975" i="30" a="1"/>
  <c r="E975" i="30" s="1"/>
  <c r="F974" i="30" a="1"/>
  <c r="F974" i="30" s="1"/>
  <c r="E974" i="30" a="1"/>
  <c r="E974" i="30" s="1"/>
  <c r="F973" i="30" a="1"/>
  <c r="F973" i="30" s="1"/>
  <c r="E973" i="30" a="1"/>
  <c r="E973" i="30" s="1"/>
  <c r="F972" i="30" a="1"/>
  <c r="F972" i="30" s="1"/>
  <c r="E972" i="30" a="1"/>
  <c r="E972" i="30" s="1"/>
  <c r="F971" i="30" a="1"/>
  <c r="F971" i="30" s="1"/>
  <c r="E971" i="30" a="1"/>
  <c r="E971" i="30" s="1"/>
  <c r="F970" i="30" a="1"/>
  <c r="F970" i="30" s="1"/>
  <c r="E970" i="30" a="1"/>
  <c r="E970" i="30" s="1"/>
  <c r="F969" i="30" a="1"/>
  <c r="F969" i="30" s="1"/>
  <c r="E969" i="30" a="1"/>
  <c r="E969" i="30" s="1"/>
  <c r="F968" i="30" a="1"/>
  <c r="F968" i="30" s="1"/>
  <c r="E968" i="30" a="1"/>
  <c r="E968" i="30" s="1"/>
  <c r="F967" i="30" a="1"/>
  <c r="F967" i="30" s="1"/>
  <c r="E967" i="30" a="1"/>
  <c r="E967" i="30" s="1"/>
  <c r="F966" i="30" a="1"/>
  <c r="F966" i="30" s="1"/>
  <c r="E966" i="30" a="1"/>
  <c r="E966" i="30" s="1"/>
  <c r="F965" i="30" a="1"/>
  <c r="F965" i="30" s="1"/>
  <c r="E965" i="30" a="1"/>
  <c r="E965" i="30" s="1"/>
  <c r="F964" i="30" a="1"/>
  <c r="F964" i="30" s="1"/>
  <c r="E964" i="30" a="1"/>
  <c r="E964" i="30" s="1"/>
  <c r="F963" i="30" a="1"/>
  <c r="F963" i="30" s="1"/>
  <c r="E963" i="30" a="1"/>
  <c r="E963" i="30" s="1"/>
  <c r="F962" i="30" a="1"/>
  <c r="F962" i="30" s="1"/>
  <c r="E962" i="30" a="1"/>
  <c r="E962" i="30" s="1"/>
  <c r="F961" i="30" a="1"/>
  <c r="F961" i="30" s="1"/>
  <c r="E961" i="30" a="1"/>
  <c r="E961" i="30" s="1"/>
  <c r="F960" i="30" a="1"/>
  <c r="F960" i="30" s="1"/>
  <c r="E960" i="30" a="1"/>
  <c r="E960" i="30" s="1"/>
  <c r="F959" i="30" a="1"/>
  <c r="F959" i="30" s="1"/>
  <c r="E959" i="30" a="1"/>
  <c r="E959" i="30" s="1"/>
  <c r="F958" i="30" a="1"/>
  <c r="F958" i="30" s="1"/>
  <c r="E958" i="30" a="1"/>
  <c r="E958" i="30" s="1"/>
  <c r="F957" i="30" a="1"/>
  <c r="F957" i="30" s="1"/>
  <c r="E957" i="30" a="1"/>
  <c r="E957" i="30" s="1"/>
  <c r="F956" i="30" a="1"/>
  <c r="F956" i="30" s="1"/>
  <c r="E956" i="30" a="1"/>
  <c r="E956" i="30" s="1"/>
  <c r="F955" i="30" a="1"/>
  <c r="F955" i="30" s="1"/>
  <c r="E955" i="30" a="1"/>
  <c r="E955" i="30" s="1"/>
  <c r="F954" i="30" a="1"/>
  <c r="F954" i="30" s="1"/>
  <c r="E954" i="30" a="1"/>
  <c r="E954" i="30" s="1"/>
  <c r="F953" i="30" a="1"/>
  <c r="F953" i="30" s="1"/>
  <c r="E953" i="30" a="1"/>
  <c r="E953" i="30" s="1"/>
  <c r="F952" i="30" a="1"/>
  <c r="F952" i="30" s="1"/>
  <c r="E952" i="30" a="1"/>
  <c r="E952" i="30" s="1"/>
  <c r="F951" i="30" a="1"/>
  <c r="F951" i="30" s="1"/>
  <c r="E951" i="30" a="1"/>
  <c r="E951" i="30" s="1"/>
  <c r="F950" i="30" a="1"/>
  <c r="F950" i="30" s="1"/>
  <c r="E950" i="30" a="1"/>
  <c r="E950" i="30" s="1"/>
  <c r="F949" i="30" a="1"/>
  <c r="F949" i="30" s="1"/>
  <c r="E949" i="30" a="1"/>
  <c r="E949" i="30" s="1"/>
  <c r="F948" i="30" a="1"/>
  <c r="F948" i="30" s="1"/>
  <c r="E948" i="30" a="1"/>
  <c r="E948" i="30" s="1"/>
  <c r="F947" i="30" a="1"/>
  <c r="F947" i="30" s="1"/>
  <c r="E947" i="30" a="1"/>
  <c r="E947" i="30" s="1"/>
  <c r="F946" i="30" a="1"/>
  <c r="F946" i="30" s="1"/>
  <c r="E946" i="30" a="1"/>
  <c r="E946" i="30" s="1"/>
  <c r="F945" i="30" a="1"/>
  <c r="F945" i="30" s="1"/>
  <c r="E945" i="30" a="1"/>
  <c r="E945" i="30" s="1"/>
  <c r="F944" i="30" a="1"/>
  <c r="F944" i="30" s="1"/>
  <c r="E944" i="30" a="1"/>
  <c r="E944" i="30" s="1"/>
  <c r="F943" i="30" a="1"/>
  <c r="F943" i="30" s="1"/>
  <c r="E943" i="30" a="1"/>
  <c r="E943" i="30" s="1"/>
  <c r="F942" i="30" a="1"/>
  <c r="F942" i="30" s="1"/>
  <c r="E942" i="30" a="1"/>
  <c r="E942" i="30" s="1"/>
  <c r="F941" i="30" a="1"/>
  <c r="F941" i="30" s="1"/>
  <c r="E941" i="30" a="1"/>
  <c r="E941" i="30" s="1"/>
  <c r="F940" i="30" a="1"/>
  <c r="F940" i="30" s="1"/>
  <c r="E940" i="30" a="1"/>
  <c r="E940" i="30" s="1"/>
  <c r="F939" i="30" a="1"/>
  <c r="F939" i="30" s="1"/>
  <c r="E939" i="30" a="1"/>
  <c r="E939" i="30" s="1"/>
  <c r="F938" i="30" a="1"/>
  <c r="F938" i="30" s="1"/>
  <c r="E938" i="30" a="1"/>
  <c r="E938" i="30" s="1"/>
  <c r="F937" i="30" a="1"/>
  <c r="F937" i="30" s="1"/>
  <c r="E937" i="30" a="1"/>
  <c r="E937" i="30" s="1"/>
  <c r="F936" i="30" a="1"/>
  <c r="F936" i="30" s="1"/>
  <c r="E936" i="30" a="1"/>
  <c r="E936" i="30" s="1"/>
  <c r="F935" i="30" a="1"/>
  <c r="F935" i="30" s="1"/>
  <c r="E935" i="30" a="1"/>
  <c r="E935" i="30" s="1"/>
  <c r="F934" i="30" a="1"/>
  <c r="F934" i="30" s="1"/>
  <c r="E934" i="30" a="1"/>
  <c r="E934" i="30" s="1"/>
  <c r="F933" i="30" a="1"/>
  <c r="F933" i="30" s="1"/>
  <c r="E933" i="30" a="1"/>
  <c r="E933" i="30" s="1"/>
  <c r="F932" i="30" a="1"/>
  <c r="F932" i="30" s="1"/>
  <c r="E932" i="30" a="1"/>
  <c r="E932" i="30" s="1"/>
  <c r="F931" i="30" a="1"/>
  <c r="F931" i="30" s="1"/>
  <c r="E931" i="30" a="1"/>
  <c r="E931" i="30" s="1"/>
  <c r="F930" i="30" a="1"/>
  <c r="F930" i="30" s="1"/>
  <c r="E930" i="30" a="1"/>
  <c r="E930" i="30" s="1"/>
  <c r="F929" i="30" a="1"/>
  <c r="F929" i="30" s="1"/>
  <c r="E929" i="30" a="1"/>
  <c r="E929" i="30" s="1"/>
  <c r="F928" i="30" a="1"/>
  <c r="F928" i="30" s="1"/>
  <c r="E928" i="30" a="1"/>
  <c r="E928" i="30" s="1"/>
  <c r="F927" i="30" a="1"/>
  <c r="F927" i="30" s="1"/>
  <c r="E927" i="30" a="1"/>
  <c r="E927" i="30" s="1"/>
  <c r="F926" i="30" a="1"/>
  <c r="F926" i="30" s="1"/>
  <c r="E926" i="30" a="1"/>
  <c r="E926" i="30" s="1"/>
  <c r="F925" i="30" a="1"/>
  <c r="F925" i="30" s="1"/>
  <c r="E925" i="30" a="1"/>
  <c r="E925" i="30" s="1"/>
  <c r="F924" i="30" a="1"/>
  <c r="F924" i="30" s="1"/>
  <c r="E924" i="30" a="1"/>
  <c r="E924" i="30" s="1"/>
  <c r="F923" i="30" a="1"/>
  <c r="F923" i="30" s="1"/>
  <c r="E923" i="30" a="1"/>
  <c r="E923" i="30" s="1"/>
  <c r="F922" i="30" a="1"/>
  <c r="F922" i="30" s="1"/>
  <c r="E922" i="30" a="1"/>
  <c r="E922" i="30" s="1"/>
  <c r="F921" i="30" a="1"/>
  <c r="F921" i="30" s="1"/>
  <c r="E921" i="30" a="1"/>
  <c r="E921" i="30" s="1"/>
  <c r="F920" i="30" a="1"/>
  <c r="F920" i="30" s="1"/>
  <c r="E920" i="30" a="1"/>
  <c r="E920" i="30" s="1"/>
  <c r="F919" i="30" a="1"/>
  <c r="F919" i="30" s="1"/>
  <c r="E919" i="30" a="1"/>
  <c r="E919" i="30" s="1"/>
  <c r="F918" i="30" a="1"/>
  <c r="F918" i="30" s="1"/>
  <c r="E918" i="30" a="1"/>
  <c r="E918" i="30" s="1"/>
  <c r="F917" i="30" a="1"/>
  <c r="F917" i="30" s="1"/>
  <c r="E917" i="30" a="1"/>
  <c r="E917" i="30" s="1"/>
  <c r="F916" i="30" a="1"/>
  <c r="F916" i="30" s="1"/>
  <c r="E916" i="30" a="1"/>
  <c r="E916" i="30" s="1"/>
  <c r="F915" i="30" a="1"/>
  <c r="F915" i="30" s="1"/>
  <c r="E915" i="30" a="1"/>
  <c r="E915" i="30" s="1"/>
  <c r="F914" i="30" a="1"/>
  <c r="F914" i="30" s="1"/>
  <c r="E914" i="30" a="1"/>
  <c r="E914" i="30" s="1"/>
  <c r="F913" i="30" a="1"/>
  <c r="F913" i="30" s="1"/>
  <c r="E913" i="30" a="1"/>
  <c r="E913" i="30" s="1"/>
  <c r="F912" i="30" a="1"/>
  <c r="F912" i="30" s="1"/>
  <c r="E912" i="30" a="1"/>
  <c r="E912" i="30" s="1"/>
  <c r="F911" i="30" a="1"/>
  <c r="F911" i="30" s="1"/>
  <c r="E911" i="30" a="1"/>
  <c r="E911" i="30" s="1"/>
  <c r="F910" i="30" a="1"/>
  <c r="F910" i="30" s="1"/>
  <c r="E910" i="30" a="1"/>
  <c r="E910" i="30" s="1"/>
  <c r="F909" i="30" a="1"/>
  <c r="F909" i="30" s="1"/>
  <c r="E909" i="30" a="1"/>
  <c r="E909" i="30" s="1"/>
  <c r="F908" i="30" a="1"/>
  <c r="F908" i="30" s="1"/>
  <c r="E908" i="30" a="1"/>
  <c r="E908" i="30" s="1"/>
  <c r="F907" i="30" a="1"/>
  <c r="F907" i="30" s="1"/>
  <c r="E907" i="30" a="1"/>
  <c r="E907" i="30" s="1"/>
  <c r="F906" i="30" a="1"/>
  <c r="F906" i="30" s="1"/>
  <c r="E906" i="30" a="1"/>
  <c r="E906" i="30" s="1"/>
  <c r="F905" i="30" a="1"/>
  <c r="F905" i="30" s="1"/>
  <c r="E905" i="30" a="1"/>
  <c r="E905" i="30" s="1"/>
  <c r="F904" i="30" a="1"/>
  <c r="F904" i="30" s="1"/>
  <c r="E904" i="30" a="1"/>
  <c r="E904" i="30" s="1"/>
  <c r="F903" i="30" a="1"/>
  <c r="F903" i="30" s="1"/>
  <c r="E903" i="30" a="1"/>
  <c r="E903" i="30" s="1"/>
  <c r="F902" i="30" a="1"/>
  <c r="F902" i="30" s="1"/>
  <c r="E902" i="30" a="1"/>
  <c r="E902" i="30" s="1"/>
  <c r="F901" i="30" a="1"/>
  <c r="F901" i="30" s="1"/>
  <c r="E901" i="30" a="1"/>
  <c r="E901" i="30" s="1"/>
  <c r="F900" i="30" a="1"/>
  <c r="F900" i="30" s="1"/>
  <c r="E900" i="30" a="1"/>
  <c r="E900" i="30" s="1"/>
  <c r="F899" i="30" a="1"/>
  <c r="F899" i="30" s="1"/>
  <c r="E899" i="30" a="1"/>
  <c r="E899" i="30" s="1"/>
  <c r="F898" i="30" a="1"/>
  <c r="F898" i="30" s="1"/>
  <c r="E898" i="30" a="1"/>
  <c r="E898" i="30" s="1"/>
  <c r="F897" i="30" a="1"/>
  <c r="F897" i="30" s="1"/>
  <c r="E897" i="30" a="1"/>
  <c r="E897" i="30" s="1"/>
  <c r="F896" i="30" a="1"/>
  <c r="F896" i="30" s="1"/>
  <c r="E896" i="30" a="1"/>
  <c r="E896" i="30" s="1"/>
  <c r="F895" i="30" a="1"/>
  <c r="F895" i="30" s="1"/>
  <c r="E895" i="30" a="1"/>
  <c r="E895" i="30" s="1"/>
  <c r="F894" i="30" a="1"/>
  <c r="F894" i="30" s="1"/>
  <c r="E894" i="30" a="1"/>
  <c r="E894" i="30" s="1"/>
  <c r="F893" i="30" a="1"/>
  <c r="F893" i="30" s="1"/>
  <c r="E893" i="30" a="1"/>
  <c r="E893" i="30" s="1"/>
  <c r="F892" i="30" a="1"/>
  <c r="F892" i="30" s="1"/>
  <c r="E892" i="30" a="1"/>
  <c r="E892" i="30" s="1"/>
  <c r="F891" i="30" a="1"/>
  <c r="F891" i="30" s="1"/>
  <c r="E891" i="30" a="1"/>
  <c r="E891" i="30" s="1"/>
  <c r="F890" i="30" a="1"/>
  <c r="F890" i="30" s="1"/>
  <c r="E890" i="30" a="1"/>
  <c r="E890" i="30" s="1"/>
  <c r="F889" i="30" a="1"/>
  <c r="F889" i="30" s="1"/>
  <c r="E889" i="30" a="1"/>
  <c r="E889" i="30" s="1"/>
  <c r="F888" i="30" a="1"/>
  <c r="F888" i="30" s="1"/>
  <c r="E888" i="30" a="1"/>
  <c r="E888" i="30" s="1"/>
  <c r="F887" i="30" a="1"/>
  <c r="F887" i="30" s="1"/>
  <c r="E887" i="30" a="1"/>
  <c r="E887" i="30" s="1"/>
  <c r="F886" i="30" a="1"/>
  <c r="F886" i="30" s="1"/>
  <c r="E886" i="30" a="1"/>
  <c r="E886" i="30" s="1"/>
  <c r="F885" i="30" a="1"/>
  <c r="F885" i="30" s="1"/>
  <c r="E885" i="30" a="1"/>
  <c r="E885" i="30" s="1"/>
  <c r="F884" i="30" a="1"/>
  <c r="F884" i="30" s="1"/>
  <c r="E884" i="30" a="1"/>
  <c r="E884" i="30" s="1"/>
  <c r="F883" i="30" a="1"/>
  <c r="F883" i="30" s="1"/>
  <c r="E883" i="30" a="1"/>
  <c r="E883" i="30" s="1"/>
  <c r="F882" i="30" a="1"/>
  <c r="F882" i="30" s="1"/>
  <c r="E882" i="30" a="1"/>
  <c r="E882" i="30" s="1"/>
  <c r="F881" i="30" a="1"/>
  <c r="F881" i="30" s="1"/>
  <c r="E881" i="30" a="1"/>
  <c r="E881" i="30" s="1"/>
  <c r="F880" i="30" a="1"/>
  <c r="F880" i="30" s="1"/>
  <c r="E880" i="30" a="1"/>
  <c r="E880" i="30" s="1"/>
  <c r="F879" i="30" a="1"/>
  <c r="F879" i="30" s="1"/>
  <c r="E879" i="30" a="1"/>
  <c r="E879" i="30" s="1"/>
  <c r="F878" i="30" a="1"/>
  <c r="F878" i="30" s="1"/>
  <c r="E878" i="30" a="1"/>
  <c r="E878" i="30" s="1"/>
  <c r="F877" i="30" a="1"/>
  <c r="F877" i="30" s="1"/>
  <c r="E877" i="30" a="1"/>
  <c r="E877" i="30" s="1"/>
  <c r="F876" i="30" a="1"/>
  <c r="F876" i="30" s="1"/>
  <c r="E876" i="30" a="1"/>
  <c r="E876" i="30" s="1"/>
  <c r="F875" i="30" a="1"/>
  <c r="F875" i="30" s="1"/>
  <c r="E875" i="30" a="1"/>
  <c r="E875" i="30" s="1"/>
  <c r="F874" i="30" a="1"/>
  <c r="F874" i="30" s="1"/>
  <c r="E874" i="30" a="1"/>
  <c r="E874" i="30" s="1"/>
  <c r="F873" i="30" a="1"/>
  <c r="F873" i="30" s="1"/>
  <c r="E873" i="30" a="1"/>
  <c r="E873" i="30" s="1"/>
  <c r="F872" i="30" a="1"/>
  <c r="F872" i="30" s="1"/>
  <c r="E872" i="30" a="1"/>
  <c r="E872" i="30" s="1"/>
  <c r="F871" i="30" a="1"/>
  <c r="F871" i="30" s="1"/>
  <c r="E871" i="30" a="1"/>
  <c r="E871" i="30" s="1"/>
  <c r="F870" i="30" a="1"/>
  <c r="F870" i="30" s="1"/>
  <c r="E870" i="30" a="1"/>
  <c r="E870" i="30" s="1"/>
  <c r="F869" i="30" a="1"/>
  <c r="F869" i="30" s="1"/>
  <c r="E869" i="30" a="1"/>
  <c r="E869" i="30" s="1"/>
  <c r="F868" i="30" a="1"/>
  <c r="F868" i="30" s="1"/>
  <c r="E868" i="30" a="1"/>
  <c r="E868" i="30" s="1"/>
  <c r="F867" i="30" a="1"/>
  <c r="F867" i="30" s="1"/>
  <c r="E867" i="30" a="1"/>
  <c r="E867" i="30" s="1"/>
  <c r="F866" i="30" a="1"/>
  <c r="F866" i="30" s="1"/>
  <c r="E866" i="30" a="1"/>
  <c r="E866" i="30" s="1"/>
  <c r="F865" i="30" a="1"/>
  <c r="F865" i="30" s="1"/>
  <c r="E865" i="30" a="1"/>
  <c r="E865" i="30" s="1"/>
  <c r="F864" i="30" a="1"/>
  <c r="F864" i="30" s="1"/>
  <c r="E864" i="30" a="1"/>
  <c r="E864" i="30" s="1"/>
  <c r="F863" i="30" a="1"/>
  <c r="F863" i="30" s="1"/>
  <c r="E863" i="30" a="1"/>
  <c r="E863" i="30" s="1"/>
  <c r="F862" i="30" a="1"/>
  <c r="F862" i="30" s="1"/>
  <c r="E862" i="30" a="1"/>
  <c r="E862" i="30" s="1"/>
  <c r="F861" i="30" a="1"/>
  <c r="F861" i="30" s="1"/>
  <c r="E861" i="30" a="1"/>
  <c r="E861" i="30" s="1"/>
  <c r="F860" i="30" a="1"/>
  <c r="F860" i="30" s="1"/>
  <c r="E860" i="30" a="1"/>
  <c r="E860" i="30" s="1"/>
  <c r="F859" i="30" a="1"/>
  <c r="F859" i="30" s="1"/>
  <c r="E859" i="30" a="1"/>
  <c r="E859" i="30" s="1"/>
  <c r="F858" i="30" a="1"/>
  <c r="F858" i="30" s="1"/>
  <c r="E858" i="30" a="1"/>
  <c r="E858" i="30" s="1"/>
  <c r="F857" i="30" a="1"/>
  <c r="F857" i="30" s="1"/>
  <c r="E857" i="30" a="1"/>
  <c r="E857" i="30" s="1"/>
  <c r="F856" i="30" a="1"/>
  <c r="F856" i="30" s="1"/>
  <c r="E856" i="30" a="1"/>
  <c r="E856" i="30" s="1"/>
  <c r="F855" i="30" a="1"/>
  <c r="F855" i="30" s="1"/>
  <c r="E855" i="30" a="1"/>
  <c r="E855" i="30" s="1"/>
  <c r="F854" i="30" a="1"/>
  <c r="F854" i="30" s="1"/>
  <c r="E854" i="30" a="1"/>
  <c r="E854" i="30" s="1"/>
  <c r="F853" i="30" a="1"/>
  <c r="F853" i="30" s="1"/>
  <c r="E853" i="30" a="1"/>
  <c r="E853" i="30" s="1"/>
  <c r="F852" i="30" a="1"/>
  <c r="F852" i="30" s="1"/>
  <c r="E852" i="30" a="1"/>
  <c r="E852" i="30" s="1"/>
  <c r="F851" i="30" a="1"/>
  <c r="F851" i="30" s="1"/>
  <c r="E851" i="30" a="1"/>
  <c r="E851" i="30" s="1"/>
  <c r="F850" i="30" a="1"/>
  <c r="F850" i="30" s="1"/>
  <c r="E850" i="30" a="1"/>
  <c r="E850" i="30" s="1"/>
  <c r="F849" i="30" a="1"/>
  <c r="F849" i="30" s="1"/>
  <c r="E849" i="30" a="1"/>
  <c r="E849" i="30" s="1"/>
  <c r="F848" i="30" a="1"/>
  <c r="F848" i="30" s="1"/>
  <c r="E848" i="30" a="1"/>
  <c r="E848" i="30" s="1"/>
  <c r="F847" i="30" a="1"/>
  <c r="F847" i="30" s="1"/>
  <c r="E847" i="30" a="1"/>
  <c r="E847" i="30" s="1"/>
  <c r="F846" i="30" a="1"/>
  <c r="F846" i="30" s="1"/>
  <c r="E846" i="30" a="1"/>
  <c r="E846" i="30" s="1"/>
  <c r="F845" i="30" a="1"/>
  <c r="F845" i="30" s="1"/>
  <c r="E845" i="30" a="1"/>
  <c r="E845" i="30" s="1"/>
  <c r="F844" i="30" a="1"/>
  <c r="F844" i="30" s="1"/>
  <c r="E844" i="30" a="1"/>
  <c r="E844" i="30" s="1"/>
  <c r="F843" i="30" a="1"/>
  <c r="F843" i="30" s="1"/>
  <c r="E843" i="30" a="1"/>
  <c r="E843" i="30" s="1"/>
  <c r="F842" i="30" a="1"/>
  <c r="F842" i="30" s="1"/>
  <c r="E842" i="30" a="1"/>
  <c r="E842" i="30" s="1"/>
  <c r="F841" i="30" a="1"/>
  <c r="F841" i="30" s="1"/>
  <c r="E841" i="30" a="1"/>
  <c r="E841" i="30" s="1"/>
  <c r="F840" i="30" a="1"/>
  <c r="F840" i="30" s="1"/>
  <c r="E840" i="30" a="1"/>
  <c r="E840" i="30" s="1"/>
  <c r="F839" i="30" a="1"/>
  <c r="F839" i="30" s="1"/>
  <c r="E839" i="30" a="1"/>
  <c r="E839" i="30" s="1"/>
  <c r="F838" i="30" a="1"/>
  <c r="F838" i="30" s="1"/>
  <c r="E838" i="30" a="1"/>
  <c r="E838" i="30" s="1"/>
  <c r="F837" i="30" a="1"/>
  <c r="F837" i="30" s="1"/>
  <c r="E837" i="30" a="1"/>
  <c r="E837" i="30" s="1"/>
  <c r="F836" i="30" a="1"/>
  <c r="F836" i="30" s="1"/>
  <c r="E836" i="30" a="1"/>
  <c r="E836" i="30" s="1"/>
  <c r="F835" i="30" a="1"/>
  <c r="F835" i="30" s="1"/>
  <c r="E835" i="30" a="1"/>
  <c r="E835" i="30" s="1"/>
  <c r="F834" i="30" a="1"/>
  <c r="F834" i="30" s="1"/>
  <c r="E834" i="30" a="1"/>
  <c r="E834" i="30" s="1"/>
  <c r="F833" i="30" a="1"/>
  <c r="F833" i="30" s="1"/>
  <c r="E833" i="30" a="1"/>
  <c r="E833" i="30" s="1"/>
  <c r="F832" i="30" a="1"/>
  <c r="F832" i="30" s="1"/>
  <c r="E832" i="30" a="1"/>
  <c r="E832" i="30" s="1"/>
  <c r="F831" i="30" a="1"/>
  <c r="F831" i="30" s="1"/>
  <c r="E831" i="30" a="1"/>
  <c r="E831" i="30" s="1"/>
  <c r="F830" i="30" a="1"/>
  <c r="F830" i="30" s="1"/>
  <c r="E830" i="30" a="1"/>
  <c r="E830" i="30" s="1"/>
  <c r="F829" i="30" a="1"/>
  <c r="F829" i="30" s="1"/>
  <c r="E829" i="30" a="1"/>
  <c r="E829" i="30" s="1"/>
  <c r="F828" i="30" a="1"/>
  <c r="F828" i="30" s="1"/>
  <c r="E828" i="30" a="1"/>
  <c r="E828" i="30" s="1"/>
  <c r="F827" i="30" a="1"/>
  <c r="F827" i="30" s="1"/>
  <c r="E827" i="30" a="1"/>
  <c r="E827" i="30" s="1"/>
  <c r="F826" i="30" a="1"/>
  <c r="F826" i="30" s="1"/>
  <c r="E826" i="30" a="1"/>
  <c r="E826" i="30" s="1"/>
  <c r="F825" i="30" a="1"/>
  <c r="F825" i="30" s="1"/>
  <c r="E825" i="30" a="1"/>
  <c r="E825" i="30" s="1"/>
  <c r="F824" i="30" a="1"/>
  <c r="F824" i="30" s="1"/>
  <c r="E824" i="30" a="1"/>
  <c r="E824" i="30" s="1"/>
  <c r="F823" i="30" a="1"/>
  <c r="F823" i="30" s="1"/>
  <c r="E823" i="30" a="1"/>
  <c r="E823" i="30" s="1"/>
  <c r="F822" i="30" a="1"/>
  <c r="F822" i="30" s="1"/>
  <c r="E822" i="30" a="1"/>
  <c r="E822" i="30" s="1"/>
  <c r="F821" i="30" a="1"/>
  <c r="F821" i="30" s="1"/>
  <c r="E821" i="30" a="1"/>
  <c r="E821" i="30" s="1"/>
  <c r="F820" i="30" a="1"/>
  <c r="F820" i="30" s="1"/>
  <c r="E820" i="30" a="1"/>
  <c r="E820" i="30" s="1"/>
  <c r="F819" i="30" a="1"/>
  <c r="F819" i="30" s="1"/>
  <c r="E819" i="30" a="1"/>
  <c r="E819" i="30" s="1"/>
  <c r="F818" i="30" a="1"/>
  <c r="F818" i="30" s="1"/>
  <c r="E818" i="30" a="1"/>
  <c r="E818" i="30" s="1"/>
  <c r="F817" i="30" a="1"/>
  <c r="F817" i="30" s="1"/>
  <c r="E817" i="30" a="1"/>
  <c r="E817" i="30" s="1"/>
  <c r="F816" i="30" a="1"/>
  <c r="F816" i="30" s="1"/>
  <c r="E816" i="30" a="1"/>
  <c r="E816" i="30" s="1"/>
  <c r="F815" i="30" a="1"/>
  <c r="F815" i="30" s="1"/>
  <c r="E815" i="30" a="1"/>
  <c r="E815" i="30" s="1"/>
  <c r="F814" i="30" a="1"/>
  <c r="F814" i="30" s="1"/>
  <c r="E814" i="30" a="1"/>
  <c r="E814" i="30" s="1"/>
  <c r="F813" i="30" a="1"/>
  <c r="F813" i="30" s="1"/>
  <c r="E813" i="30" a="1"/>
  <c r="E813" i="30" s="1"/>
  <c r="F812" i="30" a="1"/>
  <c r="F812" i="30" s="1"/>
  <c r="E812" i="30" a="1"/>
  <c r="E812" i="30" s="1"/>
  <c r="F811" i="30" a="1"/>
  <c r="F811" i="30" s="1"/>
  <c r="E811" i="30" a="1"/>
  <c r="E811" i="30" s="1"/>
  <c r="F810" i="30" a="1"/>
  <c r="F810" i="30" s="1"/>
  <c r="E810" i="30" a="1"/>
  <c r="E810" i="30" s="1"/>
  <c r="F809" i="30" a="1"/>
  <c r="F809" i="30" s="1"/>
  <c r="E809" i="30" a="1"/>
  <c r="E809" i="30" s="1"/>
  <c r="F808" i="30" a="1"/>
  <c r="F808" i="30" s="1"/>
  <c r="E808" i="30" a="1"/>
  <c r="E808" i="30" s="1"/>
  <c r="F807" i="30" a="1"/>
  <c r="F807" i="30" s="1"/>
  <c r="E807" i="30" a="1"/>
  <c r="E807" i="30" s="1"/>
  <c r="F806" i="30" a="1"/>
  <c r="F806" i="30" s="1"/>
  <c r="E806" i="30" a="1"/>
  <c r="E806" i="30" s="1"/>
  <c r="F805" i="30" a="1"/>
  <c r="F805" i="30" s="1"/>
  <c r="E805" i="30" a="1"/>
  <c r="E805" i="30" s="1"/>
  <c r="F804" i="30" a="1"/>
  <c r="F804" i="30" s="1"/>
  <c r="E804" i="30" a="1"/>
  <c r="E804" i="30" s="1"/>
  <c r="F803" i="30" a="1"/>
  <c r="F803" i="30" s="1"/>
  <c r="E803" i="30" a="1"/>
  <c r="E803" i="30" s="1"/>
  <c r="F802" i="30" a="1"/>
  <c r="F802" i="30" s="1"/>
  <c r="E802" i="30" a="1"/>
  <c r="E802" i="30" s="1"/>
  <c r="F801" i="30" a="1"/>
  <c r="F801" i="30" s="1"/>
  <c r="E801" i="30" a="1"/>
  <c r="E801" i="30" s="1"/>
  <c r="F800" i="30" a="1"/>
  <c r="F800" i="30" s="1"/>
  <c r="E800" i="30" a="1"/>
  <c r="E800" i="30" s="1"/>
  <c r="F799" i="30" a="1"/>
  <c r="F799" i="30" s="1"/>
  <c r="E799" i="30" a="1"/>
  <c r="E799" i="30" s="1"/>
  <c r="F798" i="30" a="1"/>
  <c r="F798" i="30" s="1"/>
  <c r="E798" i="30" a="1"/>
  <c r="E798" i="30" s="1"/>
  <c r="F797" i="30" a="1"/>
  <c r="F797" i="30" s="1"/>
  <c r="E797" i="30" a="1"/>
  <c r="E797" i="30" s="1"/>
  <c r="F796" i="30" a="1"/>
  <c r="F796" i="30" s="1"/>
  <c r="E796" i="30" a="1"/>
  <c r="E796" i="30" s="1"/>
  <c r="F795" i="30" a="1"/>
  <c r="F795" i="30" s="1"/>
  <c r="E795" i="30" a="1"/>
  <c r="E795" i="30" s="1"/>
  <c r="F794" i="30" a="1"/>
  <c r="F794" i="30" s="1"/>
  <c r="E794" i="30" a="1"/>
  <c r="E794" i="30" s="1"/>
  <c r="F793" i="30" a="1"/>
  <c r="F793" i="30" s="1"/>
  <c r="E793" i="30" a="1"/>
  <c r="E793" i="30" s="1"/>
  <c r="F792" i="30" a="1"/>
  <c r="F792" i="30" s="1"/>
  <c r="E792" i="30" a="1"/>
  <c r="E792" i="30" s="1"/>
  <c r="F791" i="30" a="1"/>
  <c r="F791" i="30" s="1"/>
  <c r="E791" i="30" a="1"/>
  <c r="E791" i="30" s="1"/>
  <c r="F790" i="30" a="1"/>
  <c r="F790" i="30" s="1"/>
  <c r="E790" i="30" a="1"/>
  <c r="E790" i="30" s="1"/>
  <c r="F789" i="30" a="1"/>
  <c r="F789" i="30" s="1"/>
  <c r="E789" i="30" a="1"/>
  <c r="E789" i="30" s="1"/>
  <c r="F788" i="30" a="1"/>
  <c r="F788" i="30" s="1"/>
  <c r="E788" i="30" a="1"/>
  <c r="E788" i="30" s="1"/>
  <c r="F787" i="30" a="1"/>
  <c r="F787" i="30" s="1"/>
  <c r="E787" i="30" a="1"/>
  <c r="E787" i="30" s="1"/>
  <c r="F786" i="30" a="1"/>
  <c r="F786" i="30" s="1"/>
  <c r="E786" i="30" a="1"/>
  <c r="E786" i="30" s="1"/>
  <c r="F785" i="30" a="1"/>
  <c r="F785" i="30" s="1"/>
  <c r="E785" i="30" a="1"/>
  <c r="E785" i="30" s="1"/>
  <c r="F784" i="30" a="1"/>
  <c r="F784" i="30" s="1"/>
  <c r="E784" i="30" a="1"/>
  <c r="E784" i="30" s="1"/>
  <c r="F783" i="30" a="1"/>
  <c r="F783" i="30" s="1"/>
  <c r="E783" i="30" a="1"/>
  <c r="E783" i="30" s="1"/>
  <c r="F782" i="30" a="1"/>
  <c r="F782" i="30" s="1"/>
  <c r="E782" i="30" a="1"/>
  <c r="E782" i="30" s="1"/>
  <c r="F781" i="30" a="1"/>
  <c r="F781" i="30" s="1"/>
  <c r="E781" i="30" a="1"/>
  <c r="E781" i="30" s="1"/>
  <c r="F780" i="30" a="1"/>
  <c r="F780" i="30" s="1"/>
  <c r="E780" i="30" a="1"/>
  <c r="E780" i="30" s="1"/>
  <c r="F779" i="30" a="1"/>
  <c r="F779" i="30" s="1"/>
  <c r="E779" i="30" a="1"/>
  <c r="E779" i="30" s="1"/>
  <c r="F778" i="30" a="1"/>
  <c r="F778" i="30" s="1"/>
  <c r="E778" i="30" a="1"/>
  <c r="E778" i="30" s="1"/>
  <c r="F777" i="30" a="1"/>
  <c r="F777" i="30" s="1"/>
  <c r="E777" i="30" a="1"/>
  <c r="E777" i="30" s="1"/>
  <c r="F776" i="30" a="1"/>
  <c r="F776" i="30" s="1"/>
  <c r="E776" i="30" a="1"/>
  <c r="E776" i="30" s="1"/>
  <c r="F775" i="30" a="1"/>
  <c r="F775" i="30" s="1"/>
  <c r="E775" i="30" a="1"/>
  <c r="E775" i="30" s="1"/>
  <c r="F774" i="30" a="1"/>
  <c r="F774" i="30" s="1"/>
  <c r="E774" i="30" a="1"/>
  <c r="E774" i="30" s="1"/>
  <c r="F773" i="30" a="1"/>
  <c r="F773" i="30" s="1"/>
  <c r="E773" i="30" a="1"/>
  <c r="E773" i="30" s="1"/>
  <c r="F772" i="30" a="1"/>
  <c r="F772" i="30" s="1"/>
  <c r="E772" i="30" a="1"/>
  <c r="E772" i="30" s="1"/>
  <c r="F771" i="30" a="1"/>
  <c r="F771" i="30" s="1"/>
  <c r="E771" i="30" a="1"/>
  <c r="E771" i="30" s="1"/>
  <c r="F770" i="30" a="1"/>
  <c r="F770" i="30" s="1"/>
  <c r="E770" i="30" a="1"/>
  <c r="E770" i="30" s="1"/>
  <c r="F769" i="30" a="1"/>
  <c r="F769" i="30" s="1"/>
  <c r="E769" i="30" a="1"/>
  <c r="E769" i="30" s="1"/>
  <c r="F768" i="30" a="1"/>
  <c r="F768" i="30" s="1"/>
  <c r="E768" i="30" a="1"/>
  <c r="E768" i="30" s="1"/>
  <c r="F767" i="30" a="1"/>
  <c r="F767" i="30" s="1"/>
  <c r="E767" i="30" a="1"/>
  <c r="E767" i="30" s="1"/>
  <c r="F766" i="30" a="1"/>
  <c r="F766" i="30" s="1"/>
  <c r="E766" i="30" a="1"/>
  <c r="E766" i="30" s="1"/>
  <c r="F765" i="30" a="1"/>
  <c r="F765" i="30" s="1"/>
  <c r="E765" i="30" a="1"/>
  <c r="E765" i="30" s="1"/>
  <c r="F764" i="30" a="1"/>
  <c r="F764" i="30" s="1"/>
  <c r="E764" i="30" a="1"/>
  <c r="E764" i="30" s="1"/>
  <c r="F763" i="30" a="1"/>
  <c r="F763" i="30" s="1"/>
  <c r="E763" i="30" a="1"/>
  <c r="E763" i="30" s="1"/>
  <c r="F762" i="30" a="1"/>
  <c r="F762" i="30" s="1"/>
  <c r="E762" i="30" a="1"/>
  <c r="E762" i="30" s="1"/>
  <c r="F761" i="30" a="1"/>
  <c r="F761" i="30" s="1"/>
  <c r="E761" i="30" a="1"/>
  <c r="E761" i="30" s="1"/>
  <c r="F760" i="30" a="1"/>
  <c r="F760" i="30" s="1"/>
  <c r="E760" i="30" a="1"/>
  <c r="E760" i="30" s="1"/>
  <c r="F759" i="30" a="1"/>
  <c r="F759" i="30" s="1"/>
  <c r="E759" i="30" a="1"/>
  <c r="E759" i="30" s="1"/>
  <c r="F758" i="30" a="1"/>
  <c r="F758" i="30" s="1"/>
  <c r="E758" i="30" a="1"/>
  <c r="E758" i="30" s="1"/>
  <c r="F757" i="30" a="1"/>
  <c r="F757" i="30" s="1"/>
  <c r="E757" i="30" a="1"/>
  <c r="E757" i="30" s="1"/>
  <c r="F756" i="30" a="1"/>
  <c r="F756" i="30" s="1"/>
  <c r="E756" i="30" a="1"/>
  <c r="E756" i="30" s="1"/>
  <c r="F755" i="30" a="1"/>
  <c r="F755" i="30" s="1"/>
  <c r="E755" i="30" a="1"/>
  <c r="E755" i="30" s="1"/>
  <c r="F754" i="30" a="1"/>
  <c r="F754" i="30" s="1"/>
  <c r="E754" i="30" a="1"/>
  <c r="E754" i="30" s="1"/>
  <c r="F753" i="30" a="1"/>
  <c r="F753" i="30" s="1"/>
  <c r="E753" i="30" a="1"/>
  <c r="E753" i="30" s="1"/>
  <c r="F752" i="30" a="1"/>
  <c r="F752" i="30" s="1"/>
  <c r="E752" i="30" a="1"/>
  <c r="E752" i="30" s="1"/>
  <c r="F751" i="30" a="1"/>
  <c r="F751" i="30" s="1"/>
  <c r="E751" i="30" a="1"/>
  <c r="E751" i="30" s="1"/>
  <c r="F750" i="30" a="1"/>
  <c r="F750" i="30" s="1"/>
  <c r="E750" i="30" a="1"/>
  <c r="E750" i="30" s="1"/>
  <c r="F749" i="30" a="1"/>
  <c r="F749" i="30" s="1"/>
  <c r="E749" i="30" a="1"/>
  <c r="E749" i="30" s="1"/>
  <c r="F748" i="30" a="1"/>
  <c r="F748" i="30" s="1"/>
  <c r="E748" i="30" a="1"/>
  <c r="E748" i="30" s="1"/>
  <c r="F747" i="30" a="1"/>
  <c r="F747" i="30" s="1"/>
  <c r="E747" i="30" a="1"/>
  <c r="E747" i="30" s="1"/>
  <c r="F746" i="30" a="1"/>
  <c r="F746" i="30" s="1"/>
  <c r="E746" i="30" a="1"/>
  <c r="E746" i="30" s="1"/>
  <c r="F745" i="30" a="1"/>
  <c r="F745" i="30" s="1"/>
  <c r="E745" i="30" a="1"/>
  <c r="E745" i="30" s="1"/>
  <c r="F744" i="30" a="1"/>
  <c r="F744" i="30" s="1"/>
  <c r="E744" i="30" a="1"/>
  <c r="E744" i="30" s="1"/>
  <c r="F743" i="30" a="1"/>
  <c r="F743" i="30" s="1"/>
  <c r="E743" i="30" a="1"/>
  <c r="E743" i="30" s="1"/>
  <c r="F742" i="30" a="1"/>
  <c r="F742" i="30" s="1"/>
  <c r="E742" i="30" a="1"/>
  <c r="E742" i="30" s="1"/>
  <c r="F741" i="30" a="1"/>
  <c r="F741" i="30" s="1"/>
  <c r="E741" i="30" a="1"/>
  <c r="E741" i="30" s="1"/>
  <c r="F740" i="30" a="1"/>
  <c r="F740" i="30" s="1"/>
  <c r="E740" i="30" a="1"/>
  <c r="E740" i="30" s="1"/>
  <c r="F739" i="30" a="1"/>
  <c r="F739" i="30" s="1"/>
  <c r="E739" i="30" a="1"/>
  <c r="E739" i="30" s="1"/>
  <c r="F738" i="30" a="1"/>
  <c r="F738" i="30" s="1"/>
  <c r="E738" i="30" a="1"/>
  <c r="E738" i="30" s="1"/>
  <c r="F737" i="30" a="1"/>
  <c r="F737" i="30" s="1"/>
  <c r="E737" i="30" a="1"/>
  <c r="E737" i="30" s="1"/>
  <c r="F736" i="30" a="1"/>
  <c r="F736" i="30" s="1"/>
  <c r="E736" i="30" a="1"/>
  <c r="E736" i="30" s="1"/>
  <c r="F735" i="30" a="1"/>
  <c r="F735" i="30" s="1"/>
  <c r="E735" i="30" a="1"/>
  <c r="E735" i="30" s="1"/>
  <c r="F734" i="30" a="1"/>
  <c r="F734" i="30" s="1"/>
  <c r="E734" i="30" a="1"/>
  <c r="E734" i="30" s="1"/>
  <c r="F733" i="30" a="1"/>
  <c r="F733" i="30" s="1"/>
  <c r="E733" i="30" a="1"/>
  <c r="E733" i="30" s="1"/>
  <c r="F732" i="30" a="1"/>
  <c r="F732" i="30" s="1"/>
  <c r="E732" i="30" a="1"/>
  <c r="E732" i="30" s="1"/>
  <c r="F731" i="30" a="1"/>
  <c r="F731" i="30" s="1"/>
  <c r="E731" i="30" a="1"/>
  <c r="E731" i="30" s="1"/>
  <c r="F730" i="30" a="1"/>
  <c r="F730" i="30" s="1"/>
  <c r="E730" i="30" a="1"/>
  <c r="E730" i="30" s="1"/>
  <c r="F729" i="30" a="1"/>
  <c r="F729" i="30" s="1"/>
  <c r="E729" i="30" a="1"/>
  <c r="E729" i="30" s="1"/>
  <c r="F728" i="30" a="1"/>
  <c r="F728" i="30" s="1"/>
  <c r="E728" i="30" a="1"/>
  <c r="E728" i="30" s="1"/>
  <c r="F727" i="30" a="1"/>
  <c r="F727" i="30" s="1"/>
  <c r="E727" i="30" a="1"/>
  <c r="E727" i="30" s="1"/>
  <c r="F726" i="30" a="1"/>
  <c r="F726" i="30" s="1"/>
  <c r="E726" i="30" a="1"/>
  <c r="E726" i="30" s="1"/>
  <c r="F725" i="30" a="1"/>
  <c r="F725" i="30" s="1"/>
  <c r="E725" i="30" a="1"/>
  <c r="E725" i="30" s="1"/>
  <c r="F724" i="30" a="1"/>
  <c r="F724" i="30" s="1"/>
  <c r="E724" i="30" a="1"/>
  <c r="E724" i="30" s="1"/>
  <c r="F723" i="30" a="1"/>
  <c r="F723" i="30" s="1"/>
  <c r="E723" i="30" a="1"/>
  <c r="E723" i="30" s="1"/>
  <c r="F722" i="30" a="1"/>
  <c r="F722" i="30" s="1"/>
  <c r="E722" i="30" a="1"/>
  <c r="E722" i="30" s="1"/>
  <c r="F721" i="30" a="1"/>
  <c r="F721" i="30" s="1"/>
  <c r="E721" i="30" a="1"/>
  <c r="E721" i="30" s="1"/>
  <c r="F720" i="30" a="1"/>
  <c r="F720" i="30" s="1"/>
  <c r="E720" i="30" a="1"/>
  <c r="E720" i="30" s="1"/>
  <c r="F719" i="30" a="1"/>
  <c r="F719" i="30" s="1"/>
  <c r="E719" i="30" a="1"/>
  <c r="E719" i="30" s="1"/>
  <c r="F718" i="30" a="1"/>
  <c r="F718" i="30" s="1"/>
  <c r="E718" i="30" a="1"/>
  <c r="E718" i="30" s="1"/>
  <c r="F717" i="30" a="1"/>
  <c r="F717" i="30" s="1"/>
  <c r="E717" i="30" a="1"/>
  <c r="E717" i="30" s="1"/>
  <c r="F716" i="30" a="1"/>
  <c r="F716" i="30" s="1"/>
  <c r="E716" i="30" a="1"/>
  <c r="E716" i="30" s="1"/>
  <c r="F715" i="30" a="1"/>
  <c r="F715" i="30" s="1"/>
  <c r="E715" i="30" a="1"/>
  <c r="E715" i="30" s="1"/>
  <c r="F714" i="30" a="1"/>
  <c r="F714" i="30" s="1"/>
  <c r="E714" i="30" a="1"/>
  <c r="E714" i="30" s="1"/>
  <c r="F713" i="30" a="1"/>
  <c r="F713" i="30" s="1"/>
  <c r="E713" i="30" a="1"/>
  <c r="E713" i="30" s="1"/>
  <c r="F712" i="30" a="1"/>
  <c r="F712" i="30" s="1"/>
  <c r="E712" i="30" a="1"/>
  <c r="E712" i="30" s="1"/>
  <c r="F711" i="30" a="1"/>
  <c r="F711" i="30" s="1"/>
  <c r="E711" i="30" a="1"/>
  <c r="E711" i="30" s="1"/>
  <c r="F710" i="30" a="1"/>
  <c r="F710" i="30" s="1"/>
  <c r="E710" i="30" a="1"/>
  <c r="E710" i="30" s="1"/>
  <c r="F709" i="30" a="1"/>
  <c r="F709" i="30" s="1"/>
  <c r="E709" i="30" a="1"/>
  <c r="E709" i="30" s="1"/>
  <c r="F708" i="30" a="1"/>
  <c r="F708" i="30" s="1"/>
  <c r="E708" i="30" a="1"/>
  <c r="E708" i="30" s="1"/>
  <c r="F707" i="30" a="1"/>
  <c r="F707" i="30" s="1"/>
  <c r="E707" i="30" a="1"/>
  <c r="E707" i="30" s="1"/>
  <c r="F706" i="30" a="1"/>
  <c r="F706" i="30" s="1"/>
  <c r="E706" i="30" a="1"/>
  <c r="E706" i="30" s="1"/>
  <c r="F705" i="30" a="1"/>
  <c r="F705" i="30" s="1"/>
  <c r="E705" i="30" a="1"/>
  <c r="E705" i="30" s="1"/>
  <c r="F704" i="30" a="1"/>
  <c r="F704" i="30" s="1"/>
  <c r="E704" i="30" a="1"/>
  <c r="E704" i="30" s="1"/>
  <c r="F703" i="30" a="1"/>
  <c r="F703" i="30" s="1"/>
  <c r="E703" i="30" a="1"/>
  <c r="E703" i="30" s="1"/>
  <c r="F702" i="30" a="1"/>
  <c r="F702" i="30" s="1"/>
  <c r="E702" i="30" a="1"/>
  <c r="E702" i="30" s="1"/>
  <c r="F701" i="30" a="1"/>
  <c r="F701" i="30" s="1"/>
  <c r="E701" i="30" a="1"/>
  <c r="E701" i="30" s="1"/>
  <c r="F700" i="30" a="1"/>
  <c r="F700" i="30" s="1"/>
  <c r="E700" i="30" a="1"/>
  <c r="E700" i="30" s="1"/>
  <c r="F699" i="30" a="1"/>
  <c r="F699" i="30" s="1"/>
  <c r="E699" i="30" a="1"/>
  <c r="E699" i="30" s="1"/>
  <c r="F698" i="30" a="1"/>
  <c r="F698" i="30" s="1"/>
  <c r="E698" i="30" a="1"/>
  <c r="E698" i="30" s="1"/>
  <c r="F697" i="30" a="1"/>
  <c r="F697" i="30" s="1"/>
  <c r="E697" i="30" a="1"/>
  <c r="E697" i="30" s="1"/>
  <c r="F696" i="30" a="1"/>
  <c r="F696" i="30" s="1"/>
  <c r="E696" i="30" a="1"/>
  <c r="E696" i="30" s="1"/>
  <c r="F695" i="30" a="1"/>
  <c r="F695" i="30" s="1"/>
  <c r="E695" i="30" a="1"/>
  <c r="E695" i="30" s="1"/>
  <c r="F694" i="30" a="1"/>
  <c r="F694" i="30" s="1"/>
  <c r="E694" i="30" a="1"/>
  <c r="E694" i="30" s="1"/>
  <c r="F693" i="30" a="1"/>
  <c r="F693" i="30" s="1"/>
  <c r="E693" i="30" a="1"/>
  <c r="E693" i="30" s="1"/>
  <c r="F692" i="30" a="1"/>
  <c r="F692" i="30" s="1"/>
  <c r="E692" i="30" a="1"/>
  <c r="E692" i="30" s="1"/>
  <c r="F691" i="30" a="1"/>
  <c r="F691" i="30" s="1"/>
  <c r="E691" i="30" a="1"/>
  <c r="E691" i="30" s="1"/>
  <c r="F690" i="30" a="1"/>
  <c r="F690" i="30" s="1"/>
  <c r="E690" i="30" a="1"/>
  <c r="E690" i="30" s="1"/>
  <c r="F689" i="30" a="1"/>
  <c r="F689" i="30" s="1"/>
  <c r="E689" i="30" a="1"/>
  <c r="E689" i="30" s="1"/>
  <c r="F688" i="30" a="1"/>
  <c r="F688" i="30" s="1"/>
  <c r="E688" i="30" a="1"/>
  <c r="E688" i="30" s="1"/>
  <c r="F687" i="30" a="1"/>
  <c r="F687" i="30" s="1"/>
  <c r="E687" i="30" a="1"/>
  <c r="E687" i="30" s="1"/>
  <c r="F686" i="30" a="1"/>
  <c r="F686" i="30" s="1"/>
  <c r="E686" i="30" a="1"/>
  <c r="E686" i="30" s="1"/>
  <c r="F685" i="30" a="1"/>
  <c r="F685" i="30" s="1"/>
  <c r="E685" i="30" a="1"/>
  <c r="E685" i="30" s="1"/>
  <c r="F684" i="30" a="1"/>
  <c r="F684" i="30" s="1"/>
  <c r="E684" i="30" a="1"/>
  <c r="E684" i="30" s="1"/>
  <c r="F683" i="30" a="1"/>
  <c r="F683" i="30" s="1"/>
  <c r="E683" i="30" a="1"/>
  <c r="E683" i="30" s="1"/>
  <c r="F682" i="30" a="1"/>
  <c r="F682" i="30" s="1"/>
  <c r="E682" i="30" a="1"/>
  <c r="E682" i="30" s="1"/>
  <c r="F681" i="30" a="1"/>
  <c r="F681" i="30" s="1"/>
  <c r="E681" i="30" a="1"/>
  <c r="E681" i="30" s="1"/>
  <c r="F680" i="30" a="1"/>
  <c r="F680" i="30" s="1"/>
  <c r="E680" i="30" a="1"/>
  <c r="E680" i="30" s="1"/>
  <c r="F679" i="30" a="1"/>
  <c r="F679" i="30" s="1"/>
  <c r="E679" i="30" a="1"/>
  <c r="E679" i="30" s="1"/>
  <c r="F678" i="30" a="1"/>
  <c r="F678" i="30" s="1"/>
  <c r="E678" i="30" a="1"/>
  <c r="E678" i="30" s="1"/>
  <c r="F677" i="30" a="1"/>
  <c r="F677" i="30" s="1"/>
  <c r="E677" i="30" a="1"/>
  <c r="E677" i="30" s="1"/>
  <c r="F676" i="30" a="1"/>
  <c r="F676" i="30" s="1"/>
  <c r="E676" i="30" a="1"/>
  <c r="E676" i="30" s="1"/>
  <c r="F675" i="30" a="1"/>
  <c r="F675" i="30" s="1"/>
  <c r="E675" i="30" a="1"/>
  <c r="E675" i="30" s="1"/>
  <c r="F674" i="30" a="1"/>
  <c r="F674" i="30" s="1"/>
  <c r="E674" i="30" a="1"/>
  <c r="E674" i="30" s="1"/>
  <c r="F673" i="30" a="1"/>
  <c r="F673" i="30" s="1"/>
  <c r="E673" i="30" a="1"/>
  <c r="E673" i="30" s="1"/>
  <c r="F672" i="30" a="1"/>
  <c r="F672" i="30" s="1"/>
  <c r="E672" i="30" a="1"/>
  <c r="E672" i="30" s="1"/>
  <c r="F671" i="30" a="1"/>
  <c r="F671" i="30" s="1"/>
  <c r="E671" i="30" a="1"/>
  <c r="E671" i="30" s="1"/>
  <c r="F670" i="30" a="1"/>
  <c r="F670" i="30" s="1"/>
  <c r="E670" i="30" a="1"/>
  <c r="E670" i="30" s="1"/>
  <c r="F669" i="30" a="1"/>
  <c r="F669" i="30" s="1"/>
  <c r="E669" i="30" a="1"/>
  <c r="E669" i="30" s="1"/>
  <c r="F668" i="30" a="1"/>
  <c r="F668" i="30" s="1"/>
  <c r="E668" i="30" a="1"/>
  <c r="E668" i="30" s="1"/>
  <c r="F667" i="30" a="1"/>
  <c r="F667" i="30" s="1"/>
  <c r="E667" i="30" a="1"/>
  <c r="E667" i="30" s="1"/>
  <c r="F666" i="30" a="1"/>
  <c r="F666" i="30" s="1"/>
  <c r="E666" i="30" a="1"/>
  <c r="E666" i="30" s="1"/>
  <c r="F665" i="30" a="1"/>
  <c r="F665" i="30" s="1"/>
  <c r="E665" i="30" a="1"/>
  <c r="E665" i="30" s="1"/>
  <c r="F664" i="30" a="1"/>
  <c r="F664" i="30" s="1"/>
  <c r="E664" i="30" a="1"/>
  <c r="E664" i="30" s="1"/>
  <c r="F346" i="30" a="1"/>
  <c r="F346" i="30" s="1"/>
  <c r="E346" i="30" a="1"/>
  <c r="E346" i="30" s="1"/>
  <c r="F508" i="30" a="1"/>
  <c r="F508" i="30" s="1"/>
  <c r="E508" i="30" a="1"/>
  <c r="E508" i="30" s="1"/>
  <c r="F536" i="30" a="1"/>
  <c r="F536" i="30" s="1"/>
  <c r="E536" i="30" a="1"/>
  <c r="E536" i="30" s="1"/>
  <c r="F531" i="30" a="1"/>
  <c r="F531" i="30" s="1"/>
  <c r="E531" i="30" a="1"/>
  <c r="E531" i="30" s="1"/>
  <c r="F516" i="30" a="1"/>
  <c r="F516" i="30" s="1"/>
  <c r="E516" i="30" a="1"/>
  <c r="E516" i="30" s="1"/>
  <c r="F511" i="30" a="1"/>
  <c r="F511" i="30" s="1"/>
  <c r="E511" i="30" a="1"/>
  <c r="E511" i="30" s="1"/>
  <c r="F546" i="30" a="1"/>
  <c r="F546" i="30" s="1"/>
  <c r="E546" i="30" a="1"/>
  <c r="E546" i="30" s="1"/>
  <c r="F526" i="30" a="1"/>
  <c r="F526" i="30" s="1"/>
  <c r="E526" i="30" a="1"/>
  <c r="E526" i="30" s="1"/>
  <c r="F521" i="30" a="1"/>
  <c r="F521" i="30" s="1"/>
  <c r="E521" i="30" a="1"/>
  <c r="E521" i="30" s="1"/>
  <c r="F541" i="30" a="1"/>
  <c r="F541" i="30" s="1"/>
  <c r="E541" i="30" a="1"/>
  <c r="E541" i="30" s="1"/>
  <c r="F51" i="30" a="1"/>
  <c r="F51" i="30" s="1"/>
  <c r="E51" i="30" a="1"/>
  <c r="E51" i="30" s="1"/>
  <c r="F212" i="30" a="1"/>
  <c r="F212" i="30" s="1"/>
  <c r="E212" i="30" a="1"/>
  <c r="E212" i="30" s="1"/>
  <c r="F207" i="30" a="1"/>
  <c r="F207" i="30" s="1"/>
  <c r="E207" i="30" a="1"/>
  <c r="E207" i="30" s="1"/>
  <c r="F592" i="30" a="1"/>
  <c r="F592" i="30" s="1"/>
  <c r="E592" i="30" a="1"/>
  <c r="E592" i="30" s="1"/>
  <c r="F479" i="30" a="1"/>
  <c r="F479" i="30" s="1"/>
  <c r="E479" i="30" a="1"/>
  <c r="E479" i="30" s="1"/>
  <c r="F489" i="30" a="1"/>
  <c r="F489" i="30" s="1"/>
  <c r="E489" i="30" a="1"/>
  <c r="E489" i="30" s="1"/>
  <c r="F484" i="30" a="1"/>
  <c r="F484" i="30" s="1"/>
  <c r="E484" i="30" a="1"/>
  <c r="E484" i="30" s="1"/>
  <c r="F331" i="30" a="1"/>
  <c r="F331" i="30" s="1"/>
  <c r="E331" i="30" a="1"/>
  <c r="E331" i="30" s="1"/>
  <c r="F301" i="30" a="1"/>
  <c r="F301" i="30" s="1"/>
  <c r="E301" i="30" a="1"/>
  <c r="E301" i="30" s="1"/>
  <c r="F296" i="30" a="1"/>
  <c r="F296" i="30" s="1"/>
  <c r="E296" i="30" a="1"/>
  <c r="E296" i="30" s="1"/>
  <c r="F326" i="30" a="1"/>
  <c r="F326" i="30" s="1"/>
  <c r="E326" i="30" a="1"/>
  <c r="E326" i="30" s="1"/>
  <c r="F311" i="30" a="1"/>
  <c r="F311" i="30" s="1"/>
  <c r="E311" i="30" a="1"/>
  <c r="E311" i="30" s="1"/>
  <c r="F321" i="30" a="1"/>
  <c r="F321" i="30" s="1"/>
  <c r="E321" i="30" a="1"/>
  <c r="E321" i="30" s="1"/>
  <c r="F306" i="30" a="1"/>
  <c r="F306" i="30" s="1"/>
  <c r="E306" i="30" a="1"/>
  <c r="E306" i="30" s="1"/>
  <c r="F316" i="30" a="1"/>
  <c r="F316" i="30" s="1"/>
  <c r="E316" i="30" a="1"/>
  <c r="E316" i="30" s="1"/>
  <c r="F374" i="30" a="1"/>
  <c r="F374" i="30" s="1"/>
  <c r="E374" i="30" a="1"/>
  <c r="E374" i="30" s="1"/>
  <c r="F149" i="30" a="1"/>
  <c r="F149" i="30" s="1"/>
  <c r="E149" i="30" a="1"/>
  <c r="E149" i="30" s="1"/>
  <c r="F144" i="30" a="1"/>
  <c r="F144" i="30" s="1"/>
  <c r="E144" i="30" a="1"/>
  <c r="E144" i="30" s="1"/>
  <c r="F129" i="30" a="1"/>
  <c r="F129" i="30" s="1"/>
  <c r="E129" i="30" a="1"/>
  <c r="E129" i="30" s="1"/>
  <c r="F124" i="30" a="1"/>
  <c r="F124" i="30" s="1"/>
  <c r="E124" i="30" a="1"/>
  <c r="E124" i="30" s="1"/>
  <c r="F159" i="30" a="1"/>
  <c r="F159" i="30" s="1"/>
  <c r="E159" i="30" a="1"/>
  <c r="E159" i="30" s="1"/>
  <c r="F139" i="30" a="1"/>
  <c r="F139" i="30" s="1"/>
  <c r="E139" i="30" a="1"/>
  <c r="E139" i="30" s="1"/>
  <c r="F134" i="30" a="1"/>
  <c r="F134" i="30" s="1"/>
  <c r="E134" i="30" a="1"/>
  <c r="E134" i="30" s="1"/>
  <c r="F154" i="30" a="1"/>
  <c r="F154" i="30" s="1"/>
  <c r="E154" i="30" a="1"/>
  <c r="E154" i="30" s="1"/>
  <c r="F273" i="30" a="1"/>
  <c r="F273" i="30" s="1"/>
  <c r="E273" i="30" a="1"/>
  <c r="E273" i="30" s="1"/>
  <c r="F658" i="30" a="1"/>
  <c r="F658" i="30" s="1"/>
  <c r="E658" i="30" a="1"/>
  <c r="E658" i="30" s="1"/>
  <c r="F336" i="30" a="1"/>
  <c r="F336" i="30" s="1"/>
  <c r="E336" i="30" a="1"/>
  <c r="E336" i="30" s="1"/>
  <c r="F385" i="30" a="1"/>
  <c r="F385" i="30" s="1"/>
  <c r="E385" i="30" a="1"/>
  <c r="E385" i="30" s="1"/>
  <c r="F469" i="30" a="1"/>
  <c r="F469" i="30" s="1"/>
  <c r="E469" i="30" a="1"/>
  <c r="E469" i="30" s="1"/>
  <c r="F464" i="30" a="1"/>
  <c r="F464" i="30" s="1"/>
  <c r="E464" i="30" a="1"/>
  <c r="E464" i="30" s="1"/>
  <c r="F474" i="30" a="1"/>
  <c r="F474" i="30" s="1"/>
  <c r="E474" i="30" a="1"/>
  <c r="E474" i="30" s="1"/>
  <c r="F449" i="30" a="1"/>
  <c r="F449" i="30" s="1"/>
  <c r="E449" i="30" a="1"/>
  <c r="E449" i="30" s="1"/>
  <c r="F459" i="30" a="1"/>
  <c r="F459" i="30" s="1"/>
  <c r="E459" i="30" a="1"/>
  <c r="E459" i="30" s="1"/>
  <c r="F117" i="30" a="1"/>
  <c r="F117" i="30" s="1"/>
  <c r="E117" i="30" a="1"/>
  <c r="E117" i="30" s="1"/>
  <c r="F645" i="30" a="1"/>
  <c r="F645" i="30" s="1"/>
  <c r="E645" i="30" a="1"/>
  <c r="E645" i="30" s="1"/>
  <c r="F625" i="30" a="1"/>
  <c r="F625" i="30" s="1"/>
  <c r="E625" i="30" a="1"/>
  <c r="E625" i="30" s="1"/>
  <c r="F630" i="30" a="1"/>
  <c r="F630" i="30" s="1"/>
  <c r="E630" i="30" a="1"/>
  <c r="E630" i="30" s="1"/>
  <c r="F650" i="30" a="1"/>
  <c r="F650" i="30" s="1"/>
  <c r="E650" i="30" a="1"/>
  <c r="E650" i="30" s="1"/>
  <c r="F635" i="30" a="1"/>
  <c r="F635" i="30" s="1"/>
  <c r="E635" i="30" a="1"/>
  <c r="E635" i="30" s="1"/>
  <c r="F59" i="30" a="1"/>
  <c r="F59" i="30" s="1"/>
  <c r="E59" i="30" a="1"/>
  <c r="E59" i="30" s="1"/>
  <c r="F44" i="30" a="1"/>
  <c r="F44" i="30" s="1"/>
  <c r="E44" i="30" a="1"/>
  <c r="E44" i="30" s="1"/>
  <c r="F284" i="30" a="1"/>
  <c r="F284" i="30" s="1"/>
  <c r="E284" i="30" a="1"/>
  <c r="E284" i="30" s="1"/>
  <c r="F289" i="30" a="1"/>
  <c r="F289" i="30" s="1"/>
  <c r="E289" i="30" a="1"/>
  <c r="E289" i="30" s="1"/>
  <c r="F274" i="30" a="1"/>
  <c r="F274" i="30" s="1"/>
  <c r="E274" i="30" a="1"/>
  <c r="E274" i="30" s="1"/>
  <c r="F279" i="30" a="1"/>
  <c r="F279" i="30" s="1"/>
  <c r="E279" i="30" a="1"/>
  <c r="E279" i="30" s="1"/>
  <c r="F443" i="30" a="1"/>
  <c r="F443" i="30" s="1"/>
  <c r="E443" i="30" a="1"/>
  <c r="E443" i="30" s="1"/>
  <c r="F438" i="30" a="1"/>
  <c r="F438" i="30" s="1"/>
  <c r="E438" i="30" a="1"/>
  <c r="E438" i="30" s="1"/>
  <c r="F423" i="30" a="1"/>
  <c r="F423" i="30" s="1"/>
  <c r="E423" i="30" a="1"/>
  <c r="E423" i="30" s="1"/>
  <c r="F448" i="30" a="1"/>
  <c r="F448" i="30" s="1"/>
  <c r="E448" i="30" a="1"/>
  <c r="E448" i="30" s="1"/>
  <c r="F433" i="30" a="1"/>
  <c r="F433" i="30" s="1"/>
  <c r="E433" i="30" a="1"/>
  <c r="E433" i="30" s="1"/>
  <c r="F558" i="30" a="1"/>
  <c r="F558" i="30" s="1"/>
  <c r="E558" i="30" a="1"/>
  <c r="E558" i="30" s="1"/>
  <c r="F588" i="30" a="1"/>
  <c r="F588" i="30" s="1"/>
  <c r="E588" i="30" a="1"/>
  <c r="E588" i="30" s="1"/>
  <c r="F583" i="30" a="1"/>
  <c r="F583" i="30" s="1"/>
  <c r="E583" i="30" a="1"/>
  <c r="E583" i="30" s="1"/>
  <c r="F553" i="30" a="1"/>
  <c r="F553" i="30" s="1"/>
  <c r="E553" i="30" a="1"/>
  <c r="E553" i="30" s="1"/>
  <c r="F568" i="30" a="1"/>
  <c r="F568" i="30" s="1"/>
  <c r="E568" i="30" a="1"/>
  <c r="E568" i="30" s="1"/>
  <c r="F578" i="30" a="1"/>
  <c r="F578" i="30" s="1"/>
  <c r="E578" i="30" a="1"/>
  <c r="E578" i="30" s="1"/>
  <c r="F563" i="30" a="1"/>
  <c r="F563" i="30" s="1"/>
  <c r="E563" i="30" a="1"/>
  <c r="E563" i="30" s="1"/>
  <c r="F573" i="30" a="1"/>
  <c r="F573" i="30" s="1"/>
  <c r="E573" i="30" a="1"/>
  <c r="E573" i="30" s="1"/>
  <c r="F383" i="30" a="1"/>
  <c r="F383" i="30" s="1"/>
  <c r="E383" i="30" a="1"/>
  <c r="E383" i="30" s="1"/>
  <c r="F607" i="30" a="1"/>
  <c r="F607" i="30" s="1"/>
  <c r="E607" i="30" a="1"/>
  <c r="E607" i="30" s="1"/>
  <c r="F660" i="30" a="1"/>
  <c r="F660" i="30" s="1"/>
  <c r="E660" i="30" a="1"/>
  <c r="E660" i="30" s="1"/>
  <c r="F119" i="30" a="1"/>
  <c r="F119" i="30" s="1"/>
  <c r="E119" i="30" a="1"/>
  <c r="E119" i="30" s="1"/>
  <c r="F115" i="30" a="1"/>
  <c r="F115" i="30" s="1"/>
  <c r="E115" i="30" a="1"/>
  <c r="E115" i="30" s="1"/>
  <c r="F339" i="30" a="1"/>
  <c r="F339" i="30" s="1"/>
  <c r="E339" i="30" a="1"/>
  <c r="E339" i="30" s="1"/>
  <c r="F54" i="30" a="1"/>
  <c r="F54" i="30" s="1"/>
  <c r="E54" i="30" a="1"/>
  <c r="E54" i="30" s="1"/>
  <c r="F504" i="30" a="1"/>
  <c r="F504" i="30" s="1"/>
  <c r="E504" i="30" a="1"/>
  <c r="E504" i="30" s="1"/>
  <c r="F150" i="30" a="1"/>
  <c r="F150" i="30" s="1"/>
  <c r="E150" i="30" a="1"/>
  <c r="E150" i="30" s="1"/>
  <c r="F145" i="30" a="1"/>
  <c r="F145" i="30" s="1"/>
  <c r="E145" i="30" a="1"/>
  <c r="E145" i="30" s="1"/>
  <c r="F130" i="30" a="1"/>
  <c r="F130" i="30" s="1"/>
  <c r="E130" i="30" a="1"/>
  <c r="E130" i="30" s="1"/>
  <c r="F125" i="30" a="1"/>
  <c r="F125" i="30" s="1"/>
  <c r="E125" i="30" a="1"/>
  <c r="E125" i="30" s="1"/>
  <c r="F160" i="30" a="1"/>
  <c r="F160" i="30" s="1"/>
  <c r="E160" i="30" a="1"/>
  <c r="E160" i="30" s="1"/>
  <c r="F140" i="30" a="1"/>
  <c r="F140" i="30" s="1"/>
  <c r="E140" i="30" a="1"/>
  <c r="E140" i="30" s="1"/>
  <c r="F155" i="30" a="1"/>
  <c r="F155" i="30" s="1"/>
  <c r="E155" i="30" a="1"/>
  <c r="E155" i="30" s="1"/>
  <c r="F135" i="30" a="1"/>
  <c r="F135" i="30" s="1"/>
  <c r="E135" i="30" a="1"/>
  <c r="E135" i="30" s="1"/>
  <c r="F347" i="30" a="1"/>
  <c r="F347" i="30" s="1"/>
  <c r="E347" i="30" a="1"/>
  <c r="E347" i="30" s="1"/>
  <c r="F345" i="30" a="1"/>
  <c r="F345" i="30" s="1"/>
  <c r="E345" i="30" a="1"/>
  <c r="E345" i="30" s="1"/>
  <c r="F210" i="30" a="1"/>
  <c r="F210" i="30" s="1"/>
  <c r="E210" i="30" a="1"/>
  <c r="E210" i="30" s="1"/>
  <c r="F205" i="30" a="1"/>
  <c r="F205" i="30" s="1"/>
  <c r="E205" i="30" a="1"/>
  <c r="E205" i="30" s="1"/>
  <c r="F537" i="30" a="1"/>
  <c r="F537" i="30" s="1"/>
  <c r="E537" i="30" a="1"/>
  <c r="E537" i="30" s="1"/>
  <c r="F517" i="30" a="1"/>
  <c r="F517" i="30" s="1"/>
  <c r="E517" i="30" a="1"/>
  <c r="E517" i="30" s="1"/>
  <c r="F532" i="30" a="1"/>
  <c r="F532" i="30" s="1"/>
  <c r="E532" i="30" a="1"/>
  <c r="E532" i="30" s="1"/>
  <c r="F512" i="30" a="1"/>
  <c r="F512" i="30" s="1"/>
  <c r="E512" i="30" a="1"/>
  <c r="E512" i="30" s="1"/>
  <c r="F547" i="30" a="1"/>
  <c r="F547" i="30" s="1"/>
  <c r="E547" i="30" a="1"/>
  <c r="E547" i="30" s="1"/>
  <c r="F542" i="30" a="1"/>
  <c r="F542" i="30" s="1"/>
  <c r="E542" i="30" a="1"/>
  <c r="E542" i="30" s="1"/>
  <c r="F527" i="30" a="1"/>
  <c r="F527" i="30" s="1"/>
  <c r="E527" i="30" a="1"/>
  <c r="E527" i="30" s="1"/>
  <c r="F522" i="30" a="1"/>
  <c r="F522" i="30" s="1"/>
  <c r="E522" i="30" a="1"/>
  <c r="E522" i="30" s="1"/>
  <c r="F590" i="30" a="1"/>
  <c r="F590" i="30" s="1"/>
  <c r="E590" i="30" a="1"/>
  <c r="E590" i="30" s="1"/>
  <c r="F605" i="30" a="1"/>
  <c r="F605" i="30" s="1"/>
  <c r="E605" i="30" a="1"/>
  <c r="E605" i="30" s="1"/>
  <c r="F497" i="30" a="1"/>
  <c r="F497" i="30" s="1"/>
  <c r="E497" i="30" a="1"/>
  <c r="E497" i="30" s="1"/>
  <c r="F661" i="30" a="1"/>
  <c r="F661" i="30" s="1"/>
  <c r="E661" i="30" a="1"/>
  <c r="E661" i="30" s="1"/>
  <c r="F654" i="30" a="1"/>
  <c r="F654" i="30" s="1"/>
  <c r="E654" i="30" a="1"/>
  <c r="E654" i="30" s="1"/>
  <c r="F613" i="30" a="1"/>
  <c r="F613" i="30" s="1"/>
  <c r="E613" i="30" a="1"/>
  <c r="E613" i="30" s="1"/>
  <c r="F618" i="30" a="1"/>
  <c r="F618" i="30" s="1"/>
  <c r="E618" i="30" a="1"/>
  <c r="E618" i="30" s="1"/>
  <c r="F357" i="30" a="1"/>
  <c r="F357" i="30" s="1"/>
  <c r="E357" i="30" a="1"/>
  <c r="E357" i="30" s="1"/>
  <c r="F646" i="30" a="1"/>
  <c r="F646" i="30" s="1"/>
  <c r="E646" i="30" a="1"/>
  <c r="E646" i="30" s="1"/>
  <c r="F626" i="30" a="1"/>
  <c r="F626" i="30" s="1"/>
  <c r="E626" i="30" a="1"/>
  <c r="E626" i="30" s="1"/>
  <c r="F631" i="30" a="1"/>
  <c r="F631" i="30" s="1"/>
  <c r="E631" i="30" a="1"/>
  <c r="E631" i="30" s="1"/>
  <c r="F651" i="30" a="1"/>
  <c r="F651" i="30" s="1"/>
  <c r="E651" i="30" a="1"/>
  <c r="E651" i="30" s="1"/>
  <c r="F636" i="30" a="1"/>
  <c r="F636" i="30" s="1"/>
  <c r="E636" i="30" a="1"/>
  <c r="E636" i="30" s="1"/>
  <c r="F68" i="30" a="1"/>
  <c r="F68" i="30" s="1"/>
  <c r="E68" i="30" a="1"/>
  <c r="E68" i="30" s="1"/>
  <c r="F258" i="30" a="1"/>
  <c r="F258" i="30" s="1"/>
  <c r="E258" i="30" a="1"/>
  <c r="E258" i="30" s="1"/>
  <c r="F408" i="30" a="1"/>
  <c r="F408" i="30" s="1"/>
  <c r="E408" i="30" a="1"/>
  <c r="E408" i="30" s="1"/>
  <c r="F403" i="30" a="1"/>
  <c r="F403" i="30" s="1"/>
  <c r="E403" i="30" a="1"/>
  <c r="E403" i="30" s="1"/>
  <c r="F398" i="30" a="1"/>
  <c r="F398" i="30" s="1"/>
  <c r="E398" i="30" a="1"/>
  <c r="E398" i="30" s="1"/>
  <c r="F413" i="30" a="1"/>
  <c r="F413" i="30" s="1"/>
  <c r="E413" i="30" a="1"/>
  <c r="E413" i="30" s="1"/>
  <c r="F393" i="30" a="1"/>
  <c r="F393" i="30" s="1"/>
  <c r="E393" i="30" a="1"/>
  <c r="E393" i="30" s="1"/>
  <c r="F591" i="30" a="1"/>
  <c r="F591" i="30" s="1"/>
  <c r="E591" i="30" a="1"/>
  <c r="E591" i="30" s="1"/>
  <c r="F584" i="30" a="1"/>
  <c r="F584" i="30" s="1"/>
  <c r="E584" i="30" a="1"/>
  <c r="E584" i="30" s="1"/>
  <c r="F554" i="30" a="1"/>
  <c r="F554" i="30" s="1"/>
  <c r="E554" i="30" a="1"/>
  <c r="E554" i="30" s="1"/>
  <c r="F579" i="30" a="1"/>
  <c r="F579" i="30" s="1"/>
  <c r="E579" i="30" a="1"/>
  <c r="E579" i="30" s="1"/>
  <c r="F549" i="30" a="1"/>
  <c r="F549" i="30" s="1"/>
  <c r="E549" i="30" a="1"/>
  <c r="E549" i="30" s="1"/>
  <c r="F564" i="30" a="1"/>
  <c r="F564" i="30" s="1"/>
  <c r="E564" i="30" a="1"/>
  <c r="E564" i="30" s="1"/>
  <c r="F574" i="30" a="1"/>
  <c r="F574" i="30" s="1"/>
  <c r="E574" i="30" a="1"/>
  <c r="E574" i="30" s="1"/>
  <c r="F559" i="30" a="1"/>
  <c r="F559" i="30" s="1"/>
  <c r="E559" i="30" a="1"/>
  <c r="E559" i="30" s="1"/>
  <c r="F569" i="30" a="1"/>
  <c r="F569" i="30" s="1"/>
  <c r="E569" i="30" a="1"/>
  <c r="E569" i="30" s="1"/>
  <c r="F332" i="30" a="1"/>
  <c r="F332" i="30" s="1"/>
  <c r="E332" i="30" a="1"/>
  <c r="E332" i="30" s="1"/>
  <c r="F302" i="30" a="1"/>
  <c r="F302" i="30" s="1"/>
  <c r="E302" i="30" a="1"/>
  <c r="E302" i="30" s="1"/>
  <c r="F297" i="30" a="1"/>
  <c r="F297" i="30" s="1"/>
  <c r="E297" i="30" a="1"/>
  <c r="E297" i="30" s="1"/>
  <c r="F327" i="30" a="1"/>
  <c r="F327" i="30" s="1"/>
  <c r="E327" i="30" a="1"/>
  <c r="E327" i="30" s="1"/>
  <c r="F312" i="30" a="1"/>
  <c r="F312" i="30" s="1"/>
  <c r="E312" i="30" a="1"/>
  <c r="E312" i="30" s="1"/>
  <c r="F322" i="30" a="1"/>
  <c r="F322" i="30" s="1"/>
  <c r="E322" i="30" a="1"/>
  <c r="E322" i="30" s="1"/>
  <c r="F307" i="30" a="1"/>
  <c r="F307" i="30" s="1"/>
  <c r="E307" i="30" a="1"/>
  <c r="E307" i="30" s="1"/>
  <c r="F317" i="30" a="1"/>
  <c r="F317" i="30" s="1"/>
  <c r="E317" i="30" a="1"/>
  <c r="E317" i="30" s="1"/>
  <c r="F330" i="30" a="1"/>
  <c r="F330" i="30" s="1"/>
  <c r="E330" i="30" a="1"/>
  <c r="E330" i="30" s="1"/>
  <c r="F300" i="30" a="1"/>
  <c r="F300" i="30" s="1"/>
  <c r="E300" i="30" a="1"/>
  <c r="E300" i="30" s="1"/>
  <c r="F325" i="30" a="1"/>
  <c r="F325" i="30" s="1"/>
  <c r="E325" i="30" a="1"/>
  <c r="E325" i="30" s="1"/>
  <c r="F295" i="30" a="1"/>
  <c r="F295" i="30" s="1"/>
  <c r="E295" i="30" a="1"/>
  <c r="E295" i="30" s="1"/>
  <c r="F310" i="30" a="1"/>
  <c r="F310" i="30" s="1"/>
  <c r="E310" i="30" a="1"/>
  <c r="E310" i="30" s="1"/>
  <c r="F320" i="30" a="1"/>
  <c r="F320" i="30" s="1"/>
  <c r="E320" i="30" a="1"/>
  <c r="E320" i="30" s="1"/>
  <c r="F305" i="30" a="1"/>
  <c r="F305" i="30" s="1"/>
  <c r="E305" i="30" a="1"/>
  <c r="E305" i="30" s="1"/>
  <c r="F315" i="30" a="1"/>
  <c r="F315" i="30" s="1"/>
  <c r="E315" i="30" a="1"/>
  <c r="E315" i="30" s="1"/>
  <c r="F494" i="30" a="1"/>
  <c r="F494" i="30" s="1"/>
  <c r="E494" i="30" a="1"/>
  <c r="E494" i="30" s="1"/>
  <c r="F535" i="30" a="1"/>
  <c r="F535" i="30" s="1"/>
  <c r="E535" i="30" a="1"/>
  <c r="E535" i="30" s="1"/>
  <c r="F530" i="30" a="1"/>
  <c r="F530" i="30" s="1"/>
  <c r="E530" i="30" a="1"/>
  <c r="E530" i="30" s="1"/>
  <c r="F515" i="30" a="1"/>
  <c r="F515" i="30" s="1"/>
  <c r="E515" i="30" a="1"/>
  <c r="E515" i="30" s="1"/>
  <c r="F510" i="30" a="1"/>
  <c r="F510" i="30" s="1"/>
  <c r="E510" i="30" a="1"/>
  <c r="E510" i="30" s="1"/>
  <c r="F545" i="30" a="1"/>
  <c r="F545" i="30" s="1"/>
  <c r="E545" i="30" a="1"/>
  <c r="E545" i="30" s="1"/>
  <c r="F525" i="30" a="1"/>
  <c r="F525" i="30" s="1"/>
  <c r="E525" i="30" a="1"/>
  <c r="E525" i="30" s="1"/>
  <c r="F540" i="30" a="1"/>
  <c r="F540" i="30" s="1"/>
  <c r="E540" i="30" a="1"/>
  <c r="E540" i="30" s="1"/>
  <c r="F520" i="30" a="1"/>
  <c r="F520" i="30" s="1"/>
  <c r="E520" i="30" a="1"/>
  <c r="E520" i="30" s="1"/>
  <c r="F21" i="30" a="1"/>
  <c r="F21" i="30" s="1"/>
  <c r="E21" i="30" a="1"/>
  <c r="E21" i="30" s="1"/>
  <c r="F26" i="30" a="1"/>
  <c r="F26" i="30" s="1"/>
  <c r="E26" i="30" a="1"/>
  <c r="E26" i="30" s="1"/>
  <c r="F16" i="30" a="1"/>
  <c r="F16" i="30" s="1"/>
  <c r="E16" i="30" a="1"/>
  <c r="E16" i="30" s="1"/>
  <c r="F355" i="30" a="1"/>
  <c r="F355" i="30" s="1"/>
  <c r="E355" i="30" a="1"/>
  <c r="E355" i="30" s="1"/>
  <c r="F247" i="30" a="1"/>
  <c r="F247" i="30" s="1"/>
  <c r="E247" i="30" a="1"/>
  <c r="E247" i="30" s="1"/>
  <c r="F245" i="30" a="1"/>
  <c r="F245" i="30" s="1"/>
  <c r="E245" i="30" a="1"/>
  <c r="E245" i="30" s="1"/>
  <c r="F57" i="30" a="1"/>
  <c r="F57" i="30" s="1"/>
  <c r="E57" i="30" a="1"/>
  <c r="E57" i="30" s="1"/>
  <c r="F337" i="30" a="1"/>
  <c r="F337" i="30" s="1"/>
  <c r="E337" i="30" a="1"/>
  <c r="E337" i="30" s="1"/>
  <c r="F351" i="30" a="1"/>
  <c r="F351" i="30" s="1"/>
  <c r="E351" i="30" a="1"/>
  <c r="E351" i="30" s="1"/>
  <c r="F55" i="30" a="1"/>
  <c r="F55" i="30" s="1"/>
  <c r="E55" i="30" a="1"/>
  <c r="E55" i="30" s="1"/>
  <c r="F500" i="30" a="1"/>
  <c r="F500" i="30" s="1"/>
  <c r="E500" i="30" a="1"/>
  <c r="E500" i="30" s="1"/>
  <c r="F621" i="30" a="1"/>
  <c r="F621" i="30" s="1"/>
  <c r="E621" i="30" a="1"/>
  <c r="E621" i="30" s="1"/>
  <c r="F596" i="30" a="1"/>
  <c r="F596" i="30" s="1"/>
  <c r="E596" i="30" a="1"/>
  <c r="E596" i="30" s="1"/>
  <c r="F151" i="30" a="1"/>
  <c r="F151" i="30" s="1"/>
  <c r="E151" i="30" a="1"/>
  <c r="E151" i="30" s="1"/>
  <c r="F146" i="30" a="1"/>
  <c r="F146" i="30" s="1"/>
  <c r="E146" i="30" a="1"/>
  <c r="E146" i="30" s="1"/>
  <c r="F131" i="30" a="1"/>
  <c r="F131" i="30" s="1"/>
  <c r="E131" i="30" a="1"/>
  <c r="E131" i="30" s="1"/>
  <c r="F126" i="30" a="1"/>
  <c r="F126" i="30" s="1"/>
  <c r="E126" i="30" a="1"/>
  <c r="E126" i="30" s="1"/>
  <c r="F161" i="30" a="1"/>
  <c r="F161" i="30" s="1"/>
  <c r="E161" i="30" a="1"/>
  <c r="E161" i="30" s="1"/>
  <c r="F156" i="30" a="1"/>
  <c r="F156" i="30" s="1"/>
  <c r="E156" i="30" a="1"/>
  <c r="E156" i="30" s="1"/>
  <c r="F141" i="30" a="1"/>
  <c r="F141" i="30" s="1"/>
  <c r="E141" i="30" a="1"/>
  <c r="E141" i="30" s="1"/>
  <c r="F136" i="30" a="1"/>
  <c r="F136" i="30" s="1"/>
  <c r="E136" i="30" a="1"/>
  <c r="E136" i="30" s="1"/>
  <c r="F266" i="30" a="1"/>
  <c r="F266" i="30" s="1"/>
  <c r="E266" i="30" a="1"/>
  <c r="E266" i="30" s="1"/>
  <c r="F203" i="30" a="1"/>
  <c r="F203" i="30" s="1"/>
  <c r="E203" i="30" a="1"/>
  <c r="E203" i="30" s="1"/>
  <c r="F173" i="30" a="1"/>
  <c r="F173" i="30" s="1"/>
  <c r="E173" i="30" a="1"/>
  <c r="E173" i="30" s="1"/>
  <c r="F198" i="30" a="1"/>
  <c r="F198" i="30" s="1"/>
  <c r="E198" i="30" a="1"/>
  <c r="E198" i="30" s="1"/>
  <c r="F168" i="30" a="1"/>
  <c r="F168" i="30" s="1"/>
  <c r="E168" i="30" a="1"/>
  <c r="E168" i="30" s="1"/>
  <c r="F183" i="30" a="1"/>
  <c r="F183" i="30" s="1"/>
  <c r="E183" i="30" a="1"/>
  <c r="E183" i="30" s="1"/>
  <c r="F193" i="30" a="1"/>
  <c r="F193" i="30" s="1"/>
  <c r="E193" i="30" a="1"/>
  <c r="E193" i="30" s="1"/>
  <c r="F178" i="30" a="1"/>
  <c r="F178" i="30" s="1"/>
  <c r="E178" i="30" a="1"/>
  <c r="E178" i="30" s="1"/>
  <c r="F188" i="30" a="1"/>
  <c r="F188" i="30" s="1"/>
  <c r="E188" i="30" a="1"/>
  <c r="E188" i="30" s="1"/>
  <c r="F599" i="30" a="1"/>
  <c r="F599" i="30" s="1"/>
  <c r="E599" i="30" a="1"/>
  <c r="E599" i="30" s="1"/>
  <c r="F498" i="30" a="1"/>
  <c r="F498" i="30" s="1"/>
  <c r="E498" i="30" a="1"/>
  <c r="E498" i="30" s="1"/>
  <c r="F359" i="30" a="1"/>
  <c r="F359" i="30" s="1"/>
  <c r="E359" i="30" a="1"/>
  <c r="E359" i="30" s="1"/>
  <c r="F369" i="30" a="1"/>
  <c r="F369" i="30" s="1"/>
  <c r="E369" i="30" a="1"/>
  <c r="E369" i="30" s="1"/>
  <c r="F364" i="30" a="1"/>
  <c r="F364" i="30" s="1"/>
  <c r="E364" i="30" a="1"/>
  <c r="E364" i="30" s="1"/>
  <c r="F238" i="30" a="1"/>
  <c r="F238" i="30" s="1"/>
  <c r="E238" i="30" a="1"/>
  <c r="E238" i="30" s="1"/>
  <c r="F218" i="30" a="1"/>
  <c r="F218" i="30" s="1"/>
  <c r="E218" i="30" a="1"/>
  <c r="E218" i="30" s="1"/>
  <c r="F228" i="30" a="1"/>
  <c r="F228" i="30" s="1"/>
  <c r="E228" i="30" a="1"/>
  <c r="E228" i="30" s="1"/>
  <c r="F223" i="30" a="1"/>
  <c r="F223" i="30" s="1"/>
  <c r="E223" i="30" a="1"/>
  <c r="E223" i="30" s="1"/>
  <c r="F233" i="30" a="1"/>
  <c r="F233" i="30" s="1"/>
  <c r="E233" i="30" a="1"/>
  <c r="E233" i="30" s="1"/>
  <c r="F358" i="30" a="1"/>
  <c r="F358" i="30" s="1"/>
  <c r="E358" i="30" a="1"/>
  <c r="E358" i="30" s="1"/>
  <c r="F61" i="30" a="1"/>
  <c r="F61" i="30" s="1"/>
  <c r="E61" i="30" a="1"/>
  <c r="E61" i="30" s="1"/>
  <c r="F91" i="30" a="1"/>
  <c r="F91" i="30" s="1"/>
  <c r="E91" i="30" a="1"/>
  <c r="E91" i="30" s="1"/>
  <c r="F81" i="30" a="1"/>
  <c r="F81" i="30" s="1"/>
  <c r="E81" i="30" a="1"/>
  <c r="E81" i="30" s="1"/>
  <c r="F86" i="30" a="1"/>
  <c r="F86" i="30" s="1"/>
  <c r="E86" i="30" a="1"/>
  <c r="E86" i="30" s="1"/>
  <c r="F76" i="30" a="1"/>
  <c r="F76" i="30" s="1"/>
  <c r="E76" i="30" a="1"/>
  <c r="E76" i="30" s="1"/>
  <c r="F286" i="30" a="1"/>
  <c r="F286" i="30" s="1"/>
  <c r="E286" i="30" a="1"/>
  <c r="E286" i="30" s="1"/>
  <c r="F291" i="30" a="1"/>
  <c r="F291" i="30" s="1"/>
  <c r="E291" i="30" a="1"/>
  <c r="E291" i="30" s="1"/>
  <c r="F276" i="30" a="1"/>
  <c r="F276" i="30" s="1"/>
  <c r="E276" i="30" a="1"/>
  <c r="E276" i="30" s="1"/>
  <c r="F281" i="30" a="1"/>
  <c r="F281" i="30" s="1"/>
  <c r="E281" i="30" a="1"/>
  <c r="E281" i="30" s="1"/>
  <c r="F335" i="30" a="1"/>
  <c r="F335" i="30" s="1"/>
  <c r="E335" i="30" a="1"/>
  <c r="E335" i="30" s="1"/>
  <c r="F13" i="30" a="1"/>
  <c r="F13" i="30" s="1"/>
  <c r="E13" i="30" a="1"/>
  <c r="E13" i="30" s="1"/>
  <c r="F501" i="30" a="1"/>
  <c r="F501" i="30" s="1"/>
  <c r="E501" i="30" a="1"/>
  <c r="E501" i="30" s="1"/>
  <c r="F481" i="30" a="1"/>
  <c r="F481" i="30" s="1"/>
  <c r="E481" i="30" a="1"/>
  <c r="E481" i="30" s="1"/>
  <c r="F491" i="30" a="1"/>
  <c r="F491" i="30" s="1"/>
  <c r="E491" i="30" a="1"/>
  <c r="E491" i="30" s="1"/>
  <c r="F486" i="30" a="1"/>
  <c r="F486" i="30" s="1"/>
  <c r="E486" i="30" a="1"/>
  <c r="E486" i="30" s="1"/>
  <c r="F64" i="30" a="1"/>
  <c r="F64" i="30" s="1"/>
  <c r="E64" i="30" a="1"/>
  <c r="E64" i="30" s="1"/>
  <c r="F647" i="30" a="1"/>
  <c r="F647" i="30" s="1"/>
  <c r="E647" i="30" a="1"/>
  <c r="E647" i="30" s="1"/>
  <c r="F627" i="30" a="1"/>
  <c r="F627" i="30" s="1"/>
  <c r="E627" i="30" a="1"/>
  <c r="E627" i="30" s="1"/>
  <c r="F632" i="30" a="1"/>
  <c r="F632" i="30" s="1"/>
  <c r="E632" i="30" a="1"/>
  <c r="E632" i="30" s="1"/>
  <c r="F637" i="30" a="1"/>
  <c r="F637" i="30" s="1"/>
  <c r="E637" i="30" a="1"/>
  <c r="E637" i="30" s="1"/>
  <c r="F652" i="30" a="1"/>
  <c r="F652" i="30" s="1"/>
  <c r="E652" i="30" a="1"/>
  <c r="E652" i="30" s="1"/>
  <c r="F254" i="30" a="1"/>
  <c r="F254" i="30" s="1"/>
  <c r="E254" i="30" a="1"/>
  <c r="E254" i="30" s="1"/>
  <c r="F404" i="30" a="1"/>
  <c r="F404" i="30" s="1"/>
  <c r="E404" i="30" a="1"/>
  <c r="E404" i="30" s="1"/>
  <c r="F399" i="30" a="1"/>
  <c r="F399" i="30" s="1"/>
  <c r="E399" i="30" a="1"/>
  <c r="E399" i="30" s="1"/>
  <c r="F394" i="30" a="1"/>
  <c r="F394" i="30" s="1"/>
  <c r="E394" i="30" a="1"/>
  <c r="E394" i="30" s="1"/>
  <c r="F409" i="30" a="1"/>
  <c r="F409" i="30" s="1"/>
  <c r="E409" i="30" a="1"/>
  <c r="E409" i="30" s="1"/>
  <c r="F389" i="30" a="1"/>
  <c r="F389" i="30" s="1"/>
  <c r="E389" i="30" a="1"/>
  <c r="E389" i="30" s="1"/>
  <c r="F53" i="30" a="1"/>
  <c r="F53" i="30" s="1"/>
  <c r="E53" i="30" a="1"/>
  <c r="E53" i="30" s="1"/>
  <c r="F121" i="30" a="1"/>
  <c r="F121" i="30" s="1"/>
  <c r="E121" i="30" a="1"/>
  <c r="E121" i="30" s="1"/>
  <c r="F234" i="30" a="1"/>
  <c r="F234" i="30" s="1"/>
  <c r="E234" i="30" a="1"/>
  <c r="E234" i="30" s="1"/>
  <c r="F214" i="30" a="1"/>
  <c r="F214" i="30" s="1"/>
  <c r="E214" i="30" a="1"/>
  <c r="E214" i="30" s="1"/>
  <c r="F224" i="30" a="1"/>
  <c r="F224" i="30" s="1"/>
  <c r="E224" i="30" a="1"/>
  <c r="E224" i="30" s="1"/>
  <c r="F219" i="30" a="1"/>
  <c r="F219" i="30" s="1"/>
  <c r="E219" i="30" a="1"/>
  <c r="E219" i="30" s="1"/>
  <c r="F229" i="30" a="1"/>
  <c r="F229" i="30" s="1"/>
  <c r="E229" i="30" a="1"/>
  <c r="E229" i="30" s="1"/>
  <c r="F341" i="30" a="1"/>
  <c r="F341" i="30" s="1"/>
  <c r="E341" i="30" a="1"/>
  <c r="E341" i="30" s="1"/>
  <c r="F46" i="30" a="1"/>
  <c r="F46" i="30" s="1"/>
  <c r="E46" i="30" a="1"/>
  <c r="E46" i="30" s="1"/>
  <c r="F259" i="30" a="1"/>
  <c r="F259" i="30" s="1"/>
  <c r="E259" i="30" a="1"/>
  <c r="E259" i="30" s="1"/>
  <c r="F249" i="30" a="1"/>
  <c r="F249" i="30" s="1"/>
  <c r="E249" i="30" a="1"/>
  <c r="E249" i="30" s="1"/>
  <c r="F338" i="30" a="1"/>
  <c r="F338" i="30" s="1"/>
  <c r="E338" i="30" a="1"/>
  <c r="E338" i="30" s="1"/>
  <c r="F22" i="30" a="1"/>
  <c r="F22" i="30" s="1"/>
  <c r="E22" i="30" a="1"/>
  <c r="E22" i="30" s="1"/>
  <c r="F27" i="30" a="1"/>
  <c r="F27" i="30" s="1"/>
  <c r="E27" i="30" a="1"/>
  <c r="E27" i="30" s="1"/>
  <c r="F17" i="30" a="1"/>
  <c r="F17" i="30" s="1"/>
  <c r="E17" i="30" a="1"/>
  <c r="E17" i="30" s="1"/>
  <c r="F20" i="30" a="1"/>
  <c r="F20" i="30" s="1"/>
  <c r="E20" i="30" a="1"/>
  <c r="E20" i="30" s="1"/>
  <c r="F25" i="30" a="1"/>
  <c r="F25" i="30" s="1"/>
  <c r="E25" i="30" a="1"/>
  <c r="E25" i="30" s="1"/>
  <c r="F15" i="30" a="1"/>
  <c r="F15" i="30" s="1"/>
  <c r="E15" i="30" a="1"/>
  <c r="E15" i="30" s="1"/>
  <c r="F113" i="30" a="1"/>
  <c r="F113" i="30" s="1"/>
  <c r="E113" i="30" a="1"/>
  <c r="E113" i="30" s="1"/>
  <c r="F103" i="30" a="1"/>
  <c r="F103" i="30" s="1"/>
  <c r="E103" i="30" a="1"/>
  <c r="E103" i="30" s="1"/>
  <c r="F108" i="30" a="1"/>
  <c r="F108" i="30" s="1"/>
  <c r="E108" i="30" a="1"/>
  <c r="E108" i="30" s="1"/>
  <c r="F98" i="30" a="1"/>
  <c r="F98" i="30" s="1"/>
  <c r="E98" i="30" a="1"/>
  <c r="E98" i="30" s="1"/>
  <c r="F662" i="30" a="1"/>
  <c r="F662" i="30" s="1"/>
  <c r="E662" i="30" a="1"/>
  <c r="E662" i="30" s="1"/>
  <c r="F73" i="30" a="1"/>
  <c r="F73" i="30" s="1"/>
  <c r="E73" i="30" a="1"/>
  <c r="E73" i="30" s="1"/>
  <c r="F352" i="30" a="1"/>
  <c r="F352" i="30" s="1"/>
  <c r="E352" i="30" a="1"/>
  <c r="E352" i="30" s="1"/>
  <c r="F350" i="30" a="1"/>
  <c r="F350" i="30" s="1"/>
  <c r="E350" i="30" a="1"/>
  <c r="E350" i="30" s="1"/>
  <c r="F376" i="30" a="1"/>
  <c r="F376" i="30" s="1"/>
  <c r="E376" i="30" a="1"/>
  <c r="E376" i="30" s="1"/>
  <c r="F622" i="30" a="1"/>
  <c r="F622" i="30" s="1"/>
  <c r="E622" i="30" a="1"/>
  <c r="E622" i="30" s="1"/>
  <c r="F620" i="30" a="1"/>
  <c r="F620" i="30" s="1"/>
  <c r="E620" i="30" a="1"/>
  <c r="E620" i="30" s="1"/>
  <c r="F597" i="30" a="1"/>
  <c r="F597" i="30" s="1"/>
  <c r="E597" i="30" a="1"/>
  <c r="E597" i="30" s="1"/>
  <c r="F157" i="30" a="1"/>
  <c r="F157" i="30" s="1"/>
  <c r="E157" i="30" a="1"/>
  <c r="E157" i="30" s="1"/>
  <c r="F127" i="30" a="1"/>
  <c r="F127" i="30" s="1"/>
  <c r="E127" i="30" a="1"/>
  <c r="E127" i="30" s="1"/>
  <c r="F147" i="30" a="1"/>
  <c r="F147" i="30" s="1"/>
  <c r="E147" i="30" a="1"/>
  <c r="E147" i="30" s="1"/>
  <c r="F137" i="30" a="1"/>
  <c r="F137" i="30" s="1"/>
  <c r="E137" i="30" a="1"/>
  <c r="E137" i="30" s="1"/>
  <c r="F162" i="30" a="1"/>
  <c r="F162" i="30" s="1"/>
  <c r="E162" i="30" a="1"/>
  <c r="E162" i="30" s="1"/>
  <c r="F132" i="30" a="1"/>
  <c r="F132" i="30" s="1"/>
  <c r="E132" i="30" a="1"/>
  <c r="E132" i="30" s="1"/>
  <c r="F152" i="30" a="1"/>
  <c r="F152" i="30" s="1"/>
  <c r="E152" i="30" a="1"/>
  <c r="E152" i="30" s="1"/>
  <c r="F142" i="30" a="1"/>
  <c r="F142" i="30" s="1"/>
  <c r="E142" i="30" a="1"/>
  <c r="E142" i="30" s="1"/>
  <c r="F34" i="30" a="1"/>
  <c r="F34" i="30" s="1"/>
  <c r="E34" i="30" a="1"/>
  <c r="E34" i="30" s="1"/>
  <c r="F39" i="30" a="1"/>
  <c r="F39" i="30" s="1"/>
  <c r="E39" i="30" a="1"/>
  <c r="E39" i="30" s="1"/>
  <c r="F29" i="30" a="1"/>
  <c r="F29" i="30" s="1"/>
  <c r="E29" i="30" a="1"/>
  <c r="E29" i="30" s="1"/>
  <c r="F169" i="30" a="1"/>
  <c r="F169" i="30" s="1"/>
  <c r="E169" i="30" a="1"/>
  <c r="E169" i="30" s="1"/>
  <c r="F199" i="30" a="1"/>
  <c r="F199" i="30" s="1"/>
  <c r="E199" i="30" a="1"/>
  <c r="E199" i="30" s="1"/>
  <c r="F164" i="30" a="1"/>
  <c r="F164" i="30" s="1"/>
  <c r="E164" i="30" a="1"/>
  <c r="E164" i="30" s="1"/>
  <c r="F194" i="30" a="1"/>
  <c r="F194" i="30" s="1"/>
  <c r="E194" i="30" a="1"/>
  <c r="E194" i="30" s="1"/>
  <c r="F179" i="30" a="1"/>
  <c r="F179" i="30" s="1"/>
  <c r="E179" i="30" a="1"/>
  <c r="E179" i="30" s="1"/>
  <c r="F189" i="30" a="1"/>
  <c r="F189" i="30" s="1"/>
  <c r="E189" i="30" a="1"/>
  <c r="E189" i="30" s="1"/>
  <c r="F174" i="30" a="1"/>
  <c r="F174" i="30" s="1"/>
  <c r="E174" i="30" a="1"/>
  <c r="E174" i="30" s="1"/>
  <c r="F184" i="30" a="1"/>
  <c r="F184" i="30" s="1"/>
  <c r="E184" i="30" a="1"/>
  <c r="E184" i="30" s="1"/>
  <c r="F243" i="30" a="1"/>
  <c r="F243" i="30" s="1"/>
  <c r="E243" i="30" a="1"/>
  <c r="E243" i="30" s="1"/>
  <c r="F56" i="30" a="1"/>
  <c r="F56" i="30" s="1"/>
  <c r="E56" i="30" a="1"/>
  <c r="E56" i="30" s="1"/>
  <c r="F506" i="30" a="1"/>
  <c r="F506" i="30" s="1"/>
  <c r="E506" i="30" a="1"/>
  <c r="E506" i="30" s="1"/>
  <c r="F9" i="30" a="1"/>
  <c r="F9" i="30" s="1"/>
  <c r="E9" i="30" a="1"/>
  <c r="E9" i="30" s="1"/>
  <c r="F388" i="30" a="1"/>
  <c r="F388" i="30" s="1"/>
  <c r="E388" i="30" a="1"/>
  <c r="E388" i="30" s="1"/>
  <c r="F92" i="30" a="1"/>
  <c r="F92" i="30" s="1"/>
  <c r="E92" i="30" a="1"/>
  <c r="E92" i="30" s="1"/>
  <c r="F82" i="30" a="1"/>
  <c r="F82" i="30" s="1"/>
  <c r="E82" i="30" a="1"/>
  <c r="E82" i="30" s="1"/>
  <c r="F87" i="30" a="1"/>
  <c r="F87" i="30" s="1"/>
  <c r="E87" i="30" a="1"/>
  <c r="E87" i="30" s="1"/>
  <c r="F77" i="30" a="1"/>
  <c r="F77" i="30" s="1"/>
  <c r="E77" i="30" a="1"/>
  <c r="E77" i="30" s="1"/>
  <c r="F90" i="30" a="1"/>
  <c r="F90" i="30" s="1"/>
  <c r="E90" i="30" a="1"/>
  <c r="E90" i="30" s="1"/>
  <c r="F80" i="30" a="1"/>
  <c r="F80" i="30" s="1"/>
  <c r="E80" i="30" a="1"/>
  <c r="E80" i="30" s="1"/>
  <c r="F85" i="30" a="1"/>
  <c r="F85" i="30" s="1"/>
  <c r="E85" i="30" a="1"/>
  <c r="E85" i="30" s="1"/>
  <c r="F75" i="30" a="1"/>
  <c r="F75" i="30" s="1"/>
  <c r="E75" i="30" a="1"/>
  <c r="E75" i="30" s="1"/>
  <c r="F482" i="30" a="1"/>
  <c r="F482" i="30" s="1"/>
  <c r="E482" i="30" a="1"/>
  <c r="E482" i="30" s="1"/>
  <c r="F492" i="30" a="1"/>
  <c r="F492" i="30" s="1"/>
  <c r="E492" i="30" a="1"/>
  <c r="E492" i="30" s="1"/>
  <c r="F487" i="30" a="1"/>
  <c r="F487" i="30" s="1"/>
  <c r="E487" i="30" a="1"/>
  <c r="E487" i="30" s="1"/>
  <c r="F656" i="30" a="1"/>
  <c r="F656" i="30" s="1"/>
  <c r="E656" i="30" a="1"/>
  <c r="E656" i="30" s="1"/>
  <c r="F595" i="30" a="1"/>
  <c r="F595" i="30" s="1"/>
  <c r="E595" i="30" a="1"/>
  <c r="E595" i="30" s="1"/>
  <c r="F360" i="30" a="1"/>
  <c r="F360" i="30" s="1"/>
  <c r="E360" i="30" a="1"/>
  <c r="E360" i="30" s="1"/>
  <c r="F370" i="30" a="1"/>
  <c r="F370" i="30" s="1"/>
  <c r="E370" i="30" a="1"/>
  <c r="E370" i="30" s="1"/>
  <c r="F365" i="30" a="1"/>
  <c r="F365" i="30" s="1"/>
  <c r="E365" i="30" a="1"/>
  <c r="E365" i="30" s="1"/>
  <c r="F260" i="30" a="1"/>
  <c r="F260" i="30" s="1"/>
  <c r="E260" i="30" a="1"/>
  <c r="E260" i="30" s="1"/>
  <c r="F50" i="30" a="1"/>
  <c r="F50" i="30" s="1"/>
  <c r="E50" i="30" a="1"/>
  <c r="E50" i="30" s="1"/>
  <c r="F213" i="30" a="1"/>
  <c r="F213" i="30" s="1"/>
  <c r="E213" i="30" a="1"/>
  <c r="E213" i="30" s="1"/>
  <c r="F208" i="30" a="1"/>
  <c r="F208" i="30" s="1"/>
  <c r="E208" i="30" a="1"/>
  <c r="E208" i="30" s="1"/>
  <c r="F270" i="30" a="1"/>
  <c r="F270" i="30" s="1"/>
  <c r="E270" i="30" a="1"/>
  <c r="E270" i="30" s="1"/>
  <c r="F267" i="30" a="1"/>
  <c r="F267" i="30" s="1"/>
  <c r="E267" i="30" a="1"/>
  <c r="E267" i="30" s="1"/>
  <c r="F62" i="30" a="1"/>
  <c r="F62" i="30" s="1"/>
  <c r="E62" i="30" a="1"/>
  <c r="E62" i="30" s="1"/>
  <c r="F342" i="30" a="1"/>
  <c r="F342" i="30" s="1"/>
  <c r="E342" i="30" a="1"/>
  <c r="E342" i="30" s="1"/>
  <c r="F60" i="30" a="1"/>
  <c r="F60" i="30" s="1"/>
  <c r="E60" i="30" a="1"/>
  <c r="E60" i="30" s="1"/>
  <c r="F663" i="30" a="1"/>
  <c r="F663" i="30" s="1"/>
  <c r="E663" i="30" a="1"/>
  <c r="E663" i="30" s="1"/>
  <c r="F47" i="30" a="1"/>
  <c r="F47" i="30" s="1"/>
  <c r="E47" i="30" a="1"/>
  <c r="E47" i="30" s="1"/>
  <c r="F45" i="30" a="1"/>
  <c r="F45" i="30" s="1"/>
  <c r="E45" i="30" a="1"/>
  <c r="E45" i="30" s="1"/>
  <c r="F287" i="30" a="1"/>
  <c r="F287" i="30" s="1"/>
  <c r="E287" i="30" a="1"/>
  <c r="E287" i="30" s="1"/>
  <c r="F292" i="30" a="1"/>
  <c r="F292" i="30" s="1"/>
  <c r="E292" i="30" a="1"/>
  <c r="E292" i="30" s="1"/>
  <c r="F277" i="30" a="1"/>
  <c r="F277" i="30" s="1"/>
  <c r="E277" i="30" a="1"/>
  <c r="E277" i="30" s="1"/>
  <c r="F282" i="30" a="1"/>
  <c r="F282" i="30" s="1"/>
  <c r="E282" i="30" a="1"/>
  <c r="E282" i="30" s="1"/>
  <c r="F285" i="30" a="1"/>
  <c r="F285" i="30" s="1"/>
  <c r="E285" i="30" a="1"/>
  <c r="E285" i="30" s="1"/>
  <c r="F290" i="30" a="1"/>
  <c r="F290" i="30" s="1"/>
  <c r="E290" i="30" a="1"/>
  <c r="E290" i="30" s="1"/>
  <c r="F275" i="30" a="1"/>
  <c r="F275" i="30" s="1"/>
  <c r="E275" i="30" a="1"/>
  <c r="E275" i="30" s="1"/>
  <c r="F280" i="30" a="1"/>
  <c r="F280" i="30" s="1"/>
  <c r="E280" i="30" a="1"/>
  <c r="E280" i="30" s="1"/>
  <c r="F109" i="30" a="1"/>
  <c r="F109" i="30" s="1"/>
  <c r="E109" i="30" a="1"/>
  <c r="E109" i="30" s="1"/>
  <c r="F99" i="30" a="1"/>
  <c r="F99" i="30" s="1"/>
  <c r="E99" i="30" a="1"/>
  <c r="E99" i="30" s="1"/>
  <c r="F104" i="30" a="1"/>
  <c r="F104" i="30" s="1"/>
  <c r="E104" i="30" a="1"/>
  <c r="E104" i="30" s="1"/>
  <c r="F94" i="30" a="1"/>
  <c r="F94" i="30" s="1"/>
  <c r="E94" i="30" a="1"/>
  <c r="E94" i="30" s="1"/>
  <c r="F556" i="30" a="1"/>
  <c r="F556" i="30" s="1"/>
  <c r="E556" i="30" a="1"/>
  <c r="E556" i="30" s="1"/>
  <c r="F586" i="30" a="1"/>
  <c r="F586" i="30" s="1"/>
  <c r="E586" i="30" a="1"/>
  <c r="E586" i="30" s="1"/>
  <c r="F551" i="30" a="1"/>
  <c r="F551" i="30" s="1"/>
  <c r="E551" i="30" a="1"/>
  <c r="E551" i="30" s="1"/>
  <c r="F581" i="30" a="1"/>
  <c r="F581" i="30" s="1"/>
  <c r="E581" i="30" a="1"/>
  <c r="E581" i="30" s="1"/>
  <c r="F566" i="30" a="1"/>
  <c r="F566" i="30" s="1"/>
  <c r="E566" i="30" a="1"/>
  <c r="E566" i="30" s="1"/>
  <c r="F576" i="30" a="1"/>
  <c r="F576" i="30" s="1"/>
  <c r="E576" i="30" a="1"/>
  <c r="E576" i="30" s="1"/>
  <c r="F561" i="30" a="1"/>
  <c r="F561" i="30" s="1"/>
  <c r="E561" i="30" a="1"/>
  <c r="E561" i="30" s="1"/>
  <c r="F571" i="30" a="1"/>
  <c r="F571" i="30" s="1"/>
  <c r="E571" i="30" a="1"/>
  <c r="E571" i="30" s="1"/>
  <c r="F648" i="30" a="1"/>
  <c r="F648" i="30" s="1"/>
  <c r="E648" i="30" a="1"/>
  <c r="E648" i="30" s="1"/>
  <c r="F628" i="30" a="1"/>
  <c r="F628" i="30" s="1"/>
  <c r="E628" i="30" a="1"/>
  <c r="E628" i="30" s="1"/>
  <c r="F633" i="30" a="1"/>
  <c r="F633" i="30" s="1"/>
  <c r="E633" i="30" a="1"/>
  <c r="E633" i="30" s="1"/>
  <c r="F653" i="30" a="1"/>
  <c r="F653" i="30" s="1"/>
  <c r="E653" i="30" a="1"/>
  <c r="E653" i="30" s="1"/>
  <c r="F638" i="30" a="1"/>
  <c r="F638" i="30" s="1"/>
  <c r="E638" i="30" a="1"/>
  <c r="E638" i="30" s="1"/>
  <c r="F69" i="30" a="1"/>
  <c r="F69" i="30" s="1"/>
  <c r="E69" i="30" a="1"/>
  <c r="E69" i="30" s="1"/>
  <c r="F35" i="30" a="1"/>
  <c r="F35" i="30" s="1"/>
  <c r="E35" i="30" a="1"/>
  <c r="E35" i="30" s="1"/>
  <c r="F40" i="30" a="1"/>
  <c r="F40" i="30" s="1"/>
  <c r="E40" i="30" a="1"/>
  <c r="E40" i="30" s="1"/>
  <c r="F30" i="30" a="1"/>
  <c r="F30" i="30" s="1"/>
  <c r="E30" i="30" a="1"/>
  <c r="E30" i="30" s="1"/>
  <c r="F502" i="30" a="1"/>
  <c r="F502" i="30" s="1"/>
  <c r="E502" i="30" a="1"/>
  <c r="E502" i="30" s="1"/>
  <c r="F439" i="30" a="1"/>
  <c r="F439" i="30" s="1"/>
  <c r="E439" i="30" a="1"/>
  <c r="E439" i="30" s="1"/>
  <c r="F434" i="30" a="1"/>
  <c r="F434" i="30" s="1"/>
  <c r="E434" i="30" a="1"/>
  <c r="E434" i="30" s="1"/>
  <c r="F444" i="30" a="1"/>
  <c r="F444" i="30" s="1"/>
  <c r="E444" i="30" a="1"/>
  <c r="E444" i="30" s="1"/>
  <c r="F419" i="30" a="1"/>
  <c r="F419" i="30" s="1"/>
  <c r="E419" i="30" a="1"/>
  <c r="E419" i="30" s="1"/>
  <c r="F429" i="30" a="1"/>
  <c r="F429" i="30" s="1"/>
  <c r="E429" i="30" a="1"/>
  <c r="E429" i="30" s="1"/>
  <c r="F480" i="30" a="1"/>
  <c r="F480" i="30" s="1"/>
  <c r="E480" i="30" a="1"/>
  <c r="E480" i="30" s="1"/>
  <c r="F490" i="30" a="1"/>
  <c r="F490" i="30" s="1"/>
  <c r="E490" i="30" a="1"/>
  <c r="E490" i="30" s="1"/>
  <c r="F485" i="30" a="1"/>
  <c r="F485" i="30" s="1"/>
  <c r="E485" i="30" a="1"/>
  <c r="E485" i="30" s="1"/>
  <c r="F377" i="30" a="1"/>
  <c r="F377" i="30" s="1"/>
  <c r="E377" i="30" a="1"/>
  <c r="E377" i="30" s="1"/>
  <c r="F361" i="30" a="1"/>
  <c r="F361" i="30" s="1"/>
  <c r="E361" i="30" a="1"/>
  <c r="E361" i="30" s="1"/>
  <c r="F371" i="30" a="1"/>
  <c r="F371" i="30" s="1"/>
  <c r="E371" i="30" a="1"/>
  <c r="E371" i="30" s="1"/>
  <c r="F366" i="30" a="1"/>
  <c r="F366" i="30" s="1"/>
  <c r="E366" i="30" a="1"/>
  <c r="E366" i="30" s="1"/>
  <c r="F593" i="30" a="1"/>
  <c r="F593" i="30" s="1"/>
  <c r="E593" i="30" a="1"/>
  <c r="E593" i="30" s="1"/>
  <c r="F608" i="30" a="1"/>
  <c r="F608" i="30" s="1"/>
  <c r="E608" i="30" a="1"/>
  <c r="E608" i="30" s="1"/>
  <c r="F379" i="30" a="1"/>
  <c r="F379" i="30" s="1"/>
  <c r="E379" i="30" a="1"/>
  <c r="E379" i="30" s="1"/>
  <c r="F272" i="30" a="1"/>
  <c r="F272" i="30" s="1"/>
  <c r="E272" i="30" a="1"/>
  <c r="E272" i="30" s="1"/>
  <c r="F265" i="30" a="1"/>
  <c r="F265" i="30" s="1"/>
  <c r="E265" i="30" a="1"/>
  <c r="E265" i="30" s="1"/>
  <c r="F239" i="30" a="1"/>
  <c r="F239" i="30" s="1"/>
  <c r="E239" i="30" a="1"/>
  <c r="E239" i="30" s="1"/>
  <c r="F340" i="30" a="1"/>
  <c r="F340" i="30" s="1"/>
  <c r="E340" i="30" a="1"/>
  <c r="E340" i="30" s="1"/>
  <c r="F472" i="30" a="1"/>
  <c r="F472" i="30" s="1"/>
  <c r="E472" i="30" a="1"/>
  <c r="E472" i="30" s="1"/>
  <c r="F467" i="30" a="1"/>
  <c r="F467" i="30" s="1"/>
  <c r="E467" i="30" a="1"/>
  <c r="E467" i="30" s="1"/>
  <c r="F477" i="30" a="1"/>
  <c r="F477" i="30" s="1"/>
  <c r="E477" i="30" a="1"/>
  <c r="E477" i="30" s="1"/>
  <c r="F452" i="30" a="1"/>
  <c r="F452" i="30" s="1"/>
  <c r="E452" i="30" a="1"/>
  <c r="E452" i="30" s="1"/>
  <c r="F462" i="30" a="1"/>
  <c r="F462" i="30" s="1"/>
  <c r="E462" i="30" a="1"/>
  <c r="E462" i="30" s="1"/>
  <c r="F470" i="30" a="1"/>
  <c r="F470" i="30" s="1"/>
  <c r="E470" i="30" a="1"/>
  <c r="E470" i="30" s="1"/>
  <c r="F465" i="30" a="1"/>
  <c r="F465" i="30" s="1"/>
  <c r="E465" i="30" a="1"/>
  <c r="E465" i="30" s="1"/>
  <c r="F475" i="30" a="1"/>
  <c r="F475" i="30" s="1"/>
  <c r="E475" i="30" a="1"/>
  <c r="E475" i="30" s="1"/>
  <c r="F450" i="30" a="1"/>
  <c r="F450" i="30" s="1"/>
  <c r="E450" i="30" a="1"/>
  <c r="E450" i="30" s="1"/>
  <c r="F460" i="30" a="1"/>
  <c r="F460" i="30" s="1"/>
  <c r="E460" i="30" a="1"/>
  <c r="E460" i="30" s="1"/>
  <c r="F66" i="30" a="1"/>
  <c r="F66" i="30" s="1"/>
  <c r="E66" i="30" a="1"/>
  <c r="E66" i="30" s="1"/>
  <c r="F122" i="30" a="1"/>
  <c r="F122" i="30" s="1"/>
  <c r="E122" i="30" a="1"/>
  <c r="E122" i="30" s="1"/>
  <c r="F118" i="30" a="1"/>
  <c r="F118" i="30" s="1"/>
  <c r="E118" i="30" a="1"/>
  <c r="E118" i="30" s="1"/>
  <c r="F601" i="30" a="1"/>
  <c r="F601" i="30" s="1"/>
  <c r="E601" i="30" a="1"/>
  <c r="E601" i="30" s="1"/>
  <c r="F384" i="30" a="1"/>
  <c r="F384" i="30" s="1"/>
  <c r="E384" i="30" a="1"/>
  <c r="E384" i="30" s="1"/>
  <c r="F507" i="30" a="1"/>
  <c r="F507" i="30" s="1"/>
  <c r="E507" i="30" a="1"/>
  <c r="E507" i="30" s="1"/>
  <c r="F505" i="30" a="1"/>
  <c r="F505" i="30" s="1"/>
  <c r="E505" i="30" a="1"/>
  <c r="E505" i="30" s="1"/>
  <c r="F375" i="30" a="1"/>
  <c r="F375" i="30" s="1"/>
  <c r="E375" i="30" a="1"/>
  <c r="E375" i="30" s="1"/>
  <c r="F269" i="30" a="1"/>
  <c r="F269" i="30" s="1"/>
  <c r="E269" i="30" a="1"/>
  <c r="E269" i="30" s="1"/>
  <c r="F158" i="30" a="1"/>
  <c r="F158" i="30" s="1"/>
  <c r="E158" i="30" a="1"/>
  <c r="E158" i="30" s="1"/>
  <c r="F128" i="30" a="1"/>
  <c r="F128" i="30" s="1"/>
  <c r="E128" i="30" a="1"/>
  <c r="E128" i="30" s="1"/>
  <c r="F148" i="30" a="1"/>
  <c r="F148" i="30" s="1"/>
  <c r="E148" i="30" a="1"/>
  <c r="E148" i="30" s="1"/>
  <c r="F138" i="30" a="1"/>
  <c r="F138" i="30" s="1"/>
  <c r="E138" i="30" a="1"/>
  <c r="E138" i="30" s="1"/>
  <c r="F163" i="30" a="1"/>
  <c r="F163" i="30" s="1"/>
  <c r="E163" i="30" a="1"/>
  <c r="E163" i="30" s="1"/>
  <c r="F133" i="30" a="1"/>
  <c r="F133" i="30" s="1"/>
  <c r="E133" i="30" a="1"/>
  <c r="E133" i="30" s="1"/>
  <c r="F153" i="30" a="1"/>
  <c r="F153" i="30" s="1"/>
  <c r="E153" i="30" a="1"/>
  <c r="E153" i="30" s="1"/>
  <c r="F143" i="30" a="1"/>
  <c r="F143" i="30" s="1"/>
  <c r="E143" i="30" a="1"/>
  <c r="E143" i="30" s="1"/>
  <c r="F348" i="30" a="1"/>
  <c r="F348" i="30" s="1"/>
  <c r="E348" i="30" a="1"/>
  <c r="E348" i="30" s="1"/>
  <c r="F657" i="30" a="1"/>
  <c r="F657" i="30" s="1"/>
  <c r="E657" i="30" a="1"/>
  <c r="E657" i="30" s="1"/>
  <c r="F655" i="30" a="1"/>
  <c r="F655" i="30" s="1"/>
  <c r="E655" i="30" a="1"/>
  <c r="E655" i="30" s="1"/>
  <c r="F261" i="30" a="1"/>
  <c r="F261" i="30" s="1"/>
  <c r="E261" i="30" a="1"/>
  <c r="E261" i="30" s="1"/>
  <c r="F250" i="30" a="1"/>
  <c r="F250" i="30" s="1"/>
  <c r="E250" i="30" a="1"/>
  <c r="E250" i="30" s="1"/>
  <c r="F538" i="30" a="1"/>
  <c r="F538" i="30" s="1"/>
  <c r="E538" i="30" a="1"/>
  <c r="E538" i="30" s="1"/>
  <c r="F533" i="30" a="1"/>
  <c r="F533" i="30" s="1"/>
  <c r="E533" i="30" a="1"/>
  <c r="E533" i="30" s="1"/>
  <c r="F518" i="30" a="1"/>
  <c r="F518" i="30" s="1"/>
  <c r="E518" i="30" a="1"/>
  <c r="E518" i="30" s="1"/>
  <c r="F513" i="30" a="1"/>
  <c r="F513" i="30" s="1"/>
  <c r="E513" i="30" a="1"/>
  <c r="E513" i="30" s="1"/>
  <c r="F548" i="30" a="1"/>
  <c r="F548" i="30" s="1"/>
  <c r="E548" i="30" a="1"/>
  <c r="E548" i="30" s="1"/>
  <c r="F528" i="30" a="1"/>
  <c r="F528" i="30" s="1"/>
  <c r="E528" i="30" a="1"/>
  <c r="E528" i="30" s="1"/>
  <c r="F543" i="30" a="1"/>
  <c r="F543" i="30" s="1"/>
  <c r="E543" i="30" a="1"/>
  <c r="E543" i="30" s="1"/>
  <c r="F523" i="30" a="1"/>
  <c r="F523" i="30" s="1"/>
  <c r="E523" i="30" a="1"/>
  <c r="E523" i="30" s="1"/>
  <c r="F209" i="30" a="1"/>
  <c r="F209" i="30" s="1"/>
  <c r="E209" i="30" a="1"/>
  <c r="E209" i="30" s="1"/>
  <c r="F204" i="30" a="1"/>
  <c r="F204" i="30" s="1"/>
  <c r="E204" i="30" a="1"/>
  <c r="E204" i="30" s="1"/>
  <c r="F604" i="30" a="1"/>
  <c r="F604" i="30" s="1"/>
  <c r="E604" i="30" a="1"/>
  <c r="E604" i="30" s="1"/>
  <c r="F120" i="30" a="1"/>
  <c r="F120" i="30" s="1"/>
  <c r="E120" i="30" a="1"/>
  <c r="E120" i="30" s="1"/>
  <c r="F256" i="30" a="1"/>
  <c r="F256" i="30" s="1"/>
  <c r="E256" i="30" a="1"/>
  <c r="E256" i="30" s="1"/>
  <c r="F114" i="30" a="1"/>
  <c r="F114" i="30" s="1"/>
  <c r="E114" i="30" a="1"/>
  <c r="E114" i="30" s="1"/>
  <c r="F248" i="30" a="1"/>
  <c r="F248" i="30" s="1"/>
  <c r="E248" i="30" a="1"/>
  <c r="E248" i="30" s="1"/>
  <c r="F440" i="30" a="1"/>
  <c r="F440" i="30" s="1"/>
  <c r="E440" i="30" a="1"/>
  <c r="E440" i="30" s="1"/>
  <c r="F435" i="30" a="1"/>
  <c r="F435" i="30" s="1"/>
  <c r="E435" i="30" a="1"/>
  <c r="E435" i="30" s="1"/>
  <c r="F420" i="30" a="1"/>
  <c r="F420" i="30" s="1"/>
  <c r="E420" i="30" a="1"/>
  <c r="E420" i="30" s="1"/>
  <c r="F445" i="30" a="1"/>
  <c r="F445" i="30" s="1"/>
  <c r="E445" i="30" a="1"/>
  <c r="E445" i="30" s="1"/>
  <c r="F430" i="30" a="1"/>
  <c r="F430" i="30" s="1"/>
  <c r="E430" i="30" a="1"/>
  <c r="E430" i="30" s="1"/>
  <c r="F609" i="30" a="1"/>
  <c r="F609" i="30" s="1"/>
  <c r="E609" i="30" a="1"/>
  <c r="E609" i="30" s="1"/>
  <c r="F48" i="30" a="1"/>
  <c r="F48" i="30" s="1"/>
  <c r="E48" i="30" a="1"/>
  <c r="E48" i="30" s="1"/>
  <c r="F614" i="30" a="1"/>
  <c r="F614" i="30" s="1"/>
  <c r="E614" i="30" a="1"/>
  <c r="E614" i="30" s="1"/>
  <c r="F503" i="30" a="1"/>
  <c r="F503" i="30" s="1"/>
  <c r="E503" i="30" a="1"/>
  <c r="E503" i="30" s="1"/>
  <c r="F587" i="30" a="1"/>
  <c r="F587" i="30" s="1"/>
  <c r="E587" i="30" a="1"/>
  <c r="E587" i="30" s="1"/>
  <c r="F557" i="30" a="1"/>
  <c r="F557" i="30" s="1"/>
  <c r="E557" i="30" a="1"/>
  <c r="E557" i="30" s="1"/>
  <c r="F582" i="30" a="1"/>
  <c r="F582" i="30" s="1"/>
  <c r="E582" i="30" a="1"/>
  <c r="E582" i="30" s="1"/>
  <c r="F552" i="30" a="1"/>
  <c r="F552" i="30" s="1"/>
  <c r="E552" i="30" a="1"/>
  <c r="E552" i="30" s="1"/>
  <c r="F567" i="30" a="1"/>
  <c r="F567" i="30" s="1"/>
  <c r="E567" i="30" a="1"/>
  <c r="E567" i="30" s="1"/>
  <c r="F577" i="30" a="1"/>
  <c r="F577" i="30" s="1"/>
  <c r="E577" i="30" a="1"/>
  <c r="E577" i="30" s="1"/>
  <c r="F562" i="30" a="1"/>
  <c r="F562" i="30" s="1"/>
  <c r="E562" i="30" a="1"/>
  <c r="E562" i="30" s="1"/>
  <c r="F572" i="30" a="1"/>
  <c r="F572" i="30" s="1"/>
  <c r="E572" i="30" a="1"/>
  <c r="E572" i="30" s="1"/>
  <c r="F555" i="30" a="1"/>
  <c r="F555" i="30" s="1"/>
  <c r="E555" i="30" a="1"/>
  <c r="E555" i="30" s="1"/>
  <c r="F585" i="30" a="1"/>
  <c r="F585" i="30" s="1"/>
  <c r="E585" i="30" a="1"/>
  <c r="E585" i="30" s="1"/>
  <c r="F550" i="30" a="1"/>
  <c r="F550" i="30" s="1"/>
  <c r="E550" i="30" a="1"/>
  <c r="E550" i="30" s="1"/>
  <c r="F580" i="30" a="1"/>
  <c r="F580" i="30" s="1"/>
  <c r="E580" i="30" a="1"/>
  <c r="E580" i="30" s="1"/>
  <c r="F565" i="30" a="1"/>
  <c r="F565" i="30" s="1"/>
  <c r="E565" i="30" a="1"/>
  <c r="E565" i="30" s="1"/>
  <c r="F575" i="30" a="1"/>
  <c r="F575" i="30" s="1"/>
  <c r="E575" i="30" a="1"/>
  <c r="E575" i="30" s="1"/>
  <c r="F560" i="30" a="1"/>
  <c r="F560" i="30" s="1"/>
  <c r="E560" i="30" a="1"/>
  <c r="E560" i="30" s="1"/>
  <c r="F570" i="30" a="1"/>
  <c r="F570" i="30" s="1"/>
  <c r="E570" i="30" a="1"/>
  <c r="E570" i="30" s="1"/>
  <c r="F36" i="30" a="1"/>
  <c r="F36" i="30" s="1"/>
  <c r="E36" i="30" a="1"/>
  <c r="E36" i="30" s="1"/>
  <c r="F41" i="30" a="1"/>
  <c r="F41" i="30" s="1"/>
  <c r="E41" i="30" a="1"/>
  <c r="E41" i="30" s="1"/>
  <c r="F31" i="30" a="1"/>
  <c r="F31" i="30" s="1"/>
  <c r="E31" i="30" a="1"/>
  <c r="E31" i="30" s="1"/>
  <c r="F201" i="30" a="1"/>
  <c r="F201" i="30" s="1"/>
  <c r="E201" i="30" a="1"/>
  <c r="E201" i="30" s="1"/>
  <c r="F171" i="30" a="1"/>
  <c r="F171" i="30" s="1"/>
  <c r="E171" i="30" a="1"/>
  <c r="E171" i="30" s="1"/>
  <c r="F196" i="30" a="1"/>
  <c r="F196" i="30" s="1"/>
  <c r="E196" i="30" a="1"/>
  <c r="E196" i="30" s="1"/>
  <c r="F166" i="30" a="1"/>
  <c r="F166" i="30" s="1"/>
  <c r="E166" i="30" a="1"/>
  <c r="E166" i="30" s="1"/>
  <c r="F181" i="30" a="1"/>
  <c r="F181" i="30" s="1"/>
  <c r="E181" i="30" a="1"/>
  <c r="E181" i="30" s="1"/>
  <c r="F191" i="30" a="1"/>
  <c r="F191" i="30" s="1"/>
  <c r="E191" i="30" a="1"/>
  <c r="E191" i="30" s="1"/>
  <c r="F176" i="30" a="1"/>
  <c r="F176" i="30" s="1"/>
  <c r="E176" i="30" a="1"/>
  <c r="E176" i="30" s="1"/>
  <c r="F186" i="30" a="1"/>
  <c r="F186" i="30" s="1"/>
  <c r="E186" i="30" a="1"/>
  <c r="E186" i="30" s="1"/>
  <c r="F236" i="30" a="1"/>
  <c r="F236" i="30" s="1"/>
  <c r="E236" i="30" a="1"/>
  <c r="E236" i="30" s="1"/>
  <c r="F216" i="30" a="1"/>
  <c r="F216" i="30" s="1"/>
  <c r="E216" i="30" a="1"/>
  <c r="E216" i="30" s="1"/>
  <c r="F226" i="30" a="1"/>
  <c r="F226" i="30" s="1"/>
  <c r="E226" i="30" a="1"/>
  <c r="E226" i="30" s="1"/>
  <c r="F221" i="30" a="1"/>
  <c r="F221" i="30" s="1"/>
  <c r="E221" i="30" a="1"/>
  <c r="E221" i="30" s="1"/>
  <c r="F231" i="30" a="1"/>
  <c r="F231" i="30" s="1"/>
  <c r="E231" i="30" a="1"/>
  <c r="E231" i="30" s="1"/>
  <c r="F589" i="30" a="1"/>
  <c r="F589" i="30" s="1"/>
  <c r="E589" i="30" a="1"/>
  <c r="E589" i="30" s="1"/>
  <c r="F333" i="30" a="1"/>
  <c r="F333" i="30" s="1"/>
  <c r="E333" i="30" a="1"/>
  <c r="E333" i="30" s="1"/>
  <c r="F303" i="30" a="1"/>
  <c r="F303" i="30" s="1"/>
  <c r="E303" i="30" a="1"/>
  <c r="E303" i="30" s="1"/>
  <c r="F298" i="30" a="1"/>
  <c r="F298" i="30" s="1"/>
  <c r="E298" i="30" a="1"/>
  <c r="E298" i="30" s="1"/>
  <c r="F328" i="30" a="1"/>
  <c r="F328" i="30" s="1"/>
  <c r="E328" i="30" a="1"/>
  <c r="E328" i="30" s="1"/>
  <c r="F313" i="30" a="1"/>
  <c r="F313" i="30" s="1"/>
  <c r="E313" i="30" a="1"/>
  <c r="E313" i="30" s="1"/>
  <c r="F323" i="30" a="1"/>
  <c r="F323" i="30" s="1"/>
  <c r="E323" i="30" a="1"/>
  <c r="E323" i="30" s="1"/>
  <c r="F308" i="30" a="1"/>
  <c r="F308" i="30" s="1"/>
  <c r="E308" i="30" a="1"/>
  <c r="E308" i="30" s="1"/>
  <c r="F318" i="30" a="1"/>
  <c r="F318" i="30" s="1"/>
  <c r="E318" i="30" a="1"/>
  <c r="E318" i="30" s="1"/>
  <c r="F11" i="30" a="1"/>
  <c r="F11" i="30" s="1"/>
  <c r="E11" i="30" a="1"/>
  <c r="E11" i="30" s="1"/>
  <c r="F343" i="30" a="1"/>
  <c r="F343" i="30" s="1"/>
  <c r="E343" i="30" a="1"/>
  <c r="E343" i="30" s="1"/>
  <c r="F67" i="30" a="1"/>
  <c r="F67" i="30" s="1"/>
  <c r="E67" i="30" a="1"/>
  <c r="E67" i="30" s="1"/>
  <c r="F58" i="30" a="1"/>
  <c r="F58" i="30" s="1"/>
  <c r="E58" i="30" a="1"/>
  <c r="E58" i="30" s="1"/>
  <c r="F602" i="30" a="1"/>
  <c r="F602" i="30" s="1"/>
  <c r="E602" i="30" a="1"/>
  <c r="E602" i="30" s="1"/>
  <c r="F407" i="30" a="1"/>
  <c r="F407" i="30" s="1"/>
  <c r="E407" i="30" a="1"/>
  <c r="E407" i="30" s="1"/>
  <c r="F402" i="30" a="1"/>
  <c r="F402" i="30" s="1"/>
  <c r="E402" i="30" a="1"/>
  <c r="E402" i="30" s="1"/>
  <c r="F397" i="30" a="1"/>
  <c r="F397" i="30" s="1"/>
  <c r="E397" i="30" a="1"/>
  <c r="E397" i="30" s="1"/>
  <c r="F412" i="30" a="1"/>
  <c r="F412" i="30" s="1"/>
  <c r="E412" i="30" a="1"/>
  <c r="E412" i="30" s="1"/>
  <c r="F392" i="30" a="1"/>
  <c r="F392" i="30" s="1"/>
  <c r="E392" i="30" a="1"/>
  <c r="E392" i="30" s="1"/>
  <c r="F271" i="30" a="1"/>
  <c r="F271" i="30" s="1"/>
  <c r="E271" i="30" a="1"/>
  <c r="E271" i="30" s="1"/>
  <c r="F344" i="30" a="1"/>
  <c r="F344" i="30" s="1"/>
  <c r="E344" i="30" a="1"/>
  <c r="E344" i="30" s="1"/>
  <c r="F329" i="30" a="1"/>
  <c r="F329" i="30" s="1"/>
  <c r="E329" i="30" a="1"/>
  <c r="E329" i="30" s="1"/>
  <c r="F299" i="30" a="1"/>
  <c r="F299" i="30" s="1"/>
  <c r="E299" i="30" a="1"/>
  <c r="E299" i="30" s="1"/>
  <c r="F294" i="30" a="1"/>
  <c r="F294" i="30" s="1"/>
  <c r="E294" i="30" a="1"/>
  <c r="E294" i="30" s="1"/>
  <c r="F324" i="30" a="1"/>
  <c r="F324" i="30" s="1"/>
  <c r="E324" i="30" a="1"/>
  <c r="E324" i="30" s="1"/>
  <c r="F309" i="30" a="1"/>
  <c r="F309" i="30" s="1"/>
  <c r="E309" i="30" a="1"/>
  <c r="E309" i="30" s="1"/>
  <c r="F319" i="30" a="1"/>
  <c r="F319" i="30" s="1"/>
  <c r="E319" i="30" a="1"/>
  <c r="E319" i="30" s="1"/>
  <c r="F304" i="30" a="1"/>
  <c r="F304" i="30" s="1"/>
  <c r="E304" i="30" a="1"/>
  <c r="E304" i="30" s="1"/>
  <c r="F314" i="30" a="1"/>
  <c r="F314" i="30" s="1"/>
  <c r="E314" i="30" a="1"/>
  <c r="E314" i="30" s="1"/>
  <c r="F495" i="30" a="1"/>
  <c r="F495" i="30" s="1"/>
  <c r="E495" i="30" a="1"/>
  <c r="E495" i="30" s="1"/>
  <c r="F471" i="30" a="1"/>
  <c r="F471" i="30" s="1"/>
  <c r="E471" i="30" a="1"/>
  <c r="E471" i="30" s="1"/>
  <c r="F466" i="30" a="1"/>
  <c r="F466" i="30" s="1"/>
  <c r="E466" i="30" a="1"/>
  <c r="E466" i="30" s="1"/>
  <c r="F476" i="30" a="1"/>
  <c r="F476" i="30" s="1"/>
  <c r="E476" i="30" a="1"/>
  <c r="E476" i="30" s="1"/>
  <c r="F451" i="30" a="1"/>
  <c r="F451" i="30" s="1"/>
  <c r="E451" i="30" a="1"/>
  <c r="E451" i="30" s="1"/>
  <c r="F461" i="30" a="1"/>
  <c r="F461" i="30" s="1"/>
  <c r="E461" i="30" a="1"/>
  <c r="E461" i="30" s="1"/>
  <c r="F534" i="30" a="1"/>
  <c r="F534" i="30" s="1"/>
  <c r="E534" i="30" a="1"/>
  <c r="E534" i="30" s="1"/>
  <c r="F529" i="30" a="1"/>
  <c r="F529" i="30" s="1"/>
  <c r="E529" i="30" a="1"/>
  <c r="E529" i="30" s="1"/>
  <c r="F514" i="30" a="1"/>
  <c r="F514" i="30" s="1"/>
  <c r="E514" i="30" a="1"/>
  <c r="E514" i="30" s="1"/>
  <c r="F509" i="30" a="1"/>
  <c r="F509" i="30" s="1"/>
  <c r="E509" i="30" a="1"/>
  <c r="E509" i="30" s="1"/>
  <c r="F544" i="30" a="1"/>
  <c r="F544" i="30" s="1"/>
  <c r="E544" i="30" a="1"/>
  <c r="E544" i="30" s="1"/>
  <c r="F524" i="30" a="1"/>
  <c r="F524" i="30" s="1"/>
  <c r="E524" i="30" a="1"/>
  <c r="E524" i="30" s="1"/>
  <c r="F519" i="30" a="1"/>
  <c r="F519" i="30" s="1"/>
  <c r="E519" i="30" a="1"/>
  <c r="E519" i="30" s="1"/>
  <c r="F539" i="30" a="1"/>
  <c r="F539" i="30" s="1"/>
  <c r="E539" i="30" a="1"/>
  <c r="E539" i="30" s="1"/>
  <c r="F362" i="30" a="1"/>
  <c r="F362" i="30" s="1"/>
  <c r="E362" i="30" a="1"/>
  <c r="E362" i="30" s="1"/>
  <c r="F372" i="30" a="1"/>
  <c r="F372" i="30" s="1"/>
  <c r="E372" i="30" a="1"/>
  <c r="E372" i="30" s="1"/>
  <c r="F367" i="30" a="1"/>
  <c r="F367" i="30" s="1"/>
  <c r="E367" i="30" a="1"/>
  <c r="E367" i="30" s="1"/>
  <c r="F262" i="30" a="1"/>
  <c r="F262" i="30" s="1"/>
  <c r="E262" i="30" a="1"/>
  <c r="E262" i="30" s="1"/>
  <c r="F612" i="30" a="1"/>
  <c r="F612" i="30" s="1"/>
  <c r="E612" i="30" a="1"/>
  <c r="E612" i="30" s="1"/>
  <c r="F111" i="30" a="1"/>
  <c r="F111" i="30" s="1"/>
  <c r="E111" i="30" a="1"/>
  <c r="E111" i="30" s="1"/>
  <c r="F101" i="30" a="1"/>
  <c r="F101" i="30" s="1"/>
  <c r="E101" i="30" a="1"/>
  <c r="E101" i="30" s="1"/>
  <c r="F106" i="30" a="1"/>
  <c r="F106" i="30" s="1"/>
  <c r="E106" i="30" a="1"/>
  <c r="E106" i="30" s="1"/>
  <c r="F96" i="30" a="1"/>
  <c r="F96" i="30" s="1"/>
  <c r="E96" i="30" a="1"/>
  <c r="E96" i="30" s="1"/>
  <c r="F354" i="30" a="1"/>
  <c r="F354" i="30" s="1"/>
  <c r="E354" i="30" a="1"/>
  <c r="E354" i="30" s="1"/>
  <c r="F65" i="30" a="1"/>
  <c r="F65" i="30" s="1"/>
  <c r="E65" i="30" a="1"/>
  <c r="E65" i="30" s="1"/>
  <c r="F71" i="30" a="1"/>
  <c r="F71" i="30" s="1"/>
  <c r="E71" i="30" a="1"/>
  <c r="E71" i="30" s="1"/>
  <c r="F441" i="30" a="1"/>
  <c r="F441" i="30" s="1"/>
  <c r="E441" i="30" a="1"/>
  <c r="E441" i="30" s="1"/>
  <c r="F436" i="30" a="1"/>
  <c r="F436" i="30" s="1"/>
  <c r="E436" i="30" a="1"/>
  <c r="E436" i="30" s="1"/>
  <c r="F421" i="30" a="1"/>
  <c r="F421" i="30" s="1"/>
  <c r="E421" i="30" a="1"/>
  <c r="E421" i="30" s="1"/>
  <c r="F446" i="30" a="1"/>
  <c r="F446" i="30" s="1"/>
  <c r="E446" i="30" a="1"/>
  <c r="E446" i="30" s="1"/>
  <c r="F431" i="30" a="1"/>
  <c r="F431" i="30" s="1"/>
  <c r="E431" i="30" a="1"/>
  <c r="E431" i="30" s="1"/>
  <c r="F244" i="30" a="1"/>
  <c r="F244" i="30" s="1"/>
  <c r="E244" i="30" a="1"/>
  <c r="E244" i="30" s="1"/>
  <c r="F600" i="30" a="1"/>
  <c r="F600" i="30" s="1"/>
  <c r="E600" i="30" a="1"/>
  <c r="E600" i="30" s="1"/>
  <c r="F499" i="30" a="1"/>
  <c r="F499" i="30" s="1"/>
  <c r="E499" i="30" a="1"/>
  <c r="E499" i="30" s="1"/>
  <c r="F381" i="30" a="1"/>
  <c r="F381" i="30" s="1"/>
  <c r="E381" i="30" a="1"/>
  <c r="E381" i="30" s="1"/>
  <c r="F37" i="30" a="1"/>
  <c r="F37" i="30" s="1"/>
  <c r="E37" i="30" a="1"/>
  <c r="E37" i="30" s="1"/>
  <c r="F42" i="30" a="1"/>
  <c r="F42" i="30" s="1"/>
  <c r="E42" i="30" a="1"/>
  <c r="E42" i="30" s="1"/>
  <c r="F32" i="30" a="1"/>
  <c r="F32" i="30" s="1"/>
  <c r="E32" i="30" a="1"/>
  <c r="E32" i="30" s="1"/>
  <c r="F202" i="30" a="1"/>
  <c r="F202" i="30" s="1"/>
  <c r="E202" i="30" a="1"/>
  <c r="E202" i="30" s="1"/>
  <c r="F172" i="30" a="1"/>
  <c r="F172" i="30" s="1"/>
  <c r="E172" i="30" a="1"/>
  <c r="E172" i="30" s="1"/>
  <c r="F167" i="30" a="1"/>
  <c r="F167" i="30" s="1"/>
  <c r="E167" i="30" a="1"/>
  <c r="E167" i="30" s="1"/>
  <c r="F197" i="30" a="1"/>
  <c r="F197" i="30" s="1"/>
  <c r="E197" i="30" a="1"/>
  <c r="E197" i="30" s="1"/>
  <c r="F182" i="30" a="1"/>
  <c r="F182" i="30" s="1"/>
  <c r="E182" i="30" a="1"/>
  <c r="E182" i="30" s="1"/>
  <c r="F192" i="30" a="1"/>
  <c r="F192" i="30" s="1"/>
  <c r="E192" i="30" a="1"/>
  <c r="E192" i="30" s="1"/>
  <c r="F177" i="30" a="1"/>
  <c r="F177" i="30" s="1"/>
  <c r="E177" i="30" a="1"/>
  <c r="E177" i="30" s="1"/>
  <c r="F187" i="30" a="1"/>
  <c r="F187" i="30" s="1"/>
  <c r="E187" i="30" a="1"/>
  <c r="E187" i="30" s="1"/>
  <c r="F610" i="30" a="1"/>
  <c r="F610" i="30" s="1"/>
  <c r="E610" i="30" a="1"/>
  <c r="E610" i="30" s="1"/>
  <c r="F237" i="30" a="1"/>
  <c r="F237" i="30" s="1"/>
  <c r="E237" i="30" a="1"/>
  <c r="E237" i="30" s="1"/>
  <c r="F217" i="30" a="1"/>
  <c r="F217" i="30" s="1"/>
  <c r="E217" i="30" a="1"/>
  <c r="E217" i="30" s="1"/>
  <c r="F227" i="30" a="1"/>
  <c r="F227" i="30" s="1"/>
  <c r="E227" i="30" a="1"/>
  <c r="E227" i="30" s="1"/>
  <c r="F222" i="30" a="1"/>
  <c r="F222" i="30" s="1"/>
  <c r="E222" i="30" a="1"/>
  <c r="E222" i="30" s="1"/>
  <c r="F232" i="30" a="1"/>
  <c r="F232" i="30" s="1"/>
  <c r="E232" i="30" a="1"/>
  <c r="E232" i="30" s="1"/>
  <c r="F617" i="30" a="1"/>
  <c r="F617" i="30" s="1"/>
  <c r="E617" i="30" a="1"/>
  <c r="E617" i="30" s="1"/>
  <c r="F615" i="30" a="1"/>
  <c r="F615" i="30" s="1"/>
  <c r="E615" i="30" a="1"/>
  <c r="E615" i="30" s="1"/>
  <c r="F12" i="30" a="1"/>
  <c r="F12" i="30" s="1"/>
  <c r="E12" i="30" a="1"/>
  <c r="E12" i="30" s="1"/>
  <c r="F334" i="30" a="1"/>
  <c r="F334" i="30" s="1"/>
  <c r="E334" i="30" a="1"/>
  <c r="E334" i="30" s="1"/>
  <c r="F23" i="30" a="1"/>
  <c r="F23" i="30" s="1"/>
  <c r="E23" i="30" a="1"/>
  <c r="E23" i="30" s="1"/>
  <c r="F28" i="30" a="1"/>
  <c r="F28" i="30" s="1"/>
  <c r="E28" i="30" a="1"/>
  <c r="E28" i="30" s="1"/>
  <c r="F18" i="30" a="1"/>
  <c r="F18" i="30" s="1"/>
  <c r="E18" i="30" a="1"/>
  <c r="E18" i="30" s="1"/>
  <c r="F257" i="30" a="1"/>
  <c r="F257" i="30" s="1"/>
  <c r="E257" i="30" a="1"/>
  <c r="E257" i="30" s="1"/>
  <c r="F255" i="30" a="1"/>
  <c r="F255" i="30" s="1"/>
  <c r="E255" i="30" a="1"/>
  <c r="E255" i="30" s="1"/>
  <c r="F405" i="30" a="1"/>
  <c r="F405" i="30" s="1"/>
  <c r="E405" i="30" a="1"/>
  <c r="E405" i="30" s="1"/>
  <c r="F400" i="30" a="1"/>
  <c r="F400" i="30" s="1"/>
  <c r="E400" i="30" a="1"/>
  <c r="E400" i="30" s="1"/>
  <c r="F395" i="30" a="1"/>
  <c r="F395" i="30" s="1"/>
  <c r="E395" i="30" a="1"/>
  <c r="E395" i="30" s="1"/>
  <c r="F410" i="30" a="1"/>
  <c r="F410" i="30" s="1"/>
  <c r="E410" i="30" a="1"/>
  <c r="E410" i="30" s="1"/>
  <c r="F390" i="30" a="1"/>
  <c r="F390" i="30" s="1"/>
  <c r="E390" i="30" a="1"/>
  <c r="E390" i="30" s="1"/>
  <c r="F241" i="30" a="1"/>
  <c r="F241" i="30" s="1"/>
  <c r="E241" i="30" a="1"/>
  <c r="E241" i="30" s="1"/>
  <c r="F353" i="30" a="1"/>
  <c r="F353" i="30" s="1"/>
  <c r="E353" i="30" a="1"/>
  <c r="E353" i="30" s="1"/>
  <c r="F623" i="30" a="1"/>
  <c r="F623" i="30" s="1"/>
  <c r="E623" i="30" a="1"/>
  <c r="E623" i="30" s="1"/>
  <c r="F598" i="30" a="1"/>
  <c r="F598" i="30" s="1"/>
  <c r="E598" i="30" a="1"/>
  <c r="E598" i="30" s="1"/>
  <c r="F363" i="30" a="1"/>
  <c r="F363" i="30" s="1"/>
  <c r="E363" i="30" a="1"/>
  <c r="E363" i="30" s="1"/>
  <c r="F373" i="30" a="1"/>
  <c r="F373" i="30" s="1"/>
  <c r="E373" i="30" a="1"/>
  <c r="E373" i="30" s="1"/>
  <c r="F368" i="30" a="1"/>
  <c r="F368" i="30" s="1"/>
  <c r="E368" i="30" a="1"/>
  <c r="E368" i="30" s="1"/>
  <c r="F235" i="30" a="1"/>
  <c r="F235" i="30" s="1"/>
  <c r="E235" i="30" a="1"/>
  <c r="E235" i="30" s="1"/>
  <c r="F215" i="30" a="1"/>
  <c r="F215" i="30" s="1"/>
  <c r="E215" i="30" a="1"/>
  <c r="E215" i="30" s="1"/>
  <c r="F225" i="30" a="1"/>
  <c r="F225" i="30" s="1"/>
  <c r="E225" i="30" a="1"/>
  <c r="E225" i="30" s="1"/>
  <c r="F220" i="30" a="1"/>
  <c r="F220" i="30" s="1"/>
  <c r="E220" i="30" a="1"/>
  <c r="E220" i="30" s="1"/>
  <c r="F230" i="30" a="1"/>
  <c r="F230" i="30" s="1"/>
  <c r="E230" i="30" a="1"/>
  <c r="E230" i="30" s="1"/>
  <c r="F386" i="30" a="1"/>
  <c r="F386" i="30" s="1"/>
  <c r="E386" i="30" a="1"/>
  <c r="E386" i="30" s="1"/>
  <c r="F268" i="30" a="1"/>
  <c r="F268" i="30" s="1"/>
  <c r="E268" i="30" a="1"/>
  <c r="E268" i="30" s="1"/>
  <c r="F251" i="30" a="1"/>
  <c r="F251" i="30" s="1"/>
  <c r="E251" i="30" a="1"/>
  <c r="E251" i="30" s="1"/>
  <c r="F616" i="30" a="1"/>
  <c r="F616" i="30" s="1"/>
  <c r="E616" i="30" a="1"/>
  <c r="E616" i="30" s="1"/>
  <c r="F252" i="30" a="1"/>
  <c r="F252" i="30" s="1"/>
  <c r="E252" i="30" a="1"/>
  <c r="E252" i="30" s="1"/>
  <c r="F112" i="30" a="1"/>
  <c r="F112" i="30" s="1"/>
  <c r="E112" i="30" a="1"/>
  <c r="E112" i="30" s="1"/>
  <c r="F102" i="30" a="1"/>
  <c r="F102" i="30" s="1"/>
  <c r="E102" i="30" a="1"/>
  <c r="E102" i="30" s="1"/>
  <c r="F107" i="30" a="1"/>
  <c r="F107" i="30" s="1"/>
  <c r="E107" i="30" a="1"/>
  <c r="E107" i="30" s="1"/>
  <c r="F97" i="30" a="1"/>
  <c r="F97" i="30" s="1"/>
  <c r="E97" i="30" a="1"/>
  <c r="E97" i="30" s="1"/>
  <c r="F19" i="30" a="1"/>
  <c r="F19" i="30" s="1"/>
  <c r="E19" i="30" a="1"/>
  <c r="E19" i="30" s="1"/>
  <c r="F24" i="30" a="1"/>
  <c r="F24" i="30" s="1"/>
  <c r="E24" i="30" a="1"/>
  <c r="E24" i="30" s="1"/>
  <c r="F14" i="30" a="1"/>
  <c r="F14" i="30" s="1"/>
  <c r="E14" i="30" a="1"/>
  <c r="E14" i="30" s="1"/>
  <c r="F72" i="30" a="1"/>
  <c r="F72" i="30" s="1"/>
  <c r="E72" i="30" a="1"/>
  <c r="E72" i="30" s="1"/>
  <c r="F406" i="30" a="1"/>
  <c r="F406" i="30" s="1"/>
  <c r="E406" i="30" a="1"/>
  <c r="E406" i="30" s="1"/>
  <c r="F401" i="30" a="1"/>
  <c r="F401" i="30" s="1"/>
  <c r="E401" i="30" a="1"/>
  <c r="E401" i="30" s="1"/>
  <c r="F411" i="30" a="1"/>
  <c r="F411" i="30" s="1"/>
  <c r="E411" i="30" a="1"/>
  <c r="E411" i="30" s="1"/>
  <c r="F391" i="30" a="1"/>
  <c r="F391" i="30" s="1"/>
  <c r="E391" i="30" a="1"/>
  <c r="E391" i="30" s="1"/>
  <c r="F396" i="30" a="1"/>
  <c r="F396" i="30" s="1"/>
  <c r="E396" i="30" a="1"/>
  <c r="E396" i="30" s="1"/>
  <c r="F644" i="30" a="1"/>
  <c r="F644" i="30" s="1"/>
  <c r="E644" i="30" a="1"/>
  <c r="E644" i="30" s="1"/>
  <c r="F624" i="30" a="1"/>
  <c r="F624" i="30" s="1"/>
  <c r="E624" i="30" a="1"/>
  <c r="E624" i="30" s="1"/>
  <c r="F629" i="30" a="1"/>
  <c r="F629" i="30" s="1"/>
  <c r="E629" i="30" a="1"/>
  <c r="E629" i="30" s="1"/>
  <c r="F649" i="30" a="1"/>
  <c r="F649" i="30" s="1"/>
  <c r="E649" i="30" a="1"/>
  <c r="E649" i="30" s="1"/>
  <c r="F634" i="30" a="1"/>
  <c r="F634" i="30" s="1"/>
  <c r="E634" i="30" a="1"/>
  <c r="E634" i="30" s="1"/>
  <c r="F442" i="30" a="1"/>
  <c r="F442" i="30" s="1"/>
  <c r="E442" i="30" a="1"/>
  <c r="E442" i="30" s="1"/>
  <c r="F437" i="30" a="1"/>
  <c r="F437" i="30" s="1"/>
  <c r="E437" i="30" a="1"/>
  <c r="E437" i="30" s="1"/>
  <c r="F422" i="30" a="1"/>
  <c r="F422" i="30" s="1"/>
  <c r="E422" i="30" a="1"/>
  <c r="E422" i="30" s="1"/>
  <c r="F447" i="30" a="1"/>
  <c r="F447" i="30" s="1"/>
  <c r="E447" i="30" a="1"/>
  <c r="E447" i="30" s="1"/>
  <c r="F432" i="30" a="1"/>
  <c r="F432" i="30" s="1"/>
  <c r="E432" i="30" a="1"/>
  <c r="E432" i="30" s="1"/>
  <c r="F93" i="30" a="1"/>
  <c r="F93" i="30" s="1"/>
  <c r="E93" i="30" a="1"/>
  <c r="E93" i="30" s="1"/>
  <c r="F83" i="30" a="1"/>
  <c r="F83" i="30" s="1"/>
  <c r="E83" i="30" a="1"/>
  <c r="E83" i="30" s="1"/>
  <c r="F88" i="30" a="1"/>
  <c r="F88" i="30" s="1"/>
  <c r="E88" i="30" a="1"/>
  <c r="E88" i="30" s="1"/>
  <c r="F78" i="30" a="1"/>
  <c r="F78" i="30" s="1"/>
  <c r="E78" i="30" a="1"/>
  <c r="E78" i="30" s="1"/>
  <c r="F603" i="30" a="1"/>
  <c r="F603" i="30" s="1"/>
  <c r="E603" i="30" a="1"/>
  <c r="E603" i="30" s="1"/>
  <c r="F211" i="30" a="1"/>
  <c r="F211" i="30" s="1"/>
  <c r="E211" i="30" a="1"/>
  <c r="E211" i="30" s="1"/>
  <c r="F206" i="30" a="1"/>
  <c r="F206" i="30" s="1"/>
  <c r="E206" i="30" a="1"/>
  <c r="E206" i="30" s="1"/>
  <c r="F606" i="30" a="1"/>
  <c r="F606" i="30" s="1"/>
  <c r="E606" i="30" a="1"/>
  <c r="E606" i="30" s="1"/>
  <c r="F349" i="30" a="1"/>
  <c r="F349" i="30" s="1"/>
  <c r="E349" i="30" a="1"/>
  <c r="E349" i="30" s="1"/>
  <c r="F52" i="30" a="1"/>
  <c r="F52" i="30" s="1"/>
  <c r="E52" i="30" a="1"/>
  <c r="E52" i="30" s="1"/>
  <c r="F49" i="30" a="1"/>
  <c r="F49" i="30" s="1"/>
  <c r="E49" i="30" a="1"/>
  <c r="E49" i="30" s="1"/>
  <c r="F483" i="30" a="1"/>
  <c r="F483" i="30" s="1"/>
  <c r="E483" i="30" a="1"/>
  <c r="E483" i="30" s="1"/>
  <c r="F493" i="30" a="1"/>
  <c r="F493" i="30" s="1"/>
  <c r="E493" i="30" a="1"/>
  <c r="E493" i="30" s="1"/>
  <c r="F488" i="30" a="1"/>
  <c r="F488" i="30" s="1"/>
  <c r="E488" i="30" a="1"/>
  <c r="E488" i="30" s="1"/>
  <c r="F170" i="30" a="1"/>
  <c r="F170" i="30" s="1"/>
  <c r="E170" i="30" a="1"/>
  <c r="E170" i="30" s="1"/>
  <c r="F200" i="30" a="1"/>
  <c r="F200" i="30" s="1"/>
  <c r="E200" i="30" a="1"/>
  <c r="E200" i="30" s="1"/>
  <c r="F165" i="30" a="1"/>
  <c r="F165" i="30" s="1"/>
  <c r="E165" i="30" a="1"/>
  <c r="E165" i="30" s="1"/>
  <c r="F195" i="30" a="1"/>
  <c r="F195" i="30" s="1"/>
  <c r="E195" i="30" a="1"/>
  <c r="E195" i="30" s="1"/>
  <c r="F180" i="30" a="1"/>
  <c r="F180" i="30" s="1"/>
  <c r="E180" i="30" a="1"/>
  <c r="E180" i="30" s="1"/>
  <c r="F190" i="30" a="1"/>
  <c r="F190" i="30" s="1"/>
  <c r="E190" i="30" a="1"/>
  <c r="E190" i="30" s="1"/>
  <c r="F175" i="30" a="1"/>
  <c r="F175" i="30" s="1"/>
  <c r="E175" i="30" a="1"/>
  <c r="E175" i="30" s="1"/>
  <c r="F185" i="30" a="1"/>
  <c r="F185" i="30" s="1"/>
  <c r="E185" i="30" a="1"/>
  <c r="E185" i="30" s="1"/>
  <c r="F611" i="30" a="1"/>
  <c r="F611" i="30" s="1"/>
  <c r="E611" i="30" a="1"/>
  <c r="E611" i="30" s="1"/>
  <c r="F263" i="30" a="1"/>
  <c r="F263" i="30" s="1"/>
  <c r="E263" i="30" a="1"/>
  <c r="E263" i="30" s="1"/>
  <c r="F253" i="30" a="1"/>
  <c r="F253" i="30" s="1"/>
  <c r="E253" i="30" a="1"/>
  <c r="E253" i="30" s="1"/>
  <c r="F116" i="30" a="1"/>
  <c r="F116" i="30" s="1"/>
  <c r="E116" i="30" a="1"/>
  <c r="E116" i="30" s="1"/>
  <c r="F10" i="30" a="1"/>
  <c r="F10" i="30" s="1"/>
  <c r="E10" i="30" a="1"/>
  <c r="E10" i="30" s="1"/>
  <c r="F659" i="30" a="1"/>
  <c r="F659" i="30" s="1"/>
  <c r="E659" i="30" a="1"/>
  <c r="E659" i="30" s="1"/>
  <c r="F63" i="30" a="1"/>
  <c r="F63" i="30" s="1"/>
  <c r="E63" i="30" a="1"/>
  <c r="E63" i="30" s="1"/>
  <c r="F70" i="30" a="1"/>
  <c r="F70" i="30" s="1"/>
  <c r="E70" i="30" a="1"/>
  <c r="E70" i="30" s="1"/>
  <c r="F288" i="30" a="1"/>
  <c r="F288" i="30" s="1"/>
  <c r="E288" i="30" a="1"/>
  <c r="E288" i="30" s="1"/>
  <c r="F293" i="30" a="1"/>
  <c r="F293" i="30" s="1"/>
  <c r="E293" i="30" a="1"/>
  <c r="E293" i="30" s="1"/>
  <c r="F278" i="30" a="1"/>
  <c r="F278" i="30" s="1"/>
  <c r="E278" i="30" a="1"/>
  <c r="E278" i="30" s="1"/>
  <c r="F283" i="30" a="1"/>
  <c r="F283" i="30" s="1"/>
  <c r="E283" i="30" a="1"/>
  <c r="E283" i="30" s="1"/>
  <c r="F89" i="30" a="1"/>
  <c r="F89" i="30" s="1"/>
  <c r="E89" i="30" a="1"/>
  <c r="E89" i="30" s="1"/>
  <c r="F79" i="30" a="1"/>
  <c r="F79" i="30" s="1"/>
  <c r="E79" i="30" a="1"/>
  <c r="E79" i="30" s="1"/>
  <c r="F84" i="30" a="1"/>
  <c r="F84" i="30" s="1"/>
  <c r="E84" i="30" a="1"/>
  <c r="E84" i="30" s="1"/>
  <c r="F74" i="30" a="1"/>
  <c r="F74" i="30" s="1"/>
  <c r="E74" i="30" a="1"/>
  <c r="E74" i="30" s="1"/>
  <c r="F382" i="30" a="1"/>
  <c r="F382" i="30" s="1"/>
  <c r="E382" i="30" a="1"/>
  <c r="E382" i="30" s="1"/>
  <c r="F380" i="30" a="1"/>
  <c r="F380" i="30" s="1"/>
  <c r="E380" i="30" a="1"/>
  <c r="E380" i="30" s="1"/>
  <c r="F496" i="30" a="1"/>
  <c r="F496" i="30" s="1"/>
  <c r="E496" i="30" a="1"/>
  <c r="E496" i="30" s="1"/>
  <c r="F38" i="30" a="1"/>
  <c r="F38" i="30" s="1"/>
  <c r="E38" i="30" a="1"/>
  <c r="E38" i="30" s="1"/>
  <c r="F43" i="30" a="1"/>
  <c r="F43" i="30" s="1"/>
  <c r="E43" i="30" a="1"/>
  <c r="E43" i="30" s="1"/>
  <c r="F33" i="30" a="1"/>
  <c r="F33" i="30" s="1"/>
  <c r="E33" i="30" a="1"/>
  <c r="E33" i="30" s="1"/>
  <c r="F242" i="30" a="1"/>
  <c r="F242" i="30" s="1"/>
  <c r="E242" i="30" a="1"/>
  <c r="E242" i="30" s="1"/>
  <c r="F240" i="30" a="1"/>
  <c r="F240" i="30" s="1"/>
  <c r="E240" i="30" a="1"/>
  <c r="E240" i="30" s="1"/>
  <c r="F619" i="30" a="1"/>
  <c r="F619" i="30" s="1"/>
  <c r="E619" i="30" a="1"/>
  <c r="E619" i="30" s="1"/>
  <c r="F378" i="30" a="1"/>
  <c r="F378" i="30" s="1"/>
  <c r="E378" i="30" a="1"/>
  <c r="E378" i="30" s="1"/>
  <c r="F594" i="30" a="1"/>
  <c r="F594" i="30" s="1"/>
  <c r="E594" i="30" a="1"/>
  <c r="E594" i="30" s="1"/>
  <c r="F356" i="30" a="1"/>
  <c r="F356" i="30" s="1"/>
  <c r="E356" i="30" a="1"/>
  <c r="E356" i="30" s="1"/>
  <c r="F246" i="30" a="1"/>
  <c r="F246" i="30" s="1"/>
  <c r="E246" i="30" a="1"/>
  <c r="E246" i="30" s="1"/>
  <c r="F264" i="30" a="1"/>
  <c r="F264" i="30" s="1"/>
  <c r="E264" i="30" a="1"/>
  <c r="E264" i="30" s="1"/>
  <c r="F123" i="30" a="1"/>
  <c r="F123" i="30" s="1"/>
  <c r="E123" i="30" a="1"/>
  <c r="E123" i="30" s="1"/>
  <c r="F387" i="30" a="1"/>
  <c r="F387" i="30" s="1"/>
  <c r="E387" i="30" a="1"/>
  <c r="E387" i="30" s="1"/>
  <c r="F473" i="30" a="1"/>
  <c r="F473" i="30" s="1"/>
  <c r="E473" i="30" a="1"/>
  <c r="E473" i="30" s="1"/>
  <c r="F468" i="30" a="1"/>
  <c r="F468" i="30" s="1"/>
  <c r="E468" i="30" a="1"/>
  <c r="E468" i="30" s="1"/>
  <c r="F478" i="30" a="1"/>
  <c r="F478" i="30" s="1"/>
  <c r="E478" i="30" a="1"/>
  <c r="E478" i="30" s="1"/>
  <c r="F453" i="30" a="1"/>
  <c r="F453" i="30" s="1"/>
  <c r="E453" i="30" a="1"/>
  <c r="E453" i="30" s="1"/>
  <c r="F463" i="30" a="1"/>
  <c r="F463" i="30" s="1"/>
  <c r="E463" i="30" a="1"/>
  <c r="E463" i="30" s="1"/>
  <c r="F110" i="30" a="1"/>
  <c r="F110" i="30" s="1"/>
  <c r="E110" i="30" a="1"/>
  <c r="E110" i="30" s="1"/>
  <c r="F100" i="30" a="1"/>
  <c r="F100" i="30" s="1"/>
  <c r="E100" i="30" a="1"/>
  <c r="E100" i="30" s="1"/>
  <c r="F105" i="30" a="1"/>
  <c r="F105" i="30" s="1"/>
  <c r="E105" i="30" a="1"/>
  <c r="E105" i="30" s="1"/>
  <c r="F95" i="30" a="1"/>
  <c r="F95" i="30" s="1"/>
  <c r="E95" i="30" a="1"/>
  <c r="E95" i="30" s="1"/>
  <c r="E169" i="29" a="1"/>
  <c r="E169" i="29" s="1"/>
  <c r="F169" i="29" a="1"/>
  <c r="F169" i="29" s="1"/>
  <c r="E29" i="29" a="1"/>
  <c r="E29" i="29" s="1"/>
  <c r="F29" i="29" a="1"/>
  <c r="F29" i="29" s="1"/>
  <c r="E39" i="29" a="1"/>
  <c r="E39" i="29" s="1"/>
  <c r="F39" i="29" a="1"/>
  <c r="F39" i="29" s="1"/>
  <c r="E34" i="29" a="1"/>
  <c r="E34" i="29" s="1"/>
  <c r="F34" i="29" a="1"/>
  <c r="F34" i="29" s="1"/>
  <c r="E137" i="29" a="1"/>
  <c r="E137" i="29" s="1"/>
  <c r="F137" i="29" a="1"/>
  <c r="F137" i="29" s="1"/>
  <c r="E142" i="29" a="1"/>
  <c r="E142" i="29" s="1"/>
  <c r="F142" i="29" a="1"/>
  <c r="F142" i="29" s="1"/>
  <c r="E157" i="29" a="1"/>
  <c r="E157" i="29" s="1"/>
  <c r="F157" i="29" a="1"/>
  <c r="F157" i="29" s="1"/>
  <c r="E162" i="29" a="1"/>
  <c r="E162" i="29" s="1"/>
  <c r="F162" i="29" a="1"/>
  <c r="F162" i="29" s="1"/>
  <c r="E127" i="29" a="1"/>
  <c r="E127" i="29" s="1"/>
  <c r="F127" i="29" a="1"/>
  <c r="F127" i="29" s="1"/>
  <c r="E132" i="29" a="1"/>
  <c r="E132" i="29" s="1"/>
  <c r="F132" i="29" a="1"/>
  <c r="F132" i="29" s="1"/>
  <c r="E147" i="29" a="1"/>
  <c r="E147" i="29" s="1"/>
  <c r="F147" i="29" a="1"/>
  <c r="F147" i="29" s="1"/>
  <c r="E152" i="29" a="1"/>
  <c r="E152" i="29" s="1"/>
  <c r="F152" i="29" a="1"/>
  <c r="F152" i="29" s="1"/>
  <c r="E597" i="29" a="1"/>
  <c r="E597" i="29" s="1"/>
  <c r="F597" i="29" a="1"/>
  <c r="F597" i="29" s="1"/>
  <c r="E620" i="29" a="1"/>
  <c r="E620" i="29" s="1"/>
  <c r="F620" i="29" a="1"/>
  <c r="F620" i="29" s="1"/>
  <c r="E622" i="29" a="1"/>
  <c r="E622" i="29" s="1"/>
  <c r="F622" i="29" a="1"/>
  <c r="F622" i="29" s="1"/>
  <c r="E376" i="29" a="1"/>
  <c r="E376" i="29" s="1"/>
  <c r="F376" i="29" a="1"/>
  <c r="F376" i="29" s="1"/>
  <c r="E350" i="29" a="1"/>
  <c r="E350" i="29" s="1"/>
  <c r="F350" i="29" a="1"/>
  <c r="F350" i="29" s="1"/>
  <c r="E352" i="29" a="1"/>
  <c r="E352" i="29" s="1"/>
  <c r="F352" i="29" a="1"/>
  <c r="F352" i="29" s="1"/>
  <c r="E73" i="29" a="1"/>
  <c r="E73" i="29" s="1"/>
  <c r="F73" i="29" a="1"/>
  <c r="F73" i="29" s="1"/>
  <c r="E662" i="29" a="1"/>
  <c r="E662" i="29" s="1"/>
  <c r="F662" i="29" a="1"/>
  <c r="F662" i="29" s="1"/>
  <c r="E98" i="29" a="1"/>
  <c r="E98" i="29" s="1"/>
  <c r="F98" i="29" a="1"/>
  <c r="F98" i="29" s="1"/>
  <c r="E108" i="29" a="1"/>
  <c r="E108" i="29" s="1"/>
  <c r="F108" i="29" a="1"/>
  <c r="F108" i="29" s="1"/>
  <c r="E103" i="29" a="1"/>
  <c r="E103" i="29" s="1"/>
  <c r="F103" i="29" a="1"/>
  <c r="F103" i="29" s="1"/>
  <c r="E113" i="29" a="1"/>
  <c r="E113" i="29" s="1"/>
  <c r="F113" i="29" a="1"/>
  <c r="F113" i="29" s="1"/>
  <c r="E15" i="29" a="1"/>
  <c r="E15" i="29" s="1"/>
  <c r="F15" i="29" a="1"/>
  <c r="F15" i="29" s="1"/>
  <c r="E25" i="29" a="1"/>
  <c r="E25" i="29" s="1"/>
  <c r="F25" i="29" a="1"/>
  <c r="F25" i="29" s="1"/>
  <c r="E20" i="29" a="1"/>
  <c r="E20" i="29" s="1"/>
  <c r="F20" i="29" a="1"/>
  <c r="F20" i="29" s="1"/>
  <c r="E27" i="29" a="1"/>
  <c r="E27" i="29" s="1"/>
  <c r="F27" i="29" a="1"/>
  <c r="F27" i="29" s="1"/>
  <c r="E17" i="29" a="1"/>
  <c r="E17" i="29" s="1"/>
  <c r="F17" i="29" a="1"/>
  <c r="F17" i="29" s="1"/>
  <c r="E22" i="29" a="1"/>
  <c r="E22" i="29" s="1"/>
  <c r="F22" i="29" a="1"/>
  <c r="F22" i="29" s="1"/>
  <c r="E338" i="29" a="1"/>
  <c r="E338" i="29" s="1"/>
  <c r="F338" i="29" a="1"/>
  <c r="F338" i="29" s="1"/>
  <c r="E249" i="29" a="1"/>
  <c r="E249" i="29" s="1"/>
  <c r="F249" i="29" a="1"/>
  <c r="F249" i="29" s="1"/>
  <c r="E259" i="29" a="1"/>
  <c r="E259" i="29" s="1"/>
  <c r="F259" i="29" a="1"/>
  <c r="F259" i="29" s="1"/>
  <c r="E46" i="29" a="1"/>
  <c r="E46" i="29" s="1"/>
  <c r="F46" i="29" a="1"/>
  <c r="F46" i="29" s="1"/>
  <c r="E341" i="29" a="1"/>
  <c r="E341" i="29" s="1"/>
  <c r="F341" i="29" a="1"/>
  <c r="F341" i="29" s="1"/>
  <c r="E229" i="29" a="1"/>
  <c r="E229" i="29" s="1"/>
  <c r="F229" i="29" a="1"/>
  <c r="F229" i="29" s="1"/>
  <c r="E219" i="29" a="1"/>
  <c r="E219" i="29" s="1"/>
  <c r="F219" i="29" a="1"/>
  <c r="F219" i="29" s="1"/>
  <c r="E224" i="29" a="1"/>
  <c r="E224" i="29" s="1"/>
  <c r="F224" i="29" a="1"/>
  <c r="F224" i="29" s="1"/>
  <c r="E214" i="29" a="1"/>
  <c r="E214" i="29" s="1"/>
  <c r="F214" i="29" a="1"/>
  <c r="F214" i="29" s="1"/>
  <c r="E234" i="29" a="1"/>
  <c r="E234" i="29" s="1"/>
  <c r="F234" i="29" a="1"/>
  <c r="F234" i="29" s="1"/>
  <c r="E121" i="29" a="1"/>
  <c r="E121" i="29" s="1"/>
  <c r="F121" i="29" a="1"/>
  <c r="F121" i="29" s="1"/>
  <c r="E53" i="29" a="1"/>
  <c r="E53" i="29" s="1"/>
  <c r="F53" i="29" a="1"/>
  <c r="F53" i="29" s="1"/>
  <c r="E394" i="29" a="1"/>
  <c r="E394" i="29" s="1"/>
  <c r="F394" i="29" a="1"/>
  <c r="F394" i="29" s="1"/>
  <c r="E409" i="29" a="1"/>
  <c r="E409" i="29" s="1"/>
  <c r="F409" i="29" a="1"/>
  <c r="F409" i="29" s="1"/>
  <c r="E389" i="29" a="1"/>
  <c r="E389" i="29" s="1"/>
  <c r="F389" i="29" a="1"/>
  <c r="F389" i="29" s="1"/>
  <c r="E399" i="29" a="1"/>
  <c r="E399" i="29" s="1"/>
  <c r="F399" i="29" a="1"/>
  <c r="F399" i="29" s="1"/>
  <c r="E404" i="29" a="1"/>
  <c r="E404" i="29" s="1"/>
  <c r="F404" i="29" a="1"/>
  <c r="F404" i="29" s="1"/>
  <c r="E254" i="29" a="1"/>
  <c r="E254" i="29" s="1"/>
  <c r="F254" i="29" a="1"/>
  <c r="F254" i="29" s="1"/>
  <c r="E637" i="29" a="1"/>
  <c r="E637" i="29" s="1"/>
  <c r="F637" i="29" a="1"/>
  <c r="F637" i="29" s="1"/>
  <c r="E652" i="29" a="1"/>
  <c r="E652" i="29" s="1"/>
  <c r="F652" i="29" a="1"/>
  <c r="F652" i="29" s="1"/>
  <c r="E632" i="29" a="1"/>
  <c r="E632" i="29" s="1"/>
  <c r="F632" i="29" a="1"/>
  <c r="F632" i="29" s="1"/>
  <c r="E627" i="29" a="1"/>
  <c r="E627" i="29" s="1"/>
  <c r="F627" i="29" a="1"/>
  <c r="F627" i="29" s="1"/>
  <c r="E647" i="29" a="1"/>
  <c r="E647" i="29" s="1"/>
  <c r="F647" i="29" a="1"/>
  <c r="F647" i="29" s="1"/>
  <c r="E64" i="29" a="1"/>
  <c r="E64" i="29" s="1"/>
  <c r="F64" i="29" a="1"/>
  <c r="F64" i="29" s="1"/>
  <c r="E486" i="29" a="1"/>
  <c r="E486" i="29" s="1"/>
  <c r="F486" i="29" a="1"/>
  <c r="F486" i="29" s="1"/>
  <c r="E491" i="29" a="1"/>
  <c r="E491" i="29" s="1"/>
  <c r="F491" i="29" a="1"/>
  <c r="F491" i="29" s="1"/>
  <c r="E481" i="29" a="1"/>
  <c r="E481" i="29" s="1"/>
  <c r="F481" i="29" a="1"/>
  <c r="F481" i="29" s="1"/>
  <c r="E501" i="29" a="1"/>
  <c r="E501" i="29" s="1"/>
  <c r="F501" i="29" a="1"/>
  <c r="F501" i="29" s="1"/>
  <c r="E13" i="29" a="1"/>
  <c r="E13" i="29" s="1"/>
  <c r="F13" i="29" a="1"/>
  <c r="F13" i="29" s="1"/>
  <c r="E335" i="29" a="1"/>
  <c r="E335" i="29" s="1"/>
  <c r="F335" i="29" a="1"/>
  <c r="F335" i="29" s="1"/>
  <c r="E281" i="29" a="1"/>
  <c r="E281" i="29" s="1"/>
  <c r="F281" i="29" a="1"/>
  <c r="F281" i="29" s="1"/>
  <c r="E276" i="29" a="1"/>
  <c r="E276" i="29" s="1"/>
  <c r="F276" i="29" a="1"/>
  <c r="F276" i="29" s="1"/>
  <c r="E291" i="29" a="1"/>
  <c r="E291" i="29" s="1"/>
  <c r="F291" i="29" a="1"/>
  <c r="F291" i="29" s="1"/>
  <c r="E286" i="29" a="1"/>
  <c r="E286" i="29" s="1"/>
  <c r="F286" i="29" a="1"/>
  <c r="F286" i="29" s="1"/>
  <c r="E76" i="29" a="1"/>
  <c r="E76" i="29" s="1"/>
  <c r="F76" i="29" a="1"/>
  <c r="F76" i="29" s="1"/>
  <c r="E86" i="29" a="1"/>
  <c r="E86" i="29" s="1"/>
  <c r="F86" i="29" a="1"/>
  <c r="F86" i="29" s="1"/>
  <c r="E81" i="29" a="1"/>
  <c r="E81" i="29" s="1"/>
  <c r="F81" i="29" a="1"/>
  <c r="F81" i="29" s="1"/>
  <c r="E91" i="29" a="1"/>
  <c r="E91" i="29" s="1"/>
  <c r="F91" i="29" a="1"/>
  <c r="F91" i="29" s="1"/>
  <c r="E61" i="29" a="1"/>
  <c r="E61" i="29" s="1"/>
  <c r="F61" i="29" a="1"/>
  <c r="F61" i="29" s="1"/>
  <c r="E358" i="29" a="1"/>
  <c r="E358" i="29" s="1"/>
  <c r="F358" i="29" a="1"/>
  <c r="F358" i="29" s="1"/>
  <c r="E233" i="29" a="1"/>
  <c r="E233" i="29" s="1"/>
  <c r="F233" i="29" a="1"/>
  <c r="F233" i="29" s="1"/>
  <c r="E223" i="29" a="1"/>
  <c r="E223" i="29" s="1"/>
  <c r="F223" i="29" a="1"/>
  <c r="F223" i="29" s="1"/>
  <c r="E228" i="29" a="1"/>
  <c r="E228" i="29" s="1"/>
  <c r="F228" i="29" a="1"/>
  <c r="F228" i="29" s="1"/>
  <c r="E218" i="29" a="1"/>
  <c r="E218" i="29" s="1"/>
  <c r="F218" i="29" a="1"/>
  <c r="F218" i="29" s="1"/>
  <c r="E238" i="29" a="1"/>
  <c r="E238" i="29" s="1"/>
  <c r="F238" i="29" a="1"/>
  <c r="F238" i="29" s="1"/>
  <c r="E364" i="29" a="1"/>
  <c r="E364" i="29" s="1"/>
  <c r="F364" i="29" a="1"/>
  <c r="F364" i="29" s="1"/>
  <c r="E369" i="29" a="1"/>
  <c r="E369" i="29" s="1"/>
  <c r="F369" i="29" a="1"/>
  <c r="F369" i="29" s="1"/>
  <c r="E359" i="29" a="1"/>
  <c r="E359" i="29" s="1"/>
  <c r="F359" i="29" a="1"/>
  <c r="F359" i="29" s="1"/>
  <c r="E498" i="29" a="1"/>
  <c r="E498" i="29" s="1"/>
  <c r="F498" i="29" a="1"/>
  <c r="F498" i="29" s="1"/>
  <c r="E599" i="29" a="1"/>
  <c r="E599" i="29" s="1"/>
  <c r="F599" i="29" a="1"/>
  <c r="F599" i="29" s="1"/>
  <c r="E188" i="29" a="1"/>
  <c r="E188" i="29" s="1"/>
  <c r="F188" i="29" a="1"/>
  <c r="F188" i="29" s="1"/>
  <c r="E178" i="29" a="1"/>
  <c r="E178" i="29" s="1"/>
  <c r="F178" i="29" a="1"/>
  <c r="F178" i="29" s="1"/>
  <c r="E193" i="29" a="1"/>
  <c r="E193" i="29" s="1"/>
  <c r="F193" i="29" a="1"/>
  <c r="F193" i="29" s="1"/>
  <c r="E183" i="29" a="1"/>
  <c r="E183" i="29" s="1"/>
  <c r="F183" i="29" a="1"/>
  <c r="F183" i="29" s="1"/>
  <c r="E168" i="29" a="1"/>
  <c r="E168" i="29" s="1"/>
  <c r="F168" i="29" a="1"/>
  <c r="F168" i="29" s="1"/>
  <c r="E198" i="29" a="1"/>
  <c r="E198" i="29" s="1"/>
  <c r="F198" i="29" a="1"/>
  <c r="F198" i="29" s="1"/>
  <c r="E173" i="29" a="1"/>
  <c r="E173" i="29" s="1"/>
  <c r="F173" i="29" a="1"/>
  <c r="F173" i="29" s="1"/>
  <c r="E203" i="29" a="1"/>
  <c r="E203" i="29" s="1"/>
  <c r="F203" i="29" a="1"/>
  <c r="F203" i="29" s="1"/>
  <c r="E266" i="29" a="1"/>
  <c r="E266" i="29" s="1"/>
  <c r="F266" i="29" a="1"/>
  <c r="F266" i="29" s="1"/>
  <c r="E136" i="29" a="1"/>
  <c r="E136" i="29" s="1"/>
  <c r="F136" i="29" a="1"/>
  <c r="F136" i="29" s="1"/>
  <c r="E141" i="29" a="1"/>
  <c r="E141" i="29" s="1"/>
  <c r="F141" i="29" a="1"/>
  <c r="F141" i="29" s="1"/>
  <c r="E156" i="29" a="1"/>
  <c r="E156" i="29" s="1"/>
  <c r="F156" i="29" a="1"/>
  <c r="F156" i="29" s="1"/>
  <c r="E161" i="29" a="1"/>
  <c r="E161" i="29" s="1"/>
  <c r="F161" i="29" a="1"/>
  <c r="F161" i="29" s="1"/>
  <c r="E126" i="29" a="1"/>
  <c r="E126" i="29" s="1"/>
  <c r="F126" i="29" a="1"/>
  <c r="F126" i="29" s="1"/>
  <c r="E131" i="29" a="1"/>
  <c r="E131" i="29" s="1"/>
  <c r="F131" i="29" a="1"/>
  <c r="F131" i="29" s="1"/>
  <c r="E146" i="29" a="1"/>
  <c r="E146" i="29" s="1"/>
  <c r="F146" i="29" a="1"/>
  <c r="F146" i="29" s="1"/>
  <c r="E151" i="29" a="1"/>
  <c r="E151" i="29" s="1"/>
  <c r="F151" i="29" a="1"/>
  <c r="F151" i="29" s="1"/>
  <c r="E596" i="29" a="1"/>
  <c r="E596" i="29" s="1"/>
  <c r="F596" i="29" a="1"/>
  <c r="F596" i="29" s="1"/>
  <c r="E621" i="29" a="1"/>
  <c r="E621" i="29" s="1"/>
  <c r="F621" i="29" a="1"/>
  <c r="F621" i="29" s="1"/>
  <c r="E500" i="29" a="1"/>
  <c r="E500" i="29" s="1"/>
  <c r="F500" i="29" a="1"/>
  <c r="F500" i="29" s="1"/>
  <c r="E55" i="29" a="1"/>
  <c r="E55" i="29" s="1"/>
  <c r="F55" i="29" a="1"/>
  <c r="F55" i="29" s="1"/>
  <c r="E351" i="29" a="1"/>
  <c r="E351" i="29" s="1"/>
  <c r="F351" i="29" a="1"/>
  <c r="F351" i="29" s="1"/>
  <c r="E337" i="29" a="1"/>
  <c r="E337" i="29" s="1"/>
  <c r="F337" i="29" a="1"/>
  <c r="F337" i="29" s="1"/>
  <c r="E57" i="29" a="1"/>
  <c r="E57" i="29" s="1"/>
  <c r="F57" i="29" a="1"/>
  <c r="F57" i="29" s="1"/>
  <c r="E245" i="29" a="1"/>
  <c r="E245" i="29" s="1"/>
  <c r="F245" i="29" a="1"/>
  <c r="F245" i="29" s="1"/>
  <c r="E247" i="29" a="1"/>
  <c r="E247" i="29" s="1"/>
  <c r="F247" i="29" a="1"/>
  <c r="F247" i="29" s="1"/>
  <c r="E355" i="29" a="1"/>
  <c r="E355" i="29" s="1"/>
  <c r="F355" i="29" a="1"/>
  <c r="F355" i="29" s="1"/>
  <c r="E16" i="29" a="1"/>
  <c r="E16" i="29" s="1"/>
  <c r="F16" i="29" a="1"/>
  <c r="F16" i="29" s="1"/>
  <c r="E26" i="29" a="1"/>
  <c r="E26" i="29" s="1"/>
  <c r="F26" i="29" a="1"/>
  <c r="F26" i="29" s="1"/>
  <c r="E21" i="29" a="1"/>
  <c r="E21" i="29" s="1"/>
  <c r="F21" i="29" a="1"/>
  <c r="F21" i="29" s="1"/>
  <c r="E520" i="29" a="1"/>
  <c r="E520" i="29" s="1"/>
  <c r="F520" i="29" a="1"/>
  <c r="F520" i="29" s="1"/>
  <c r="E540" i="29" a="1"/>
  <c r="E540" i="29" s="1"/>
  <c r="F540" i="29" a="1"/>
  <c r="F540" i="29" s="1"/>
  <c r="E525" i="29" a="1"/>
  <c r="E525" i="29" s="1"/>
  <c r="F525" i="29" a="1"/>
  <c r="F525" i="29" s="1"/>
  <c r="E545" i="29" a="1"/>
  <c r="E545" i="29" s="1"/>
  <c r="F545" i="29" a="1"/>
  <c r="F545" i="29" s="1"/>
  <c r="E510" i="29" a="1"/>
  <c r="E510" i="29" s="1"/>
  <c r="F510" i="29" a="1"/>
  <c r="F510" i="29" s="1"/>
  <c r="E515" i="29" a="1"/>
  <c r="E515" i="29" s="1"/>
  <c r="F515" i="29" a="1"/>
  <c r="F515" i="29" s="1"/>
  <c r="E530" i="29" a="1"/>
  <c r="E530" i="29" s="1"/>
  <c r="F530" i="29" a="1"/>
  <c r="F530" i="29" s="1"/>
  <c r="E535" i="29" a="1"/>
  <c r="E535" i="29" s="1"/>
  <c r="F535" i="29" a="1"/>
  <c r="F535" i="29" s="1"/>
  <c r="E494" i="29" a="1"/>
  <c r="E494" i="29" s="1"/>
  <c r="F494" i="29" a="1"/>
  <c r="F494" i="29" s="1"/>
  <c r="E315" i="29" a="1"/>
  <c r="E315" i="29" s="1"/>
  <c r="F315" i="29" a="1"/>
  <c r="F315" i="29" s="1"/>
  <c r="E305" i="29" a="1"/>
  <c r="E305" i="29" s="1"/>
  <c r="F305" i="29" a="1"/>
  <c r="F305" i="29" s="1"/>
  <c r="E320" i="29" a="1"/>
  <c r="E320" i="29" s="1"/>
  <c r="F320" i="29" a="1"/>
  <c r="F320" i="29" s="1"/>
  <c r="E310" i="29" a="1"/>
  <c r="E310" i="29" s="1"/>
  <c r="F310" i="29" a="1"/>
  <c r="F310" i="29" s="1"/>
  <c r="E295" i="29" a="1"/>
  <c r="E295" i="29" s="1"/>
  <c r="F295" i="29" a="1"/>
  <c r="F295" i="29" s="1"/>
  <c r="E325" i="29" a="1"/>
  <c r="E325" i="29" s="1"/>
  <c r="F325" i="29" a="1"/>
  <c r="F325" i="29" s="1"/>
  <c r="E300" i="29" a="1"/>
  <c r="E300" i="29" s="1"/>
  <c r="F300" i="29" a="1"/>
  <c r="F300" i="29" s="1"/>
  <c r="E330" i="29" a="1"/>
  <c r="E330" i="29" s="1"/>
  <c r="F330" i="29" a="1"/>
  <c r="F330" i="29" s="1"/>
  <c r="E317" i="29" a="1"/>
  <c r="E317" i="29" s="1"/>
  <c r="F317" i="29" a="1"/>
  <c r="F317" i="29" s="1"/>
  <c r="E307" i="29" a="1"/>
  <c r="E307" i="29" s="1"/>
  <c r="F307" i="29" a="1"/>
  <c r="F307" i="29" s="1"/>
  <c r="E322" i="29" a="1"/>
  <c r="E322" i="29" s="1"/>
  <c r="F322" i="29" a="1"/>
  <c r="F322" i="29" s="1"/>
  <c r="E312" i="29" a="1"/>
  <c r="E312" i="29" s="1"/>
  <c r="F312" i="29" a="1"/>
  <c r="F312" i="29" s="1"/>
  <c r="E327" i="29" a="1"/>
  <c r="E327" i="29" s="1"/>
  <c r="F327" i="29" a="1"/>
  <c r="F327" i="29" s="1"/>
  <c r="E297" i="29" a="1"/>
  <c r="E297" i="29" s="1"/>
  <c r="F297" i="29" a="1"/>
  <c r="F297" i="29" s="1"/>
  <c r="E302" i="29" a="1"/>
  <c r="E302" i="29" s="1"/>
  <c r="F302" i="29" a="1"/>
  <c r="F302" i="29" s="1"/>
  <c r="E332" i="29" a="1"/>
  <c r="E332" i="29" s="1"/>
  <c r="F332" i="29" a="1"/>
  <c r="F332" i="29" s="1"/>
  <c r="E569" i="29" a="1"/>
  <c r="E569" i="29" s="1"/>
  <c r="F569" i="29" a="1"/>
  <c r="F569" i="29" s="1"/>
  <c r="E559" i="29" a="1"/>
  <c r="E559" i="29" s="1"/>
  <c r="F559" i="29" a="1"/>
  <c r="F559" i="29" s="1"/>
  <c r="E574" i="29" a="1"/>
  <c r="E574" i="29" s="1"/>
  <c r="F574" i="29" a="1"/>
  <c r="F574" i="29" s="1"/>
  <c r="E564" i="29" a="1"/>
  <c r="E564" i="29" s="1"/>
  <c r="F564" i="29" a="1"/>
  <c r="F564" i="29" s="1"/>
  <c r="E549" i="29" a="1"/>
  <c r="E549" i="29" s="1"/>
  <c r="F549" i="29" a="1"/>
  <c r="F549" i="29" s="1"/>
  <c r="E579" i="29" a="1"/>
  <c r="E579" i="29" s="1"/>
  <c r="F579" i="29" a="1"/>
  <c r="F579" i="29" s="1"/>
  <c r="E584" i="29" a="1"/>
  <c r="E584" i="29" s="1"/>
  <c r="F584" i="29" a="1"/>
  <c r="F584" i="29" s="1"/>
  <c r="E554" i="29" a="1"/>
  <c r="E554" i="29" s="1"/>
  <c r="F554" i="29" a="1"/>
  <c r="F554" i="29" s="1"/>
  <c r="E591" i="29" a="1"/>
  <c r="E591" i="29" s="1"/>
  <c r="F591" i="29" a="1"/>
  <c r="F591" i="29" s="1"/>
  <c r="E393" i="29" a="1"/>
  <c r="E393" i="29" s="1"/>
  <c r="F393" i="29" a="1"/>
  <c r="F393" i="29" s="1"/>
  <c r="E413" i="29" a="1"/>
  <c r="E413" i="29" s="1"/>
  <c r="F413" i="29" a="1"/>
  <c r="F413" i="29" s="1"/>
  <c r="E398" i="29" a="1"/>
  <c r="E398" i="29" s="1"/>
  <c r="F398" i="29" a="1"/>
  <c r="F398" i="29" s="1"/>
  <c r="E403" i="29" a="1"/>
  <c r="E403" i="29" s="1"/>
  <c r="F403" i="29" a="1"/>
  <c r="F403" i="29" s="1"/>
  <c r="E408" i="29" a="1"/>
  <c r="E408" i="29" s="1"/>
  <c r="F408" i="29" a="1"/>
  <c r="F408" i="29" s="1"/>
  <c r="E258" i="29" a="1"/>
  <c r="E258" i="29" s="1"/>
  <c r="F258" i="29" a="1"/>
  <c r="F258" i="29" s="1"/>
  <c r="E68" i="29" a="1"/>
  <c r="E68" i="29" s="1"/>
  <c r="F68" i="29" a="1"/>
  <c r="F68" i="29" s="1"/>
  <c r="E636" i="29" a="1"/>
  <c r="E636" i="29" s="1"/>
  <c r="F636" i="29" a="1"/>
  <c r="F636" i="29" s="1"/>
  <c r="E651" i="29" a="1"/>
  <c r="E651" i="29" s="1"/>
  <c r="F651" i="29" a="1"/>
  <c r="F651" i="29" s="1"/>
  <c r="E631" i="29" a="1"/>
  <c r="E631" i="29" s="1"/>
  <c r="F631" i="29" a="1"/>
  <c r="F631" i="29" s="1"/>
  <c r="E626" i="29" a="1"/>
  <c r="E626" i="29" s="1"/>
  <c r="F626" i="29" a="1"/>
  <c r="F626" i="29" s="1"/>
  <c r="E646" i="29" a="1"/>
  <c r="E646" i="29" s="1"/>
  <c r="F646" i="29" a="1"/>
  <c r="F646" i="29" s="1"/>
  <c r="E357" i="29" a="1"/>
  <c r="E357" i="29" s="1"/>
  <c r="F357" i="29" a="1"/>
  <c r="F357" i="29" s="1"/>
  <c r="E618" i="29" a="1"/>
  <c r="E618" i="29" s="1"/>
  <c r="F618" i="29" a="1"/>
  <c r="F618" i="29" s="1"/>
  <c r="E613" i="29" a="1"/>
  <c r="E613" i="29" s="1"/>
  <c r="F613" i="29" a="1"/>
  <c r="F613" i="29" s="1"/>
  <c r="E654" i="29" a="1"/>
  <c r="E654" i="29" s="1"/>
  <c r="F654" i="29" a="1"/>
  <c r="F654" i="29" s="1"/>
  <c r="E661" i="29" a="1"/>
  <c r="E661" i="29" s="1"/>
  <c r="F661" i="29" a="1"/>
  <c r="F661" i="29" s="1"/>
  <c r="E497" i="29" a="1"/>
  <c r="E497" i="29" s="1"/>
  <c r="F497" i="29" a="1"/>
  <c r="F497" i="29" s="1"/>
  <c r="E605" i="29" a="1"/>
  <c r="E605" i="29" s="1"/>
  <c r="F605" i="29" a="1"/>
  <c r="F605" i="29" s="1"/>
  <c r="E590" i="29" a="1"/>
  <c r="E590" i="29" s="1"/>
  <c r="F590" i="29" a="1"/>
  <c r="F590" i="29" s="1"/>
  <c r="E522" i="29" a="1"/>
  <c r="E522" i="29" s="1"/>
  <c r="F522" i="29" a="1"/>
  <c r="F522" i="29" s="1"/>
  <c r="E542" i="29" a="1"/>
  <c r="E542" i="29" s="1"/>
  <c r="F542" i="29" a="1"/>
  <c r="F542" i="29" s="1"/>
  <c r="E527" i="29" a="1"/>
  <c r="E527" i="29" s="1"/>
  <c r="F527" i="29" a="1"/>
  <c r="F527" i="29" s="1"/>
  <c r="E547" i="29" a="1"/>
  <c r="E547" i="29" s="1"/>
  <c r="F547" i="29" a="1"/>
  <c r="F547" i="29" s="1"/>
  <c r="E512" i="29" a="1"/>
  <c r="E512" i="29" s="1"/>
  <c r="F512" i="29" a="1"/>
  <c r="F512" i="29" s="1"/>
  <c r="E517" i="29" a="1"/>
  <c r="E517" i="29" s="1"/>
  <c r="F517" i="29" a="1"/>
  <c r="F517" i="29" s="1"/>
  <c r="E532" i="29" a="1"/>
  <c r="E532" i="29" s="1"/>
  <c r="F532" i="29" a="1"/>
  <c r="F532" i="29" s="1"/>
  <c r="E537" i="29" a="1"/>
  <c r="E537" i="29" s="1"/>
  <c r="F537" i="29" a="1"/>
  <c r="F537" i="29" s="1"/>
  <c r="E205" i="29" a="1"/>
  <c r="E205" i="29" s="1"/>
  <c r="F205" i="29" a="1"/>
  <c r="F205" i="29" s="1"/>
  <c r="E210" i="29" a="1"/>
  <c r="E210" i="29" s="1"/>
  <c r="F210" i="29" a="1"/>
  <c r="F210" i="29" s="1"/>
  <c r="E345" i="29" a="1"/>
  <c r="E345" i="29" s="1"/>
  <c r="F345" i="29" a="1"/>
  <c r="F345" i="29" s="1"/>
  <c r="E347" i="29" a="1"/>
  <c r="E347" i="29" s="1"/>
  <c r="F347" i="29" a="1"/>
  <c r="F347" i="29" s="1"/>
  <c r="E135" i="29" a="1"/>
  <c r="E135" i="29" s="1"/>
  <c r="F135" i="29" a="1"/>
  <c r="F135" i="29" s="1"/>
  <c r="E155" i="29" a="1"/>
  <c r="E155" i="29" s="1"/>
  <c r="F155" i="29" a="1"/>
  <c r="F155" i="29" s="1"/>
  <c r="E140" i="29" a="1"/>
  <c r="E140" i="29" s="1"/>
  <c r="F140" i="29" a="1"/>
  <c r="F140" i="29" s="1"/>
  <c r="E160" i="29" a="1"/>
  <c r="E160" i="29" s="1"/>
  <c r="F160" i="29" a="1"/>
  <c r="F160" i="29" s="1"/>
  <c r="E125" i="29" a="1"/>
  <c r="E125" i="29" s="1"/>
  <c r="F125" i="29" a="1"/>
  <c r="F125" i="29" s="1"/>
  <c r="E130" i="29" a="1"/>
  <c r="E130" i="29" s="1"/>
  <c r="F130" i="29" a="1"/>
  <c r="F130" i="29" s="1"/>
  <c r="E145" i="29" a="1"/>
  <c r="E145" i="29" s="1"/>
  <c r="F145" i="29" a="1"/>
  <c r="F145" i="29" s="1"/>
  <c r="E150" i="29" a="1"/>
  <c r="E150" i="29" s="1"/>
  <c r="F150" i="29" a="1"/>
  <c r="F150" i="29" s="1"/>
  <c r="E506" i="29" a="1"/>
  <c r="E506" i="29" s="1"/>
  <c r="F506" i="29" a="1"/>
  <c r="F506" i="29" s="1"/>
  <c r="E54" i="29" a="1"/>
  <c r="E54" i="29" s="1"/>
  <c r="F54" i="29" a="1"/>
  <c r="F54" i="29" s="1"/>
  <c r="E339" i="29" a="1"/>
  <c r="E339" i="29" s="1"/>
  <c r="F339" i="29" a="1"/>
  <c r="F339" i="29" s="1"/>
  <c r="E115" i="29" a="1"/>
  <c r="E115" i="29" s="1"/>
  <c r="F115" i="29" a="1"/>
  <c r="F115" i="29" s="1"/>
  <c r="E119" i="29" a="1"/>
  <c r="E119" i="29" s="1"/>
  <c r="F119" i="29" a="1"/>
  <c r="F119" i="29" s="1"/>
  <c r="E660" i="29" a="1"/>
  <c r="E660" i="29" s="1"/>
  <c r="F660" i="29" a="1"/>
  <c r="F660" i="29" s="1"/>
  <c r="E607" i="29" a="1"/>
  <c r="E607" i="29" s="1"/>
  <c r="F607" i="29" a="1"/>
  <c r="F607" i="29" s="1"/>
  <c r="E383" i="29" a="1"/>
  <c r="E383" i="29" s="1"/>
  <c r="F383" i="29" a="1"/>
  <c r="F383" i="29" s="1"/>
  <c r="E573" i="29" a="1"/>
  <c r="E573" i="29" s="1"/>
  <c r="F573" i="29" a="1"/>
  <c r="F573" i="29" s="1"/>
  <c r="E563" i="29" a="1"/>
  <c r="E563" i="29" s="1"/>
  <c r="F563" i="29" a="1"/>
  <c r="F563" i="29" s="1"/>
  <c r="E578" i="29" a="1"/>
  <c r="E578" i="29" s="1"/>
  <c r="F578" i="29" a="1"/>
  <c r="F578" i="29" s="1"/>
  <c r="E568" i="29" a="1"/>
  <c r="E568" i="29" s="1"/>
  <c r="F568" i="29" a="1"/>
  <c r="F568" i="29" s="1"/>
  <c r="E553" i="29" a="1"/>
  <c r="E553" i="29" s="1"/>
  <c r="F553" i="29" a="1"/>
  <c r="F553" i="29" s="1"/>
  <c r="E583" i="29" a="1"/>
  <c r="E583" i="29" s="1"/>
  <c r="F583" i="29" a="1"/>
  <c r="F583" i="29" s="1"/>
  <c r="E558" i="29" a="1"/>
  <c r="E558" i="29" s="1"/>
  <c r="F558" i="29" a="1"/>
  <c r="F558" i="29" s="1"/>
  <c r="E588" i="29" a="1"/>
  <c r="E588" i="29" s="1"/>
  <c r="F588" i="29" a="1"/>
  <c r="F588" i="29" s="1"/>
  <c r="E433" i="29" a="1"/>
  <c r="E433" i="29" s="1"/>
  <c r="F433" i="29" a="1"/>
  <c r="F433" i="29" s="1"/>
  <c r="E448" i="29" a="1"/>
  <c r="E448" i="29" s="1"/>
  <c r="F448" i="29" a="1"/>
  <c r="F448" i="29" s="1"/>
  <c r="E423" i="29" a="1"/>
  <c r="E423" i="29" s="1"/>
  <c r="F423" i="29" a="1"/>
  <c r="F423" i="29" s="1"/>
  <c r="E438" i="29" a="1"/>
  <c r="E438" i="29" s="1"/>
  <c r="F438" i="29" a="1"/>
  <c r="F438" i="29" s="1"/>
  <c r="E443" i="29" a="1"/>
  <c r="E443" i="29" s="1"/>
  <c r="F443" i="29" a="1"/>
  <c r="F443" i="29" s="1"/>
  <c r="E279" i="29" a="1"/>
  <c r="E279" i="29" s="1"/>
  <c r="F279" i="29" a="1"/>
  <c r="F279" i="29" s="1"/>
  <c r="E274" i="29" a="1"/>
  <c r="E274" i="29" s="1"/>
  <c r="F274" i="29" a="1"/>
  <c r="F274" i="29" s="1"/>
  <c r="E289" i="29" a="1"/>
  <c r="E289" i="29" s="1"/>
  <c r="F289" i="29" a="1"/>
  <c r="F289" i="29" s="1"/>
  <c r="E284" i="29" a="1"/>
  <c r="E284" i="29" s="1"/>
  <c r="F284" i="29" a="1"/>
  <c r="F284" i="29" s="1"/>
  <c r="E44" i="29" a="1"/>
  <c r="E44" i="29" s="1"/>
  <c r="F44" i="29" a="1"/>
  <c r="F44" i="29" s="1"/>
  <c r="E59" i="29" a="1"/>
  <c r="E59" i="29" s="1"/>
  <c r="F59" i="29" a="1"/>
  <c r="F59" i="29" s="1"/>
  <c r="E635" i="29" a="1"/>
  <c r="E635" i="29" s="1"/>
  <c r="F635" i="29" a="1"/>
  <c r="F635" i="29" s="1"/>
  <c r="E650" i="29" a="1"/>
  <c r="E650" i="29" s="1"/>
  <c r="F650" i="29" a="1"/>
  <c r="F650" i="29" s="1"/>
  <c r="E630" i="29" a="1"/>
  <c r="E630" i="29" s="1"/>
  <c r="F630" i="29" a="1"/>
  <c r="F630" i="29" s="1"/>
  <c r="E625" i="29" a="1"/>
  <c r="E625" i="29" s="1"/>
  <c r="F625" i="29" a="1"/>
  <c r="F625" i="29" s="1"/>
  <c r="E645" i="29" a="1"/>
  <c r="E645" i="29" s="1"/>
  <c r="F645" i="29" a="1"/>
  <c r="F645" i="29" s="1"/>
  <c r="E117" i="29" a="1"/>
  <c r="E117" i="29" s="1"/>
  <c r="F117" i="29" a="1"/>
  <c r="F117" i="29" s="1"/>
  <c r="E459" i="29" a="1"/>
  <c r="E459" i="29" s="1"/>
  <c r="F459" i="29" a="1"/>
  <c r="F459" i="29" s="1"/>
  <c r="E449" i="29" a="1"/>
  <c r="E449" i="29" s="1"/>
  <c r="F449" i="29" a="1"/>
  <c r="F449" i="29" s="1"/>
  <c r="E474" i="29" a="1"/>
  <c r="E474" i="29" s="1"/>
  <c r="F474" i="29" a="1"/>
  <c r="F474" i="29" s="1"/>
  <c r="E464" i="29" a="1"/>
  <c r="E464" i="29" s="1"/>
  <c r="F464" i="29" a="1"/>
  <c r="F464" i="29" s="1"/>
  <c r="E469" i="29" a="1"/>
  <c r="E469" i="29" s="1"/>
  <c r="F469" i="29" a="1"/>
  <c r="F469" i="29" s="1"/>
  <c r="E385" i="29" a="1"/>
  <c r="E385" i="29" s="1"/>
  <c r="F385" i="29" a="1"/>
  <c r="F385" i="29" s="1"/>
  <c r="E336" i="29" a="1"/>
  <c r="E336" i="29" s="1"/>
  <c r="F336" i="29" a="1"/>
  <c r="F336" i="29" s="1"/>
  <c r="E658" i="29" a="1"/>
  <c r="E658" i="29" s="1"/>
  <c r="F658" i="29" a="1"/>
  <c r="F658" i="29" s="1"/>
  <c r="E270" i="29" a="1"/>
  <c r="E270" i="29" s="1"/>
  <c r="F270" i="29" a="1"/>
  <c r="F270" i="29" s="1"/>
  <c r="E139" i="29" a="1"/>
  <c r="E139" i="29" s="1"/>
  <c r="F139" i="29" a="1"/>
  <c r="F139" i="29" s="1"/>
  <c r="E149" i="29" a="1"/>
  <c r="E149" i="29" s="1"/>
  <c r="F149" i="29" a="1"/>
  <c r="F149" i="29" s="1"/>
  <c r="E129" i="29" a="1"/>
  <c r="E129" i="29" s="1"/>
  <c r="F129" i="29" a="1"/>
  <c r="F129" i="29" s="1"/>
  <c r="E159" i="29" a="1"/>
  <c r="E159" i="29" s="1"/>
  <c r="F159" i="29" a="1"/>
  <c r="F159" i="29" s="1"/>
  <c r="E134" i="29" a="1"/>
  <c r="E134" i="29" s="1"/>
  <c r="F134" i="29" a="1"/>
  <c r="F134" i="29" s="1"/>
  <c r="E144" i="29" a="1"/>
  <c r="E144" i="29" s="1"/>
  <c r="F144" i="29" a="1"/>
  <c r="F144" i="29" s="1"/>
  <c r="E124" i="29" a="1"/>
  <c r="E124" i="29" s="1"/>
  <c r="F124" i="29" a="1"/>
  <c r="F124" i="29" s="1"/>
  <c r="E154" i="29" a="1"/>
  <c r="E154" i="29" s="1"/>
  <c r="F154" i="29" a="1"/>
  <c r="F154" i="29" s="1"/>
  <c r="E374" i="29" a="1"/>
  <c r="E374" i="29" s="1"/>
  <c r="F374" i="29" a="1"/>
  <c r="F374" i="29" s="1"/>
  <c r="E316" i="29" a="1"/>
  <c r="E316" i="29" s="1"/>
  <c r="F316" i="29" a="1"/>
  <c r="F316" i="29" s="1"/>
  <c r="E306" i="29" a="1"/>
  <c r="E306" i="29" s="1"/>
  <c r="F306" i="29" a="1"/>
  <c r="F306" i="29" s="1"/>
  <c r="E321" i="29" a="1"/>
  <c r="E321" i="29" s="1"/>
  <c r="F321" i="29" a="1"/>
  <c r="F321" i="29" s="1"/>
  <c r="E311" i="29" a="1"/>
  <c r="E311" i="29" s="1"/>
  <c r="F311" i="29" a="1"/>
  <c r="F311" i="29" s="1"/>
  <c r="E326" i="29" a="1"/>
  <c r="E326" i="29" s="1"/>
  <c r="F326" i="29" a="1"/>
  <c r="F326" i="29" s="1"/>
  <c r="E296" i="29" a="1"/>
  <c r="E296" i="29" s="1"/>
  <c r="F296" i="29" a="1"/>
  <c r="F296" i="29" s="1"/>
  <c r="E301" i="29" a="1"/>
  <c r="E301" i="29" s="1"/>
  <c r="F301" i="29" a="1"/>
  <c r="F301" i="29" s="1"/>
  <c r="E331" i="29" a="1"/>
  <c r="E331" i="29" s="1"/>
  <c r="F331" i="29" a="1"/>
  <c r="F331" i="29" s="1"/>
  <c r="E484" i="29" a="1"/>
  <c r="E484" i="29" s="1"/>
  <c r="F484" i="29" a="1"/>
  <c r="F484" i="29" s="1"/>
  <c r="E489" i="29" a="1"/>
  <c r="E489" i="29" s="1"/>
  <c r="F489" i="29" a="1"/>
  <c r="F489" i="29" s="1"/>
  <c r="E479" i="29" a="1"/>
  <c r="E479" i="29" s="1"/>
  <c r="F479" i="29" a="1"/>
  <c r="F479" i="29" s="1"/>
  <c r="E592" i="29" a="1"/>
  <c r="E592" i="29" s="1"/>
  <c r="F592" i="29" a="1"/>
  <c r="F592" i="29" s="1"/>
  <c r="E207" i="29" a="1"/>
  <c r="E207" i="29" s="1"/>
  <c r="F207" i="29" a="1"/>
  <c r="F207" i="29" s="1"/>
  <c r="E212" i="29" a="1"/>
  <c r="E212" i="29" s="1"/>
  <c r="F212" i="29" a="1"/>
  <c r="F212" i="29" s="1"/>
  <c r="E52" i="29" a="1"/>
  <c r="E52" i="29" s="1"/>
  <c r="F52" i="29" a="1"/>
  <c r="F52" i="29" s="1"/>
  <c r="E541" i="29" a="1"/>
  <c r="E541" i="29" s="1"/>
  <c r="F541" i="29" a="1"/>
  <c r="F541" i="29" s="1"/>
  <c r="E521" i="29" a="1"/>
  <c r="E521" i="29" s="1"/>
  <c r="F521" i="29" a="1"/>
  <c r="F521" i="29" s="1"/>
  <c r="E526" i="29" a="1"/>
  <c r="E526" i="29" s="1"/>
  <c r="F526" i="29" a="1"/>
  <c r="F526" i="29" s="1"/>
  <c r="E546" i="29" a="1"/>
  <c r="E546" i="29" s="1"/>
  <c r="F546" i="29" a="1"/>
  <c r="F546" i="29" s="1"/>
  <c r="E511" i="29" a="1"/>
  <c r="E511" i="29" s="1"/>
  <c r="F511" i="29" a="1"/>
  <c r="F511" i="29" s="1"/>
  <c r="E516" i="29" a="1"/>
  <c r="E516" i="29" s="1"/>
  <c r="F516" i="29" a="1"/>
  <c r="F516" i="29" s="1"/>
  <c r="E531" i="29" a="1"/>
  <c r="E531" i="29" s="1"/>
  <c r="F531" i="29" a="1"/>
  <c r="F531" i="29" s="1"/>
  <c r="E536" i="29" a="1"/>
  <c r="E536" i="29" s="1"/>
  <c r="F536" i="29" a="1"/>
  <c r="F536" i="29" s="1"/>
  <c r="E505" i="29" a="1"/>
  <c r="E505" i="29" s="1"/>
  <c r="F505" i="29" a="1"/>
  <c r="F505" i="29" s="1"/>
  <c r="E346" i="29" a="1"/>
  <c r="E346" i="29" s="1"/>
  <c r="F346" i="29" a="1"/>
  <c r="F346" i="29" s="1"/>
  <c r="E664" i="29" a="1"/>
  <c r="E664" i="29" s="1"/>
  <c r="F664" i="29" a="1"/>
  <c r="F664" i="29" s="1"/>
  <c r="E665" i="29" a="1"/>
  <c r="E665" i="29" s="1"/>
  <c r="F665" i="29" a="1"/>
  <c r="F665" i="29" s="1"/>
  <c r="E666" i="29" a="1"/>
  <c r="E666" i="29" s="1"/>
  <c r="F666" i="29" a="1"/>
  <c r="F666" i="29" s="1"/>
  <c r="E667" i="29" a="1"/>
  <c r="E667" i="29" s="1"/>
  <c r="F667" i="29" a="1"/>
  <c r="F667" i="29" s="1"/>
  <c r="E668" i="29" a="1"/>
  <c r="E668" i="29" s="1"/>
  <c r="F668" i="29" a="1"/>
  <c r="F668" i="29" s="1"/>
  <c r="E669" i="29" a="1"/>
  <c r="E669" i="29" s="1"/>
  <c r="F669" i="29" a="1"/>
  <c r="F669" i="29" s="1"/>
  <c r="E670" i="29" a="1"/>
  <c r="E670" i="29" s="1"/>
  <c r="F670" i="29" a="1"/>
  <c r="F670" i="29" s="1"/>
  <c r="E671" i="29" a="1"/>
  <c r="E671" i="29" s="1"/>
  <c r="F671" i="29" a="1"/>
  <c r="F671" i="29" s="1"/>
  <c r="E672" i="29" a="1"/>
  <c r="E672" i="29" s="1"/>
  <c r="F672" i="29" a="1"/>
  <c r="F672" i="29" s="1"/>
  <c r="E673" i="29" a="1"/>
  <c r="E673" i="29" s="1"/>
  <c r="F673" i="29" a="1"/>
  <c r="F673" i="29" s="1"/>
  <c r="E674" i="29" a="1"/>
  <c r="E674" i="29" s="1"/>
  <c r="F674" i="29" a="1"/>
  <c r="F674" i="29" s="1"/>
  <c r="E675" i="29" a="1"/>
  <c r="E675" i="29" s="1"/>
  <c r="F675" i="29" a="1"/>
  <c r="F675" i="29" s="1"/>
  <c r="E676" i="29" a="1"/>
  <c r="E676" i="29" s="1"/>
  <c r="F676" i="29" a="1"/>
  <c r="F676" i="29" s="1"/>
  <c r="E677" i="29" a="1"/>
  <c r="E677" i="29" s="1"/>
  <c r="F677" i="29" a="1"/>
  <c r="F677" i="29" s="1"/>
  <c r="E678" i="29" a="1"/>
  <c r="E678" i="29" s="1"/>
  <c r="F678" i="29" a="1"/>
  <c r="F678" i="29" s="1"/>
  <c r="E679" i="29" a="1"/>
  <c r="E679" i="29" s="1"/>
  <c r="F679" i="29" a="1"/>
  <c r="F679" i="29" s="1"/>
  <c r="E680" i="29" a="1"/>
  <c r="E680" i="29" s="1"/>
  <c r="F680" i="29" a="1"/>
  <c r="F680" i="29" s="1"/>
  <c r="E681" i="29" a="1"/>
  <c r="E681" i="29" s="1"/>
  <c r="F681" i="29" a="1"/>
  <c r="F681" i="29" s="1"/>
  <c r="E682" i="29" a="1"/>
  <c r="E682" i="29" s="1"/>
  <c r="F682" i="29" a="1"/>
  <c r="F682" i="29" s="1"/>
  <c r="E683" i="29" a="1"/>
  <c r="E683" i="29" s="1"/>
  <c r="F683" i="29" a="1"/>
  <c r="F683" i="29" s="1"/>
  <c r="E684" i="29" a="1"/>
  <c r="E684" i="29" s="1"/>
  <c r="F684" i="29" a="1"/>
  <c r="F684" i="29" s="1"/>
  <c r="E685" i="29" a="1"/>
  <c r="E685" i="29" s="1"/>
  <c r="F685" i="29" a="1"/>
  <c r="F685" i="29" s="1"/>
  <c r="E686" i="29" a="1"/>
  <c r="E686" i="29" s="1"/>
  <c r="F686" i="29" a="1"/>
  <c r="F686" i="29" s="1"/>
  <c r="E687" i="29" a="1"/>
  <c r="E687" i="29" s="1"/>
  <c r="F687" i="29" a="1"/>
  <c r="F687" i="29" s="1"/>
  <c r="E688" i="29" a="1"/>
  <c r="E688" i="29" s="1"/>
  <c r="F688" i="29" a="1"/>
  <c r="F688" i="29" s="1"/>
  <c r="E689" i="29" a="1"/>
  <c r="E689" i="29" s="1"/>
  <c r="F689" i="29" a="1"/>
  <c r="F689" i="29" s="1"/>
  <c r="E690" i="29" a="1"/>
  <c r="E690" i="29" s="1"/>
  <c r="F690" i="29" a="1"/>
  <c r="F690" i="29" s="1"/>
  <c r="E691" i="29" a="1"/>
  <c r="E691" i="29" s="1"/>
  <c r="F691" i="29" a="1"/>
  <c r="F691" i="29" s="1"/>
  <c r="E692" i="29" a="1"/>
  <c r="E692" i="29" s="1"/>
  <c r="F692" i="29" a="1"/>
  <c r="F692" i="29" s="1"/>
  <c r="E693" i="29" a="1"/>
  <c r="E693" i="29" s="1"/>
  <c r="F693" i="29" a="1"/>
  <c r="F693" i="29" s="1"/>
  <c r="E694" i="29" a="1"/>
  <c r="E694" i="29" s="1"/>
  <c r="F694" i="29" a="1"/>
  <c r="F694" i="29" s="1"/>
  <c r="E695" i="29" a="1"/>
  <c r="E695" i="29" s="1"/>
  <c r="F695" i="29" a="1"/>
  <c r="F695" i="29" s="1"/>
  <c r="E696" i="29" a="1"/>
  <c r="E696" i="29" s="1"/>
  <c r="F696" i="29" a="1"/>
  <c r="F696" i="29" s="1"/>
  <c r="E697" i="29" a="1"/>
  <c r="E697" i="29" s="1"/>
  <c r="F697" i="29" a="1"/>
  <c r="F697" i="29" s="1"/>
  <c r="E698" i="29" a="1"/>
  <c r="E698" i="29" s="1"/>
  <c r="F698" i="29" a="1"/>
  <c r="F698" i="29" s="1"/>
  <c r="E699" i="29" a="1"/>
  <c r="E699" i="29" s="1"/>
  <c r="F699" i="29" a="1"/>
  <c r="F699" i="29" s="1"/>
  <c r="E700" i="29" a="1"/>
  <c r="E700" i="29" s="1"/>
  <c r="F700" i="29" a="1"/>
  <c r="F700" i="29" s="1"/>
  <c r="E701" i="29" a="1"/>
  <c r="E701" i="29" s="1"/>
  <c r="F701" i="29" a="1"/>
  <c r="F701" i="29" s="1"/>
  <c r="E702" i="29" a="1"/>
  <c r="E702" i="29" s="1"/>
  <c r="F702" i="29" a="1"/>
  <c r="F702" i="29" s="1"/>
  <c r="E703" i="29" a="1"/>
  <c r="E703" i="29" s="1"/>
  <c r="F703" i="29" a="1"/>
  <c r="F703" i="29" s="1"/>
  <c r="E704" i="29" a="1"/>
  <c r="E704" i="29" s="1"/>
  <c r="F704" i="29" a="1"/>
  <c r="F704" i="29" s="1"/>
  <c r="E705" i="29" a="1"/>
  <c r="E705" i="29" s="1"/>
  <c r="F705" i="29" a="1"/>
  <c r="F705" i="29" s="1"/>
  <c r="E706" i="29" a="1"/>
  <c r="E706" i="29" s="1"/>
  <c r="F706" i="29" a="1"/>
  <c r="F706" i="29" s="1"/>
  <c r="E707" i="29" a="1"/>
  <c r="E707" i="29" s="1"/>
  <c r="F707" i="29" a="1"/>
  <c r="F707" i="29" s="1"/>
  <c r="E708" i="29" a="1"/>
  <c r="E708" i="29" s="1"/>
  <c r="F708" i="29" a="1"/>
  <c r="F708" i="29" s="1"/>
  <c r="E709" i="29" a="1"/>
  <c r="E709" i="29" s="1"/>
  <c r="F709" i="29" a="1"/>
  <c r="F709" i="29" s="1"/>
  <c r="E710" i="29" a="1"/>
  <c r="E710" i="29" s="1"/>
  <c r="F710" i="29" a="1"/>
  <c r="F710" i="29" s="1"/>
  <c r="E711" i="29" a="1"/>
  <c r="E711" i="29" s="1"/>
  <c r="F711" i="29" a="1"/>
  <c r="F711" i="29" s="1"/>
  <c r="E712" i="29" a="1"/>
  <c r="E712" i="29" s="1"/>
  <c r="F712" i="29" a="1"/>
  <c r="F712" i="29" s="1"/>
  <c r="E713" i="29" a="1"/>
  <c r="E713" i="29" s="1"/>
  <c r="F713" i="29" a="1"/>
  <c r="F713" i="29" s="1"/>
  <c r="E714" i="29" a="1"/>
  <c r="E714" i="29" s="1"/>
  <c r="F714" i="29" a="1"/>
  <c r="F714" i="29" s="1"/>
  <c r="E715" i="29" a="1"/>
  <c r="E715" i="29" s="1"/>
  <c r="F715" i="29" a="1"/>
  <c r="F715" i="29" s="1"/>
  <c r="E716" i="29" a="1"/>
  <c r="E716" i="29" s="1"/>
  <c r="F716" i="29" a="1"/>
  <c r="F716" i="29" s="1"/>
  <c r="E717" i="29" a="1"/>
  <c r="E717" i="29" s="1"/>
  <c r="F717" i="29" a="1"/>
  <c r="F717" i="29" s="1"/>
  <c r="E718" i="29" a="1"/>
  <c r="E718" i="29" s="1"/>
  <c r="F718" i="29" a="1"/>
  <c r="F718" i="29" s="1"/>
  <c r="E719" i="29" a="1"/>
  <c r="E719" i="29" s="1"/>
  <c r="F719" i="29" a="1"/>
  <c r="F719" i="29" s="1"/>
  <c r="E720" i="29" a="1"/>
  <c r="E720" i="29" s="1"/>
  <c r="F720" i="29" a="1"/>
  <c r="F720" i="29" s="1"/>
  <c r="E721" i="29" a="1"/>
  <c r="E721" i="29" s="1"/>
  <c r="F721" i="29" a="1"/>
  <c r="F721" i="29" s="1"/>
  <c r="E722" i="29" a="1"/>
  <c r="E722" i="29" s="1"/>
  <c r="F722" i="29" a="1"/>
  <c r="F722" i="29" s="1"/>
  <c r="E723" i="29" a="1"/>
  <c r="E723" i="29" s="1"/>
  <c r="F723" i="29" a="1"/>
  <c r="F723" i="29" s="1"/>
  <c r="E724" i="29" a="1"/>
  <c r="E724" i="29" s="1"/>
  <c r="F724" i="29" a="1"/>
  <c r="F724" i="29" s="1"/>
  <c r="E725" i="29" a="1"/>
  <c r="E725" i="29" s="1"/>
  <c r="F725" i="29" a="1"/>
  <c r="F725" i="29" s="1"/>
  <c r="E726" i="29" a="1"/>
  <c r="E726" i="29" s="1"/>
  <c r="F726" i="29" a="1"/>
  <c r="F726" i="29" s="1"/>
  <c r="E727" i="29" a="1"/>
  <c r="E727" i="29" s="1"/>
  <c r="F727" i="29" a="1"/>
  <c r="F727" i="29" s="1"/>
  <c r="E728" i="29" a="1"/>
  <c r="E728" i="29" s="1"/>
  <c r="F728" i="29" a="1"/>
  <c r="F728" i="29" s="1"/>
  <c r="E729" i="29" a="1"/>
  <c r="E729" i="29" s="1"/>
  <c r="F729" i="29" a="1"/>
  <c r="F729" i="29" s="1"/>
  <c r="E730" i="29" a="1"/>
  <c r="E730" i="29" s="1"/>
  <c r="F730" i="29" a="1"/>
  <c r="F730" i="29" s="1"/>
  <c r="E731" i="29" a="1"/>
  <c r="E731" i="29" s="1"/>
  <c r="F731" i="29" a="1"/>
  <c r="F731" i="29" s="1"/>
  <c r="E732" i="29" a="1"/>
  <c r="E732" i="29" s="1"/>
  <c r="F732" i="29" a="1"/>
  <c r="F732" i="29" s="1"/>
  <c r="E733" i="29" a="1"/>
  <c r="E733" i="29" s="1"/>
  <c r="F733" i="29" a="1"/>
  <c r="F733" i="29" s="1"/>
  <c r="E734" i="29" a="1"/>
  <c r="E734" i="29" s="1"/>
  <c r="F734" i="29" a="1"/>
  <c r="F734" i="29" s="1"/>
  <c r="E735" i="29" a="1"/>
  <c r="E735" i="29" s="1"/>
  <c r="F735" i="29" a="1"/>
  <c r="F735" i="29" s="1"/>
  <c r="E736" i="29" a="1"/>
  <c r="E736" i="29" s="1"/>
  <c r="F736" i="29" a="1"/>
  <c r="F736" i="29" s="1"/>
  <c r="E737" i="29" a="1"/>
  <c r="E737" i="29" s="1"/>
  <c r="F737" i="29" a="1"/>
  <c r="F737" i="29" s="1"/>
  <c r="E738" i="29" a="1"/>
  <c r="E738" i="29" s="1"/>
  <c r="F738" i="29" a="1"/>
  <c r="F738" i="29" s="1"/>
  <c r="E739" i="29" a="1"/>
  <c r="E739" i="29" s="1"/>
  <c r="F739" i="29" a="1"/>
  <c r="F739" i="29" s="1"/>
  <c r="E740" i="29" a="1"/>
  <c r="E740" i="29" s="1"/>
  <c r="F740" i="29" a="1"/>
  <c r="F740" i="29" s="1"/>
  <c r="E741" i="29" a="1"/>
  <c r="E741" i="29" s="1"/>
  <c r="F741" i="29" a="1"/>
  <c r="F741" i="29" s="1"/>
  <c r="E742" i="29" a="1"/>
  <c r="E742" i="29" s="1"/>
  <c r="F742" i="29" a="1"/>
  <c r="F742" i="29" s="1"/>
  <c r="E743" i="29" a="1"/>
  <c r="E743" i="29" s="1"/>
  <c r="F743" i="29" a="1"/>
  <c r="F743" i="29" s="1"/>
  <c r="E744" i="29" a="1"/>
  <c r="E744" i="29" s="1"/>
  <c r="F744" i="29" a="1"/>
  <c r="F744" i="29" s="1"/>
  <c r="E745" i="29" a="1"/>
  <c r="E745" i="29" s="1"/>
  <c r="F745" i="29" a="1"/>
  <c r="F745" i="29" s="1"/>
  <c r="E746" i="29" a="1"/>
  <c r="E746" i="29" s="1"/>
  <c r="F746" i="29" a="1"/>
  <c r="F746" i="29" s="1"/>
  <c r="E747" i="29" a="1"/>
  <c r="E747" i="29" s="1"/>
  <c r="F747" i="29" a="1"/>
  <c r="F747" i="29" s="1"/>
  <c r="E748" i="29" a="1"/>
  <c r="E748" i="29" s="1"/>
  <c r="F748" i="29" a="1"/>
  <c r="F748" i="29" s="1"/>
  <c r="E749" i="29" a="1"/>
  <c r="E749" i="29" s="1"/>
  <c r="F749" i="29" a="1"/>
  <c r="F749" i="29" s="1"/>
  <c r="E750" i="29" a="1"/>
  <c r="E750" i="29" s="1"/>
  <c r="F750" i="29" a="1"/>
  <c r="F750" i="29" s="1"/>
  <c r="E751" i="29" a="1"/>
  <c r="E751" i="29" s="1"/>
  <c r="F751" i="29" a="1"/>
  <c r="F751" i="29" s="1"/>
  <c r="E752" i="29" a="1"/>
  <c r="E752" i="29" s="1"/>
  <c r="F752" i="29" a="1"/>
  <c r="F752" i="29" s="1"/>
  <c r="E753" i="29" a="1"/>
  <c r="E753" i="29" s="1"/>
  <c r="F753" i="29" a="1"/>
  <c r="F753" i="29" s="1"/>
  <c r="E754" i="29" a="1"/>
  <c r="E754" i="29" s="1"/>
  <c r="F754" i="29" a="1"/>
  <c r="F754" i="29" s="1"/>
  <c r="E755" i="29" a="1"/>
  <c r="E755" i="29" s="1"/>
  <c r="F755" i="29" a="1"/>
  <c r="F755" i="29" s="1"/>
  <c r="E756" i="29" a="1"/>
  <c r="E756" i="29" s="1"/>
  <c r="F756" i="29" a="1"/>
  <c r="F756" i="29" s="1"/>
  <c r="E757" i="29" a="1"/>
  <c r="E757" i="29" s="1"/>
  <c r="F757" i="29" a="1"/>
  <c r="F757" i="29" s="1"/>
  <c r="E758" i="29" a="1"/>
  <c r="E758" i="29" s="1"/>
  <c r="F758" i="29" a="1"/>
  <c r="F758" i="29" s="1"/>
  <c r="E759" i="29" a="1"/>
  <c r="E759" i="29" s="1"/>
  <c r="F759" i="29" a="1"/>
  <c r="F759" i="29" s="1"/>
  <c r="E760" i="29" a="1"/>
  <c r="E760" i="29" s="1"/>
  <c r="F760" i="29" a="1"/>
  <c r="F760" i="29" s="1"/>
  <c r="E761" i="29" a="1"/>
  <c r="E761" i="29" s="1"/>
  <c r="F761" i="29" a="1"/>
  <c r="F761" i="29" s="1"/>
  <c r="E762" i="29" a="1"/>
  <c r="E762" i="29" s="1"/>
  <c r="F762" i="29" a="1"/>
  <c r="F762" i="29" s="1"/>
  <c r="E763" i="29" a="1"/>
  <c r="E763" i="29" s="1"/>
  <c r="F763" i="29" a="1"/>
  <c r="F763" i="29" s="1"/>
  <c r="E764" i="29" a="1"/>
  <c r="E764" i="29" s="1"/>
  <c r="F764" i="29" a="1"/>
  <c r="F764" i="29" s="1"/>
  <c r="E765" i="29" a="1"/>
  <c r="E765" i="29" s="1"/>
  <c r="F765" i="29" a="1"/>
  <c r="F765" i="29" s="1"/>
  <c r="E766" i="29" a="1"/>
  <c r="E766" i="29" s="1"/>
  <c r="F766" i="29" a="1"/>
  <c r="F766" i="29" s="1"/>
  <c r="E767" i="29" a="1"/>
  <c r="E767" i="29" s="1"/>
  <c r="F767" i="29" a="1"/>
  <c r="F767" i="29" s="1"/>
  <c r="E768" i="29" a="1"/>
  <c r="E768" i="29" s="1"/>
  <c r="F768" i="29" a="1"/>
  <c r="F768" i="29" s="1"/>
  <c r="E769" i="29" a="1"/>
  <c r="E769" i="29" s="1"/>
  <c r="F769" i="29" a="1"/>
  <c r="F769" i="29" s="1"/>
  <c r="E770" i="29" a="1"/>
  <c r="E770" i="29" s="1"/>
  <c r="F770" i="29" a="1"/>
  <c r="F770" i="29" s="1"/>
  <c r="E771" i="29" a="1"/>
  <c r="E771" i="29" s="1"/>
  <c r="F771" i="29" a="1"/>
  <c r="F771" i="29" s="1"/>
  <c r="E772" i="29" a="1"/>
  <c r="E772" i="29" s="1"/>
  <c r="F772" i="29" a="1"/>
  <c r="F772" i="29" s="1"/>
  <c r="E773" i="29" a="1"/>
  <c r="E773" i="29" s="1"/>
  <c r="F773" i="29" a="1"/>
  <c r="F773" i="29" s="1"/>
  <c r="E774" i="29" a="1"/>
  <c r="E774" i="29" s="1"/>
  <c r="F774" i="29" a="1"/>
  <c r="F774" i="29" s="1"/>
  <c r="E775" i="29" a="1"/>
  <c r="E775" i="29" s="1"/>
  <c r="F775" i="29" a="1"/>
  <c r="F775" i="29" s="1"/>
  <c r="E776" i="29" a="1"/>
  <c r="E776" i="29" s="1"/>
  <c r="F776" i="29" a="1"/>
  <c r="F776" i="29" s="1"/>
  <c r="E777" i="29" a="1"/>
  <c r="E777" i="29" s="1"/>
  <c r="F777" i="29" a="1"/>
  <c r="F777" i="29" s="1"/>
  <c r="E778" i="29" a="1"/>
  <c r="E778" i="29" s="1"/>
  <c r="F778" i="29" a="1"/>
  <c r="F778" i="29" s="1"/>
  <c r="E779" i="29" a="1"/>
  <c r="E779" i="29" s="1"/>
  <c r="F779" i="29" a="1"/>
  <c r="F779" i="29" s="1"/>
  <c r="E780" i="29" a="1"/>
  <c r="E780" i="29" s="1"/>
  <c r="F780" i="29" a="1"/>
  <c r="F780" i="29" s="1"/>
  <c r="E781" i="29" a="1"/>
  <c r="E781" i="29" s="1"/>
  <c r="F781" i="29" a="1"/>
  <c r="F781" i="29" s="1"/>
  <c r="E782" i="29" a="1"/>
  <c r="E782" i="29" s="1"/>
  <c r="F782" i="29" a="1"/>
  <c r="F782" i="29" s="1"/>
  <c r="E783" i="29" a="1"/>
  <c r="E783" i="29" s="1"/>
  <c r="F783" i="29" a="1"/>
  <c r="F783" i="29" s="1"/>
  <c r="E784" i="29" a="1"/>
  <c r="E784" i="29" s="1"/>
  <c r="F784" i="29" a="1"/>
  <c r="F784" i="29" s="1"/>
  <c r="E785" i="29" a="1"/>
  <c r="E785" i="29" s="1"/>
  <c r="F785" i="29" a="1"/>
  <c r="F785" i="29" s="1"/>
  <c r="E786" i="29" a="1"/>
  <c r="E786" i="29" s="1"/>
  <c r="F786" i="29" a="1"/>
  <c r="F786" i="29" s="1"/>
  <c r="E787" i="29" a="1"/>
  <c r="E787" i="29" s="1"/>
  <c r="F787" i="29" a="1"/>
  <c r="F787" i="29" s="1"/>
  <c r="E788" i="29" a="1"/>
  <c r="E788" i="29" s="1"/>
  <c r="F788" i="29" a="1"/>
  <c r="F788" i="29" s="1"/>
  <c r="E789" i="29" a="1"/>
  <c r="E789" i="29" s="1"/>
  <c r="F789" i="29" a="1"/>
  <c r="F789" i="29" s="1"/>
  <c r="E790" i="29" a="1"/>
  <c r="E790" i="29" s="1"/>
  <c r="F790" i="29" a="1"/>
  <c r="F790" i="29" s="1"/>
  <c r="E791" i="29" a="1"/>
  <c r="E791" i="29" s="1"/>
  <c r="F791" i="29" a="1"/>
  <c r="F791" i="29" s="1"/>
  <c r="E792" i="29" a="1"/>
  <c r="E792" i="29" s="1"/>
  <c r="F792" i="29" a="1"/>
  <c r="F792" i="29" s="1"/>
  <c r="E793" i="29" a="1"/>
  <c r="E793" i="29" s="1"/>
  <c r="F793" i="29" a="1"/>
  <c r="F793" i="29" s="1"/>
  <c r="E794" i="29" a="1"/>
  <c r="E794" i="29" s="1"/>
  <c r="F794" i="29" a="1"/>
  <c r="F794" i="29" s="1"/>
  <c r="E795" i="29" a="1"/>
  <c r="E795" i="29" s="1"/>
  <c r="F795" i="29" a="1"/>
  <c r="F795" i="29" s="1"/>
  <c r="E796" i="29" a="1"/>
  <c r="E796" i="29" s="1"/>
  <c r="F796" i="29" a="1"/>
  <c r="F796" i="29" s="1"/>
  <c r="E797" i="29" a="1"/>
  <c r="E797" i="29" s="1"/>
  <c r="F797" i="29" a="1"/>
  <c r="F797" i="29" s="1"/>
  <c r="E798" i="29" a="1"/>
  <c r="E798" i="29" s="1"/>
  <c r="F798" i="29" a="1"/>
  <c r="F798" i="29" s="1"/>
  <c r="E799" i="29" a="1"/>
  <c r="E799" i="29" s="1"/>
  <c r="F799" i="29" a="1"/>
  <c r="F799" i="29" s="1"/>
  <c r="E800" i="29" a="1"/>
  <c r="E800" i="29" s="1"/>
  <c r="F800" i="29" a="1"/>
  <c r="F800" i="29" s="1"/>
  <c r="E801" i="29" a="1"/>
  <c r="E801" i="29" s="1"/>
  <c r="F801" i="29" a="1"/>
  <c r="F801" i="29" s="1"/>
  <c r="E802" i="29" a="1"/>
  <c r="E802" i="29" s="1"/>
  <c r="F802" i="29" a="1"/>
  <c r="F802" i="29" s="1"/>
  <c r="E803" i="29" a="1"/>
  <c r="E803" i="29" s="1"/>
  <c r="F803" i="29" a="1"/>
  <c r="F803" i="29" s="1"/>
  <c r="E804" i="29" a="1"/>
  <c r="E804" i="29" s="1"/>
  <c r="F804" i="29" a="1"/>
  <c r="F804" i="29" s="1"/>
  <c r="E805" i="29" a="1"/>
  <c r="E805" i="29" s="1"/>
  <c r="F805" i="29" a="1"/>
  <c r="F805" i="29" s="1"/>
  <c r="E806" i="29" a="1"/>
  <c r="E806" i="29" s="1"/>
  <c r="F806" i="29" a="1"/>
  <c r="F806" i="29" s="1"/>
  <c r="E807" i="29" a="1"/>
  <c r="E807" i="29" s="1"/>
  <c r="F807" i="29" a="1"/>
  <c r="F807" i="29" s="1"/>
  <c r="E808" i="29" a="1"/>
  <c r="E808" i="29" s="1"/>
  <c r="F808" i="29" a="1"/>
  <c r="F808" i="29" s="1"/>
  <c r="E809" i="29" a="1"/>
  <c r="E809" i="29" s="1"/>
  <c r="F809" i="29" a="1"/>
  <c r="F809" i="29" s="1"/>
  <c r="E810" i="29" a="1"/>
  <c r="E810" i="29" s="1"/>
  <c r="F810" i="29" a="1"/>
  <c r="F810" i="29" s="1"/>
  <c r="E811" i="29" a="1"/>
  <c r="E811" i="29" s="1"/>
  <c r="F811" i="29" a="1"/>
  <c r="F811" i="29" s="1"/>
  <c r="E812" i="29" a="1"/>
  <c r="E812" i="29" s="1"/>
  <c r="F812" i="29" a="1"/>
  <c r="F812" i="29" s="1"/>
  <c r="E813" i="29" a="1"/>
  <c r="E813" i="29" s="1"/>
  <c r="F813" i="29" a="1"/>
  <c r="F813" i="29" s="1"/>
  <c r="E814" i="29" a="1"/>
  <c r="E814" i="29" s="1"/>
  <c r="F814" i="29" a="1"/>
  <c r="F814" i="29" s="1"/>
  <c r="E815" i="29" a="1"/>
  <c r="E815" i="29" s="1"/>
  <c r="F815" i="29" a="1"/>
  <c r="F815" i="29" s="1"/>
  <c r="E816" i="29" a="1"/>
  <c r="E816" i="29" s="1"/>
  <c r="F816" i="29" a="1"/>
  <c r="F816" i="29" s="1"/>
  <c r="E817" i="29" a="1"/>
  <c r="E817" i="29" s="1"/>
  <c r="F817" i="29" a="1"/>
  <c r="F817" i="29" s="1"/>
  <c r="E818" i="29" a="1"/>
  <c r="E818" i="29" s="1"/>
  <c r="F818" i="29" a="1"/>
  <c r="F818" i="29" s="1"/>
  <c r="E819" i="29" a="1"/>
  <c r="E819" i="29" s="1"/>
  <c r="F819" i="29" a="1"/>
  <c r="F819" i="29" s="1"/>
  <c r="E820" i="29" a="1"/>
  <c r="E820" i="29" s="1"/>
  <c r="F820" i="29" a="1"/>
  <c r="F820" i="29" s="1"/>
  <c r="E821" i="29" a="1"/>
  <c r="E821" i="29" s="1"/>
  <c r="F821" i="29" a="1"/>
  <c r="F821" i="29" s="1"/>
  <c r="E822" i="29" a="1"/>
  <c r="E822" i="29" s="1"/>
  <c r="F822" i="29" a="1"/>
  <c r="F822" i="29" s="1"/>
  <c r="E823" i="29" a="1"/>
  <c r="E823" i="29" s="1"/>
  <c r="F823" i="29" a="1"/>
  <c r="F823" i="29" s="1"/>
  <c r="E824" i="29" a="1"/>
  <c r="E824" i="29" s="1"/>
  <c r="F824" i="29" a="1"/>
  <c r="F824" i="29" s="1"/>
  <c r="E825" i="29" a="1"/>
  <c r="E825" i="29" s="1"/>
  <c r="F825" i="29" a="1"/>
  <c r="F825" i="29" s="1"/>
  <c r="E826" i="29" a="1"/>
  <c r="E826" i="29" s="1"/>
  <c r="F826" i="29" a="1"/>
  <c r="F826" i="29" s="1"/>
  <c r="E827" i="29" a="1"/>
  <c r="E827" i="29" s="1"/>
  <c r="F827" i="29" a="1"/>
  <c r="F827" i="29" s="1"/>
  <c r="E828" i="29" a="1"/>
  <c r="E828" i="29" s="1"/>
  <c r="F828" i="29" a="1"/>
  <c r="F828" i="29" s="1"/>
  <c r="E829" i="29" a="1"/>
  <c r="E829" i="29" s="1"/>
  <c r="F829" i="29" a="1"/>
  <c r="F829" i="29" s="1"/>
  <c r="E830" i="29" a="1"/>
  <c r="E830" i="29" s="1"/>
  <c r="F830" i="29" a="1"/>
  <c r="F830" i="29" s="1"/>
  <c r="E831" i="29" a="1"/>
  <c r="E831" i="29" s="1"/>
  <c r="F831" i="29" a="1"/>
  <c r="F831" i="29" s="1"/>
  <c r="E832" i="29" a="1"/>
  <c r="E832" i="29" s="1"/>
  <c r="F832" i="29" a="1"/>
  <c r="F832" i="29" s="1"/>
  <c r="E833" i="29" a="1"/>
  <c r="E833" i="29" s="1"/>
  <c r="F833" i="29" a="1"/>
  <c r="F833" i="29" s="1"/>
  <c r="E834" i="29" a="1"/>
  <c r="E834" i="29" s="1"/>
  <c r="F834" i="29" a="1"/>
  <c r="F834" i="29" s="1"/>
  <c r="E835" i="29" a="1"/>
  <c r="E835" i="29" s="1"/>
  <c r="F835" i="29" a="1"/>
  <c r="F835" i="29" s="1"/>
  <c r="E836" i="29" a="1"/>
  <c r="E836" i="29" s="1"/>
  <c r="F836" i="29" a="1"/>
  <c r="F836" i="29" s="1"/>
  <c r="E837" i="29" a="1"/>
  <c r="E837" i="29" s="1"/>
  <c r="F837" i="29" a="1"/>
  <c r="F837" i="29" s="1"/>
  <c r="E838" i="29" a="1"/>
  <c r="E838" i="29" s="1"/>
  <c r="F838" i="29" a="1"/>
  <c r="F838" i="29" s="1"/>
  <c r="E839" i="29" a="1"/>
  <c r="E839" i="29" s="1"/>
  <c r="F839" i="29" a="1"/>
  <c r="F839" i="29" s="1"/>
  <c r="E840" i="29" a="1"/>
  <c r="E840" i="29" s="1"/>
  <c r="F840" i="29" a="1"/>
  <c r="F840" i="29" s="1"/>
  <c r="E841" i="29" a="1"/>
  <c r="E841" i="29" s="1"/>
  <c r="F841" i="29" a="1"/>
  <c r="F841" i="29" s="1"/>
  <c r="E842" i="29" a="1"/>
  <c r="E842" i="29" s="1"/>
  <c r="F842" i="29" a="1"/>
  <c r="F842" i="29" s="1"/>
  <c r="E843" i="29" a="1"/>
  <c r="E843" i="29" s="1"/>
  <c r="F843" i="29" a="1"/>
  <c r="F843" i="29" s="1"/>
  <c r="E844" i="29" a="1"/>
  <c r="E844" i="29" s="1"/>
  <c r="F844" i="29" a="1"/>
  <c r="F844" i="29" s="1"/>
  <c r="E845" i="29" a="1"/>
  <c r="E845" i="29" s="1"/>
  <c r="F845" i="29" a="1"/>
  <c r="F845" i="29" s="1"/>
  <c r="E846" i="29" a="1"/>
  <c r="E846" i="29" s="1"/>
  <c r="F846" i="29" a="1"/>
  <c r="F846" i="29" s="1"/>
  <c r="E847" i="29" a="1"/>
  <c r="E847" i="29" s="1"/>
  <c r="F847" i="29" a="1"/>
  <c r="F847" i="29" s="1"/>
  <c r="E848" i="29" a="1"/>
  <c r="E848" i="29" s="1"/>
  <c r="F848" i="29" a="1"/>
  <c r="F848" i="29" s="1"/>
  <c r="E849" i="29" a="1"/>
  <c r="E849" i="29" s="1"/>
  <c r="F849" i="29" a="1"/>
  <c r="F849" i="29" s="1"/>
  <c r="E850" i="29" a="1"/>
  <c r="E850" i="29" s="1"/>
  <c r="F850" i="29" a="1"/>
  <c r="F850" i="29" s="1"/>
  <c r="E851" i="29" a="1"/>
  <c r="E851" i="29" s="1"/>
  <c r="F851" i="29" a="1"/>
  <c r="F851" i="29" s="1"/>
  <c r="E852" i="29" a="1"/>
  <c r="E852" i="29" s="1"/>
  <c r="F852" i="29" a="1"/>
  <c r="F852" i="29" s="1"/>
  <c r="E853" i="29" a="1"/>
  <c r="E853" i="29" s="1"/>
  <c r="F853" i="29" a="1"/>
  <c r="F853" i="29" s="1"/>
  <c r="E854" i="29" a="1"/>
  <c r="E854" i="29" s="1"/>
  <c r="F854" i="29" a="1"/>
  <c r="F854" i="29" s="1"/>
  <c r="E855" i="29" a="1"/>
  <c r="E855" i="29" s="1"/>
  <c r="F855" i="29" a="1"/>
  <c r="F855" i="29" s="1"/>
  <c r="E856" i="29" a="1"/>
  <c r="E856" i="29" s="1"/>
  <c r="F856" i="29" a="1"/>
  <c r="F856" i="29" s="1"/>
  <c r="E857" i="29" a="1"/>
  <c r="E857" i="29" s="1"/>
  <c r="F857" i="29" a="1"/>
  <c r="F857" i="29" s="1"/>
  <c r="E858" i="29" a="1"/>
  <c r="E858" i="29" s="1"/>
  <c r="F858" i="29" a="1"/>
  <c r="F858" i="29" s="1"/>
  <c r="E859" i="29" a="1"/>
  <c r="E859" i="29" s="1"/>
  <c r="F859" i="29" a="1"/>
  <c r="F859" i="29" s="1"/>
  <c r="E860" i="29" a="1"/>
  <c r="E860" i="29" s="1"/>
  <c r="F860" i="29" a="1"/>
  <c r="F860" i="29" s="1"/>
  <c r="E861" i="29" a="1"/>
  <c r="E861" i="29" s="1"/>
  <c r="F861" i="29" a="1"/>
  <c r="F861" i="29" s="1"/>
  <c r="E862" i="29" a="1"/>
  <c r="E862" i="29" s="1"/>
  <c r="F862" i="29" a="1"/>
  <c r="F862" i="29" s="1"/>
  <c r="E863" i="29" a="1"/>
  <c r="E863" i="29" s="1"/>
  <c r="F863" i="29" a="1"/>
  <c r="F863" i="29" s="1"/>
  <c r="E864" i="29" a="1"/>
  <c r="E864" i="29" s="1"/>
  <c r="F864" i="29" a="1"/>
  <c r="F864" i="29" s="1"/>
  <c r="E865" i="29" a="1"/>
  <c r="E865" i="29" s="1"/>
  <c r="F865" i="29" a="1"/>
  <c r="F865" i="29" s="1"/>
  <c r="E866" i="29" a="1"/>
  <c r="E866" i="29" s="1"/>
  <c r="F866" i="29" a="1"/>
  <c r="F866" i="29" s="1"/>
  <c r="E867" i="29" a="1"/>
  <c r="E867" i="29" s="1"/>
  <c r="F867" i="29" a="1"/>
  <c r="F867" i="29" s="1"/>
  <c r="E868" i="29" a="1"/>
  <c r="E868" i="29" s="1"/>
  <c r="F868" i="29" a="1"/>
  <c r="F868" i="29" s="1"/>
  <c r="E869" i="29" a="1"/>
  <c r="E869" i="29" s="1"/>
  <c r="F869" i="29" a="1"/>
  <c r="F869" i="29" s="1"/>
  <c r="E870" i="29" a="1"/>
  <c r="E870" i="29" s="1"/>
  <c r="F870" i="29" a="1"/>
  <c r="F870" i="29" s="1"/>
  <c r="E871" i="29" a="1"/>
  <c r="E871" i="29" s="1"/>
  <c r="F871" i="29" a="1"/>
  <c r="F871" i="29" s="1"/>
  <c r="E872" i="29" a="1"/>
  <c r="E872" i="29" s="1"/>
  <c r="F872" i="29" a="1"/>
  <c r="F872" i="29" s="1"/>
  <c r="E873" i="29" a="1"/>
  <c r="E873" i="29" s="1"/>
  <c r="F873" i="29" a="1"/>
  <c r="F873" i="29" s="1"/>
  <c r="E874" i="29" a="1"/>
  <c r="E874" i="29" s="1"/>
  <c r="F874" i="29" a="1"/>
  <c r="F874" i="29" s="1"/>
  <c r="E875" i="29" a="1"/>
  <c r="E875" i="29" s="1"/>
  <c r="F875" i="29" a="1"/>
  <c r="F875" i="29" s="1"/>
  <c r="E876" i="29" a="1"/>
  <c r="E876" i="29" s="1"/>
  <c r="F876" i="29" a="1"/>
  <c r="F876" i="29" s="1"/>
  <c r="E877" i="29" a="1"/>
  <c r="E877" i="29" s="1"/>
  <c r="F877" i="29" a="1"/>
  <c r="F877" i="29" s="1"/>
  <c r="E878" i="29" a="1"/>
  <c r="E878" i="29" s="1"/>
  <c r="F878" i="29" a="1"/>
  <c r="F878" i="29" s="1"/>
  <c r="E879" i="29" a="1"/>
  <c r="E879" i="29" s="1"/>
  <c r="F879" i="29" a="1"/>
  <c r="F879" i="29" s="1"/>
  <c r="E880" i="29" a="1"/>
  <c r="E880" i="29" s="1"/>
  <c r="F880" i="29" a="1"/>
  <c r="F880" i="29" s="1"/>
  <c r="E881" i="29" a="1"/>
  <c r="E881" i="29" s="1"/>
  <c r="F881" i="29" a="1"/>
  <c r="F881" i="29" s="1"/>
  <c r="E882" i="29" a="1"/>
  <c r="E882" i="29" s="1"/>
  <c r="F882" i="29" a="1"/>
  <c r="F882" i="29" s="1"/>
  <c r="E883" i="29" a="1"/>
  <c r="E883" i="29" s="1"/>
  <c r="F883" i="29" a="1"/>
  <c r="F883" i="29" s="1"/>
  <c r="E884" i="29" a="1"/>
  <c r="E884" i="29" s="1"/>
  <c r="F884" i="29" a="1"/>
  <c r="F884" i="29" s="1"/>
  <c r="E885" i="29" a="1"/>
  <c r="E885" i="29" s="1"/>
  <c r="F885" i="29" a="1"/>
  <c r="F885" i="29" s="1"/>
  <c r="E886" i="29" a="1"/>
  <c r="E886" i="29" s="1"/>
  <c r="F886" i="29" a="1"/>
  <c r="F886" i="29" s="1"/>
  <c r="E887" i="29" a="1"/>
  <c r="E887" i="29" s="1"/>
  <c r="F887" i="29" a="1"/>
  <c r="F887" i="29" s="1"/>
  <c r="E888" i="29" a="1"/>
  <c r="E888" i="29" s="1"/>
  <c r="F888" i="29" a="1"/>
  <c r="F888" i="29" s="1"/>
  <c r="E889" i="29" a="1"/>
  <c r="E889" i="29" s="1"/>
  <c r="F889" i="29" a="1"/>
  <c r="F889" i="29" s="1"/>
  <c r="E890" i="29" a="1"/>
  <c r="E890" i="29" s="1"/>
  <c r="F890" i="29" a="1"/>
  <c r="F890" i="29" s="1"/>
  <c r="E891" i="29" a="1"/>
  <c r="E891" i="29" s="1"/>
  <c r="F891" i="29" a="1"/>
  <c r="F891" i="29" s="1"/>
  <c r="E892" i="29" a="1"/>
  <c r="E892" i="29" s="1"/>
  <c r="F892" i="29" a="1"/>
  <c r="F892" i="29" s="1"/>
  <c r="E893" i="29" a="1"/>
  <c r="E893" i="29" s="1"/>
  <c r="F893" i="29" a="1"/>
  <c r="F893" i="29" s="1"/>
  <c r="E894" i="29" a="1"/>
  <c r="E894" i="29" s="1"/>
  <c r="F894" i="29" a="1"/>
  <c r="F894" i="29" s="1"/>
  <c r="E895" i="29" a="1"/>
  <c r="E895" i="29" s="1"/>
  <c r="F895" i="29" a="1"/>
  <c r="F895" i="29" s="1"/>
  <c r="E896" i="29" a="1"/>
  <c r="E896" i="29" s="1"/>
  <c r="F896" i="29" a="1"/>
  <c r="F896" i="29" s="1"/>
  <c r="E897" i="29" a="1"/>
  <c r="E897" i="29" s="1"/>
  <c r="F897" i="29" a="1"/>
  <c r="F897" i="29" s="1"/>
  <c r="E898" i="29" a="1"/>
  <c r="E898" i="29" s="1"/>
  <c r="F898" i="29" a="1"/>
  <c r="F898" i="29" s="1"/>
  <c r="E899" i="29" a="1"/>
  <c r="E899" i="29" s="1"/>
  <c r="F899" i="29" a="1"/>
  <c r="F899" i="29" s="1"/>
  <c r="E900" i="29" a="1"/>
  <c r="E900" i="29" s="1"/>
  <c r="F900" i="29" a="1"/>
  <c r="F900" i="29" s="1"/>
  <c r="E901" i="29" a="1"/>
  <c r="E901" i="29" s="1"/>
  <c r="F901" i="29" a="1"/>
  <c r="F901" i="29" s="1"/>
  <c r="E902" i="29" a="1"/>
  <c r="E902" i="29" s="1"/>
  <c r="F902" i="29" a="1"/>
  <c r="F902" i="29" s="1"/>
  <c r="E903" i="29" a="1"/>
  <c r="E903" i="29" s="1"/>
  <c r="F903" i="29" a="1"/>
  <c r="F903" i="29" s="1"/>
  <c r="E904" i="29" a="1"/>
  <c r="E904" i="29" s="1"/>
  <c r="F904" i="29" a="1"/>
  <c r="F904" i="29" s="1"/>
  <c r="E905" i="29" a="1"/>
  <c r="E905" i="29" s="1"/>
  <c r="F905" i="29" a="1"/>
  <c r="F905" i="29" s="1"/>
  <c r="E906" i="29" a="1"/>
  <c r="E906" i="29" s="1"/>
  <c r="F906" i="29" a="1"/>
  <c r="F906" i="29" s="1"/>
  <c r="E907" i="29" a="1"/>
  <c r="E907" i="29" s="1"/>
  <c r="F907" i="29" a="1"/>
  <c r="F907" i="29" s="1"/>
  <c r="E908" i="29" a="1"/>
  <c r="E908" i="29" s="1"/>
  <c r="F908" i="29" a="1"/>
  <c r="F908" i="29" s="1"/>
  <c r="E909" i="29" a="1"/>
  <c r="E909" i="29" s="1"/>
  <c r="F909" i="29" a="1"/>
  <c r="F909" i="29" s="1"/>
  <c r="E910" i="29" a="1"/>
  <c r="E910" i="29" s="1"/>
  <c r="F910" i="29" a="1"/>
  <c r="F910" i="29" s="1"/>
  <c r="E911" i="29" a="1"/>
  <c r="E911" i="29" s="1"/>
  <c r="F911" i="29" a="1"/>
  <c r="F911" i="29" s="1"/>
  <c r="E912" i="29" a="1"/>
  <c r="E912" i="29" s="1"/>
  <c r="F912" i="29" a="1"/>
  <c r="F912" i="29" s="1"/>
  <c r="E913" i="29" a="1"/>
  <c r="E913" i="29" s="1"/>
  <c r="F913" i="29" a="1"/>
  <c r="F913" i="29" s="1"/>
  <c r="E914" i="29" a="1"/>
  <c r="E914" i="29" s="1"/>
  <c r="F914" i="29" a="1"/>
  <c r="F914" i="29" s="1"/>
  <c r="E915" i="29" a="1"/>
  <c r="E915" i="29" s="1"/>
  <c r="F915" i="29" a="1"/>
  <c r="F915" i="29" s="1"/>
  <c r="E916" i="29" a="1"/>
  <c r="E916" i="29" s="1"/>
  <c r="F916" i="29" a="1"/>
  <c r="F916" i="29" s="1"/>
  <c r="E917" i="29" a="1"/>
  <c r="E917" i="29" s="1"/>
  <c r="F917" i="29" a="1"/>
  <c r="F917" i="29" s="1"/>
  <c r="E918" i="29" a="1"/>
  <c r="E918" i="29" s="1"/>
  <c r="F918" i="29" a="1"/>
  <c r="F918" i="29" s="1"/>
  <c r="E919" i="29" a="1"/>
  <c r="E919" i="29" s="1"/>
  <c r="F919" i="29" a="1"/>
  <c r="F919" i="29" s="1"/>
  <c r="E920" i="29" a="1"/>
  <c r="E920" i="29" s="1"/>
  <c r="F920" i="29" a="1"/>
  <c r="F920" i="29" s="1"/>
  <c r="E921" i="29" a="1"/>
  <c r="E921" i="29" s="1"/>
  <c r="F921" i="29" a="1"/>
  <c r="F921" i="29" s="1"/>
  <c r="E922" i="29" a="1"/>
  <c r="E922" i="29" s="1"/>
  <c r="F922" i="29" a="1"/>
  <c r="F922" i="29" s="1"/>
  <c r="E923" i="29" a="1"/>
  <c r="E923" i="29" s="1"/>
  <c r="F923" i="29" a="1"/>
  <c r="F923" i="29" s="1"/>
  <c r="E924" i="29" a="1"/>
  <c r="E924" i="29" s="1"/>
  <c r="F924" i="29" a="1"/>
  <c r="F924" i="29" s="1"/>
  <c r="E925" i="29" a="1"/>
  <c r="E925" i="29" s="1"/>
  <c r="F925" i="29" a="1"/>
  <c r="F925" i="29" s="1"/>
  <c r="E926" i="29" a="1"/>
  <c r="E926" i="29" s="1"/>
  <c r="F926" i="29" a="1"/>
  <c r="F926" i="29" s="1"/>
  <c r="E927" i="29" a="1"/>
  <c r="E927" i="29" s="1"/>
  <c r="F927" i="29" a="1"/>
  <c r="F927" i="29" s="1"/>
  <c r="E928" i="29" a="1"/>
  <c r="E928" i="29" s="1"/>
  <c r="F928" i="29" a="1"/>
  <c r="F928" i="29" s="1"/>
  <c r="E929" i="29" a="1"/>
  <c r="E929" i="29" s="1"/>
  <c r="F929" i="29" a="1"/>
  <c r="F929" i="29" s="1"/>
  <c r="E930" i="29" a="1"/>
  <c r="E930" i="29" s="1"/>
  <c r="F930" i="29" a="1"/>
  <c r="F930" i="29" s="1"/>
  <c r="E931" i="29" a="1"/>
  <c r="E931" i="29" s="1"/>
  <c r="F931" i="29" a="1"/>
  <c r="F931" i="29" s="1"/>
  <c r="E932" i="29" a="1"/>
  <c r="E932" i="29" s="1"/>
  <c r="F932" i="29" a="1"/>
  <c r="F932" i="29" s="1"/>
  <c r="E933" i="29" a="1"/>
  <c r="E933" i="29" s="1"/>
  <c r="F933" i="29" a="1"/>
  <c r="F933" i="29" s="1"/>
  <c r="E934" i="29" a="1"/>
  <c r="E934" i="29" s="1"/>
  <c r="F934" i="29" a="1"/>
  <c r="F934" i="29" s="1"/>
  <c r="E935" i="29" a="1"/>
  <c r="E935" i="29" s="1"/>
  <c r="F935" i="29" a="1"/>
  <c r="F935" i="29" s="1"/>
  <c r="E936" i="29" a="1"/>
  <c r="E936" i="29" s="1"/>
  <c r="F936" i="29" a="1"/>
  <c r="F936" i="29" s="1"/>
  <c r="E937" i="29" a="1"/>
  <c r="E937" i="29" s="1"/>
  <c r="F937" i="29" a="1"/>
  <c r="F937" i="29" s="1"/>
  <c r="E938" i="29" a="1"/>
  <c r="E938" i="29" s="1"/>
  <c r="F938" i="29" a="1"/>
  <c r="F938" i="29" s="1"/>
  <c r="E939" i="29" a="1"/>
  <c r="E939" i="29" s="1"/>
  <c r="F939" i="29" a="1"/>
  <c r="F939" i="29" s="1"/>
  <c r="E940" i="29" a="1"/>
  <c r="E940" i="29" s="1"/>
  <c r="F940" i="29" a="1"/>
  <c r="F940" i="29" s="1"/>
  <c r="E941" i="29" a="1"/>
  <c r="E941" i="29" s="1"/>
  <c r="F941" i="29" a="1"/>
  <c r="F941" i="29" s="1"/>
  <c r="E942" i="29" a="1"/>
  <c r="E942" i="29" s="1"/>
  <c r="F942" i="29" a="1"/>
  <c r="F942" i="29" s="1"/>
  <c r="E943" i="29" a="1"/>
  <c r="E943" i="29" s="1"/>
  <c r="F943" i="29" a="1"/>
  <c r="F943" i="29" s="1"/>
  <c r="E944" i="29" a="1"/>
  <c r="E944" i="29" s="1"/>
  <c r="F944" i="29" a="1"/>
  <c r="F944" i="29" s="1"/>
  <c r="E945" i="29" a="1"/>
  <c r="E945" i="29" s="1"/>
  <c r="F945" i="29" a="1"/>
  <c r="F945" i="29" s="1"/>
  <c r="E946" i="29" a="1"/>
  <c r="E946" i="29" s="1"/>
  <c r="F946" i="29" a="1"/>
  <c r="F946" i="29" s="1"/>
  <c r="E947" i="29" a="1"/>
  <c r="E947" i="29" s="1"/>
  <c r="F947" i="29" a="1"/>
  <c r="F947" i="29" s="1"/>
  <c r="E948" i="29" a="1"/>
  <c r="E948" i="29" s="1"/>
  <c r="F948" i="29" a="1"/>
  <c r="F948" i="29" s="1"/>
  <c r="E949" i="29" a="1"/>
  <c r="E949" i="29" s="1"/>
  <c r="F949" i="29" a="1"/>
  <c r="F949" i="29" s="1"/>
  <c r="E950" i="29" a="1"/>
  <c r="E950" i="29" s="1"/>
  <c r="F950" i="29" a="1"/>
  <c r="F950" i="29" s="1"/>
  <c r="E951" i="29" a="1"/>
  <c r="E951" i="29" s="1"/>
  <c r="F951" i="29" a="1"/>
  <c r="F951" i="29" s="1"/>
  <c r="E952" i="29" a="1"/>
  <c r="E952" i="29" s="1"/>
  <c r="F952" i="29" a="1"/>
  <c r="F952" i="29" s="1"/>
  <c r="E953" i="29" a="1"/>
  <c r="E953" i="29" s="1"/>
  <c r="F953" i="29" a="1"/>
  <c r="F953" i="29" s="1"/>
  <c r="E954" i="29" a="1"/>
  <c r="E954" i="29" s="1"/>
  <c r="F954" i="29" a="1"/>
  <c r="F954" i="29" s="1"/>
  <c r="E955" i="29" a="1"/>
  <c r="E955" i="29" s="1"/>
  <c r="F955" i="29" a="1"/>
  <c r="F955" i="29" s="1"/>
  <c r="E956" i="29" a="1"/>
  <c r="E956" i="29" s="1"/>
  <c r="F956" i="29" a="1"/>
  <c r="F956" i="29" s="1"/>
  <c r="E957" i="29" a="1"/>
  <c r="E957" i="29" s="1"/>
  <c r="F957" i="29" a="1"/>
  <c r="F957" i="29" s="1"/>
  <c r="E958" i="29" a="1"/>
  <c r="E958" i="29" s="1"/>
  <c r="F958" i="29" a="1"/>
  <c r="F958" i="29" s="1"/>
  <c r="E959" i="29" a="1"/>
  <c r="E959" i="29" s="1"/>
  <c r="F959" i="29" a="1"/>
  <c r="F959" i="29" s="1"/>
  <c r="E960" i="29" a="1"/>
  <c r="E960" i="29" s="1"/>
  <c r="F960" i="29" a="1"/>
  <c r="F960" i="29" s="1"/>
  <c r="E961" i="29" a="1"/>
  <c r="E961" i="29" s="1"/>
  <c r="F961" i="29" a="1"/>
  <c r="F961" i="29" s="1"/>
  <c r="E962" i="29" a="1"/>
  <c r="E962" i="29" s="1"/>
  <c r="F962" i="29" a="1"/>
  <c r="F962" i="29" s="1"/>
  <c r="E963" i="29" a="1"/>
  <c r="E963" i="29" s="1"/>
  <c r="F963" i="29" a="1"/>
  <c r="F963" i="29" s="1"/>
  <c r="E964" i="29" a="1"/>
  <c r="E964" i="29" s="1"/>
  <c r="F964" i="29" a="1"/>
  <c r="F964" i="29" s="1"/>
  <c r="E965" i="29" a="1"/>
  <c r="E965" i="29" s="1"/>
  <c r="F965" i="29" a="1"/>
  <c r="F965" i="29" s="1"/>
  <c r="E966" i="29" a="1"/>
  <c r="E966" i="29" s="1"/>
  <c r="F966" i="29" a="1"/>
  <c r="F966" i="29" s="1"/>
  <c r="E967" i="29" a="1"/>
  <c r="E967" i="29" s="1"/>
  <c r="F967" i="29" a="1"/>
  <c r="F967" i="29" s="1"/>
  <c r="E968" i="29" a="1"/>
  <c r="E968" i="29" s="1"/>
  <c r="F968" i="29" a="1"/>
  <c r="F968" i="29" s="1"/>
  <c r="E969" i="29" a="1"/>
  <c r="E969" i="29" s="1"/>
  <c r="F969" i="29" a="1"/>
  <c r="F969" i="29" s="1"/>
  <c r="E970" i="29" a="1"/>
  <c r="E970" i="29" s="1"/>
  <c r="F970" i="29" a="1"/>
  <c r="F970" i="29" s="1"/>
  <c r="E971" i="29" a="1"/>
  <c r="E971" i="29" s="1"/>
  <c r="F971" i="29" a="1"/>
  <c r="F971" i="29" s="1"/>
  <c r="E972" i="29" a="1"/>
  <c r="E972" i="29" s="1"/>
  <c r="F972" i="29" a="1"/>
  <c r="F972" i="29" s="1"/>
  <c r="E973" i="29" a="1"/>
  <c r="E973" i="29" s="1"/>
  <c r="F973" i="29" a="1"/>
  <c r="F973" i="29" s="1"/>
  <c r="E974" i="29" a="1"/>
  <c r="E974" i="29" s="1"/>
  <c r="F974" i="29" a="1"/>
  <c r="F974" i="29" s="1"/>
  <c r="E975" i="29" a="1"/>
  <c r="E975" i="29" s="1"/>
  <c r="F975" i="29" a="1"/>
  <c r="F975" i="29" s="1"/>
  <c r="E976" i="29" a="1"/>
  <c r="E976" i="29" s="1"/>
  <c r="F976" i="29" a="1"/>
  <c r="F976" i="29" s="1"/>
  <c r="E977" i="29" a="1"/>
  <c r="E977" i="29" s="1"/>
  <c r="F977" i="29" a="1"/>
  <c r="F977" i="29" s="1"/>
  <c r="E978" i="29" a="1"/>
  <c r="E978" i="29" s="1"/>
  <c r="F978" i="29" a="1"/>
  <c r="F978" i="29" s="1"/>
  <c r="E979" i="29" a="1"/>
  <c r="E979" i="29" s="1"/>
  <c r="F979" i="29" a="1"/>
  <c r="F979" i="29" s="1"/>
  <c r="E980" i="29" a="1"/>
  <c r="E980" i="29" s="1"/>
  <c r="F980" i="29" a="1"/>
  <c r="F980" i="29" s="1"/>
  <c r="E981" i="29" a="1"/>
  <c r="E981" i="29" s="1"/>
  <c r="F981" i="29" a="1"/>
  <c r="F981" i="29" s="1"/>
  <c r="E982" i="29" a="1"/>
  <c r="E982" i="29" s="1"/>
  <c r="F982" i="29" a="1"/>
  <c r="F982" i="29" s="1"/>
  <c r="E983" i="29" a="1"/>
  <c r="E983" i="29" s="1"/>
  <c r="F983" i="29" a="1"/>
  <c r="F983" i="29" s="1"/>
  <c r="E984" i="29" a="1"/>
  <c r="E984" i="29" s="1"/>
  <c r="F984" i="29" a="1"/>
  <c r="F984" i="29" s="1"/>
  <c r="E985" i="29" a="1"/>
  <c r="E985" i="29" s="1"/>
  <c r="F985" i="29" a="1"/>
  <c r="F985" i="29" s="1"/>
  <c r="E986" i="29" a="1"/>
  <c r="E986" i="29" s="1"/>
  <c r="F986" i="29" a="1"/>
  <c r="F986" i="29" s="1"/>
  <c r="E987" i="29" a="1"/>
  <c r="E987" i="29" s="1"/>
  <c r="F987" i="29" a="1"/>
  <c r="F987" i="29" s="1"/>
  <c r="E988" i="29" a="1"/>
  <c r="E988" i="29" s="1"/>
  <c r="F988" i="29" a="1"/>
  <c r="F988" i="29" s="1"/>
  <c r="E989" i="29" a="1"/>
  <c r="E989" i="29" s="1"/>
  <c r="F989" i="29" a="1"/>
  <c r="F989" i="29" s="1"/>
  <c r="E990" i="29" a="1"/>
  <c r="E990" i="29" s="1"/>
  <c r="F990" i="29" a="1"/>
  <c r="F990" i="29" s="1"/>
  <c r="E991" i="29" a="1"/>
  <c r="E991" i="29" s="1"/>
  <c r="F991" i="29" a="1"/>
  <c r="F991" i="29" s="1"/>
  <c r="E992" i="29" a="1"/>
  <c r="E992" i="29" s="1"/>
  <c r="F992" i="29" a="1"/>
  <c r="F992" i="29" s="1"/>
  <c r="E993" i="29" a="1"/>
  <c r="E993" i="29" s="1"/>
  <c r="F993" i="29" a="1"/>
  <c r="F993" i="29" s="1"/>
  <c r="E994" i="29" a="1"/>
  <c r="E994" i="29" s="1"/>
  <c r="F994" i="29" a="1"/>
  <c r="F994" i="29" s="1"/>
  <c r="E995" i="29" a="1"/>
  <c r="E995" i="29" s="1"/>
  <c r="F995" i="29" a="1"/>
  <c r="F995" i="29" s="1"/>
  <c r="F199" i="29" a="1"/>
  <c r="F199" i="29" s="1"/>
  <c r="E199" i="29" a="1"/>
  <c r="E199" i="29" s="1"/>
  <c r="F164" i="29" a="1"/>
  <c r="F164" i="29" s="1"/>
  <c r="E164" i="29" a="1"/>
  <c r="E164" i="29" s="1"/>
  <c r="F194" i="29" a="1"/>
  <c r="F194" i="29" s="1"/>
  <c r="E194" i="29" a="1"/>
  <c r="E194" i="29" s="1"/>
  <c r="F179" i="29" a="1"/>
  <c r="F179" i="29" s="1"/>
  <c r="E179" i="29" a="1"/>
  <c r="E179" i="29" s="1"/>
  <c r="F189" i="29" a="1"/>
  <c r="F189" i="29" s="1"/>
  <c r="E189" i="29" a="1"/>
  <c r="E189" i="29" s="1"/>
  <c r="F174" i="29" a="1"/>
  <c r="F174" i="29" s="1"/>
  <c r="E174" i="29" a="1"/>
  <c r="E174" i="29" s="1"/>
  <c r="F184" i="29" a="1"/>
  <c r="F184" i="29" s="1"/>
  <c r="E184" i="29" a="1"/>
  <c r="E184" i="29" s="1"/>
  <c r="F243" i="29" a="1"/>
  <c r="F243" i="29" s="1"/>
  <c r="E243" i="29" a="1"/>
  <c r="E243" i="29" s="1"/>
  <c r="F56" i="29" a="1"/>
  <c r="F56" i="29" s="1"/>
  <c r="E56" i="29" a="1"/>
  <c r="E56" i="29" s="1"/>
  <c r="F508" i="29" a="1"/>
  <c r="F508" i="29" s="1"/>
  <c r="E508" i="29" a="1"/>
  <c r="E508" i="29" s="1"/>
  <c r="F9" i="29" a="1"/>
  <c r="F9" i="29" s="1"/>
  <c r="E9" i="29" a="1"/>
  <c r="E9" i="29" s="1"/>
  <c r="F388" i="29" a="1"/>
  <c r="F388" i="29" s="1"/>
  <c r="E388" i="29" a="1"/>
  <c r="E388" i="29" s="1"/>
  <c r="F92" i="29" a="1"/>
  <c r="F92" i="29" s="1"/>
  <c r="E92" i="29" a="1"/>
  <c r="E92" i="29" s="1"/>
  <c r="F82" i="29" a="1"/>
  <c r="F82" i="29" s="1"/>
  <c r="E82" i="29" a="1"/>
  <c r="E82" i="29" s="1"/>
  <c r="F87" i="29" a="1"/>
  <c r="F87" i="29" s="1"/>
  <c r="E87" i="29" a="1"/>
  <c r="E87" i="29" s="1"/>
  <c r="F77" i="29" a="1"/>
  <c r="F77" i="29" s="1"/>
  <c r="E77" i="29" a="1"/>
  <c r="E77" i="29" s="1"/>
  <c r="F90" i="29" a="1"/>
  <c r="F90" i="29" s="1"/>
  <c r="E90" i="29" a="1"/>
  <c r="E90" i="29" s="1"/>
  <c r="F80" i="29" a="1"/>
  <c r="F80" i="29" s="1"/>
  <c r="E80" i="29" a="1"/>
  <c r="E80" i="29" s="1"/>
  <c r="F85" i="29" a="1"/>
  <c r="F85" i="29" s="1"/>
  <c r="E85" i="29" a="1"/>
  <c r="E85" i="29" s="1"/>
  <c r="F75" i="29" a="1"/>
  <c r="F75" i="29" s="1"/>
  <c r="E75" i="29" a="1"/>
  <c r="E75" i="29" s="1"/>
  <c r="F482" i="29" a="1"/>
  <c r="F482" i="29" s="1"/>
  <c r="E482" i="29" a="1"/>
  <c r="E482" i="29" s="1"/>
  <c r="F492" i="29" a="1"/>
  <c r="F492" i="29" s="1"/>
  <c r="E492" i="29" a="1"/>
  <c r="E492" i="29" s="1"/>
  <c r="F487" i="29" a="1"/>
  <c r="F487" i="29" s="1"/>
  <c r="E487" i="29" a="1"/>
  <c r="E487" i="29" s="1"/>
  <c r="F656" i="29" a="1"/>
  <c r="F656" i="29" s="1"/>
  <c r="E656" i="29" a="1"/>
  <c r="E656" i="29" s="1"/>
  <c r="F595" i="29" a="1"/>
  <c r="F595" i="29" s="1"/>
  <c r="E595" i="29" a="1"/>
  <c r="E595" i="29" s="1"/>
  <c r="F360" i="29" a="1"/>
  <c r="F360" i="29" s="1"/>
  <c r="E360" i="29" a="1"/>
  <c r="E360" i="29" s="1"/>
  <c r="F370" i="29" a="1"/>
  <c r="F370" i="29" s="1"/>
  <c r="E370" i="29" a="1"/>
  <c r="E370" i="29" s="1"/>
  <c r="F365" i="29" a="1"/>
  <c r="F365" i="29" s="1"/>
  <c r="E365" i="29" a="1"/>
  <c r="E365" i="29" s="1"/>
  <c r="F260" i="29" a="1"/>
  <c r="F260" i="29" s="1"/>
  <c r="E260" i="29" a="1"/>
  <c r="E260" i="29" s="1"/>
  <c r="F49" i="29" a="1"/>
  <c r="F49" i="29" s="1"/>
  <c r="E49" i="29" a="1"/>
  <c r="E49" i="29" s="1"/>
  <c r="F213" i="29" a="1"/>
  <c r="F213" i="29" s="1"/>
  <c r="E213" i="29" a="1"/>
  <c r="E213" i="29" s="1"/>
  <c r="F208" i="29" a="1"/>
  <c r="F208" i="29" s="1"/>
  <c r="E208" i="29" a="1"/>
  <c r="E208" i="29" s="1"/>
  <c r="F271" i="29" a="1"/>
  <c r="F271" i="29" s="1"/>
  <c r="E271" i="29" a="1"/>
  <c r="E271" i="29" s="1"/>
  <c r="F267" i="29" a="1"/>
  <c r="F267" i="29" s="1"/>
  <c r="E267" i="29" a="1"/>
  <c r="E267" i="29" s="1"/>
  <c r="F62" i="29" a="1"/>
  <c r="F62" i="29" s="1"/>
  <c r="E62" i="29" a="1"/>
  <c r="E62" i="29" s="1"/>
  <c r="F342" i="29" a="1"/>
  <c r="F342" i="29" s="1"/>
  <c r="E342" i="29" a="1"/>
  <c r="E342" i="29" s="1"/>
  <c r="F60" i="29" a="1"/>
  <c r="F60" i="29" s="1"/>
  <c r="E60" i="29" a="1"/>
  <c r="E60" i="29" s="1"/>
  <c r="F663" i="29" a="1"/>
  <c r="F663" i="29" s="1"/>
  <c r="E663" i="29" a="1"/>
  <c r="E663" i="29" s="1"/>
  <c r="F47" i="29" a="1"/>
  <c r="F47" i="29" s="1"/>
  <c r="E47" i="29" a="1"/>
  <c r="E47" i="29" s="1"/>
  <c r="F45" i="29" a="1"/>
  <c r="F45" i="29" s="1"/>
  <c r="E45" i="29" a="1"/>
  <c r="E45" i="29" s="1"/>
  <c r="F287" i="29" a="1"/>
  <c r="F287" i="29" s="1"/>
  <c r="E287" i="29" a="1"/>
  <c r="E287" i="29" s="1"/>
  <c r="F292" i="29" a="1"/>
  <c r="F292" i="29" s="1"/>
  <c r="E292" i="29" a="1"/>
  <c r="E292" i="29" s="1"/>
  <c r="F277" i="29" a="1"/>
  <c r="F277" i="29" s="1"/>
  <c r="E277" i="29" a="1"/>
  <c r="E277" i="29" s="1"/>
  <c r="F282" i="29" a="1"/>
  <c r="F282" i="29" s="1"/>
  <c r="E282" i="29" a="1"/>
  <c r="E282" i="29" s="1"/>
  <c r="F285" i="29" a="1"/>
  <c r="F285" i="29" s="1"/>
  <c r="E285" i="29" a="1"/>
  <c r="E285" i="29" s="1"/>
  <c r="F290" i="29" a="1"/>
  <c r="F290" i="29" s="1"/>
  <c r="E290" i="29" a="1"/>
  <c r="E290" i="29" s="1"/>
  <c r="F275" i="29" a="1"/>
  <c r="F275" i="29" s="1"/>
  <c r="E275" i="29" a="1"/>
  <c r="E275" i="29" s="1"/>
  <c r="F280" i="29" a="1"/>
  <c r="F280" i="29" s="1"/>
  <c r="E280" i="29" a="1"/>
  <c r="E280" i="29" s="1"/>
  <c r="F109" i="29" a="1"/>
  <c r="F109" i="29" s="1"/>
  <c r="E109" i="29" a="1"/>
  <c r="E109" i="29" s="1"/>
  <c r="F99" i="29" a="1"/>
  <c r="F99" i="29" s="1"/>
  <c r="E99" i="29" a="1"/>
  <c r="E99" i="29" s="1"/>
  <c r="F104" i="29" a="1"/>
  <c r="F104" i="29" s="1"/>
  <c r="E104" i="29" a="1"/>
  <c r="E104" i="29" s="1"/>
  <c r="F94" i="29" a="1"/>
  <c r="F94" i="29" s="1"/>
  <c r="E94" i="29" a="1"/>
  <c r="E94" i="29" s="1"/>
  <c r="F556" i="29" a="1"/>
  <c r="F556" i="29" s="1"/>
  <c r="E556" i="29" a="1"/>
  <c r="E556" i="29" s="1"/>
  <c r="F586" i="29" a="1"/>
  <c r="F586" i="29" s="1"/>
  <c r="E586" i="29" a="1"/>
  <c r="E586" i="29" s="1"/>
  <c r="F551" i="29" a="1"/>
  <c r="F551" i="29" s="1"/>
  <c r="E551" i="29" a="1"/>
  <c r="E551" i="29" s="1"/>
  <c r="F581" i="29" a="1"/>
  <c r="F581" i="29" s="1"/>
  <c r="E581" i="29" a="1"/>
  <c r="E581" i="29" s="1"/>
  <c r="F566" i="29" a="1"/>
  <c r="F566" i="29" s="1"/>
  <c r="E566" i="29" a="1"/>
  <c r="E566" i="29" s="1"/>
  <c r="F576" i="29" a="1"/>
  <c r="F576" i="29" s="1"/>
  <c r="E576" i="29" a="1"/>
  <c r="E576" i="29" s="1"/>
  <c r="F561" i="29" a="1"/>
  <c r="F561" i="29" s="1"/>
  <c r="E561" i="29" a="1"/>
  <c r="E561" i="29" s="1"/>
  <c r="F571" i="29" a="1"/>
  <c r="F571" i="29" s="1"/>
  <c r="E571" i="29" a="1"/>
  <c r="E571" i="29" s="1"/>
  <c r="F648" i="29" a="1"/>
  <c r="F648" i="29" s="1"/>
  <c r="E648" i="29" a="1"/>
  <c r="E648" i="29" s="1"/>
  <c r="F628" i="29" a="1"/>
  <c r="F628" i="29" s="1"/>
  <c r="E628" i="29" a="1"/>
  <c r="E628" i="29" s="1"/>
  <c r="F633" i="29" a="1"/>
  <c r="F633" i="29" s="1"/>
  <c r="E633" i="29" a="1"/>
  <c r="E633" i="29" s="1"/>
  <c r="F653" i="29" a="1"/>
  <c r="F653" i="29" s="1"/>
  <c r="E653" i="29" a="1"/>
  <c r="E653" i="29" s="1"/>
  <c r="F638" i="29" a="1"/>
  <c r="F638" i="29" s="1"/>
  <c r="E638" i="29" a="1"/>
  <c r="E638" i="29" s="1"/>
  <c r="F69" i="29" a="1"/>
  <c r="F69" i="29" s="1"/>
  <c r="E69" i="29" a="1"/>
  <c r="E69" i="29" s="1"/>
  <c r="F35" i="29" a="1"/>
  <c r="F35" i="29" s="1"/>
  <c r="E35" i="29" a="1"/>
  <c r="E35" i="29" s="1"/>
  <c r="F30" i="29" a="1"/>
  <c r="F30" i="29" s="1"/>
  <c r="E30" i="29" a="1"/>
  <c r="E30" i="29" s="1"/>
  <c r="F40" i="29" a="1"/>
  <c r="F40" i="29" s="1"/>
  <c r="E40" i="29" a="1"/>
  <c r="E40" i="29" s="1"/>
  <c r="F502" i="29" a="1"/>
  <c r="F502" i="29" s="1"/>
  <c r="E502" i="29" a="1"/>
  <c r="E502" i="29" s="1"/>
  <c r="F439" i="29" a="1"/>
  <c r="F439" i="29" s="1"/>
  <c r="E439" i="29" a="1"/>
  <c r="E439" i="29" s="1"/>
  <c r="F434" i="29" a="1"/>
  <c r="F434" i="29" s="1"/>
  <c r="E434" i="29" a="1"/>
  <c r="E434" i="29" s="1"/>
  <c r="F444" i="29" a="1"/>
  <c r="F444" i="29" s="1"/>
  <c r="E444" i="29" a="1"/>
  <c r="E444" i="29" s="1"/>
  <c r="F419" i="29" a="1"/>
  <c r="F419" i="29" s="1"/>
  <c r="E419" i="29" a="1"/>
  <c r="E419" i="29" s="1"/>
  <c r="F429" i="29" a="1"/>
  <c r="F429" i="29" s="1"/>
  <c r="E429" i="29" a="1"/>
  <c r="E429" i="29" s="1"/>
  <c r="F480" i="29" a="1"/>
  <c r="F480" i="29" s="1"/>
  <c r="E480" i="29" a="1"/>
  <c r="E480" i="29" s="1"/>
  <c r="F490" i="29" a="1"/>
  <c r="F490" i="29" s="1"/>
  <c r="E490" i="29" a="1"/>
  <c r="E490" i="29" s="1"/>
  <c r="F485" i="29" a="1"/>
  <c r="F485" i="29" s="1"/>
  <c r="E485" i="29" a="1"/>
  <c r="E485" i="29" s="1"/>
  <c r="F377" i="29" a="1"/>
  <c r="F377" i="29" s="1"/>
  <c r="E377" i="29" a="1"/>
  <c r="E377" i="29" s="1"/>
  <c r="F361" i="29" a="1"/>
  <c r="F361" i="29" s="1"/>
  <c r="E361" i="29" a="1"/>
  <c r="E361" i="29" s="1"/>
  <c r="F371" i="29" a="1"/>
  <c r="F371" i="29" s="1"/>
  <c r="E371" i="29" a="1"/>
  <c r="E371" i="29" s="1"/>
  <c r="F366" i="29" a="1"/>
  <c r="F366" i="29" s="1"/>
  <c r="E366" i="29" a="1"/>
  <c r="E366" i="29" s="1"/>
  <c r="F593" i="29" a="1"/>
  <c r="F593" i="29" s="1"/>
  <c r="E593" i="29" a="1"/>
  <c r="E593" i="29" s="1"/>
  <c r="F608" i="29" a="1"/>
  <c r="F608" i="29" s="1"/>
  <c r="E608" i="29" a="1"/>
  <c r="E608" i="29" s="1"/>
  <c r="F379" i="29" a="1"/>
  <c r="F379" i="29" s="1"/>
  <c r="E379" i="29" a="1"/>
  <c r="E379" i="29" s="1"/>
  <c r="F273" i="29" a="1"/>
  <c r="F273" i="29" s="1"/>
  <c r="E273" i="29" a="1"/>
  <c r="E273" i="29" s="1"/>
  <c r="F265" i="29" a="1"/>
  <c r="F265" i="29" s="1"/>
  <c r="E265" i="29" a="1"/>
  <c r="E265" i="29" s="1"/>
  <c r="F239" i="29" a="1"/>
  <c r="F239" i="29" s="1"/>
  <c r="E239" i="29" a="1"/>
  <c r="E239" i="29" s="1"/>
  <c r="F340" i="29" a="1"/>
  <c r="F340" i="29" s="1"/>
  <c r="E340" i="29" a="1"/>
  <c r="E340" i="29" s="1"/>
  <c r="F472" i="29" a="1"/>
  <c r="F472" i="29" s="1"/>
  <c r="E472" i="29" a="1"/>
  <c r="E472" i="29" s="1"/>
  <c r="F467" i="29" a="1"/>
  <c r="F467" i="29" s="1"/>
  <c r="E467" i="29" a="1"/>
  <c r="E467" i="29" s="1"/>
  <c r="F477" i="29" a="1"/>
  <c r="F477" i="29" s="1"/>
  <c r="E477" i="29" a="1"/>
  <c r="E477" i="29" s="1"/>
  <c r="F452" i="29" a="1"/>
  <c r="F452" i="29" s="1"/>
  <c r="E452" i="29" a="1"/>
  <c r="E452" i="29" s="1"/>
  <c r="F462" i="29" a="1"/>
  <c r="F462" i="29" s="1"/>
  <c r="E462" i="29" a="1"/>
  <c r="E462" i="29" s="1"/>
  <c r="F470" i="29" a="1"/>
  <c r="F470" i="29" s="1"/>
  <c r="E470" i="29" a="1"/>
  <c r="E470" i="29" s="1"/>
  <c r="F465" i="29" a="1"/>
  <c r="F465" i="29" s="1"/>
  <c r="E465" i="29" a="1"/>
  <c r="E465" i="29" s="1"/>
  <c r="F475" i="29" a="1"/>
  <c r="F475" i="29" s="1"/>
  <c r="E475" i="29" a="1"/>
  <c r="E475" i="29" s="1"/>
  <c r="F450" i="29" a="1"/>
  <c r="F450" i="29" s="1"/>
  <c r="E450" i="29" a="1"/>
  <c r="E450" i="29" s="1"/>
  <c r="F460" i="29" a="1"/>
  <c r="F460" i="29" s="1"/>
  <c r="E460" i="29" a="1"/>
  <c r="E460" i="29" s="1"/>
  <c r="F66" i="29" a="1"/>
  <c r="F66" i="29" s="1"/>
  <c r="E66" i="29" a="1"/>
  <c r="E66" i="29" s="1"/>
  <c r="F122" i="29" a="1"/>
  <c r="F122" i="29" s="1"/>
  <c r="E122" i="29" a="1"/>
  <c r="E122" i="29" s="1"/>
  <c r="F118" i="29" a="1"/>
  <c r="F118" i="29" s="1"/>
  <c r="E118" i="29" a="1"/>
  <c r="E118" i="29" s="1"/>
  <c r="F601" i="29" a="1"/>
  <c r="F601" i="29" s="1"/>
  <c r="E601" i="29" a="1"/>
  <c r="E601" i="29" s="1"/>
  <c r="F384" i="29" a="1"/>
  <c r="F384" i="29" s="1"/>
  <c r="E384" i="29" a="1"/>
  <c r="E384" i="29" s="1"/>
  <c r="F504" i="29" a="1"/>
  <c r="F504" i="29" s="1"/>
  <c r="E504" i="29" a="1"/>
  <c r="E504" i="29" s="1"/>
  <c r="F507" i="29" a="1"/>
  <c r="F507" i="29" s="1"/>
  <c r="E507" i="29" a="1"/>
  <c r="E507" i="29" s="1"/>
  <c r="F375" i="29" a="1"/>
  <c r="F375" i="29" s="1"/>
  <c r="E375" i="29" a="1"/>
  <c r="E375" i="29" s="1"/>
  <c r="F269" i="29" a="1"/>
  <c r="F269" i="29" s="1"/>
  <c r="E269" i="29" a="1"/>
  <c r="E269" i="29" s="1"/>
  <c r="F153" i="29" a="1"/>
  <c r="F153" i="29" s="1"/>
  <c r="E153" i="29" a="1"/>
  <c r="E153" i="29" s="1"/>
  <c r="F148" i="29" a="1"/>
  <c r="F148" i="29" s="1"/>
  <c r="E148" i="29" a="1"/>
  <c r="E148" i="29" s="1"/>
  <c r="F133" i="29" a="1"/>
  <c r="F133" i="29" s="1"/>
  <c r="E133" i="29" a="1"/>
  <c r="E133" i="29" s="1"/>
  <c r="F128" i="29" a="1"/>
  <c r="F128" i="29" s="1"/>
  <c r="E128" i="29" a="1"/>
  <c r="E128" i="29" s="1"/>
  <c r="F163" i="29" a="1"/>
  <c r="F163" i="29" s="1"/>
  <c r="E163" i="29" a="1"/>
  <c r="E163" i="29" s="1"/>
  <c r="F143" i="29" a="1"/>
  <c r="F143" i="29" s="1"/>
  <c r="E143" i="29" a="1"/>
  <c r="E143" i="29" s="1"/>
  <c r="F138" i="29" a="1"/>
  <c r="F138" i="29" s="1"/>
  <c r="E138" i="29" a="1"/>
  <c r="E138" i="29" s="1"/>
  <c r="F158" i="29" a="1"/>
  <c r="F158" i="29" s="1"/>
  <c r="E158" i="29" a="1"/>
  <c r="E158" i="29" s="1"/>
  <c r="F348" i="29" a="1"/>
  <c r="F348" i="29" s="1"/>
  <c r="E348" i="29" a="1"/>
  <c r="E348" i="29" s="1"/>
  <c r="F657" i="29" a="1"/>
  <c r="F657" i="29" s="1"/>
  <c r="E657" i="29" a="1"/>
  <c r="E657" i="29" s="1"/>
  <c r="F655" i="29" a="1"/>
  <c r="F655" i="29" s="1"/>
  <c r="E655" i="29" a="1"/>
  <c r="E655" i="29" s="1"/>
  <c r="F261" i="29" a="1"/>
  <c r="F261" i="29" s="1"/>
  <c r="E261" i="29" a="1"/>
  <c r="E261" i="29" s="1"/>
  <c r="F251" i="29" a="1"/>
  <c r="F251" i="29" s="1"/>
  <c r="E251" i="29" a="1"/>
  <c r="E251" i="29" s="1"/>
  <c r="F538" i="29" a="1"/>
  <c r="F538" i="29" s="1"/>
  <c r="E538" i="29" a="1"/>
  <c r="E538" i="29" s="1"/>
  <c r="F533" i="29" a="1"/>
  <c r="F533" i="29" s="1"/>
  <c r="E533" i="29" a="1"/>
  <c r="E533" i="29" s="1"/>
  <c r="F518" i="29" a="1"/>
  <c r="F518" i="29" s="1"/>
  <c r="E518" i="29" a="1"/>
  <c r="E518" i="29" s="1"/>
  <c r="F513" i="29" a="1"/>
  <c r="F513" i="29" s="1"/>
  <c r="E513" i="29" a="1"/>
  <c r="E513" i="29" s="1"/>
  <c r="F548" i="29" a="1"/>
  <c r="F548" i="29" s="1"/>
  <c r="E548" i="29" a="1"/>
  <c r="E548" i="29" s="1"/>
  <c r="F528" i="29" a="1"/>
  <c r="F528" i="29" s="1"/>
  <c r="E528" i="29" a="1"/>
  <c r="E528" i="29" s="1"/>
  <c r="F543" i="29" a="1"/>
  <c r="F543" i="29" s="1"/>
  <c r="E543" i="29" a="1"/>
  <c r="E543" i="29" s="1"/>
  <c r="F523" i="29" a="1"/>
  <c r="F523" i="29" s="1"/>
  <c r="E523" i="29" a="1"/>
  <c r="E523" i="29" s="1"/>
  <c r="F209" i="29" a="1"/>
  <c r="F209" i="29" s="1"/>
  <c r="E209" i="29" a="1"/>
  <c r="E209" i="29" s="1"/>
  <c r="F204" i="29" a="1"/>
  <c r="F204" i="29" s="1"/>
  <c r="E204" i="29" a="1"/>
  <c r="E204" i="29" s="1"/>
  <c r="F604" i="29" a="1"/>
  <c r="F604" i="29" s="1"/>
  <c r="E604" i="29" a="1"/>
  <c r="E604" i="29" s="1"/>
  <c r="F120" i="29" a="1"/>
  <c r="F120" i="29" s="1"/>
  <c r="E120" i="29" a="1"/>
  <c r="E120" i="29" s="1"/>
  <c r="F256" i="29" a="1"/>
  <c r="F256" i="29" s="1"/>
  <c r="E256" i="29" a="1"/>
  <c r="E256" i="29" s="1"/>
  <c r="F114" i="29" a="1"/>
  <c r="F114" i="29" s="1"/>
  <c r="E114" i="29" a="1"/>
  <c r="E114" i="29" s="1"/>
  <c r="F248" i="29" a="1"/>
  <c r="F248" i="29" s="1"/>
  <c r="E248" i="29" a="1"/>
  <c r="E248" i="29" s="1"/>
  <c r="F440" i="29" a="1"/>
  <c r="F440" i="29" s="1"/>
  <c r="E440" i="29" a="1"/>
  <c r="E440" i="29" s="1"/>
  <c r="F435" i="29" a="1"/>
  <c r="F435" i="29" s="1"/>
  <c r="E435" i="29" a="1"/>
  <c r="E435" i="29" s="1"/>
  <c r="F420" i="29" a="1"/>
  <c r="F420" i="29" s="1"/>
  <c r="E420" i="29" a="1"/>
  <c r="E420" i="29" s="1"/>
  <c r="F445" i="29" a="1"/>
  <c r="F445" i="29" s="1"/>
  <c r="E445" i="29" a="1"/>
  <c r="E445" i="29" s="1"/>
  <c r="F430" i="29" a="1"/>
  <c r="F430" i="29" s="1"/>
  <c r="E430" i="29" a="1"/>
  <c r="E430" i="29" s="1"/>
  <c r="F609" i="29" a="1"/>
  <c r="F609" i="29" s="1"/>
  <c r="E609" i="29" a="1"/>
  <c r="E609" i="29" s="1"/>
  <c r="F48" i="29" a="1"/>
  <c r="F48" i="29" s="1"/>
  <c r="E48" i="29" a="1"/>
  <c r="E48" i="29" s="1"/>
  <c r="F614" i="29" a="1"/>
  <c r="F614" i="29" s="1"/>
  <c r="E614" i="29" a="1"/>
  <c r="E614" i="29" s="1"/>
  <c r="F503" i="29" a="1"/>
  <c r="F503" i="29" s="1"/>
  <c r="E503" i="29" a="1"/>
  <c r="E503" i="29" s="1"/>
  <c r="F557" i="29" a="1"/>
  <c r="F557" i="29" s="1"/>
  <c r="E557" i="29" a="1"/>
  <c r="E557" i="29" s="1"/>
  <c r="F587" i="29" a="1"/>
  <c r="F587" i="29" s="1"/>
  <c r="E587" i="29" a="1"/>
  <c r="E587" i="29" s="1"/>
  <c r="F552" i="29" a="1"/>
  <c r="F552" i="29" s="1"/>
  <c r="E552" i="29" a="1"/>
  <c r="E552" i="29" s="1"/>
  <c r="F582" i="29" a="1"/>
  <c r="F582" i="29" s="1"/>
  <c r="E582" i="29" a="1"/>
  <c r="E582" i="29" s="1"/>
  <c r="F567" i="29" a="1"/>
  <c r="F567" i="29" s="1"/>
  <c r="E567" i="29" a="1"/>
  <c r="E567" i="29" s="1"/>
  <c r="F577" i="29" a="1"/>
  <c r="F577" i="29" s="1"/>
  <c r="E577" i="29" a="1"/>
  <c r="E577" i="29" s="1"/>
  <c r="F562" i="29" a="1"/>
  <c r="F562" i="29" s="1"/>
  <c r="E562" i="29" a="1"/>
  <c r="E562" i="29" s="1"/>
  <c r="F572" i="29" a="1"/>
  <c r="F572" i="29" s="1"/>
  <c r="E572" i="29" a="1"/>
  <c r="E572" i="29" s="1"/>
  <c r="F555" i="29" a="1"/>
  <c r="F555" i="29" s="1"/>
  <c r="E555" i="29" a="1"/>
  <c r="E555" i="29" s="1"/>
  <c r="F585" i="29" a="1"/>
  <c r="F585" i="29" s="1"/>
  <c r="E585" i="29" a="1"/>
  <c r="E585" i="29" s="1"/>
  <c r="F550" i="29" a="1"/>
  <c r="F550" i="29" s="1"/>
  <c r="E550" i="29" a="1"/>
  <c r="E550" i="29" s="1"/>
  <c r="F580" i="29" a="1"/>
  <c r="F580" i="29" s="1"/>
  <c r="E580" i="29" a="1"/>
  <c r="E580" i="29" s="1"/>
  <c r="F565" i="29" a="1"/>
  <c r="F565" i="29" s="1"/>
  <c r="E565" i="29" a="1"/>
  <c r="E565" i="29" s="1"/>
  <c r="F575" i="29" a="1"/>
  <c r="F575" i="29" s="1"/>
  <c r="E575" i="29" a="1"/>
  <c r="E575" i="29" s="1"/>
  <c r="F560" i="29" a="1"/>
  <c r="F560" i="29" s="1"/>
  <c r="E560" i="29" a="1"/>
  <c r="E560" i="29" s="1"/>
  <c r="F570" i="29" a="1"/>
  <c r="F570" i="29" s="1"/>
  <c r="E570" i="29" a="1"/>
  <c r="E570" i="29" s="1"/>
  <c r="F36" i="29" a="1"/>
  <c r="F36" i="29" s="1"/>
  <c r="E36" i="29" a="1"/>
  <c r="E36" i="29" s="1"/>
  <c r="F31" i="29" a="1"/>
  <c r="F31" i="29" s="1"/>
  <c r="E31" i="29" a="1"/>
  <c r="E31" i="29" s="1"/>
  <c r="F41" i="29" a="1"/>
  <c r="F41" i="29" s="1"/>
  <c r="E41" i="29" a="1"/>
  <c r="E41" i="29" s="1"/>
  <c r="F201" i="29" a="1"/>
  <c r="F201" i="29" s="1"/>
  <c r="E201" i="29" a="1"/>
  <c r="E201" i="29" s="1"/>
  <c r="F171" i="29" a="1"/>
  <c r="F171" i="29" s="1"/>
  <c r="E171" i="29" a="1"/>
  <c r="E171" i="29" s="1"/>
  <c r="F196" i="29" a="1"/>
  <c r="F196" i="29" s="1"/>
  <c r="E196" i="29" a="1"/>
  <c r="E196" i="29" s="1"/>
  <c r="F166" i="29" a="1"/>
  <c r="F166" i="29" s="1"/>
  <c r="E166" i="29" a="1"/>
  <c r="E166" i="29" s="1"/>
  <c r="F181" i="29" a="1"/>
  <c r="F181" i="29" s="1"/>
  <c r="E181" i="29" a="1"/>
  <c r="E181" i="29" s="1"/>
  <c r="F191" i="29" a="1"/>
  <c r="F191" i="29" s="1"/>
  <c r="E191" i="29" a="1"/>
  <c r="E191" i="29" s="1"/>
  <c r="F176" i="29" a="1"/>
  <c r="F176" i="29" s="1"/>
  <c r="E176" i="29" a="1"/>
  <c r="E176" i="29" s="1"/>
  <c r="F186" i="29" a="1"/>
  <c r="F186" i="29" s="1"/>
  <c r="E186" i="29" a="1"/>
  <c r="E186" i="29" s="1"/>
  <c r="F236" i="29" a="1"/>
  <c r="F236" i="29" s="1"/>
  <c r="E236" i="29" a="1"/>
  <c r="E236" i="29" s="1"/>
  <c r="F216" i="29" a="1"/>
  <c r="F216" i="29" s="1"/>
  <c r="E216" i="29" a="1"/>
  <c r="E216" i="29" s="1"/>
  <c r="F226" i="29" a="1"/>
  <c r="F226" i="29" s="1"/>
  <c r="E226" i="29" a="1"/>
  <c r="E226" i="29" s="1"/>
  <c r="F221" i="29" a="1"/>
  <c r="F221" i="29" s="1"/>
  <c r="E221" i="29" a="1"/>
  <c r="E221" i="29" s="1"/>
  <c r="F231" i="29" a="1"/>
  <c r="F231" i="29" s="1"/>
  <c r="E231" i="29" a="1"/>
  <c r="E231" i="29" s="1"/>
  <c r="F589" i="29" a="1"/>
  <c r="F589" i="29" s="1"/>
  <c r="E589" i="29" a="1"/>
  <c r="E589" i="29" s="1"/>
  <c r="F333" i="29" a="1"/>
  <c r="F333" i="29" s="1"/>
  <c r="E333" i="29" a="1"/>
  <c r="E333" i="29" s="1"/>
  <c r="F303" i="29" a="1"/>
  <c r="F303" i="29" s="1"/>
  <c r="E303" i="29" a="1"/>
  <c r="E303" i="29" s="1"/>
  <c r="F298" i="29" a="1"/>
  <c r="F298" i="29" s="1"/>
  <c r="E298" i="29" a="1"/>
  <c r="E298" i="29" s="1"/>
  <c r="F328" i="29" a="1"/>
  <c r="F328" i="29" s="1"/>
  <c r="E328" i="29" a="1"/>
  <c r="E328" i="29" s="1"/>
  <c r="F313" i="29" a="1"/>
  <c r="F313" i="29" s="1"/>
  <c r="E313" i="29" a="1"/>
  <c r="E313" i="29" s="1"/>
  <c r="F323" i="29" a="1"/>
  <c r="F323" i="29" s="1"/>
  <c r="E323" i="29" a="1"/>
  <c r="E323" i="29" s="1"/>
  <c r="F308" i="29" a="1"/>
  <c r="F308" i="29" s="1"/>
  <c r="E308" i="29" a="1"/>
  <c r="E308" i="29" s="1"/>
  <c r="F318" i="29" a="1"/>
  <c r="F318" i="29" s="1"/>
  <c r="E318" i="29" a="1"/>
  <c r="E318" i="29" s="1"/>
  <c r="F11" i="29" a="1"/>
  <c r="F11" i="29" s="1"/>
  <c r="E11" i="29" a="1"/>
  <c r="E11" i="29" s="1"/>
  <c r="F343" i="29" a="1"/>
  <c r="F343" i="29" s="1"/>
  <c r="E343" i="29" a="1"/>
  <c r="E343" i="29" s="1"/>
  <c r="F67" i="29" a="1"/>
  <c r="F67" i="29" s="1"/>
  <c r="E67" i="29" a="1"/>
  <c r="E67" i="29" s="1"/>
  <c r="F58" i="29" a="1"/>
  <c r="F58" i="29" s="1"/>
  <c r="E58" i="29" a="1"/>
  <c r="E58" i="29" s="1"/>
  <c r="F602" i="29" a="1"/>
  <c r="F602" i="29" s="1"/>
  <c r="E602" i="29" a="1"/>
  <c r="E602" i="29" s="1"/>
  <c r="F407" i="29" a="1"/>
  <c r="F407" i="29" s="1"/>
  <c r="E407" i="29" a="1"/>
  <c r="E407" i="29" s="1"/>
  <c r="F402" i="29" a="1"/>
  <c r="F402" i="29" s="1"/>
  <c r="E402" i="29" a="1"/>
  <c r="E402" i="29" s="1"/>
  <c r="F397" i="29" a="1"/>
  <c r="F397" i="29" s="1"/>
  <c r="E397" i="29" a="1"/>
  <c r="E397" i="29" s="1"/>
  <c r="F412" i="29" a="1"/>
  <c r="F412" i="29" s="1"/>
  <c r="E412" i="29" a="1"/>
  <c r="E412" i="29" s="1"/>
  <c r="F392" i="29" a="1"/>
  <c r="F392" i="29" s="1"/>
  <c r="E392" i="29" a="1"/>
  <c r="E392" i="29" s="1"/>
  <c r="F272" i="29" a="1"/>
  <c r="F272" i="29" s="1"/>
  <c r="E272" i="29" a="1"/>
  <c r="E272" i="29" s="1"/>
  <c r="F344" i="29" a="1"/>
  <c r="F344" i="29" s="1"/>
  <c r="E344" i="29" a="1"/>
  <c r="E344" i="29" s="1"/>
  <c r="F329" i="29" a="1"/>
  <c r="F329" i="29" s="1"/>
  <c r="E329" i="29" a="1"/>
  <c r="E329" i="29" s="1"/>
  <c r="F299" i="29" a="1"/>
  <c r="F299" i="29" s="1"/>
  <c r="E299" i="29" a="1"/>
  <c r="E299" i="29" s="1"/>
  <c r="F294" i="29" a="1"/>
  <c r="F294" i="29" s="1"/>
  <c r="E294" i="29" a="1"/>
  <c r="E294" i="29" s="1"/>
  <c r="F324" i="29" a="1"/>
  <c r="F324" i="29" s="1"/>
  <c r="E324" i="29" a="1"/>
  <c r="E324" i="29" s="1"/>
  <c r="F309" i="29" a="1"/>
  <c r="F309" i="29" s="1"/>
  <c r="E309" i="29" a="1"/>
  <c r="E309" i="29" s="1"/>
  <c r="F319" i="29" a="1"/>
  <c r="F319" i="29" s="1"/>
  <c r="E319" i="29" a="1"/>
  <c r="E319" i="29" s="1"/>
  <c r="F304" i="29" a="1"/>
  <c r="F304" i="29" s="1"/>
  <c r="E304" i="29" a="1"/>
  <c r="E304" i="29" s="1"/>
  <c r="F314" i="29" a="1"/>
  <c r="F314" i="29" s="1"/>
  <c r="E314" i="29" a="1"/>
  <c r="E314" i="29" s="1"/>
  <c r="F495" i="29" a="1"/>
  <c r="F495" i="29" s="1"/>
  <c r="E495" i="29" a="1"/>
  <c r="E495" i="29" s="1"/>
  <c r="F471" i="29" a="1"/>
  <c r="F471" i="29" s="1"/>
  <c r="E471" i="29" a="1"/>
  <c r="E471" i="29" s="1"/>
  <c r="F466" i="29" a="1"/>
  <c r="F466" i="29" s="1"/>
  <c r="E466" i="29" a="1"/>
  <c r="E466" i="29" s="1"/>
  <c r="F476" i="29" a="1"/>
  <c r="F476" i="29" s="1"/>
  <c r="E476" i="29" a="1"/>
  <c r="E476" i="29" s="1"/>
  <c r="F451" i="29" a="1"/>
  <c r="F451" i="29" s="1"/>
  <c r="E451" i="29" a="1"/>
  <c r="E451" i="29" s="1"/>
  <c r="F461" i="29" a="1"/>
  <c r="F461" i="29" s="1"/>
  <c r="E461" i="29" a="1"/>
  <c r="E461" i="29" s="1"/>
  <c r="F534" i="29" a="1"/>
  <c r="F534" i="29" s="1"/>
  <c r="E534" i="29" a="1"/>
  <c r="E534" i="29" s="1"/>
  <c r="F529" i="29" a="1"/>
  <c r="F529" i="29" s="1"/>
  <c r="E529" i="29" a="1"/>
  <c r="E529" i="29" s="1"/>
  <c r="F514" i="29" a="1"/>
  <c r="F514" i="29" s="1"/>
  <c r="E514" i="29" a="1"/>
  <c r="E514" i="29" s="1"/>
  <c r="F509" i="29" a="1"/>
  <c r="F509" i="29" s="1"/>
  <c r="E509" i="29" a="1"/>
  <c r="E509" i="29" s="1"/>
  <c r="F544" i="29" a="1"/>
  <c r="F544" i="29" s="1"/>
  <c r="E544" i="29" a="1"/>
  <c r="E544" i="29" s="1"/>
  <c r="F524" i="29" a="1"/>
  <c r="F524" i="29" s="1"/>
  <c r="E524" i="29" a="1"/>
  <c r="E524" i="29" s="1"/>
  <c r="F519" i="29" a="1"/>
  <c r="F519" i="29" s="1"/>
  <c r="E519" i="29" a="1"/>
  <c r="E519" i="29" s="1"/>
  <c r="F539" i="29" a="1"/>
  <c r="F539" i="29" s="1"/>
  <c r="E539" i="29" a="1"/>
  <c r="E539" i="29" s="1"/>
  <c r="F362" i="29" a="1"/>
  <c r="F362" i="29" s="1"/>
  <c r="E362" i="29" a="1"/>
  <c r="E362" i="29" s="1"/>
  <c r="F372" i="29" a="1"/>
  <c r="F372" i="29" s="1"/>
  <c r="E372" i="29" a="1"/>
  <c r="E372" i="29" s="1"/>
  <c r="F367" i="29" a="1"/>
  <c r="F367" i="29" s="1"/>
  <c r="E367" i="29" a="1"/>
  <c r="E367" i="29" s="1"/>
  <c r="F262" i="29" a="1"/>
  <c r="F262" i="29" s="1"/>
  <c r="E262" i="29" a="1"/>
  <c r="E262" i="29" s="1"/>
  <c r="F612" i="29" a="1"/>
  <c r="F612" i="29" s="1"/>
  <c r="E612" i="29" a="1"/>
  <c r="E612" i="29" s="1"/>
  <c r="F111" i="29" a="1"/>
  <c r="F111" i="29" s="1"/>
  <c r="E111" i="29" a="1"/>
  <c r="E111" i="29" s="1"/>
  <c r="F101" i="29" a="1"/>
  <c r="F101" i="29" s="1"/>
  <c r="E101" i="29" a="1"/>
  <c r="E101" i="29" s="1"/>
  <c r="F106" i="29" a="1"/>
  <c r="F106" i="29" s="1"/>
  <c r="E106" i="29" a="1"/>
  <c r="E106" i="29" s="1"/>
  <c r="F96" i="29" a="1"/>
  <c r="F96" i="29" s="1"/>
  <c r="E96" i="29" a="1"/>
  <c r="E96" i="29" s="1"/>
  <c r="F354" i="29" a="1"/>
  <c r="F354" i="29" s="1"/>
  <c r="E354" i="29" a="1"/>
  <c r="E354" i="29" s="1"/>
  <c r="F65" i="29" a="1"/>
  <c r="F65" i="29" s="1"/>
  <c r="E65" i="29" a="1"/>
  <c r="E65" i="29" s="1"/>
  <c r="F71" i="29" a="1"/>
  <c r="F71" i="29" s="1"/>
  <c r="E71" i="29" a="1"/>
  <c r="E71" i="29" s="1"/>
  <c r="F441" i="29" a="1"/>
  <c r="F441" i="29" s="1"/>
  <c r="E441" i="29" a="1"/>
  <c r="E441" i="29" s="1"/>
  <c r="F436" i="29" a="1"/>
  <c r="F436" i="29" s="1"/>
  <c r="E436" i="29" a="1"/>
  <c r="E436" i="29" s="1"/>
  <c r="F421" i="29" a="1"/>
  <c r="F421" i="29" s="1"/>
  <c r="E421" i="29" a="1"/>
  <c r="E421" i="29" s="1"/>
  <c r="F446" i="29" a="1"/>
  <c r="F446" i="29" s="1"/>
  <c r="E446" i="29" a="1"/>
  <c r="E446" i="29" s="1"/>
  <c r="F431" i="29" a="1"/>
  <c r="F431" i="29" s="1"/>
  <c r="E431" i="29" a="1"/>
  <c r="E431" i="29" s="1"/>
  <c r="F244" i="29" a="1"/>
  <c r="F244" i="29" s="1"/>
  <c r="E244" i="29" a="1"/>
  <c r="E244" i="29" s="1"/>
  <c r="F600" i="29" a="1"/>
  <c r="F600" i="29" s="1"/>
  <c r="E600" i="29" a="1"/>
  <c r="E600" i="29" s="1"/>
  <c r="F499" i="29" a="1"/>
  <c r="F499" i="29" s="1"/>
  <c r="E499" i="29" a="1"/>
  <c r="E499" i="29" s="1"/>
  <c r="F381" i="29" a="1"/>
  <c r="F381" i="29" s="1"/>
  <c r="E381" i="29" a="1"/>
  <c r="E381" i="29" s="1"/>
  <c r="F37" i="29" a="1"/>
  <c r="F37" i="29" s="1"/>
  <c r="E37" i="29" a="1"/>
  <c r="E37" i="29" s="1"/>
  <c r="F42" i="29" a="1"/>
  <c r="F42" i="29" s="1"/>
  <c r="E42" i="29" a="1"/>
  <c r="E42" i="29" s="1"/>
  <c r="F32" i="29" a="1"/>
  <c r="F32" i="29" s="1"/>
  <c r="E32" i="29" a="1"/>
  <c r="E32" i="29" s="1"/>
  <c r="F202" i="29" a="1"/>
  <c r="F202" i="29" s="1"/>
  <c r="E202" i="29" a="1"/>
  <c r="E202" i="29" s="1"/>
  <c r="F172" i="29" a="1"/>
  <c r="F172" i="29" s="1"/>
  <c r="E172" i="29" a="1"/>
  <c r="E172" i="29" s="1"/>
  <c r="F167" i="29" a="1"/>
  <c r="F167" i="29" s="1"/>
  <c r="E167" i="29" a="1"/>
  <c r="E167" i="29" s="1"/>
  <c r="F197" i="29" a="1"/>
  <c r="F197" i="29" s="1"/>
  <c r="E197" i="29" a="1"/>
  <c r="E197" i="29" s="1"/>
  <c r="F182" i="29" a="1"/>
  <c r="F182" i="29" s="1"/>
  <c r="E182" i="29" a="1"/>
  <c r="E182" i="29" s="1"/>
  <c r="F192" i="29" a="1"/>
  <c r="F192" i="29" s="1"/>
  <c r="E192" i="29" a="1"/>
  <c r="E192" i="29" s="1"/>
  <c r="F177" i="29" a="1"/>
  <c r="F177" i="29" s="1"/>
  <c r="E177" i="29" a="1"/>
  <c r="E177" i="29" s="1"/>
  <c r="F187" i="29" a="1"/>
  <c r="F187" i="29" s="1"/>
  <c r="E187" i="29" a="1"/>
  <c r="E187" i="29" s="1"/>
  <c r="F610" i="29" a="1"/>
  <c r="F610" i="29" s="1"/>
  <c r="E610" i="29" a="1"/>
  <c r="E610" i="29" s="1"/>
  <c r="F237" i="29" a="1"/>
  <c r="F237" i="29" s="1"/>
  <c r="E237" i="29" a="1"/>
  <c r="E237" i="29" s="1"/>
  <c r="F217" i="29" a="1"/>
  <c r="F217" i="29" s="1"/>
  <c r="E217" i="29" a="1"/>
  <c r="E217" i="29" s="1"/>
  <c r="F227" i="29" a="1"/>
  <c r="F227" i="29" s="1"/>
  <c r="E227" i="29" a="1"/>
  <c r="E227" i="29" s="1"/>
  <c r="F222" i="29" a="1"/>
  <c r="F222" i="29" s="1"/>
  <c r="E222" i="29" a="1"/>
  <c r="E222" i="29" s="1"/>
  <c r="F232" i="29" a="1"/>
  <c r="F232" i="29" s="1"/>
  <c r="E232" i="29" a="1"/>
  <c r="E232" i="29" s="1"/>
  <c r="F617" i="29" a="1"/>
  <c r="F617" i="29" s="1"/>
  <c r="E617" i="29" a="1"/>
  <c r="E617" i="29" s="1"/>
  <c r="F615" i="29" a="1"/>
  <c r="F615" i="29" s="1"/>
  <c r="E615" i="29" a="1"/>
  <c r="E615" i="29" s="1"/>
  <c r="F12" i="29" a="1"/>
  <c r="F12" i="29" s="1"/>
  <c r="E12" i="29" a="1"/>
  <c r="E12" i="29" s="1"/>
  <c r="F334" i="29" a="1"/>
  <c r="F334" i="29" s="1"/>
  <c r="E334" i="29" a="1"/>
  <c r="E334" i="29" s="1"/>
  <c r="F23" i="29" a="1"/>
  <c r="F23" i="29" s="1"/>
  <c r="E23" i="29" a="1"/>
  <c r="E23" i="29" s="1"/>
  <c r="F28" i="29" a="1"/>
  <c r="F28" i="29" s="1"/>
  <c r="E28" i="29" a="1"/>
  <c r="E28" i="29" s="1"/>
  <c r="F18" i="29" a="1"/>
  <c r="F18" i="29" s="1"/>
  <c r="E18" i="29" a="1"/>
  <c r="E18" i="29" s="1"/>
  <c r="F257" i="29" a="1"/>
  <c r="F257" i="29" s="1"/>
  <c r="E257" i="29" a="1"/>
  <c r="E257" i="29" s="1"/>
  <c r="F255" i="29" a="1"/>
  <c r="F255" i="29" s="1"/>
  <c r="E255" i="29" a="1"/>
  <c r="E255" i="29" s="1"/>
  <c r="F405" i="29" a="1"/>
  <c r="F405" i="29" s="1"/>
  <c r="E405" i="29" a="1"/>
  <c r="E405" i="29" s="1"/>
  <c r="F400" i="29" a="1"/>
  <c r="F400" i="29" s="1"/>
  <c r="E400" i="29" a="1"/>
  <c r="E400" i="29" s="1"/>
  <c r="F395" i="29" a="1"/>
  <c r="F395" i="29" s="1"/>
  <c r="E395" i="29" a="1"/>
  <c r="E395" i="29" s="1"/>
  <c r="F410" i="29" a="1"/>
  <c r="F410" i="29" s="1"/>
  <c r="E410" i="29" a="1"/>
  <c r="E410" i="29" s="1"/>
  <c r="F390" i="29" a="1"/>
  <c r="F390" i="29" s="1"/>
  <c r="E390" i="29" a="1"/>
  <c r="E390" i="29" s="1"/>
  <c r="F241" i="29" a="1"/>
  <c r="F241" i="29" s="1"/>
  <c r="E241" i="29" a="1"/>
  <c r="E241" i="29" s="1"/>
  <c r="F353" i="29" a="1"/>
  <c r="F353" i="29" s="1"/>
  <c r="E353" i="29" a="1"/>
  <c r="E353" i="29" s="1"/>
  <c r="F623" i="29" a="1"/>
  <c r="F623" i="29" s="1"/>
  <c r="E623" i="29" a="1"/>
  <c r="E623" i="29" s="1"/>
  <c r="F598" i="29" a="1"/>
  <c r="F598" i="29" s="1"/>
  <c r="E598" i="29" a="1"/>
  <c r="E598" i="29" s="1"/>
  <c r="F363" i="29" a="1"/>
  <c r="F363" i="29" s="1"/>
  <c r="E363" i="29" a="1"/>
  <c r="E363" i="29" s="1"/>
  <c r="F373" i="29" a="1"/>
  <c r="F373" i="29" s="1"/>
  <c r="E373" i="29" a="1"/>
  <c r="E373" i="29" s="1"/>
  <c r="F368" i="29" a="1"/>
  <c r="F368" i="29" s="1"/>
  <c r="E368" i="29" a="1"/>
  <c r="E368" i="29" s="1"/>
  <c r="F235" i="29" a="1"/>
  <c r="F235" i="29" s="1"/>
  <c r="E235" i="29" a="1"/>
  <c r="E235" i="29" s="1"/>
  <c r="F215" i="29" a="1"/>
  <c r="F215" i="29" s="1"/>
  <c r="E215" i="29" a="1"/>
  <c r="E215" i="29" s="1"/>
  <c r="F225" i="29" a="1"/>
  <c r="F225" i="29" s="1"/>
  <c r="E225" i="29" a="1"/>
  <c r="E225" i="29" s="1"/>
  <c r="F220" i="29" a="1"/>
  <c r="F220" i="29" s="1"/>
  <c r="E220" i="29" a="1"/>
  <c r="E220" i="29" s="1"/>
  <c r="F230" i="29" a="1"/>
  <c r="F230" i="29" s="1"/>
  <c r="E230" i="29" a="1"/>
  <c r="E230" i="29" s="1"/>
  <c r="F386" i="29" a="1"/>
  <c r="F386" i="29" s="1"/>
  <c r="E386" i="29" a="1"/>
  <c r="E386" i="29" s="1"/>
  <c r="F268" i="29" a="1"/>
  <c r="F268" i="29" s="1"/>
  <c r="E268" i="29" a="1"/>
  <c r="E268" i="29" s="1"/>
  <c r="F252" i="29" a="1"/>
  <c r="F252" i="29" s="1"/>
  <c r="E252" i="29" a="1"/>
  <c r="E252" i="29" s="1"/>
  <c r="F616" i="29" a="1"/>
  <c r="F616" i="29" s="1"/>
  <c r="E616" i="29" a="1"/>
  <c r="E616" i="29" s="1"/>
  <c r="F250" i="29" a="1"/>
  <c r="F250" i="29" s="1"/>
  <c r="E250" i="29" a="1"/>
  <c r="E250" i="29" s="1"/>
  <c r="F112" i="29" a="1"/>
  <c r="F112" i="29" s="1"/>
  <c r="E112" i="29" a="1"/>
  <c r="E112" i="29" s="1"/>
  <c r="F102" i="29" a="1"/>
  <c r="F102" i="29" s="1"/>
  <c r="E102" i="29" a="1"/>
  <c r="E102" i="29" s="1"/>
  <c r="F107" i="29" a="1"/>
  <c r="F107" i="29" s="1"/>
  <c r="E107" i="29" a="1"/>
  <c r="E107" i="29" s="1"/>
  <c r="F97" i="29" a="1"/>
  <c r="F97" i="29" s="1"/>
  <c r="E97" i="29" a="1"/>
  <c r="E97" i="29" s="1"/>
  <c r="F19" i="29" a="1"/>
  <c r="F19" i="29" s="1"/>
  <c r="E19" i="29" a="1"/>
  <c r="E19" i="29" s="1"/>
  <c r="F24" i="29" a="1"/>
  <c r="F24" i="29" s="1"/>
  <c r="E24" i="29" a="1"/>
  <c r="E24" i="29" s="1"/>
  <c r="F14" i="29" a="1"/>
  <c r="F14" i="29" s="1"/>
  <c r="E14" i="29" a="1"/>
  <c r="E14" i="29" s="1"/>
  <c r="F72" i="29" a="1"/>
  <c r="F72" i="29" s="1"/>
  <c r="E72" i="29" a="1"/>
  <c r="E72" i="29" s="1"/>
  <c r="F406" i="29" a="1"/>
  <c r="F406" i="29" s="1"/>
  <c r="E406" i="29" a="1"/>
  <c r="E406" i="29" s="1"/>
  <c r="F401" i="29" a="1"/>
  <c r="F401" i="29" s="1"/>
  <c r="E401" i="29" a="1"/>
  <c r="E401" i="29" s="1"/>
  <c r="F411" i="29" a="1"/>
  <c r="F411" i="29" s="1"/>
  <c r="E411" i="29" a="1"/>
  <c r="E411" i="29" s="1"/>
  <c r="F391" i="29" a="1"/>
  <c r="F391" i="29" s="1"/>
  <c r="E391" i="29" a="1"/>
  <c r="E391" i="29" s="1"/>
  <c r="F396" i="29" a="1"/>
  <c r="F396" i="29" s="1"/>
  <c r="E396" i="29" a="1"/>
  <c r="E396" i="29" s="1"/>
  <c r="F644" i="29" a="1"/>
  <c r="F644" i="29" s="1"/>
  <c r="E644" i="29" a="1"/>
  <c r="E644" i="29" s="1"/>
  <c r="F624" i="29" a="1"/>
  <c r="F624" i="29" s="1"/>
  <c r="E624" i="29" a="1"/>
  <c r="E624" i="29" s="1"/>
  <c r="F629" i="29" a="1"/>
  <c r="F629" i="29" s="1"/>
  <c r="E629" i="29" a="1"/>
  <c r="E629" i="29" s="1"/>
  <c r="F649" i="29" a="1"/>
  <c r="F649" i="29" s="1"/>
  <c r="E649" i="29" a="1"/>
  <c r="E649" i="29" s="1"/>
  <c r="F634" i="29" a="1"/>
  <c r="F634" i="29" s="1"/>
  <c r="E634" i="29" a="1"/>
  <c r="E634" i="29" s="1"/>
  <c r="F442" i="29" a="1"/>
  <c r="F442" i="29" s="1"/>
  <c r="E442" i="29" a="1"/>
  <c r="E442" i="29" s="1"/>
  <c r="F437" i="29" a="1"/>
  <c r="F437" i="29" s="1"/>
  <c r="E437" i="29" a="1"/>
  <c r="E437" i="29" s="1"/>
  <c r="F422" i="29" a="1"/>
  <c r="F422" i="29" s="1"/>
  <c r="E422" i="29" a="1"/>
  <c r="E422" i="29" s="1"/>
  <c r="F447" i="29" a="1"/>
  <c r="F447" i="29" s="1"/>
  <c r="E447" i="29" a="1"/>
  <c r="E447" i="29" s="1"/>
  <c r="F432" i="29" a="1"/>
  <c r="F432" i="29" s="1"/>
  <c r="E432" i="29" a="1"/>
  <c r="E432" i="29" s="1"/>
  <c r="F93" i="29" a="1"/>
  <c r="F93" i="29" s="1"/>
  <c r="E93" i="29" a="1"/>
  <c r="E93" i="29" s="1"/>
  <c r="F83" i="29" a="1"/>
  <c r="F83" i="29" s="1"/>
  <c r="E83" i="29" a="1"/>
  <c r="E83" i="29" s="1"/>
  <c r="F88" i="29" a="1"/>
  <c r="F88" i="29" s="1"/>
  <c r="E88" i="29" a="1"/>
  <c r="E88" i="29" s="1"/>
  <c r="F78" i="29" a="1"/>
  <c r="F78" i="29" s="1"/>
  <c r="E78" i="29" a="1"/>
  <c r="E78" i="29" s="1"/>
  <c r="F603" i="29" a="1"/>
  <c r="F603" i="29" s="1"/>
  <c r="E603" i="29" a="1"/>
  <c r="E603" i="29" s="1"/>
  <c r="F211" i="29" a="1"/>
  <c r="F211" i="29" s="1"/>
  <c r="E211" i="29" a="1"/>
  <c r="E211" i="29" s="1"/>
  <c r="F206" i="29" a="1"/>
  <c r="F206" i="29" s="1"/>
  <c r="E206" i="29" a="1"/>
  <c r="E206" i="29" s="1"/>
  <c r="F606" i="29" a="1"/>
  <c r="F606" i="29" s="1"/>
  <c r="E606" i="29" a="1"/>
  <c r="E606" i="29" s="1"/>
  <c r="F349" i="29" a="1"/>
  <c r="F349" i="29" s="1"/>
  <c r="E349" i="29" a="1"/>
  <c r="E349" i="29" s="1"/>
  <c r="F51" i="29" a="1"/>
  <c r="F51" i="29" s="1"/>
  <c r="E51" i="29" a="1"/>
  <c r="E51" i="29" s="1"/>
  <c r="F50" i="29" a="1"/>
  <c r="F50" i="29" s="1"/>
  <c r="E50" i="29" a="1"/>
  <c r="E50" i="29" s="1"/>
  <c r="F483" i="29" a="1"/>
  <c r="F483" i="29" s="1"/>
  <c r="E483" i="29" a="1"/>
  <c r="E483" i="29" s="1"/>
  <c r="F493" i="29" a="1"/>
  <c r="F493" i="29" s="1"/>
  <c r="E493" i="29" a="1"/>
  <c r="E493" i="29" s="1"/>
  <c r="F488" i="29" a="1"/>
  <c r="F488" i="29" s="1"/>
  <c r="E488" i="29" a="1"/>
  <c r="E488" i="29" s="1"/>
  <c r="F170" i="29" a="1"/>
  <c r="F170" i="29" s="1"/>
  <c r="E170" i="29" a="1"/>
  <c r="E170" i="29" s="1"/>
  <c r="F200" i="29" a="1"/>
  <c r="F200" i="29" s="1"/>
  <c r="E200" i="29" a="1"/>
  <c r="E200" i="29" s="1"/>
  <c r="F165" i="29" a="1"/>
  <c r="F165" i="29" s="1"/>
  <c r="E165" i="29" a="1"/>
  <c r="E165" i="29" s="1"/>
  <c r="F195" i="29" a="1"/>
  <c r="F195" i="29" s="1"/>
  <c r="E195" i="29" a="1"/>
  <c r="E195" i="29" s="1"/>
  <c r="F180" i="29" a="1"/>
  <c r="F180" i="29" s="1"/>
  <c r="E180" i="29" a="1"/>
  <c r="E180" i="29" s="1"/>
  <c r="F190" i="29" a="1"/>
  <c r="F190" i="29" s="1"/>
  <c r="E190" i="29" a="1"/>
  <c r="E190" i="29" s="1"/>
  <c r="F175" i="29" a="1"/>
  <c r="F175" i="29" s="1"/>
  <c r="E175" i="29" a="1"/>
  <c r="E175" i="29" s="1"/>
  <c r="F185" i="29" a="1"/>
  <c r="F185" i="29" s="1"/>
  <c r="E185" i="29" a="1"/>
  <c r="E185" i="29" s="1"/>
  <c r="F611" i="29" a="1"/>
  <c r="F611" i="29" s="1"/>
  <c r="E611" i="29" a="1"/>
  <c r="E611" i="29" s="1"/>
  <c r="F263" i="29" a="1"/>
  <c r="F263" i="29" s="1"/>
  <c r="E263" i="29" a="1"/>
  <c r="E263" i="29" s="1"/>
  <c r="F253" i="29" a="1"/>
  <c r="F253" i="29" s="1"/>
  <c r="E253" i="29" a="1"/>
  <c r="E253" i="29" s="1"/>
  <c r="F116" i="29" a="1"/>
  <c r="F116" i="29" s="1"/>
  <c r="E116" i="29" a="1"/>
  <c r="E116" i="29" s="1"/>
  <c r="F10" i="29" a="1"/>
  <c r="F10" i="29" s="1"/>
  <c r="E10" i="29" a="1"/>
  <c r="E10" i="29" s="1"/>
  <c r="F659" i="29" a="1"/>
  <c r="F659" i="29" s="1"/>
  <c r="E659" i="29" a="1"/>
  <c r="E659" i="29" s="1"/>
  <c r="F63" i="29" a="1"/>
  <c r="F63" i="29" s="1"/>
  <c r="E63" i="29" a="1"/>
  <c r="E63" i="29" s="1"/>
  <c r="F70" i="29" a="1"/>
  <c r="F70" i="29" s="1"/>
  <c r="E70" i="29" a="1"/>
  <c r="E70" i="29" s="1"/>
  <c r="F288" i="29" a="1"/>
  <c r="F288" i="29" s="1"/>
  <c r="E288" i="29" a="1"/>
  <c r="E288" i="29" s="1"/>
  <c r="F293" i="29" a="1"/>
  <c r="F293" i="29" s="1"/>
  <c r="E293" i="29" a="1"/>
  <c r="E293" i="29" s="1"/>
  <c r="F278" i="29" a="1"/>
  <c r="F278" i="29" s="1"/>
  <c r="E278" i="29" a="1"/>
  <c r="E278" i="29" s="1"/>
  <c r="F283" i="29" a="1"/>
  <c r="F283" i="29" s="1"/>
  <c r="E283" i="29" a="1"/>
  <c r="E283" i="29" s="1"/>
  <c r="F89" i="29" a="1"/>
  <c r="F89" i="29" s="1"/>
  <c r="E89" i="29" a="1"/>
  <c r="E89" i="29" s="1"/>
  <c r="F79" i="29" a="1"/>
  <c r="F79" i="29" s="1"/>
  <c r="E79" i="29" a="1"/>
  <c r="E79" i="29" s="1"/>
  <c r="F84" i="29" a="1"/>
  <c r="F84" i="29" s="1"/>
  <c r="E84" i="29" a="1"/>
  <c r="E84" i="29" s="1"/>
  <c r="F74" i="29" a="1"/>
  <c r="F74" i="29" s="1"/>
  <c r="E74" i="29" a="1"/>
  <c r="E74" i="29" s="1"/>
  <c r="F382" i="29" a="1"/>
  <c r="F382" i="29" s="1"/>
  <c r="E382" i="29" a="1"/>
  <c r="E382" i="29" s="1"/>
  <c r="F380" i="29" a="1"/>
  <c r="F380" i="29" s="1"/>
  <c r="E380" i="29" a="1"/>
  <c r="E380" i="29" s="1"/>
  <c r="F496" i="29" a="1"/>
  <c r="F496" i="29" s="1"/>
  <c r="E496" i="29" a="1"/>
  <c r="E496" i="29" s="1"/>
  <c r="F38" i="29" a="1"/>
  <c r="F38" i="29" s="1"/>
  <c r="E38" i="29" a="1"/>
  <c r="E38" i="29" s="1"/>
  <c r="F43" i="29" a="1"/>
  <c r="F43" i="29" s="1"/>
  <c r="E43" i="29" a="1"/>
  <c r="E43" i="29" s="1"/>
  <c r="F33" i="29" a="1"/>
  <c r="F33" i="29" s="1"/>
  <c r="E33" i="29" a="1"/>
  <c r="E33" i="29" s="1"/>
  <c r="F242" i="29" a="1"/>
  <c r="F242" i="29" s="1"/>
  <c r="E242" i="29" a="1"/>
  <c r="E242" i="29" s="1"/>
  <c r="F240" i="29" a="1"/>
  <c r="F240" i="29" s="1"/>
  <c r="E240" i="29" a="1"/>
  <c r="E240" i="29" s="1"/>
  <c r="F619" i="29" a="1"/>
  <c r="F619" i="29" s="1"/>
  <c r="E619" i="29" a="1"/>
  <c r="E619" i="29" s="1"/>
  <c r="F378" i="29" a="1"/>
  <c r="F378" i="29" s="1"/>
  <c r="E378" i="29" a="1"/>
  <c r="E378" i="29" s="1"/>
  <c r="F594" i="29" a="1"/>
  <c r="F594" i="29" s="1"/>
  <c r="E594" i="29" a="1"/>
  <c r="E594" i="29" s="1"/>
  <c r="F356" i="29" a="1"/>
  <c r="F356" i="29" s="1"/>
  <c r="E356" i="29" a="1"/>
  <c r="E356" i="29" s="1"/>
  <c r="F246" i="29" a="1"/>
  <c r="F246" i="29" s="1"/>
  <c r="E246" i="29" a="1"/>
  <c r="E246" i="29" s="1"/>
  <c r="F264" i="29" a="1"/>
  <c r="F264" i="29" s="1"/>
  <c r="E264" i="29" a="1"/>
  <c r="E264" i="29" s="1"/>
  <c r="F123" i="29" a="1"/>
  <c r="F123" i="29" s="1"/>
  <c r="E123" i="29" a="1"/>
  <c r="E123" i="29" s="1"/>
  <c r="F387" i="29" a="1"/>
  <c r="F387" i="29" s="1"/>
  <c r="E387" i="29" a="1"/>
  <c r="E387" i="29" s="1"/>
  <c r="F473" i="29" a="1"/>
  <c r="F473" i="29" s="1"/>
  <c r="E473" i="29" a="1"/>
  <c r="E473" i="29" s="1"/>
  <c r="F468" i="29" a="1"/>
  <c r="F468" i="29" s="1"/>
  <c r="E468" i="29" a="1"/>
  <c r="E468" i="29" s="1"/>
  <c r="F478" i="29" a="1"/>
  <c r="F478" i="29" s="1"/>
  <c r="E478" i="29" a="1"/>
  <c r="E478" i="29" s="1"/>
  <c r="F453" i="29" a="1"/>
  <c r="F453" i="29" s="1"/>
  <c r="E453" i="29" a="1"/>
  <c r="E453" i="29" s="1"/>
  <c r="F463" i="29" a="1"/>
  <c r="F463" i="29" s="1"/>
  <c r="E463" i="29" a="1"/>
  <c r="E463" i="29" s="1"/>
  <c r="F110" i="29" a="1"/>
  <c r="F110" i="29" s="1"/>
  <c r="E110" i="29" a="1"/>
  <c r="E110" i="29" s="1"/>
  <c r="F100" i="29" a="1"/>
  <c r="F100" i="29" s="1"/>
  <c r="E100" i="29" a="1"/>
  <c r="E100" i="29" s="1"/>
  <c r="F105" i="29" a="1"/>
  <c r="F105" i="29" s="1"/>
  <c r="E105" i="29" a="1"/>
  <c r="E105" i="29" s="1"/>
  <c r="F95" i="29" a="1"/>
  <c r="F95" i="29" s="1"/>
  <c r="E95" i="29" a="1"/>
  <c r="E95" i="29" s="1"/>
  <c r="E12" i="28"/>
  <c r="E14" i="28"/>
  <c r="E15" i="28"/>
  <c r="E16" i="28"/>
  <c r="E17" i="28"/>
  <c r="E18" i="28"/>
  <c r="E19" i="28"/>
  <c r="E13" i="28"/>
  <c r="E11" i="28"/>
  <c r="E10" i="28"/>
  <c r="E9" i="28"/>
  <c r="E8" i="28"/>
  <c r="E7" i="28"/>
  <c r="E6" i="28"/>
  <c r="E5" i="28"/>
  <c r="E4" i="28"/>
  <c r="E3" i="28"/>
  <c r="E2" i="28"/>
  <c r="BO11" i="28"/>
  <c r="BN11" i="28"/>
  <c r="BM11" i="28"/>
  <c r="BL11" i="28"/>
  <c r="BK11" i="28"/>
  <c r="BJ11" i="28"/>
  <c r="BI11" i="28"/>
  <c r="BH11" i="28"/>
  <c r="BG11" i="28"/>
  <c r="BF11" i="28"/>
  <c r="BE11" i="28"/>
  <c r="BD11" i="28"/>
  <c r="BC11" i="28"/>
  <c r="BB11" i="28"/>
  <c r="BA11" i="28"/>
  <c r="AZ11" i="28"/>
  <c r="AY11" i="28"/>
  <c r="AX11" i="28"/>
  <c r="AW11" i="28"/>
  <c r="AV11" i="28"/>
  <c r="AU11" i="28"/>
  <c r="AT11" i="28"/>
  <c r="AS11" i="28"/>
  <c r="AR11" i="28"/>
  <c r="AQ11" i="28"/>
  <c r="AP11" i="28"/>
  <c r="AO11" i="28"/>
  <c r="AN11" i="28"/>
  <c r="AM11" i="28"/>
  <c r="AL11" i="28"/>
  <c r="AK11" i="28"/>
  <c r="AJ11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BO10" i="28"/>
  <c r="BN10" i="28"/>
  <c r="BM10" i="28"/>
  <c r="BL10" i="28"/>
  <c r="BK10" i="28"/>
  <c r="BJ10" i="28"/>
  <c r="BI10" i="28"/>
  <c r="BH10" i="28"/>
  <c r="BG10" i="28"/>
  <c r="BF10" i="28"/>
  <c r="BE10" i="28"/>
  <c r="BD10" i="28"/>
  <c r="BC10" i="28"/>
  <c r="BB10" i="28"/>
  <c r="BA10" i="28"/>
  <c r="AZ10" i="28"/>
  <c r="AY10" i="28"/>
  <c r="AX10" i="28"/>
  <c r="AW10" i="28"/>
  <c r="AV10" i="28"/>
  <c r="AU10" i="28"/>
  <c r="AT10" i="28"/>
  <c r="AS10" i="28"/>
  <c r="AR10" i="28"/>
  <c r="AQ10" i="28"/>
  <c r="AP10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BO9" i="28"/>
  <c r="BN9" i="28"/>
  <c r="BM9" i="28"/>
  <c r="BL9" i="28"/>
  <c r="BK9" i="28"/>
  <c r="BJ9" i="28"/>
  <c r="BI9" i="28"/>
  <c r="BH9" i="28"/>
  <c r="BG9" i="28"/>
  <c r="BF9" i="28"/>
  <c r="BE9" i="28"/>
  <c r="BD9" i="28"/>
  <c r="BC9" i="28"/>
  <c r="BB9" i="28"/>
  <c r="BA9" i="28"/>
  <c r="AZ9" i="28"/>
  <c r="AY9" i="28"/>
  <c r="AX9" i="28"/>
  <c r="AW9" i="28"/>
  <c r="AW12" i="28" s="1"/>
  <c r="AV9" i="28"/>
  <c r="AU9" i="28"/>
  <c r="AT9" i="28"/>
  <c r="AS9" i="28"/>
  <c r="AR9" i="28"/>
  <c r="AQ9" i="28"/>
  <c r="AP9" i="28"/>
  <c r="AO9" i="28"/>
  <c r="AN9" i="28"/>
  <c r="AM9" i="28"/>
  <c r="AL9" i="28"/>
  <c r="AK9" i="28"/>
  <c r="AK12" i="28" s="1"/>
  <c r="AJ9" i="28"/>
  <c r="AJ12" i="28" s="1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BO8" i="28"/>
  <c r="BN8" i="28"/>
  <c r="BM8" i="28"/>
  <c r="BM13" i="28" s="1"/>
  <c r="BL8" i="28"/>
  <c r="BK8" i="28"/>
  <c r="BK13" i="28" s="1"/>
  <c r="BJ8" i="28"/>
  <c r="BJ13" i="28" s="1"/>
  <c r="BI8" i="28"/>
  <c r="BH8" i="28"/>
  <c r="BG8" i="28"/>
  <c r="BF8" i="28"/>
  <c r="BF13" i="28" s="1"/>
  <c r="BE8" i="28"/>
  <c r="BD8" i="28"/>
  <c r="BC8" i="28"/>
  <c r="BB8" i="28"/>
  <c r="BA8" i="28"/>
  <c r="AZ8" i="28"/>
  <c r="AY8" i="28"/>
  <c r="AX8" i="28"/>
  <c r="AW8" i="28"/>
  <c r="AW13" i="28" s="1"/>
  <c r="AV8" i="28"/>
  <c r="AV13" i="28" s="1"/>
  <c r="AU8" i="28"/>
  <c r="AU13" i="28" s="1"/>
  <c r="AT8" i="28"/>
  <c r="AT13" i="28" s="1"/>
  <c r="AS8" i="28"/>
  <c r="AR8" i="28"/>
  <c r="AQ8" i="28"/>
  <c r="AP8" i="28"/>
  <c r="AP13" i="28" s="1"/>
  <c r="AO8" i="28"/>
  <c r="AN8" i="28"/>
  <c r="AM8" i="28"/>
  <c r="AL8" i="28"/>
  <c r="AK8" i="28"/>
  <c r="AJ8" i="28"/>
  <c r="AI8" i="28"/>
  <c r="AH8" i="28"/>
  <c r="AG8" i="28"/>
  <c r="AG13" i="28" s="1"/>
  <c r="AF8" i="28"/>
  <c r="AF13" i="28" s="1"/>
  <c r="AE8" i="28"/>
  <c r="AE13" i="28" s="1"/>
  <c r="AD8" i="28"/>
  <c r="AD13" i="28" s="1"/>
  <c r="AC8" i="28"/>
  <c r="AB8" i="28"/>
  <c r="AA8" i="28"/>
  <c r="Z8" i="28"/>
  <c r="Z13" i="28" s="1"/>
  <c r="Y8" i="28"/>
  <c r="X8" i="28"/>
  <c r="W8" i="28"/>
  <c r="V8" i="28"/>
  <c r="U8" i="28"/>
  <c r="T8" i="28"/>
  <c r="S8" i="28"/>
  <c r="R8" i="28"/>
  <c r="Q8" i="28"/>
  <c r="Q13" i="28" s="1"/>
  <c r="P8" i="28"/>
  <c r="O8" i="28"/>
  <c r="O13" i="28" s="1"/>
  <c r="N8" i="28"/>
  <c r="N13" i="28" s="1"/>
  <c r="M8" i="28"/>
  <c r="L8" i="28"/>
  <c r="K8" i="28"/>
  <c r="J8" i="28"/>
  <c r="J13" i="28" s="1"/>
  <c r="I8" i="28"/>
  <c r="H8" i="28"/>
  <c r="BO7" i="28"/>
  <c r="BN7" i="28"/>
  <c r="BM7" i="28"/>
  <c r="BL7" i="28"/>
  <c r="BK7" i="28"/>
  <c r="BJ7" i="28"/>
  <c r="BI7" i="28"/>
  <c r="BH7" i="28"/>
  <c r="BG7" i="28"/>
  <c r="BF7" i="28"/>
  <c r="BE7" i="28"/>
  <c r="BD7" i="28"/>
  <c r="BC7" i="28"/>
  <c r="BB7" i="28"/>
  <c r="BA7" i="28"/>
  <c r="AZ7" i="28"/>
  <c r="AY7" i="28"/>
  <c r="AX7" i="28"/>
  <c r="AW7" i="28"/>
  <c r="AV7" i="28"/>
  <c r="AU7" i="28"/>
  <c r="AT7" i="28"/>
  <c r="AS7" i="28"/>
  <c r="AR7" i="28"/>
  <c r="AQ7" i="28"/>
  <c r="AP7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BO5" i="28"/>
  <c r="BO17" i="28" s="1"/>
  <c r="BN5" i="28"/>
  <c r="BM5" i="28"/>
  <c r="BL5" i="28"/>
  <c r="BK5" i="28"/>
  <c r="BJ5" i="28"/>
  <c r="BI5" i="28"/>
  <c r="BH5" i="28"/>
  <c r="BG5" i="28"/>
  <c r="BF5" i="28"/>
  <c r="BE5" i="28"/>
  <c r="BD5" i="28"/>
  <c r="BC5" i="28"/>
  <c r="BB5" i="28"/>
  <c r="BA5" i="28"/>
  <c r="AZ5" i="28"/>
  <c r="AZ17" i="28" s="1"/>
  <c r="AY5" i="28"/>
  <c r="AX5" i="28"/>
  <c r="AW5" i="28"/>
  <c r="AV5" i="28"/>
  <c r="AU5" i="28"/>
  <c r="AT5" i="28"/>
  <c r="AS5" i="28"/>
  <c r="AR5" i="28"/>
  <c r="AQ5" i="28"/>
  <c r="AP5" i="28"/>
  <c r="AO5" i="28"/>
  <c r="AN5" i="28"/>
  <c r="AM5" i="28"/>
  <c r="AL5" i="28"/>
  <c r="AK5" i="28"/>
  <c r="AK17" i="28" s="1"/>
  <c r="AJ5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5" i="28"/>
  <c r="U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BO4" i="28"/>
  <c r="BO16" i="28" s="1"/>
  <c r="BN4" i="28"/>
  <c r="BM4" i="28"/>
  <c r="BL4" i="28"/>
  <c r="BK4" i="28"/>
  <c r="BJ4" i="28"/>
  <c r="BI4" i="28"/>
  <c r="BH4" i="28"/>
  <c r="BG4" i="28"/>
  <c r="BF4" i="28"/>
  <c r="BE4" i="28"/>
  <c r="BD4" i="28"/>
  <c r="BC4" i="28"/>
  <c r="BB4" i="28"/>
  <c r="BA4" i="28"/>
  <c r="AZ4" i="28"/>
  <c r="AZ16" i="28" s="1"/>
  <c r="AY4" i="28"/>
  <c r="AX4" i="28"/>
  <c r="AW4" i="28"/>
  <c r="AV4" i="28"/>
  <c r="AU4" i="28"/>
  <c r="AT4" i="28"/>
  <c r="AS4" i="28"/>
  <c r="AR4" i="28"/>
  <c r="AQ4" i="28"/>
  <c r="AP4" i="28"/>
  <c r="AO4" i="28"/>
  <c r="AN4" i="28"/>
  <c r="AM4" i="28"/>
  <c r="AL4" i="28"/>
  <c r="AK4" i="28"/>
  <c r="AK16" i="28" s="1"/>
  <c r="AJ4" i="28"/>
  <c r="AI4" i="28"/>
  <c r="AH4" i="28"/>
  <c r="AG4" i="28"/>
  <c r="AF4" i="28"/>
  <c r="AE4" i="28"/>
  <c r="AD4" i="28"/>
  <c r="AC4" i="28"/>
  <c r="AB4" i="28"/>
  <c r="AA4" i="28"/>
  <c r="Z4" i="28"/>
  <c r="Y4" i="28"/>
  <c r="X4" i="28"/>
  <c r="W4" i="28"/>
  <c r="V4" i="28"/>
  <c r="V16" i="28" s="1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E416" i="30" l="1" a="1"/>
  <c r="E416" i="30" s="1"/>
  <c r="E417" i="30" a="1"/>
  <c r="E417" i="30" s="1"/>
  <c r="E414" i="30" a="1"/>
  <c r="E414" i="30" s="1"/>
  <c r="E418" i="30" a="1"/>
  <c r="E418" i="30" s="1"/>
  <c r="F415" i="29" a="1"/>
  <c r="F415" i="29" s="1"/>
  <c r="E416" i="29" a="1"/>
  <c r="E416" i="29" s="1"/>
  <c r="E417" i="29" a="1"/>
  <c r="E417" i="29" s="1"/>
  <c r="E418" i="29" a="1"/>
  <c r="E418" i="29" s="1"/>
  <c r="F642" i="30" a="1"/>
  <c r="F642" i="30" s="1"/>
  <c r="F639" i="30" a="1"/>
  <c r="F639" i="30" s="1"/>
  <c r="F640" i="30" a="1"/>
  <c r="F640" i="30" s="1"/>
  <c r="F643" i="30" a="1"/>
  <c r="F643" i="30" s="1"/>
  <c r="E639" i="30" a="1"/>
  <c r="E639" i="30" s="1"/>
  <c r="E642" i="30" a="1"/>
  <c r="E642" i="30" s="1"/>
  <c r="F641" i="30" a="1"/>
  <c r="F641" i="30" s="1"/>
  <c r="E640" i="29" a="1"/>
  <c r="E640" i="29" s="1"/>
  <c r="F641" i="29" a="1"/>
  <c r="F641" i="29" s="1"/>
  <c r="F642" i="29" a="1"/>
  <c r="F642" i="29" s="1"/>
  <c r="E639" i="29" a="1"/>
  <c r="E639" i="29" s="1"/>
  <c r="F643" i="29" a="1"/>
  <c r="F643" i="29" s="1"/>
  <c r="F639" i="29" a="1"/>
  <c r="F639" i="29" s="1"/>
  <c r="E641" i="30" a="1"/>
  <c r="E641" i="30" s="1"/>
  <c r="E643" i="30" a="1"/>
  <c r="E643" i="30" s="1"/>
  <c r="E640" i="30" a="1"/>
  <c r="E640" i="30" s="1"/>
  <c r="F640" i="29" a="1"/>
  <c r="F640" i="29" s="1"/>
  <c r="E641" i="29" a="1"/>
  <c r="E641" i="29" s="1"/>
  <c r="E642" i="29" a="1"/>
  <c r="E642" i="29" s="1"/>
  <c r="E643" i="29" a="1"/>
  <c r="E643" i="29" s="1"/>
  <c r="E457" i="30" a="1"/>
  <c r="E457" i="30" s="1"/>
  <c r="F454" i="30" a="1"/>
  <c r="F454" i="30" s="1"/>
  <c r="F458" i="30" a="1"/>
  <c r="F458" i="30" s="1"/>
  <c r="E456" i="30" a="1"/>
  <c r="E456" i="30" s="1"/>
  <c r="F455" i="30" a="1"/>
  <c r="F455" i="30" s="1"/>
  <c r="F457" i="30" a="1"/>
  <c r="F457" i="30" s="1"/>
  <c r="F455" i="29" a="1"/>
  <c r="F455" i="29" s="1"/>
  <c r="F427" i="30" a="1"/>
  <c r="F427" i="30" s="1"/>
  <c r="F456" i="30" a="1"/>
  <c r="F456" i="30" s="1"/>
  <c r="E427" i="30" a="1"/>
  <c r="E427" i="30" s="1"/>
  <c r="F424" i="30" a="1"/>
  <c r="F424" i="30" s="1"/>
  <c r="F428" i="30" a="1"/>
  <c r="F428" i="30" s="1"/>
  <c r="E454" i="30" a="1"/>
  <c r="E454" i="30" s="1"/>
  <c r="F426" i="30" a="1"/>
  <c r="F426" i="30" s="1"/>
  <c r="E458" i="30" a="1"/>
  <c r="E458" i="30" s="1"/>
  <c r="E455" i="30" a="1"/>
  <c r="E455" i="30" s="1"/>
  <c r="E424" i="30" a="1"/>
  <c r="E424" i="30" s="1"/>
  <c r="F425" i="30" a="1"/>
  <c r="F425" i="30" s="1"/>
  <c r="F458" i="29" a="1"/>
  <c r="F458" i="29" s="1"/>
  <c r="E457" i="29" a="1"/>
  <c r="E457" i="29" s="1"/>
  <c r="F454" i="29" a="1"/>
  <c r="F454" i="29" s="1"/>
  <c r="F456" i="29" a="1"/>
  <c r="F456" i="29" s="1"/>
  <c r="F457" i="29" a="1"/>
  <c r="F457" i="29" s="1"/>
  <c r="E454" i="29" a="1"/>
  <c r="E454" i="29" s="1"/>
  <c r="E456" i="29" a="1"/>
  <c r="E456" i="29" s="1"/>
  <c r="E458" i="29" a="1"/>
  <c r="E458" i="29" s="1"/>
  <c r="E455" i="29" a="1"/>
  <c r="E455" i="29" s="1"/>
  <c r="E426" i="30" a="1"/>
  <c r="E426" i="30" s="1"/>
  <c r="E428" i="30" a="1"/>
  <c r="E428" i="30" s="1"/>
  <c r="E425" i="30" a="1"/>
  <c r="E425" i="30" s="1"/>
  <c r="F427" i="29" a="1"/>
  <c r="F427" i="29" s="1"/>
  <c r="E426" i="29" a="1"/>
  <c r="E426" i="29" s="1"/>
  <c r="F426" i="29" a="1"/>
  <c r="F426" i="29" s="1"/>
  <c r="F428" i="29" a="1"/>
  <c r="F428" i="29" s="1"/>
  <c r="F425" i="29" a="1"/>
  <c r="F425" i="29" s="1"/>
  <c r="E427" i="29" a="1"/>
  <c r="E427" i="29" s="1"/>
  <c r="F424" i="29" a="1"/>
  <c r="F424" i="29" s="1"/>
  <c r="E428" i="29" a="1"/>
  <c r="E428" i="29" s="1"/>
  <c r="E425" i="29" a="1"/>
  <c r="E425" i="29" s="1"/>
  <c r="BN12" i="28"/>
  <c r="S13" i="28"/>
  <c r="AI13" i="28"/>
  <c r="AY13" i="28"/>
  <c r="BO13" i="28"/>
  <c r="AM12" i="28"/>
  <c r="H13" i="28"/>
  <c r="X13" i="28"/>
  <c r="AN13" i="28"/>
  <c r="BD13" i="28"/>
  <c r="L12" i="28"/>
  <c r="AR12" i="28"/>
  <c r="BB13" i="28"/>
  <c r="BF12" i="28"/>
  <c r="V13" i="28"/>
  <c r="V14" i="28" s="1"/>
  <c r="AL13" i="28"/>
  <c r="I13" i="28"/>
  <c r="Y13" i="28"/>
  <c r="AO13" i="28"/>
  <c r="BE13" i="28"/>
  <c r="M12" i="28"/>
  <c r="M14" i="28" s="1"/>
  <c r="AS12" i="28"/>
  <c r="K13" i="28"/>
  <c r="AA13" i="28"/>
  <c r="AQ13" i="28"/>
  <c r="BG13" i="28"/>
  <c r="O12" i="28"/>
  <c r="O14" i="28" s="1"/>
  <c r="R13" i="28"/>
  <c r="AH13" i="28"/>
  <c r="AX13" i="28"/>
  <c r="BN13" i="28"/>
  <c r="BN14" i="28" s="1"/>
  <c r="V12" i="28"/>
  <c r="AL12" i="28"/>
  <c r="AL14" i="28" s="1"/>
  <c r="BB12" i="28"/>
  <c r="Y12" i="28"/>
  <c r="W13" i="28"/>
  <c r="AM13" i="28"/>
  <c r="BC13" i="28"/>
  <c r="BL13" i="28"/>
  <c r="P13" i="28"/>
  <c r="W12" i="28"/>
  <c r="W14" i="28" s="1"/>
  <c r="BC12" i="28"/>
  <c r="BC14" i="28" s="1"/>
  <c r="AK18" i="28"/>
  <c r="AZ23" i="28"/>
  <c r="K12" i="28"/>
  <c r="K14" i="28" s="1"/>
  <c r="S12" i="28"/>
  <c r="S14" i="28" s="1"/>
  <c r="AA12" i="28"/>
  <c r="AI12" i="28"/>
  <c r="AI14" i="28" s="1"/>
  <c r="AQ12" i="28"/>
  <c r="AQ14" i="28" s="1"/>
  <c r="AY12" i="28"/>
  <c r="BG12" i="28"/>
  <c r="BG14" i="28" s="1"/>
  <c r="BO26" i="28"/>
  <c r="BO39" i="28" s="1"/>
  <c r="BO25" i="28"/>
  <c r="BO38" i="28" s="1"/>
  <c r="BO27" i="28"/>
  <c r="BO40" i="28" s="1"/>
  <c r="BO22" i="28"/>
  <c r="BO35" i="28" s="1"/>
  <c r="BO20" i="28"/>
  <c r="BO33" i="28" s="1"/>
  <c r="BO19" i="28"/>
  <c r="BO32" i="28" s="1"/>
  <c r="BO21" i="28"/>
  <c r="BO34" i="28" s="1"/>
  <c r="BO12" i="28"/>
  <c r="BO24" i="28"/>
  <c r="BO37" i="28" s="1"/>
  <c r="BO18" i="28"/>
  <c r="BO31" i="28" s="1"/>
  <c r="N12" i="28"/>
  <c r="N14" i="28" s="1"/>
  <c r="AT12" i="28"/>
  <c r="AT14" i="28" s="1"/>
  <c r="BE12" i="28"/>
  <c r="BE14" i="28" s="1"/>
  <c r="BF14" i="28"/>
  <c r="AK26" i="28"/>
  <c r="AG12" i="28"/>
  <c r="AZ27" i="28"/>
  <c r="AZ25" i="28"/>
  <c r="AZ26" i="28"/>
  <c r="AZ22" i="28"/>
  <c r="AZ20" i="28"/>
  <c r="AZ18" i="28"/>
  <c r="AZ24" i="28"/>
  <c r="AZ21" i="28"/>
  <c r="AZ19" i="28"/>
  <c r="Z12" i="28"/>
  <c r="Z14" i="28" s="1"/>
  <c r="AU12" i="28"/>
  <c r="AU14" i="28" s="1"/>
  <c r="AW14" i="28"/>
  <c r="AH12" i="28"/>
  <c r="AH14" i="28" s="1"/>
  <c r="AK27" i="28"/>
  <c r="AK24" i="28"/>
  <c r="AK23" i="28"/>
  <c r="AK21" i="28"/>
  <c r="AK20" i="28"/>
  <c r="AK25" i="28"/>
  <c r="AK19" i="28"/>
  <c r="Q12" i="28"/>
  <c r="Q14" i="28" s="1"/>
  <c r="AB12" i="28"/>
  <c r="AB14" i="28" s="1"/>
  <c r="BH12" i="28"/>
  <c r="L14" i="28"/>
  <c r="AR14" i="28"/>
  <c r="R12" i="28"/>
  <c r="R14" i="28" s="1"/>
  <c r="AC12" i="28"/>
  <c r="AX12" i="28"/>
  <c r="BI12" i="28"/>
  <c r="BO23" i="28"/>
  <c r="BO36" i="28" s="1"/>
  <c r="Y14" i="28"/>
  <c r="BM12" i="28"/>
  <c r="V17" i="28"/>
  <c r="V24" i="28" s="1"/>
  <c r="BB14" i="28"/>
  <c r="AM14" i="28"/>
  <c r="L13" i="28"/>
  <c r="T13" i="28"/>
  <c r="AB13" i="28"/>
  <c r="AJ13" i="28"/>
  <c r="AJ14" i="28" s="1"/>
  <c r="AR13" i="28"/>
  <c r="AZ13" i="28"/>
  <c r="AZ14" i="28" s="1"/>
  <c r="BH13" i="28"/>
  <c r="I12" i="28"/>
  <c r="I14" i="28" s="1"/>
  <c r="T12" i="28"/>
  <c r="AD12" i="28"/>
  <c r="AD14" i="28" s="1"/>
  <c r="AO12" i="28"/>
  <c r="AO14" i="28" s="1"/>
  <c r="AZ12" i="28"/>
  <c r="BJ12" i="28"/>
  <c r="BJ14" i="28" s="1"/>
  <c r="AK22" i="28"/>
  <c r="M13" i="28"/>
  <c r="U13" i="28"/>
  <c r="AC13" i="28"/>
  <c r="AK13" i="28"/>
  <c r="AK14" i="28" s="1"/>
  <c r="AS13" i="28"/>
  <c r="BA13" i="28"/>
  <c r="BI13" i="28"/>
  <c r="H12" i="28"/>
  <c r="P12" i="28"/>
  <c r="P14" i="28" s="1"/>
  <c r="X12" i="28"/>
  <c r="X14" i="28" s="1"/>
  <c r="AF12" i="28"/>
  <c r="AN12" i="28"/>
  <c r="AV12" i="28"/>
  <c r="BD12" i="28"/>
  <c r="BD14" i="28" s="1"/>
  <c r="BL12" i="28"/>
  <c r="J12" i="28"/>
  <c r="J14" i="28" s="1"/>
  <c r="U12" i="28"/>
  <c r="AE12" i="28"/>
  <c r="AP12" i="28"/>
  <c r="AP14" i="28" s="1"/>
  <c r="BA12" i="28"/>
  <c r="BA14" i="28" s="1"/>
  <c r="BK12" i="28"/>
  <c r="BO14" i="28"/>
  <c r="E424" i="29" l="1" a="1"/>
  <c r="E424" i="29" s="1"/>
  <c r="AY14" i="28"/>
  <c r="AZ35" i="28"/>
  <c r="AS14" i="28"/>
  <c r="U14" i="28"/>
  <c r="T14" i="28"/>
  <c r="R15" i="28" s="1"/>
  <c r="R17" i="28" s="1"/>
  <c r="AK31" i="28"/>
  <c r="AZ33" i="28"/>
  <c r="AK33" i="28"/>
  <c r="AK35" i="28"/>
  <c r="V37" i="28"/>
  <c r="AZ40" i="28"/>
  <c r="AK40" i="28"/>
  <c r="V25" i="28"/>
  <c r="V38" i="28" s="1"/>
  <c r="V23" i="28"/>
  <c r="V36" i="28" s="1"/>
  <c r="V27" i="28"/>
  <c r="V40" i="28" s="1"/>
  <c r="AK32" i="28"/>
  <c r="AK38" i="28"/>
  <c r="V21" i="28"/>
  <c r="V34" i="28" s="1"/>
  <c r="AZ37" i="28"/>
  <c r="V18" i="28"/>
  <c r="V31" i="28" s="1"/>
  <c r="V26" i="28"/>
  <c r="V39" i="28" s="1"/>
  <c r="V20" i="28"/>
  <c r="V33" i="28" s="1"/>
  <c r="AK36" i="28"/>
  <c r="AZ39" i="28"/>
  <c r="AX14" i="28"/>
  <c r="K15" i="28"/>
  <c r="K17" i="28" s="1"/>
  <c r="O15" i="28"/>
  <c r="AV14" i="28"/>
  <c r="AZ34" i="28"/>
  <c r="AG14" i="28"/>
  <c r="BL14" i="28"/>
  <c r="AN14" i="28"/>
  <c r="BM14" i="28"/>
  <c r="BI14" i="28"/>
  <c r="BH14" i="28"/>
  <c r="AA14" i="28"/>
  <c r="AE14" i="28"/>
  <c r="BK14" i="28"/>
  <c r="H14" i="28"/>
  <c r="AC14" i="28"/>
  <c r="V22" i="28"/>
  <c r="V35" i="28" s="1"/>
  <c r="AZ31" i="28"/>
  <c r="V19" i="28"/>
  <c r="V32" i="28" s="1"/>
  <c r="AK39" i="28"/>
  <c r="AK34" i="28"/>
  <c r="AF14" i="28"/>
  <c r="AK37" i="28"/>
  <c r="AZ38" i="28"/>
  <c r="AZ36" i="28"/>
  <c r="AZ32" i="28"/>
  <c r="U15" i="28" l="1"/>
  <c r="U16" i="28" s="1"/>
  <c r="L15" i="28"/>
  <c r="L17" i="28" s="1"/>
  <c r="P15" i="28"/>
  <c r="P17" i="28" s="1"/>
  <c r="V15" i="28"/>
  <c r="T15" i="28"/>
  <c r="T16" i="28" s="1"/>
  <c r="I15" i="28"/>
  <c r="I17" i="28" s="1"/>
  <c r="H15" i="28"/>
  <c r="H17" i="28" s="1"/>
  <c r="Q15" i="28"/>
  <c r="Q17" i="28" s="1"/>
  <c r="M15" i="28"/>
  <c r="M16" i="28" s="1"/>
  <c r="J15" i="28"/>
  <c r="J17" i="28" s="1"/>
  <c r="S15" i="28"/>
  <c r="S17" i="28" s="1"/>
  <c r="N15" i="28"/>
  <c r="N17" i="28" s="1"/>
  <c r="AW15" i="28"/>
  <c r="AW17" i="28" s="1"/>
  <c r="U17" i="28"/>
  <c r="U18" i="28" s="1"/>
  <c r="BG15" i="28"/>
  <c r="BG16" i="28" s="1"/>
  <c r="BH15" i="28"/>
  <c r="BH17" i="28" s="1"/>
  <c r="BC15" i="28"/>
  <c r="BC17" i="28" s="1"/>
  <c r="AM15" i="28"/>
  <c r="AM17" i="28" s="1"/>
  <c r="R16" i="28"/>
  <c r="R21" i="28" s="1"/>
  <c r="AI15" i="28"/>
  <c r="AI17" i="28" s="1"/>
  <c r="BJ15" i="28"/>
  <c r="BJ16" i="28" s="1"/>
  <c r="BD15" i="28"/>
  <c r="BD17" i="28" s="1"/>
  <c r="L16" i="28"/>
  <c r="L26" i="28" s="1"/>
  <c r="AC15" i="28"/>
  <c r="AC17" i="28" s="1"/>
  <c r="AN15" i="28"/>
  <c r="AN17" i="28" s="1"/>
  <c r="BE15" i="28"/>
  <c r="BE17" i="28" s="1"/>
  <c r="AG15" i="28"/>
  <c r="AG17" i="28" s="1"/>
  <c r="AO15" i="28"/>
  <c r="AO17" i="28" s="1"/>
  <c r="K16" i="28"/>
  <c r="K27" i="28" s="1"/>
  <c r="AQ15" i="28"/>
  <c r="AQ16" i="28" s="1"/>
  <c r="AR15" i="28"/>
  <c r="AR16" i="28" s="1"/>
  <c r="BO15" i="28"/>
  <c r="AP15" i="28"/>
  <c r="AP16" i="28" s="1"/>
  <c r="AS15" i="28"/>
  <c r="BM15" i="28"/>
  <c r="BM17" i="28" s="1"/>
  <c r="AD15" i="28"/>
  <c r="Z15" i="28"/>
  <c r="AT15" i="28"/>
  <c r="BK15" i="28"/>
  <c r="BK17" i="28" s="1"/>
  <c r="BF15" i="28"/>
  <c r="W15" i="28"/>
  <c r="AH15" i="28"/>
  <c r="AU15" i="28"/>
  <c r="AX15" i="28"/>
  <c r="AX17" i="28" s="1"/>
  <c r="BL15" i="28"/>
  <c r="BL17" i="28" s="1"/>
  <c r="BN15" i="28"/>
  <c r="X15" i="28"/>
  <c r="AA15" i="28"/>
  <c r="AA17" i="28" s="1"/>
  <c r="O17" i="28"/>
  <c r="O16" i="28"/>
  <c r="AE15" i="28"/>
  <c r="AE17" i="28" s="1"/>
  <c r="AV15" i="28"/>
  <c r="AV17" i="28" s="1"/>
  <c r="AY15" i="28"/>
  <c r="BA15" i="28"/>
  <c r="AF15" i="28"/>
  <c r="AF17" i="28" s="1"/>
  <c r="AB15" i="28"/>
  <c r="AK15" i="28"/>
  <c r="AJ15" i="28"/>
  <c r="AL15" i="28"/>
  <c r="AZ15" i="28"/>
  <c r="BB15" i="28"/>
  <c r="BI15" i="28"/>
  <c r="BI17" i="28" s="1"/>
  <c r="Y15" i="28"/>
  <c r="J16" i="28" l="1"/>
  <c r="J20" i="28" s="1"/>
  <c r="M17" i="28"/>
  <c r="AW16" i="28"/>
  <c r="AW27" i="28" s="1"/>
  <c r="BH16" i="28"/>
  <c r="BH23" i="28" s="1"/>
  <c r="P16" i="28"/>
  <c r="P26" i="28" s="1"/>
  <c r="N16" i="28"/>
  <c r="N25" i="28" s="1"/>
  <c r="S16" i="28"/>
  <c r="S18" i="28" s="1"/>
  <c r="Q16" i="28"/>
  <c r="Q20" i="28" s="1"/>
  <c r="T17" i="28"/>
  <c r="T26" i="28" s="1"/>
  <c r="L24" i="28"/>
  <c r="BH19" i="28"/>
  <c r="I16" i="28"/>
  <c r="I24" i="28" s="1"/>
  <c r="H16" i="28"/>
  <c r="H22" i="28" s="1"/>
  <c r="BC16" i="28"/>
  <c r="BC24" i="28" s="1"/>
  <c r="L18" i="28"/>
  <c r="L22" i="28"/>
  <c r="L19" i="28"/>
  <c r="L23" i="28"/>
  <c r="J27" i="28"/>
  <c r="L25" i="28"/>
  <c r="J24" i="28"/>
  <c r="J22" i="28"/>
  <c r="J26" i="28"/>
  <c r="J21" i="28"/>
  <c r="J23" i="28"/>
  <c r="L21" i="28"/>
  <c r="L27" i="28"/>
  <c r="U24" i="28"/>
  <c r="U20" i="28"/>
  <c r="U25" i="28"/>
  <c r="J19" i="28"/>
  <c r="U22" i="28"/>
  <c r="U21" i="28"/>
  <c r="L20" i="28"/>
  <c r="J25" i="28"/>
  <c r="J18" i="28"/>
  <c r="U23" i="28"/>
  <c r="U19" i="28"/>
  <c r="U27" i="28"/>
  <c r="U26" i="28"/>
  <c r="AR17" i="28"/>
  <c r="AR21" i="28" s="1"/>
  <c r="AM16" i="28"/>
  <c r="AM24" i="28" s="1"/>
  <c r="BG17" i="28"/>
  <c r="BG26" i="28" s="1"/>
  <c r="AQ17" i="28"/>
  <c r="AQ21" i="28" s="1"/>
  <c r="AI16" i="28"/>
  <c r="AI21" i="28" s="1"/>
  <c r="AG16" i="28"/>
  <c r="AG20" i="28" s="1"/>
  <c r="R18" i="28"/>
  <c r="R22" i="28"/>
  <c r="AO16" i="28"/>
  <c r="AO20" i="28" s="1"/>
  <c r="R26" i="28"/>
  <c r="R27" i="28"/>
  <c r="R19" i="28"/>
  <c r="R24" i="28"/>
  <c r="R23" i="28"/>
  <c r="R20" i="28"/>
  <c r="R25" i="28"/>
  <c r="AP17" i="28"/>
  <c r="AP18" i="28" s="1"/>
  <c r="BD16" i="28"/>
  <c r="BD23" i="28" s="1"/>
  <c r="K26" i="28"/>
  <c r="BJ17" i="28"/>
  <c r="BJ22" i="28" s="1"/>
  <c r="K18" i="28"/>
  <c r="K19" i="28"/>
  <c r="K25" i="28"/>
  <c r="AN16" i="28"/>
  <c r="AN20" i="28" s="1"/>
  <c r="P27" i="28"/>
  <c r="AV16" i="28"/>
  <c r="AV24" i="28" s="1"/>
  <c r="BM16" i="28"/>
  <c r="BM20" i="28" s="1"/>
  <c r="AE16" i="28"/>
  <c r="AE26" i="28" s="1"/>
  <c r="BE16" i="28"/>
  <c r="BE18" i="28" s="1"/>
  <c r="K23" i="28"/>
  <c r="AC16" i="28"/>
  <c r="AC27" i="28" s="1"/>
  <c r="K20" i="28"/>
  <c r="K21" i="28"/>
  <c r="K22" i="28"/>
  <c r="K24" i="28"/>
  <c r="BH27" i="28"/>
  <c r="BI16" i="28"/>
  <c r="BI27" i="28" s="1"/>
  <c r="BN17" i="28"/>
  <c r="BN16" i="28"/>
  <c r="AT17" i="28"/>
  <c r="AT16" i="28"/>
  <c r="BH18" i="28"/>
  <c r="BH21" i="28"/>
  <c r="Y17" i="28"/>
  <c r="Y16" i="28"/>
  <c r="AJ16" i="28"/>
  <c r="AJ17" i="28"/>
  <c r="BH24" i="28"/>
  <c r="AB17" i="28"/>
  <c r="AB16" i="28"/>
  <c r="M19" i="28"/>
  <c r="M26" i="28"/>
  <c r="M22" i="28"/>
  <c r="M25" i="28"/>
  <c r="M24" i="28"/>
  <c r="M20" i="28"/>
  <c r="M27" i="28"/>
  <c r="M23" i="28"/>
  <c r="M21" i="28"/>
  <c r="M18" i="28"/>
  <c r="AS17" i="28"/>
  <c r="AS16" i="28"/>
  <c r="BH20" i="28"/>
  <c r="AW22" i="28"/>
  <c r="AW23" i="28"/>
  <c r="AW21" i="28"/>
  <c r="AW19" i="28"/>
  <c r="AW25" i="28"/>
  <c r="AW26" i="28"/>
  <c r="AW20" i="28"/>
  <c r="BB17" i="28"/>
  <c r="BB16" i="28"/>
  <c r="S25" i="28"/>
  <c r="O26" i="28"/>
  <c r="O25" i="28"/>
  <c r="O22" i="28"/>
  <c r="O23" i="28"/>
  <c r="O21" i="28"/>
  <c r="O27" i="28"/>
  <c r="O24" i="28"/>
  <c r="O18" i="28"/>
  <c r="O20" i="28"/>
  <c r="O19" i="28"/>
  <c r="AU16" i="28"/>
  <c r="AU17" i="28"/>
  <c r="BH22" i="28"/>
  <c r="BK16" i="28"/>
  <c r="BK20" i="28" s="1"/>
  <c r="BL16" i="28"/>
  <c r="BL22" i="28" s="1"/>
  <c r="AH17" i="28"/>
  <c r="AH16" i="28"/>
  <c r="AA16" i="28"/>
  <c r="AA20" i="28" s="1"/>
  <c r="BH26" i="28"/>
  <c r="AL17" i="28"/>
  <c r="AL16" i="28"/>
  <c r="BA16" i="28"/>
  <c r="BA17" i="28"/>
  <c r="AF16" i="28"/>
  <c r="AF18" i="28" s="1"/>
  <c r="W17" i="28"/>
  <c r="W16" i="28"/>
  <c r="Z17" i="28"/>
  <c r="Z16" i="28"/>
  <c r="BH25" i="28"/>
  <c r="AY16" i="28"/>
  <c r="AY17" i="28"/>
  <c r="X17" i="28"/>
  <c r="X16" i="28"/>
  <c r="AX16" i="28"/>
  <c r="AX18" i="28" s="1"/>
  <c r="BF17" i="28"/>
  <c r="BF16" i="28"/>
  <c r="AD16" i="28"/>
  <c r="AD17" i="28"/>
  <c r="N26" i="28" l="1"/>
  <c r="N18" i="28"/>
  <c r="N19" i="28"/>
  <c r="P20" i="28"/>
  <c r="P22" i="28"/>
  <c r="N23" i="28"/>
  <c r="AW18" i="28"/>
  <c r="AW24" i="28"/>
  <c r="Q24" i="28"/>
  <c r="S22" i="28"/>
  <c r="S27" i="28"/>
  <c r="S26" i="28"/>
  <c r="Q18" i="28"/>
  <c r="Q31" i="28" s="1"/>
  <c r="BJ24" i="28"/>
  <c r="BJ23" i="28"/>
  <c r="Q19" i="28"/>
  <c r="P23" i="28"/>
  <c r="T21" i="28"/>
  <c r="T34" i="28" s="1"/>
  <c r="P19" i="28"/>
  <c r="BJ19" i="28"/>
  <c r="BJ26" i="28"/>
  <c r="BJ18" i="28"/>
  <c r="BJ27" i="28"/>
  <c r="BJ20" i="28"/>
  <c r="BJ21" i="28"/>
  <c r="BJ25" i="28"/>
  <c r="Q23" i="28"/>
  <c r="Q25" i="28"/>
  <c r="N22" i="28"/>
  <c r="P24" i="28"/>
  <c r="P21" i="28"/>
  <c r="T18" i="28"/>
  <c r="T27" i="28"/>
  <c r="T25" i="28"/>
  <c r="T23" i="28"/>
  <c r="N27" i="28"/>
  <c r="T19" i="28"/>
  <c r="T20" i="28"/>
  <c r="T22" i="28"/>
  <c r="Q27" i="28"/>
  <c r="P25" i="28"/>
  <c r="AI22" i="28"/>
  <c r="AI27" i="28"/>
  <c r="AM18" i="28"/>
  <c r="AI19" i="28"/>
  <c r="N20" i="28"/>
  <c r="N24" i="28"/>
  <c r="T24" i="28"/>
  <c r="Q21" i="28"/>
  <c r="S19" i="28"/>
  <c r="P18" i="28"/>
  <c r="BC20" i="28"/>
  <c r="AN33" i="28" s="1"/>
  <c r="AI24" i="28"/>
  <c r="BC23" i="28"/>
  <c r="BC19" i="28"/>
  <c r="AI26" i="28"/>
  <c r="T39" i="28" s="1"/>
  <c r="BC27" i="28"/>
  <c r="AG23" i="28"/>
  <c r="R36" i="28" s="1"/>
  <c r="BC26" i="28"/>
  <c r="AI23" i="28"/>
  <c r="AI18" i="28"/>
  <c r="AI31" i="28" s="1"/>
  <c r="BC25" i="28"/>
  <c r="S20" i="28"/>
  <c r="S24" i="28"/>
  <c r="AR23" i="28"/>
  <c r="Q22" i="28"/>
  <c r="S23" i="28"/>
  <c r="BC22" i="28"/>
  <c r="AR26" i="28"/>
  <c r="AR39" i="28" s="1"/>
  <c r="AI25" i="28"/>
  <c r="T38" i="28" s="1"/>
  <c r="AI20" i="28"/>
  <c r="S21" i="28"/>
  <c r="BC18" i="28"/>
  <c r="BC21" i="28"/>
  <c r="Q26" i="28"/>
  <c r="N21" i="28"/>
  <c r="I23" i="28"/>
  <c r="I25" i="28"/>
  <c r="I27" i="28"/>
  <c r="H27" i="28"/>
  <c r="AR27" i="28"/>
  <c r="AC40" i="28" s="1"/>
  <c r="AR24" i="28"/>
  <c r="H18" i="28"/>
  <c r="AR20" i="28"/>
  <c r="AQ26" i="28"/>
  <c r="H25" i="28"/>
  <c r="H23" i="28"/>
  <c r="P39" i="28"/>
  <c r="H19" i="28"/>
  <c r="AR25" i="28"/>
  <c r="AR19" i="28"/>
  <c r="AR18" i="28"/>
  <c r="H20" i="28"/>
  <c r="H21" i="28"/>
  <c r="I19" i="28"/>
  <c r="I26" i="28"/>
  <c r="AR22" i="28"/>
  <c r="H26" i="28"/>
  <c r="I22" i="28"/>
  <c r="I20" i="28"/>
  <c r="I18" i="28"/>
  <c r="H24" i="28"/>
  <c r="I21" i="28"/>
  <c r="AM27" i="28"/>
  <c r="AM23" i="28"/>
  <c r="BG21" i="28"/>
  <c r="AR34" i="28" s="1"/>
  <c r="AM25" i="28"/>
  <c r="AM20" i="28"/>
  <c r="AM22" i="28"/>
  <c r="BG20" i="28"/>
  <c r="AM26" i="28"/>
  <c r="AQ24" i="28"/>
  <c r="AM21" i="28"/>
  <c r="BG27" i="28"/>
  <c r="BG19" i="28"/>
  <c r="BG22" i="28"/>
  <c r="BG18" i="28"/>
  <c r="AQ20" i="28"/>
  <c r="AQ19" i="28"/>
  <c r="BE27" i="28"/>
  <c r="AQ23" i="28"/>
  <c r="AQ22" i="28"/>
  <c r="AQ25" i="28"/>
  <c r="AQ18" i="28"/>
  <c r="AQ27" i="28"/>
  <c r="BI22" i="28"/>
  <c r="BI25" i="28"/>
  <c r="AG25" i="28"/>
  <c r="R38" i="28" s="1"/>
  <c r="AM19" i="28"/>
  <c r="BE26" i="28"/>
  <c r="AG24" i="28"/>
  <c r="R37" i="28" s="1"/>
  <c r="AG18" i="28"/>
  <c r="R31" i="28" s="1"/>
  <c r="AG22" i="28"/>
  <c r="R35" i="28" s="1"/>
  <c r="AG26" i="28"/>
  <c r="R39" i="28" s="1"/>
  <c r="AG21" i="28"/>
  <c r="R34" i="28" s="1"/>
  <c r="AG27" i="28"/>
  <c r="R40" i="28" s="1"/>
  <c r="AG19" i="28"/>
  <c r="R32" i="28" s="1"/>
  <c r="AV18" i="28"/>
  <c r="R33" i="28"/>
  <c r="AV20" i="28"/>
  <c r="AV33" i="28" s="1"/>
  <c r="BM26" i="28"/>
  <c r="BI18" i="28"/>
  <c r="BM23" i="28"/>
  <c r="BI23" i="28"/>
  <c r="BI19" i="28"/>
  <c r="BG25" i="28"/>
  <c r="BG23" i="28"/>
  <c r="BG24" i="28"/>
  <c r="AE18" i="28"/>
  <c r="P31" i="28" s="1"/>
  <c r="AN23" i="28"/>
  <c r="AN36" i="28" s="1"/>
  <c r="AE21" i="28"/>
  <c r="AN19" i="28"/>
  <c r="AV21" i="28"/>
  <c r="AP22" i="28"/>
  <c r="AP25" i="28"/>
  <c r="BD22" i="28"/>
  <c r="AO24" i="28"/>
  <c r="AO21" i="28"/>
  <c r="AO25" i="28"/>
  <c r="AO22" i="28"/>
  <c r="AO23" i="28"/>
  <c r="AO36" i="28" s="1"/>
  <c r="AO19" i="28"/>
  <c r="AO27" i="28"/>
  <c r="AO26" i="28"/>
  <c r="BD25" i="28"/>
  <c r="N40" i="28"/>
  <c r="AC22" i="28"/>
  <c r="BM24" i="28"/>
  <c r="AC20" i="28"/>
  <c r="AC23" i="28"/>
  <c r="N36" i="28" s="1"/>
  <c r="AC21" i="28"/>
  <c r="AP31" i="28"/>
  <c r="AC19" i="28"/>
  <c r="N32" i="28" s="1"/>
  <c r="AP21" i="28"/>
  <c r="AP23" i="28"/>
  <c r="AP26" i="28"/>
  <c r="BM19" i="28"/>
  <c r="AP27" i="28"/>
  <c r="AO18" i="28"/>
  <c r="BE20" i="28"/>
  <c r="BD21" i="28"/>
  <c r="AP20" i="28"/>
  <c r="AC26" i="28"/>
  <c r="N39" i="28" s="1"/>
  <c r="BE21" i="28"/>
  <c r="BE24" i="28"/>
  <c r="AN21" i="28"/>
  <c r="BE25" i="28"/>
  <c r="BM22" i="28"/>
  <c r="BE23" i="28"/>
  <c r="AV23" i="28"/>
  <c r="BD20" i="28"/>
  <c r="AO33" i="28" s="1"/>
  <c r="BD26" i="28"/>
  <c r="AP19" i="28"/>
  <c r="BE19" i="28"/>
  <c r="AN25" i="28"/>
  <c r="BM18" i="28"/>
  <c r="AX31" i="28" s="1"/>
  <c r="AV27" i="28"/>
  <c r="BD24" i="28"/>
  <c r="AN26" i="28"/>
  <c r="AN24" i="28"/>
  <c r="AN37" i="28" s="1"/>
  <c r="AV22" i="28"/>
  <c r="AP24" i="28"/>
  <c r="AE20" i="28"/>
  <c r="P33" i="28" s="1"/>
  <c r="BD18" i="28"/>
  <c r="BD19" i="28"/>
  <c r="AN18" i="28"/>
  <c r="AN27" i="28"/>
  <c r="AC25" i="28"/>
  <c r="AE24" i="28"/>
  <c r="AV19" i="28"/>
  <c r="BD27" i="28"/>
  <c r="BM25" i="28"/>
  <c r="AV25" i="28"/>
  <c r="BM21" i="28"/>
  <c r="BM27" i="28"/>
  <c r="AV26" i="28"/>
  <c r="AC24" i="28"/>
  <c r="AF20" i="28"/>
  <c r="Q33" i="28" s="1"/>
  <c r="BE22" i="28"/>
  <c r="AX19" i="28"/>
  <c r="BK26" i="28"/>
  <c r="AN22" i="28"/>
  <c r="AA22" i="28"/>
  <c r="AA25" i="28"/>
  <c r="AF23" i="28"/>
  <c r="BI21" i="28"/>
  <c r="BK27" i="28"/>
  <c r="AE22" i="28"/>
  <c r="P35" i="28" s="1"/>
  <c r="AF21" i="28"/>
  <c r="BI24" i="28"/>
  <c r="BL19" i="28"/>
  <c r="AW32" i="28" s="1"/>
  <c r="AE19" i="28"/>
  <c r="AF19" i="28"/>
  <c r="AX23" i="28"/>
  <c r="BL26" i="28"/>
  <c r="AW39" i="28" s="1"/>
  <c r="AE27" i="28"/>
  <c r="P40" i="28" s="1"/>
  <c r="AX27" i="28"/>
  <c r="BI26" i="28"/>
  <c r="BL24" i="28"/>
  <c r="AW37" i="28" s="1"/>
  <c r="AE23" i="28"/>
  <c r="AE25" i="28"/>
  <c r="AA21" i="28"/>
  <c r="BI20" i="28"/>
  <c r="AC18" i="28"/>
  <c r="N31" i="28" s="1"/>
  <c r="L33" i="28"/>
  <c r="AD22" i="28"/>
  <c r="O35" i="28" s="1"/>
  <c r="AD26" i="28"/>
  <c r="O39" i="28" s="1"/>
  <c r="AD20" i="28"/>
  <c r="O33" i="28" s="1"/>
  <c r="AD24" i="28"/>
  <c r="AD18" i="28"/>
  <c r="O31" i="28" s="1"/>
  <c r="AD25" i="28"/>
  <c r="O38" i="28" s="1"/>
  <c r="AD23" i="28"/>
  <c r="O36" i="28" s="1"/>
  <c r="AD21" i="28"/>
  <c r="O34" i="28" s="1"/>
  <c r="AD27" i="28"/>
  <c r="O40" i="28" s="1"/>
  <c r="AD19" i="28"/>
  <c r="O32" i="28" s="1"/>
  <c r="AA24" i="28"/>
  <c r="AL18" i="28"/>
  <c r="AL20" i="28"/>
  <c r="AL23" i="28"/>
  <c r="AL21" i="28"/>
  <c r="AL26" i="28"/>
  <c r="AL24" i="28"/>
  <c r="AL27" i="28"/>
  <c r="AL25" i="28"/>
  <c r="AL19" i="28"/>
  <c r="AL22" i="28"/>
  <c r="AF22" i="28"/>
  <c r="AS24" i="28"/>
  <c r="AS37" i="28" s="1"/>
  <c r="AS21" i="28"/>
  <c r="AS34" i="28" s="1"/>
  <c r="AS25" i="28"/>
  <c r="AS38" i="28" s="1"/>
  <c r="AS18" i="28"/>
  <c r="AS31" i="28" s="1"/>
  <c r="AS22" i="28"/>
  <c r="AS35" i="28" s="1"/>
  <c r="AS20" i="28"/>
  <c r="AS33" i="28" s="1"/>
  <c r="AS19" i="28"/>
  <c r="AS32" i="28" s="1"/>
  <c r="AS26" i="28"/>
  <c r="AS39" i="28" s="1"/>
  <c r="AS27" i="28"/>
  <c r="AS40" i="28" s="1"/>
  <c r="AS23" i="28"/>
  <c r="AS36" i="28" s="1"/>
  <c r="AX25" i="28"/>
  <c r="BL20" i="28"/>
  <c r="AW33" i="28" s="1"/>
  <c r="BK23" i="28"/>
  <c r="AJ22" i="28"/>
  <c r="AJ20" i="28"/>
  <c r="AJ18" i="28"/>
  <c r="AJ24" i="28"/>
  <c r="AJ23" i="28"/>
  <c r="AJ27" i="28"/>
  <c r="AJ19" i="28"/>
  <c r="AJ26" i="28"/>
  <c r="AJ21" i="28"/>
  <c r="AJ25" i="28"/>
  <c r="AA23" i="28"/>
  <c r="AA19" i="28"/>
  <c r="BA27" i="28"/>
  <c r="BA26" i="28"/>
  <c r="BA23" i="28"/>
  <c r="BA21" i="28"/>
  <c r="BA18" i="28"/>
  <c r="BA19" i="28"/>
  <c r="BA25" i="28"/>
  <c r="BA24" i="28"/>
  <c r="BA20" i="28"/>
  <c r="BA22" i="28"/>
  <c r="AF25" i="28"/>
  <c r="AX22" i="28"/>
  <c r="BL21" i="28"/>
  <c r="AW34" i="28" s="1"/>
  <c r="BK25" i="28"/>
  <c r="BN27" i="28"/>
  <c r="BN18" i="28"/>
  <c r="BN26" i="28"/>
  <c r="BN23" i="28"/>
  <c r="BN20" i="28"/>
  <c r="BN19" i="28"/>
  <c r="BN25" i="28"/>
  <c r="BN21" i="28"/>
  <c r="BN22" i="28"/>
  <c r="BN24" i="28"/>
  <c r="AB22" i="28"/>
  <c r="AB20" i="28"/>
  <c r="AB18" i="28"/>
  <c r="AB21" i="28"/>
  <c r="AB34" i="28" s="1"/>
  <c r="AB27" i="28"/>
  <c r="AB19" i="28"/>
  <c r="AB25" i="28"/>
  <c r="AB24" i="28"/>
  <c r="AB26" i="28"/>
  <c r="AB23" i="28"/>
  <c r="BF21" i="28"/>
  <c r="AQ34" i="28" s="1"/>
  <c r="BF22" i="28"/>
  <c r="BF25" i="28"/>
  <c r="BF27" i="28"/>
  <c r="BF26" i="28"/>
  <c r="BF19" i="28"/>
  <c r="BF20" i="28"/>
  <c r="BF24" i="28"/>
  <c r="BF23" i="28"/>
  <c r="BF18" i="28"/>
  <c r="AU18" i="28"/>
  <c r="AU24" i="28"/>
  <c r="AU25" i="28"/>
  <c r="AU20" i="28"/>
  <c r="AU27" i="28"/>
  <c r="AU19" i="28"/>
  <c r="AU32" i="28" s="1"/>
  <c r="AU26" i="28"/>
  <c r="AU23" i="28"/>
  <c r="AU21" i="28"/>
  <c r="AU22" i="28"/>
  <c r="AU35" i="28" s="1"/>
  <c r="Y25" i="28"/>
  <c r="Y21" i="28"/>
  <c r="Y24" i="28"/>
  <c r="Y19" i="28"/>
  <c r="Y26" i="28"/>
  <c r="Y20" i="28"/>
  <c r="Y27" i="28"/>
  <c r="Y18" i="28"/>
  <c r="Y22" i="28"/>
  <c r="Y23" i="28"/>
  <c r="Z20" i="28"/>
  <c r="Z26" i="28"/>
  <c r="Z23" i="28"/>
  <c r="Z18" i="28"/>
  <c r="Z24" i="28"/>
  <c r="Z21" i="28"/>
  <c r="Z19" i="28"/>
  <c r="Z27" i="28"/>
  <c r="Z25" i="28"/>
  <c r="Z22" i="28"/>
  <c r="AA18" i="28"/>
  <c r="AF27" i="28"/>
  <c r="AW35" i="28"/>
  <c r="AX20" i="28"/>
  <c r="AX33" i="28" s="1"/>
  <c r="BL23" i="28"/>
  <c r="AW36" i="28" s="1"/>
  <c r="BL18" i="28"/>
  <c r="AW31" i="28" s="1"/>
  <c r="BK21" i="28"/>
  <c r="AY19" i="28"/>
  <c r="AY25" i="28"/>
  <c r="AY22" i="28"/>
  <c r="AY20" i="28"/>
  <c r="AY23" i="28"/>
  <c r="AY18" i="28"/>
  <c r="AY26" i="28"/>
  <c r="AY27" i="28"/>
  <c r="AY21" i="28"/>
  <c r="AY24" i="28"/>
  <c r="AA27" i="28"/>
  <c r="AH18" i="28"/>
  <c r="AH21" i="28"/>
  <c r="AH26" i="28"/>
  <c r="AH39" i="28" s="1"/>
  <c r="AH27" i="28"/>
  <c r="AH40" i="28" s="1"/>
  <c r="AH25" i="28"/>
  <c r="AH38" i="28" s="1"/>
  <c r="AH24" i="28"/>
  <c r="AH37" i="28" s="1"/>
  <c r="AH23" i="28"/>
  <c r="AH36" i="28" s="1"/>
  <c r="AH22" i="28"/>
  <c r="AH35" i="28" s="1"/>
  <c r="AH20" i="28"/>
  <c r="AH33" i="28" s="1"/>
  <c r="AH19" i="28"/>
  <c r="AH32" i="28" s="1"/>
  <c r="AX24" i="28"/>
  <c r="BL25" i="28"/>
  <c r="AW38" i="28" s="1"/>
  <c r="BK22" i="28"/>
  <c r="AT25" i="28"/>
  <c r="AT19" i="28"/>
  <c r="AT18" i="28"/>
  <c r="AT26" i="28"/>
  <c r="AT24" i="28"/>
  <c r="AT23" i="28"/>
  <c r="AT22" i="28"/>
  <c r="AT27" i="28"/>
  <c r="AT40" i="28" s="1"/>
  <c r="AT21" i="28"/>
  <c r="AT20" i="28"/>
  <c r="W19" i="28"/>
  <c r="W22" i="28"/>
  <c r="W21" i="28"/>
  <c r="W25" i="28"/>
  <c r="W27" i="28"/>
  <c r="W23" i="28"/>
  <c r="W26" i="28"/>
  <c r="W20" i="28"/>
  <c r="W18" i="28"/>
  <c r="W24" i="28"/>
  <c r="AA26" i="28"/>
  <c r="AF26" i="28"/>
  <c r="AF24" i="28"/>
  <c r="BB20" i="28"/>
  <c r="BB23" i="28"/>
  <c r="BB26" i="28"/>
  <c r="BB22" i="28"/>
  <c r="BB24" i="28"/>
  <c r="AM37" i="28" s="1"/>
  <c r="BB27" i="28"/>
  <c r="BB25" i="28"/>
  <c r="BB18" i="28"/>
  <c r="BB21" i="28"/>
  <c r="BB19" i="28"/>
  <c r="AX21" i="28"/>
  <c r="BL27" i="28"/>
  <c r="AW40" i="28" s="1"/>
  <c r="BK19" i="28"/>
  <c r="BK24" i="28"/>
  <c r="AV37" i="28" s="1"/>
  <c r="X22" i="28"/>
  <c r="X18" i="28"/>
  <c r="X23" i="28"/>
  <c r="X21" i="28"/>
  <c r="X19" i="28"/>
  <c r="X27" i="28"/>
  <c r="X20" i="28"/>
  <c r="X24" i="28"/>
  <c r="X26" i="28"/>
  <c r="X25" i="28"/>
  <c r="AX26" i="28"/>
  <c r="BK18" i="28"/>
  <c r="AU36" i="28" l="1"/>
  <c r="AU37" i="28"/>
  <c r="P37" i="28"/>
  <c r="P32" i="28"/>
  <c r="P34" i="28"/>
  <c r="T33" i="28"/>
  <c r="AU39" i="28"/>
  <c r="T36" i="28"/>
  <c r="AU40" i="28"/>
  <c r="T40" i="28"/>
  <c r="AU34" i="28"/>
  <c r="Q32" i="28"/>
  <c r="AU38" i="28"/>
  <c r="T31" i="28"/>
  <c r="T32" i="28"/>
  <c r="AN39" i="28"/>
  <c r="AU31" i="28"/>
  <c r="AR32" i="28"/>
  <c r="Q36" i="28"/>
  <c r="AM31" i="28"/>
  <c r="AN40" i="28"/>
  <c r="N35" i="28"/>
  <c r="AM38" i="28"/>
  <c r="AN35" i="28"/>
  <c r="AN31" i="28"/>
  <c r="AU33" i="28"/>
  <c r="AX37" i="28"/>
  <c r="AR38" i="28"/>
  <c r="AQ39" i="28"/>
  <c r="AM40" i="28"/>
  <c r="AC38" i="28"/>
  <c r="AM36" i="28"/>
  <c r="T35" i="28"/>
  <c r="T37" i="28"/>
  <c r="AG36" i="28"/>
  <c r="P38" i="28"/>
  <c r="N34" i="28"/>
  <c r="N37" i="28"/>
  <c r="AN32" i="28"/>
  <c r="AQ33" i="28"/>
  <c r="AB39" i="28"/>
  <c r="AI38" i="28"/>
  <c r="Q34" i="28"/>
  <c r="N33" i="28"/>
  <c r="AN34" i="28"/>
  <c r="H34" i="28"/>
  <c r="AM35" i="28"/>
  <c r="AB40" i="28"/>
  <c r="Q35" i="28"/>
  <c r="AN38" i="28"/>
  <c r="AR37" i="28"/>
  <c r="AB37" i="28"/>
  <c r="AM34" i="28"/>
  <c r="AQ37" i="28"/>
  <c r="AR36" i="28"/>
  <c r="AB31" i="28"/>
  <c r="AR40" i="28"/>
  <c r="AR33" i="28"/>
  <c r="AR31" i="28"/>
  <c r="H39" i="28"/>
  <c r="AG37" i="28"/>
  <c r="AR35" i="28"/>
  <c r="AG33" i="28"/>
  <c r="AM33" i="28"/>
  <c r="AV35" i="28"/>
  <c r="AQ31" i="28"/>
  <c r="AM39" i="28"/>
  <c r="AT31" i="28"/>
  <c r="AT38" i="28"/>
  <c r="AT35" i="28"/>
  <c r="AG39" i="28"/>
  <c r="AQ38" i="28"/>
  <c r="AQ35" i="28"/>
  <c r="AB38" i="28"/>
  <c r="AB35" i="28"/>
  <c r="AQ32" i="28"/>
  <c r="AB32" i="28"/>
  <c r="AP40" i="28"/>
  <c r="AQ36" i="28"/>
  <c r="AM32" i="28"/>
  <c r="AB36" i="28"/>
  <c r="AB33" i="28"/>
  <c r="AC36" i="28"/>
  <c r="AQ40" i="28"/>
  <c r="AX39" i="28"/>
  <c r="AC33" i="28"/>
  <c r="AG35" i="28"/>
  <c r="AT32" i="28"/>
  <c r="AG31" i="28"/>
  <c r="AP35" i="28"/>
  <c r="AP39" i="28"/>
  <c r="AT36" i="28"/>
  <c r="AG40" i="28"/>
  <c r="AT34" i="28"/>
  <c r="AC35" i="28"/>
  <c r="AA38" i="28"/>
  <c r="AX36" i="28"/>
  <c r="AV31" i="28"/>
  <c r="AT37" i="28"/>
  <c r="AC32" i="28"/>
  <c r="AC34" i="28"/>
  <c r="AG32" i="28"/>
  <c r="AG34" i="28"/>
  <c r="AV34" i="28"/>
  <c r="AA35" i="28"/>
  <c r="AT39" i="28"/>
  <c r="AO37" i="28"/>
  <c r="AP34" i="28"/>
  <c r="AX35" i="28"/>
  <c r="AF40" i="28"/>
  <c r="AP36" i="28"/>
  <c r="AP38" i="28"/>
  <c r="AO35" i="28"/>
  <c r="AO32" i="28"/>
  <c r="AA34" i="28"/>
  <c r="AO31" i="28"/>
  <c r="AP33" i="28"/>
  <c r="N38" i="28"/>
  <c r="AO34" i="28"/>
  <c r="AO40" i="28"/>
  <c r="AY38" i="28"/>
  <c r="AA33" i="28"/>
  <c r="M40" i="28"/>
  <c r="AV36" i="28"/>
  <c r="AX40" i="28"/>
  <c r="AV32" i="28"/>
  <c r="AP37" i="28"/>
  <c r="AX32" i="28"/>
  <c r="AO39" i="28"/>
  <c r="AO38" i="28"/>
  <c r="AX34" i="28"/>
  <c r="AV38" i="28"/>
  <c r="L35" i="28"/>
  <c r="AP32" i="28"/>
  <c r="AF32" i="28"/>
  <c r="AX38" i="28"/>
  <c r="W38" i="28"/>
  <c r="AY37" i="28"/>
  <c r="AC39" i="28"/>
  <c r="AY35" i="28"/>
  <c r="L38" i="28"/>
  <c r="AY40" i="28"/>
  <c r="AV40" i="28"/>
  <c r="AT33" i="28"/>
  <c r="AG38" i="28"/>
  <c r="AY31" i="28"/>
  <c r="W32" i="28"/>
  <c r="AY32" i="28"/>
  <c r="AY39" i="28"/>
  <c r="AV39" i="28"/>
  <c r="AI32" i="28"/>
  <c r="AC31" i="28"/>
  <c r="AI36" i="28"/>
  <c r="L34" i="28"/>
  <c r="M37" i="28"/>
  <c r="W40" i="28"/>
  <c r="AC37" i="28"/>
  <c r="AF36" i="28"/>
  <c r="AI40" i="28"/>
  <c r="S39" i="28"/>
  <c r="AF34" i="28"/>
  <c r="M33" i="28"/>
  <c r="M36" i="28"/>
  <c r="AE36" i="28"/>
  <c r="AE40" i="28"/>
  <c r="AI33" i="28"/>
  <c r="AI34" i="28"/>
  <c r="AY33" i="28"/>
  <c r="AD37" i="28"/>
  <c r="AF37" i="28"/>
  <c r="W33" i="28"/>
  <c r="S40" i="28"/>
  <c r="S38" i="28"/>
  <c r="AF33" i="28"/>
  <c r="P36" i="28"/>
  <c r="AY34" i="28"/>
  <c r="AE37" i="28"/>
  <c r="AD33" i="28"/>
  <c r="AE39" i="28"/>
  <c r="AL39" i="28"/>
  <c r="AD32" i="28"/>
  <c r="M34" i="28"/>
  <c r="AL34" i="28"/>
  <c r="AA36" i="28"/>
  <c r="L36" i="28"/>
  <c r="X32" i="28"/>
  <c r="I32" i="28"/>
  <c r="AE32" i="28"/>
  <c r="W31" i="28"/>
  <c r="H31" i="28"/>
  <c r="AA31" i="28"/>
  <c r="L31" i="28"/>
  <c r="Z36" i="28"/>
  <c r="K36" i="28"/>
  <c r="AE33" i="28"/>
  <c r="Y32" i="28"/>
  <c r="J32" i="28"/>
  <c r="H40" i="28"/>
  <c r="AA32" i="28"/>
  <c r="L32" i="28"/>
  <c r="AJ32" i="28"/>
  <c r="U32" i="28"/>
  <c r="S33" i="28"/>
  <c r="M35" i="28"/>
  <c r="AL37" i="28"/>
  <c r="AD31" i="28"/>
  <c r="H33" i="28"/>
  <c r="X36" i="28"/>
  <c r="I36" i="28"/>
  <c r="W39" i="28"/>
  <c r="AH31" i="28"/>
  <c r="S31" i="28"/>
  <c r="Z38" i="28"/>
  <c r="K38" i="28"/>
  <c r="Z33" i="28"/>
  <c r="K33" i="28"/>
  <c r="Y36" i="28"/>
  <c r="J36" i="28"/>
  <c r="Y34" i="28"/>
  <c r="J34" i="28"/>
  <c r="AJ36" i="28"/>
  <c r="U36" i="28"/>
  <c r="AE34" i="28"/>
  <c r="X38" i="28"/>
  <c r="I38" i="28"/>
  <c r="X31" i="28"/>
  <c r="I31" i="28"/>
  <c r="W36" i="28"/>
  <c r="H36" i="28"/>
  <c r="O37" i="28"/>
  <c r="AY36" i="28"/>
  <c r="M38" i="28"/>
  <c r="Z40" i="28"/>
  <c r="K40" i="28"/>
  <c r="Y35" i="28"/>
  <c r="J35" i="28"/>
  <c r="Y38" i="28"/>
  <c r="J38" i="28"/>
  <c r="M39" i="28"/>
  <c r="AJ37" i="28"/>
  <c r="U37" i="28"/>
  <c r="AE31" i="28"/>
  <c r="AI37" i="28"/>
  <c r="AL36" i="28"/>
  <c r="AD39" i="28"/>
  <c r="X34" i="28"/>
  <c r="I34" i="28"/>
  <c r="Z35" i="28"/>
  <c r="K35" i="28"/>
  <c r="AJ40" i="28"/>
  <c r="U40" i="28"/>
  <c r="X39" i="28"/>
  <c r="I39" i="28"/>
  <c r="X35" i="28"/>
  <c r="I35" i="28"/>
  <c r="AA40" i="28"/>
  <c r="L40" i="28"/>
  <c r="AI35" i="28"/>
  <c r="Q40" i="28"/>
  <c r="Z32" i="28"/>
  <c r="K32" i="28"/>
  <c r="AE38" i="28"/>
  <c r="Y31" i="28"/>
  <c r="J31" i="28"/>
  <c r="S36" i="28"/>
  <c r="M31" i="28"/>
  <c r="AJ31" i="28"/>
  <c r="U31" i="28"/>
  <c r="AF35" i="28"/>
  <c r="AL35" i="28"/>
  <c r="AL33" i="28"/>
  <c r="AD40" i="28"/>
  <c r="AD35" i="28"/>
  <c r="Y37" i="28"/>
  <c r="J37" i="28"/>
  <c r="X37" i="28"/>
  <c r="I37" i="28"/>
  <c r="Z34" i="28"/>
  <c r="K34" i="28"/>
  <c r="Y40" i="28"/>
  <c r="J40" i="28"/>
  <c r="Q37" i="28"/>
  <c r="AJ38" i="28"/>
  <c r="U38" i="28"/>
  <c r="AJ33" i="28"/>
  <c r="U33" i="28"/>
  <c r="AL32" i="28"/>
  <c r="AL31" i="28"/>
  <c r="AD34" i="28"/>
  <c r="AH34" i="28"/>
  <c r="S34" i="28"/>
  <c r="Z39" i="28"/>
  <c r="K39" i="28"/>
  <c r="X33" i="28"/>
  <c r="I33" i="28"/>
  <c r="AA39" i="28"/>
  <c r="L39" i="28"/>
  <c r="W34" i="28"/>
  <c r="AI39" i="28"/>
  <c r="Z37" i="28"/>
  <c r="K37" i="28"/>
  <c r="Y33" i="28"/>
  <c r="J33" i="28"/>
  <c r="M32" i="28"/>
  <c r="AF38" i="28"/>
  <c r="AJ34" i="28"/>
  <c r="U34" i="28"/>
  <c r="AJ35" i="28"/>
  <c r="U35" i="28"/>
  <c r="H32" i="28"/>
  <c r="AL38" i="28"/>
  <c r="S32" i="28"/>
  <c r="AD36" i="28"/>
  <c r="X40" i="28"/>
  <c r="I40" i="28"/>
  <c r="AF39" i="28"/>
  <c r="Q39" i="28"/>
  <c r="W37" i="28"/>
  <c r="H37" i="28"/>
  <c r="W35" i="28"/>
  <c r="H35" i="28"/>
  <c r="AE35" i="28"/>
  <c r="Z31" i="28"/>
  <c r="K31" i="28"/>
  <c r="S35" i="28"/>
  <c r="Y39" i="28"/>
  <c r="J39" i="28"/>
  <c r="H38" i="28"/>
  <c r="S37" i="28"/>
  <c r="Q38" i="28"/>
  <c r="AJ39" i="28"/>
  <c r="U39" i="28"/>
  <c r="AL40" i="28"/>
  <c r="AA37" i="28"/>
  <c r="L37" i="28"/>
  <c r="AD38" i="28"/>
  <c r="AF31" i="28"/>
  <c r="E14" i="27" l="1"/>
  <c r="E13" i="27"/>
  <c r="E12" i="27"/>
  <c r="E11" i="27"/>
  <c r="E10" i="27"/>
  <c r="BH9" i="27"/>
  <c r="BE9" i="27"/>
  <c r="AZ9" i="27"/>
  <c r="AW9" i="27"/>
  <c r="AR9" i="27"/>
  <c r="AO9" i="27"/>
  <c r="AJ9" i="27"/>
  <c r="AG9" i="27"/>
  <c r="AB9" i="27"/>
  <c r="Y9" i="27"/>
  <c r="U9" i="27"/>
  <c r="T9" i="27"/>
  <c r="Q9" i="27"/>
  <c r="L9" i="27"/>
  <c r="I9" i="27"/>
  <c r="E9" i="27"/>
  <c r="BK8" i="27"/>
  <c r="BJ8" i="27"/>
  <c r="BI8" i="27"/>
  <c r="BI9" i="27" s="1"/>
  <c r="BH8" i="27"/>
  <c r="BG8" i="27"/>
  <c r="BF8" i="27"/>
  <c r="BE8" i="27"/>
  <c r="BD8" i="27"/>
  <c r="BC8" i="27"/>
  <c r="BB8" i="27"/>
  <c r="BA8" i="27"/>
  <c r="BA9" i="27" s="1"/>
  <c r="AZ8" i="27"/>
  <c r="AY8" i="27"/>
  <c r="AX8" i="27"/>
  <c r="AW8" i="27"/>
  <c r="AV8" i="27"/>
  <c r="AU8" i="27"/>
  <c r="AT8" i="27"/>
  <c r="AS8" i="27"/>
  <c r="AS9" i="27" s="1"/>
  <c r="AR8" i="27"/>
  <c r="AQ8" i="27"/>
  <c r="AP8" i="27"/>
  <c r="AO8" i="27"/>
  <c r="AN8" i="27"/>
  <c r="AM8" i="27"/>
  <c r="AL8" i="27"/>
  <c r="AK8" i="27"/>
  <c r="AK9" i="27" s="1"/>
  <c r="AJ8" i="27"/>
  <c r="AI8" i="27"/>
  <c r="AH8" i="27"/>
  <c r="AG8" i="27"/>
  <c r="AF8" i="27"/>
  <c r="AE8" i="27"/>
  <c r="AD8" i="27"/>
  <c r="AC8" i="27"/>
  <c r="AC9" i="27" s="1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M9" i="27" s="1"/>
  <c r="L8" i="27"/>
  <c r="K8" i="27"/>
  <c r="J8" i="27"/>
  <c r="I8" i="27"/>
  <c r="H8" i="27"/>
  <c r="E8" i="27"/>
  <c r="BK7" i="27"/>
  <c r="BK9" i="27" s="1"/>
  <c r="BJ7" i="27"/>
  <c r="BI7" i="27"/>
  <c r="BH7" i="27"/>
  <c r="BG7" i="27"/>
  <c r="BF7" i="27"/>
  <c r="BF9" i="27" s="1"/>
  <c r="BE7" i="27"/>
  <c r="BD7" i="27"/>
  <c r="BC7" i="27"/>
  <c r="BB7" i="27"/>
  <c r="BA7" i="27"/>
  <c r="AZ7" i="27"/>
  <c r="AY7" i="27"/>
  <c r="AX7" i="27"/>
  <c r="AW7" i="27"/>
  <c r="AV7" i="27"/>
  <c r="AU7" i="27"/>
  <c r="AT7" i="27"/>
  <c r="AT9" i="27" s="1"/>
  <c r="AS7" i="27"/>
  <c r="AR7" i="27"/>
  <c r="AQ7" i="27"/>
  <c r="AP7" i="27"/>
  <c r="AP9" i="27" s="1"/>
  <c r="AO7" i="27"/>
  <c r="AN7" i="27"/>
  <c r="AM7" i="27"/>
  <c r="AL7" i="27"/>
  <c r="AK7" i="27"/>
  <c r="AJ7" i="27"/>
  <c r="AI7" i="27"/>
  <c r="AH7" i="27"/>
  <c r="AG7" i="27"/>
  <c r="AF7" i="27"/>
  <c r="AE7" i="27"/>
  <c r="AD7" i="27"/>
  <c r="AC7" i="27"/>
  <c r="AB7" i="27"/>
  <c r="AA7" i="27"/>
  <c r="Z7" i="27"/>
  <c r="Z9" i="27" s="1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J9" i="27" s="1"/>
  <c r="I7" i="27"/>
  <c r="H7" i="27"/>
  <c r="E7" i="27"/>
  <c r="BK6" i="27"/>
  <c r="BJ6" i="27"/>
  <c r="BI6" i="27"/>
  <c r="BH6" i="27"/>
  <c r="BG6" i="27"/>
  <c r="BF6" i="27"/>
  <c r="BE6" i="27"/>
  <c r="BD6" i="27"/>
  <c r="BC6" i="27"/>
  <c r="BB6" i="27"/>
  <c r="BA6" i="27"/>
  <c r="AZ6" i="27"/>
  <c r="AY6" i="27"/>
  <c r="AX6" i="27"/>
  <c r="AW6" i="27"/>
  <c r="AV6" i="27"/>
  <c r="AU6" i="27"/>
  <c r="AT6" i="27"/>
  <c r="AS6" i="27"/>
  <c r="AR6" i="27"/>
  <c r="AQ6" i="27"/>
  <c r="AP6" i="27"/>
  <c r="AO6" i="27"/>
  <c r="AN6" i="27"/>
  <c r="AM6" i="27"/>
  <c r="AL6" i="27"/>
  <c r="AK6" i="27"/>
  <c r="AJ6" i="27"/>
  <c r="AI6" i="27"/>
  <c r="AH6" i="27"/>
  <c r="AG6" i="27"/>
  <c r="AF6" i="27"/>
  <c r="AE6" i="27"/>
  <c r="AD6" i="27"/>
  <c r="AC6" i="27"/>
  <c r="AB6" i="27"/>
  <c r="AA6" i="27"/>
  <c r="Z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K6" i="27"/>
  <c r="J6" i="27"/>
  <c r="I6" i="27"/>
  <c r="H6" i="27"/>
  <c r="E6" i="27"/>
  <c r="BK5" i="27"/>
  <c r="BJ5" i="27"/>
  <c r="BI5" i="27"/>
  <c r="BH5" i="27"/>
  <c r="BG5" i="27"/>
  <c r="BF5" i="27"/>
  <c r="BE5" i="27"/>
  <c r="BD5" i="27"/>
  <c r="BC5" i="27"/>
  <c r="BB5" i="27"/>
  <c r="BA5" i="27"/>
  <c r="AZ5" i="27"/>
  <c r="AY5" i="27"/>
  <c r="AX5" i="27"/>
  <c r="AW5" i="27"/>
  <c r="AV5" i="27"/>
  <c r="AU5" i="27"/>
  <c r="AT5" i="27"/>
  <c r="AS5" i="27"/>
  <c r="AR5" i="27"/>
  <c r="AQ5" i="27"/>
  <c r="AP5" i="27"/>
  <c r="AO5" i="27"/>
  <c r="AN5" i="27"/>
  <c r="AM5" i="27"/>
  <c r="AL5" i="27"/>
  <c r="AK5" i="27"/>
  <c r="AJ5" i="27"/>
  <c r="AI5" i="27"/>
  <c r="AH5" i="27"/>
  <c r="AG5" i="27"/>
  <c r="AF5" i="27"/>
  <c r="AE5" i="27"/>
  <c r="AD5" i="27"/>
  <c r="AC5" i="27"/>
  <c r="AB5" i="27"/>
  <c r="AA5" i="27"/>
  <c r="Z5" i="27"/>
  <c r="Y5" i="27"/>
  <c r="X5" i="27"/>
  <c r="W5" i="27"/>
  <c r="V5" i="27"/>
  <c r="U5" i="27"/>
  <c r="T5" i="27"/>
  <c r="S5" i="27"/>
  <c r="R5" i="27"/>
  <c r="Q5" i="27"/>
  <c r="P5" i="27"/>
  <c r="O5" i="27"/>
  <c r="N5" i="27"/>
  <c r="M5" i="27"/>
  <c r="L5" i="27"/>
  <c r="K5" i="27"/>
  <c r="J5" i="27"/>
  <c r="I5" i="27"/>
  <c r="H5" i="27"/>
  <c r="E5" i="27"/>
  <c r="E4" i="27"/>
  <c r="E3" i="27"/>
  <c r="E2" i="27"/>
  <c r="E14" i="25"/>
  <c r="E13" i="25"/>
  <c r="E12" i="25"/>
  <c r="E11" i="25"/>
  <c r="E10" i="25"/>
  <c r="E9" i="25"/>
  <c r="BK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E8" i="25"/>
  <c r="BK7" i="25"/>
  <c r="BJ7" i="25"/>
  <c r="BI7" i="25"/>
  <c r="BH7" i="25"/>
  <c r="BG7" i="25"/>
  <c r="BG9" i="25" s="1"/>
  <c r="BF7" i="25"/>
  <c r="BE7" i="25"/>
  <c r="BD7" i="25"/>
  <c r="BC7" i="25"/>
  <c r="BB7" i="25"/>
  <c r="BA7" i="25"/>
  <c r="AZ7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S9" i="25" s="1"/>
  <c r="R7" i="25"/>
  <c r="Q7" i="25"/>
  <c r="P7" i="25"/>
  <c r="O7" i="25"/>
  <c r="N7" i="25"/>
  <c r="M7" i="25"/>
  <c r="L7" i="25"/>
  <c r="K7" i="25"/>
  <c r="J7" i="25"/>
  <c r="I7" i="25"/>
  <c r="H7" i="25"/>
  <c r="E7" i="25"/>
  <c r="BK6" i="25"/>
  <c r="BJ6" i="25"/>
  <c r="BI6" i="25"/>
  <c r="BH6" i="25"/>
  <c r="BG6" i="25"/>
  <c r="BF6" i="25"/>
  <c r="BE6" i="25"/>
  <c r="BD6" i="25"/>
  <c r="BC6" i="25"/>
  <c r="BB6" i="25"/>
  <c r="BA6" i="25"/>
  <c r="AZ6" i="25"/>
  <c r="AY6" i="25"/>
  <c r="AX6" i="25"/>
  <c r="AW6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I6" i="25"/>
  <c r="H6" i="25"/>
  <c r="E6" i="25"/>
  <c r="BK5" i="25"/>
  <c r="BJ5" i="25"/>
  <c r="BI5" i="25"/>
  <c r="BH5" i="25"/>
  <c r="BG5" i="25"/>
  <c r="BF5" i="25"/>
  <c r="BE5" i="25"/>
  <c r="BD5" i="25"/>
  <c r="BC5" i="25"/>
  <c r="BB5" i="25"/>
  <c r="BA5" i="25"/>
  <c r="AZ5" i="25"/>
  <c r="AY5" i="25"/>
  <c r="AX5" i="25"/>
  <c r="AW5" i="25"/>
  <c r="AV5" i="25"/>
  <c r="AU5" i="25"/>
  <c r="AT5" i="25"/>
  <c r="AS5" i="25"/>
  <c r="AR5" i="25"/>
  <c r="AQ5" i="25"/>
  <c r="AP5" i="25"/>
  <c r="AO5" i="25"/>
  <c r="AN5" i="25"/>
  <c r="AM5" i="25"/>
  <c r="AL5" i="25"/>
  <c r="AK5" i="25"/>
  <c r="AJ5" i="25"/>
  <c r="AI5" i="25"/>
  <c r="AH5" i="25"/>
  <c r="AG5" i="25"/>
  <c r="AF5" i="25"/>
  <c r="AE5" i="25"/>
  <c r="AD5" i="25"/>
  <c r="AC5" i="25"/>
  <c r="AB5" i="25"/>
  <c r="AA5" i="25"/>
  <c r="Z5" i="25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E5" i="25"/>
  <c r="E4" i="25"/>
  <c r="E3" i="25"/>
  <c r="E2" i="25"/>
  <c r="BG10" i="27" l="1"/>
  <c r="BJ10" i="27"/>
  <c r="AE10" i="27"/>
  <c r="AJ10" i="27"/>
  <c r="AJ11" i="27" s="1"/>
  <c r="AL10" i="27"/>
  <c r="N10" i="27"/>
  <c r="U10" i="27"/>
  <c r="AR10" i="27"/>
  <c r="AR11" i="27" s="1"/>
  <c r="AI10" i="27"/>
  <c r="BK10" i="27"/>
  <c r="BK11" i="27" s="1"/>
  <c r="R10" i="27"/>
  <c r="BH10" i="27"/>
  <c r="Q10" i="27"/>
  <c r="Q11" i="27" s="1"/>
  <c r="AV10" i="27"/>
  <c r="R9" i="27"/>
  <c r="AH9" i="27"/>
  <c r="AX9" i="27"/>
  <c r="K9" i="27"/>
  <c r="BD10" i="27" s="1"/>
  <c r="S9" i="27"/>
  <c r="AA9" i="27"/>
  <c r="AI9" i="27"/>
  <c r="AQ9" i="27"/>
  <c r="AY9" i="27"/>
  <c r="BG9" i="27"/>
  <c r="N9" i="27"/>
  <c r="V9" i="27"/>
  <c r="AD9" i="27"/>
  <c r="AL9" i="27"/>
  <c r="BB9" i="27"/>
  <c r="BJ9" i="27"/>
  <c r="O9" i="27"/>
  <c r="W9" i="27"/>
  <c r="AE9" i="27"/>
  <c r="AM9" i="27"/>
  <c r="AU9" i="27"/>
  <c r="BC9" i="27"/>
  <c r="BH11" i="27"/>
  <c r="BH14" i="27" s="1"/>
  <c r="U11" i="27"/>
  <c r="U20" i="27" s="1"/>
  <c r="H9" i="27"/>
  <c r="P9" i="27"/>
  <c r="X9" i="27"/>
  <c r="AF9" i="27"/>
  <c r="AN9" i="27"/>
  <c r="AV9" i="27"/>
  <c r="BD9" i="27"/>
  <c r="U12" i="27"/>
  <c r="J9" i="25"/>
  <c r="Z9" i="25"/>
  <c r="R9" i="25"/>
  <c r="AH9" i="25"/>
  <c r="AP9" i="25"/>
  <c r="AX9" i="25"/>
  <c r="BF9" i="25"/>
  <c r="K9" i="25"/>
  <c r="AA9" i="25"/>
  <c r="AI9" i="25"/>
  <c r="AQ9" i="25"/>
  <c r="AY9" i="25"/>
  <c r="L9" i="25"/>
  <c r="T9" i="25"/>
  <c r="AB9" i="25"/>
  <c r="AJ9" i="25"/>
  <c r="AR9" i="25"/>
  <c r="AZ9" i="25"/>
  <c r="BH9" i="25"/>
  <c r="M9" i="25"/>
  <c r="U9" i="25"/>
  <c r="AC9" i="25"/>
  <c r="AK9" i="25"/>
  <c r="AS9" i="25"/>
  <c r="BA9" i="25"/>
  <c r="BI9" i="25"/>
  <c r="N9" i="25"/>
  <c r="V9" i="25"/>
  <c r="AD9" i="25"/>
  <c r="AL9" i="25"/>
  <c r="AT9" i="25"/>
  <c r="BB9" i="25"/>
  <c r="BJ9" i="25"/>
  <c r="O9" i="25"/>
  <c r="W9" i="25"/>
  <c r="AE9" i="25"/>
  <c r="AM9" i="25"/>
  <c r="AU9" i="25"/>
  <c r="BC9" i="25"/>
  <c r="BK9" i="25"/>
  <c r="H9" i="25"/>
  <c r="P9" i="25"/>
  <c r="X9" i="25"/>
  <c r="AF9" i="25"/>
  <c r="AN9" i="25"/>
  <c r="AV9" i="25"/>
  <c r="BD9" i="25"/>
  <c r="I9" i="25"/>
  <c r="Q9" i="25"/>
  <c r="Y9" i="25"/>
  <c r="AG9" i="25"/>
  <c r="AO9" i="25"/>
  <c r="AW9" i="25"/>
  <c r="BE9" i="25"/>
  <c r="AJ18" i="27" l="1"/>
  <c r="AJ21" i="27"/>
  <c r="AJ20" i="27"/>
  <c r="AJ19" i="27"/>
  <c r="AJ15" i="27"/>
  <c r="AJ16" i="27"/>
  <c r="AJ13" i="27"/>
  <c r="AJ14" i="27"/>
  <c r="AJ17" i="27"/>
  <c r="AJ12" i="27"/>
  <c r="AR19" i="27"/>
  <c r="AR13" i="27"/>
  <c r="AR20" i="27"/>
  <c r="AR18" i="27"/>
  <c r="AR15" i="27"/>
  <c r="AR17" i="27"/>
  <c r="AR21" i="27"/>
  <c r="AR16" i="27"/>
  <c r="AR14" i="27"/>
  <c r="AR12" i="27"/>
  <c r="Q13" i="27"/>
  <c r="Q17" i="27"/>
  <c r="Q16" i="27"/>
  <c r="Q20" i="27"/>
  <c r="Q15" i="27"/>
  <c r="Q21" i="27"/>
  <c r="Q14" i="27"/>
  <c r="Q19" i="27"/>
  <c r="Q12" i="27"/>
  <c r="Q18" i="27"/>
  <c r="BK18" i="27"/>
  <c r="BK17" i="27"/>
  <c r="BK14" i="27"/>
  <c r="BK16" i="27"/>
  <c r="BK15" i="27"/>
  <c r="BK21" i="27"/>
  <c r="BK13" i="27"/>
  <c r="BK19" i="27"/>
  <c r="BK20" i="27"/>
  <c r="BK12" i="27"/>
  <c r="U21" i="27"/>
  <c r="P11" i="27"/>
  <c r="S11" i="27"/>
  <c r="U14" i="27"/>
  <c r="BH18" i="27"/>
  <c r="BE10" i="27"/>
  <c r="BE11" i="27" s="1"/>
  <c r="P10" i="27"/>
  <c r="K10" i="27"/>
  <c r="AZ10" i="27"/>
  <c r="AZ11" i="27" s="1"/>
  <c r="V10" i="27"/>
  <c r="O10" i="27"/>
  <c r="O11" i="27" s="1"/>
  <c r="BH17" i="27"/>
  <c r="AA11" i="27"/>
  <c r="U13" i="27"/>
  <c r="BH16" i="27"/>
  <c r="BJ11" i="27"/>
  <c r="K11" i="27"/>
  <c r="U15" i="27"/>
  <c r="AX11" i="27"/>
  <c r="BH20" i="27"/>
  <c r="I10" i="27"/>
  <c r="I11" i="27" s="1"/>
  <c r="J10" i="27"/>
  <c r="J11" i="27" s="1"/>
  <c r="S10" i="27"/>
  <c r="M10" i="27"/>
  <c r="M11" i="27" s="1"/>
  <c r="AD10" i="27"/>
  <c r="AD11" i="27" s="1"/>
  <c r="W10" i="27"/>
  <c r="W11" i="27" s="1"/>
  <c r="BF10" i="27"/>
  <c r="BF11" i="27" s="1"/>
  <c r="BD11" i="27"/>
  <c r="AE11" i="27"/>
  <c r="AL11" i="27"/>
  <c r="BG11" i="27"/>
  <c r="U17" i="27"/>
  <c r="R11" i="27"/>
  <c r="H10" i="27"/>
  <c r="H11" i="27" s="1"/>
  <c r="Y10" i="27"/>
  <c r="Y11" i="27" s="1"/>
  <c r="Z10" i="27"/>
  <c r="Z11" i="27" s="1"/>
  <c r="AQ10" i="27"/>
  <c r="AC10" i="27"/>
  <c r="AC11" i="27" s="1"/>
  <c r="AT10" i="27"/>
  <c r="AT11" i="27" s="1"/>
  <c r="AM10" i="27"/>
  <c r="AM11" i="27"/>
  <c r="AV11" i="27"/>
  <c r="U18" i="27"/>
  <c r="BH12" i="27"/>
  <c r="X10" i="27"/>
  <c r="X11" i="27" s="1"/>
  <c r="AG10" i="27"/>
  <c r="AG11" i="27" s="1"/>
  <c r="AH10" i="27"/>
  <c r="L10" i="27"/>
  <c r="L11" i="27" s="1"/>
  <c r="AK10" i="27"/>
  <c r="AK11" i="27" s="1"/>
  <c r="BB10" i="27"/>
  <c r="BB11" i="27" s="1"/>
  <c r="AU10" i="27"/>
  <c r="AU11" i="27" s="1"/>
  <c r="U16" i="27"/>
  <c r="AH11" i="27"/>
  <c r="AN11" i="27"/>
  <c r="V11" i="27"/>
  <c r="AQ11" i="27"/>
  <c r="U19" i="27"/>
  <c r="AF10" i="27"/>
  <c r="AO10" i="27"/>
  <c r="AO11" i="27" s="1"/>
  <c r="AP10" i="27"/>
  <c r="AP11" i="27" s="1"/>
  <c r="T10" i="27"/>
  <c r="T11" i="27" s="1"/>
  <c r="AS10" i="27"/>
  <c r="AS11" i="27" s="1"/>
  <c r="AA10" i="27"/>
  <c r="BC10" i="27"/>
  <c r="BC11" i="27" s="1"/>
  <c r="BH21" i="27"/>
  <c r="BH13" i="27"/>
  <c r="AF11" i="27"/>
  <c r="BH19" i="27"/>
  <c r="N11" i="27"/>
  <c r="AI11" i="27"/>
  <c r="BH15" i="27"/>
  <c r="AN10" i="27"/>
  <c r="AW10" i="27"/>
  <c r="AW11" i="27" s="1"/>
  <c r="AX10" i="27"/>
  <c r="AB10" i="27"/>
  <c r="AB11" i="27" s="1"/>
  <c r="BA10" i="27"/>
  <c r="BA11" i="27" s="1"/>
  <c r="AY10" i="27"/>
  <c r="AY11" i="27" s="1"/>
  <c r="BI10" i="27"/>
  <c r="BI11" i="27" s="1"/>
  <c r="AD10" i="25"/>
  <c r="AD11" i="25" s="1"/>
  <c r="AK10" i="25"/>
  <c r="AK11" i="25" s="1"/>
  <c r="BI10" i="25"/>
  <c r="BI11" i="25" s="1"/>
  <c r="BD10" i="25"/>
  <c r="BD11" i="25" s="1"/>
  <c r="Q10" i="25"/>
  <c r="Q11" i="25" s="1"/>
  <c r="BA10" i="25"/>
  <c r="BA11" i="25" s="1"/>
  <c r="V10" i="25"/>
  <c r="V11" i="25" s="1"/>
  <c r="AW10" i="25"/>
  <c r="AW11" i="25" s="1"/>
  <c r="AA10" i="25"/>
  <c r="AA11" i="25" s="1"/>
  <c r="J10" i="25"/>
  <c r="J11" i="25" s="1"/>
  <c r="AU10" i="25"/>
  <c r="Z10" i="25"/>
  <c r="Z11" i="25" s="1"/>
  <c r="BH10" i="25"/>
  <c r="BH11" i="25" s="1"/>
  <c r="AV10" i="25"/>
  <c r="AV11" i="25" s="1"/>
  <c r="I10" i="25"/>
  <c r="I11" i="25" s="1"/>
  <c r="AQ10" i="25"/>
  <c r="AQ11" i="25" s="1"/>
  <c r="N10" i="25"/>
  <c r="N11" i="25" s="1"/>
  <c r="AL10" i="25"/>
  <c r="AL11" i="25" s="1"/>
  <c r="S10" i="25"/>
  <c r="S11" i="25" s="1"/>
  <c r="M10" i="25"/>
  <c r="M11" i="25" s="1"/>
  <c r="BG10" i="25"/>
  <c r="BG11" i="25" s="1"/>
  <c r="AN10" i="25"/>
  <c r="AN11" i="25" s="1"/>
  <c r="BB10" i="25"/>
  <c r="BB11" i="25" s="1"/>
  <c r="AE10" i="25"/>
  <c r="AE11" i="25" s="1"/>
  <c r="AY10" i="25"/>
  <c r="AY11" i="25" s="1"/>
  <c r="AB10" i="25"/>
  <c r="AB11" i="25" s="1"/>
  <c r="K10" i="25"/>
  <c r="K11" i="25" s="1"/>
  <c r="P10" i="25"/>
  <c r="P11" i="25" s="1"/>
  <c r="AF10" i="25"/>
  <c r="AF11" i="25" s="1"/>
  <c r="AR10" i="25"/>
  <c r="AR11" i="25" s="1"/>
  <c r="W10" i="25"/>
  <c r="W11" i="25" s="1"/>
  <c r="AM10" i="25"/>
  <c r="AM11" i="25" s="1"/>
  <c r="T10" i="25"/>
  <c r="T11" i="25" s="1"/>
  <c r="BE10" i="25"/>
  <c r="BE11" i="25" s="1"/>
  <c r="BF10" i="25"/>
  <c r="BF11" i="25" s="1"/>
  <c r="BC10" i="25"/>
  <c r="BC11" i="25" s="1"/>
  <c r="AG10" i="25"/>
  <c r="AG11" i="25" s="1"/>
  <c r="O10" i="25"/>
  <c r="O11" i="25" s="1"/>
  <c r="AC10" i="25"/>
  <c r="AC11" i="25" s="1"/>
  <c r="L10" i="25"/>
  <c r="L11" i="25" s="1"/>
  <c r="AT10" i="25"/>
  <c r="AT11" i="25" s="1"/>
  <c r="AI10" i="25"/>
  <c r="AI11" i="25" s="1"/>
  <c r="AX10" i="25"/>
  <c r="AX11" i="25" s="1"/>
  <c r="AS10" i="25"/>
  <c r="AS11" i="25" s="1"/>
  <c r="X10" i="25"/>
  <c r="X11" i="25" s="1"/>
  <c r="AZ10" i="25"/>
  <c r="AZ11" i="25" s="1"/>
  <c r="U10" i="25"/>
  <c r="U11" i="25" s="1"/>
  <c r="BJ10" i="25"/>
  <c r="BJ11" i="25" s="1"/>
  <c r="AJ10" i="25"/>
  <c r="AJ11" i="25" s="1"/>
  <c r="AO10" i="25"/>
  <c r="AO11" i="25" s="1"/>
  <c r="H10" i="25"/>
  <c r="H11" i="25" s="1"/>
  <c r="Y10" i="25"/>
  <c r="Y11" i="25" s="1"/>
  <c r="AH10" i="25"/>
  <c r="AH11" i="25" s="1"/>
  <c r="BK10" i="25"/>
  <c r="BK11" i="25" s="1"/>
  <c r="R10" i="25"/>
  <c r="R11" i="25" s="1"/>
  <c r="AP10" i="25"/>
  <c r="AP11" i="25" s="1"/>
  <c r="AU11" i="25"/>
  <c r="BC21" i="27" l="1"/>
  <c r="BC13" i="27"/>
  <c r="BC20" i="27"/>
  <c r="BC12" i="27"/>
  <c r="BC17" i="27"/>
  <c r="BC19" i="27"/>
  <c r="BC18" i="27"/>
  <c r="BC16" i="27"/>
  <c r="BC14" i="27"/>
  <c r="BC15" i="27"/>
  <c r="X17" i="27"/>
  <c r="X21" i="27"/>
  <c r="X20" i="27"/>
  <c r="X14" i="27"/>
  <c r="X12" i="27"/>
  <c r="X19" i="27"/>
  <c r="X32" i="27" s="1"/>
  <c r="X13" i="27"/>
  <c r="X16" i="27"/>
  <c r="X18" i="27"/>
  <c r="X15" i="27"/>
  <c r="AY15" i="27"/>
  <c r="AY19" i="27"/>
  <c r="AY20" i="27"/>
  <c r="AY14" i="27"/>
  <c r="AY18" i="27"/>
  <c r="AY13" i="27"/>
  <c r="AY17" i="27"/>
  <c r="AY12" i="27"/>
  <c r="AY21" i="27"/>
  <c r="AY16" i="27"/>
  <c r="BB18" i="27"/>
  <c r="BB17" i="27"/>
  <c r="BB21" i="27"/>
  <c r="BB12" i="27"/>
  <c r="BB19" i="27"/>
  <c r="BB16" i="27"/>
  <c r="BB15" i="27"/>
  <c r="BB14" i="27"/>
  <c r="BB13" i="27"/>
  <c r="BB20" i="27"/>
  <c r="W17" i="27"/>
  <c r="W16" i="27"/>
  <c r="W15" i="27"/>
  <c r="W21" i="27"/>
  <c r="W13" i="27"/>
  <c r="W14" i="27"/>
  <c r="W27" i="27" s="1"/>
  <c r="W20" i="27"/>
  <c r="W12" i="27"/>
  <c r="W25" i="27" s="1"/>
  <c r="W18" i="27"/>
  <c r="W19" i="27"/>
  <c r="AU19" i="27"/>
  <c r="AU18" i="27"/>
  <c r="AU17" i="27"/>
  <c r="AU15" i="27"/>
  <c r="AU16" i="27"/>
  <c r="AU14" i="27"/>
  <c r="AU27" i="27" s="1"/>
  <c r="AU20" i="27"/>
  <c r="AU21" i="27"/>
  <c r="AU13" i="27"/>
  <c r="AU12" i="27"/>
  <c r="O15" i="27"/>
  <c r="O14" i="27"/>
  <c r="O21" i="27"/>
  <c r="O13" i="27"/>
  <c r="O26" i="27" s="1"/>
  <c r="O19" i="27"/>
  <c r="O20" i="27"/>
  <c r="O12" i="27"/>
  <c r="O18" i="27"/>
  <c r="O16" i="27"/>
  <c r="O17" i="27"/>
  <c r="O30" i="27" s="1"/>
  <c r="H12" i="27"/>
  <c r="H18" i="27"/>
  <c r="H31" i="27" s="1"/>
  <c r="H15" i="27"/>
  <c r="H16" i="27"/>
  <c r="H14" i="27"/>
  <c r="H21" i="27"/>
  <c r="H20" i="27"/>
  <c r="H17" i="27"/>
  <c r="H30" i="27" s="1"/>
  <c r="H19" i="27"/>
  <c r="H13" i="27"/>
  <c r="H26" i="27" s="1"/>
  <c r="AD21" i="27"/>
  <c r="AD34" i="27" s="1"/>
  <c r="AD19" i="27"/>
  <c r="AD32" i="27" s="1"/>
  <c r="AD12" i="27"/>
  <c r="AD25" i="27" s="1"/>
  <c r="AD15" i="27"/>
  <c r="AD28" i="27" s="1"/>
  <c r="AD20" i="27"/>
  <c r="AD33" i="27" s="1"/>
  <c r="AD16" i="27"/>
  <c r="AD29" i="27" s="1"/>
  <c r="AD14" i="27"/>
  <c r="AD27" i="27" s="1"/>
  <c r="AD13" i="27"/>
  <c r="AD26" i="27" s="1"/>
  <c r="AD17" i="27"/>
  <c r="AD30" i="27" s="1"/>
  <c r="AD18" i="27"/>
  <c r="AD31" i="27" s="1"/>
  <c r="AX12" i="27"/>
  <c r="AX20" i="27"/>
  <c r="AX18" i="27"/>
  <c r="AX13" i="27"/>
  <c r="AJ26" i="27" s="1"/>
  <c r="AX17" i="27"/>
  <c r="AX19" i="27"/>
  <c r="AJ32" i="27" s="1"/>
  <c r="AX21" i="27"/>
  <c r="AX16" i="27"/>
  <c r="AX14" i="27"/>
  <c r="AX15" i="27"/>
  <c r="AJ28" i="27"/>
  <c r="AG18" i="27"/>
  <c r="AG31" i="27" s="1"/>
  <c r="AG13" i="27"/>
  <c r="AG26" i="27" s="1"/>
  <c r="AG17" i="27"/>
  <c r="AG30" i="27" s="1"/>
  <c r="AG15" i="27"/>
  <c r="AG12" i="27"/>
  <c r="AG25" i="27" s="1"/>
  <c r="AG16" i="27"/>
  <c r="AG21" i="27"/>
  <c r="AG34" i="27" s="1"/>
  <c r="AG14" i="27"/>
  <c r="AG19" i="27"/>
  <c r="AG32" i="27" s="1"/>
  <c r="AG20" i="27"/>
  <c r="AG33" i="27" s="1"/>
  <c r="Q29" i="27"/>
  <c r="BA16" i="27"/>
  <c r="BA15" i="27"/>
  <c r="BA14" i="27"/>
  <c r="BA21" i="27"/>
  <c r="BA13" i="27"/>
  <c r="BA20" i="27"/>
  <c r="BA19" i="27"/>
  <c r="BA12" i="27"/>
  <c r="BA17" i="27"/>
  <c r="BA18" i="27"/>
  <c r="AF19" i="27"/>
  <c r="AF16" i="27"/>
  <c r="AF18" i="27"/>
  <c r="AF13" i="27"/>
  <c r="AF26" i="27" s="1"/>
  <c r="AF14" i="27"/>
  <c r="AF27" i="27" s="1"/>
  <c r="AF17" i="27"/>
  <c r="AF15" i="27"/>
  <c r="AF12" i="27"/>
  <c r="AF21" i="27"/>
  <c r="AF20" i="27"/>
  <c r="AF33" i="27" s="1"/>
  <c r="BG16" i="27"/>
  <c r="BG21" i="27"/>
  <c r="BG19" i="27"/>
  <c r="BG14" i="27"/>
  <c r="BG13" i="27"/>
  <c r="BG12" i="27"/>
  <c r="BG15" i="27"/>
  <c r="BG17" i="27"/>
  <c r="BG20" i="27"/>
  <c r="BG18" i="27"/>
  <c r="M19" i="27"/>
  <c r="M18" i="27"/>
  <c r="M17" i="27"/>
  <c r="M16" i="27"/>
  <c r="M15" i="27"/>
  <c r="M14" i="27"/>
  <c r="M20" i="27"/>
  <c r="M21" i="27"/>
  <c r="M34" i="27" s="1"/>
  <c r="M13" i="27"/>
  <c r="M12" i="27"/>
  <c r="BJ12" i="27"/>
  <c r="BJ17" i="27"/>
  <c r="BJ16" i="27"/>
  <c r="BJ18" i="27"/>
  <c r="BJ20" i="27"/>
  <c r="BJ15" i="27"/>
  <c r="BJ14" i="27"/>
  <c r="BJ13" i="27"/>
  <c r="BJ21" i="27"/>
  <c r="BJ19" i="27"/>
  <c r="S15" i="27"/>
  <c r="S28" i="27" s="1"/>
  <c r="S14" i="27"/>
  <c r="S27" i="27" s="1"/>
  <c r="S21" i="27"/>
  <c r="S34" i="27" s="1"/>
  <c r="S20" i="27"/>
  <c r="S33" i="27" s="1"/>
  <c r="S16" i="27"/>
  <c r="S29" i="27" s="1"/>
  <c r="S19" i="27"/>
  <c r="S13" i="27"/>
  <c r="S17" i="27"/>
  <c r="S18" i="27"/>
  <c r="S12" i="27"/>
  <c r="S25" i="27" s="1"/>
  <c r="Q32" i="27"/>
  <c r="AR26" i="27"/>
  <c r="T18" i="27"/>
  <c r="T20" i="27"/>
  <c r="T12" i="27"/>
  <c r="T17" i="27"/>
  <c r="T21" i="27"/>
  <c r="T34" i="27" s="1"/>
  <c r="T19" i="27"/>
  <c r="T32" i="27" s="1"/>
  <c r="T16" i="27"/>
  <c r="T29" i="27" s="1"/>
  <c r="T14" i="27"/>
  <c r="T15" i="27"/>
  <c r="T13" i="27"/>
  <c r="AH18" i="27"/>
  <c r="AH31" i="27" s="1"/>
  <c r="AH17" i="27"/>
  <c r="AH13" i="27"/>
  <c r="AH26" i="27" s="1"/>
  <c r="AH19" i="27"/>
  <c r="AH21" i="27"/>
  <c r="AH16" i="27"/>
  <c r="AH15" i="27"/>
  <c r="AH20" i="27"/>
  <c r="AH12" i="27"/>
  <c r="AH14" i="27"/>
  <c r="AH27" i="27" s="1"/>
  <c r="AJ29" i="27"/>
  <c r="K14" i="27"/>
  <c r="K13" i="27"/>
  <c r="K12" i="27"/>
  <c r="K20" i="27"/>
  <c r="K15" i="27"/>
  <c r="K16" i="27"/>
  <c r="K18" i="27"/>
  <c r="K31" i="27" s="1"/>
  <c r="K17" i="27"/>
  <c r="K19" i="27"/>
  <c r="K21" i="27"/>
  <c r="AC21" i="27"/>
  <c r="AC34" i="27" s="1"/>
  <c r="AC13" i="27"/>
  <c r="AC26" i="27" s="1"/>
  <c r="AC20" i="27"/>
  <c r="AC19" i="27"/>
  <c r="AC32" i="27" s="1"/>
  <c r="AC17" i="27"/>
  <c r="AC18" i="27"/>
  <c r="AC16" i="27"/>
  <c r="AC29" i="27" s="1"/>
  <c r="AC12" i="27"/>
  <c r="AC15" i="27"/>
  <c r="AC14" i="27"/>
  <c r="AL17" i="27"/>
  <c r="AL30" i="27" s="1"/>
  <c r="AL16" i="27"/>
  <c r="AL29" i="27" s="1"/>
  <c r="AL15" i="27"/>
  <c r="AL21" i="27"/>
  <c r="AL13" i="27"/>
  <c r="AL14" i="27"/>
  <c r="AL20" i="27"/>
  <c r="AL12" i="27"/>
  <c r="AL18" i="27"/>
  <c r="AL31" i="27" s="1"/>
  <c r="AL19" i="27"/>
  <c r="AJ33" i="27"/>
  <c r="AN17" i="27"/>
  <c r="AN18" i="27"/>
  <c r="AN31" i="27" s="1"/>
  <c r="AN13" i="27"/>
  <c r="AN26" i="27" s="1"/>
  <c r="AN12" i="27"/>
  <c r="AN25" i="27" s="1"/>
  <c r="AN14" i="27"/>
  <c r="AN15" i="27"/>
  <c r="AN28" i="27" s="1"/>
  <c r="AN21" i="27"/>
  <c r="AN34" i="27" s="1"/>
  <c r="AN16" i="27"/>
  <c r="AN29" i="27" s="1"/>
  <c r="AN19" i="27"/>
  <c r="AN32" i="27" s="1"/>
  <c r="AN20" i="27"/>
  <c r="BF12" i="27"/>
  <c r="AR25" i="27" s="1"/>
  <c r="BF15" i="27"/>
  <c r="BF14" i="27"/>
  <c r="AR27" i="27" s="1"/>
  <c r="BF13" i="27"/>
  <c r="BF21" i="27"/>
  <c r="BF19" i="27"/>
  <c r="AR32" i="27" s="1"/>
  <c r="BF17" i="27"/>
  <c r="BF20" i="27"/>
  <c r="AR33" i="27" s="1"/>
  <c r="BF18" i="27"/>
  <c r="AR31" i="27" s="1"/>
  <c r="BF16" i="27"/>
  <c r="BE21" i="27"/>
  <c r="BE14" i="27"/>
  <c r="BE20" i="27"/>
  <c r="BE17" i="27"/>
  <c r="BE19" i="27"/>
  <c r="BE18" i="27"/>
  <c r="BE12" i="27"/>
  <c r="BE15" i="27"/>
  <c r="BE16" i="27"/>
  <c r="BE13" i="27"/>
  <c r="AR28" i="27"/>
  <c r="AP12" i="27"/>
  <c r="AP21" i="27"/>
  <c r="AP34" i="27" s="1"/>
  <c r="AP19" i="27"/>
  <c r="AP17" i="27"/>
  <c r="AP30" i="27" s="1"/>
  <c r="AP20" i="27"/>
  <c r="AP13" i="27"/>
  <c r="AP18" i="27"/>
  <c r="AP16" i="27"/>
  <c r="AP29" i="27" s="1"/>
  <c r="AP15" i="27"/>
  <c r="AP14" i="27"/>
  <c r="Q31" i="27"/>
  <c r="AB13" i="27"/>
  <c r="AB26" i="27" s="1"/>
  <c r="AB12" i="27"/>
  <c r="AB19" i="27"/>
  <c r="AB21" i="27"/>
  <c r="AB20" i="27"/>
  <c r="AB33" i="27" s="1"/>
  <c r="AB18" i="27"/>
  <c r="AB31" i="27" s="1"/>
  <c r="AB17" i="27"/>
  <c r="AB16" i="27"/>
  <c r="AB29" i="27" s="1"/>
  <c r="AB15" i="27"/>
  <c r="AB28" i="27" s="1"/>
  <c r="AB14" i="27"/>
  <c r="AT20" i="27"/>
  <c r="AT33" i="27" s="1"/>
  <c r="AT19" i="27"/>
  <c r="AT32" i="27" s="1"/>
  <c r="AT18" i="27"/>
  <c r="AT31" i="27" s="1"/>
  <c r="AT12" i="27"/>
  <c r="AT25" i="27" s="1"/>
  <c r="AT15" i="27"/>
  <c r="AT28" i="27" s="1"/>
  <c r="AT17" i="27"/>
  <c r="AT30" i="27" s="1"/>
  <c r="AT16" i="27"/>
  <c r="AT29" i="27" s="1"/>
  <c r="AT14" i="27"/>
  <c r="AT27" i="27" s="1"/>
  <c r="AT13" i="27"/>
  <c r="AT26" i="27" s="1"/>
  <c r="AT21" i="27"/>
  <c r="AT34" i="27" s="1"/>
  <c r="AW20" i="27"/>
  <c r="AW33" i="27" s="1"/>
  <c r="AW19" i="27"/>
  <c r="AW32" i="27" s="1"/>
  <c r="AW13" i="27"/>
  <c r="AW26" i="27" s="1"/>
  <c r="AW18" i="27"/>
  <c r="AW31" i="27" s="1"/>
  <c r="AW17" i="27"/>
  <c r="AW30" i="27" s="1"/>
  <c r="AW12" i="27"/>
  <c r="AW25" i="27" s="1"/>
  <c r="AW16" i="27"/>
  <c r="AW29" i="27" s="1"/>
  <c r="AW21" i="27"/>
  <c r="AW34" i="27" s="1"/>
  <c r="AW15" i="27"/>
  <c r="AW28" i="27" s="1"/>
  <c r="AW14" i="27"/>
  <c r="AW27" i="27" s="1"/>
  <c r="AQ14" i="27"/>
  <c r="AQ27" i="27" s="1"/>
  <c r="AQ17" i="27"/>
  <c r="AQ30" i="27" s="1"/>
  <c r="AQ21" i="27"/>
  <c r="AQ34" i="27" s="1"/>
  <c r="AQ16" i="27"/>
  <c r="AQ29" i="27" s="1"/>
  <c r="AQ19" i="27"/>
  <c r="AQ12" i="27"/>
  <c r="AQ13" i="27"/>
  <c r="AQ26" i="27" s="1"/>
  <c r="AQ15" i="27"/>
  <c r="AQ28" i="27" s="1"/>
  <c r="AQ18" i="27"/>
  <c r="AQ31" i="27" s="1"/>
  <c r="AQ20" i="27"/>
  <c r="AQ33" i="27" s="1"/>
  <c r="AK12" i="27"/>
  <c r="AK25" i="27" s="1"/>
  <c r="AK14" i="27"/>
  <c r="AK21" i="27"/>
  <c r="AK34" i="27" s="1"/>
  <c r="AK13" i="27"/>
  <c r="AK26" i="27" s="1"/>
  <c r="AK18" i="27"/>
  <c r="AK31" i="27" s="1"/>
  <c r="AK20" i="27"/>
  <c r="AK33" i="27" s="1"/>
  <c r="AK19" i="27"/>
  <c r="AK32" i="27" s="1"/>
  <c r="AK17" i="27"/>
  <c r="AK30" i="27" s="1"/>
  <c r="AK15" i="27"/>
  <c r="AK28" i="27" s="1"/>
  <c r="AK16" i="27"/>
  <c r="AK29" i="27" s="1"/>
  <c r="AE17" i="27"/>
  <c r="AE16" i="27"/>
  <c r="AE21" i="27"/>
  <c r="AE34" i="27" s="1"/>
  <c r="AE15" i="27"/>
  <c r="AE14" i="27"/>
  <c r="AE27" i="27" s="1"/>
  <c r="AE13" i="27"/>
  <c r="AE26" i="27" s="1"/>
  <c r="AE20" i="27"/>
  <c r="AE12" i="27"/>
  <c r="AE19" i="27"/>
  <c r="AE18" i="27"/>
  <c r="J12" i="27"/>
  <c r="J25" i="27" s="1"/>
  <c r="J20" i="27"/>
  <c r="J33" i="27" s="1"/>
  <c r="J17" i="27"/>
  <c r="J30" i="27" s="1"/>
  <c r="J15" i="27"/>
  <c r="J28" i="27" s="1"/>
  <c r="J16" i="27"/>
  <c r="J29" i="27" s="1"/>
  <c r="J14" i="27"/>
  <c r="J27" i="27" s="1"/>
  <c r="J21" i="27"/>
  <c r="J34" i="27" s="1"/>
  <c r="J13" i="27"/>
  <c r="J26" i="27" s="1"/>
  <c r="J19" i="27"/>
  <c r="J18" i="27"/>
  <c r="J31" i="27" s="1"/>
  <c r="AZ20" i="27"/>
  <c r="AZ19" i="27"/>
  <c r="AZ13" i="27"/>
  <c r="AZ16" i="27"/>
  <c r="AZ15" i="27"/>
  <c r="AZ12" i="27"/>
  <c r="AZ14" i="27"/>
  <c r="AZ18" i="27"/>
  <c r="AZ17" i="27"/>
  <c r="AZ21" i="27"/>
  <c r="P14" i="27"/>
  <c r="P27" i="27" s="1"/>
  <c r="P21" i="27"/>
  <c r="P34" i="27" s="1"/>
  <c r="P19" i="27"/>
  <c r="P32" i="27" s="1"/>
  <c r="P15" i="27"/>
  <c r="P28" i="27" s="1"/>
  <c r="P20" i="27"/>
  <c r="P33" i="27" s="1"/>
  <c r="P18" i="27"/>
  <c r="P31" i="27" s="1"/>
  <c r="P12" i="27"/>
  <c r="P25" i="27" s="1"/>
  <c r="P16" i="27"/>
  <c r="P29" i="27" s="1"/>
  <c r="P13" i="27"/>
  <c r="P17" i="27"/>
  <c r="P30" i="27" s="1"/>
  <c r="AR29" i="27"/>
  <c r="AJ25" i="27"/>
  <c r="AJ34" i="27"/>
  <c r="AA16" i="27"/>
  <c r="AA29" i="27" s="1"/>
  <c r="AA20" i="27"/>
  <c r="AA33" i="27" s="1"/>
  <c r="AA14" i="27"/>
  <c r="AA27" i="27" s="1"/>
  <c r="AA18" i="27"/>
  <c r="AA13" i="27"/>
  <c r="AA21" i="27"/>
  <c r="AA15" i="27"/>
  <c r="AA17" i="27"/>
  <c r="AA30" i="27" s="1"/>
  <c r="AA19" i="27"/>
  <c r="AA32" i="27" s="1"/>
  <c r="AA12" i="27"/>
  <c r="AA25" i="27" s="1"/>
  <c r="R18" i="27"/>
  <c r="R31" i="27" s="1"/>
  <c r="R21" i="27"/>
  <c r="R34" i="27" s="1"/>
  <c r="R19" i="27"/>
  <c r="R32" i="27" s="1"/>
  <c r="R17" i="27"/>
  <c r="R30" i="27" s="1"/>
  <c r="R12" i="27"/>
  <c r="R25" i="27" s="1"/>
  <c r="R16" i="27"/>
  <c r="R29" i="27" s="1"/>
  <c r="R15" i="27"/>
  <c r="R28" i="27" s="1"/>
  <c r="R14" i="27"/>
  <c r="R27" i="27" s="1"/>
  <c r="R20" i="27"/>
  <c r="R33" i="27" s="1"/>
  <c r="R13" i="27"/>
  <c r="V12" i="27"/>
  <c r="V25" i="27" s="1"/>
  <c r="V19" i="27"/>
  <c r="V32" i="27" s="1"/>
  <c r="V21" i="27"/>
  <c r="V34" i="27" s="1"/>
  <c r="V15" i="27"/>
  <c r="V28" i="27" s="1"/>
  <c r="V18" i="27"/>
  <c r="V31" i="27" s="1"/>
  <c r="V17" i="27"/>
  <c r="V30" i="27" s="1"/>
  <c r="V16" i="27"/>
  <c r="V29" i="27" s="1"/>
  <c r="V14" i="27"/>
  <c r="V27" i="27" s="1"/>
  <c r="V13" i="27"/>
  <c r="V26" i="27" s="1"/>
  <c r="V20" i="27"/>
  <c r="V33" i="27" s="1"/>
  <c r="L13" i="27"/>
  <c r="L26" i="27" s="1"/>
  <c r="L14" i="27"/>
  <c r="L12" i="27"/>
  <c r="L21" i="27"/>
  <c r="L18" i="27"/>
  <c r="L20" i="27"/>
  <c r="L33" i="27" s="1"/>
  <c r="L17" i="27"/>
  <c r="L16" i="27"/>
  <c r="L15" i="27"/>
  <c r="L28" i="27" s="1"/>
  <c r="L19" i="27"/>
  <c r="L32" i="27" s="1"/>
  <c r="Z12" i="27"/>
  <c r="Z25" i="27" s="1"/>
  <c r="Z20" i="27"/>
  <c r="Z13" i="27"/>
  <c r="Z18" i="27"/>
  <c r="Z31" i="27" s="1"/>
  <c r="Z15" i="27"/>
  <c r="Z28" i="27" s="1"/>
  <c r="Z17" i="27"/>
  <c r="Z30" i="27" s="1"/>
  <c r="Z16" i="27"/>
  <c r="Z29" i="27" s="1"/>
  <c r="Z14" i="27"/>
  <c r="Z27" i="27" s="1"/>
  <c r="Z19" i="27"/>
  <c r="Z32" i="27" s="1"/>
  <c r="Z21" i="27"/>
  <c r="Z34" i="27" s="1"/>
  <c r="BD21" i="27"/>
  <c r="BD18" i="27"/>
  <c r="BD15" i="27"/>
  <c r="BD20" i="27"/>
  <c r="BD14" i="27"/>
  <c r="BD19" i="27"/>
  <c r="BD13" i="27"/>
  <c r="BD16" i="27"/>
  <c r="BD17" i="27"/>
  <c r="BD12" i="27"/>
  <c r="I13" i="27"/>
  <c r="I26" i="27" s="1"/>
  <c r="I16" i="27"/>
  <c r="I29" i="27" s="1"/>
  <c r="I15" i="27"/>
  <c r="I28" i="27" s="1"/>
  <c r="I21" i="27"/>
  <c r="I34" i="27" s="1"/>
  <c r="I14" i="27"/>
  <c r="I27" i="27" s="1"/>
  <c r="I19" i="27"/>
  <c r="I32" i="27" s="1"/>
  <c r="I20" i="27"/>
  <c r="I33" i="27" s="1"/>
  <c r="I18" i="27"/>
  <c r="I31" i="27" s="1"/>
  <c r="I12" i="27"/>
  <c r="I17" i="27"/>
  <c r="I30" i="27" s="1"/>
  <c r="Q28" i="27"/>
  <c r="AR34" i="27"/>
  <c r="AJ30" i="27"/>
  <c r="AJ31" i="27"/>
  <c r="N18" i="27"/>
  <c r="N31" i="27" s="1"/>
  <c r="N12" i="27"/>
  <c r="N25" i="27" s="1"/>
  <c r="N20" i="27"/>
  <c r="N33" i="27" s="1"/>
  <c r="N17" i="27"/>
  <c r="N30" i="27" s="1"/>
  <c r="N14" i="27"/>
  <c r="N27" i="27" s="1"/>
  <c r="N16" i="27"/>
  <c r="N15" i="27"/>
  <c r="N13" i="27"/>
  <c r="N21" i="27"/>
  <c r="N34" i="27" s="1"/>
  <c r="N19" i="27"/>
  <c r="N32" i="27" s="1"/>
  <c r="AM19" i="27"/>
  <c r="AM32" i="27" s="1"/>
  <c r="AM18" i="27"/>
  <c r="AM31" i="27" s="1"/>
  <c r="AM15" i="27"/>
  <c r="AM28" i="27" s="1"/>
  <c r="AM17" i="27"/>
  <c r="AM30" i="27" s="1"/>
  <c r="AM16" i="27"/>
  <c r="AM29" i="27" s="1"/>
  <c r="AM14" i="27"/>
  <c r="AM27" i="27" s="1"/>
  <c r="AM12" i="27"/>
  <c r="AM21" i="27"/>
  <c r="AM34" i="27" s="1"/>
  <c r="AM13" i="27"/>
  <c r="AM26" i="27" s="1"/>
  <c r="AM20" i="27"/>
  <c r="AM33" i="27" s="1"/>
  <c r="U28" i="27"/>
  <c r="Q30" i="27"/>
  <c r="AO13" i="27"/>
  <c r="AO26" i="27" s="1"/>
  <c r="AO19" i="27"/>
  <c r="AO32" i="27" s="1"/>
  <c r="AO18" i="27"/>
  <c r="AO31" i="27" s="1"/>
  <c r="AO17" i="27"/>
  <c r="AO30" i="27" s="1"/>
  <c r="AO16" i="27"/>
  <c r="AO12" i="27"/>
  <c r="AO25" i="27" s="1"/>
  <c r="AO15" i="27"/>
  <c r="AO28" i="27" s="1"/>
  <c r="AO21" i="27"/>
  <c r="AO34" i="27" s="1"/>
  <c r="AO14" i="27"/>
  <c r="AO27" i="27" s="1"/>
  <c r="AO20" i="27"/>
  <c r="AO33" i="27" s="1"/>
  <c r="Q25" i="27"/>
  <c r="BI17" i="27"/>
  <c r="BI16" i="27"/>
  <c r="BI21" i="27"/>
  <c r="BI15" i="27"/>
  <c r="BI13" i="27"/>
  <c r="BI14" i="27"/>
  <c r="BI20" i="27"/>
  <c r="BI12" i="27"/>
  <c r="BI19" i="27"/>
  <c r="BI18" i="27"/>
  <c r="AI21" i="27"/>
  <c r="AI34" i="27" s="1"/>
  <c r="AI18" i="27"/>
  <c r="AI31" i="27" s="1"/>
  <c r="AI19" i="27"/>
  <c r="AI32" i="27" s="1"/>
  <c r="AI15" i="27"/>
  <c r="AI16" i="27"/>
  <c r="AI29" i="27" s="1"/>
  <c r="AI20" i="27"/>
  <c r="AI13" i="27"/>
  <c r="AI17" i="27"/>
  <c r="AI30" i="27" s="1"/>
  <c r="AI12" i="27"/>
  <c r="AI14" i="27"/>
  <c r="AI27" i="27" s="1"/>
  <c r="AS15" i="27"/>
  <c r="AS28" i="27" s="1"/>
  <c r="AS14" i="27"/>
  <c r="AS27" i="27" s="1"/>
  <c r="AS21" i="27"/>
  <c r="AS13" i="27"/>
  <c r="AS26" i="27" s="1"/>
  <c r="AS19" i="27"/>
  <c r="AS32" i="27" s="1"/>
  <c r="AS20" i="27"/>
  <c r="AS33" i="27" s="1"/>
  <c r="AS18" i="27"/>
  <c r="AS17" i="27"/>
  <c r="AS30" i="27" s="1"/>
  <c r="AS16" i="27"/>
  <c r="AS29" i="27" s="1"/>
  <c r="AS12" i="27"/>
  <c r="AS25" i="27" s="1"/>
  <c r="AV14" i="27"/>
  <c r="AV27" i="27" s="1"/>
  <c r="AV12" i="27"/>
  <c r="AV25" i="27" s="1"/>
  <c r="AV17" i="27"/>
  <c r="AV30" i="27" s="1"/>
  <c r="AV20" i="27"/>
  <c r="AV33" i="27" s="1"/>
  <c r="AV21" i="27"/>
  <c r="AV34" i="27" s="1"/>
  <c r="AV19" i="27"/>
  <c r="AV32" i="27" s="1"/>
  <c r="AV16" i="27"/>
  <c r="AV29" i="27" s="1"/>
  <c r="AV15" i="27"/>
  <c r="AV18" i="27"/>
  <c r="AV31" i="27" s="1"/>
  <c r="AV13" i="27"/>
  <c r="AV26" i="27" s="1"/>
  <c r="Y12" i="27"/>
  <c r="Y25" i="27" s="1"/>
  <c r="Y17" i="27"/>
  <c r="Y30" i="27" s="1"/>
  <c r="Y16" i="27"/>
  <c r="Y29" i="27" s="1"/>
  <c r="Y14" i="27"/>
  <c r="Y27" i="27" s="1"/>
  <c r="Y15" i="27"/>
  <c r="Y21" i="27"/>
  <c r="Y20" i="27"/>
  <c r="Y19" i="27"/>
  <c r="Y13" i="27"/>
  <c r="Y18" i="27"/>
  <c r="U26" i="27"/>
  <c r="Q33" i="27"/>
  <c r="AR30" i="27"/>
  <c r="AJ27" i="27"/>
  <c r="AC14" i="25"/>
  <c r="AC13" i="25"/>
  <c r="AC12" i="25"/>
  <c r="AC19" i="25"/>
  <c r="AC17" i="25"/>
  <c r="AC20" i="25"/>
  <c r="AC18" i="25"/>
  <c r="AC21" i="25"/>
  <c r="AC16" i="25"/>
  <c r="AC15" i="25"/>
  <c r="O16" i="25"/>
  <c r="O12" i="25"/>
  <c r="O15" i="25"/>
  <c r="O20" i="25"/>
  <c r="O33" i="25" s="1"/>
  <c r="O21" i="25"/>
  <c r="O13" i="25"/>
  <c r="O19" i="25"/>
  <c r="O18" i="25"/>
  <c r="O17" i="25"/>
  <c r="O14" i="25"/>
  <c r="AP16" i="25"/>
  <c r="AP13" i="25"/>
  <c r="AP12" i="25"/>
  <c r="AP21" i="25"/>
  <c r="AP14" i="25"/>
  <c r="AP15" i="25"/>
  <c r="AP17" i="25"/>
  <c r="AP20" i="25"/>
  <c r="AP19" i="25"/>
  <c r="AP18" i="25"/>
  <c r="X13" i="25"/>
  <c r="X15" i="25"/>
  <c r="X12" i="25"/>
  <c r="X16" i="25"/>
  <c r="X21" i="25"/>
  <c r="X18" i="25"/>
  <c r="X19" i="25"/>
  <c r="X20" i="25"/>
  <c r="X17" i="25"/>
  <c r="X14" i="25"/>
  <c r="AG15" i="25"/>
  <c r="AG13" i="25"/>
  <c r="AG14" i="25"/>
  <c r="AG21" i="25"/>
  <c r="AG20" i="25"/>
  <c r="AG19" i="25"/>
  <c r="AG12" i="25"/>
  <c r="AG18" i="25"/>
  <c r="AG17" i="25"/>
  <c r="AG16" i="25"/>
  <c r="AF18" i="25"/>
  <c r="AF17" i="25"/>
  <c r="AF14" i="25"/>
  <c r="AF20" i="25"/>
  <c r="AF21" i="25"/>
  <c r="AF16" i="25"/>
  <c r="AF15" i="25"/>
  <c r="AF13" i="25"/>
  <c r="AF19" i="25"/>
  <c r="AF12" i="25"/>
  <c r="BH19" i="25"/>
  <c r="BH14" i="25"/>
  <c r="BH21" i="25"/>
  <c r="BH20" i="25"/>
  <c r="BH13" i="25"/>
  <c r="BH18" i="25"/>
  <c r="BH12" i="25"/>
  <c r="BH17" i="25"/>
  <c r="BH15" i="25"/>
  <c r="BH16" i="25"/>
  <c r="Q21" i="25"/>
  <c r="Q20" i="25"/>
  <c r="Q14" i="25"/>
  <c r="Q19" i="25"/>
  <c r="Q18" i="25"/>
  <c r="Q17" i="25"/>
  <c r="Q13" i="25"/>
  <c r="Q12" i="25"/>
  <c r="Q16" i="25"/>
  <c r="Q15" i="25"/>
  <c r="P15" i="25"/>
  <c r="P12" i="25"/>
  <c r="P20" i="25"/>
  <c r="P19" i="25"/>
  <c r="P17" i="25"/>
  <c r="P21" i="25"/>
  <c r="P16" i="25"/>
  <c r="P18" i="25"/>
  <c r="P14" i="25"/>
  <c r="P13" i="25"/>
  <c r="AX14" i="25"/>
  <c r="AX13" i="25"/>
  <c r="AX12" i="25"/>
  <c r="AX19" i="25"/>
  <c r="AX18" i="25"/>
  <c r="AX15" i="25"/>
  <c r="AX16" i="25"/>
  <c r="AX21" i="25"/>
  <c r="AX17" i="25"/>
  <c r="AX20" i="25"/>
  <c r="BD13" i="25"/>
  <c r="BD12" i="25"/>
  <c r="BD18" i="25"/>
  <c r="BD20" i="25"/>
  <c r="BD17" i="25"/>
  <c r="BD16" i="25"/>
  <c r="BD19" i="25"/>
  <c r="BD15" i="25"/>
  <c r="BD21" i="25"/>
  <c r="BD14" i="25"/>
  <c r="AO14" i="25"/>
  <c r="AO17" i="25"/>
  <c r="AO21" i="25"/>
  <c r="AO20" i="25"/>
  <c r="AO12" i="25"/>
  <c r="AO19" i="25"/>
  <c r="AO18" i="25"/>
  <c r="AO13" i="25"/>
  <c r="AO16" i="25"/>
  <c r="AO15" i="25"/>
  <c r="AI13" i="25"/>
  <c r="AI12" i="25"/>
  <c r="AI21" i="25"/>
  <c r="AI14" i="25"/>
  <c r="AI20" i="25"/>
  <c r="AI19" i="25"/>
  <c r="AI18" i="25"/>
  <c r="AI16" i="25"/>
  <c r="AI17" i="25"/>
  <c r="AI15" i="25"/>
  <c r="BE15" i="25"/>
  <c r="BE12" i="25"/>
  <c r="BE14" i="25"/>
  <c r="BE21" i="25"/>
  <c r="BE20" i="25"/>
  <c r="BE19" i="25"/>
  <c r="BE18" i="25"/>
  <c r="BE13" i="25"/>
  <c r="BE17" i="25"/>
  <c r="BE16" i="25"/>
  <c r="AB18" i="25"/>
  <c r="AB14" i="25"/>
  <c r="AB13" i="25"/>
  <c r="AB26" i="25" s="1"/>
  <c r="AB12" i="25"/>
  <c r="AB19" i="25"/>
  <c r="AB16" i="25"/>
  <c r="AB17" i="25"/>
  <c r="AB30" i="25" s="1"/>
  <c r="AB15" i="25"/>
  <c r="AB21" i="25"/>
  <c r="AB20" i="25"/>
  <c r="AL14" i="25"/>
  <c r="AL21" i="25"/>
  <c r="AL18" i="25"/>
  <c r="AL12" i="25"/>
  <c r="AL16" i="25"/>
  <c r="AL17" i="25"/>
  <c r="AL20" i="25"/>
  <c r="AL15" i="25"/>
  <c r="AL13" i="25"/>
  <c r="AL19" i="25"/>
  <c r="BC20" i="25"/>
  <c r="BC13" i="25"/>
  <c r="BC19" i="25"/>
  <c r="BC16" i="25"/>
  <c r="BC15" i="25"/>
  <c r="BC12" i="25"/>
  <c r="BC14" i="25"/>
  <c r="BC18" i="25"/>
  <c r="BC17" i="25"/>
  <c r="BC21" i="25"/>
  <c r="AH18" i="25"/>
  <c r="AH21" i="25"/>
  <c r="AH20" i="25"/>
  <c r="AH17" i="25"/>
  <c r="AH14" i="25"/>
  <c r="AH19" i="25"/>
  <c r="AH16" i="25"/>
  <c r="AH15" i="25"/>
  <c r="AH13" i="25"/>
  <c r="AH12" i="25"/>
  <c r="AT14" i="25"/>
  <c r="AT19" i="25"/>
  <c r="AT20" i="25"/>
  <c r="AT18" i="25"/>
  <c r="AT17" i="25"/>
  <c r="AT13" i="25"/>
  <c r="AT16" i="25"/>
  <c r="AT12" i="25"/>
  <c r="AT21" i="25"/>
  <c r="AT15" i="25"/>
  <c r="T14" i="25"/>
  <c r="T13" i="25"/>
  <c r="T12" i="25"/>
  <c r="T16" i="25"/>
  <c r="T20" i="25"/>
  <c r="T19" i="25"/>
  <c r="T21" i="25"/>
  <c r="T15" i="25"/>
  <c r="T17" i="25"/>
  <c r="T18" i="25"/>
  <c r="N18" i="25"/>
  <c r="N15" i="25"/>
  <c r="N12" i="25"/>
  <c r="N19" i="25"/>
  <c r="N20" i="25"/>
  <c r="N14" i="25"/>
  <c r="N27" i="25" s="1"/>
  <c r="N16" i="25"/>
  <c r="N21" i="25"/>
  <c r="N17" i="25"/>
  <c r="N13" i="25"/>
  <c r="BB18" i="25"/>
  <c r="BB17" i="25"/>
  <c r="BB13" i="25"/>
  <c r="BB15" i="25"/>
  <c r="BB21" i="25"/>
  <c r="BB14" i="25"/>
  <c r="BB20" i="25"/>
  <c r="BB16" i="25"/>
  <c r="BB12" i="25"/>
  <c r="BB19" i="25"/>
  <c r="BJ15" i="25"/>
  <c r="BJ19" i="25"/>
  <c r="BJ18" i="25"/>
  <c r="BJ12" i="25"/>
  <c r="BJ14" i="25"/>
  <c r="BJ21" i="25"/>
  <c r="BJ20" i="25"/>
  <c r="BJ17" i="25"/>
  <c r="BJ13" i="25"/>
  <c r="BJ16" i="25"/>
  <c r="AN13" i="25"/>
  <c r="AN20" i="25"/>
  <c r="AN12" i="25"/>
  <c r="AN14" i="25"/>
  <c r="AN21" i="25"/>
  <c r="AN17" i="25"/>
  <c r="AN19" i="25"/>
  <c r="AN18" i="25"/>
  <c r="AN16" i="25"/>
  <c r="AN15" i="25"/>
  <c r="I16" i="25"/>
  <c r="I15" i="25"/>
  <c r="I21" i="25"/>
  <c r="I12" i="25"/>
  <c r="I20" i="25"/>
  <c r="I14" i="25"/>
  <c r="I19" i="25"/>
  <c r="I13" i="25"/>
  <c r="I18" i="25"/>
  <c r="I17" i="25"/>
  <c r="BA13" i="25"/>
  <c r="BA12" i="25"/>
  <c r="BA16" i="25"/>
  <c r="BA19" i="25"/>
  <c r="BA18" i="25"/>
  <c r="BA21" i="25"/>
  <c r="BA15" i="25"/>
  <c r="BA20" i="25"/>
  <c r="BA14" i="25"/>
  <c r="BA17" i="25"/>
  <c r="Z12" i="25"/>
  <c r="Z16" i="25"/>
  <c r="Z19" i="25"/>
  <c r="Z18" i="25"/>
  <c r="Z17" i="25"/>
  <c r="Z15" i="25"/>
  <c r="Z21" i="25"/>
  <c r="Z34" i="25" s="1"/>
  <c r="Z20" i="25"/>
  <c r="Z14" i="25"/>
  <c r="Z13" i="25"/>
  <c r="M13" i="25"/>
  <c r="M12" i="25"/>
  <c r="M18" i="25"/>
  <c r="M15" i="25"/>
  <c r="M20" i="25"/>
  <c r="M17" i="25"/>
  <c r="M19" i="25"/>
  <c r="M16" i="25"/>
  <c r="M14" i="25"/>
  <c r="M21" i="25"/>
  <c r="U13" i="25"/>
  <c r="U26" i="25" s="1"/>
  <c r="U12" i="25"/>
  <c r="U25" i="25" s="1"/>
  <c r="U16" i="25"/>
  <c r="U15" i="25"/>
  <c r="U19" i="25"/>
  <c r="U21" i="25"/>
  <c r="U18" i="25"/>
  <c r="U31" i="25" s="1"/>
  <c r="U14" i="25"/>
  <c r="U20" i="25"/>
  <c r="U17" i="25"/>
  <c r="AU17" i="25"/>
  <c r="AU19" i="25"/>
  <c r="AU18" i="25"/>
  <c r="AU13" i="25"/>
  <c r="AU16" i="25"/>
  <c r="AU21" i="25"/>
  <c r="AU15" i="25"/>
  <c r="AU14" i="25"/>
  <c r="AU20" i="25"/>
  <c r="AU12" i="25"/>
  <c r="AV21" i="25"/>
  <c r="AV19" i="25"/>
  <c r="AV20" i="25"/>
  <c r="AV17" i="25"/>
  <c r="AV14" i="25"/>
  <c r="AV27" i="25" s="1"/>
  <c r="AV18" i="25"/>
  <c r="AV15" i="25"/>
  <c r="AV16" i="25"/>
  <c r="AV13" i="25"/>
  <c r="AV26" i="25" s="1"/>
  <c r="AV12" i="25"/>
  <c r="AR21" i="25"/>
  <c r="AR20" i="25"/>
  <c r="AR15" i="25"/>
  <c r="AR19" i="25"/>
  <c r="AR18" i="25"/>
  <c r="AR17" i="25"/>
  <c r="AR16" i="25"/>
  <c r="AR14" i="25"/>
  <c r="AR13" i="25"/>
  <c r="AR12" i="25"/>
  <c r="BG17" i="25"/>
  <c r="BG14" i="25"/>
  <c r="BG13" i="25"/>
  <c r="BG12" i="25"/>
  <c r="BG21" i="25"/>
  <c r="BG16" i="25"/>
  <c r="BG20" i="25"/>
  <c r="BG15" i="25"/>
  <c r="BG19" i="25"/>
  <c r="BG18" i="25"/>
  <c r="AE18" i="25"/>
  <c r="AE15" i="25"/>
  <c r="AE13" i="25"/>
  <c r="AE14" i="25"/>
  <c r="AE19" i="25"/>
  <c r="AE21" i="25"/>
  <c r="AE12" i="25"/>
  <c r="AE20" i="25"/>
  <c r="AE17" i="25"/>
  <c r="AE16" i="25"/>
  <c r="AM19" i="25"/>
  <c r="AM12" i="25"/>
  <c r="AM20" i="25"/>
  <c r="AM18" i="25"/>
  <c r="AM21" i="25"/>
  <c r="AM13" i="25"/>
  <c r="AM16" i="25"/>
  <c r="AM15" i="25"/>
  <c r="AM14" i="25"/>
  <c r="AM17" i="25"/>
  <c r="BF21" i="25"/>
  <c r="BF14" i="25"/>
  <c r="BF13" i="25"/>
  <c r="BF12" i="25"/>
  <c r="BF20" i="25"/>
  <c r="BF19" i="25"/>
  <c r="BF16" i="25"/>
  <c r="BF17" i="25"/>
  <c r="BF18" i="25"/>
  <c r="BF15" i="25"/>
  <c r="AD21" i="25"/>
  <c r="AD12" i="25"/>
  <c r="AD19" i="25"/>
  <c r="AD18" i="25"/>
  <c r="AD14" i="25"/>
  <c r="AD17" i="25"/>
  <c r="AD13" i="25"/>
  <c r="AD16" i="25"/>
  <c r="AD20" i="25"/>
  <c r="AD15" i="25"/>
  <c r="R12" i="25"/>
  <c r="R19" i="25"/>
  <c r="R16" i="25"/>
  <c r="R15" i="25"/>
  <c r="R20" i="25"/>
  <c r="R33" i="25" s="1"/>
  <c r="R18" i="25"/>
  <c r="R21" i="25"/>
  <c r="R17" i="25"/>
  <c r="R14" i="25"/>
  <c r="R13" i="25"/>
  <c r="S13" i="25"/>
  <c r="S12" i="25"/>
  <c r="S21" i="25"/>
  <c r="S16" i="25"/>
  <c r="S20" i="25"/>
  <c r="S15" i="25"/>
  <c r="S19" i="25"/>
  <c r="S18" i="25"/>
  <c r="S17" i="25"/>
  <c r="S14" i="25"/>
  <c r="S27" i="25" s="1"/>
  <c r="AW13" i="25"/>
  <c r="AW15" i="25"/>
  <c r="AW14" i="25"/>
  <c r="AW21" i="25"/>
  <c r="AW20" i="25"/>
  <c r="AW12" i="25"/>
  <c r="AW19" i="25"/>
  <c r="AW18" i="25"/>
  <c r="AW17" i="25"/>
  <c r="AW16" i="25"/>
  <c r="L12" i="25"/>
  <c r="L19" i="25"/>
  <c r="L18" i="25"/>
  <c r="L15" i="25"/>
  <c r="L16" i="25"/>
  <c r="L20" i="25"/>
  <c r="L21" i="25"/>
  <c r="L17" i="25"/>
  <c r="L13" i="25"/>
  <c r="L14" i="25"/>
  <c r="V15" i="25"/>
  <c r="V17" i="25"/>
  <c r="V21" i="25"/>
  <c r="V12" i="25"/>
  <c r="V14" i="25"/>
  <c r="V13" i="25"/>
  <c r="V18" i="25"/>
  <c r="V19" i="25"/>
  <c r="V16" i="25"/>
  <c r="V20" i="25"/>
  <c r="BI21" i="25"/>
  <c r="BI17" i="25"/>
  <c r="BI13" i="25"/>
  <c r="BI12" i="25"/>
  <c r="BI14" i="25"/>
  <c r="BI20" i="25"/>
  <c r="BI19" i="25"/>
  <c r="BI16" i="25"/>
  <c r="BI18" i="25"/>
  <c r="BI15" i="25"/>
  <c r="H12" i="25"/>
  <c r="H20" i="25"/>
  <c r="H21" i="25"/>
  <c r="H17" i="25"/>
  <c r="H16" i="25"/>
  <c r="H29" i="25" s="1"/>
  <c r="H15" i="25"/>
  <c r="H14" i="25"/>
  <c r="H18" i="25"/>
  <c r="H13" i="25"/>
  <c r="H19" i="25"/>
  <c r="AS13" i="25"/>
  <c r="AS12" i="25"/>
  <c r="AS16" i="25"/>
  <c r="AS21" i="25"/>
  <c r="AS15" i="25"/>
  <c r="AS14" i="25"/>
  <c r="AS18" i="25"/>
  <c r="AS19" i="25"/>
  <c r="AS17" i="25"/>
  <c r="AS30" i="25" s="1"/>
  <c r="AS20" i="25"/>
  <c r="AJ20" i="25"/>
  <c r="AJ16" i="25"/>
  <c r="AJ18" i="25"/>
  <c r="AJ15" i="25"/>
  <c r="AJ13" i="25"/>
  <c r="AJ26" i="25" s="1"/>
  <c r="AJ12" i="25"/>
  <c r="AJ25" i="25" s="1"/>
  <c r="AJ14" i="25"/>
  <c r="AJ21" i="25"/>
  <c r="AJ34" i="25" s="1"/>
  <c r="AJ17" i="25"/>
  <c r="AJ30" i="25" s="1"/>
  <c r="AJ19" i="25"/>
  <c r="J14" i="25"/>
  <c r="J15" i="25"/>
  <c r="J13" i="25"/>
  <c r="J21" i="25"/>
  <c r="J12" i="25"/>
  <c r="J25" i="25" s="1"/>
  <c r="J20" i="25"/>
  <c r="J17" i="25"/>
  <c r="J16" i="25"/>
  <c r="J18" i="25"/>
  <c r="J19" i="25"/>
  <c r="AK19" i="25"/>
  <c r="AK15" i="25"/>
  <c r="AK20" i="25"/>
  <c r="AK18" i="25"/>
  <c r="AK13" i="25"/>
  <c r="AK12" i="25"/>
  <c r="AK14" i="25"/>
  <c r="AK16" i="25"/>
  <c r="AK21" i="25"/>
  <c r="AK17" i="25"/>
  <c r="BK21" i="25"/>
  <c r="BK17" i="25"/>
  <c r="BK20" i="25"/>
  <c r="BK16" i="25"/>
  <c r="BK15" i="25"/>
  <c r="BK12" i="25"/>
  <c r="BK14" i="25"/>
  <c r="BK19" i="25"/>
  <c r="BK18" i="25"/>
  <c r="BK13" i="25"/>
  <c r="AY13" i="25"/>
  <c r="AY12" i="25"/>
  <c r="AY16" i="25"/>
  <c r="AY21" i="25"/>
  <c r="AY15" i="25"/>
  <c r="AY20" i="25"/>
  <c r="AY19" i="25"/>
  <c r="AY14" i="25"/>
  <c r="AY17" i="25"/>
  <c r="AY18" i="25"/>
  <c r="K21" i="25"/>
  <c r="K15" i="25"/>
  <c r="K20" i="25"/>
  <c r="K19" i="25"/>
  <c r="K17" i="25"/>
  <c r="K18" i="25"/>
  <c r="K16" i="25"/>
  <c r="K14" i="25"/>
  <c r="K12" i="25"/>
  <c r="K13" i="25"/>
  <c r="AA17" i="25"/>
  <c r="AA21" i="25"/>
  <c r="AA34" i="25" s="1"/>
  <c r="AA16" i="25"/>
  <c r="AA20" i="25"/>
  <c r="AA33" i="25" s="1"/>
  <c r="AA19" i="25"/>
  <c r="AA18" i="25"/>
  <c r="AA15" i="25"/>
  <c r="AA14" i="25"/>
  <c r="AA13" i="25"/>
  <c r="AA26" i="25" s="1"/>
  <c r="AA12" i="25"/>
  <c r="AQ13" i="25"/>
  <c r="AQ12" i="25"/>
  <c r="AQ21" i="25"/>
  <c r="AQ15" i="25"/>
  <c r="AQ20" i="25"/>
  <c r="AQ14" i="25"/>
  <c r="AQ19" i="25"/>
  <c r="AQ18" i="25"/>
  <c r="AQ31" i="25" s="1"/>
  <c r="AQ17" i="25"/>
  <c r="AQ16" i="25"/>
  <c r="W15" i="25"/>
  <c r="W21" i="25"/>
  <c r="W13" i="25"/>
  <c r="W18" i="25"/>
  <c r="W14" i="25"/>
  <c r="W20" i="25"/>
  <c r="W19" i="25"/>
  <c r="W12" i="25"/>
  <c r="W17" i="25"/>
  <c r="W16" i="25"/>
  <c r="Y15" i="25"/>
  <c r="Y21" i="25"/>
  <c r="Y13" i="25"/>
  <c r="Y20" i="25"/>
  <c r="Y19" i="25"/>
  <c r="Y18" i="25"/>
  <c r="Y12" i="25"/>
  <c r="Y14" i="25"/>
  <c r="Y17" i="25"/>
  <c r="Y16" i="25"/>
  <c r="AZ18" i="25"/>
  <c r="AZ20" i="25"/>
  <c r="AZ19" i="25"/>
  <c r="AZ15" i="25"/>
  <c r="AZ21" i="25"/>
  <c r="AZ13" i="25"/>
  <c r="AZ12" i="25"/>
  <c r="AZ16" i="25"/>
  <c r="AZ17" i="25"/>
  <c r="AZ14" i="25"/>
  <c r="U34" i="27" l="1"/>
  <c r="AP32" i="27"/>
  <c r="AN33" i="27"/>
  <c r="AL25" i="27"/>
  <c r="AC27" i="27"/>
  <c r="K29" i="27"/>
  <c r="AH30" i="27"/>
  <c r="M33" i="27"/>
  <c r="H32" i="27"/>
  <c r="H25" i="27"/>
  <c r="O34" i="27"/>
  <c r="AU29" i="27"/>
  <c r="W33" i="27"/>
  <c r="X25" i="27"/>
  <c r="AE28" i="27"/>
  <c r="AB30" i="27"/>
  <c r="AP27" i="27"/>
  <c r="AN30" i="27"/>
  <c r="AL33" i="27"/>
  <c r="AC28" i="27"/>
  <c r="K28" i="27"/>
  <c r="AH25" i="27"/>
  <c r="T30" i="27"/>
  <c r="M27" i="27"/>
  <c r="U27" i="27"/>
  <c r="AF31" i="27"/>
  <c r="O27" i="27"/>
  <c r="AU28" i="27"/>
  <c r="X27" i="27"/>
  <c r="AO29" i="27"/>
  <c r="L30" i="27"/>
  <c r="AA28" i="27"/>
  <c r="J32" i="27"/>
  <c r="AP28" i="27"/>
  <c r="AP25" i="27"/>
  <c r="AL27" i="27"/>
  <c r="AC25" i="27"/>
  <c r="U32" i="27"/>
  <c r="K33" i="27"/>
  <c r="AH33" i="27"/>
  <c r="T25" i="27"/>
  <c r="S31" i="27"/>
  <c r="M28" i="27"/>
  <c r="AF29" i="27"/>
  <c r="AG27" i="27"/>
  <c r="H33" i="27"/>
  <c r="O29" i="27"/>
  <c r="O28" i="27"/>
  <c r="AU30" i="27"/>
  <c r="W26" i="27"/>
  <c r="X33" i="27"/>
  <c r="AS31" i="27"/>
  <c r="Y26" i="27"/>
  <c r="Y32" i="27"/>
  <c r="AI33" i="27"/>
  <c r="U33" i="27"/>
  <c r="AE31" i="27"/>
  <c r="AE29" i="27"/>
  <c r="AQ25" i="27"/>
  <c r="AL26" i="27"/>
  <c r="U31" i="27"/>
  <c r="K25" i="27"/>
  <c r="AH28" i="27"/>
  <c r="T26" i="27"/>
  <c r="T33" i="27"/>
  <c r="S30" i="27"/>
  <c r="M29" i="27"/>
  <c r="AF34" i="27"/>
  <c r="AF32" i="27"/>
  <c r="H34" i="27"/>
  <c r="O31" i="27"/>
  <c r="AU25" i="27"/>
  <c r="AU31" i="27"/>
  <c r="W34" i="27"/>
  <c r="X28" i="27"/>
  <c r="X34" i="27"/>
  <c r="Y31" i="27"/>
  <c r="I25" i="27"/>
  <c r="Q26" i="27"/>
  <c r="Y33" i="27"/>
  <c r="AS34" i="27"/>
  <c r="N26" i="27"/>
  <c r="Z26" i="27"/>
  <c r="L31" i="27"/>
  <c r="U30" i="27"/>
  <c r="AA26" i="27"/>
  <c r="Q34" i="27"/>
  <c r="AE32" i="27"/>
  <c r="AE30" i="27"/>
  <c r="AQ32" i="27"/>
  <c r="AB34" i="27"/>
  <c r="AP31" i="27"/>
  <c r="AL34" i="27"/>
  <c r="AC31" i="27"/>
  <c r="K34" i="27"/>
  <c r="K26" i="27"/>
  <c r="AH29" i="27"/>
  <c r="T28" i="27"/>
  <c r="T31" i="27"/>
  <c r="S26" i="27"/>
  <c r="M30" i="27"/>
  <c r="AF25" i="27"/>
  <c r="AG29" i="27"/>
  <c r="H27" i="27"/>
  <c r="O25" i="27"/>
  <c r="AU26" i="27"/>
  <c r="AU32" i="27"/>
  <c r="W28" i="27"/>
  <c r="X31" i="27"/>
  <c r="X30" i="27"/>
  <c r="AC33" i="27"/>
  <c r="L29" i="27"/>
  <c r="AI26" i="27"/>
  <c r="AM25" i="27"/>
  <c r="AA34" i="27"/>
  <c r="Y34" i="27"/>
  <c r="AV28" i="27"/>
  <c r="AI28" i="27"/>
  <c r="N28" i="27"/>
  <c r="Z33" i="27"/>
  <c r="L34" i="27"/>
  <c r="R26" i="27"/>
  <c r="AA31" i="27"/>
  <c r="AE25" i="27"/>
  <c r="AK27" i="27"/>
  <c r="AB32" i="27"/>
  <c r="AP26" i="27"/>
  <c r="AN27" i="27"/>
  <c r="Q27" i="27"/>
  <c r="AL28" i="27"/>
  <c r="AC30" i="27"/>
  <c r="K32" i="27"/>
  <c r="K27" i="27"/>
  <c r="AH34" i="27"/>
  <c r="T27" i="27"/>
  <c r="S32" i="27"/>
  <c r="M25" i="27"/>
  <c r="M31" i="27"/>
  <c r="AF28" i="27"/>
  <c r="H29" i="27"/>
  <c r="O33" i="27"/>
  <c r="AU34" i="27"/>
  <c r="W32" i="27"/>
  <c r="W29" i="27"/>
  <c r="X29" i="27"/>
  <c r="L27" i="27"/>
  <c r="AI25" i="27"/>
  <c r="U25" i="27"/>
  <c r="Y28" i="27"/>
  <c r="N29" i="27"/>
  <c r="L25" i="27"/>
  <c r="P26" i="27"/>
  <c r="AE33" i="27"/>
  <c r="AB27" i="27"/>
  <c r="AB25" i="27"/>
  <c r="AP33" i="27"/>
  <c r="AL32" i="27"/>
  <c r="K30" i="27"/>
  <c r="U29" i="27"/>
  <c r="AH32" i="27"/>
  <c r="M26" i="27"/>
  <c r="M32" i="27"/>
  <c r="AF30" i="27"/>
  <c r="AG28" i="27"/>
  <c r="H28" i="27"/>
  <c r="O32" i="27"/>
  <c r="AU33" i="27"/>
  <c r="W31" i="27"/>
  <c r="W30" i="27"/>
  <c r="X26" i="27"/>
  <c r="U27" i="25"/>
  <c r="S34" i="25"/>
  <c r="AN30" i="25"/>
  <c r="AV32" i="25"/>
  <c r="R28" i="25"/>
  <c r="L30" i="25"/>
  <c r="S30" i="25"/>
  <c r="AS32" i="25"/>
  <c r="J26" i="25"/>
  <c r="AB33" i="25"/>
  <c r="H25" i="25"/>
  <c r="T30" i="25"/>
  <c r="W33" i="25"/>
  <c r="AN33" i="25"/>
  <c r="AD26" i="25"/>
  <c r="Y28" i="25"/>
  <c r="J31" i="25"/>
  <c r="T34" i="25"/>
  <c r="AT30" i="25"/>
  <c r="Z25" i="25"/>
  <c r="AJ29" i="25"/>
  <c r="AM28" i="25"/>
  <c r="N32" i="25"/>
  <c r="AQ34" i="25"/>
  <c r="AA32" i="25"/>
  <c r="AJ33" i="25"/>
  <c r="S32" i="25"/>
  <c r="R25" i="25"/>
  <c r="AT29" i="25"/>
  <c r="Y34" i="25"/>
  <c r="AQ29" i="25"/>
  <c r="AQ25" i="25"/>
  <c r="S28" i="25"/>
  <c r="R30" i="25"/>
  <c r="AD28" i="25"/>
  <c r="U30" i="25"/>
  <c r="N28" i="25"/>
  <c r="T29" i="25"/>
  <c r="AT26" i="25"/>
  <c r="S29" i="25"/>
  <c r="AT31" i="25"/>
  <c r="Y26" i="25"/>
  <c r="AK34" i="25"/>
  <c r="AK32" i="25"/>
  <c r="AS31" i="25"/>
  <c r="V27" i="25"/>
  <c r="L34" i="25"/>
  <c r="AM33" i="25"/>
  <c r="AR26" i="25"/>
  <c r="AV33" i="25"/>
  <c r="AU29" i="25"/>
  <c r="AN29" i="25"/>
  <c r="N29" i="25"/>
  <c r="AH27" i="25"/>
  <c r="AO29" i="25"/>
  <c r="U34" i="25"/>
  <c r="S26" i="25"/>
  <c r="AV34" i="25"/>
  <c r="Z27" i="25"/>
  <c r="J29" i="25"/>
  <c r="R26" i="25"/>
  <c r="AB28" i="25"/>
  <c r="AW30" i="25"/>
  <c r="AW26" i="25"/>
  <c r="V34" i="25"/>
  <c r="AK27" i="25"/>
  <c r="H31" i="25"/>
  <c r="AB27" i="25"/>
  <c r="U28" i="25"/>
  <c r="O27" i="25"/>
  <c r="O29" i="25"/>
  <c r="AQ26" i="25"/>
  <c r="N34" i="25"/>
  <c r="O26" i="25"/>
  <c r="Y29" i="25"/>
  <c r="W31" i="25"/>
  <c r="AS27" i="25"/>
  <c r="O28" i="25"/>
  <c r="L28" i="25"/>
  <c r="T27" i="25"/>
  <c r="Y33" i="25"/>
  <c r="AA25" i="25"/>
  <c r="K32" i="25"/>
  <c r="AK30" i="25"/>
  <c r="AK28" i="25"/>
  <c r="J34" i="25"/>
  <c r="H32" i="25"/>
  <c r="R31" i="25"/>
  <c r="AD29" i="25"/>
  <c r="AR25" i="25"/>
  <c r="Z31" i="25"/>
  <c r="AN28" i="25"/>
  <c r="T31" i="25"/>
  <c r="T26" i="25"/>
  <c r="AO30" i="25"/>
  <c r="Y30" i="25"/>
  <c r="W26" i="25"/>
  <c r="K25" i="25"/>
  <c r="K34" i="25"/>
  <c r="L29" i="25"/>
  <c r="AD27" i="25"/>
  <c r="AM27" i="25"/>
  <c r="AM32" i="25"/>
  <c r="AE26" i="25"/>
  <c r="U32" i="25"/>
  <c r="N33" i="25"/>
  <c r="AT27" i="25"/>
  <c r="AB31" i="25"/>
  <c r="AQ28" i="25"/>
  <c r="AJ32" i="25"/>
  <c r="R32" i="25"/>
  <c r="AT25" i="25"/>
  <c r="Y25" i="25"/>
  <c r="AS29" i="25"/>
  <c r="J33" i="25"/>
  <c r="AM26" i="25"/>
  <c r="AQ30" i="25"/>
  <c r="AJ27" i="25"/>
  <c r="L26" i="25"/>
  <c r="N30" i="25"/>
  <c r="T25" i="25"/>
  <c r="H33" i="25"/>
  <c r="V26" i="25"/>
  <c r="AW29" i="25"/>
  <c r="AW28" i="25"/>
  <c r="AM31" i="25"/>
  <c r="AE34" i="25"/>
  <c r="AR33" i="25"/>
  <c r="AV30" i="25"/>
  <c r="AU34" i="25"/>
  <c r="I26" i="25"/>
  <c r="AH32" i="25"/>
  <c r="AL32" i="25"/>
  <c r="AL34" i="25"/>
  <c r="AB25" i="25"/>
  <c r="AO28" i="25"/>
  <c r="P31" i="25"/>
  <c r="Q28" i="25"/>
  <c r="Q33" i="25"/>
  <c r="AF29" i="25"/>
  <c r="AG31" i="25"/>
  <c r="X27" i="25"/>
  <c r="X28" i="25"/>
  <c r="AP34" i="25"/>
  <c r="AC34" i="25"/>
  <c r="AA27" i="25"/>
  <c r="L33" i="25"/>
  <c r="AW31" i="25"/>
  <c r="S25" i="25"/>
  <c r="AD30" i="25"/>
  <c r="AM30" i="25"/>
  <c r="AM25" i="25"/>
  <c r="AN31" i="25"/>
  <c r="AJ31" i="25"/>
  <c r="H27" i="25"/>
  <c r="M32" i="25"/>
  <c r="AN32" i="25"/>
  <c r="AT34" i="25"/>
  <c r="AH33" i="25"/>
  <c r="AI33" i="25"/>
  <c r="P30" i="25"/>
  <c r="AG33" i="25"/>
  <c r="AP32" i="25"/>
  <c r="AP29" i="25"/>
  <c r="AC30" i="25"/>
  <c r="V29" i="25"/>
  <c r="W25" i="25"/>
  <c r="AK31" i="25"/>
  <c r="AS33" i="25"/>
  <c r="AS25" i="25"/>
  <c r="H30" i="25"/>
  <c r="V32" i="25"/>
  <c r="L32" i="25"/>
  <c r="AW34" i="25"/>
  <c r="AR32" i="25"/>
  <c r="AV31" i="25"/>
  <c r="N26" i="25"/>
  <c r="AO33" i="25"/>
  <c r="O31" i="25"/>
  <c r="AQ33" i="25"/>
  <c r="J30" i="25"/>
  <c r="AA29" i="25"/>
  <c r="AS26" i="25"/>
  <c r="R34" i="25"/>
  <c r="Z30" i="25"/>
  <c r="O32" i="25"/>
  <c r="M34" i="25"/>
  <c r="AQ32" i="25"/>
  <c r="K33" i="25"/>
  <c r="AE32" i="25"/>
  <c r="AR34" i="25"/>
  <c r="M27" i="25"/>
  <c r="M26" i="25"/>
  <c r="Z32" i="25"/>
  <c r="I32" i="25"/>
  <c r="AN26" i="25"/>
  <c r="AT33" i="25"/>
  <c r="AL26" i="25"/>
  <c r="AL27" i="25"/>
  <c r="AI31" i="25"/>
  <c r="AO27" i="25"/>
  <c r="P29" i="25"/>
  <c r="Q29" i="25"/>
  <c r="Q34" i="25"/>
  <c r="AF34" i="25"/>
  <c r="AG25" i="25"/>
  <c r="X30" i="25"/>
  <c r="X26" i="25"/>
  <c r="AP25" i="25"/>
  <c r="O34" i="25"/>
  <c r="AC31" i="25"/>
  <c r="AI29" i="25"/>
  <c r="W27" i="25"/>
  <c r="AA30" i="25"/>
  <c r="H26" i="25"/>
  <c r="AQ27" i="25"/>
  <c r="K26" i="25"/>
  <c r="K28" i="25"/>
  <c r="AK29" i="25"/>
  <c r="J32" i="25"/>
  <c r="J28" i="25"/>
  <c r="AJ28" i="25"/>
  <c r="V25" i="25"/>
  <c r="AE27" i="25"/>
  <c r="AR27" i="25"/>
  <c r="AV25" i="25"/>
  <c r="AU26" i="25"/>
  <c r="M29" i="25"/>
  <c r="Z26" i="25"/>
  <c r="Z29" i="25"/>
  <c r="I27" i="25"/>
  <c r="T28" i="25"/>
  <c r="AT28" i="25"/>
  <c r="AT32" i="25"/>
  <c r="AH30" i="25"/>
  <c r="AL28" i="25"/>
  <c r="AI32" i="25"/>
  <c r="AO26" i="25"/>
  <c r="P34" i="25"/>
  <c r="Q25" i="25"/>
  <c r="AF33" i="25"/>
  <c r="AG32" i="25"/>
  <c r="X33" i="25"/>
  <c r="AP31" i="25"/>
  <c r="AP26" i="25"/>
  <c r="AC33" i="25"/>
  <c r="AA28" i="25"/>
  <c r="AS28" i="25"/>
  <c r="AU31" i="25"/>
  <c r="AL33" i="25"/>
  <c r="AF27" i="25"/>
  <c r="X32" i="25"/>
  <c r="Y27" i="25"/>
  <c r="W29" i="25"/>
  <c r="W34" i="25"/>
  <c r="AA31" i="25"/>
  <c r="K27" i="25"/>
  <c r="AK25" i="25"/>
  <c r="AS34" i="25"/>
  <c r="H28" i="25"/>
  <c r="V33" i="25"/>
  <c r="V30" i="25"/>
  <c r="AW25" i="25"/>
  <c r="S31" i="25"/>
  <c r="AD31" i="25"/>
  <c r="AE29" i="25"/>
  <c r="AE28" i="25"/>
  <c r="AR30" i="25"/>
  <c r="AV29" i="25"/>
  <c r="AU25" i="25"/>
  <c r="AU32" i="25"/>
  <c r="M30" i="25"/>
  <c r="Z33" i="25"/>
  <c r="I25" i="25"/>
  <c r="T32" i="25"/>
  <c r="AH25" i="25"/>
  <c r="AH34" i="25"/>
  <c r="AL30" i="25"/>
  <c r="AI27" i="25"/>
  <c r="AO32" i="25"/>
  <c r="P32" i="25"/>
  <c r="Q30" i="25"/>
  <c r="AF25" i="25"/>
  <c r="AF30" i="25"/>
  <c r="AG34" i="25"/>
  <c r="X31" i="25"/>
  <c r="AP33" i="25"/>
  <c r="O25" i="25"/>
  <c r="AC32" i="25"/>
  <c r="M25" i="25"/>
  <c r="J27" i="25"/>
  <c r="AW32" i="25"/>
  <c r="I33" i="25"/>
  <c r="AB34" i="25"/>
  <c r="AO31" i="25"/>
  <c r="W30" i="25"/>
  <c r="W28" i="25"/>
  <c r="K29" i="25"/>
  <c r="AK26" i="25"/>
  <c r="V28" i="25"/>
  <c r="L31" i="25"/>
  <c r="AW33" i="25"/>
  <c r="R27" i="25"/>
  <c r="AD32" i="25"/>
  <c r="AM29" i="25"/>
  <c r="AE30" i="25"/>
  <c r="AE31" i="25"/>
  <c r="AR31" i="25"/>
  <c r="AV28" i="25"/>
  <c r="AU33" i="25"/>
  <c r="AU30" i="25"/>
  <c r="U29" i="25"/>
  <c r="M33" i="25"/>
  <c r="I34" i="25"/>
  <c r="AN34" i="25"/>
  <c r="N25" i="25"/>
  <c r="T33" i="25"/>
  <c r="AH26" i="25"/>
  <c r="AH31" i="25"/>
  <c r="AL29" i="25"/>
  <c r="AI34" i="25"/>
  <c r="AO25" i="25"/>
  <c r="P33" i="25"/>
  <c r="Q31" i="25"/>
  <c r="AF32" i="25"/>
  <c r="AF31" i="25"/>
  <c r="AG27" i="25"/>
  <c r="X34" i="25"/>
  <c r="AP30" i="25"/>
  <c r="O30" i="25"/>
  <c r="AC25" i="25"/>
  <c r="R29" i="25"/>
  <c r="Q26" i="25"/>
  <c r="K31" i="25"/>
  <c r="L27" i="25"/>
  <c r="AD25" i="25"/>
  <c r="AE33" i="25"/>
  <c r="AU27" i="25"/>
  <c r="M28" i="25"/>
  <c r="Z28" i="25"/>
  <c r="I30" i="25"/>
  <c r="I28" i="25"/>
  <c r="AN27" i="25"/>
  <c r="AH28" i="25"/>
  <c r="AL25" i="25"/>
  <c r="AB29" i="25"/>
  <c r="AI28" i="25"/>
  <c r="AI25" i="25"/>
  <c r="P26" i="25"/>
  <c r="P25" i="25"/>
  <c r="Q32" i="25"/>
  <c r="AF26" i="25"/>
  <c r="AG29" i="25"/>
  <c r="AG26" i="25"/>
  <c r="X29" i="25"/>
  <c r="AP28" i="25"/>
  <c r="AC28" i="25"/>
  <c r="AC26" i="25"/>
  <c r="AR29" i="25"/>
  <c r="Y31" i="25"/>
  <c r="Y32" i="25"/>
  <c r="W32" i="25"/>
  <c r="K30" i="25"/>
  <c r="AK33" i="25"/>
  <c r="H34" i="25"/>
  <c r="V31" i="25"/>
  <c r="L25" i="25"/>
  <c r="AW27" i="25"/>
  <c r="S33" i="25"/>
  <c r="AD33" i="25"/>
  <c r="AD34" i="25"/>
  <c r="AM34" i="25"/>
  <c r="AE25" i="25"/>
  <c r="AR28" i="25"/>
  <c r="AU28" i="25"/>
  <c r="U33" i="25"/>
  <c r="M31" i="25"/>
  <c r="I31" i="25"/>
  <c r="I29" i="25"/>
  <c r="AN25" i="25"/>
  <c r="N31" i="25"/>
  <c r="AH29" i="25"/>
  <c r="AL31" i="25"/>
  <c r="AB32" i="25"/>
  <c r="AI30" i="25"/>
  <c r="AI26" i="25"/>
  <c r="AO34" i="25"/>
  <c r="P27" i="25"/>
  <c r="P28" i="25"/>
  <c r="Q27" i="25"/>
  <c r="AF28" i="25"/>
  <c r="AG30" i="25"/>
  <c r="AG28" i="25"/>
  <c r="X25" i="25"/>
  <c r="AP27" i="25"/>
  <c r="AC29" i="25"/>
  <c r="AC27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<sst xmlns="http://schemas.openxmlformats.org/spreadsheetml/2006/main" count="7219" uniqueCount="258">
  <si>
    <t>Attacker</t>
  </si>
  <si>
    <t>Fast Move</t>
  </si>
  <si>
    <t>Charged Move</t>
  </si>
  <si>
    <t>Level</t>
  </si>
  <si>
    <t>Arceus (Fighting)</t>
  </si>
  <si>
    <t>Arceus (Poison)</t>
  </si>
  <si>
    <t>Eternatus</t>
  </si>
  <si>
    <t>Eternatus (Eternamax)</t>
  </si>
  <si>
    <t>Keldeo</t>
  </si>
  <si>
    <t>Kubfu</t>
  </si>
  <si>
    <t>Marshadow</t>
  </si>
  <si>
    <t>Meloetta (Pirouette)</t>
  </si>
  <si>
    <t>Urshifu (Rapid Strike)</t>
  </si>
  <si>
    <t>Zapdos (Galarian)</t>
  </si>
  <si>
    <t>Terrakion</t>
  </si>
  <si>
    <t>Zamazenta (Hero)</t>
  </si>
  <si>
    <t>Naganadel</t>
  </si>
  <si>
    <t>Poipole</t>
  </si>
  <si>
    <t>Mega Blaziken</t>
  </si>
  <si>
    <t>Mega Beedrill</t>
  </si>
  <si>
    <t>Mega Gengar</t>
  </si>
  <si>
    <t>Mega Lopunny</t>
  </si>
  <si>
    <t>Mega Venusaur</t>
  </si>
  <si>
    <t>Swalot</t>
  </si>
  <si>
    <t>Amoonguss</t>
  </si>
  <si>
    <t>Ariados</t>
  </si>
  <si>
    <t>Blaziken</t>
  </si>
  <si>
    <t>Combusken</t>
  </si>
  <si>
    <t>Garbodor</t>
  </si>
  <si>
    <t>Gengar</t>
  </si>
  <si>
    <t>Gloom</t>
  </si>
  <si>
    <t>Golbat</t>
  </si>
  <si>
    <t>Hariyama</t>
  </si>
  <si>
    <t>Haunter</t>
  </si>
  <si>
    <t>Machamp</t>
  </si>
  <si>
    <t>Machoke</t>
  </si>
  <si>
    <t>Mareanie</t>
  </si>
  <si>
    <t>Monferno</t>
  </si>
  <si>
    <t>Nidoking</t>
  </si>
  <si>
    <t>Nidoqueen</t>
  </si>
  <si>
    <t>Nidorino</t>
  </si>
  <si>
    <t>Poliwrath</t>
  </si>
  <si>
    <t>Primeape</t>
  </si>
  <si>
    <t>Seviper</t>
  </si>
  <si>
    <t>Toxicroak</t>
  </si>
  <si>
    <t>Venomoth</t>
  </si>
  <si>
    <t>Venusaur</t>
  </si>
  <si>
    <t>Vileplume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</si>
  <si>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</si>
  <si>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</si>
  <si>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</si>
  <si>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</si>
  <si>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</si>
  <si>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</si>
  <si>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</si>
  <si>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</si>
  <si>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</si>
  <si>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</si>
  <si>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</si>
  <si>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</si>
  <si>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</si>
  <si>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</si>
  <si>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</si>
  <si>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</si>
  <si>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</si>
  <si>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</si>
  <si>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Gallade</t>
  </si>
  <si>
    <t>Confusion</t>
  </si>
  <si>
    <t>Psychic</t>
  </si>
  <si>
    <t>Lugia</t>
  </si>
  <si>
    <t>Extrasensory</t>
  </si>
  <si>
    <t>Future Sight</t>
  </si>
  <si>
    <t>Gallade</t>
  </si>
  <si>
    <t>Articuno (Galarian)</t>
  </si>
  <si>
    <t>Tapu Lele</t>
  </si>
  <si>
    <t>Shadow Mewtwo</t>
  </si>
  <si>
    <t>Psycho Cut</t>
  </si>
  <si>
    <t>Psystrike</t>
  </si>
  <si>
    <t>Shadow Latias</t>
  </si>
  <si>
    <t>Dragon Breath or Zen Headbutt</t>
  </si>
  <si>
    <t>Shadow Alakazam</t>
  </si>
  <si>
    <t>Metagross</t>
  </si>
  <si>
    <t>Bullet Punch or Zen Headbutt</t>
  </si>
  <si>
    <t>Latios</t>
  </si>
  <si>
    <t>Shadow Latios</t>
  </si>
  <si>
    <t>Gardevoir</t>
  </si>
  <si>
    <t>Shadow Gardevoir</t>
  </si>
  <si>
    <t>Zen Headbutt</t>
  </si>
  <si>
    <t>Mega Latios</t>
  </si>
  <si>
    <t>Exeggutor</t>
  </si>
  <si>
    <t>Hoopa (Unbound)</t>
  </si>
  <si>
    <t>Mega Latias</t>
  </si>
  <si>
    <t>Azelf</t>
  </si>
  <si>
    <t>Espeon</t>
  </si>
  <si>
    <t>Mewtwo</t>
  </si>
  <si>
    <t>Shadow Lugia</t>
  </si>
  <si>
    <t>Mega Alakazam</t>
  </si>
  <si>
    <t>Confusion or Extrasensory</t>
  </si>
  <si>
    <t>Hoopa</t>
  </si>
  <si>
    <t>Deoxys</t>
  </si>
  <si>
    <t>Psycho Boost</t>
  </si>
  <si>
    <t>Jirachi</t>
  </si>
  <si>
    <t>Shadow Exeggutor</t>
  </si>
  <si>
    <t>Shadow Metagross</t>
  </si>
  <si>
    <t>Alakazam</t>
  </si>
  <si>
    <t>Mega Slowbro</t>
  </si>
  <si>
    <t>ASE</t>
  </si>
  <si>
    <t>ASE Dodge</t>
  </si>
  <si>
    <t>Confusion or Psycho Cut</t>
  </si>
  <si>
    <t>Fast</t>
  </si>
  <si>
    <t>Charged</t>
  </si>
  <si>
    <t>no dodge</t>
  </si>
  <si>
    <t>dodge</t>
  </si>
  <si>
    <t>Mega Alakazam (P)</t>
  </si>
  <si>
    <t>Shadow Alakazam (P)</t>
  </si>
  <si>
    <t>Alakazam (P)</t>
  </si>
  <si>
    <t>Future Sight or Psyshock</t>
  </si>
  <si>
    <t>Shadow Mewtwo (Psychic)</t>
  </si>
  <si>
    <t>Tentacruel</t>
  </si>
  <si>
    <t>Shadow Slowbro</t>
  </si>
  <si>
    <t>Latias</t>
  </si>
  <si>
    <t>Deoxys (Attack)</t>
  </si>
  <si>
    <t>Calyrex (Shadow Rider)</t>
  </si>
  <si>
    <t>Delphox</t>
  </si>
  <si>
    <t>Fire Spin or Zen Headbutt</t>
  </si>
  <si>
    <t>Necrozma (Ultra)</t>
  </si>
  <si>
    <t>Victini</t>
  </si>
  <si>
    <t>Lunala</t>
  </si>
  <si>
    <t>Beheeyem</t>
  </si>
  <si>
    <t>Shadow Claw</t>
  </si>
  <si>
    <t>Shadow Espeon</t>
  </si>
  <si>
    <t>Poison Jab</t>
  </si>
  <si>
    <t>Charge Beam</t>
  </si>
  <si>
    <t>Darmanitan (Zen)</t>
  </si>
  <si>
    <t>Necrozma (Dawn Wings)</t>
  </si>
  <si>
    <t>Meloetta (Aria)</t>
  </si>
  <si>
    <t>Mega Metagross</t>
  </si>
  <si>
    <t>Psybeam</t>
  </si>
  <si>
    <t>Astonish</t>
  </si>
  <si>
    <t>Mega Gallade</t>
  </si>
  <si>
    <t>Synchronoise</t>
  </si>
  <si>
    <t>Mega Gardevoir</t>
  </si>
  <si>
    <t>Psychic Fangs</t>
  </si>
  <si>
    <t>Necrozma (Dusk Mane)</t>
  </si>
  <si>
    <t>Psyshock</t>
  </si>
  <si>
    <t>Necrozma</t>
  </si>
  <si>
    <t>Mega Medicham</t>
  </si>
  <si>
    <t>Hatterene</t>
  </si>
  <si>
    <t>Dragon Tail or Extrasensory</t>
  </si>
  <si>
    <t>Mentioned?</t>
  </si>
  <si>
    <t>Mega Mewtwo Y</t>
  </si>
  <si>
    <t>[Blank]</t>
  </si>
  <si>
    <t>Charm</t>
  </si>
  <si>
    <t>Low Kick</t>
  </si>
  <si>
    <t>Pokemon</t>
  </si>
  <si>
    <t>DPS</t>
  </si>
  <si>
    <t>TDO</t>
  </si>
  <si>
    <t>TOF</t>
  </si>
  <si>
    <t>Allies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</si>
  <si>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</si>
  <si>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</si>
  <si>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</si>
  <si>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</si>
  <si>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</si>
  <si>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</si>
  <si>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</si>
  <si>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</si>
  <si>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</si>
  <si>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</si>
  <si>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</si>
  <si>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</si>
  <si>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</si>
  <si>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</si>
  <si>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</si>
  <si>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</si>
  <si>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</si>
  <si>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</si>
  <si>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</si>
  <si>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</si>
  <si>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</si>
  <si>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</si>
  <si>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</si>
  <si>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</si>
  <si>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</si>
  <si>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</si>
  <si>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</si>
  <si>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</si>
  <si>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</si>
  <si>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Mega Mewtwo X</t>
  </si>
  <si>
    <t>Moltres</t>
  </si>
  <si>
    <t>PBg-Primal Kyogre</t>
  </si>
  <si>
    <t>Is Primal?</t>
  </si>
  <si>
    <t>Is Primal background?</t>
  </si>
  <si>
    <t>followup_TDO</t>
  </si>
  <si>
    <t>solo_TDO</t>
  </si>
  <si>
    <t>TOF_followup</t>
  </si>
  <si>
    <t>PBg-Primal Groudon</t>
  </si>
  <si>
    <t>TOF_boost</t>
  </si>
  <si>
    <t>PBg-Mega Rayquaza</t>
  </si>
  <si>
    <t>boost_t_ratio</t>
  </si>
  <si>
    <t>solo_t_ratio</t>
  </si>
  <si>
    <t>P: Primal and in use</t>
  </si>
  <si>
    <t>PBg: Primal in background</t>
  </si>
  <si>
    <t>TOF_followup = (TOF of follow-up)</t>
  </si>
  <si>
    <t>TOF_boost = (TOF_mega) if regular mega, or (TOF_followup * 5) if PBg, or (TOF_mega + TOF_followup * 5) if P</t>
  </si>
  <si>
    <t>boost_t_ratio = (TOF_boost / TOF_max) if not P or PBg, else 1</t>
  </si>
  <si>
    <t>solo_t_ratio = (TOF_mega / TOF_max) if not PBg, else 0</t>
  </si>
  <si>
    <t>mega_output = (solo_DPS * solo_t_ratio + followup_DPS * (1 - solo_t_ratio)) + (x-1) * ally_DPS * (ally_multiplier * boost_t_ratio + (1 - boost_t_ratio))</t>
  </si>
  <si>
    <t>Mega Mewtwo Y*</t>
  </si>
  <si>
    <t>Mega Mewtwo X*</t>
  </si>
  <si>
    <t>Mega Rayquaza* SE</t>
  </si>
  <si>
    <t>Mega Ray* Neutral</t>
  </si>
  <si>
    <t>Mega Alakazam*</t>
  </si>
  <si>
    <t>Mega Rayquaza* Neutral</t>
  </si>
  <si>
    <t>P-Mega Rayquaza SE</t>
  </si>
  <si>
    <t>P-Mega Rayquaza Neut</t>
  </si>
  <si>
    <t>P-Mega Mewtwo X</t>
  </si>
  <si>
    <t>P-Mega Mewtwo Y</t>
  </si>
  <si>
    <t>Bullet Seed or Confusion or Extrasensory</t>
  </si>
  <si>
    <t>Braviary (Hisuian)</t>
  </si>
  <si>
    <t>Mist Ball or Psychic</t>
  </si>
  <si>
    <t>Magical Leaf</t>
  </si>
  <si>
    <t>Future Sight or Psychic</t>
  </si>
  <si>
    <t>Confusion or Counter or Psycho Cut</t>
  </si>
  <si>
    <t>Confusion or Quick Attack</t>
  </si>
  <si>
    <t>Mewtwo (Armored)</t>
  </si>
  <si>
    <t>Metal Claw</t>
  </si>
  <si>
    <t>Wyrdeer</t>
  </si>
  <si>
    <t>Luster Purge or Psychic</t>
  </si>
  <si>
    <t>Bite</t>
  </si>
  <si>
    <t>Bruxish</t>
  </si>
  <si>
    <t>Charge Beam or Confusion</t>
  </si>
  <si>
    <t>Confusion or Tackle</t>
  </si>
  <si>
    <t>Shadow Wyrdeer</t>
  </si>
  <si>
    <t>Quick Attack</t>
  </si>
  <si>
    <t>Air Slash or Zen Headbutt</t>
  </si>
  <si>
    <t>Shadow Tier 3</t>
  </si>
  <si>
    <t>Shadow Tier 5</t>
  </si>
  <si>
    <t>Shadow Nidorina</t>
  </si>
  <si>
    <t>Shadow Nidoranâ™€</t>
  </si>
  <si>
    <t>Shadow Hitmontop</t>
  </si>
  <si>
    <t>Weezing</t>
  </si>
  <si>
    <t>Weepinbell</t>
  </si>
  <si>
    <t>Victreebel</t>
  </si>
  <si>
    <t>Shadow Throh</t>
  </si>
  <si>
    <t>Throh</t>
  </si>
  <si>
    <t>Shadow Sawk</t>
  </si>
  <si>
    <t>Sawk</t>
  </si>
  <si>
    <t>Passimian</t>
  </si>
  <si>
    <t>Shadow Nidorino</t>
  </si>
  <si>
    <t>Muk</t>
  </si>
  <si>
    <t>Infernape</t>
  </si>
  <si>
    <t>Shadow Golbat</t>
  </si>
  <si>
    <t>Crobat</t>
  </si>
  <si>
    <t>Beedrill</t>
  </si>
  <si>
    <t>Shadow Terrakion</t>
  </si>
  <si>
    <t>Air Slash</t>
  </si>
  <si>
    <t>Metal Claw or Psycho Cut or Shadow Claw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</si>
</sst>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0"/>
      <color rgb="FFFFC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F17FE3"/>
      <name val="Calibri"/>
      <family val="2"/>
      <scheme val="minor"/>
    </font>
    <font>
      <sz val="10"/>
      <color rgb="FFF17FE3"/>
      <name val="Calibri"/>
      <family val="2"/>
      <scheme val="minor"/>
    </font>
    <font>
      <b/>
      <sz val="10"/>
      <color rgb="FFDE5FF7"/>
      <name val="Calibri"/>
      <family val="2"/>
      <scheme val="minor"/>
    </font>
    <font>
      <sz val="10"/>
      <color rgb="FFDE5FF7"/>
      <name val="Calibri"/>
      <family val="2"/>
      <scheme val="minor"/>
    </font>
    <font>
      <b/>
      <sz val="10"/>
      <color rgb="FFFF99FF"/>
      <name val="Calibri"/>
      <family val="2"/>
      <scheme val="minor"/>
    </font>
    <font>
      <sz val="10"/>
      <color rgb="FFFF99FF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336699"/>
      <name val="Calibri"/>
      <family val="2"/>
      <scheme val="minor"/>
    </font>
    <font>
      <sz val="10"/>
      <color rgb="FF336699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theme="8" tint="0.39997558519241921"/>
      <name val="Calibri"/>
      <family val="2"/>
      <scheme val="minor"/>
    </font>
    <font>
      <sz val="10"/>
      <color theme="8" tint="0.3999755851924192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sz val="8"/>
      <color rgb="FF00B050"/>
      <name val="Calibri"/>
      <family val="2"/>
      <scheme val="minor"/>
    </font>
    <font>
      <b/>
      <sz val="8"/>
      <color rgb="FFF17FE3"/>
      <name val="Calibri"/>
      <family val="2"/>
      <scheme val="minor"/>
    </font>
    <font>
      <sz val="8"/>
      <color rgb="FFF17FE3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8"/>
      <color rgb="FFFFC000"/>
      <name val="Calibri"/>
      <family val="2"/>
      <scheme val="minor"/>
    </font>
    <font>
      <sz val="8"/>
      <color rgb="FFFFC000"/>
      <name val="Calibri"/>
      <family val="2"/>
      <scheme val="minor"/>
    </font>
    <font>
      <b/>
      <sz val="8"/>
      <color rgb="FFFF99FF"/>
      <name val="Calibri"/>
      <family val="2"/>
      <scheme val="minor"/>
    </font>
    <font>
      <sz val="8"/>
      <color rgb="FFFF99FF"/>
      <name val="Calibri"/>
      <family val="2"/>
      <scheme val="minor"/>
    </font>
    <font>
      <b/>
      <sz val="8"/>
      <color rgb="FF00B0F0"/>
      <name val="Calibri"/>
      <family val="2"/>
      <scheme val="minor"/>
    </font>
    <font>
      <sz val="8"/>
      <color rgb="FF00B0F0"/>
      <name val="Calibri"/>
      <family val="2"/>
      <scheme val="minor"/>
    </font>
    <font>
      <b/>
      <sz val="8"/>
      <color rgb="FF336699"/>
      <name val="Calibri"/>
      <family val="2"/>
      <scheme val="minor"/>
    </font>
    <font>
      <sz val="8"/>
      <color rgb="FF336699"/>
      <name val="Calibri"/>
      <family val="2"/>
      <scheme val="minor"/>
    </font>
    <font>
      <b/>
      <sz val="8"/>
      <color theme="8" tint="0.39997558519241921"/>
      <name val="Calibri"/>
      <family val="2"/>
      <scheme val="minor"/>
    </font>
    <font>
      <sz val="8"/>
      <color theme="8" tint="0.39997558519241921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8"/>
      <color rgb="FFC00000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0">
    <xf numFmtId="0" fontId="0" fillId="0" borderId="0" xfId="0"/>
    <xf numFmtId="0" fontId="14" fillId="0" borderId="0" xfId="0" applyFont="1"/>
    <xf numFmtId="0" fontId="0" fillId="33" borderId="0" xfId="0" applyFill="1"/>
    <xf numFmtId="0" fontId="0" fillId="34" borderId="0" xfId="0" applyFill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0" fillId="35" borderId="0" xfId="0" applyFill="1"/>
    <xf numFmtId="0" fontId="21" fillId="33" borderId="10" xfId="0" applyFont="1" applyFill="1" applyBorder="1" applyAlignment="1">
      <alignment horizontal="left" vertical="center"/>
    </xf>
    <xf numFmtId="0" fontId="22" fillId="33" borderId="10" xfId="0" applyFont="1" applyFill="1" applyBorder="1" applyAlignment="1">
      <alignment horizontal="left" vertical="center"/>
    </xf>
    <xf numFmtId="0" fontId="23" fillId="33" borderId="10" xfId="0" applyFont="1" applyFill="1" applyBorder="1" applyAlignment="1">
      <alignment horizontal="left" vertical="center"/>
    </xf>
    <xf numFmtId="2" fontId="23" fillId="33" borderId="10" xfId="0" applyNumberFormat="1" applyFont="1" applyFill="1" applyBorder="1" applyAlignment="1">
      <alignment horizontal="left" vertical="center"/>
    </xf>
    <xf numFmtId="0" fontId="24" fillId="33" borderId="10" xfId="0" applyFont="1" applyFill="1" applyBorder="1" applyAlignment="1">
      <alignment horizontal="left" vertical="center"/>
    </xf>
    <xf numFmtId="0" fontId="25" fillId="33" borderId="10" xfId="0" applyFont="1" applyFill="1" applyBorder="1" applyAlignment="1">
      <alignment horizontal="left" vertical="center"/>
    </xf>
    <xf numFmtId="2" fontId="25" fillId="33" borderId="10" xfId="0" applyNumberFormat="1" applyFont="1" applyFill="1" applyBorder="1" applyAlignment="1">
      <alignment horizontal="left" vertical="center"/>
    </xf>
    <xf numFmtId="0" fontId="26" fillId="33" borderId="10" xfId="0" applyFont="1" applyFill="1" applyBorder="1" applyAlignment="1">
      <alignment horizontal="left" vertical="center"/>
    </xf>
    <xf numFmtId="0" fontId="27" fillId="33" borderId="10" xfId="0" applyFont="1" applyFill="1" applyBorder="1" applyAlignment="1">
      <alignment horizontal="left" vertical="center"/>
    </xf>
    <xf numFmtId="2" fontId="27" fillId="33" borderId="10" xfId="0" applyNumberFormat="1" applyFont="1" applyFill="1" applyBorder="1" applyAlignment="1">
      <alignment horizontal="left" vertical="center"/>
    </xf>
    <xf numFmtId="0" fontId="28" fillId="33" borderId="10" xfId="0" applyFont="1" applyFill="1" applyBorder="1" applyAlignment="1">
      <alignment horizontal="left" vertical="center"/>
    </xf>
    <xf numFmtId="0" fontId="29" fillId="33" borderId="10" xfId="0" applyFont="1" applyFill="1" applyBorder="1" applyAlignment="1">
      <alignment horizontal="left" vertical="center"/>
    </xf>
    <xf numFmtId="2" fontId="29" fillId="33" borderId="10" xfId="0" applyNumberFormat="1" applyFont="1" applyFill="1" applyBorder="1" applyAlignment="1">
      <alignment horizontal="left" vertical="center"/>
    </xf>
    <xf numFmtId="0" fontId="30" fillId="33" borderId="10" xfId="0" applyFont="1" applyFill="1" applyBorder="1" applyAlignment="1">
      <alignment horizontal="left" vertical="center"/>
    </xf>
    <xf numFmtId="0" fontId="31" fillId="33" borderId="10" xfId="0" applyFont="1" applyFill="1" applyBorder="1" applyAlignment="1">
      <alignment horizontal="left" vertical="center"/>
    </xf>
    <xf numFmtId="2" fontId="31" fillId="33" borderId="10" xfId="0" applyNumberFormat="1" applyFont="1" applyFill="1" applyBorder="1" applyAlignment="1">
      <alignment horizontal="left" vertical="center"/>
    </xf>
    <xf numFmtId="0" fontId="32" fillId="33" borderId="10" xfId="0" applyFont="1" applyFill="1" applyBorder="1" applyAlignment="1">
      <alignment horizontal="left" vertical="center"/>
    </xf>
    <xf numFmtId="0" fontId="33" fillId="33" borderId="10" xfId="0" applyFont="1" applyFill="1" applyBorder="1" applyAlignment="1">
      <alignment horizontal="left" vertical="center"/>
    </xf>
    <xf numFmtId="2" fontId="33" fillId="33" borderId="10" xfId="0" applyNumberFormat="1" applyFont="1" applyFill="1" applyBorder="1" applyAlignment="1">
      <alignment horizontal="left" vertical="center"/>
    </xf>
    <xf numFmtId="0" fontId="34" fillId="33" borderId="10" xfId="0" applyFont="1" applyFill="1" applyBorder="1" applyAlignment="1">
      <alignment horizontal="left" vertical="center"/>
    </xf>
    <xf numFmtId="0" fontId="35" fillId="33" borderId="10" xfId="0" applyFont="1" applyFill="1" applyBorder="1" applyAlignment="1">
      <alignment horizontal="left" vertical="center"/>
    </xf>
    <xf numFmtId="2" fontId="35" fillId="33" borderId="10" xfId="0" applyNumberFormat="1" applyFont="1" applyFill="1" applyBorder="1" applyAlignment="1">
      <alignment horizontal="left" vertical="center"/>
    </xf>
    <xf numFmtId="0" fontId="36" fillId="33" borderId="10" xfId="0" applyFont="1" applyFill="1" applyBorder="1" applyAlignment="1">
      <alignment horizontal="left" vertical="center"/>
    </xf>
    <xf numFmtId="0" fontId="37" fillId="33" borderId="10" xfId="0" applyFont="1" applyFill="1" applyBorder="1" applyAlignment="1">
      <alignment horizontal="left" vertical="center"/>
    </xf>
    <xf numFmtId="2" fontId="37" fillId="33" borderId="10" xfId="0" applyNumberFormat="1" applyFont="1" applyFill="1" applyBorder="1" applyAlignment="1">
      <alignment horizontal="left" vertical="center"/>
    </xf>
    <xf numFmtId="0" fontId="38" fillId="33" borderId="10" xfId="0" applyFont="1" applyFill="1" applyBorder="1" applyAlignment="1">
      <alignment horizontal="left" vertical="center"/>
    </xf>
    <xf numFmtId="0" fontId="39" fillId="33" borderId="10" xfId="0" applyFont="1" applyFill="1" applyBorder="1" applyAlignment="1">
      <alignment horizontal="left" vertical="center"/>
    </xf>
    <xf numFmtId="2" fontId="39" fillId="33" borderId="10" xfId="0" applyNumberFormat="1" applyFont="1" applyFill="1" applyBorder="1" applyAlignment="1">
      <alignment horizontal="left" vertical="center"/>
    </xf>
    <xf numFmtId="0" fontId="40" fillId="33" borderId="10" xfId="0" applyFont="1" applyFill="1" applyBorder="1" applyAlignment="1">
      <alignment horizontal="left" vertical="center"/>
    </xf>
    <xf numFmtId="0" fontId="41" fillId="33" borderId="10" xfId="0" applyFont="1" applyFill="1" applyBorder="1" applyAlignment="1">
      <alignment horizontal="left" vertical="center"/>
    </xf>
    <xf numFmtId="2" fontId="41" fillId="33" borderId="10" xfId="0" applyNumberFormat="1" applyFont="1" applyFill="1" applyBorder="1" applyAlignment="1">
      <alignment horizontal="left" vertical="center"/>
    </xf>
    <xf numFmtId="0" fontId="0" fillId="36" borderId="0" xfId="0" applyFill="1"/>
    <xf numFmtId="0" fontId="42" fillId="33" borderId="10" xfId="0" applyFont="1" applyFill="1" applyBorder="1" applyAlignment="1">
      <alignment horizontal="left" vertical="center"/>
    </xf>
    <xf numFmtId="0" fontId="43" fillId="33" borderId="10" xfId="0" applyFont="1" applyFill="1" applyBorder="1" applyAlignment="1">
      <alignment horizontal="left" vertical="center"/>
    </xf>
    <xf numFmtId="0" fontId="44" fillId="33" borderId="10" xfId="0" applyFont="1" applyFill="1" applyBorder="1" applyAlignment="1">
      <alignment horizontal="left" vertical="center"/>
    </xf>
    <xf numFmtId="2" fontId="44" fillId="33" borderId="10" xfId="0" applyNumberFormat="1" applyFont="1" applyFill="1" applyBorder="1" applyAlignment="1">
      <alignment horizontal="left" vertical="center"/>
    </xf>
    <xf numFmtId="0" fontId="45" fillId="33" borderId="10" xfId="0" applyFont="1" applyFill="1" applyBorder="1" applyAlignment="1">
      <alignment horizontal="left" vertical="center"/>
    </xf>
    <xf numFmtId="0" fontId="46" fillId="33" borderId="10" xfId="0" applyFont="1" applyFill="1" applyBorder="1" applyAlignment="1">
      <alignment horizontal="left" vertical="center"/>
    </xf>
    <xf numFmtId="2" fontId="46" fillId="33" borderId="10" xfId="0" applyNumberFormat="1" applyFont="1" applyFill="1" applyBorder="1" applyAlignment="1">
      <alignment horizontal="left" vertical="center"/>
    </xf>
    <xf numFmtId="0" fontId="47" fillId="33" borderId="10" xfId="0" applyFont="1" applyFill="1" applyBorder="1" applyAlignment="1">
      <alignment horizontal="left" vertical="center"/>
    </xf>
    <xf numFmtId="0" fontId="48" fillId="33" borderId="10" xfId="0" applyFont="1" applyFill="1" applyBorder="1" applyAlignment="1">
      <alignment horizontal="left" vertical="center"/>
    </xf>
    <xf numFmtId="2" fontId="48" fillId="33" borderId="10" xfId="0" applyNumberFormat="1" applyFont="1" applyFill="1" applyBorder="1" applyAlignment="1">
      <alignment horizontal="left" vertical="center"/>
    </xf>
    <xf numFmtId="0" fontId="49" fillId="33" borderId="10" xfId="0" applyFont="1" applyFill="1" applyBorder="1" applyAlignment="1">
      <alignment horizontal="left" vertical="center"/>
    </xf>
    <xf numFmtId="0" fontId="50" fillId="33" borderId="10" xfId="0" applyFont="1" applyFill="1" applyBorder="1" applyAlignment="1">
      <alignment horizontal="left" vertical="center"/>
    </xf>
    <xf numFmtId="2" fontId="50" fillId="33" borderId="10" xfId="0" applyNumberFormat="1" applyFont="1" applyFill="1" applyBorder="1" applyAlignment="1">
      <alignment horizontal="left" vertical="center"/>
    </xf>
    <xf numFmtId="0" fontId="51" fillId="33" borderId="10" xfId="0" applyFont="1" applyFill="1" applyBorder="1" applyAlignment="1">
      <alignment horizontal="left" vertical="center"/>
    </xf>
    <xf numFmtId="0" fontId="52" fillId="33" borderId="10" xfId="0" applyFont="1" applyFill="1" applyBorder="1" applyAlignment="1">
      <alignment horizontal="left" vertical="center"/>
    </xf>
    <xf numFmtId="2" fontId="52" fillId="33" borderId="10" xfId="0" applyNumberFormat="1" applyFont="1" applyFill="1" applyBorder="1" applyAlignment="1">
      <alignment horizontal="left" vertical="center"/>
    </xf>
    <xf numFmtId="0" fontId="53" fillId="33" borderId="10" xfId="0" applyFont="1" applyFill="1" applyBorder="1" applyAlignment="1">
      <alignment horizontal="left" vertical="center"/>
    </xf>
    <xf numFmtId="0" fontId="54" fillId="33" borderId="10" xfId="0" applyFont="1" applyFill="1" applyBorder="1" applyAlignment="1">
      <alignment horizontal="left" vertical="center"/>
    </xf>
    <xf numFmtId="2" fontId="54" fillId="33" borderId="10" xfId="0" applyNumberFormat="1" applyFont="1" applyFill="1" applyBorder="1" applyAlignment="1">
      <alignment horizontal="left" vertical="center"/>
    </xf>
    <xf numFmtId="0" fontId="55" fillId="33" borderId="10" xfId="0" applyFont="1" applyFill="1" applyBorder="1" applyAlignment="1">
      <alignment horizontal="left" vertical="center"/>
    </xf>
    <xf numFmtId="0" fontId="56" fillId="33" borderId="10" xfId="0" applyFont="1" applyFill="1" applyBorder="1" applyAlignment="1">
      <alignment horizontal="left" vertical="center"/>
    </xf>
    <xf numFmtId="2" fontId="56" fillId="33" borderId="10" xfId="0" applyNumberFormat="1" applyFont="1" applyFill="1" applyBorder="1" applyAlignment="1">
      <alignment horizontal="left" vertical="center"/>
    </xf>
    <xf numFmtId="0" fontId="57" fillId="33" borderId="10" xfId="0" applyFont="1" applyFill="1" applyBorder="1" applyAlignment="1">
      <alignment horizontal="left" vertical="center"/>
    </xf>
    <xf numFmtId="0" fontId="58" fillId="33" borderId="10" xfId="0" applyFont="1" applyFill="1" applyBorder="1" applyAlignment="1">
      <alignment horizontal="left" vertical="center"/>
    </xf>
    <xf numFmtId="2" fontId="58" fillId="33" borderId="10" xfId="0" applyNumberFormat="1" applyFont="1" applyFill="1" applyBorder="1" applyAlignment="1">
      <alignment horizontal="left" vertical="center"/>
    </xf>
    <xf numFmtId="0" fontId="59" fillId="33" borderId="10" xfId="0" applyFont="1" applyFill="1" applyBorder="1" applyAlignment="1">
      <alignment horizontal="left" vertical="center"/>
    </xf>
    <xf numFmtId="0" fontId="60" fillId="33" borderId="10" xfId="0" applyFont="1" applyFill="1" applyBorder="1" applyAlignment="1">
      <alignment horizontal="left" vertical="center"/>
    </xf>
    <xf numFmtId="2" fontId="60" fillId="33" borderId="10" xfId="0" applyNumberFormat="1" applyFont="1" applyFill="1" applyBorder="1" applyAlignment="1">
      <alignment horizontal="left" vertical="center"/>
    </xf>
    <xf numFmtId="0" fontId="6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99"/>
      <color rgb="FFF17FE3"/>
      <color rgb="FF336699"/>
      <color rgb="FFFF99FF"/>
      <color rgb="FFFF99CC"/>
      <color rgb="FFDE5FF7"/>
      <color rgb="FFD60093"/>
      <color rgb="FF33CCFF"/>
      <color rgb="FFFF3399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359-4324-BEFF-5C92FA97818B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59-4324-BEFF-5C92FA97818B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59-4324-BEFF-5C92FA97818B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  <c:pt idx="0">
                  <c:v>1.1227656400386246</c:v>
                </c:pt>
                <c:pt idx="1">
                  <c:v>1.0594729020031133</c:v>
                </c:pt>
                <c:pt idx="2">
                  <c:v>1.004981155803631</c:v>
                </c:pt>
                <c:pt idx="3">
                  <c:v>0.95797803606197696</c:v>
                </c:pt>
                <c:pt idx="4">
                  <c:v>0.92192061803387337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59-4324-BEFF-5C92FA97818B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  <c:pt idx="0">
                  <c:v>1.2635360402505471</c:v>
                </c:pt>
                <c:pt idx="1">
                  <c:v>1.1769970938838805</c:v>
                </c:pt>
                <c:pt idx="2">
                  <c:v>1.1155907000181919</c:v>
                </c:pt>
                <c:pt idx="3">
                  <c:v>1.0643846854875476</c:v>
                </c:pt>
                <c:pt idx="4">
                  <c:v>1.0192757867832944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59-4324-BEFF-5C92FA97818B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59-4324-BEFF-5C92FA97818B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59-4324-BEFF-5C92FA97818B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59-4324-BEFF-5C92FA97818B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359-4324-BEFF-5C92FA97818B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  <c:pt idx="0">
                  <c:v>1.2983335178045172</c:v>
                </c:pt>
                <c:pt idx="1">
                  <c:v>1.231499071234075</c:v>
                </c:pt>
                <c:pt idx="2">
                  <c:v>1.165379326719195</c:v>
                </c:pt>
                <c:pt idx="3">
                  <c:v>1.117107357359137</c:v>
                </c:pt>
                <c:pt idx="4">
                  <c:v>1.0707420780956967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359-4324-BEFF-5C92FA97818B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  <c:pt idx="0">
                  <c:v>1.2981889425494881</c:v>
                </c:pt>
                <c:pt idx="1">
                  <c:v>1.2260547722113995</c:v>
                </c:pt>
                <c:pt idx="2">
                  <c:v>1.1715738033319572</c:v>
                </c:pt>
                <c:pt idx="3">
                  <c:v>1.1266132470566739</c:v>
                </c:pt>
                <c:pt idx="4">
                  <c:v>1.085572567191526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359-4324-BEFF-5C92FA97818B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  <c:pt idx="0">
                  <c:v>1.3312627307276708</c:v>
                </c:pt>
                <c:pt idx="1">
                  <c:v>1.257311710721293</c:v>
                </c:pt>
                <c:pt idx="2">
                  <c:v>1.1908790472439412</c:v>
                </c:pt>
                <c:pt idx="3">
                  <c:v>1.1386517685967283</c:v>
                </c:pt>
                <c:pt idx="4">
                  <c:v>1.0894187794397476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359-4324-BEFF-5C92FA97818B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359-4324-BEFF-5C92FA97818B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359-4324-BEFF-5C92FA97818B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359-4324-BEFF-5C92FA97818B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  <c:pt idx="0">
                  <c:v>1.4072617217542112</c:v>
                </c:pt>
                <c:pt idx="1">
                  <c:v>1.3227586693098836</c:v>
                </c:pt>
                <c:pt idx="2">
                  <c:v>1.2465807280813459</c:v>
                </c:pt>
                <c:pt idx="3">
                  <c:v>1.2046209792590441</c:v>
                </c:pt>
                <c:pt idx="4">
                  <c:v>1.1583607441206945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359-4324-BEFF-5C92FA97818B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  <c:pt idx="0">
                  <c:v>1.4600000436581024</c:v>
                </c:pt>
                <c:pt idx="1">
                  <c:v>1.3664710800276907</c:v>
                </c:pt>
                <c:pt idx="2">
                  <c:v>1.286676767013228</c:v>
                </c:pt>
                <c:pt idx="3">
                  <c:v>1.2240366983352777</c:v>
                </c:pt>
                <c:pt idx="4">
                  <c:v>1.1780405470618203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59-4324-BEFF-5C92FA97818B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359-4324-BEFF-5C92FA97818B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59-4324-BEFF-5C92FA97818B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359-4324-BEFF-5C92FA97818B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  <c:pt idx="0">
                  <c:v>1.4365948267281132</c:v>
                </c:pt>
                <c:pt idx="1">
                  <c:v>1.3697380579332958</c:v>
                </c:pt>
                <c:pt idx="2">
                  <c:v>1.3010107030037779</c:v>
                </c:pt>
                <c:pt idx="3">
                  <c:v>1.2505024250808612</c:v>
                </c:pt>
                <c:pt idx="4">
                  <c:v>1.1925713167099357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59-4324-BEFF-5C92FA97818B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359-4324-BEFF-5C92FA97818B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4359-4324-BEFF-5C92FA97818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59-4324-BEFF-5C92FA97818B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  <c:pt idx="0">
                  <c:v>1.4587709343966104</c:v>
                </c:pt>
                <c:pt idx="1">
                  <c:v>1.3916351895560197</c:v>
                </c:pt>
                <c:pt idx="2">
                  <c:v>1.3255827356052616</c:v>
                </c:pt>
                <c:pt idx="3">
                  <c:v>1.2792721223907515</c:v>
                </c:pt>
                <c:pt idx="4">
                  <c:v>1.2347399904046237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59-4324-BEFF-5C92FA97818B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  <c:pt idx="0">
                  <c:v>1.5352529662021219</c:v>
                </c:pt>
                <c:pt idx="1">
                  <c:v>1.4328837116878297</c:v>
                </c:pt>
                <c:pt idx="2">
                  <c:v>1.3488167897205421</c:v>
                </c:pt>
                <c:pt idx="3">
                  <c:v>1.2860005071067409</c:v>
                </c:pt>
                <c:pt idx="4">
                  <c:v>1.2272370923608957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59-4324-BEFF-5C92FA97818B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1.5347831221568977</c:v>
                </c:pt>
                <c:pt idx="1">
                  <c:v>1.4631486692886098</c:v>
                </c:pt>
                <c:pt idx="2">
                  <c:v>1.4032832861649662</c:v>
                </c:pt>
                <c:pt idx="3">
                  <c:v>1.3505385442831519</c:v>
                </c:pt>
                <c:pt idx="4">
                  <c:v>1.3074268893600145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59-4324-BEFF-5C92FA97818B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59-4324-BEFF-5C92FA97818B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1.5884084080101262</c:v>
                </c:pt>
                <c:pt idx="1">
                  <c:v>1.507578352938475</c:v>
                </c:pt>
                <c:pt idx="2">
                  <c:v>1.4214962137063272</c:v>
                </c:pt>
                <c:pt idx="3">
                  <c:v>1.3659409583511717</c:v>
                </c:pt>
                <c:pt idx="4">
                  <c:v>1.3142292547685757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59-4324-BEFF-5C92FA97818B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  <c:pt idx="0">
                  <c:v>1.640667545777033</c:v>
                </c:pt>
                <c:pt idx="1">
                  <c:v>1.5343323939317228</c:v>
                </c:pt>
                <c:pt idx="2">
                  <c:v>1.44111907414215</c:v>
                </c:pt>
                <c:pt idx="3">
                  <c:v>1.3789706154924191</c:v>
                </c:pt>
                <c:pt idx="4">
                  <c:v>1.3063595070907865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359-4324-BEFF-5C92FA97818B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  <c:pt idx="0">
                  <c:v>1.629940641564922</c:v>
                </c:pt>
                <c:pt idx="1">
                  <c:v>1.5443328436182409</c:v>
                </c:pt>
                <c:pt idx="2">
                  <c:v>1.4702091750614361</c:v>
                </c:pt>
                <c:pt idx="3">
                  <c:v>1.4146115646447432</c:v>
                </c:pt>
                <c:pt idx="4">
                  <c:v>1.3580856385591884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359-4324-BEFF-5C92FA97818B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359-4324-BEFF-5C92FA97818B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  <c:pt idx="0">
                  <c:v>1.6320013636082871</c:v>
                </c:pt>
                <c:pt idx="1">
                  <c:v>1.5408144668187682</c:v>
                </c:pt>
                <c:pt idx="2">
                  <c:v>1.4600508361894657</c:v>
                </c:pt>
                <c:pt idx="3">
                  <c:v>1.3961469244268627</c:v>
                </c:pt>
                <c:pt idx="4">
                  <c:v>1.3494788523578345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359-4324-BEFF-5C92FA97818B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  <c:pt idx="0">
                  <c:v>1.6789163743413813</c:v>
                </c:pt>
                <c:pt idx="1">
                  <c:v>1.5930802393819434</c:v>
                </c:pt>
                <c:pt idx="2">
                  <c:v>1.4996644230843947</c:v>
                </c:pt>
                <c:pt idx="3">
                  <c:v>1.427942998458704</c:v>
                </c:pt>
                <c:pt idx="4">
                  <c:v>1.347951729501667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359-4324-BEFF-5C92FA97818B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  <c:pt idx="0">
                  <c:v>1.6418287065532307</c:v>
                </c:pt>
                <c:pt idx="1">
                  <c:v>1.5554954956416749</c:v>
                </c:pt>
                <c:pt idx="2">
                  <c:v>1.4940065415720223</c:v>
                </c:pt>
                <c:pt idx="3">
                  <c:v>1.4397201607791537</c:v>
                </c:pt>
                <c:pt idx="4">
                  <c:v>1.3832274092170342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359-4324-BEFF-5C92FA97818B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  <c:pt idx="0">
                  <c:v>1.6918898097486581</c:v>
                </c:pt>
                <c:pt idx="1">
                  <c:v>1.5923801211011741</c:v>
                </c:pt>
                <c:pt idx="2">
                  <c:v>1.4987346326154631</c:v>
                </c:pt>
                <c:pt idx="3">
                  <c:v>1.450096737243229</c:v>
                </c:pt>
                <c:pt idx="4">
                  <c:v>1.3948296904835116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359-4324-BEFF-5C92FA97818B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  <c:pt idx="0">
                  <c:v>1.6809531694836053</c:v>
                </c:pt>
                <c:pt idx="1">
                  <c:v>1.5810257413793225</c:v>
                </c:pt>
                <c:pt idx="2">
                  <c:v>1.5021697931544473</c:v>
                </c:pt>
                <c:pt idx="3">
                  <c:v>1.4438928345469946</c:v>
                </c:pt>
                <c:pt idx="4">
                  <c:v>1.388140136785724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359-4324-BEFF-5C92FA97818B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  <c:pt idx="0">
                  <c:v>1.7565020074513993</c:v>
                </c:pt>
                <c:pt idx="1">
                  <c:v>1.6399621532379134</c:v>
                </c:pt>
                <c:pt idx="2">
                  <c:v>1.5512330315370444</c:v>
                </c:pt>
                <c:pt idx="3">
                  <c:v>1.485158046884264</c:v>
                </c:pt>
                <c:pt idx="4">
                  <c:v>1.4161914677952649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359-4324-BEFF-5C92FA97818B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  <c:pt idx="0">
                  <c:v>1.7533544789337208</c:v>
                </c:pt>
                <c:pt idx="1">
                  <c:v>1.6498187259111308</c:v>
                </c:pt>
                <c:pt idx="2">
                  <c:v>1.5634929426019231</c:v>
                </c:pt>
                <c:pt idx="3">
                  <c:v>1.487050482652835</c:v>
                </c:pt>
                <c:pt idx="4">
                  <c:v>1.4176638556422401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359-4324-BEFF-5C92FA97818B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359-4324-BEFF-5C92FA97818B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  <c:pt idx="0">
                  <c:v>1.7952346789658402</c:v>
                </c:pt>
                <c:pt idx="1">
                  <c:v>1.705088613979749</c:v>
                </c:pt>
                <c:pt idx="2">
                  <c:v>1.5934717702485399</c:v>
                </c:pt>
                <c:pt idx="3">
                  <c:v>1.526585736999498</c:v>
                </c:pt>
                <c:pt idx="4">
                  <c:v>1.4693993797624727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359-4324-BEFF-5C92FA97818B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  <c:pt idx="0">
                  <c:v>1.7610227311925415</c:v>
                </c:pt>
                <c:pt idx="1">
                  <c:v>1.6792918712538485</c:v>
                </c:pt>
                <c:pt idx="2">
                  <c:v>1.595070627483451</c:v>
                </c:pt>
                <c:pt idx="3">
                  <c:v>1.5395299337156534</c:v>
                </c:pt>
                <c:pt idx="4">
                  <c:v>1.4831975254458871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359-4324-BEFF-5C92FA97818B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359-4324-BEFF-5C92FA97818B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  <c:pt idx="0">
                  <c:v>1.8408510352216594</c:v>
                </c:pt>
                <c:pt idx="1">
                  <c:v>1.718513738403421</c:v>
                </c:pt>
                <c:pt idx="2">
                  <c:v>1.6304127306494718</c:v>
                </c:pt>
                <c:pt idx="3">
                  <c:v>1.5651160396579444</c:v>
                </c:pt>
                <c:pt idx="4">
                  <c:v>1.4744184310083013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359-4324-BEFF-5C92FA97818B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  <c:pt idx="0">
                  <c:v>1.8677433411570932</c:v>
                </c:pt>
                <c:pt idx="1">
                  <c:v>1.7450616602951574</c:v>
                </c:pt>
                <c:pt idx="2">
                  <c:v>1.6473664896318225</c:v>
                </c:pt>
                <c:pt idx="3">
                  <c:v>1.570622101068269</c:v>
                </c:pt>
                <c:pt idx="4">
                  <c:v>1.5136192854284485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359-4324-BEFF-5C92FA97818B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359-4324-BEFF-5C92FA97818B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359-4324-BEFF-5C92FA97818B}"/>
            </c:ext>
          </c:extLst>
        </c:ser>
        <c:ser>
          <c:idx val="46"/>
          <c:order val="46"/>
          <c:tx>
            <c:strRef>
              <c:f>'ASETTW Now'!$A$48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  <c:pt idx="0">
                  <c:v>1.8709733881078059</c:v>
                </c:pt>
                <c:pt idx="1">
                  <c:v>1.7539322366192589</c:v>
                </c:pt>
                <c:pt idx="2">
                  <c:v>1.6567528485639622</c:v>
                </c:pt>
                <c:pt idx="3">
                  <c:v>1.5803593373677343</c:v>
                </c:pt>
                <c:pt idx="4">
                  <c:v>1.5039774720436832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359-4324-BEFF-5C92FA97818B}"/>
            </c:ext>
          </c:extLst>
        </c:ser>
        <c:ser>
          <c:idx val="47"/>
          <c:order val="47"/>
          <c:tx>
            <c:strRef>
              <c:f>'ASETTW Now'!$A$49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  <c:pt idx="0">
                  <c:v>1.846542182147014</c:v>
                </c:pt>
                <c:pt idx="1">
                  <c:v>1.7699115237839382</c:v>
                </c:pt>
                <c:pt idx="2">
                  <c:v>1.6911173355932292</c:v>
                </c:pt>
                <c:pt idx="3">
                  <c:v>1.6341946488989947</c:v>
                </c:pt>
                <c:pt idx="4">
                  <c:v>1.5763380697286569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359-4324-BEFF-5C92FA97818B}"/>
            </c:ext>
          </c:extLst>
        </c:ser>
        <c:ser>
          <c:idx val="48"/>
          <c:order val="48"/>
          <c:tx>
            <c:strRef>
              <c:f>'ASETTW Now'!$A$50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  <c:pt idx="0">
                  <c:v>1.9236290643319958</c:v>
                </c:pt>
                <c:pt idx="1">
                  <c:v>1.825417680595993</c:v>
                </c:pt>
                <c:pt idx="2">
                  <c:v>1.7019605880994448</c:v>
                </c:pt>
                <c:pt idx="3">
                  <c:v>1.6265515756721001</c:v>
                </c:pt>
                <c:pt idx="4">
                  <c:v>1.5567092351142855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359-4324-BEFF-5C92FA97818B}"/>
            </c:ext>
          </c:extLst>
        </c:ser>
        <c:ser>
          <c:idx val="49"/>
          <c:order val="49"/>
          <c:tx>
            <c:strRef>
              <c:f>'ASETTW Now'!$A$51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  <c:pt idx="0">
                  <c:v>1.866250645573126</c:v>
                </c:pt>
                <c:pt idx="1">
                  <c:v>1.7500420752785142</c:v>
                </c:pt>
                <c:pt idx="2">
                  <c:v>1.655060355842086</c:v>
                </c:pt>
                <c:pt idx="3">
                  <c:v>1.5808862048732566</c:v>
                </c:pt>
                <c:pt idx="4">
                  <c:v>1.5345292290429005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359-4324-BEFF-5C92FA97818B}"/>
            </c:ext>
          </c:extLst>
        </c:ser>
        <c:ser>
          <c:idx val="50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Now'!$D$52,'ASETTW Now'!$H$52,'ASETTW Now'!$L$52,'ASETTW Now'!$P$52,'ASETTW Now'!$T$52)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359-4324-BEFF-5C92FA97818B}"/>
            </c:ext>
          </c:extLst>
        </c:ser>
        <c:ser>
          <c:idx val="51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Now'!$D$53,'ASETTW Now'!$H$53,'ASETTW Now'!$L$53,'ASETTW Now'!$P$53,'ASETTW Now'!$T$53)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359-4324-BEFF-5C92FA97818B}"/>
            </c:ext>
          </c:extLst>
        </c:ser>
        <c:ser>
          <c:idx val="52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Now'!$D$54,'ASETTW Now'!$H$54,'ASETTW Now'!$L$54,'ASETTW Now'!$P$54,'ASETTW Now'!$T$54)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359-4324-BEFF-5C92FA97818B}"/>
            </c:ext>
          </c:extLst>
        </c:ser>
        <c:ser>
          <c:idx val="53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Now'!$D$55,'ASETTW Now'!$H$55,'ASETTW Now'!$L$55,'ASETTW Now'!$P$55,'ASETTW Now'!$T$55)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359-4324-BEFF-5C92FA97818B}"/>
            </c:ext>
          </c:extLst>
        </c:ser>
        <c:ser>
          <c:idx val="54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Now'!$D$56,'ASETTW Now'!$H$56,'ASETTW Now'!$L$56,'ASETTW Now'!$P$56,'ASETTW Now'!$T$56)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359-4324-BEFF-5C92FA97818B}"/>
            </c:ext>
          </c:extLst>
        </c:ser>
        <c:ser>
          <c:idx val="55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Now'!$D$57,'ASETTW Now'!$H$57,'ASETTW Now'!$L$57,'ASETTW Now'!$P$57,'ASETTW Now'!$T$57)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359-4324-BEFF-5C92FA97818B}"/>
            </c:ext>
          </c:extLst>
        </c:ser>
        <c:ser>
          <c:idx val="56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Now'!$D$58,'ASETTW Now'!$H$58,'ASETTW Now'!$L$58,'ASETTW Now'!$P$58,'ASETTW Now'!$T$58)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359-4324-BEFF-5C92FA97818B}"/>
            </c:ext>
          </c:extLst>
        </c:ser>
        <c:ser>
          <c:idx val="57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Now'!$D$59,'ASETTW Now'!$H$59,'ASETTW Now'!$L$59,'ASETTW Now'!$P$59,'ASETTW Now'!$T$59)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359-4324-BEFF-5C92FA97818B}"/>
            </c:ext>
          </c:extLst>
        </c:ser>
        <c:ser>
          <c:idx val="58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Now'!$D$60,'ASETTW Now'!$H$60,'ASETTW Now'!$L$60,'ASETTW Now'!$P$60,'ASETTW Now'!$T$60)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359-4324-BEFF-5C92FA97818B}"/>
            </c:ext>
          </c:extLst>
        </c:ser>
        <c:ser>
          <c:idx val="45"/>
          <c:order val="59"/>
          <c:tx>
            <c:strRef>
              <c:f>'ASETTW Now'!$A$61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Now'!$D$61,'ASETTW Now'!$H$61,'ASETTW Now'!$L$61,'ASETTW Now'!$P$61,'ASETTW Now'!$T$61)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359-4324-BEFF-5C92FA97818B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Now'!$D$62,'ASETTW Now'!$H$62,'ASETTW Now'!$L$62,'ASETTW Now'!$P$62,'ASETTW Now'!$T$62)</c:f>
              <c:numCache>
                <c:formatCode>General</c:formatCode>
                <c:ptCount val="5"/>
                <c:pt idx="0">
                  <c:v>1.8001699697241191</c:v>
                </c:pt>
                <c:pt idx="1">
                  <c:v>1.7070267694005079</c:v>
                </c:pt>
                <c:pt idx="2">
                  <c:v>1.6288739729195452</c:v>
                </c:pt>
                <c:pt idx="3">
                  <c:v>1.567331421018956</c:v>
                </c:pt>
                <c:pt idx="4">
                  <c:v>1.5124219559347278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359-4324-BEFF-5C92FA97818B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Now'!$D$63,'ASETTW Now'!$H$63,'ASETTW Now'!$L$63,'ASETTW Now'!$P$63,'ASETTW Now'!$T$63)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359-4324-BEFF-5C92FA97818B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Now'!$D$64,'ASETTW Now'!$H$64,'ASETTW Now'!$L$64,'ASETTW Now'!$P$64,'ASETTW Now'!$T$64)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359-4324-BEFF-5C92FA97818B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Now'!$D$65,'ASETTW Now'!$H$65,'ASETTW Now'!$L$65,'ASETTW Now'!$P$65,'ASETTW Now'!$T$65)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359-4324-BEFF-5C92FA97818B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Now'!$D$66,'ASETTW Now'!$H$66,'ASETTW Now'!$L$66,'ASETTW Now'!$P$66,'ASETTW Now'!$T$66)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359-4324-BEFF-5C92FA97818B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Now'!$D$67,'ASETTW Now'!$H$67,'ASETTW Now'!$L$67,'ASETTW Now'!$P$67,'ASETTW Now'!$T$67)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359-4324-BEFF-5C92FA97818B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Now'!$D$68,'ASETTW Now'!$H$68,'ASETTW Now'!$L$68,'ASETTW Now'!$P$68,'ASETTW Now'!$T$68)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359-4324-BEFF-5C92FA97818B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Now'!$D$69,'ASETTW Now'!$H$69,'ASETTW Now'!$L$69,'ASETTW Now'!$P$69,'ASETTW Now'!$T$69)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359-4324-BEFF-5C92FA97818B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Now'!$D$70,'ASETTW Now'!$H$70,'ASETTW Now'!$L$70,'ASETTW Now'!$P$70,'ASETTW Now'!$T$70)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359-4324-BEFF-5C92FA97818B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Now'!$D$71,'ASETTW Now'!$H$71,'ASETTW Now'!$L$71,'ASETTW Now'!$P$71,'ASETTW Now'!$T$71)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359-4324-BEFF-5C92FA97818B}"/>
            </c:ext>
          </c:extLst>
        </c:ser>
        <c:ser>
          <c:idx val="69"/>
          <c:order val="70"/>
          <c:tx>
            <c:strRef>
              <c:f>'ASETTW Now'!$A$72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Now'!$D$72:$W$72</c15:sqref>
                  </c15:fullRef>
                </c:ext>
              </c:extLst>
              <c:f>('ASETTW Now'!$D$72,'ASETTW Now'!$H$72,'ASETTW Now'!$L$72,'ASETTW Now'!$P$72,'ASETTW Now'!$T$72)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359-4324-BEFF-5C92FA97818B}"/>
            </c:ext>
          </c:extLst>
        </c:ser>
        <c:ser>
          <c:idx val="70"/>
          <c:order val="71"/>
          <c:tx>
            <c:strRef>
              <c:f>'ASETTW Now'!$A$73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Now'!$D$73:$W$73</c15:sqref>
                  </c15:fullRef>
                </c:ext>
              </c:extLst>
              <c:f>('ASETTW Now'!$D$73,'ASETTW Now'!$H$73,'ASETTW Now'!$L$73,'ASETTW Now'!$P$73,'ASETTW Now'!$T$73)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359-4324-BEFF-5C92FA97818B}"/>
            </c:ext>
          </c:extLst>
        </c:ser>
        <c:ser>
          <c:idx val="71"/>
          <c:order val="72"/>
          <c:tx>
            <c:strRef>
              <c:f>'ASETTW Now'!$A$74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Now'!$D$74:$W$74</c15:sqref>
                  </c15:fullRef>
                </c:ext>
              </c:extLst>
              <c:f>('ASETTW Now'!$D$74,'ASETTW Now'!$H$74,'ASETTW Now'!$L$74,'ASETTW Now'!$P$74,'ASETTW Now'!$T$74)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359-4324-BEFF-5C92FA97818B}"/>
            </c:ext>
          </c:extLst>
        </c:ser>
        <c:ser>
          <c:idx val="72"/>
          <c:order val="73"/>
          <c:tx>
            <c:strRef>
              <c:f>'ASETTW Now'!$A$75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Now'!$D$75:$W$75</c15:sqref>
                  </c15:fullRef>
                </c:ext>
              </c:extLst>
              <c:f>('ASETTW Now'!$D$75,'ASETTW Now'!$H$75,'ASETTW Now'!$L$75,'ASETTW Now'!$P$75,'ASETTW Now'!$T$75)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359-4324-BEFF-5C92FA97818B}"/>
            </c:ext>
          </c:extLst>
        </c:ser>
        <c:ser>
          <c:idx val="73"/>
          <c:order val="74"/>
          <c:tx>
            <c:strRef>
              <c:f>'ASETTW Now'!$A$76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Now'!$D$76:$W$76</c15:sqref>
                  </c15:fullRef>
                </c:ext>
              </c:extLst>
              <c:f>('ASETTW Now'!$D$76,'ASETTW Now'!$H$76,'ASETTW Now'!$L$76,'ASETTW Now'!$P$76,'ASETTW Now'!$T$76)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359-4324-BEFF-5C92FA97818B}"/>
            </c:ext>
          </c:extLst>
        </c:ser>
        <c:ser>
          <c:idx val="74"/>
          <c:order val="75"/>
          <c:tx>
            <c:strRef>
              <c:f>'ASETTW Now'!$A$77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Now'!$D$77:$W$77</c15:sqref>
                  </c15:fullRef>
                </c:ext>
              </c:extLst>
              <c:f>('ASETTW Now'!$D$77,'ASETTW Now'!$H$77,'ASETTW Now'!$L$77,'ASETTW Now'!$P$77,'ASETTW Now'!$T$77)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359-4324-BEFF-5C92FA97818B}"/>
            </c:ext>
          </c:extLst>
        </c:ser>
        <c:ser>
          <c:idx val="75"/>
          <c:order val="76"/>
          <c:tx>
            <c:strRef>
              <c:f>'ASETTW Now'!$A$78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Now'!$D$78:$W$78</c15:sqref>
                  </c15:fullRef>
                </c:ext>
              </c:extLst>
              <c:f>('ASETTW Now'!$D$78,'ASETTW Now'!$H$78,'ASETTW Now'!$L$78,'ASETTW Now'!$P$78,'ASETTW Now'!$T$78)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359-4324-BEFF-5C92FA97818B}"/>
            </c:ext>
          </c:extLst>
        </c:ser>
        <c:ser>
          <c:idx val="76"/>
          <c:order val="77"/>
          <c:tx>
            <c:strRef>
              <c:f>'ASETTW Now'!$A$79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Now'!$D$79:$W$79</c15:sqref>
                  </c15:fullRef>
                </c:ext>
              </c:extLst>
              <c:f>('ASETTW Now'!$D$79,'ASETTW Now'!$H$79,'ASETTW Now'!$L$79,'ASETTW Now'!$P$79,'ASETTW Now'!$T$79)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359-4324-BEFF-5C92FA97818B}"/>
            </c:ext>
          </c:extLst>
        </c:ser>
        <c:ser>
          <c:idx val="77"/>
          <c:order val="78"/>
          <c:tx>
            <c:strRef>
              <c:f>'ASETTW Now'!$A$80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Now'!$D$80:$W$80</c15:sqref>
                  </c15:fullRef>
                </c:ext>
              </c:extLst>
              <c:f>('ASETTW Now'!$D$80,'ASETTW Now'!$H$80,'ASETTW Now'!$L$80,'ASETTW Now'!$P$80,'ASETTW Now'!$T$80)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359-4324-BEFF-5C92FA97818B}"/>
            </c:ext>
          </c:extLst>
        </c:ser>
        <c:ser>
          <c:idx val="78"/>
          <c:order val="79"/>
          <c:tx>
            <c:strRef>
              <c:f>'ASETTW Now'!$A$81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Now'!$D$81:$W$81</c15:sqref>
                  </c15:fullRef>
                </c:ext>
              </c:extLst>
              <c:f>('ASETTW Now'!$D$81,'ASETTW Now'!$H$81,'ASETTW Now'!$L$81,'ASETTW Now'!$P$81,'ASETTW Now'!$T$81)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359-4324-BEFF-5C92FA97818B}"/>
            </c:ext>
          </c:extLst>
        </c:ser>
        <c:ser>
          <c:idx val="79"/>
          <c:order val="80"/>
          <c:tx>
            <c:strRef>
              <c:f>'ASETTW Now'!$A$82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Now'!$D$82:$W$82</c15:sqref>
                  </c15:fullRef>
                </c:ext>
              </c:extLst>
              <c:f>('ASETTW Now'!$D$82,'ASETTW Now'!$H$82,'ASETTW Now'!$L$82,'ASETTW Now'!$P$82,'ASETTW Now'!$T$82)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359-4324-BEFF-5C92FA97818B}"/>
            </c:ext>
          </c:extLst>
        </c:ser>
        <c:ser>
          <c:idx val="80"/>
          <c:order val="81"/>
          <c:tx>
            <c:strRef>
              <c:f>'ASETTW Now'!$A$83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Now'!$D$83:$W$83</c15:sqref>
                  </c15:fullRef>
                </c:ext>
              </c:extLst>
              <c:f>('ASETTW Now'!$D$83,'ASETTW Now'!$H$83,'ASETTW Now'!$L$83,'ASETTW Now'!$P$83,'ASETTW Now'!$T$83)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359-4324-BEFF-5C92FA97818B}"/>
            </c:ext>
          </c:extLst>
        </c:ser>
        <c:ser>
          <c:idx val="81"/>
          <c:order val="82"/>
          <c:tx>
            <c:strRef>
              <c:f>'ASETTW Now'!$A$84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Now'!$D$84:$W$84</c15:sqref>
                  </c15:fullRef>
                </c:ext>
              </c:extLst>
              <c:f>('ASETTW Now'!$D$84,'ASETTW Now'!$H$84,'ASETTW Now'!$L$84,'ASETTW Now'!$P$84,'ASETTW Now'!$T$84)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359-4324-BEFF-5C92FA97818B}"/>
            </c:ext>
          </c:extLst>
        </c:ser>
        <c:ser>
          <c:idx val="82"/>
          <c:order val="83"/>
          <c:tx>
            <c:strRef>
              <c:f>'ASETTW Now'!$A$85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Now'!$D$85:$W$85</c15:sqref>
                  </c15:fullRef>
                </c:ext>
              </c:extLst>
              <c:f>('ASETTW Now'!$D$85,'ASETTW Now'!$H$85,'ASETTW Now'!$L$85,'ASETTW Now'!$P$85,'ASETTW Now'!$T$85)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4359-4324-BEFF-5C92FA97818B}"/>
            </c:ext>
          </c:extLst>
        </c:ser>
        <c:ser>
          <c:idx val="83"/>
          <c:order val="84"/>
          <c:tx>
            <c:strRef>
              <c:f>'ASETTW Now'!$A$86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Now'!$D$86:$W$86</c15:sqref>
                  </c15:fullRef>
                </c:ext>
              </c:extLst>
              <c:f>('ASETTW Now'!$D$86,'ASETTW Now'!$H$86,'ASETTW Now'!$L$86,'ASETTW Now'!$P$86,'ASETTW Now'!$T$86)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4359-4324-BEFF-5C92FA97818B}"/>
            </c:ext>
          </c:extLst>
        </c:ser>
        <c:ser>
          <c:idx val="84"/>
          <c:order val="85"/>
          <c:tx>
            <c:strRef>
              <c:f>'ASETTW Now'!$A$87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Now'!$D$87:$W$87</c15:sqref>
                  </c15:fullRef>
                </c:ext>
              </c:extLst>
              <c:f>('ASETTW Now'!$D$87,'ASETTW Now'!$H$87,'ASETTW Now'!$L$87,'ASETTW Now'!$P$87,'ASETTW Now'!$T$87)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4359-4324-BEFF-5C92FA97818B}"/>
            </c:ext>
          </c:extLst>
        </c:ser>
        <c:ser>
          <c:idx val="85"/>
          <c:order val="86"/>
          <c:tx>
            <c:strRef>
              <c:f>'ASETTW Now'!$A$88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Now'!$D$88:$W$88</c15:sqref>
                  </c15:fullRef>
                </c:ext>
              </c:extLst>
              <c:f>('ASETTW Now'!$D$88,'ASETTW Now'!$H$88,'ASETTW Now'!$L$88,'ASETTW Now'!$P$88,'ASETTW Now'!$T$88)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4359-4324-BEFF-5C92FA97818B}"/>
            </c:ext>
          </c:extLst>
        </c:ser>
        <c:ser>
          <c:idx val="86"/>
          <c:order val="87"/>
          <c:tx>
            <c:strRef>
              <c:f>'ASETTW Now'!$A$89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Now'!$D$89:$W$89</c15:sqref>
                  </c15:fullRef>
                </c:ext>
              </c:extLst>
              <c:f>('ASETTW Now'!$D$89,'ASETTW Now'!$H$89,'ASETTW Now'!$L$89,'ASETTW Now'!$P$89,'ASETTW Now'!$T$89)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4359-4324-BEFF-5C92FA97818B}"/>
            </c:ext>
          </c:extLst>
        </c:ser>
        <c:ser>
          <c:idx val="87"/>
          <c:order val="88"/>
          <c:tx>
            <c:strRef>
              <c:f>'ASETTW Now'!$A$90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Now'!$D$90:$W$90</c15:sqref>
                  </c15:fullRef>
                </c:ext>
              </c:extLst>
              <c:f>('ASETTW Now'!$D$90,'ASETTW Now'!$H$90,'ASETTW Now'!$L$90,'ASETTW Now'!$P$90,'ASETTW Now'!$T$90)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4359-4324-BEFF-5C92FA97818B}"/>
            </c:ext>
          </c:extLst>
        </c:ser>
        <c:ser>
          <c:idx val="88"/>
          <c:order val="89"/>
          <c:tx>
            <c:strRef>
              <c:f>'ASETTW Now'!$A$91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Now'!$D$91:$W$91</c15:sqref>
                  </c15:fullRef>
                </c:ext>
              </c:extLst>
              <c:f>('ASETTW Now'!$D$91,'ASETTW Now'!$H$91,'ASETTW Now'!$L$91,'ASETTW Now'!$P$91,'ASETTW Now'!$T$91)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4359-4324-BEFF-5C92FA97818B}"/>
            </c:ext>
          </c:extLst>
        </c:ser>
        <c:ser>
          <c:idx val="89"/>
          <c:order val="90"/>
          <c:tx>
            <c:strRef>
              <c:f>'ASETTW Now'!$A$92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Now'!$D$92:$W$92</c15:sqref>
                  </c15:fullRef>
                </c:ext>
              </c:extLst>
              <c:f>('ASETTW Now'!$D$92,'ASETTW Now'!$H$92,'ASETTW Now'!$L$92,'ASETTW Now'!$P$92,'ASETTW Now'!$T$92)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4359-4324-BEFF-5C92FA97818B}"/>
            </c:ext>
          </c:extLst>
        </c:ser>
        <c:ser>
          <c:idx val="91"/>
          <c:order val="91"/>
          <c:tx>
            <c:strRef>
              <c:f>'ASETTW Now'!$A$93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Now'!$D$93:$W$93</c15:sqref>
                  </c15:fullRef>
                </c:ext>
              </c:extLst>
              <c:f>('ASETTW Now'!$D$93,'ASETTW Now'!$H$93,'ASETTW Now'!$L$93,'ASETTW Now'!$P$93,'ASETTW Now'!$T$93)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4359-4324-BEFF-5C92FA97818B}"/>
            </c:ext>
          </c:extLst>
        </c:ser>
        <c:ser>
          <c:idx val="92"/>
          <c:order val="92"/>
          <c:tx>
            <c:strRef>
              <c:f>'ASETTW Now'!$A$94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Now'!$D$94:$W$94</c15:sqref>
                  </c15:fullRef>
                </c:ext>
              </c:extLst>
              <c:f>('ASETTW Now'!$D$94,'ASETTW Now'!$H$94,'ASETTW Now'!$L$94,'ASETTW Now'!$P$94,'ASETTW Now'!$T$94)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4359-4324-BEFF-5C92FA97818B}"/>
            </c:ext>
          </c:extLst>
        </c:ser>
        <c:ser>
          <c:idx val="93"/>
          <c:order val="93"/>
          <c:tx>
            <c:strRef>
              <c:f>'ASETTW Now'!$A$95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Now'!$D$95:$W$95</c15:sqref>
                  </c15:fullRef>
                </c:ext>
              </c:extLst>
              <c:f>('ASETTW Now'!$D$95,'ASETTW Now'!$H$95,'ASETTW Now'!$L$95,'ASETTW Now'!$P$95,'ASETTW Now'!$T$95)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4359-4324-BEFF-5C92FA97818B}"/>
            </c:ext>
          </c:extLst>
        </c:ser>
        <c:ser>
          <c:idx val="94"/>
          <c:order val="94"/>
          <c:tx>
            <c:strRef>
              <c:f>'ASETTW Now'!$A$96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Now'!$D$96:$W$96</c15:sqref>
                  </c15:fullRef>
                </c:ext>
              </c:extLst>
              <c:f>('ASETTW Now'!$D$96,'ASETTW Now'!$H$96,'ASETTW Now'!$L$96,'ASETTW Now'!$P$96,'ASETTW Now'!$T$96)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4359-4324-BEFF-5C92FA97818B}"/>
            </c:ext>
          </c:extLst>
        </c:ser>
        <c:ser>
          <c:idx val="95"/>
          <c:order val="95"/>
          <c:tx>
            <c:strRef>
              <c:f>'ASETTW Now'!$A$97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Now'!$D$97:$W$97</c15:sqref>
                  </c15:fullRef>
                </c:ext>
              </c:extLst>
              <c:f>('ASETTW Now'!$D$97,'ASETTW Now'!$H$97,'ASETTW Now'!$L$97,'ASETTW Now'!$P$97,'ASETTW Now'!$T$97)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4359-4324-BEFF-5C92FA97818B}"/>
            </c:ext>
          </c:extLst>
        </c:ser>
        <c:ser>
          <c:idx val="96"/>
          <c:order val="96"/>
          <c:tx>
            <c:strRef>
              <c:f>'ASETTW Now'!$A$98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Now'!$D$98:$W$98</c15:sqref>
                  </c15:fullRef>
                </c:ext>
              </c:extLst>
              <c:f>('ASETTW Now'!$D$98,'ASETTW Now'!$H$98,'ASETTW Now'!$L$98,'ASETTW Now'!$P$98,'ASETTW Now'!$T$98)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4359-4324-BEFF-5C92FA97818B}"/>
            </c:ext>
          </c:extLst>
        </c:ser>
        <c:ser>
          <c:idx val="97"/>
          <c:order val="97"/>
          <c:tx>
            <c:strRef>
              <c:f>'ASETTW Now'!$A$99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Now'!$D$99:$W$99</c15:sqref>
                  </c15:fullRef>
                </c:ext>
              </c:extLst>
              <c:f>('ASETTW Now'!$D$99,'ASETTW Now'!$H$99,'ASETTW Now'!$L$99,'ASETTW Now'!$P$99,'ASETTW Now'!$T$99)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4359-4324-BEFF-5C92FA97818B}"/>
            </c:ext>
          </c:extLst>
        </c:ser>
        <c:ser>
          <c:idx val="98"/>
          <c:order val="98"/>
          <c:tx>
            <c:strRef>
              <c:f>'ASETTW Now'!$A$100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Now'!$D$100:$W$100</c15:sqref>
                  </c15:fullRef>
                </c:ext>
              </c:extLst>
              <c:f>('ASETTW Now'!$D$100,'ASETTW Now'!$H$100,'ASETTW Now'!$L$100,'ASETTW Now'!$P$100,'ASETTW Now'!$T$100)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4359-4324-BEFF-5C92FA978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77A-4820-90DD-0AE735161EF6}"/>
            </c:ext>
          </c:extLst>
        </c:ser>
        <c:ser>
          <c:idx val="0"/>
          <c:order val="1"/>
          <c:tx>
            <c:strRef>
              <c:f>'ASETTW Now'!$A$3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7A-4820-90DD-0AE735161EF6}"/>
            </c:ext>
          </c:extLst>
        </c:ser>
        <c:ser>
          <c:idx val="1"/>
          <c:order val="2"/>
          <c:tx>
            <c:strRef>
              <c:f>'ASETTW Now'!$A$4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7A-4820-90DD-0AE735161EF6}"/>
            </c:ext>
          </c:extLst>
        </c:ser>
        <c:ser>
          <c:idx val="2"/>
          <c:order val="3"/>
          <c:tx>
            <c:strRef>
              <c:f>'ASETTW Now'!$A$5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28575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  <c:pt idx="0">
                  <c:v>1.1058947914899757</c:v>
                </c:pt>
                <c:pt idx="1">
                  <c:v>1.0519402976277383</c:v>
                </c:pt>
                <c:pt idx="2">
                  <c:v>1.0041899860519834</c:v>
                </c:pt>
                <c:pt idx="3">
                  <c:v>0.96314301057364871</c:v>
                </c:pt>
                <c:pt idx="4">
                  <c:v>0.93091773905933384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7A-4820-90DD-0AE735161EF6}"/>
            </c:ext>
          </c:extLst>
        </c:ser>
        <c:ser>
          <c:idx val="3"/>
          <c:order val="4"/>
          <c:tx>
            <c:strRef>
              <c:f>'ASETTW Now'!$A$6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  <c:pt idx="0">
                  <c:v>1.2352288252526087</c:v>
                </c:pt>
                <c:pt idx="1">
                  <c:v>1.1622339184532322</c:v>
                </c:pt>
                <c:pt idx="2">
                  <c:v>1.1095373521649234</c:v>
                </c:pt>
                <c:pt idx="3">
                  <c:v>1.0647918735704984</c:v>
                </c:pt>
                <c:pt idx="4">
                  <c:v>1.0249097273240075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7A-4820-90DD-0AE735161EF6}"/>
            </c:ext>
          </c:extLst>
        </c:ser>
        <c:ser>
          <c:idx val="4"/>
          <c:order val="5"/>
          <c:tx>
            <c:strRef>
              <c:f>'ASETTW Now'!$A$7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7A-4820-90DD-0AE735161EF6}"/>
            </c:ext>
          </c:extLst>
        </c:ser>
        <c:ser>
          <c:idx val="5"/>
          <c:order val="6"/>
          <c:tx>
            <c:strRef>
              <c:f>'ASETTW Now'!$A$8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7A-4820-90DD-0AE735161EF6}"/>
            </c:ext>
          </c:extLst>
        </c:ser>
        <c:ser>
          <c:idx val="6"/>
          <c:order val="7"/>
          <c:tx>
            <c:strRef>
              <c:f>'ASETTW Now'!$A$9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7A-4820-90DD-0AE735161EF6}"/>
            </c:ext>
          </c:extLst>
        </c:ser>
        <c:ser>
          <c:idx val="7"/>
          <c:order val="8"/>
          <c:tx>
            <c:strRef>
              <c:f>'ASETTW Now'!$A$10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7A-4820-90DD-0AE735161EF6}"/>
            </c:ext>
          </c:extLst>
        </c:ser>
        <c:ser>
          <c:idx val="8"/>
          <c:order val="9"/>
          <c:tx>
            <c:strRef>
              <c:f>'ASETTW Now'!$A$11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  <c:pt idx="0">
                  <c:v>1.3019306940835818</c:v>
                </c:pt>
                <c:pt idx="1">
                  <c:v>1.2427408566172202</c:v>
                </c:pt>
                <c:pt idx="2">
                  <c:v>1.1835892440677882</c:v>
                </c:pt>
                <c:pt idx="3">
                  <c:v>1.1400529448745627</c:v>
                </c:pt>
                <c:pt idx="4">
                  <c:v>1.0980004443227864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7A-4820-90DD-0AE735161EF6}"/>
            </c:ext>
          </c:extLst>
        </c:ser>
        <c:ser>
          <c:idx val="9"/>
          <c:order val="10"/>
          <c:tx>
            <c:strRef>
              <c:f>'ASETTW Now'!$A$12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  <c:pt idx="0">
                  <c:v>1.3221830713024181</c:v>
                </c:pt>
                <c:pt idx="1">
                  <c:v>1.2555657972905465</c:v>
                </c:pt>
                <c:pt idx="2">
                  <c:v>1.2055629527867211</c:v>
                </c:pt>
                <c:pt idx="3">
                  <c:v>1.1631167516466927</c:v>
                </c:pt>
                <c:pt idx="4">
                  <c:v>1.1239705558481028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7A-4820-90DD-0AE735161EF6}"/>
            </c:ext>
          </c:extLst>
        </c:ser>
        <c:ser>
          <c:idx val="10"/>
          <c:order val="11"/>
          <c:tx>
            <c:strRef>
              <c:f>'ASETTW Now'!$A$13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  <c:pt idx="0">
                  <c:v>1.3365205887567961</c:v>
                </c:pt>
                <c:pt idx="1">
                  <c:v>1.2706600927171126</c:v>
                </c:pt>
                <c:pt idx="2">
                  <c:v>1.2117054149851174</c:v>
                </c:pt>
                <c:pt idx="3">
                  <c:v>1.1643082031129639</c:v>
                </c:pt>
                <c:pt idx="4">
                  <c:v>1.1207107014291917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7A-4820-90DD-0AE735161EF6}"/>
            </c:ext>
          </c:extLst>
        </c:ser>
        <c:ser>
          <c:idx val="11"/>
          <c:order val="12"/>
          <c:tx>
            <c:strRef>
              <c:f>'ASETTW Now'!$A$14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77A-4820-90DD-0AE735161EF6}"/>
            </c:ext>
          </c:extLst>
        </c:ser>
        <c:ser>
          <c:idx val="12"/>
          <c:order val="13"/>
          <c:tx>
            <c:strRef>
              <c:f>'ASETTW Now'!$A$15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7A-4820-90DD-0AE735161EF6}"/>
            </c:ext>
          </c:extLst>
        </c:ser>
        <c:ser>
          <c:idx val="13"/>
          <c:order val="14"/>
          <c:tx>
            <c:strRef>
              <c:f>'ASETTW Now'!$A$16</c:f>
              <c:strCache>
                <c:ptCount val="1"/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77A-4820-90DD-0AE735161EF6}"/>
            </c:ext>
          </c:extLst>
        </c:ser>
        <c:ser>
          <c:idx val="14"/>
          <c:order val="15"/>
          <c:tx>
            <c:strRef>
              <c:f>'ASETTW Now'!$A$17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  <c:pt idx="0">
                  <c:v>1.3946681601140942</c:v>
                </c:pt>
                <c:pt idx="1">
                  <c:v>1.3218037479092726</c:v>
                </c:pt>
                <c:pt idx="2">
                  <c:v>1.2539941953610629</c:v>
                </c:pt>
                <c:pt idx="3">
                  <c:v>1.2173728138175044</c:v>
                </c:pt>
                <c:pt idx="4">
                  <c:v>1.1758108665500662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7A-4820-90DD-0AE735161EF6}"/>
            </c:ext>
          </c:extLst>
        </c:ser>
        <c:ser>
          <c:idx val="15"/>
          <c:order val="16"/>
          <c:tx>
            <c:strRef>
              <c:f>'ASETTW Now'!$A$18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  <c:pt idx="0">
                  <c:v>1.4247107780772499</c:v>
                </c:pt>
                <c:pt idx="1">
                  <c:v>1.3457507196880778</c:v>
                </c:pt>
                <c:pt idx="2">
                  <c:v>1.2783036013519082</c:v>
                </c:pt>
                <c:pt idx="3">
                  <c:v>1.224911670560022</c:v>
                </c:pt>
                <c:pt idx="4">
                  <c:v>1.1840481630714528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7A-4820-90DD-0AE735161EF6}"/>
            </c:ext>
          </c:extLst>
        </c:ser>
        <c:ser>
          <c:idx val="16"/>
          <c:order val="17"/>
          <c:tx>
            <c:strRef>
              <c:f>'ASETTW Now'!$A$19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77A-4820-90DD-0AE735161EF6}"/>
            </c:ext>
          </c:extLst>
        </c:ser>
        <c:ser>
          <c:idx val="17"/>
          <c:order val="18"/>
          <c:tx>
            <c:strRef>
              <c:f>'ASETTW Now'!$A$20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77A-4820-90DD-0AE735161EF6}"/>
            </c:ext>
          </c:extLst>
        </c:ser>
        <c:ser>
          <c:idx val="18"/>
          <c:order val="19"/>
          <c:tx>
            <c:strRef>
              <c:f>'ASETTW Now'!$A$21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77A-4820-90DD-0AE735161EF6}"/>
            </c:ext>
          </c:extLst>
        </c:ser>
        <c:ser>
          <c:idx val="19"/>
          <c:order val="20"/>
          <c:tx>
            <c:strRef>
              <c:f>'ASETTW Now'!$A$22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  <c:pt idx="0">
                  <c:v>1.4435424081171813</c:v>
                </c:pt>
                <c:pt idx="1">
                  <c:v>1.3839369905136578</c:v>
                </c:pt>
                <c:pt idx="2">
                  <c:v>1.319832823544123</c:v>
                </c:pt>
                <c:pt idx="3">
                  <c:v>1.2730667531903912</c:v>
                </c:pt>
                <c:pt idx="4">
                  <c:v>1.2209877558636772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77A-4820-90DD-0AE735161EF6}"/>
            </c:ext>
          </c:extLst>
        </c:ser>
        <c:ser>
          <c:idx val="20"/>
          <c:order val="21"/>
          <c:tx>
            <c:strRef>
              <c:f>'ASETTW Now'!$A$23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77A-4820-90DD-0AE735161EF6}"/>
            </c:ext>
          </c:extLst>
        </c:ser>
        <c:ser>
          <c:idx val="21"/>
          <c:order val="22"/>
          <c:tx>
            <c:strRef>
              <c:f>'ASETTW Now'!$A$24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77A-4820-90DD-0AE735161EF6}"/>
            </c:ext>
          </c:extLst>
        </c:ser>
        <c:ser>
          <c:idx val="22"/>
          <c:order val="23"/>
          <c:tx>
            <c:strRef>
              <c:f>'ASETTW Now'!$A$25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  <c:pt idx="0">
                  <c:v>1.5038648261791157</c:v>
                </c:pt>
                <c:pt idx="1">
                  <c:v>1.4399767999322879</c:v>
                </c:pt>
                <c:pt idx="2">
                  <c:v>1.3781786023850695</c:v>
                </c:pt>
                <c:pt idx="3">
                  <c:v>1.3360168831337464</c:v>
                </c:pt>
                <c:pt idx="4">
                  <c:v>1.2937912515372101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77A-4820-90DD-0AE735161EF6}"/>
            </c:ext>
          </c:extLst>
        </c:ser>
        <c:ser>
          <c:idx val="23"/>
          <c:order val="24"/>
          <c:tx>
            <c:strRef>
              <c:f>'ASETTW Now'!$A$26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1270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  <c:pt idx="0">
                  <c:v>1.4507183444108791</c:v>
                </c:pt>
                <c:pt idx="1">
                  <c:v>1.3640864944823565</c:v>
                </c:pt>
                <c:pt idx="2">
                  <c:v>1.2924495633136437</c:v>
                </c:pt>
                <c:pt idx="3">
                  <c:v>1.2395814682964295</c:v>
                </c:pt>
                <c:pt idx="4">
                  <c:v>1.1892566169218268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77A-4820-90DD-0AE735161EF6}"/>
            </c:ext>
          </c:extLst>
        </c:ser>
        <c:ser>
          <c:idx val="24"/>
          <c:order val="25"/>
          <c:tx>
            <c:strRef>
              <c:f>'ASETTW Now'!$A$27</c:f>
              <c:strCache>
                <c:ptCount val="1"/>
                <c:pt idx="0">
                  <c:v>Lunala</c:v>
                </c:pt>
              </c:strCache>
            </c:strRef>
          </c:tx>
          <c:spPr>
            <a:ln w="127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1.5895832012675115</c:v>
                </c:pt>
                <c:pt idx="1">
                  <c:v>1.5206333310746936</c:v>
                </c:pt>
                <c:pt idx="2">
                  <c:v>1.4630156841203961</c:v>
                </c:pt>
                <c:pt idx="3">
                  <c:v>1.4115186294830304</c:v>
                </c:pt>
                <c:pt idx="4">
                  <c:v>1.3696581129528347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77A-4820-90DD-0AE735161EF6}"/>
            </c:ext>
          </c:extLst>
        </c:ser>
        <c:ser>
          <c:idx val="25"/>
          <c:order val="26"/>
          <c:tx>
            <c:strRef>
              <c:f>'ASETTW Now'!$A$28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77A-4820-90DD-0AE735161EF6}"/>
            </c:ext>
          </c:extLst>
        </c:ser>
        <c:ser>
          <c:idx val="26"/>
          <c:order val="27"/>
          <c:tx>
            <c:strRef>
              <c:f>'ASETTW Now'!$A$29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1.5949872391454667</c:v>
                </c:pt>
                <c:pt idx="1">
                  <c:v>1.5225674234808591</c:v>
                </c:pt>
                <c:pt idx="2">
                  <c:v>1.4481870899995406</c:v>
                </c:pt>
                <c:pt idx="3">
                  <c:v>1.3971711589175355</c:v>
                </c:pt>
                <c:pt idx="4">
                  <c:v>1.3497208432196508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77A-4820-90DD-0AE735161EF6}"/>
            </c:ext>
          </c:extLst>
        </c:ser>
        <c:ser>
          <c:idx val="27"/>
          <c:order val="28"/>
          <c:tx>
            <c:strRef>
              <c:f>'ASETTW Now'!$A$30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  <c:pt idx="0">
                  <c:v>1.5909903324872263</c:v>
                </c:pt>
                <c:pt idx="1">
                  <c:v>1.4986173071009772</c:v>
                </c:pt>
                <c:pt idx="2">
                  <c:v>1.4208691927138726</c:v>
                </c:pt>
                <c:pt idx="3">
                  <c:v>1.3678792138784344</c:v>
                </c:pt>
                <c:pt idx="4">
                  <c:v>1.3071606487863974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77A-4820-90DD-0AE735161EF6}"/>
            </c:ext>
          </c:extLst>
        </c:ser>
        <c:ser>
          <c:idx val="28"/>
          <c:order val="29"/>
          <c:tx>
            <c:strRef>
              <c:f>'ASETTW Now'!$A$31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  <c:pt idx="0">
                  <c:v>1.6407704705837807</c:v>
                </c:pt>
                <c:pt idx="1">
                  <c:v>1.5640953358415437</c:v>
                </c:pt>
                <c:pt idx="2">
                  <c:v>1.4974206367696288</c:v>
                </c:pt>
                <c:pt idx="3">
                  <c:v>1.4478178169514471</c:v>
                </c:pt>
                <c:pt idx="4">
                  <c:v>1.3942806678367361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77A-4820-90DD-0AE735161EF6}"/>
            </c:ext>
          </c:extLst>
        </c:ser>
        <c:ser>
          <c:idx val="29"/>
          <c:order val="30"/>
          <c:tx>
            <c:strRef>
              <c:f>'ASETTW Now'!$A$32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77A-4820-90DD-0AE735161EF6}"/>
            </c:ext>
          </c:extLst>
        </c:ser>
        <c:ser>
          <c:idx val="30"/>
          <c:order val="31"/>
          <c:tx>
            <c:strRef>
              <c:f>'ASETTW Now'!$A$33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  <c:pt idx="0">
                  <c:v>1.6458665133131298</c:v>
                </c:pt>
                <c:pt idx="1">
                  <c:v>1.5624085973751269</c:v>
                </c:pt>
                <c:pt idx="2">
                  <c:v>1.4912018881175437</c:v>
                </c:pt>
                <c:pt idx="3">
                  <c:v>1.4325746745479584</c:v>
                </c:pt>
                <c:pt idx="4">
                  <c:v>1.3894074973861061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77A-4820-90DD-0AE735161EF6}"/>
            </c:ext>
          </c:extLst>
        </c:ser>
        <c:ser>
          <c:idx val="31"/>
          <c:order val="32"/>
          <c:tx>
            <c:strRef>
              <c:f>'ASETTW Now'!$A$34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  <c:pt idx="0">
                  <c:v>1.5918621492909353</c:v>
                </c:pt>
                <c:pt idx="1">
                  <c:v>1.5211579745889581</c:v>
                </c:pt>
                <c:pt idx="2">
                  <c:v>1.4460655136077469</c:v>
                </c:pt>
                <c:pt idx="3">
                  <c:v>1.3849889906940018</c:v>
                </c:pt>
                <c:pt idx="4">
                  <c:v>1.3183728076988119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77A-4820-90DD-0AE735161EF6}"/>
            </c:ext>
          </c:extLst>
        </c:ser>
        <c:ser>
          <c:idx val="32"/>
          <c:order val="33"/>
          <c:tx>
            <c:strRef>
              <c:f>'ASETTW Now'!$A$35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  <c:pt idx="0">
                  <c:v>1.6884350736340372</c:v>
                </c:pt>
                <c:pt idx="1">
                  <c:v>1.6066551985243347</c:v>
                </c:pt>
                <c:pt idx="2">
                  <c:v>1.5489116362051611</c:v>
                </c:pt>
                <c:pt idx="3">
                  <c:v>1.4969093878917523</c:v>
                </c:pt>
                <c:pt idx="4">
                  <c:v>1.4415174634830881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77A-4820-90DD-0AE735161EF6}"/>
            </c:ext>
          </c:extLst>
        </c:ser>
        <c:ser>
          <c:idx val="33"/>
          <c:order val="34"/>
          <c:tx>
            <c:strRef>
              <c:f>'ASETTW Now'!$A$36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  <c:pt idx="0">
                  <c:v>1.7184816738369082</c:v>
                </c:pt>
                <c:pt idx="1">
                  <c:v>1.6283407765935904</c:v>
                </c:pt>
                <c:pt idx="2">
                  <c:v>1.5417646112411625</c:v>
                </c:pt>
                <c:pt idx="3">
                  <c:v>1.4981804278751525</c:v>
                </c:pt>
                <c:pt idx="4">
                  <c:v>1.4465436875583895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77A-4820-90DD-0AE735161EF6}"/>
            </c:ext>
          </c:extLst>
        </c:ser>
        <c:ser>
          <c:idx val="34"/>
          <c:order val="35"/>
          <c:tx>
            <c:strRef>
              <c:f>'ASETTW Now'!$A$37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  <c:pt idx="0">
                  <c:v>1.7112597998582917</c:v>
                </c:pt>
                <c:pt idx="1">
                  <c:v>1.6191222395379596</c:v>
                </c:pt>
                <c:pt idx="2">
                  <c:v>1.5463457402808927</c:v>
                </c:pt>
                <c:pt idx="3">
                  <c:v>1.4939492304213211</c:v>
                </c:pt>
                <c:pt idx="4">
                  <c:v>1.4416909168375893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77A-4820-90DD-0AE735161EF6}"/>
            </c:ext>
          </c:extLst>
        </c:ser>
        <c:ser>
          <c:idx val="35"/>
          <c:order val="36"/>
          <c:tx>
            <c:strRef>
              <c:f>'ASETTW Now'!$A$38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  <c:pt idx="0">
                  <c:v>1.7079672185877071</c:v>
                </c:pt>
                <c:pt idx="1">
                  <c:v>1.6103061397418934</c:v>
                </c:pt>
                <c:pt idx="2">
                  <c:v>1.5345794061992704</c:v>
                </c:pt>
                <c:pt idx="3">
                  <c:v>1.4803197402381896</c:v>
                </c:pt>
                <c:pt idx="4">
                  <c:v>1.4176440676711712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77A-4820-90DD-0AE735161EF6}"/>
            </c:ext>
          </c:extLst>
        </c:ser>
        <c:ser>
          <c:idx val="36"/>
          <c:order val="37"/>
          <c:tx>
            <c:strRef>
              <c:f>'ASETTW Now'!$A$39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  <c:pt idx="0">
                  <c:v>1.6849130637105592</c:v>
                </c:pt>
                <c:pt idx="1">
                  <c:v>1.5973450422476849</c:v>
                </c:pt>
                <c:pt idx="2">
                  <c:v>1.5239528128608624</c:v>
                </c:pt>
                <c:pt idx="3">
                  <c:v>1.4581392080075684</c:v>
                </c:pt>
                <c:pt idx="4">
                  <c:v>1.3990708236748695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77A-4820-90DD-0AE735161EF6}"/>
            </c:ext>
          </c:extLst>
        </c:ser>
        <c:ser>
          <c:idx val="37"/>
          <c:order val="38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77A-4820-90DD-0AE735161EF6}"/>
            </c:ext>
          </c:extLst>
        </c:ser>
        <c:ser>
          <c:idx val="38"/>
          <c:order val="39"/>
          <c:tx>
            <c:strRef>
              <c:f>'ASETTW Now'!$A$41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  <c:pt idx="0">
                  <c:v>1.8179921653084548</c:v>
                </c:pt>
                <c:pt idx="1">
                  <c:v>1.7371387481198606</c:v>
                </c:pt>
                <c:pt idx="2">
                  <c:v>1.6369516615212263</c:v>
                </c:pt>
                <c:pt idx="3">
                  <c:v>1.5750185906194709</c:v>
                </c:pt>
                <c:pt idx="4">
                  <c:v>1.5204872444112156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77A-4820-90DD-0AE735161EF6}"/>
            </c:ext>
          </c:extLst>
        </c:ser>
        <c:ser>
          <c:idx val="39"/>
          <c:order val="40"/>
          <c:tx>
            <c:strRef>
              <c:f>'ASETTW Now'!$A$42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127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  <c:pt idx="0">
                  <c:v>1.8141237814526479</c:v>
                </c:pt>
                <c:pt idx="1">
                  <c:v>1.7364577018207688</c:v>
                </c:pt>
                <c:pt idx="2">
                  <c:v>1.6590398856399151</c:v>
                </c:pt>
                <c:pt idx="3">
                  <c:v>1.6082893432982033</c:v>
                </c:pt>
                <c:pt idx="4">
                  <c:v>1.5550839351226542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77A-4820-90DD-0AE735161EF6}"/>
            </c:ext>
          </c:extLst>
        </c:ser>
        <c:ser>
          <c:idx val="40"/>
          <c:order val="41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77A-4820-90DD-0AE735161EF6}"/>
            </c:ext>
          </c:extLst>
        </c:ser>
        <c:ser>
          <c:idx val="41"/>
          <c:order val="42"/>
          <c:tx>
            <c:strRef>
              <c:f>'ASETTW Now'!$A$44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  <c:pt idx="0">
                  <c:v>1.8324957350197115</c:v>
                </c:pt>
                <c:pt idx="1">
                  <c:v>1.7278936157784799</c:v>
                </c:pt>
                <c:pt idx="2">
                  <c:v>1.6491422766674493</c:v>
                </c:pt>
                <c:pt idx="3">
                  <c:v>1.5888010536342765</c:v>
                </c:pt>
                <c:pt idx="4">
                  <c:v>1.5062536266504962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77A-4820-90DD-0AE735161EF6}"/>
            </c:ext>
          </c:extLst>
        </c:ser>
        <c:ser>
          <c:idx val="42"/>
          <c:order val="43"/>
          <c:tx>
            <c:strRef>
              <c:f>'ASETTW Now'!$A$45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  <c:pt idx="0">
                  <c:v>1.84595120394704</c:v>
                </c:pt>
                <c:pt idx="1">
                  <c:v>1.7427753094096829</c:v>
                </c:pt>
                <c:pt idx="2">
                  <c:v>1.6565264337374606</c:v>
                </c:pt>
                <c:pt idx="3">
                  <c:v>1.5888521071123354</c:v>
                </c:pt>
                <c:pt idx="4">
                  <c:v>1.5346770628520339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77A-4820-90DD-0AE735161EF6}"/>
            </c:ext>
          </c:extLst>
        </c:ser>
        <c:ser>
          <c:idx val="43"/>
          <c:order val="44"/>
          <c:tx>
            <c:strRef>
              <c:f>'ASETTW Now'!$A$46</c:f>
              <c:strCache>
                <c:ptCount val="1"/>
              </c:strCache>
            </c:strRef>
          </c:tx>
          <c:spPr>
            <a:ln w="571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77A-4820-90DD-0AE735161EF6}"/>
            </c:ext>
          </c:extLst>
        </c:ser>
        <c:ser>
          <c:idx val="44"/>
          <c:order val="45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77A-4820-90DD-0AE735161EF6}"/>
            </c:ext>
          </c:extLst>
        </c:ser>
        <c:ser>
          <c:idx val="46"/>
          <c:order val="46"/>
          <c:tx>
            <c:strRef>
              <c:f>'ASETTW Now'!$A$48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  <c:pt idx="0">
                  <c:v>1.8092135832588114</c:v>
                </c:pt>
                <c:pt idx="1">
                  <c:v>1.7132173318839308</c:v>
                </c:pt>
                <c:pt idx="2">
                  <c:v>1.6338251536900645</c:v>
                </c:pt>
                <c:pt idx="3">
                  <c:v>1.5675959047345098</c:v>
                </c:pt>
                <c:pt idx="4">
                  <c:v>1.5000569236796162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77A-4820-90DD-0AE735161EF6}"/>
            </c:ext>
          </c:extLst>
        </c:ser>
        <c:ser>
          <c:idx val="47"/>
          <c:order val="47"/>
          <c:tx>
            <c:strRef>
              <c:f>'ASETTW Now'!$A$49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  <c:pt idx="0">
                  <c:v>1.8833884909772305</c:v>
                </c:pt>
                <c:pt idx="1">
                  <c:v>1.8149709360108697</c:v>
                </c:pt>
                <c:pt idx="2">
                  <c:v>1.7213170451993811</c:v>
                </c:pt>
                <c:pt idx="3">
                  <c:v>1.6685810120605118</c:v>
                </c:pt>
                <c:pt idx="4">
                  <c:v>1.6332737066999283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77A-4820-90DD-0AE735161EF6}"/>
            </c:ext>
          </c:extLst>
        </c:ser>
        <c:ser>
          <c:idx val="48"/>
          <c:order val="48"/>
          <c:tx>
            <c:strRef>
              <c:f>'ASETTW Now'!$A$50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  <c:pt idx="0">
                  <c:v>1.8643386870755105</c:v>
                </c:pt>
                <c:pt idx="1">
                  <c:v>1.7795725829001801</c:v>
                </c:pt>
                <c:pt idx="2">
                  <c:v>1.6758111831297577</c:v>
                </c:pt>
                <c:pt idx="3">
                  <c:v>1.6103369428892014</c:v>
                </c:pt>
                <c:pt idx="4">
                  <c:v>1.5485008917463132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77A-4820-90DD-0AE735161EF6}"/>
            </c:ext>
          </c:extLst>
        </c:ser>
        <c:ser>
          <c:idx val="49"/>
          <c:order val="49"/>
          <c:tx>
            <c:strRef>
              <c:f>'ASETTW Now'!$A$51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  <c:pt idx="0">
                  <c:v>1.8851603778588162</c:v>
                </c:pt>
                <c:pt idx="1">
                  <c:v>1.7818856212661867</c:v>
                </c:pt>
                <c:pt idx="2">
                  <c:v>1.6953579483422965</c:v>
                </c:pt>
                <c:pt idx="3">
                  <c:v>1.6261650918664678</c:v>
                </c:pt>
                <c:pt idx="4">
                  <c:v>1.5831476855878672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77A-4820-90DD-0AE735161EF6}"/>
            </c:ext>
          </c:extLst>
        </c:ser>
        <c:ser>
          <c:idx val="50"/>
          <c:order val="50"/>
          <c:tx>
            <c:strRef>
              <c:f>'ASETTW Now'!$A$52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Now'!$D$52:$W$52</c15:sqref>
                  </c15:fullRef>
                </c:ext>
              </c:extLst>
              <c:f>('ASETTW Now'!$F$52,'ASETTW Now'!$J$52,'ASETTW Now'!$N$52,'ASETTW Now'!$R$52,'ASETTW Now'!$V$52)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77A-4820-90DD-0AE735161EF6}"/>
            </c:ext>
          </c:extLst>
        </c:ser>
        <c:ser>
          <c:idx val="51"/>
          <c:order val="51"/>
          <c:tx>
            <c:strRef>
              <c:f>'ASETTW Now'!$A$53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Now'!$D$53:$W$53</c15:sqref>
                  </c15:fullRef>
                </c:ext>
              </c:extLst>
              <c:f>('ASETTW Now'!$F$53,'ASETTW Now'!$J$53,'ASETTW Now'!$N$53,'ASETTW Now'!$R$53,'ASETTW Now'!$V$53)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77A-4820-90DD-0AE735161EF6}"/>
            </c:ext>
          </c:extLst>
        </c:ser>
        <c:ser>
          <c:idx val="52"/>
          <c:order val="52"/>
          <c:tx>
            <c:strRef>
              <c:f>'ASETTW Now'!$A$54</c:f>
              <c:strCache>
                <c:ptCount val="1"/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Now'!$D$54:$W$54</c15:sqref>
                  </c15:fullRef>
                </c:ext>
              </c:extLst>
              <c:f>('ASETTW Now'!$F$54,'ASETTW Now'!$J$54,'ASETTW Now'!$N$54,'ASETTW Now'!$R$54,'ASETTW Now'!$V$54)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77A-4820-90DD-0AE735161EF6}"/>
            </c:ext>
          </c:extLst>
        </c:ser>
        <c:ser>
          <c:idx val="53"/>
          <c:order val="53"/>
          <c:tx>
            <c:strRef>
              <c:f>'ASETTW Now'!$A$55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Now'!$D$55:$W$55</c15:sqref>
                  </c15:fullRef>
                </c:ext>
              </c:extLst>
              <c:f>('ASETTW Now'!$F$55,'ASETTW Now'!$J$55,'ASETTW Now'!$N$55,'ASETTW Now'!$R$55,'ASETTW Now'!$V$55)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77A-4820-90DD-0AE735161EF6}"/>
            </c:ext>
          </c:extLst>
        </c:ser>
        <c:ser>
          <c:idx val="54"/>
          <c:order val="54"/>
          <c:tx>
            <c:strRef>
              <c:f>'ASETTW Now'!$A$56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Now'!$D$56:$W$56</c15:sqref>
                  </c15:fullRef>
                </c:ext>
              </c:extLst>
              <c:f>('ASETTW Now'!$F$56,'ASETTW Now'!$J$56,'ASETTW Now'!$N$56,'ASETTW Now'!$R$56,'ASETTW Now'!$V$56)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77A-4820-90DD-0AE735161EF6}"/>
            </c:ext>
          </c:extLst>
        </c:ser>
        <c:ser>
          <c:idx val="55"/>
          <c:order val="55"/>
          <c:tx>
            <c:strRef>
              <c:f>'ASETTW Now'!$A$57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Now'!$D$57:$W$57</c15:sqref>
                  </c15:fullRef>
                </c:ext>
              </c:extLst>
              <c:f>('ASETTW Now'!$F$57,'ASETTW Now'!$J$57,'ASETTW Now'!$N$57,'ASETTW Now'!$R$57,'ASETTW Now'!$V$57)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77A-4820-90DD-0AE735161EF6}"/>
            </c:ext>
          </c:extLst>
        </c:ser>
        <c:ser>
          <c:idx val="56"/>
          <c:order val="56"/>
          <c:tx>
            <c:strRef>
              <c:f>'ASETTW Now'!$A$58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Now'!$D$58:$W$58</c15:sqref>
                  </c15:fullRef>
                </c:ext>
              </c:extLst>
              <c:f>('ASETTW Now'!$F$58,'ASETTW Now'!$J$58,'ASETTW Now'!$N$58,'ASETTW Now'!$R$58,'ASETTW Now'!$V$58)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77A-4820-90DD-0AE735161EF6}"/>
            </c:ext>
          </c:extLst>
        </c:ser>
        <c:ser>
          <c:idx val="57"/>
          <c:order val="57"/>
          <c:tx>
            <c:strRef>
              <c:f>'ASETTW Now'!$A$59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Now'!$D$59:$W$59</c15:sqref>
                  </c15:fullRef>
                </c:ext>
              </c:extLst>
              <c:f>('ASETTW Now'!$F$59,'ASETTW Now'!$J$59,'ASETTW Now'!$N$59,'ASETTW Now'!$R$59,'ASETTW Now'!$V$59)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77A-4820-90DD-0AE735161EF6}"/>
            </c:ext>
          </c:extLst>
        </c:ser>
        <c:ser>
          <c:idx val="58"/>
          <c:order val="58"/>
          <c:tx>
            <c:strRef>
              <c:f>'ASETTW Now'!$A$60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Now'!$D$60:$W$60</c15:sqref>
                  </c15:fullRef>
                </c:ext>
              </c:extLst>
              <c:f>('ASETTW Now'!$F$60,'ASETTW Now'!$J$60,'ASETTW Now'!$N$60,'ASETTW Now'!$R$60,'ASETTW Now'!$V$60)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77A-4820-90DD-0AE735161EF6}"/>
            </c:ext>
          </c:extLst>
        </c:ser>
        <c:ser>
          <c:idx val="45"/>
          <c:order val="59"/>
          <c:tx>
            <c:strRef>
              <c:f>'ASETTW Now'!$A$61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Now'!$D$61:$W$61</c15:sqref>
                  </c15:fullRef>
                </c:ext>
              </c:extLst>
              <c:f>('ASETTW Now'!$F$61,'ASETTW Now'!$J$61,'ASETTW Now'!$N$61,'ASETTW Now'!$R$61,'ASETTW Now'!$V$61)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77A-4820-90DD-0AE735161EF6}"/>
            </c:ext>
          </c:extLst>
        </c:ser>
        <c:ser>
          <c:idx val="59"/>
          <c:order val="60"/>
          <c:tx>
            <c:strRef>
              <c:f>'ASETTW Now'!$A$62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Now'!$D$62:$W$62</c15:sqref>
                  </c15:fullRef>
                </c:ext>
              </c:extLst>
              <c:f>('ASETTW Now'!$F$62,'ASETTW Now'!$J$62,'ASETTW Now'!$N$62,'ASETTW Now'!$R$62,'ASETTW Now'!$V$62)</c:f>
              <c:numCache>
                <c:formatCode>General</c:formatCode>
                <c:ptCount val="5"/>
                <c:pt idx="0">
                  <c:v>1.837438728380862</c:v>
                </c:pt>
                <c:pt idx="1">
                  <c:v>1.7527365109894844</c:v>
                </c:pt>
                <c:pt idx="2">
                  <c:v>1.6796329734574715</c:v>
                </c:pt>
                <c:pt idx="3">
                  <c:v>1.6212186659865313</c:v>
                </c:pt>
                <c:pt idx="4">
                  <c:v>1.568876390909159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77A-4820-90DD-0AE735161EF6}"/>
            </c:ext>
          </c:extLst>
        </c:ser>
        <c:ser>
          <c:idx val="60"/>
          <c:order val="61"/>
          <c:tx>
            <c:strRef>
              <c:f>'ASETTW Now'!$A$63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Now'!$D$63:$W$63</c15:sqref>
                  </c15:fullRef>
                </c:ext>
              </c:extLst>
              <c:f>('ASETTW Now'!$F$63,'ASETTW Now'!$J$63,'ASETTW Now'!$N$63,'ASETTW Now'!$R$63,'ASETTW Now'!$V$63)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77A-4820-90DD-0AE735161EF6}"/>
            </c:ext>
          </c:extLst>
        </c:ser>
        <c:ser>
          <c:idx val="61"/>
          <c:order val="62"/>
          <c:tx>
            <c:strRef>
              <c:f>'ASETTW Now'!$A$64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Now'!$D$64:$W$64</c15:sqref>
                  </c15:fullRef>
                </c:ext>
              </c:extLst>
              <c:f>('ASETTW Now'!$F$64,'ASETTW Now'!$J$64,'ASETTW Now'!$N$64,'ASETTW Now'!$R$64,'ASETTW Now'!$V$64)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77A-4820-90DD-0AE735161EF6}"/>
            </c:ext>
          </c:extLst>
        </c:ser>
        <c:ser>
          <c:idx val="62"/>
          <c:order val="63"/>
          <c:tx>
            <c:strRef>
              <c:f>'ASETTW Now'!$A$65</c:f>
              <c:strCache>
                <c:ptCount val="1"/>
              </c:strCache>
            </c:strRef>
          </c:tx>
          <c:spPr>
            <a:ln w="44450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Now'!$D$65:$W$65</c15:sqref>
                  </c15:fullRef>
                </c:ext>
              </c:extLst>
              <c:f>('ASETTW Now'!$F$65,'ASETTW Now'!$J$65,'ASETTW Now'!$N$65,'ASETTW Now'!$R$65,'ASETTW Now'!$V$65)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77A-4820-90DD-0AE735161EF6}"/>
            </c:ext>
          </c:extLst>
        </c:ser>
        <c:ser>
          <c:idx val="63"/>
          <c:order val="64"/>
          <c:tx>
            <c:strRef>
              <c:f>'ASETTW Now'!$A$66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Now'!$D$66:$W$66</c15:sqref>
                  </c15:fullRef>
                </c:ext>
              </c:extLst>
              <c:f>('ASETTW Now'!$F$66,'ASETTW Now'!$J$66,'ASETTW Now'!$N$66,'ASETTW Now'!$R$66,'ASETTW Now'!$V$66)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77A-4820-90DD-0AE735161EF6}"/>
            </c:ext>
          </c:extLst>
        </c:ser>
        <c:ser>
          <c:idx val="64"/>
          <c:order val="65"/>
          <c:tx>
            <c:strRef>
              <c:f>'ASETTW Now'!$A$67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Now'!$D$67:$W$67</c15:sqref>
                  </c15:fullRef>
                </c:ext>
              </c:extLst>
              <c:f>('ASETTW Now'!$F$67,'ASETTW Now'!$J$67,'ASETTW Now'!$N$67,'ASETTW Now'!$R$67,'ASETTW Now'!$V$67)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77A-4820-90DD-0AE735161EF6}"/>
            </c:ext>
          </c:extLst>
        </c:ser>
        <c:ser>
          <c:idx val="65"/>
          <c:order val="66"/>
          <c:tx>
            <c:strRef>
              <c:f>'ASETTW Now'!$A$68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Now'!$D$68:$W$68</c15:sqref>
                  </c15:fullRef>
                </c:ext>
              </c:extLst>
              <c:f>('ASETTW Now'!$F$68,'ASETTW Now'!$J$68,'ASETTW Now'!$N$68,'ASETTW Now'!$R$68,'ASETTW Now'!$V$68)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77A-4820-90DD-0AE735161EF6}"/>
            </c:ext>
          </c:extLst>
        </c:ser>
        <c:ser>
          <c:idx val="66"/>
          <c:order val="67"/>
          <c:tx>
            <c:strRef>
              <c:f>'ASETTW Now'!$A$69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Now'!$D$69:$W$69</c15:sqref>
                  </c15:fullRef>
                </c:ext>
              </c:extLst>
              <c:f>('ASETTW Now'!$F$69,'ASETTW Now'!$J$69,'ASETTW Now'!$N$69,'ASETTW Now'!$R$69,'ASETTW Now'!$V$69)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77A-4820-90DD-0AE735161EF6}"/>
            </c:ext>
          </c:extLst>
        </c:ser>
        <c:ser>
          <c:idx val="67"/>
          <c:order val="68"/>
          <c:tx>
            <c:strRef>
              <c:f>'ASETTW Now'!$A$70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Now'!$D$70:$W$70</c15:sqref>
                  </c15:fullRef>
                </c:ext>
              </c:extLst>
              <c:f>('ASETTW Now'!$F$70,'ASETTW Now'!$J$70,'ASETTW Now'!$N$70,'ASETTW Now'!$R$70,'ASETTW Now'!$V$70)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77A-4820-90DD-0AE735161EF6}"/>
            </c:ext>
          </c:extLst>
        </c:ser>
        <c:ser>
          <c:idx val="68"/>
          <c:order val="69"/>
          <c:tx>
            <c:strRef>
              <c:f>'ASETTW Now'!$A$71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Now'!$D$71:$W$71</c15:sqref>
                  </c15:fullRef>
                </c:ext>
              </c:extLst>
              <c:f>('ASETTW Now'!$F$71,'ASETTW Now'!$J$71,'ASETTW Now'!$N$71,'ASETTW Now'!$R$71,'ASETTW Now'!$V$71)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77A-4820-90DD-0AE735161EF6}"/>
            </c:ext>
          </c:extLst>
        </c:ser>
        <c:ser>
          <c:idx val="69"/>
          <c:order val="70"/>
          <c:tx>
            <c:strRef>
              <c:f>'ASETTW Now'!$A$72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Now'!$D$72:$W$72</c15:sqref>
                  </c15:fullRef>
                </c:ext>
              </c:extLst>
              <c:f>('ASETTW Now'!$F$72,'ASETTW Now'!$J$72,'ASETTW Now'!$N$72,'ASETTW Now'!$R$72,'ASETTW Now'!$V$72)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77A-4820-90DD-0AE735161EF6}"/>
            </c:ext>
          </c:extLst>
        </c:ser>
        <c:ser>
          <c:idx val="70"/>
          <c:order val="71"/>
          <c:tx>
            <c:strRef>
              <c:f>'ASETTW Now'!$A$73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Now'!$D$73:$W$73</c15:sqref>
                  </c15:fullRef>
                </c:ext>
              </c:extLst>
              <c:f>('ASETTW Now'!$F$73,'ASETTW Now'!$J$73,'ASETTW Now'!$N$73,'ASETTW Now'!$R$73,'ASETTW Now'!$V$73)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77A-4820-90DD-0AE735161EF6}"/>
            </c:ext>
          </c:extLst>
        </c:ser>
        <c:ser>
          <c:idx val="71"/>
          <c:order val="72"/>
          <c:tx>
            <c:strRef>
              <c:f>'ASETTW Now'!$A$74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Now'!$D$74:$W$74</c15:sqref>
                  </c15:fullRef>
                </c:ext>
              </c:extLst>
              <c:f>('ASETTW Now'!$F$74,'ASETTW Now'!$J$74,'ASETTW Now'!$N$74,'ASETTW Now'!$R$74,'ASETTW Now'!$V$74)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77A-4820-90DD-0AE735161EF6}"/>
            </c:ext>
          </c:extLst>
        </c:ser>
        <c:ser>
          <c:idx val="72"/>
          <c:order val="73"/>
          <c:tx>
            <c:strRef>
              <c:f>'ASETTW Now'!$A$75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Now'!$D$75:$W$75</c15:sqref>
                  </c15:fullRef>
                </c:ext>
              </c:extLst>
              <c:f>('ASETTW Now'!$F$75,'ASETTW Now'!$J$75,'ASETTW Now'!$N$75,'ASETTW Now'!$R$75,'ASETTW Now'!$V$75)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77A-4820-90DD-0AE735161EF6}"/>
            </c:ext>
          </c:extLst>
        </c:ser>
        <c:ser>
          <c:idx val="73"/>
          <c:order val="74"/>
          <c:tx>
            <c:strRef>
              <c:f>'ASETTW Now'!$A$76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Now'!$D$76:$W$76</c15:sqref>
                  </c15:fullRef>
                </c:ext>
              </c:extLst>
              <c:f>('ASETTW Now'!$F$76,'ASETTW Now'!$J$76,'ASETTW Now'!$N$76,'ASETTW Now'!$R$76,'ASETTW Now'!$V$76)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77A-4820-90DD-0AE735161EF6}"/>
            </c:ext>
          </c:extLst>
        </c:ser>
        <c:ser>
          <c:idx val="74"/>
          <c:order val="75"/>
          <c:tx>
            <c:strRef>
              <c:f>'ASETTW Now'!$A$77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Now'!$D$77:$W$77</c15:sqref>
                  </c15:fullRef>
                </c:ext>
              </c:extLst>
              <c:f>('ASETTW Now'!$F$77,'ASETTW Now'!$J$77,'ASETTW Now'!$N$77,'ASETTW Now'!$R$77,'ASETTW Now'!$V$77)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77A-4820-90DD-0AE735161EF6}"/>
            </c:ext>
          </c:extLst>
        </c:ser>
        <c:ser>
          <c:idx val="75"/>
          <c:order val="76"/>
          <c:tx>
            <c:strRef>
              <c:f>'ASETTW Now'!$A$78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Now'!$D$78:$W$78</c15:sqref>
                  </c15:fullRef>
                </c:ext>
              </c:extLst>
              <c:f>('ASETTW Now'!$F$78,'ASETTW Now'!$J$78,'ASETTW Now'!$N$78,'ASETTW Now'!$R$78,'ASETTW Now'!$V$78)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77A-4820-90DD-0AE735161EF6}"/>
            </c:ext>
          </c:extLst>
        </c:ser>
        <c:ser>
          <c:idx val="76"/>
          <c:order val="77"/>
          <c:tx>
            <c:strRef>
              <c:f>'ASETTW Now'!$A$79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Now'!$D$79:$W$79</c15:sqref>
                  </c15:fullRef>
                </c:ext>
              </c:extLst>
              <c:f>('ASETTW Now'!$F$79,'ASETTW Now'!$J$79,'ASETTW Now'!$N$79,'ASETTW Now'!$R$79,'ASETTW Now'!$V$79)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77A-4820-90DD-0AE735161EF6}"/>
            </c:ext>
          </c:extLst>
        </c:ser>
        <c:ser>
          <c:idx val="77"/>
          <c:order val="78"/>
          <c:tx>
            <c:strRef>
              <c:f>'ASETTW Now'!$A$80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Now'!$D$80:$W$80</c15:sqref>
                  </c15:fullRef>
                </c:ext>
              </c:extLst>
              <c:f>('ASETTW Now'!$F$80,'ASETTW Now'!$J$80,'ASETTW Now'!$N$80,'ASETTW Now'!$R$80,'ASETTW Now'!$V$80)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77A-4820-90DD-0AE735161EF6}"/>
            </c:ext>
          </c:extLst>
        </c:ser>
        <c:ser>
          <c:idx val="78"/>
          <c:order val="79"/>
          <c:tx>
            <c:strRef>
              <c:f>'ASETTW Now'!$A$81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Now'!$D$81:$W$81</c15:sqref>
                  </c15:fullRef>
                </c:ext>
              </c:extLst>
              <c:f>('ASETTW Now'!$F$81,'ASETTW Now'!$J$81,'ASETTW Now'!$N$81,'ASETTW Now'!$R$81,'ASETTW Now'!$V$81)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77A-4820-90DD-0AE735161EF6}"/>
            </c:ext>
          </c:extLst>
        </c:ser>
        <c:ser>
          <c:idx val="79"/>
          <c:order val="80"/>
          <c:tx>
            <c:strRef>
              <c:f>'ASETTW Now'!$A$82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Now'!$D$82:$W$82</c15:sqref>
                  </c15:fullRef>
                </c:ext>
              </c:extLst>
              <c:f>('ASETTW Now'!$F$82,'ASETTW Now'!$J$82,'ASETTW Now'!$N$82,'ASETTW Now'!$R$82,'ASETTW Now'!$V$82)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77A-4820-90DD-0AE735161EF6}"/>
            </c:ext>
          </c:extLst>
        </c:ser>
        <c:ser>
          <c:idx val="80"/>
          <c:order val="81"/>
          <c:tx>
            <c:strRef>
              <c:f>'ASETTW Now'!$A$83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Now'!$D$83:$W$83</c15:sqref>
                  </c15:fullRef>
                </c:ext>
              </c:extLst>
              <c:f>('ASETTW Now'!$F$83,'ASETTW Now'!$J$83,'ASETTW Now'!$N$83,'ASETTW Now'!$R$83,'ASETTW Now'!$V$83)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77A-4820-90DD-0AE735161EF6}"/>
            </c:ext>
          </c:extLst>
        </c:ser>
        <c:ser>
          <c:idx val="81"/>
          <c:order val="82"/>
          <c:tx>
            <c:strRef>
              <c:f>'ASETTW Now'!$A$84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Now'!$D$84:$W$84</c15:sqref>
                  </c15:fullRef>
                </c:ext>
              </c:extLst>
              <c:f>('ASETTW Now'!$F$84,'ASETTW Now'!$J$84,'ASETTW Now'!$N$84,'ASETTW Now'!$R$84,'ASETTW Now'!$V$84)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77A-4820-90DD-0AE735161EF6}"/>
            </c:ext>
          </c:extLst>
        </c:ser>
        <c:ser>
          <c:idx val="82"/>
          <c:order val="83"/>
          <c:tx>
            <c:strRef>
              <c:f>'ASETTW Now'!$A$85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Now'!$D$85:$W$85</c15:sqref>
                  </c15:fullRef>
                </c:ext>
              </c:extLst>
              <c:f>('ASETTW Now'!$F$85,'ASETTW Now'!$J$85,'ASETTW Now'!$N$85,'ASETTW Now'!$R$85,'ASETTW Now'!$V$85)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77A-4820-90DD-0AE735161EF6}"/>
            </c:ext>
          </c:extLst>
        </c:ser>
        <c:ser>
          <c:idx val="83"/>
          <c:order val="84"/>
          <c:tx>
            <c:strRef>
              <c:f>'ASETTW Now'!$A$86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Now'!$D$86:$W$86</c15:sqref>
                  </c15:fullRef>
                </c:ext>
              </c:extLst>
              <c:f>('ASETTW Now'!$F$86,'ASETTW Now'!$J$86,'ASETTW Now'!$N$86,'ASETTW Now'!$R$86,'ASETTW Now'!$V$86)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77A-4820-90DD-0AE735161EF6}"/>
            </c:ext>
          </c:extLst>
        </c:ser>
        <c:ser>
          <c:idx val="84"/>
          <c:order val="85"/>
          <c:tx>
            <c:strRef>
              <c:f>'ASETTW Now'!$A$87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Now'!$D$87:$W$87</c15:sqref>
                  </c15:fullRef>
                </c:ext>
              </c:extLst>
              <c:f>('ASETTW Now'!$F$87,'ASETTW Now'!$J$87,'ASETTW Now'!$N$87,'ASETTW Now'!$R$87,'ASETTW Now'!$V$87)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77A-4820-90DD-0AE735161EF6}"/>
            </c:ext>
          </c:extLst>
        </c:ser>
        <c:ser>
          <c:idx val="85"/>
          <c:order val="86"/>
          <c:tx>
            <c:strRef>
              <c:f>'ASETTW Now'!$A$88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Now'!$D$88:$W$88</c15:sqref>
                  </c15:fullRef>
                </c:ext>
              </c:extLst>
              <c:f>('ASETTW Now'!$F$88,'ASETTW Now'!$J$88,'ASETTW Now'!$N$88,'ASETTW Now'!$R$88,'ASETTW Now'!$V$88)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77A-4820-90DD-0AE735161EF6}"/>
            </c:ext>
          </c:extLst>
        </c:ser>
        <c:ser>
          <c:idx val="86"/>
          <c:order val="87"/>
          <c:tx>
            <c:strRef>
              <c:f>'ASETTW Now'!$A$89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Now'!$D$89:$W$89</c15:sqref>
                  </c15:fullRef>
                </c:ext>
              </c:extLst>
              <c:f>('ASETTW Now'!$F$89,'ASETTW Now'!$J$89,'ASETTW Now'!$N$89,'ASETTW Now'!$R$89,'ASETTW Now'!$V$89)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77A-4820-90DD-0AE735161EF6}"/>
            </c:ext>
          </c:extLst>
        </c:ser>
        <c:ser>
          <c:idx val="87"/>
          <c:order val="88"/>
          <c:tx>
            <c:strRef>
              <c:f>'ASETTW Now'!$A$90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Now'!$D$90:$W$90</c15:sqref>
                  </c15:fullRef>
                </c:ext>
              </c:extLst>
              <c:f>('ASETTW Now'!$F$90,'ASETTW Now'!$J$90,'ASETTW Now'!$N$90,'ASETTW Now'!$R$90,'ASETTW Now'!$V$90)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77A-4820-90DD-0AE735161EF6}"/>
            </c:ext>
          </c:extLst>
        </c:ser>
        <c:ser>
          <c:idx val="88"/>
          <c:order val="89"/>
          <c:tx>
            <c:strRef>
              <c:f>'ASETTW Now'!$A$91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Now'!$D$91:$W$91</c15:sqref>
                  </c15:fullRef>
                </c:ext>
              </c:extLst>
              <c:f>('ASETTW Now'!$F$91,'ASETTW Now'!$J$91,'ASETTW Now'!$N$91,'ASETTW Now'!$R$91,'ASETTW Now'!$V$91)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77A-4820-90DD-0AE735161EF6}"/>
            </c:ext>
          </c:extLst>
        </c:ser>
        <c:ser>
          <c:idx val="89"/>
          <c:order val="90"/>
          <c:tx>
            <c:strRef>
              <c:f>'ASETTW Now'!$A$92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Now'!$D$92:$W$92</c15:sqref>
                  </c15:fullRef>
                </c:ext>
              </c:extLst>
              <c:f>('ASETTW Now'!$F$92,'ASETTW Now'!$J$92,'ASETTW Now'!$N$92,'ASETTW Now'!$R$92,'ASETTW Now'!$V$92)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77A-4820-90DD-0AE735161EF6}"/>
            </c:ext>
          </c:extLst>
        </c:ser>
        <c:ser>
          <c:idx val="91"/>
          <c:order val="91"/>
          <c:tx>
            <c:strRef>
              <c:f>'ASETTW Now'!$A$93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Now'!$D$93:$W$93</c15:sqref>
                  </c15:fullRef>
                </c:ext>
              </c:extLst>
              <c:f>('ASETTW Now'!$F$93,'ASETTW Now'!$J$93,'ASETTW Now'!$N$93,'ASETTW Now'!$R$93,'ASETTW Now'!$V$93)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77A-4820-90DD-0AE735161EF6}"/>
            </c:ext>
          </c:extLst>
        </c:ser>
        <c:ser>
          <c:idx val="92"/>
          <c:order val="92"/>
          <c:tx>
            <c:strRef>
              <c:f>'ASETTW Now'!$A$94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Now'!$D$94:$W$94</c15:sqref>
                  </c15:fullRef>
                </c:ext>
              </c:extLst>
              <c:f>('ASETTW Now'!$F$94,'ASETTW Now'!$J$94,'ASETTW Now'!$N$94,'ASETTW Now'!$R$94,'ASETTW Now'!$V$94)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77A-4820-90DD-0AE735161EF6}"/>
            </c:ext>
          </c:extLst>
        </c:ser>
        <c:ser>
          <c:idx val="93"/>
          <c:order val="93"/>
          <c:tx>
            <c:strRef>
              <c:f>'ASETTW Now'!$A$95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Now'!$D$95:$W$95</c15:sqref>
                  </c15:fullRef>
                </c:ext>
              </c:extLst>
              <c:f>('ASETTW Now'!$F$95,'ASETTW Now'!$J$95,'ASETTW Now'!$N$95,'ASETTW Now'!$R$95,'ASETTW Now'!$V$95)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77A-4820-90DD-0AE735161EF6}"/>
            </c:ext>
          </c:extLst>
        </c:ser>
        <c:ser>
          <c:idx val="94"/>
          <c:order val="94"/>
          <c:tx>
            <c:strRef>
              <c:f>'ASETTW Now'!$A$96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Now'!$D$96:$W$96</c15:sqref>
                  </c15:fullRef>
                </c:ext>
              </c:extLst>
              <c:f>('ASETTW Now'!$F$96,'ASETTW Now'!$J$96,'ASETTW Now'!$N$96,'ASETTW Now'!$R$96,'ASETTW Now'!$V$96)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77A-4820-90DD-0AE735161EF6}"/>
            </c:ext>
          </c:extLst>
        </c:ser>
        <c:ser>
          <c:idx val="95"/>
          <c:order val="95"/>
          <c:tx>
            <c:strRef>
              <c:f>'ASETTW Now'!$A$97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Now'!$D$97:$W$97</c15:sqref>
                  </c15:fullRef>
                </c:ext>
              </c:extLst>
              <c:f>('ASETTW Now'!$F$97,'ASETTW Now'!$J$97,'ASETTW Now'!$N$97,'ASETTW Now'!$R$97,'ASETTW Now'!$V$97)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77A-4820-90DD-0AE735161EF6}"/>
            </c:ext>
          </c:extLst>
        </c:ser>
        <c:ser>
          <c:idx val="96"/>
          <c:order val="96"/>
          <c:tx>
            <c:strRef>
              <c:f>'ASETTW Now'!$A$98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Now'!$D$98:$W$98</c15:sqref>
                  </c15:fullRef>
                </c:ext>
              </c:extLst>
              <c:f>('ASETTW Now'!$F$98,'ASETTW Now'!$J$98,'ASETTW Now'!$N$98,'ASETTW Now'!$R$98,'ASETTW Now'!$V$98)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77A-4820-90DD-0AE735161EF6}"/>
            </c:ext>
          </c:extLst>
        </c:ser>
        <c:ser>
          <c:idx val="97"/>
          <c:order val="97"/>
          <c:tx>
            <c:strRef>
              <c:f>'ASETTW Now'!$A$99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Now'!$D$99:$W$99</c15:sqref>
                  </c15:fullRef>
                </c:ext>
              </c:extLst>
              <c:f>('ASETTW Now'!$F$99,'ASETTW Now'!$J$99,'ASETTW Now'!$N$99,'ASETTW Now'!$R$99,'ASETTW Now'!$V$99)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77A-4820-90DD-0AE735161EF6}"/>
            </c:ext>
          </c:extLst>
        </c:ser>
        <c:ser>
          <c:idx val="98"/>
          <c:order val="98"/>
          <c:tx>
            <c:strRef>
              <c:f>'ASETTW Now'!$A$100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Now'!$D$100:$W$100</c15:sqref>
                  </c15:fullRef>
                </c:ext>
              </c:extLst>
              <c:f>('ASETTW Now'!$F$100,'ASETTW Now'!$J$100,'ASETTW Now'!$N$100,'ASETTW Now'!$R$100,'ASETTW Now'!$V$100)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177A-4820-90DD-0AE735161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Full'!$A$2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Full'!$F$2,'ASETTW Full'!$J$2,'ASETTW Full'!$N$2,'ASETTW Full'!$R$2,'ASETTW Full'!$V$2)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05F-48B1-B36C-96AC7A63B004}"/>
            </c:ext>
          </c:extLst>
        </c:ser>
        <c:ser>
          <c:idx val="0"/>
          <c:order val="1"/>
          <c:tx>
            <c:strRef>
              <c:f>'ASETTW Full'!$A$3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Full'!$F$3,'ASETTW Full'!$J$3,'ASETTW Full'!$N$3,'ASETTW Full'!$R$3,'ASETTW Full'!$V$3)</c:f>
              <c:numCache>
                <c:formatCode>General</c:formatCode>
                <c:ptCount val="5"/>
                <c:pt idx="0">
                  <c:v>1.1918774198666744</c:v>
                </c:pt>
                <c:pt idx="1">
                  <c:v>1.1404394936989568</c:v>
                </c:pt>
                <c:pt idx="2">
                  <c:v>1.082486354210956</c:v>
                </c:pt>
                <c:pt idx="3">
                  <c:v>1.0458889000237028</c:v>
                </c:pt>
                <c:pt idx="4">
                  <c:v>1.0136316254896114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5F-48B1-B36C-96AC7A63B004}"/>
            </c:ext>
          </c:extLst>
        </c:ser>
        <c:ser>
          <c:idx val="1"/>
          <c:order val="2"/>
          <c:tx>
            <c:strRef>
              <c:f>'ASETTW Full'!$A$4</c:f>
              <c:strCache>
                <c:ptCount val="1"/>
                <c:pt idx="0">
                  <c:v>Mega Mewtwo Y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Full'!$F$4,'ASETTW Full'!$J$4,'ASETTW Full'!$N$4,'ASETTW Full'!$R$4,'ASETTW Full'!$V$4)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5F-48B1-B36C-96AC7A63B004}"/>
            </c:ext>
          </c:extLst>
        </c:ser>
        <c:ser>
          <c:idx val="2"/>
          <c:order val="3"/>
          <c:tx>
            <c:strRef>
              <c:f>'ASETTW Full'!$A$5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Full'!$F$5,'ASETTW Full'!$J$5,'ASETTW Full'!$N$5,'ASETTW Full'!$R$5,'ASETTW Full'!$V$5)</c:f>
              <c:numCache>
                <c:formatCode>General</c:formatCode>
                <c:ptCount val="5"/>
                <c:pt idx="0">
                  <c:v>1.1058947914899757</c:v>
                </c:pt>
                <c:pt idx="1">
                  <c:v>1.0519402976277383</c:v>
                </c:pt>
                <c:pt idx="2">
                  <c:v>1.0041899860519834</c:v>
                </c:pt>
                <c:pt idx="3">
                  <c:v>0.96314301057364871</c:v>
                </c:pt>
                <c:pt idx="4">
                  <c:v>0.93091773905933384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5F-48B1-B36C-96AC7A63B004}"/>
            </c:ext>
          </c:extLst>
        </c:ser>
        <c:ser>
          <c:idx val="3"/>
          <c:order val="4"/>
          <c:tx>
            <c:strRef>
              <c:f>'ASETTW Full'!$A$6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Full'!$F$6,'ASETTW Full'!$J$6,'ASETTW Full'!$N$6,'ASETTW Full'!$R$6,'ASETTW Full'!$V$6)</c:f>
              <c:numCache>
                <c:formatCode>General</c:formatCode>
                <c:ptCount val="5"/>
                <c:pt idx="0">
                  <c:v>1.2352288252526087</c:v>
                </c:pt>
                <c:pt idx="1">
                  <c:v>1.1622339184532322</c:v>
                </c:pt>
                <c:pt idx="2">
                  <c:v>1.1095373521649234</c:v>
                </c:pt>
                <c:pt idx="3">
                  <c:v>1.0647918735704984</c:v>
                </c:pt>
                <c:pt idx="4">
                  <c:v>1.0249097273240075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5F-48B1-B36C-96AC7A63B004}"/>
            </c:ext>
          </c:extLst>
        </c:ser>
        <c:ser>
          <c:idx val="4"/>
          <c:order val="5"/>
          <c:tx>
            <c:strRef>
              <c:f>'ASETTW Full'!$A$7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Full'!$F$7,'ASETTW Full'!$J$7,'ASETTW Full'!$N$7,'ASETTW Full'!$R$7,'ASETTW Full'!$V$7)</c:f>
              <c:numCache>
                <c:formatCode>General</c:formatCode>
                <c:ptCount val="5"/>
                <c:pt idx="0">
                  <c:v>1.2957542784195992</c:v>
                </c:pt>
                <c:pt idx="1">
                  <c:v>1.2388360201866073</c:v>
                </c:pt>
                <c:pt idx="2">
                  <c:v>1.1777242088700588</c:v>
                </c:pt>
                <c:pt idx="3">
                  <c:v>1.1400673105504271</c:v>
                </c:pt>
                <c:pt idx="4">
                  <c:v>1.1022339261373437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5F-48B1-B36C-96AC7A63B004}"/>
            </c:ext>
          </c:extLst>
        </c:ser>
        <c:ser>
          <c:idx val="5"/>
          <c:order val="6"/>
          <c:tx>
            <c:strRef>
              <c:f>'ASETTW Full'!$A$8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Full'!$F$8,'ASETTW Full'!$J$8,'ASETTW Full'!$N$8,'ASETTW Full'!$R$8,'ASETTW Full'!$V$8)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5F-48B1-B36C-96AC7A63B004}"/>
            </c:ext>
          </c:extLst>
        </c:ser>
        <c:ser>
          <c:idx val="6"/>
          <c:order val="7"/>
          <c:tx>
            <c:strRef>
              <c:f>'ASETTW Full'!$A$9</c:f>
              <c:strCache>
                <c:ptCount val="1"/>
                <c:pt idx="0">
                  <c:v>Calyrex (Shadow Rider)</c:v>
                </c:pt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Full'!$F$9,'ASETTW Full'!$J$9,'ASETTW Full'!$N$9,'ASETTW Full'!$R$9,'ASETTW Full'!$V$9)</c:f>
              <c:numCache>
                <c:formatCode>General</c:formatCode>
                <c:ptCount val="5"/>
                <c:pt idx="0">
                  <c:v>1.3052904236187941</c:v>
                </c:pt>
                <c:pt idx="1">
                  <c:v>1.2462243589623148</c:v>
                </c:pt>
                <c:pt idx="2">
                  <c:v>1.195298593009521</c:v>
                </c:pt>
                <c:pt idx="3">
                  <c:v>1.1521481135128562</c:v>
                </c:pt>
                <c:pt idx="4">
                  <c:v>1.1131662877807273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5F-48B1-B36C-96AC7A63B004}"/>
            </c:ext>
          </c:extLst>
        </c:ser>
        <c:ser>
          <c:idx val="7"/>
          <c:order val="8"/>
          <c:tx>
            <c:strRef>
              <c:f>'ASETTW Full'!$A$10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Full'!$F$10,'ASETTW Full'!$J$10,'ASETTW Full'!$N$10,'ASETTW Full'!$R$10,'ASETTW Full'!$V$10)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5F-48B1-B36C-96AC7A63B004}"/>
            </c:ext>
          </c:extLst>
        </c:ser>
        <c:ser>
          <c:idx val="8"/>
          <c:order val="9"/>
          <c:tx>
            <c:strRef>
              <c:f>'ASETTW Full'!$A$11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Full'!$F$11,'ASETTW Full'!$J$11,'ASETTW Full'!$N$11,'ASETTW Full'!$R$11,'ASETTW Full'!$V$11)</c:f>
              <c:numCache>
                <c:formatCode>General</c:formatCode>
                <c:ptCount val="5"/>
                <c:pt idx="0">
                  <c:v>1.3019306940835818</c:v>
                </c:pt>
                <c:pt idx="1">
                  <c:v>1.2427408566172202</c:v>
                </c:pt>
                <c:pt idx="2">
                  <c:v>1.1835892440677882</c:v>
                </c:pt>
                <c:pt idx="3">
                  <c:v>1.1400529448745627</c:v>
                </c:pt>
                <c:pt idx="4">
                  <c:v>1.0980004443227864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5F-48B1-B36C-96AC7A63B004}"/>
            </c:ext>
          </c:extLst>
        </c:ser>
        <c:ser>
          <c:idx val="9"/>
          <c:order val="10"/>
          <c:tx>
            <c:strRef>
              <c:f>'ASETTW Full'!$A$12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Full'!$F$12,'ASETTW Full'!$J$12,'ASETTW Full'!$N$12,'ASETTW Full'!$R$12,'ASETTW Full'!$V$12)</c:f>
              <c:numCache>
                <c:formatCode>General</c:formatCode>
                <c:ptCount val="5"/>
                <c:pt idx="0">
                  <c:v>1.3221830713024181</c:v>
                </c:pt>
                <c:pt idx="1">
                  <c:v>1.2555657972905465</c:v>
                </c:pt>
                <c:pt idx="2">
                  <c:v>1.2055629527867211</c:v>
                </c:pt>
                <c:pt idx="3">
                  <c:v>1.1631167516466927</c:v>
                </c:pt>
                <c:pt idx="4">
                  <c:v>1.1239705558481028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5F-48B1-B36C-96AC7A63B004}"/>
            </c:ext>
          </c:extLst>
        </c:ser>
        <c:ser>
          <c:idx val="10"/>
          <c:order val="11"/>
          <c:tx>
            <c:strRef>
              <c:f>'ASETTW Full'!$A$13</c:f>
              <c:strCache>
                <c:ptCount val="1"/>
                <c:pt idx="0">
                  <c:v>Mega Gardevoir</c:v>
                </c:pt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Full'!$F$13,'ASETTW Full'!$J$13,'ASETTW Full'!$N$13,'ASETTW Full'!$R$13,'ASETTW Full'!$V$13)</c:f>
              <c:numCache>
                <c:formatCode>General</c:formatCode>
                <c:ptCount val="5"/>
                <c:pt idx="0">
                  <c:v>1.3365205887567961</c:v>
                </c:pt>
                <c:pt idx="1">
                  <c:v>1.2706600927171126</c:v>
                </c:pt>
                <c:pt idx="2">
                  <c:v>1.2117054149851174</c:v>
                </c:pt>
                <c:pt idx="3">
                  <c:v>1.1643082031129639</c:v>
                </c:pt>
                <c:pt idx="4">
                  <c:v>1.1207107014291917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5F-48B1-B36C-96AC7A63B004}"/>
            </c:ext>
          </c:extLst>
        </c:ser>
        <c:ser>
          <c:idx val="11"/>
          <c:order val="12"/>
          <c:tx>
            <c:strRef>
              <c:f>'ASETTW Full'!$A$14</c:f>
              <c:strCache>
                <c:ptCount val="1"/>
                <c:pt idx="0">
                  <c:v>Mega Gallade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Full'!$F$14,'ASETTW Full'!$J$14,'ASETTW Full'!$N$14,'ASETTW Full'!$R$14,'ASETTW Full'!$V$14)</c:f>
              <c:numCache>
                <c:formatCode>General</c:formatCode>
                <c:ptCount val="5"/>
                <c:pt idx="0">
                  <c:v>1.3414347804457081</c:v>
                </c:pt>
                <c:pt idx="1">
                  <c:v>1.277110144322795</c:v>
                </c:pt>
                <c:pt idx="2">
                  <c:v>1.2151869478707928</c:v>
                </c:pt>
                <c:pt idx="3">
                  <c:v>1.1659569792976638</c:v>
                </c:pt>
                <c:pt idx="4">
                  <c:v>1.1180276050237907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5F-48B1-B36C-96AC7A63B004}"/>
            </c:ext>
          </c:extLst>
        </c:ser>
        <c:ser>
          <c:idx val="12"/>
          <c:order val="13"/>
          <c:tx>
            <c:strRef>
              <c:f>'ASETTW Full'!$A$15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Full'!$F$15,'ASETTW Full'!$J$15,'ASETTW Full'!$N$15,'ASETTW Full'!$R$15,'ASETTW Full'!$V$15)</c:f>
              <c:numCache>
                <c:formatCode>General</c:formatCode>
                <c:ptCount val="5"/>
                <c:pt idx="0">
                  <c:v>1.4211983855273549</c:v>
                </c:pt>
                <c:pt idx="1">
                  <c:v>1.3612195278853298</c:v>
                </c:pt>
                <c:pt idx="2">
                  <c:v>1.3099589069377862</c:v>
                </c:pt>
                <c:pt idx="3">
                  <c:v>1.2728938301123829</c:v>
                </c:pt>
                <c:pt idx="4">
                  <c:v>1.2302642576086165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5F-48B1-B36C-96AC7A63B004}"/>
            </c:ext>
          </c:extLst>
        </c:ser>
        <c:ser>
          <c:idx val="13"/>
          <c:order val="14"/>
          <c:tx>
            <c:strRef>
              <c:f>'ASETTW Full'!$A$16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Full'!$F$16,'ASETTW Full'!$J$16,'ASETTW Full'!$N$16,'ASETTW Full'!$R$16,'ASETTW Full'!$V$16)</c:f>
              <c:numCache>
                <c:formatCode>General</c:formatCode>
                <c:ptCount val="5"/>
                <c:pt idx="0">
                  <c:v>1.4321139565436156</c:v>
                </c:pt>
                <c:pt idx="1">
                  <c:v>1.3577551290286265</c:v>
                </c:pt>
                <c:pt idx="2">
                  <c:v>1.3016838956182548</c:v>
                </c:pt>
                <c:pt idx="3">
                  <c:v>1.2596098840147276</c:v>
                </c:pt>
                <c:pt idx="4">
                  <c:v>1.2187128180483346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5F-48B1-B36C-96AC7A63B004}"/>
            </c:ext>
          </c:extLst>
        </c:ser>
        <c:ser>
          <c:idx val="14"/>
          <c:order val="15"/>
          <c:tx>
            <c:strRef>
              <c:f>'ASETTW Full'!$A$17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Full'!$F$17,'ASETTW Full'!$J$17,'ASETTW Full'!$N$17,'ASETTW Full'!$R$17,'ASETTW Full'!$V$17)</c:f>
              <c:numCache>
                <c:formatCode>General</c:formatCode>
                <c:ptCount val="5"/>
                <c:pt idx="0">
                  <c:v>1.3946681601140942</c:v>
                </c:pt>
                <c:pt idx="1">
                  <c:v>1.3218037479092726</c:v>
                </c:pt>
                <c:pt idx="2">
                  <c:v>1.2539941953610629</c:v>
                </c:pt>
                <c:pt idx="3">
                  <c:v>1.2173728138175044</c:v>
                </c:pt>
                <c:pt idx="4">
                  <c:v>1.1758108665500662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5F-48B1-B36C-96AC7A63B004}"/>
            </c:ext>
          </c:extLst>
        </c:ser>
        <c:ser>
          <c:idx val="15"/>
          <c:order val="16"/>
          <c:tx>
            <c:strRef>
              <c:f>'ASETTW Full'!$A$18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Full'!$F$18,'ASETTW Full'!$J$18,'ASETTW Full'!$N$18,'ASETTW Full'!$R$18,'ASETTW Full'!$V$18)</c:f>
              <c:numCache>
                <c:formatCode>General</c:formatCode>
                <c:ptCount val="5"/>
                <c:pt idx="0">
                  <c:v>1.4247107780772499</c:v>
                </c:pt>
                <c:pt idx="1">
                  <c:v>1.3457507196880778</c:v>
                </c:pt>
                <c:pt idx="2">
                  <c:v>1.2783036013519082</c:v>
                </c:pt>
                <c:pt idx="3">
                  <c:v>1.224911670560022</c:v>
                </c:pt>
                <c:pt idx="4">
                  <c:v>1.1840481630714528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5F-48B1-B36C-96AC7A63B004}"/>
            </c:ext>
          </c:extLst>
        </c:ser>
        <c:ser>
          <c:idx val="16"/>
          <c:order val="17"/>
          <c:tx>
            <c:strRef>
              <c:f>'ASETTW Full'!$A$19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Full'!$F$19,'ASETTW Full'!$J$19,'ASETTW Full'!$N$19,'ASETTW Full'!$R$19,'ASETTW Full'!$V$19)</c:f>
              <c:numCache>
                <c:formatCode>General</c:formatCode>
                <c:ptCount val="5"/>
                <c:pt idx="0">
                  <c:v>1.4613523991743842</c:v>
                </c:pt>
                <c:pt idx="1">
                  <c:v>1.3986979480044122</c:v>
                </c:pt>
                <c:pt idx="2">
                  <c:v>1.3185756596773834</c:v>
                </c:pt>
                <c:pt idx="3">
                  <c:v>1.2715416008421516</c:v>
                </c:pt>
                <c:pt idx="4">
                  <c:v>1.2285545737753085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5F-48B1-B36C-96AC7A63B004}"/>
            </c:ext>
          </c:extLst>
        </c:ser>
        <c:ser>
          <c:idx val="17"/>
          <c:order val="18"/>
          <c:tx>
            <c:strRef>
              <c:f>'ASETTW Full'!$A$20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Full'!$F$20,'ASETTW Full'!$J$20,'ASETTW Full'!$N$20,'ASETTW Full'!$R$20,'ASETTW Full'!$V$20)</c:f>
              <c:numCache>
                <c:formatCode>General</c:formatCode>
                <c:ptCount val="5"/>
                <c:pt idx="0">
                  <c:v>1.469601089871641</c:v>
                </c:pt>
                <c:pt idx="1">
                  <c:v>1.4058603460618195</c:v>
                </c:pt>
                <c:pt idx="2">
                  <c:v>1.3556740209639051</c:v>
                </c:pt>
                <c:pt idx="3">
                  <c:v>1.303252418055914</c:v>
                </c:pt>
                <c:pt idx="4">
                  <c:v>1.2647389562330942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5F-48B1-B36C-96AC7A63B004}"/>
            </c:ext>
          </c:extLst>
        </c:ser>
        <c:ser>
          <c:idx val="18"/>
          <c:order val="19"/>
          <c:tx>
            <c:strRef>
              <c:f>'ASETTW Full'!$A$21</c:f>
              <c:strCache>
                <c:ptCount val="1"/>
                <c:pt idx="0">
                  <c:v>Necrozma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Full'!$F$21,'ASETTW Full'!$J$21,'ASETTW Full'!$N$21,'ASETTW Full'!$R$21,'ASETTW Full'!$V$21)</c:f>
              <c:numCache>
                <c:formatCode>General</c:formatCode>
                <c:ptCount val="5"/>
                <c:pt idx="0">
                  <c:v>1.5593526049220183</c:v>
                </c:pt>
                <c:pt idx="1">
                  <c:v>1.4720248411901469</c:v>
                </c:pt>
                <c:pt idx="2">
                  <c:v>1.4054833821416739</c:v>
                </c:pt>
                <c:pt idx="3">
                  <c:v>1.3542515203314529</c:v>
                </c:pt>
                <c:pt idx="4">
                  <c:v>1.3140756087272911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5F-48B1-B36C-96AC7A63B004}"/>
            </c:ext>
          </c:extLst>
        </c:ser>
        <c:ser>
          <c:idx val="19"/>
          <c:order val="20"/>
          <c:tx>
            <c:strRef>
              <c:f>'ASETTW Full'!$A$22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Full'!$F$22,'ASETTW Full'!$J$22,'ASETTW Full'!$N$22,'ASETTW Full'!$R$22,'ASETTW Full'!$V$22)</c:f>
              <c:numCache>
                <c:formatCode>General</c:formatCode>
                <c:ptCount val="5"/>
                <c:pt idx="0">
                  <c:v>1.4435424081171813</c:v>
                </c:pt>
                <c:pt idx="1">
                  <c:v>1.3839369905136578</c:v>
                </c:pt>
                <c:pt idx="2">
                  <c:v>1.319832823544123</c:v>
                </c:pt>
                <c:pt idx="3">
                  <c:v>1.2730667531903912</c:v>
                </c:pt>
                <c:pt idx="4">
                  <c:v>1.2209877558636772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5F-48B1-B36C-96AC7A63B004}"/>
            </c:ext>
          </c:extLst>
        </c:ser>
        <c:ser>
          <c:idx val="20"/>
          <c:order val="21"/>
          <c:tx>
            <c:strRef>
              <c:f>'ASETTW Full'!$A$23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Full'!$F$23,'ASETTW Full'!$J$23,'ASETTW Full'!$N$23,'ASETTW Full'!$R$23,'ASETTW Full'!$V$23)</c:f>
              <c:numCache>
                <c:formatCode>General</c:formatCode>
                <c:ptCount val="5"/>
                <c:pt idx="0">
                  <c:v>1.5456803619416872</c:v>
                </c:pt>
                <c:pt idx="1">
                  <c:v>1.4808711387127094</c:v>
                </c:pt>
                <c:pt idx="2">
                  <c:v>1.4252525507138347</c:v>
                </c:pt>
                <c:pt idx="3">
                  <c:v>1.3828332222371529</c:v>
                </c:pt>
                <c:pt idx="4">
                  <c:v>1.3358570824205289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05F-48B1-B36C-96AC7A63B004}"/>
            </c:ext>
          </c:extLst>
        </c:ser>
        <c:ser>
          <c:idx val="21"/>
          <c:order val="22"/>
          <c:tx>
            <c:strRef>
              <c:f>'ASETTW Full'!$A$24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Full'!$F$24,'ASETTW Full'!$J$24,'ASETTW Full'!$N$24,'ASETTW Full'!$R$24,'ASETTW Full'!$V$24)</c:f>
              <c:numCache>
                <c:formatCode>General</c:formatCode>
                <c:ptCount val="5"/>
                <c:pt idx="0">
                  <c:v>1.5559616024001968</c:v>
                </c:pt>
                <c:pt idx="1">
                  <c:v>1.4765889204385581</c:v>
                </c:pt>
                <c:pt idx="2">
                  <c:v>1.4151560888095531</c:v>
                </c:pt>
                <c:pt idx="3">
                  <c:v>1.3717292988155898</c:v>
                </c:pt>
                <c:pt idx="4">
                  <c:v>1.3250019043953611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E581-4C57-8FDC-A7D4B217E58B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E581-4C57-8FDC-A7D4B217E58B}"/>
                </c16:ptentry>
              </c16:datapointuniqueidmap>
            </c:ext>
            <c:ext xmlns:c16="http://schemas.microsoft.com/office/drawing/2014/chart" uri="{C3380CC4-5D6E-409C-BE32-E72D297353CC}">
              <c16:uniqueId val="{00000016-105F-48B1-B36C-96AC7A63B004}"/>
            </c:ext>
          </c:extLst>
        </c:ser>
        <c:ser>
          <c:idx val="22"/>
          <c:order val="23"/>
          <c:tx>
            <c:strRef>
              <c:f>'ASETTW Full'!$A$25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Full'!$F$25,'ASETTW Full'!$J$25,'ASETTW Full'!$N$25,'ASETTW Full'!$R$25,'ASETTW Full'!$V$25)</c:f>
              <c:numCache>
                <c:formatCode>General</c:formatCode>
                <c:ptCount val="5"/>
                <c:pt idx="0">
                  <c:v>1.5038648261791157</c:v>
                </c:pt>
                <c:pt idx="1">
                  <c:v>1.4399767999322879</c:v>
                </c:pt>
                <c:pt idx="2">
                  <c:v>1.3781786023850695</c:v>
                </c:pt>
                <c:pt idx="3">
                  <c:v>1.3360168831337464</c:v>
                </c:pt>
                <c:pt idx="4">
                  <c:v>1.2937912515372101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5F-48B1-B36C-96AC7A63B004}"/>
            </c:ext>
          </c:extLst>
        </c:ser>
        <c:ser>
          <c:idx val="23"/>
          <c:order val="24"/>
          <c:tx>
            <c:strRef>
              <c:f>'ASETTW Full'!$A$26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Full'!$F$26,'ASETTW Full'!$J$26,'ASETTW Full'!$N$26,'ASETTW Full'!$R$26,'ASETTW Full'!$V$26)</c:f>
              <c:numCache>
                <c:formatCode>General</c:formatCode>
                <c:ptCount val="5"/>
                <c:pt idx="0">
                  <c:v>1.4507183444108791</c:v>
                </c:pt>
                <c:pt idx="1">
                  <c:v>1.3640864944823565</c:v>
                </c:pt>
                <c:pt idx="2">
                  <c:v>1.2924495633136437</c:v>
                </c:pt>
                <c:pt idx="3">
                  <c:v>1.2395814682964295</c:v>
                </c:pt>
                <c:pt idx="4">
                  <c:v>1.1892566169218268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5F-48B1-B36C-96AC7A63B004}"/>
            </c:ext>
          </c:extLst>
        </c:ser>
        <c:ser>
          <c:idx val="24"/>
          <c:order val="25"/>
          <c:tx>
            <c:strRef>
              <c:f>'ASETTW Full'!$A$27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Full'!$F$27,'ASETTW Full'!$J$27,'ASETTW Full'!$N$27,'ASETTW Full'!$R$27,'ASETTW Full'!$V$27)</c:f>
              <c:numCache>
                <c:formatCode>General</c:formatCode>
                <c:ptCount val="5"/>
                <c:pt idx="0">
                  <c:v>1.5895832012675115</c:v>
                </c:pt>
                <c:pt idx="1">
                  <c:v>1.5206333310746936</c:v>
                </c:pt>
                <c:pt idx="2">
                  <c:v>1.4630156841203961</c:v>
                </c:pt>
                <c:pt idx="3">
                  <c:v>1.4115186294830304</c:v>
                </c:pt>
                <c:pt idx="4">
                  <c:v>1.3696581129528347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5F-48B1-B36C-96AC7A63B004}"/>
            </c:ext>
          </c:extLst>
        </c:ser>
        <c:ser>
          <c:idx val="25"/>
          <c:order val="26"/>
          <c:tx>
            <c:strRef>
              <c:f>'ASETTW Full'!$A$28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Full'!$F$28,'ASETTW Full'!$J$28,'ASETTW Full'!$N$28,'ASETTW Full'!$R$28,'ASETTW Full'!$V$28)</c:f>
              <c:numCache>
                <c:formatCode>General</c:formatCode>
                <c:ptCount val="5"/>
                <c:pt idx="0">
                  <c:v>1.5584692697379647</c:v>
                </c:pt>
                <c:pt idx="1">
                  <c:v>1.4789831743523321</c:v>
                </c:pt>
                <c:pt idx="2">
                  <c:v>1.4074576327292077</c:v>
                </c:pt>
                <c:pt idx="3">
                  <c:v>1.3612448138114528</c:v>
                </c:pt>
                <c:pt idx="4">
                  <c:v>1.3122160915572296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5F-48B1-B36C-96AC7A63B004}"/>
            </c:ext>
          </c:extLst>
        </c:ser>
        <c:ser>
          <c:idx val="26"/>
          <c:order val="27"/>
          <c:tx>
            <c:strRef>
              <c:f>'ASETTW Full'!$A$29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Full'!$F$29,'ASETTW Full'!$J$29,'ASETTW Full'!$N$29,'ASETTW Full'!$R$29,'ASETTW Full'!$V$29)</c:f>
              <c:numCache>
                <c:formatCode>General</c:formatCode>
                <c:ptCount val="5"/>
                <c:pt idx="0">
                  <c:v>1.5949872391454667</c:v>
                </c:pt>
                <c:pt idx="1">
                  <c:v>1.5225674234808591</c:v>
                </c:pt>
                <c:pt idx="2">
                  <c:v>1.4481870899995406</c:v>
                </c:pt>
                <c:pt idx="3">
                  <c:v>1.3971711589175355</c:v>
                </c:pt>
                <c:pt idx="4">
                  <c:v>1.3497208432196508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5F-48B1-B36C-96AC7A63B004}"/>
            </c:ext>
          </c:extLst>
        </c:ser>
        <c:ser>
          <c:idx val="27"/>
          <c:order val="28"/>
          <c:tx>
            <c:strRef>
              <c:f>'ASETTW Full'!$A$30</c:f>
              <c:strCache>
                <c:ptCount val="1"/>
                <c:pt idx="0">
                  <c:v>Shadow Gardevoir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Full'!$F$30,'ASETTW Full'!$J$30,'ASETTW Full'!$N$30,'ASETTW Full'!$R$30,'ASETTW Full'!$V$30)</c:f>
              <c:numCache>
                <c:formatCode>General</c:formatCode>
                <c:ptCount val="5"/>
                <c:pt idx="0">
                  <c:v>1.5909903324872263</c:v>
                </c:pt>
                <c:pt idx="1">
                  <c:v>1.4986173071009772</c:v>
                </c:pt>
                <c:pt idx="2">
                  <c:v>1.4208691927138726</c:v>
                </c:pt>
                <c:pt idx="3">
                  <c:v>1.3678792138784344</c:v>
                </c:pt>
                <c:pt idx="4">
                  <c:v>1.3071606487863974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5F-48B1-B36C-96AC7A63B004}"/>
            </c:ext>
          </c:extLst>
        </c:ser>
        <c:ser>
          <c:idx val="28"/>
          <c:order val="29"/>
          <c:tx>
            <c:strRef>
              <c:f>'ASETTW Full'!$A$31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Full'!$F$31,'ASETTW Full'!$J$31,'ASETTW Full'!$N$31,'ASETTW Full'!$R$31,'ASETTW Full'!$V$31)</c:f>
              <c:numCache>
                <c:formatCode>General</c:formatCode>
                <c:ptCount val="5"/>
                <c:pt idx="0">
                  <c:v>1.6407704705837807</c:v>
                </c:pt>
                <c:pt idx="1">
                  <c:v>1.5640953358415437</c:v>
                </c:pt>
                <c:pt idx="2">
                  <c:v>1.4974206367696288</c:v>
                </c:pt>
                <c:pt idx="3">
                  <c:v>1.4478178169514471</c:v>
                </c:pt>
                <c:pt idx="4">
                  <c:v>1.3942806678367361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5F-48B1-B36C-96AC7A63B004}"/>
            </c:ext>
          </c:extLst>
        </c:ser>
        <c:ser>
          <c:idx val="29"/>
          <c:order val="30"/>
          <c:tx>
            <c:strRef>
              <c:f>'ASETTW Full'!$A$32</c:f>
              <c:strCache>
                <c:ptCount val="1"/>
                <c:pt idx="0">
                  <c:v>Necrozma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Full'!$F$32,'ASETTW Full'!$J$32,'ASETTW Full'!$N$32,'ASETTW Full'!$R$32,'ASETTW Full'!$V$32)</c:f>
              <c:numCache>
                <c:formatCode>General</c:formatCode>
                <c:ptCount val="5"/>
                <c:pt idx="0">
                  <c:v>1.6963301580370951</c:v>
                </c:pt>
                <c:pt idx="1">
                  <c:v>1.6042049110472387</c:v>
                </c:pt>
                <c:pt idx="2">
                  <c:v>1.5355566488601768</c:v>
                </c:pt>
                <c:pt idx="3">
                  <c:v>1.4780691329978644</c:v>
                </c:pt>
                <c:pt idx="4">
                  <c:v>1.4331806934637061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5F-48B1-B36C-96AC7A63B004}"/>
            </c:ext>
          </c:extLst>
        </c:ser>
        <c:ser>
          <c:idx val="30"/>
          <c:order val="31"/>
          <c:tx>
            <c:strRef>
              <c:f>'ASETTW Full'!$A$33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Full'!$F$33,'ASETTW Full'!$J$33,'ASETTW Full'!$N$33,'ASETTW Full'!$R$33,'ASETTW Full'!$V$33)</c:f>
              <c:numCache>
                <c:formatCode>General</c:formatCode>
                <c:ptCount val="5"/>
                <c:pt idx="0">
                  <c:v>1.6458665133131298</c:v>
                </c:pt>
                <c:pt idx="1">
                  <c:v>1.5624085973751269</c:v>
                </c:pt>
                <c:pt idx="2">
                  <c:v>1.4912018881175437</c:v>
                </c:pt>
                <c:pt idx="3">
                  <c:v>1.4325746745479584</c:v>
                </c:pt>
                <c:pt idx="4">
                  <c:v>1.3894074973861061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5F-48B1-B36C-96AC7A63B004}"/>
            </c:ext>
          </c:extLst>
        </c:ser>
        <c:ser>
          <c:idx val="31"/>
          <c:order val="32"/>
          <c:tx>
            <c:strRef>
              <c:f>'ASETTW Full'!$A$34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Full'!$F$34,'ASETTW Full'!$J$34,'ASETTW Full'!$N$34,'ASETTW Full'!$R$34,'ASETTW Full'!$V$34)</c:f>
              <c:numCache>
                <c:formatCode>General</c:formatCode>
                <c:ptCount val="5"/>
                <c:pt idx="0">
                  <c:v>1.5918621492909353</c:v>
                </c:pt>
                <c:pt idx="1">
                  <c:v>1.5211579745889581</c:v>
                </c:pt>
                <c:pt idx="2">
                  <c:v>1.4460655136077469</c:v>
                </c:pt>
                <c:pt idx="3">
                  <c:v>1.3849889906940018</c:v>
                </c:pt>
                <c:pt idx="4">
                  <c:v>1.3183728076988119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5F-48B1-B36C-96AC7A63B004}"/>
            </c:ext>
          </c:extLst>
        </c:ser>
        <c:ser>
          <c:idx val="32"/>
          <c:order val="33"/>
          <c:tx>
            <c:strRef>
              <c:f>'ASETTW Full'!$A$35</c:f>
              <c:strCache>
                <c:ptCount val="1"/>
                <c:pt idx="0">
                  <c:v>Necrozma (Dawn Wings)</c:v>
                </c:pt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Full'!$F$35,'ASETTW Full'!$J$35,'ASETTW Full'!$N$35,'ASETTW Full'!$R$35,'ASETTW Full'!$V$35)</c:f>
              <c:numCache>
                <c:formatCode>General</c:formatCode>
                <c:ptCount val="5"/>
                <c:pt idx="0">
                  <c:v>1.6884350736340372</c:v>
                </c:pt>
                <c:pt idx="1">
                  <c:v>1.6066551985243347</c:v>
                </c:pt>
                <c:pt idx="2">
                  <c:v>1.5489116362051611</c:v>
                </c:pt>
                <c:pt idx="3">
                  <c:v>1.4969093878917523</c:v>
                </c:pt>
                <c:pt idx="4">
                  <c:v>1.4415174634830881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5F-48B1-B36C-96AC7A63B004}"/>
            </c:ext>
          </c:extLst>
        </c:ser>
        <c:ser>
          <c:idx val="33"/>
          <c:order val="34"/>
          <c:tx>
            <c:strRef>
              <c:f>'ASETTW Full'!$A$36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Full'!$F$36,'ASETTW Full'!$J$36,'ASETTW Full'!$N$36,'ASETTW Full'!$R$36,'ASETTW Full'!$V$36)</c:f>
              <c:numCache>
                <c:formatCode>General</c:formatCode>
                <c:ptCount val="5"/>
                <c:pt idx="0">
                  <c:v>1.7184816738369082</c:v>
                </c:pt>
                <c:pt idx="1">
                  <c:v>1.6283407765935904</c:v>
                </c:pt>
                <c:pt idx="2">
                  <c:v>1.5417646112411625</c:v>
                </c:pt>
                <c:pt idx="3">
                  <c:v>1.4981804278751525</c:v>
                </c:pt>
                <c:pt idx="4">
                  <c:v>1.4465436875583895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5F-48B1-B36C-96AC7A63B004}"/>
            </c:ext>
          </c:extLst>
        </c:ser>
        <c:ser>
          <c:idx val="34"/>
          <c:order val="35"/>
          <c:tx>
            <c:strRef>
              <c:f>'ASETTW Full'!$A$37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Full'!$F$37,'ASETTW Full'!$J$37,'ASETTW Full'!$N$37,'ASETTW Full'!$R$37,'ASETTW Full'!$V$37)</c:f>
              <c:numCache>
                <c:formatCode>General</c:formatCode>
                <c:ptCount val="5"/>
                <c:pt idx="0">
                  <c:v>1.7112597998582917</c:v>
                </c:pt>
                <c:pt idx="1">
                  <c:v>1.6191222395379596</c:v>
                </c:pt>
                <c:pt idx="2">
                  <c:v>1.5463457402808927</c:v>
                </c:pt>
                <c:pt idx="3">
                  <c:v>1.4939492304213211</c:v>
                </c:pt>
                <c:pt idx="4">
                  <c:v>1.4416909168375893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5F-48B1-B36C-96AC7A63B004}"/>
            </c:ext>
          </c:extLst>
        </c:ser>
        <c:ser>
          <c:idx val="35"/>
          <c:order val="36"/>
          <c:tx>
            <c:strRef>
              <c:f>'ASETTW Full'!$A$38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Full'!$F$38,'ASETTW Full'!$J$38,'ASETTW Full'!$N$38,'ASETTW Full'!$R$38,'ASETTW Full'!$V$38)</c:f>
              <c:numCache>
                <c:formatCode>General</c:formatCode>
                <c:ptCount val="5"/>
                <c:pt idx="0">
                  <c:v>1.7079672185877071</c:v>
                </c:pt>
                <c:pt idx="1">
                  <c:v>1.6103061397418934</c:v>
                </c:pt>
                <c:pt idx="2">
                  <c:v>1.5345794061992704</c:v>
                </c:pt>
                <c:pt idx="3">
                  <c:v>1.4803197402381896</c:v>
                </c:pt>
                <c:pt idx="4">
                  <c:v>1.4176440676711712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5F-48B1-B36C-96AC7A63B004}"/>
            </c:ext>
          </c:extLst>
        </c:ser>
        <c:ser>
          <c:idx val="36"/>
          <c:order val="37"/>
          <c:tx>
            <c:strRef>
              <c:f>'ASETTW Full'!$A$39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Full'!$F$39,'ASETTW Full'!$J$39,'ASETTW Full'!$N$39,'ASETTW Full'!$R$39,'ASETTW Full'!$V$39)</c:f>
              <c:numCache>
                <c:formatCode>General</c:formatCode>
                <c:ptCount val="5"/>
                <c:pt idx="0">
                  <c:v>1.6849130637105592</c:v>
                </c:pt>
                <c:pt idx="1">
                  <c:v>1.5973450422476849</c:v>
                </c:pt>
                <c:pt idx="2">
                  <c:v>1.5239528128608624</c:v>
                </c:pt>
                <c:pt idx="3">
                  <c:v>1.4581392080075684</c:v>
                </c:pt>
                <c:pt idx="4">
                  <c:v>1.3990708236748695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5F-48B1-B36C-96AC7A63B004}"/>
            </c:ext>
          </c:extLst>
        </c:ser>
        <c:ser>
          <c:idx val="37"/>
          <c:order val="38"/>
          <c:tx>
            <c:strRef>
              <c:f>'ASETTW Full'!$A$40</c:f>
              <c:strCache>
                <c:ptCount val="1"/>
                <c:pt idx="0">
                  <c:v>Shadow Espeon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Full'!$F$40,'ASETTW Full'!$J$40,'ASETTW Full'!$N$40,'ASETTW Full'!$R$40,'ASETTW Full'!$V$40)</c:f>
              <c:numCache>
                <c:formatCode>General</c:formatCode>
                <c:ptCount val="5"/>
                <c:pt idx="0">
                  <c:v>1.456865491958895</c:v>
                </c:pt>
                <c:pt idx="1">
                  <c:v>1.3799607721384302</c:v>
                </c:pt>
                <c:pt idx="2">
                  <c:v>1.307515149258679</c:v>
                </c:pt>
                <c:pt idx="3">
                  <c:v>1.2554378783805968</c:v>
                </c:pt>
                <c:pt idx="4">
                  <c:v>1.2065849589749724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5F-48B1-B36C-96AC7A63B004}"/>
            </c:ext>
          </c:extLst>
        </c:ser>
        <c:ser>
          <c:idx val="38"/>
          <c:order val="39"/>
          <c:tx>
            <c:strRef>
              <c:f>'ASETTW Full'!$A$41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Full'!$F$41,'ASETTW Full'!$J$41,'ASETTW Full'!$N$41,'ASETTW Full'!$R$41,'ASETTW Full'!$V$41)</c:f>
              <c:numCache>
                <c:formatCode>General</c:formatCode>
                <c:ptCount val="5"/>
                <c:pt idx="0">
                  <c:v>1.8179921653084548</c:v>
                </c:pt>
                <c:pt idx="1">
                  <c:v>1.7371387481198606</c:v>
                </c:pt>
                <c:pt idx="2">
                  <c:v>1.6369516615212263</c:v>
                </c:pt>
                <c:pt idx="3">
                  <c:v>1.5750185906194709</c:v>
                </c:pt>
                <c:pt idx="4">
                  <c:v>1.5204872444112156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5F-48B1-B36C-96AC7A63B004}"/>
            </c:ext>
          </c:extLst>
        </c:ser>
        <c:ser>
          <c:idx val="39"/>
          <c:order val="40"/>
          <c:tx>
            <c:strRef>
              <c:f>'ASETTW Full'!$A$42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Full'!$F$42,'ASETTW Full'!$J$42,'ASETTW Full'!$N$42,'ASETTW Full'!$R$42,'ASETTW Full'!$V$42)</c:f>
              <c:numCache>
                <c:formatCode>General</c:formatCode>
                <c:ptCount val="5"/>
                <c:pt idx="0">
                  <c:v>1.8141237814526479</c:v>
                </c:pt>
                <c:pt idx="1">
                  <c:v>1.7364577018207688</c:v>
                </c:pt>
                <c:pt idx="2">
                  <c:v>1.6590398856399151</c:v>
                </c:pt>
                <c:pt idx="3">
                  <c:v>1.6082893432982033</c:v>
                </c:pt>
                <c:pt idx="4">
                  <c:v>1.5550839351226542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5F-48B1-B36C-96AC7A63B004}"/>
            </c:ext>
          </c:extLst>
        </c:ser>
        <c:ser>
          <c:idx val="40"/>
          <c:order val="41"/>
          <c:tx>
            <c:strRef>
              <c:f>'ASETTW Full'!$A$43</c:f>
              <c:strCache>
                <c:ptCount val="1"/>
                <c:pt idx="0">
                  <c:v>Deoxys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Full'!$F$43,'ASETTW Full'!$J$43,'ASETTW Full'!$N$43,'ASETTW Full'!$R$43,'ASETTW Full'!$V$43)</c:f>
              <c:numCache>
                <c:formatCode>General</c:formatCode>
                <c:ptCount val="5"/>
                <c:pt idx="0">
                  <c:v>1.4590922928045669</c:v>
                </c:pt>
                <c:pt idx="1">
                  <c:v>1.3784317828116777</c:v>
                </c:pt>
                <c:pt idx="2">
                  <c:v>1.2825091192958964</c:v>
                </c:pt>
                <c:pt idx="3">
                  <c:v>1.2298730691286501</c:v>
                </c:pt>
                <c:pt idx="4">
                  <c:v>1.1723673747934662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5F-48B1-B36C-96AC7A63B004}"/>
            </c:ext>
          </c:extLst>
        </c:ser>
        <c:ser>
          <c:idx val="41"/>
          <c:order val="42"/>
          <c:tx>
            <c:strRef>
              <c:f>'ASETTW Full'!$A$44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Full'!$F$44,'ASETTW Full'!$J$44,'ASETTW Full'!$N$44,'ASETTW Full'!$R$44,'ASETTW Full'!$V$44)</c:f>
              <c:numCache>
                <c:formatCode>General</c:formatCode>
                <c:ptCount val="5"/>
                <c:pt idx="0">
                  <c:v>1.8324957350197115</c:v>
                </c:pt>
                <c:pt idx="1">
                  <c:v>1.7278936157784799</c:v>
                </c:pt>
                <c:pt idx="2">
                  <c:v>1.6491422766674493</c:v>
                </c:pt>
                <c:pt idx="3">
                  <c:v>1.5888010536342765</c:v>
                </c:pt>
                <c:pt idx="4">
                  <c:v>1.5062536266504962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5F-48B1-B36C-96AC7A63B004}"/>
            </c:ext>
          </c:extLst>
        </c:ser>
        <c:ser>
          <c:idx val="42"/>
          <c:order val="43"/>
          <c:tx>
            <c:strRef>
              <c:f>'ASETTW Full'!$A$45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Full'!$F$45,'ASETTW Full'!$J$45,'ASETTW Full'!$N$45,'ASETTW Full'!$R$45,'ASETTW Full'!$V$45)</c:f>
              <c:numCache>
                <c:formatCode>General</c:formatCode>
                <c:ptCount val="5"/>
                <c:pt idx="0">
                  <c:v>1.84595120394704</c:v>
                </c:pt>
                <c:pt idx="1">
                  <c:v>1.7427753094096829</c:v>
                </c:pt>
                <c:pt idx="2">
                  <c:v>1.6565264337374606</c:v>
                </c:pt>
                <c:pt idx="3">
                  <c:v>1.5888521071123354</c:v>
                </c:pt>
                <c:pt idx="4">
                  <c:v>1.5346770628520339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5F-48B1-B36C-96AC7A63B004}"/>
            </c:ext>
          </c:extLst>
        </c:ser>
        <c:ser>
          <c:idx val="43"/>
          <c:order val="44"/>
          <c:tx>
            <c:strRef>
              <c:f>'ASETTW Full'!$A$46</c:f>
              <c:strCache>
                <c:ptCount val="1"/>
                <c:pt idx="0">
                  <c:v>Gallade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Full'!$F$46,'ASETTW Full'!$J$46,'ASETTW Full'!$N$46,'ASETTW Full'!$R$46,'ASETTW Full'!$V$46)</c:f>
              <c:numCache>
                <c:formatCode>General</c:formatCode>
                <c:ptCount val="5"/>
                <c:pt idx="0">
                  <c:v>1.8318398886287219</c:v>
                </c:pt>
                <c:pt idx="1">
                  <c:v>1.7485988291776653</c:v>
                </c:pt>
                <c:pt idx="2">
                  <c:v>1.6605686365971075</c:v>
                </c:pt>
                <c:pt idx="3">
                  <c:v>1.5980665397107465</c:v>
                </c:pt>
                <c:pt idx="4">
                  <c:v>1.545321758522654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5F-48B1-B36C-96AC7A63B004}"/>
            </c:ext>
          </c:extLst>
        </c:ser>
        <c:ser>
          <c:idx val="44"/>
          <c:order val="45"/>
          <c:tx>
            <c:strRef>
              <c:f>'ASETTW Full'!$A$47</c:f>
              <c:strCache>
                <c:ptCount val="1"/>
                <c:pt idx="0">
                  <c:v>Shadow Lugia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Full'!$F$47,'ASETTW Full'!$J$47,'ASETTW Full'!$N$47,'ASETTW Full'!$R$47,'ASETTW Full'!$V$47)</c:f>
              <c:numCache>
                <c:formatCode>General</c:formatCode>
                <c:ptCount val="5"/>
                <c:pt idx="0">
                  <c:v>1.871557375025281</c:v>
                </c:pt>
                <c:pt idx="1">
                  <c:v>1.7834478719686235</c:v>
                </c:pt>
                <c:pt idx="2">
                  <c:v>1.7161000446437678</c:v>
                </c:pt>
                <c:pt idx="3">
                  <c:v>1.6546727304561426</c:v>
                </c:pt>
                <c:pt idx="4">
                  <c:v>1.6053218849949669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5F-48B1-B36C-96AC7A63B004}"/>
            </c:ext>
          </c:extLst>
        </c:ser>
        <c:ser>
          <c:idx val="46"/>
          <c:order val="46"/>
          <c:tx>
            <c:strRef>
              <c:f>'ASETTW Full'!$A$48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Full'!$F$48,'ASETTW Full'!$J$48,'ASETTW Full'!$N$48,'ASETTW Full'!$R$48,'ASETTW Full'!$V$48)</c:f>
              <c:numCache>
                <c:formatCode>General</c:formatCode>
                <c:ptCount val="5"/>
                <c:pt idx="0">
                  <c:v>1.8092135832588114</c:v>
                </c:pt>
                <c:pt idx="1">
                  <c:v>1.7132173318839308</c:v>
                </c:pt>
                <c:pt idx="2">
                  <c:v>1.6338251536900645</c:v>
                </c:pt>
                <c:pt idx="3">
                  <c:v>1.5675959047345098</c:v>
                </c:pt>
                <c:pt idx="4">
                  <c:v>1.5000569236796162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5F-48B1-B36C-96AC7A63B004}"/>
            </c:ext>
          </c:extLst>
        </c:ser>
        <c:ser>
          <c:idx val="47"/>
          <c:order val="47"/>
          <c:tx>
            <c:strRef>
              <c:f>'ASETTW Full'!$A$49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Full'!$F$49,'ASETTW Full'!$J$49,'ASETTW Full'!$N$49,'ASETTW Full'!$R$49,'ASETTW Full'!$V$49)</c:f>
              <c:numCache>
                <c:formatCode>General</c:formatCode>
                <c:ptCount val="5"/>
                <c:pt idx="0">
                  <c:v>1.8833884909772305</c:v>
                </c:pt>
                <c:pt idx="1">
                  <c:v>1.8149709360108697</c:v>
                </c:pt>
                <c:pt idx="2">
                  <c:v>1.7213170451993811</c:v>
                </c:pt>
                <c:pt idx="3">
                  <c:v>1.6685810120605118</c:v>
                </c:pt>
                <c:pt idx="4">
                  <c:v>1.6332737066999283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5F-48B1-B36C-96AC7A63B004}"/>
            </c:ext>
          </c:extLst>
        </c:ser>
        <c:ser>
          <c:idx val="48"/>
          <c:order val="48"/>
          <c:tx>
            <c:strRef>
              <c:f>'ASETTW Full'!$A$50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Full'!$F$50,'ASETTW Full'!$J$50,'ASETTW Full'!$N$50,'ASETTW Full'!$R$50,'ASETTW Full'!$V$50)</c:f>
              <c:numCache>
                <c:formatCode>General</c:formatCode>
                <c:ptCount val="5"/>
                <c:pt idx="0">
                  <c:v>1.8643386870755105</c:v>
                </c:pt>
                <c:pt idx="1">
                  <c:v>1.7795725829001801</c:v>
                </c:pt>
                <c:pt idx="2">
                  <c:v>1.6758111831297577</c:v>
                </c:pt>
                <c:pt idx="3">
                  <c:v>1.6103369428892014</c:v>
                </c:pt>
                <c:pt idx="4">
                  <c:v>1.5485008917463132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5F-48B1-B36C-96AC7A63B004}"/>
            </c:ext>
          </c:extLst>
        </c:ser>
        <c:ser>
          <c:idx val="49"/>
          <c:order val="49"/>
          <c:tx>
            <c:strRef>
              <c:f>'ASETTW Full'!$A$51</c:f>
              <c:strCache>
                <c:ptCount val="1"/>
                <c:pt idx="0">
                  <c:v>Necrozma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Full'!$F$51,'ASETTW Full'!$J$51,'ASETTW Full'!$N$51,'ASETTW Full'!$R$51,'ASETTW Full'!$V$51)</c:f>
              <c:numCache>
                <c:formatCode>General</c:formatCode>
                <c:ptCount val="5"/>
                <c:pt idx="0">
                  <c:v>1.8851603778588162</c:v>
                </c:pt>
                <c:pt idx="1">
                  <c:v>1.7818856212661867</c:v>
                </c:pt>
                <c:pt idx="2">
                  <c:v>1.6953579483422965</c:v>
                </c:pt>
                <c:pt idx="3">
                  <c:v>1.6261650918664678</c:v>
                </c:pt>
                <c:pt idx="4">
                  <c:v>1.5831476855878672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5F-48B1-B36C-96AC7A63B004}"/>
            </c:ext>
          </c:extLst>
        </c:ser>
        <c:ser>
          <c:idx val="50"/>
          <c:order val="50"/>
          <c:tx>
            <c:strRef>
              <c:f>'ASETTW Full'!$A$52</c:f>
              <c:strCache>
                <c:ptCount val="1"/>
                <c:pt idx="0">
                  <c:v>Hoopa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Full'!$D$52:$W$52</c15:sqref>
                  </c15:fullRef>
                </c:ext>
              </c:extLst>
              <c:f>('ASETTW Full'!$F$52,'ASETTW Full'!$J$52,'ASETTW Full'!$N$52,'ASETTW Full'!$R$52,'ASETTW Full'!$V$52)</c:f>
              <c:numCache>
                <c:formatCode>General</c:formatCode>
                <c:ptCount val="5"/>
                <c:pt idx="0">
                  <c:v>1.5290647491324647</c:v>
                </c:pt>
                <c:pt idx="1">
                  <c:v>1.454845892351639</c:v>
                </c:pt>
                <c:pt idx="2">
                  <c:v>1.3937192917271908</c:v>
                </c:pt>
                <c:pt idx="3">
                  <c:v>1.3443746137613071</c:v>
                </c:pt>
                <c:pt idx="4">
                  <c:v>1.2971187722573478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05F-48B1-B36C-96AC7A63B004}"/>
            </c:ext>
          </c:extLst>
        </c:ser>
        <c:ser>
          <c:idx val="51"/>
          <c:order val="51"/>
          <c:tx>
            <c:strRef>
              <c:f>'ASETTW Full'!$A$53</c:f>
              <c:strCache>
                <c:ptCount val="1"/>
                <c:pt idx="0">
                  <c:v>Meloetta (Aria)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Full'!$D$53:$W$53</c15:sqref>
                  </c15:fullRef>
                </c:ext>
              </c:extLst>
              <c:f>('ASETTW Full'!$F$53,'ASETTW Full'!$J$53,'ASETTW Full'!$N$53,'ASETTW Full'!$R$53,'ASETTW Full'!$V$53)</c:f>
              <c:numCache>
                <c:formatCode>General</c:formatCode>
                <c:ptCount val="5"/>
                <c:pt idx="0">
                  <c:v>1.6307755196842746</c:v>
                </c:pt>
                <c:pt idx="1">
                  <c:v>1.5587300712646999</c:v>
                </c:pt>
                <c:pt idx="2">
                  <c:v>1.4930831012163348</c:v>
                </c:pt>
                <c:pt idx="3">
                  <c:v>1.4415620182886282</c:v>
                </c:pt>
                <c:pt idx="4">
                  <c:v>1.395482735321856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05F-48B1-B36C-96AC7A63B004}"/>
            </c:ext>
          </c:extLst>
        </c:ser>
        <c:ser>
          <c:idx val="52"/>
          <c:order val="52"/>
          <c:tx>
            <c:strRef>
              <c:f>'ASETTW Full'!$A$54</c:f>
              <c:strCache>
                <c:ptCount val="1"/>
                <c:pt idx="0">
                  <c:v>Deoxys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Full'!$D$54:$W$54</c15:sqref>
                  </c15:fullRef>
                </c:ext>
              </c:extLst>
              <c:f>('ASETTW Full'!$F$54,'ASETTW Full'!$J$54,'ASETTW Full'!$N$54,'ASETTW Full'!$R$54,'ASETTW Full'!$V$54)</c:f>
              <c:numCache>
                <c:formatCode>General</c:formatCode>
                <c:ptCount val="5"/>
                <c:pt idx="0">
                  <c:v>1.5690876387049157</c:v>
                </c:pt>
                <c:pt idx="1">
                  <c:v>1.4817725624742508</c:v>
                </c:pt>
                <c:pt idx="2">
                  <c:v>1.3806761387362756</c:v>
                </c:pt>
                <c:pt idx="3">
                  <c:v>1.3217864389393259</c:v>
                </c:pt>
                <c:pt idx="4">
                  <c:v>1.2639628837081316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05F-48B1-B36C-96AC7A63B004}"/>
            </c:ext>
          </c:extLst>
        </c:ser>
        <c:ser>
          <c:idx val="53"/>
          <c:order val="53"/>
          <c:tx>
            <c:strRef>
              <c:f>'ASETTW Full'!$A$55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Full'!$D$55:$W$55</c15:sqref>
                  </c15:fullRef>
                </c:ext>
              </c:extLst>
              <c:f>('ASETTW Full'!$F$55,'ASETTW Full'!$J$55,'ASETTW Full'!$N$55,'ASETTW Full'!$R$55,'ASETTW Full'!$V$55)</c:f>
              <c:numCache>
                <c:formatCode>General</c:formatCode>
                <c:ptCount val="5"/>
                <c:pt idx="0">
                  <c:v>1.4399399914616666</c:v>
                </c:pt>
                <c:pt idx="1">
                  <c:v>1.3443700118108015</c:v>
                </c:pt>
                <c:pt idx="2">
                  <c:v>1.277973940122245</c:v>
                </c:pt>
                <c:pt idx="3">
                  <c:v>1.211760002220885</c:v>
                </c:pt>
                <c:pt idx="4">
                  <c:v>1.1430767082846587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05F-48B1-B36C-96AC7A63B004}"/>
            </c:ext>
          </c:extLst>
        </c:ser>
        <c:ser>
          <c:idx val="54"/>
          <c:order val="54"/>
          <c:tx>
            <c:strRef>
              <c:f>'ASETTW Full'!$A$56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Full'!$D$56:$W$56</c15:sqref>
                  </c15:fullRef>
                </c:ext>
              </c:extLst>
              <c:f>('ASETTW Full'!$F$56,'ASETTW Full'!$J$56,'ASETTW Full'!$N$56,'ASETTW Full'!$R$56,'ASETTW Full'!$V$56)</c:f>
              <c:numCache>
                <c:formatCode>General</c:formatCode>
                <c:ptCount val="5"/>
                <c:pt idx="0">
                  <c:v>1.6677659023391056</c:v>
                </c:pt>
                <c:pt idx="1">
                  <c:v>1.5936523892633874</c:v>
                </c:pt>
                <c:pt idx="2">
                  <c:v>1.5125323818477723</c:v>
                </c:pt>
                <c:pt idx="3">
                  <c:v>1.4589103400590198</c:v>
                </c:pt>
                <c:pt idx="4">
                  <c:v>1.4106919617922062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05F-48B1-B36C-96AC7A63B004}"/>
            </c:ext>
          </c:extLst>
        </c:ser>
        <c:ser>
          <c:idx val="55"/>
          <c:order val="55"/>
          <c:tx>
            <c:strRef>
              <c:f>'ASETTW Full'!$A$57</c:f>
              <c:strCache>
                <c:ptCount val="1"/>
                <c:pt idx="0">
                  <c:v>Tapu Lele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Full'!$D$57:$W$57</c15:sqref>
                  </c15:fullRef>
                </c:ext>
              </c:extLst>
              <c:f>('ASETTW Full'!$F$57,'ASETTW Full'!$J$57,'ASETTW Full'!$N$57,'ASETTW Full'!$R$57,'ASETTW Full'!$V$57)</c:f>
              <c:numCache>
                <c:formatCode>General</c:formatCode>
                <c:ptCount val="5"/>
                <c:pt idx="0">
                  <c:v>1.686651769866047</c:v>
                </c:pt>
                <c:pt idx="1">
                  <c:v>1.5824175379260825</c:v>
                </c:pt>
                <c:pt idx="2">
                  <c:v>1.5133938190098111</c:v>
                </c:pt>
                <c:pt idx="3">
                  <c:v>1.4600527187549353</c:v>
                </c:pt>
                <c:pt idx="4">
                  <c:v>1.3944076102094727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05F-48B1-B36C-96AC7A63B004}"/>
            </c:ext>
          </c:extLst>
        </c:ser>
        <c:ser>
          <c:idx val="56"/>
          <c:order val="56"/>
          <c:tx>
            <c:strRef>
              <c:f>'ASETTW Full'!$A$58</c:f>
              <c:strCache>
                <c:ptCount val="1"/>
                <c:pt idx="0">
                  <c:v>Azelf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Full'!$D$58:$W$58</c15:sqref>
                  </c15:fullRef>
                </c:ext>
              </c:extLst>
              <c:f>('ASETTW Full'!$F$58,'ASETTW Full'!$J$58,'ASETTW Full'!$N$58,'ASETTW Full'!$R$58,'ASETTW Full'!$V$58)</c:f>
              <c:numCache>
                <c:formatCode>General</c:formatCode>
                <c:ptCount val="5"/>
                <c:pt idx="0">
                  <c:v>1.6333745383857621</c:v>
                </c:pt>
                <c:pt idx="1">
                  <c:v>1.5531375723938472</c:v>
                </c:pt>
                <c:pt idx="2">
                  <c:v>1.4786648161777416</c:v>
                </c:pt>
                <c:pt idx="3">
                  <c:v>1.4187763902638</c:v>
                </c:pt>
                <c:pt idx="4">
                  <c:v>1.3606784511918135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05F-48B1-B36C-96AC7A63B004}"/>
            </c:ext>
          </c:extLst>
        </c:ser>
        <c:ser>
          <c:idx val="57"/>
          <c:order val="57"/>
          <c:tx>
            <c:strRef>
              <c:f>'ASETTW Full'!$A$59</c:f>
              <c:strCache>
                <c:ptCount val="1"/>
                <c:pt idx="0">
                  <c:v>Darmanitan (Zen)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Full'!$D$59:$W$59</c15:sqref>
                  </c15:fullRef>
                </c:ext>
              </c:extLst>
              <c:f>('ASETTW Full'!$F$59,'ASETTW Full'!$J$59,'ASETTW Full'!$N$59,'ASETTW Full'!$R$59,'ASETTW Full'!$V$59)</c:f>
              <c:numCache>
                <c:formatCode>General</c:formatCode>
                <c:ptCount val="5"/>
                <c:pt idx="0">
                  <c:v>1.6980188424079139</c:v>
                </c:pt>
                <c:pt idx="1">
                  <c:v>1.6255043631932671</c:v>
                </c:pt>
                <c:pt idx="2">
                  <c:v>1.5572238756831729</c:v>
                </c:pt>
                <c:pt idx="3">
                  <c:v>1.5045049343571837</c:v>
                </c:pt>
                <c:pt idx="4">
                  <c:v>1.4506608342098279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05F-48B1-B36C-96AC7A63B004}"/>
            </c:ext>
          </c:extLst>
        </c:ser>
        <c:ser>
          <c:idx val="58"/>
          <c:order val="58"/>
          <c:tx>
            <c:strRef>
              <c:f>'ASETTW Full'!$A$60</c:f>
              <c:strCache>
                <c:ptCount val="1"/>
                <c:pt idx="0">
                  <c:v>Deoxys (Attack)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Full'!$D$60:$W$60</c15:sqref>
                  </c15:fullRef>
                </c:ext>
              </c:extLst>
              <c:f>('ASETTW Full'!$F$60,'ASETTW Full'!$J$60,'ASETTW Full'!$N$60,'ASETTW Full'!$R$60,'ASETTW Full'!$V$60)</c:f>
              <c:numCache>
                <c:formatCode>General</c:formatCode>
                <c:ptCount val="5"/>
                <c:pt idx="0">
                  <c:v>1.5632898986860284</c:v>
                </c:pt>
                <c:pt idx="1">
                  <c:v>1.456137253772549</c:v>
                </c:pt>
                <c:pt idx="2">
                  <c:v>1.385837445626013</c:v>
                </c:pt>
                <c:pt idx="3">
                  <c:v>1.3143432673258846</c:v>
                </c:pt>
                <c:pt idx="4">
                  <c:v>1.2402147684229543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05F-48B1-B36C-96AC7A63B004}"/>
            </c:ext>
          </c:extLst>
        </c:ser>
        <c:ser>
          <c:idx val="45"/>
          <c:order val="59"/>
          <c:tx>
            <c:strRef>
              <c:f>'ASETTW Full'!$A$61</c:f>
              <c:strCache>
                <c:ptCount val="1"/>
                <c:pt idx="0">
                  <c:v>Hatterene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Full'!$D$61:$W$61</c15:sqref>
                  </c15:fullRef>
                </c:ext>
              </c:extLst>
              <c:f>('ASETTW Full'!$F$61,'ASETTW Full'!$J$61,'ASETTW Full'!$N$61,'ASETTW Full'!$R$61,'ASETTW Full'!$V$61)</c:f>
              <c:numCache>
                <c:formatCode>General</c:formatCode>
                <c:ptCount val="5"/>
                <c:pt idx="0">
                  <c:v>1.7917623462602437</c:v>
                </c:pt>
                <c:pt idx="1">
                  <c:v>1.6963527646976175</c:v>
                </c:pt>
                <c:pt idx="2">
                  <c:v>1.60384422608819</c:v>
                </c:pt>
                <c:pt idx="3">
                  <c:v>1.5349836920052011</c:v>
                </c:pt>
                <c:pt idx="4">
                  <c:v>1.46490549530591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05F-48B1-B36C-96AC7A63B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  <a:endParaRPr lang="en-US" sz="1600" b="0">
              <a:solidFill>
                <a:srgbClr val="FF6699"/>
              </a:solidFill>
            </a:endParaRP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Mega!$I$18:$I$27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A4-41D4-9954-44D866CD4C3B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Mega!$J$18:$J$27</c:f>
              <c:numCache>
                <c:formatCode>General</c:formatCode>
                <c:ptCount val="10"/>
                <c:pt idx="0">
                  <c:v>1.0127674747448245</c:v>
                </c:pt>
                <c:pt idx="1">
                  <c:v>1.0241095201942081</c:v>
                </c:pt>
                <c:pt idx="2">
                  <c:v>1.0278902020106693</c:v>
                </c:pt>
                <c:pt idx="3">
                  <c:v>1.0297805429189</c:v>
                </c:pt>
                <c:pt idx="4">
                  <c:v>1.0309147474638383</c:v>
                </c:pt>
                <c:pt idx="5">
                  <c:v>1.0316708838271307</c:v>
                </c:pt>
                <c:pt idx="6">
                  <c:v>1.0322109812294822</c:v>
                </c:pt>
                <c:pt idx="7">
                  <c:v>1.0326160542812459</c:v>
                </c:pt>
                <c:pt idx="8">
                  <c:v>1.0329311110992843</c:v>
                </c:pt>
                <c:pt idx="9">
                  <c:v>1.0331831565537151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A4-41D4-9954-44D866CD4C3B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Mega!$K$18:$K$27</c:f>
              <c:numCache>
                <c:formatCode>General</c:formatCode>
                <c:ptCount val="10"/>
                <c:pt idx="0">
                  <c:v>0.99371649079504443</c:v>
                </c:pt>
                <c:pt idx="1">
                  <c:v>1.0246352485227557</c:v>
                </c:pt>
                <c:pt idx="2">
                  <c:v>1.0349415010986596</c:v>
                </c:pt>
                <c:pt idx="3">
                  <c:v>1.0400946273866114</c:v>
                </c:pt>
                <c:pt idx="4">
                  <c:v>1.0431865031593828</c:v>
                </c:pt>
                <c:pt idx="5">
                  <c:v>1.0452477536745632</c:v>
                </c:pt>
                <c:pt idx="6">
                  <c:v>1.046720075471121</c:v>
                </c:pt>
                <c:pt idx="7">
                  <c:v>1.0478243168185393</c:v>
                </c:pt>
                <c:pt idx="8">
                  <c:v>1.0486831711998648</c:v>
                </c:pt>
                <c:pt idx="9">
                  <c:v>1.0493702547049248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A4-41D4-9954-44D866CD4C3B}"/>
            </c:ext>
          </c:extLst>
        </c:ser>
        <c:ser>
          <c:idx val="4"/>
          <c:order val="4"/>
          <c:spPr>
            <a:ln w="28575" cap="rnd">
              <a:solidFill>
                <a:srgbClr val="FF99FF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Mega!$L$18:$L$27</c:f>
              <c:numCache>
                <c:formatCode>General</c:formatCode>
                <c:ptCount val="10"/>
                <c:pt idx="0">
                  <c:v>0.99813999361853489</c:v>
                </c:pt>
                <c:pt idx="1">
                  <c:v>1.0228328865211176</c:v>
                </c:pt>
                <c:pt idx="2">
                  <c:v>1.0310638508219783</c:v>
                </c:pt>
                <c:pt idx="3">
                  <c:v>1.0351793329724088</c:v>
                </c:pt>
                <c:pt idx="4">
                  <c:v>1.0376486222626671</c:v>
                </c:pt>
                <c:pt idx="5">
                  <c:v>1.0392948151228392</c:v>
                </c:pt>
                <c:pt idx="6">
                  <c:v>1.0404706671658193</c:v>
                </c:pt>
                <c:pt idx="7">
                  <c:v>1.0413525561980543</c:v>
                </c:pt>
                <c:pt idx="8">
                  <c:v>1.0420384698897927</c:v>
                </c:pt>
                <c:pt idx="9">
                  <c:v>1.0425872008431833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CA4-41D4-9954-44D866CD4C3B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Mega!$M$18:$M$27</c:f>
              <c:numCache>
                <c:formatCode>General</c:formatCode>
                <c:ptCount val="10"/>
                <c:pt idx="0">
                  <c:v>0.96207515566251822</c:v>
                </c:pt>
                <c:pt idx="1">
                  <c:v>1.014891397509426</c:v>
                </c:pt>
                <c:pt idx="2">
                  <c:v>1.0324968114583952</c:v>
                </c:pt>
                <c:pt idx="3">
                  <c:v>1.0412995184328799</c:v>
                </c:pt>
                <c:pt idx="4">
                  <c:v>1.0465811426175706</c:v>
                </c:pt>
                <c:pt idx="5">
                  <c:v>1.0501022254073646</c:v>
                </c:pt>
                <c:pt idx="6">
                  <c:v>1.0526172845429316</c:v>
                </c:pt>
                <c:pt idx="7">
                  <c:v>1.0545035788946071</c:v>
                </c:pt>
                <c:pt idx="8">
                  <c:v>1.0559706967236875</c:v>
                </c:pt>
                <c:pt idx="9">
                  <c:v>1.057144390986952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CCA4-41D4-9954-44D866CD4C3B}"/>
            </c:ext>
          </c:extLst>
        </c:ser>
        <c:ser>
          <c:idx val="6"/>
          <c:order val="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Mega!$N$18:$N$27</c:f>
              <c:numCache>
                <c:formatCode>General</c:formatCode>
                <c:ptCount val="10"/>
                <c:pt idx="0">
                  <c:v>0.93214724388758141</c:v>
                </c:pt>
                <c:pt idx="1">
                  <c:v>0.99957281868310333</c:v>
                </c:pt>
                <c:pt idx="2">
                  <c:v>1.0220480102816105</c:v>
                </c:pt>
                <c:pt idx="3">
                  <c:v>1.0332856060808642</c:v>
                </c:pt>
                <c:pt idx="4">
                  <c:v>1.0400281635604165</c:v>
                </c:pt>
                <c:pt idx="5">
                  <c:v>1.0445232018801178</c:v>
                </c:pt>
                <c:pt idx="6">
                  <c:v>1.0477339435370474</c:v>
                </c:pt>
                <c:pt idx="7">
                  <c:v>1.0501419997797448</c:v>
                </c:pt>
                <c:pt idx="8">
                  <c:v>1.0520149324129535</c:v>
                </c:pt>
                <c:pt idx="9">
                  <c:v>1.0535132785195207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CCA4-41D4-9954-44D866CD4C3B}"/>
            </c:ext>
          </c:extLst>
        </c:ser>
        <c:ser>
          <c:idx val="7"/>
          <c:order val="7"/>
          <c:spPr>
            <a:ln w="28575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Mega!$O$18:$O$27</c:f>
              <c:numCache>
                <c:formatCode>General</c:formatCode>
                <c:ptCount val="10"/>
                <c:pt idx="0">
                  <c:v>1.059333254853249</c:v>
                </c:pt>
                <c:pt idx="1">
                  <c:v>1.1796666274266245</c:v>
                </c:pt>
                <c:pt idx="2">
                  <c:v>1.2197777516177495</c:v>
                </c:pt>
                <c:pt idx="3">
                  <c:v>1.2398333137133124</c:v>
                </c:pt>
                <c:pt idx="4">
                  <c:v>1.25186665097065</c:v>
                </c:pt>
                <c:pt idx="5">
                  <c:v>1.2598888758088749</c:v>
                </c:pt>
                <c:pt idx="6">
                  <c:v>1.265619036407607</c:v>
                </c:pt>
                <c:pt idx="7">
                  <c:v>1.2699166568566562</c:v>
                </c:pt>
                <c:pt idx="8">
                  <c:v>1.2732592505392499</c:v>
                </c:pt>
                <c:pt idx="9">
                  <c:v>1.2759333254853249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CCA4-41D4-9954-44D866CD4C3B}"/>
            </c:ext>
          </c:extLst>
        </c:ser>
        <c:ser>
          <c:idx val="8"/>
          <c:order val="8"/>
          <c:spPr>
            <a:ln w="5715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Mega!$P$18:$P$27</c:f>
              <c:numCache>
                <c:formatCode>General</c:formatCode>
                <c:ptCount val="10"/>
                <c:pt idx="0">
                  <c:v>1.0699597900090856</c:v>
                </c:pt>
                <c:pt idx="1">
                  <c:v>1.1849798950045429</c:v>
                </c:pt>
                <c:pt idx="2">
                  <c:v>1.2233199300030286</c:v>
                </c:pt>
                <c:pt idx="3">
                  <c:v>1.2424899475022715</c:v>
                </c:pt>
                <c:pt idx="4">
                  <c:v>1.2539919580018171</c:v>
                </c:pt>
                <c:pt idx="5">
                  <c:v>1.2616599650015143</c:v>
                </c:pt>
                <c:pt idx="6">
                  <c:v>1.267137112858441</c:v>
                </c:pt>
                <c:pt idx="7">
                  <c:v>1.2712449737511358</c:v>
                </c:pt>
                <c:pt idx="8">
                  <c:v>1.2744399766676762</c:v>
                </c:pt>
                <c:pt idx="9">
                  <c:v>1.2769959790009087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CCA4-41D4-9954-44D866CD4C3B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Mega!$Q$18:$Q$27</c:f>
              <c:numCache>
                <c:formatCode>General</c:formatCode>
                <c:ptCount val="10"/>
                <c:pt idx="0">
                  <c:v>0.99810373854283951</c:v>
                </c:pt>
                <c:pt idx="1">
                  <c:v>1.0229118059388103</c:v>
                </c:pt>
                <c:pt idx="2">
                  <c:v>1.0311811617374669</c:v>
                </c:pt>
                <c:pt idx="3">
                  <c:v>1.0353158396367956</c:v>
                </c:pt>
                <c:pt idx="4">
                  <c:v>1.0377966463763926</c:v>
                </c:pt>
                <c:pt idx="5">
                  <c:v>1.0394505175361242</c:v>
                </c:pt>
                <c:pt idx="6">
                  <c:v>1.0406318540787893</c:v>
                </c:pt>
                <c:pt idx="7">
                  <c:v>1.0415178564857885</c:v>
                </c:pt>
                <c:pt idx="8">
                  <c:v>1.0422069694690097</c:v>
                </c:pt>
                <c:pt idx="9">
                  <c:v>1.0427582598555869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CCA4-41D4-9954-44D866CD4C3B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Mega!$R$18:$R$27</c:f>
              <c:numCache>
                <c:formatCode>General</c:formatCode>
                <c:ptCount val="10"/>
                <c:pt idx="0">
                  <c:v>0.96981596674428161</c:v>
                </c:pt>
                <c:pt idx="1">
                  <c:v>1.017893829209439</c:v>
                </c:pt>
                <c:pt idx="2">
                  <c:v>1.0339197833644915</c:v>
                </c:pt>
                <c:pt idx="3">
                  <c:v>1.0419327604420177</c:v>
                </c:pt>
                <c:pt idx="4">
                  <c:v>1.0467405466885336</c:v>
                </c:pt>
                <c:pt idx="5">
                  <c:v>1.049945737519544</c:v>
                </c:pt>
                <c:pt idx="6">
                  <c:v>1.0522351595416943</c:v>
                </c:pt>
                <c:pt idx="7">
                  <c:v>1.0539522260583072</c:v>
                </c:pt>
                <c:pt idx="8">
                  <c:v>1.0552877222378947</c:v>
                </c:pt>
                <c:pt idx="9">
                  <c:v>1.0563561191815649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CCA4-41D4-9954-44D866CD4C3B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Mega!$S$18:$S$27</c:f>
              <c:numCache>
                <c:formatCode>General</c:formatCode>
                <c:ptCount val="10"/>
                <c:pt idx="0">
                  <c:v>0.9575676218152438</c:v>
                </c:pt>
                <c:pt idx="1">
                  <c:v>0.99623790006657398</c:v>
                </c:pt>
                <c:pt idx="2">
                  <c:v>1.0091279928170171</c:v>
                </c:pt>
                <c:pt idx="3">
                  <c:v>1.0155730391922391</c:v>
                </c:pt>
                <c:pt idx="4">
                  <c:v>1.0194400670173718</c:v>
                </c:pt>
                <c:pt idx="5">
                  <c:v>1.0220180855674605</c:v>
                </c:pt>
                <c:pt idx="6">
                  <c:v>1.0238595273889526</c:v>
                </c:pt>
                <c:pt idx="7">
                  <c:v>1.0252406087550714</c:v>
                </c:pt>
                <c:pt idx="8">
                  <c:v>1.0263147831509416</c:v>
                </c:pt>
                <c:pt idx="9">
                  <c:v>1.0271741226676379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C-CCA4-41D4-9954-44D866CD4C3B}"/>
            </c:ext>
          </c:extLst>
        </c:ser>
        <c:ser>
          <c:idx val="12"/>
          <c:order val="12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Mega!$T$18:$T$27</c:f>
              <c:numCache>
                <c:formatCode>General</c:formatCode>
                <c:ptCount val="10"/>
                <c:pt idx="0">
                  <c:v>1.0697299901278603</c:v>
                </c:pt>
                <c:pt idx="1">
                  <c:v>1.1848649950639301</c:v>
                </c:pt>
                <c:pt idx="2">
                  <c:v>1.22324333004262</c:v>
                </c:pt>
                <c:pt idx="3">
                  <c:v>1.2424324975319652</c:v>
                </c:pt>
                <c:pt idx="4">
                  <c:v>1.2539459980255721</c:v>
                </c:pt>
                <c:pt idx="5">
                  <c:v>1.2616216650213101</c:v>
                </c:pt>
                <c:pt idx="6">
                  <c:v>1.2671042843039799</c:v>
                </c:pt>
                <c:pt idx="7">
                  <c:v>1.2712162487659824</c:v>
                </c:pt>
                <c:pt idx="8">
                  <c:v>1.2744144433475399</c:v>
                </c:pt>
                <c:pt idx="9">
                  <c:v>1.276972999012786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D-CCA4-41D4-9954-44D866CD4C3B}"/>
            </c:ext>
          </c:extLst>
        </c:ser>
        <c:ser>
          <c:idx val="13"/>
          <c:order val="13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Mega!$U$18:$U$27</c:f>
              <c:numCache>
                <c:formatCode>General</c:formatCode>
                <c:ptCount val="10"/>
                <c:pt idx="0">
                  <c:v>0.9792071851682973</c:v>
                </c:pt>
                <c:pt idx="1">
                  <c:v>1.1396035925841486</c:v>
                </c:pt>
                <c:pt idx="2">
                  <c:v>1.1930690617227657</c:v>
                </c:pt>
                <c:pt idx="3">
                  <c:v>1.2198017962920744</c:v>
                </c:pt>
                <c:pt idx="4">
                  <c:v>1.2358414370336595</c:v>
                </c:pt>
                <c:pt idx="5">
                  <c:v>1.2465345308613829</c:v>
                </c:pt>
                <c:pt idx="6">
                  <c:v>1.2541724550240427</c:v>
                </c:pt>
                <c:pt idx="7">
                  <c:v>1.2599008981460373</c:v>
                </c:pt>
                <c:pt idx="8">
                  <c:v>1.2643563539075886</c:v>
                </c:pt>
                <c:pt idx="9">
                  <c:v>1.2679207185168297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CCA4-41D4-9954-44D866CD4C3B}"/>
            </c:ext>
          </c:extLst>
        </c:ser>
        <c:ser>
          <c:idx val="14"/>
          <c:order val="14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Mega!$V$18:$V$27</c:f>
              <c:numCache>
                <c:formatCode>General</c:formatCode>
                <c:ptCount val="10"/>
                <c:pt idx="0">
                  <c:v>1</c:v>
                </c:pt>
                <c:pt idx="1">
                  <c:v>1.05</c:v>
                </c:pt>
                <c:pt idx="2">
                  <c:v>1.0666666666666667</c:v>
                </c:pt>
                <c:pt idx="3">
                  <c:v>1.0750000000000002</c:v>
                </c:pt>
                <c:pt idx="4">
                  <c:v>1.08</c:v>
                </c:pt>
                <c:pt idx="5">
                  <c:v>1.0833333333333335</c:v>
                </c:pt>
                <c:pt idx="6">
                  <c:v>1.0857142857142859</c:v>
                </c:pt>
                <c:pt idx="7">
                  <c:v>1.0875000000000001</c:v>
                </c:pt>
                <c:pt idx="8">
                  <c:v>1.088888888888889</c:v>
                </c:pt>
                <c:pt idx="9">
                  <c:v>1.0900000000000001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CA4-41D4-9954-44D866CD4C3B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strRef>
              <c:f>Mega!$O$3</c:f>
              <c:strCache>
                <c:ptCount val="1"/>
                <c:pt idx="0">
                  <c:v>P-Mega Mewtwo X</c:v>
                </c:pt>
              </c:strCache>
            </c:strRef>
          </c:xVal>
          <c:yVal>
            <c:numRef>
              <c:f>Mega!$P$3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5-42C4-8B6F-FA76C001A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Mega!$H$18:$H$27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0.97738338490692633</c:v>
                      </c:pt>
                      <c:pt idx="1">
                        <c:v>0.98869169245346322</c:v>
                      </c:pt>
                      <c:pt idx="2">
                        <c:v>0.9924611283023087</c:v>
                      </c:pt>
                      <c:pt idx="3">
                        <c:v>0.9943458462267315</c:v>
                      </c:pt>
                      <c:pt idx="4">
                        <c:v>0.99547667698138542</c:v>
                      </c:pt>
                      <c:pt idx="5">
                        <c:v>0.99623056415115441</c:v>
                      </c:pt>
                      <c:pt idx="6">
                        <c:v>0.99676905498670376</c:v>
                      </c:pt>
                      <c:pt idx="7">
                        <c:v>0.99717292311336592</c:v>
                      </c:pt>
                      <c:pt idx="8">
                        <c:v>0.99748704276743616</c:v>
                      </c:pt>
                      <c:pt idx="9">
                        <c:v>0.99773833849069249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CCA4-41D4-9954-44D866CD4C3B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Moltres </a:t>
            </a:r>
            <a:r>
              <a:rPr lang="en-US" sz="1200" b="1" baseline="0">
                <a:solidFill>
                  <a:srgbClr val="FF0000"/>
                </a:solidFill>
              </a:rPr>
              <a:t>or Groudon:</a:t>
            </a:r>
            <a:endParaRPr lang="en-US" sz="1100" b="1" baseline="0">
              <a:solidFill>
                <a:srgbClr val="FF0000"/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 except Ray;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Mega!$AM$18:$AM$27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DA-4831-B8CA-567FA05FC0C6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Mega!$AN$18:$AN$27</c:f>
              <c:numCache>
                <c:formatCode>General</c:formatCode>
                <c:ptCount val="10"/>
                <c:pt idx="0">
                  <c:v>1.0127674747448245</c:v>
                </c:pt>
                <c:pt idx="1">
                  <c:v>1.0123432262960552</c:v>
                </c:pt>
                <c:pt idx="2">
                  <c:v>1.0121808653840494</c:v>
                </c:pt>
                <c:pt idx="3">
                  <c:v>1.0120950910991582</c:v>
                </c:pt>
                <c:pt idx="4">
                  <c:v>1.0120420555375833</c:v>
                </c:pt>
                <c:pt idx="5">
                  <c:v>1.0120060187481787</c:v>
                </c:pt>
                <c:pt idx="6">
                  <c:v>1.0119799369712694</c:v>
                </c:pt>
                <c:pt idx="7">
                  <c:v>1.0119601857776577</c:v>
                </c:pt>
                <c:pt idx="8">
                  <c:v>1.011944709767254</c:v>
                </c:pt>
                <c:pt idx="9">
                  <c:v>1.0119322564362343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DA-4831-B8CA-567FA05FC0C6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Mega!$AO$18:$AO$27</c:f>
              <c:numCache>
                <c:formatCode>General</c:formatCode>
                <c:ptCount val="10"/>
                <c:pt idx="0">
                  <c:v>0.99371649079504443</c:v>
                </c:pt>
                <c:pt idx="1">
                  <c:v>1.0047889474138119</c:v>
                </c:pt>
                <c:pt idx="2">
                  <c:v>1.0090264034610454</c:v>
                </c:pt>
                <c:pt idx="3">
                  <c:v>1.0112650257853422</c:v>
                </c:pt>
                <c:pt idx="4">
                  <c:v>1.0126492004511343</c:v>
                </c:pt>
                <c:pt idx="5">
                  <c:v>1.0135897243081311</c:v>
                </c:pt>
                <c:pt idx="6">
                  <c:v>1.0142704323795662</c:v>
                </c:pt>
                <c:pt idx="7">
                  <c:v>1.0147859186119119</c:v>
                </c:pt>
                <c:pt idx="8">
                  <c:v>1.0151898268744444</c:v>
                </c:pt>
                <c:pt idx="9">
                  <c:v>1.0155148462537151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DA-4831-B8CA-567FA05FC0C6}"/>
            </c:ext>
          </c:extLst>
        </c:ser>
        <c:ser>
          <c:idx val="4"/>
          <c:order val="4"/>
          <c:spPr>
            <a:ln w="19050" cap="rnd">
              <a:solidFill>
                <a:srgbClr val="FF99FF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Mega!$AP$18:$AP$27</c:f>
              <c:numCache>
                <c:formatCode>General</c:formatCode>
                <c:ptCount val="10"/>
                <c:pt idx="0">
                  <c:v>0.99813999361853489</c:v>
                </c:pt>
                <c:pt idx="1">
                  <c:v>1.0060428944271671</c:v>
                </c:pt>
                <c:pt idx="2">
                  <c:v>1.0090673537657988</c:v>
                </c:pt>
                <c:pt idx="3">
                  <c:v>1.0106651572872791</c:v>
                </c:pt>
                <c:pt idx="4">
                  <c:v>1.0116531038164205</c:v>
                </c:pt>
                <c:pt idx="5">
                  <c:v>1.012324397189329</c:v>
                </c:pt>
                <c:pt idx="6">
                  <c:v>1.0128102485729389</c:v>
                </c:pt>
                <c:pt idx="7">
                  <c:v>1.0131781738403578</c:v>
                </c:pt>
                <c:pt idx="8">
                  <c:v>1.0134664609878703</c:v>
                </c:pt>
                <c:pt idx="9">
                  <c:v>1.0136984416587995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DA-4831-B8CA-567FA05FC0C6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Mega!$AQ$18:$AQ$27</c:f>
              <c:numCache>
                <c:formatCode>General</c:formatCode>
                <c:ptCount val="10"/>
                <c:pt idx="0">
                  <c:v>0.96207515566251822</c:v>
                </c:pt>
                <c:pt idx="1">
                  <c:v>0.98908229321504859</c:v>
                </c:pt>
                <c:pt idx="2">
                  <c:v>0.99941799036706735</c:v>
                </c:pt>
                <c:pt idx="3">
                  <c:v>1.0048782764735817</c:v>
                </c:pt>
                <c:pt idx="4">
                  <c:v>1.0082544554809054</c:v>
                </c:pt>
                <c:pt idx="5">
                  <c:v>1.0105485134349723</c:v>
                </c:pt>
                <c:pt idx="6">
                  <c:v>1.0122088474648394</c:v>
                </c:pt>
                <c:pt idx="7">
                  <c:v>1.0134661843018877</c:v>
                </c:pt>
                <c:pt idx="8">
                  <c:v>1.0144513682028413</c:v>
                </c:pt>
                <c:pt idx="9">
                  <c:v>1.0152441320298244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1DA-4831-B8CA-567FA05FC0C6}"/>
            </c:ext>
          </c:extLst>
        </c:ser>
        <c:ser>
          <c:idx val="6"/>
          <c:order val="6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Mega!$AR$18:$AR$27</c:f>
              <c:numCache>
                <c:formatCode>General</c:formatCode>
                <c:ptCount val="10"/>
                <c:pt idx="0">
                  <c:v>0.93214724388758141</c:v>
                </c:pt>
                <c:pt idx="1">
                  <c:v>0.97240993683445054</c:v>
                </c:pt>
                <c:pt idx="2">
                  <c:v>0.98781856723869599</c:v>
                </c:pt>
                <c:pt idx="3">
                  <c:v>0.99595885320869326</c:v>
                </c:pt>
                <c:pt idx="4">
                  <c:v>1.0009921174130592</c:v>
                </c:pt>
                <c:pt idx="5">
                  <c:v>1.0044121374291479</c:v>
                </c:pt>
                <c:pt idx="6">
                  <c:v>1.0068873912061822</c:v>
                </c:pt>
                <c:pt idx="7">
                  <c:v>1.0087618500192421</c:v>
                </c:pt>
                <c:pt idx="8">
                  <c:v>1.0102305786774768</c:v>
                </c:pt>
                <c:pt idx="9">
                  <c:v>1.0114124442670132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A1DA-4831-B8CA-567FA05FC0C6}"/>
            </c:ext>
          </c:extLst>
        </c:ser>
        <c:ser>
          <c:idx val="7"/>
          <c:order val="7"/>
          <c:spPr>
            <a:ln w="1905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Mega!$AS$18:$AS$27</c:f>
              <c:numCache>
                <c:formatCode>General</c:formatCode>
                <c:ptCount val="10"/>
                <c:pt idx="0">
                  <c:v>1.059333254853249</c:v>
                </c:pt>
                <c:pt idx="1">
                  <c:v>1.0774886312021761</c:v>
                </c:pt>
                <c:pt idx="2">
                  <c:v>1.0844367378372626</c:v>
                </c:pt>
                <c:pt idx="3">
                  <c:v>1.0881073804236441</c:v>
                </c:pt>
                <c:pt idx="4">
                  <c:v>1.090376995275647</c:v>
                </c:pt>
                <c:pt idx="5">
                  <c:v>1.0919191611361099</c:v>
                </c:pt>
                <c:pt idx="6">
                  <c:v>1.0930353101214858</c:v>
                </c:pt>
                <c:pt idx="7">
                  <c:v>1.0938805468086239</c:v>
                </c:pt>
                <c:pt idx="8">
                  <c:v>1.0945428304164266</c:v>
                </c:pt>
                <c:pt idx="9">
                  <c:v>1.0950757608540451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A1DA-4831-B8CA-567FA05FC0C6}"/>
            </c:ext>
          </c:extLst>
        </c:ser>
        <c:ser>
          <c:idx val="8"/>
          <c:order val="8"/>
          <c:spPr>
            <a:ln w="1905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Mega!$AT$18:$AT$27</c:f>
              <c:numCache>
                <c:formatCode>General</c:formatCode>
                <c:ptCount val="10"/>
                <c:pt idx="0">
                  <c:v>1.0699597900090856</c:v>
                </c:pt>
                <c:pt idx="1">
                  <c:v>1.1726595898750427</c:v>
                </c:pt>
                <c:pt idx="2">
                  <c:v>1.2119630527808336</c:v>
                </c:pt>
                <c:pt idx="3">
                  <c:v>1.2327268338094293</c:v>
                </c:pt>
                <c:pt idx="4">
                  <c:v>1.2455653994548763</c:v>
                </c:pt>
                <c:pt idx="5">
                  <c:v>1.2542889930717611</c:v>
                </c:pt>
                <c:pt idx="6">
                  <c:v>1.2606027304030989</c:v>
                </c:pt>
                <c:pt idx="7">
                  <c:v>1.2653839939219667</c:v>
                </c:pt>
                <c:pt idx="8">
                  <c:v>1.2691303439104578</c:v>
                </c:pt>
                <c:pt idx="9">
                  <c:v>1.272144979808608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A1DA-4831-B8CA-567FA05FC0C6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Mega!$AU$18:$AU$27</c:f>
              <c:numCache>
                <c:formatCode>General</c:formatCode>
                <c:ptCount val="10"/>
                <c:pt idx="0">
                  <c:v>0.99810373854283951</c:v>
                </c:pt>
                <c:pt idx="1">
                  <c:v>1.0060517091139545</c:v>
                </c:pt>
                <c:pt idx="2">
                  <c:v>1.0090934167601802</c:v>
                </c:pt>
                <c:pt idx="3">
                  <c:v>1.0107003324579296</c:v>
                </c:pt>
                <c:pt idx="4">
                  <c:v>1.0116939131860179</c:v>
                </c:pt>
                <c:pt idx="5">
                  <c:v>1.0123690349041894</c:v>
                </c:pt>
                <c:pt idx="6">
                  <c:v>1.0128576570686796</c:v>
                </c:pt>
                <c:pt idx="7">
                  <c:v>1.0132276805915132</c:v>
                </c:pt>
                <c:pt idx="8">
                  <c:v>1.013517611823088</c:v>
                </c:pt>
                <c:pt idx="9">
                  <c:v>1.0137509154656696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A1DA-4831-B8CA-567FA05FC0C6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Mega!$AV$18:$AV$27</c:f>
              <c:numCache>
                <c:formatCode>General</c:formatCode>
                <c:ptCount val="10"/>
                <c:pt idx="0">
                  <c:v>0.96981596674428161</c:v>
                </c:pt>
                <c:pt idx="1">
                  <c:v>0.99310894098266045</c:v>
                </c:pt>
                <c:pt idx="2">
                  <c:v>1.0020232188112301</c:v>
                </c:pt>
                <c:pt idx="3">
                  <c:v>1.0067325777118479</c:v>
                </c:pt>
                <c:pt idx="4">
                  <c:v>1.0096444468608379</c:v>
                </c:pt>
                <c:pt idx="5">
                  <c:v>1.011623013923767</c:v>
                </c:pt>
                <c:pt idx="6">
                  <c:v>1.0130550101029094</c:v>
                </c:pt>
                <c:pt idx="7">
                  <c:v>1.0141394313784839</c:v>
                </c:pt>
                <c:pt idx="8">
                  <c:v>1.0149891276182406</c:v>
                </c:pt>
                <c:pt idx="9">
                  <c:v>1.015672866402594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A1DA-4831-B8CA-567FA05FC0C6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Mega!$AW$18:$AW$27</c:f>
              <c:numCache>
                <c:formatCode>General</c:formatCode>
                <c:ptCount val="10"/>
                <c:pt idx="0">
                  <c:v>0.9575676218152438</c:v>
                </c:pt>
                <c:pt idx="1">
                  <c:v>0.98170608753510658</c:v>
                </c:pt>
                <c:pt idx="2">
                  <c:v>0.99094393700766226</c:v>
                </c:pt>
                <c:pt idx="3">
                  <c:v>0.99582423684493226</c:v>
                </c:pt>
                <c:pt idx="4">
                  <c:v>0.99884180140814771</c:v>
                </c:pt>
                <c:pt idx="5">
                  <c:v>1.0008921867618683</c:v>
                </c:pt>
                <c:pt idx="6">
                  <c:v>1.0023761617290603</c:v>
                </c:pt>
                <c:pt idx="7">
                  <c:v>1.0034999454725384</c:v>
                </c:pt>
                <c:pt idx="8">
                  <c:v>1.0043804840995836</c:v>
                </c:pt>
                <c:pt idx="9">
                  <c:v>1.0050890413254046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C-A1DA-4831-B8CA-567FA05FC0C6}"/>
            </c:ext>
          </c:extLst>
        </c:ser>
        <c:ser>
          <c:idx val="12"/>
          <c:order val="12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Mega!$AX$18:$AX$27</c:f>
              <c:numCache>
                <c:formatCode>General</c:formatCode>
                <c:ptCount val="10"/>
                <c:pt idx="0">
                  <c:v>1.0697299901278603</c:v>
                </c:pt>
                <c:pt idx="1">
                  <c:v>1.0832438186708446</c:v>
                </c:pt>
                <c:pt idx="2">
                  <c:v>1.0884155936845021</c:v>
                </c:pt>
                <c:pt idx="3">
                  <c:v>1.09114781105095</c:v>
                </c:pt>
                <c:pt idx="4">
                  <c:v>1.0928371831344097</c:v>
                </c:pt>
                <c:pt idx="5">
                  <c:v>1.0939850836032627</c:v>
                </c:pt>
                <c:pt idx="6">
                  <c:v>1.0948158813640423</c:v>
                </c:pt>
                <c:pt idx="7">
                  <c:v>1.0954450274334322</c:v>
                </c:pt>
                <c:pt idx="8">
                  <c:v>1.0959379936463418</c:v>
                </c:pt>
                <c:pt idx="9">
                  <c:v>1.0963346767236242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D-A1DA-4831-B8CA-567FA05FC0C6}"/>
            </c:ext>
          </c:extLst>
        </c:ser>
        <c:ser>
          <c:idx val="13"/>
          <c:order val="13"/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Mega!$AY$18:$AY$27</c:f>
              <c:numCache>
                <c:formatCode>General</c:formatCode>
                <c:ptCount val="10"/>
                <c:pt idx="0">
                  <c:v>0.9792071851682973</c:v>
                </c:pt>
                <c:pt idx="1">
                  <c:v>1.0331342699546981</c:v>
                </c:pt>
                <c:pt idx="2">
                  <c:v>1.0537722963119658</c:v>
                </c:pt>
                <c:pt idx="3">
                  <c:v>1.0646752404411346</c:v>
                </c:pt>
                <c:pt idx="4">
                  <c:v>1.0714166987399965</c:v>
                </c:pt>
                <c:pt idx="5">
                  <c:v>1.0759974084710169</c:v>
                </c:pt>
                <c:pt idx="6">
                  <c:v>1.0793127162791187</c:v>
                </c:pt>
                <c:pt idx="7">
                  <c:v>1.0818233307448202</c:v>
                </c:pt>
                <c:pt idx="8">
                  <c:v>1.0837905179616654</c:v>
                </c:pt>
                <c:pt idx="9">
                  <c:v>1.0853734862429267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A1DA-4831-B8CA-567FA05FC0C6}"/>
            </c:ext>
          </c:extLst>
        </c:ser>
        <c:ser>
          <c:idx val="14"/>
          <c:order val="14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Mega!$AZ$18:$AZ$27</c:f>
              <c:numCache>
                <c:formatCode>General</c:formatCode>
                <c:ptCount val="10"/>
                <c:pt idx="0">
                  <c:v>1</c:v>
                </c:pt>
                <c:pt idx="1">
                  <c:v>1.0446442819148938</c:v>
                </c:pt>
                <c:pt idx="2">
                  <c:v>1.0617297570617574</c:v>
                </c:pt>
                <c:pt idx="3">
                  <c:v>1.0707559099371247</c:v>
                </c:pt>
                <c:pt idx="4">
                  <c:v>1.0763369192945558</c:v>
                </c:pt>
                <c:pt idx="5">
                  <c:v>1.0801291231085015</c:v>
                </c:pt>
                <c:pt idx="6">
                  <c:v>1.0828737464643867</c:v>
                </c:pt>
                <c:pt idx="7">
                  <c:v>1.0849521933233321</c:v>
                </c:pt>
                <c:pt idx="8">
                  <c:v>1.0865807564291645</c:v>
                </c:pt>
                <c:pt idx="9">
                  <c:v>1.0878912385828148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1DA-4831-B8CA-567FA05FC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Mega!$AL$18:$AL$27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0.97738338490692633</c:v>
                      </c:pt>
                      <c:pt idx="1">
                        <c:v>0.98748041030868461</c:v>
                      </c:pt>
                      <c:pt idx="2">
                        <c:v>0.99134456645947333</c:v>
                      </c:pt>
                      <c:pt idx="3">
                        <c:v>0.99338597671300766</c:v>
                      </c:pt>
                      <c:pt idx="4">
                        <c:v>0.99464821211768628</c:v>
                      </c:pt>
                      <c:pt idx="5">
                        <c:v>0.99550588025783138</c:v>
                      </c:pt>
                      <c:pt idx="6">
                        <c:v>0.99612662115798656</c:v>
                      </c:pt>
                      <c:pt idx="7">
                        <c:v>0.99659669548398833</c:v>
                      </c:pt>
                      <c:pt idx="8">
                        <c:v>0.9969650213331821</c:v>
                      </c:pt>
                      <c:pt idx="9">
                        <c:v>0.99726140803773666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A1DA-4831-B8CA-567FA05FC0C6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1200000000000001"/>
          <c:min val="0.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0.99999999999999989</c:v>
                </c:pt>
                <c:pt idx="6">
                  <c:v>1.0000000000000002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F7-41A5-9587-32A08B6A41C9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Slowbro'!$J$12:$J$21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1.1068248151467388</c:v>
                </c:pt>
                <c:pt idx="2">
                  <c:v>1.1235763155050549</c:v>
                </c:pt>
                <c:pt idx="3">
                  <c:v>1.131952065684213</c:v>
                </c:pt>
                <c:pt idx="4">
                  <c:v>1.1369775157917079</c:v>
                </c:pt>
                <c:pt idx="5">
                  <c:v>1.1403278158633712</c:v>
                </c:pt>
                <c:pt idx="6">
                  <c:v>1.1427208873431305</c:v>
                </c:pt>
                <c:pt idx="7">
                  <c:v>1.1445156909529501</c:v>
                </c:pt>
                <c:pt idx="8">
                  <c:v>1.145911649316143</c:v>
                </c:pt>
                <c:pt idx="9">
                  <c:v>1.1470284160066975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F7-41A5-9587-32A08B6A41C9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Slowbro'!$K$12:$K$21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1.1091542199238611</c:v>
                </c:pt>
                <c:pt idx="2">
                  <c:v>1.1548193147663961</c:v>
                </c:pt>
                <c:pt idx="3">
                  <c:v>1.1776518621876637</c:v>
                </c:pt>
                <c:pt idx="4">
                  <c:v>1.1913513906404241</c:v>
                </c:pt>
                <c:pt idx="5">
                  <c:v>1.2004844096089311</c:v>
                </c:pt>
                <c:pt idx="6">
                  <c:v>1.2070079945864356</c:v>
                </c:pt>
                <c:pt idx="7">
                  <c:v>1.2119006833195645</c:v>
                </c:pt>
                <c:pt idx="8">
                  <c:v>1.2157061078897755</c:v>
                </c:pt>
                <c:pt idx="9">
                  <c:v>1.2187504475459447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F7-41A5-9587-32A08B6A41C9}"/>
            </c:ext>
          </c:extLst>
        </c:ser>
        <c:ser>
          <c:idx val="4"/>
          <c:order val="4"/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Slowbro'!$L$12:$L$21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1.1011682879724332</c:v>
                </c:pt>
                <c:pt idx="2">
                  <c:v>1.1376381651344889</c:v>
                </c:pt>
                <c:pt idx="3">
                  <c:v>1.155873103715517</c:v>
                </c:pt>
                <c:pt idx="4">
                  <c:v>1.1668140668641336</c:v>
                </c:pt>
                <c:pt idx="5">
                  <c:v>1.1741080422965449</c:v>
                </c:pt>
                <c:pt idx="6">
                  <c:v>1.1793180247482671</c:v>
                </c:pt>
                <c:pt idx="7">
                  <c:v>1.1832255115870587</c:v>
                </c:pt>
                <c:pt idx="8">
                  <c:v>1.18626466801723</c:v>
                </c:pt>
                <c:pt idx="9">
                  <c:v>1.1886959931613668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DF7-41A5-9587-32A08B6A41C9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Slowbro'!$M$12:$M$21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1.0659810221608312</c:v>
                </c:pt>
                <c:pt idx="2">
                  <c:v>1.1439873481072207</c:v>
                </c:pt>
                <c:pt idx="3">
                  <c:v>1.1829905110804155</c:v>
                </c:pt>
                <c:pt idx="4">
                  <c:v>1.2063924088643325</c:v>
                </c:pt>
                <c:pt idx="5">
                  <c:v>1.2219936740536104</c:v>
                </c:pt>
                <c:pt idx="6">
                  <c:v>1.2331374349030948</c:v>
                </c:pt>
                <c:pt idx="7">
                  <c:v>1.2414952555402079</c:v>
                </c:pt>
                <c:pt idx="8">
                  <c:v>1.2479957827024069</c:v>
                </c:pt>
                <c:pt idx="9">
                  <c:v>1.2531962044321661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DF7-41A5-9587-32A08B6A41C9}"/>
            </c:ext>
          </c:extLst>
        </c:ser>
        <c:ser>
          <c:idx val="6"/>
          <c:order val="6"/>
          <c:spPr>
            <a:ln w="7620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Slowbro'!$N$12:$N$21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0.99810723876526608</c:v>
                </c:pt>
                <c:pt idx="2">
                  <c:v>1.097690646836359</c:v>
                </c:pt>
                <c:pt idx="3">
                  <c:v>1.1474823508719054</c:v>
                </c:pt>
                <c:pt idx="4">
                  <c:v>1.1773573732932332</c:v>
                </c:pt>
                <c:pt idx="5">
                  <c:v>1.1972740549074519</c:v>
                </c:pt>
                <c:pt idx="6">
                  <c:v>1.2115002560604655</c:v>
                </c:pt>
                <c:pt idx="7">
                  <c:v>1.2221699069252252</c:v>
                </c:pt>
                <c:pt idx="8">
                  <c:v>1.2304685242644828</c:v>
                </c:pt>
                <c:pt idx="9">
                  <c:v>1.237107418135889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ADF7-41A5-9587-32A08B6A41C9}"/>
            </c:ext>
          </c:extLst>
        </c:ser>
        <c:ser>
          <c:idx val="7"/>
          <c:order val="7"/>
          <c:spPr>
            <a:ln w="28575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Slowbro'!$O$12:$O$21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1.2050669748836116</c:v>
                </c:pt>
                <c:pt idx="2">
                  <c:v>1.214387564883781</c:v>
                </c:pt>
                <c:pt idx="3">
                  <c:v>1.2190478598838661</c:v>
                </c:pt>
                <c:pt idx="4">
                  <c:v>1.2218440368839167</c:v>
                </c:pt>
                <c:pt idx="5">
                  <c:v>1.2237081548839508</c:v>
                </c:pt>
                <c:pt idx="6">
                  <c:v>1.2250396677411177</c:v>
                </c:pt>
                <c:pt idx="7">
                  <c:v>1.2260383023839934</c:v>
                </c:pt>
                <c:pt idx="8">
                  <c:v>1.2268150182173407</c:v>
                </c:pt>
                <c:pt idx="9">
                  <c:v>1.2274363908840185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ADF7-41A5-9587-32A08B6A41C9}"/>
            </c:ext>
          </c:extLst>
        </c:ser>
        <c:ser>
          <c:idx val="8"/>
          <c:order val="8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Slowbro'!$P$12:$P$21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1.2209057833623802</c:v>
                </c:pt>
                <c:pt idx="2">
                  <c:v>1.2249636237701225</c:v>
                </c:pt>
                <c:pt idx="3">
                  <c:v>1.2269925439739935</c:v>
                </c:pt>
                <c:pt idx="4">
                  <c:v>1.2282098960963164</c:v>
                </c:pt>
                <c:pt idx="5">
                  <c:v>1.2290214641778647</c:v>
                </c:pt>
                <c:pt idx="6">
                  <c:v>1.2296011556646851</c:v>
                </c:pt>
                <c:pt idx="7">
                  <c:v>1.2300359242798005</c:v>
                </c:pt>
                <c:pt idx="8">
                  <c:v>1.2303740776471122</c:v>
                </c:pt>
                <c:pt idx="9">
                  <c:v>1.2306446003409615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ADF7-41A5-9587-32A08B6A41C9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Slowbro'!$Q$12:$Q$21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1.1015179652840765</c:v>
                </c:pt>
                <c:pt idx="2">
                  <c:v>1.1381579480567887</c:v>
                </c:pt>
                <c:pt idx="3">
                  <c:v>1.156477939443145</c:v>
                </c:pt>
                <c:pt idx="4">
                  <c:v>1.1674699342749586</c:v>
                </c:pt>
                <c:pt idx="5">
                  <c:v>1.1747979308295011</c:v>
                </c:pt>
                <c:pt idx="6">
                  <c:v>1.1800322140827457</c:v>
                </c:pt>
                <c:pt idx="7">
                  <c:v>1.1839579265226794</c:v>
                </c:pt>
                <c:pt idx="8">
                  <c:v>1.1870112584204051</c:v>
                </c:pt>
                <c:pt idx="9">
                  <c:v>1.1894539239385857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ADF7-41A5-9587-32A08B6A41C9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Slowbro'!$R$12:$R$21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1.0792842405061571</c:v>
                </c:pt>
                <c:pt idx="2">
                  <c:v>1.1502922728673677</c:v>
                </c:pt>
                <c:pt idx="3">
                  <c:v>1.1857962890479732</c:v>
                </c:pt>
                <c:pt idx="4">
                  <c:v>1.2070986987563364</c:v>
                </c:pt>
                <c:pt idx="5">
                  <c:v>1.2213003052285787</c:v>
                </c:pt>
                <c:pt idx="6">
                  <c:v>1.2314443098516088</c:v>
                </c:pt>
                <c:pt idx="7">
                  <c:v>1.2390523133188815</c:v>
                </c:pt>
                <c:pt idx="8">
                  <c:v>1.2449696493489821</c:v>
                </c:pt>
                <c:pt idx="9">
                  <c:v>1.2497035181730629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ADF7-41A5-9587-32A08B6A41C9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Slowbro'!$S$12:$S$21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0.98333083252115683</c:v>
                </c:pt>
                <c:pt idx="2">
                  <c:v>1.0404444442479148</c:v>
                </c:pt>
                <c:pt idx="3">
                  <c:v>1.0690012501112935</c:v>
                </c:pt>
                <c:pt idx="4">
                  <c:v>1.0861353336293211</c:v>
                </c:pt>
                <c:pt idx="5">
                  <c:v>1.0975580559746727</c:v>
                </c:pt>
                <c:pt idx="6">
                  <c:v>1.1057171433642095</c:v>
                </c:pt>
                <c:pt idx="7">
                  <c:v>1.1118364589063621</c:v>
                </c:pt>
                <c:pt idx="8">
                  <c:v>1.1165959265502585</c:v>
                </c:pt>
                <c:pt idx="9">
                  <c:v>1.1204035006653756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ADF7-41A5-9587-32A08B6A4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Slowbro'!$H$12:$H$21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0.94989498531905792</c:v>
                      </c:pt>
                      <c:pt idx="2">
                        <c:v>0.96659665687937191</c:v>
                      </c:pt>
                      <c:pt idx="3">
                        <c:v>0.97494749265952896</c:v>
                      </c:pt>
                      <c:pt idx="4">
                        <c:v>0.97995799412762319</c:v>
                      </c:pt>
                      <c:pt idx="5">
                        <c:v>0.98329832843968601</c:v>
                      </c:pt>
                      <c:pt idx="6">
                        <c:v>0.98568428151973098</c:v>
                      </c:pt>
                      <c:pt idx="7">
                        <c:v>0.98747374632976448</c:v>
                      </c:pt>
                      <c:pt idx="8">
                        <c:v>0.98886555229312401</c:v>
                      </c:pt>
                      <c:pt idx="9">
                        <c:v>0.98997899706381154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ADF7-41A5-9587-32A08B6A41C9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DF7-41A5-9587-32A08B6A41C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DF7-41A5-9587-32A08B6A41C9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</a:t>
            </a:r>
            <a:r>
              <a:rPr lang="en-US" altLang="zh-CN" sz="1200" b="1" baseline="0">
                <a:solidFill>
                  <a:srgbClr val="FFC000"/>
                </a:solidFill>
              </a:rPr>
              <a:t>Moltres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AC-4083-A55A-1C0E19E43DC8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Slowbro'!$AL$12:$AL$21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1.0546905478321056</c:v>
                </c:pt>
                <c:pt idx="2">
                  <c:v>1.053971156725507</c:v>
                </c:pt>
                <c:pt idx="3">
                  <c:v>1.0535911067678954</c:v>
                </c:pt>
                <c:pt idx="4">
                  <c:v>1.0533561160249942</c:v>
                </c:pt>
                <c:pt idx="5">
                  <c:v>1.0531964436907624</c:v>
                </c:pt>
                <c:pt idx="6">
                  <c:v>1.0530808801716789</c:v>
                </c:pt>
                <c:pt idx="7">
                  <c:v>1.0529933662937789</c:v>
                </c:pt>
                <c:pt idx="8">
                  <c:v>1.0529247949602456</c:v>
                </c:pt>
                <c:pt idx="9">
                  <c:v>1.0528696165587912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AC-4083-A55A-1C0E19E43DC8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Slowbro'!$AM$12:$AM$21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1.021218938332535</c:v>
                </c:pt>
                <c:pt idx="2">
                  <c:v>1.0399943206417577</c:v>
                </c:pt>
                <c:pt idx="3">
                  <c:v>1.0499132412196039</c:v>
                </c:pt>
                <c:pt idx="4">
                  <c:v>1.0560462625992495</c:v>
                </c:pt>
                <c:pt idx="5">
                  <c:v>1.0602135494782685</c:v>
                </c:pt>
                <c:pt idx="6">
                  <c:v>1.0632296407697666</c:v>
                </c:pt>
                <c:pt idx="7">
                  <c:v>1.0655136647170471</c:v>
                </c:pt>
                <c:pt idx="8">
                  <c:v>1.0673033073616831</c:v>
                </c:pt>
                <c:pt idx="9">
                  <c:v>1.0687434079870799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AC-4083-A55A-1C0E19E43DC8}"/>
            </c:ext>
          </c:extLst>
        </c:ser>
        <c:ser>
          <c:idx val="4"/>
          <c:order val="4"/>
          <c:spPr>
            <a:ln w="1905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Slowbro'!$AN$12:$AN$21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1.0267749451226507</c:v>
                </c:pt>
                <c:pt idx="2">
                  <c:v>1.0401757638517513</c:v>
                </c:pt>
                <c:pt idx="3">
                  <c:v>1.0472553350936522</c:v>
                </c:pt>
                <c:pt idx="4">
                  <c:v>1.0516327430428876</c:v>
                </c:pt>
                <c:pt idx="5">
                  <c:v>1.0546071195502817</c:v>
                </c:pt>
                <c:pt idx="6">
                  <c:v>1.0567598369757976</c:v>
                </c:pt>
                <c:pt idx="7">
                  <c:v>1.0583900456387336</c:v>
                </c:pt>
                <c:pt idx="8">
                  <c:v>1.0596673925537339</c:v>
                </c:pt>
                <c:pt idx="9">
                  <c:v>1.0606952559077134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AC-4083-A55A-1C0E19E43DC8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Slowbro'!$AO$12:$AO$21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0.95162566489361722</c:v>
                </c:pt>
                <c:pt idx="2">
                  <c:v>0.9974212231952011</c:v>
                </c:pt>
                <c:pt idx="3">
                  <c:v>1.0216147388387369</c:v>
                </c:pt>
                <c:pt idx="4">
                  <c:v>1.0365739622266119</c:v>
                </c:pt>
                <c:pt idx="5">
                  <c:v>1.0467385078046687</c:v>
                </c:pt>
                <c:pt idx="6">
                  <c:v>1.0540951401388534</c:v>
                </c:pt>
                <c:pt idx="7">
                  <c:v>1.0596661666094314</c:v>
                </c:pt>
                <c:pt idx="8">
                  <c:v>1.0640313338652356</c:v>
                </c:pt>
                <c:pt idx="9">
                  <c:v>1.0675439234394093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AFAC-4083-A55A-1C0E19E43DC8}"/>
            </c:ext>
          </c:extLst>
        </c:ser>
        <c:ser>
          <c:idx val="6"/>
          <c:order val="6"/>
          <c:spPr>
            <a:ln w="5715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Slowbro'!$AP$12:$AP$21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0.87775354408526496</c:v>
                </c:pt>
                <c:pt idx="2">
                  <c:v>0.94602632933104402</c:v>
                </c:pt>
                <c:pt idx="3">
                  <c:v>0.98209442761677646</c:v>
                </c:pt>
                <c:pt idx="4">
                  <c:v>1.0043958883627788</c:v>
                </c:pt>
                <c:pt idx="5">
                  <c:v>1.0195493631343178</c:v>
                </c:pt>
                <c:pt idx="6">
                  <c:v>1.0305167538182867</c:v>
                </c:pt>
                <c:pt idx="7">
                  <c:v>1.0388221333775782</c:v>
                </c:pt>
                <c:pt idx="8">
                  <c:v>1.0453297978251828</c:v>
                </c:pt>
                <c:pt idx="9">
                  <c:v>1.0505664251870515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AFAC-4083-A55A-1C0E19E43DC8}"/>
            </c:ext>
          </c:extLst>
        </c:ser>
        <c:ser>
          <c:idx val="7"/>
          <c:order val="7"/>
          <c:spPr>
            <a:ln w="19050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Slowbro'!$AQ$12:$AQ$21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1.1327158611987425</c:v>
                </c:pt>
                <c:pt idx="2">
                  <c:v>1.1157279515320457</c:v>
                </c:pt>
                <c:pt idx="3">
                  <c:v>1.1067533419079947</c:v>
                </c:pt>
                <c:pt idx="4">
                  <c:v>1.1012042025368001</c:v>
                </c:pt>
                <c:pt idx="5">
                  <c:v>1.0974336538528884</c:v>
                </c:pt>
                <c:pt idx="6">
                  <c:v>1.0947047034878508</c:v>
                </c:pt>
                <c:pt idx="7">
                  <c:v>1.0926381254627566</c:v>
                </c:pt>
                <c:pt idx="8">
                  <c:v>1.0910188621592443</c:v>
                </c:pt>
                <c:pt idx="9">
                  <c:v>1.0897158634275927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AFAC-4083-A55A-1C0E19E43DC8}"/>
            </c:ext>
          </c:extLst>
        </c:ser>
        <c:ser>
          <c:idx val="8"/>
          <c:order val="8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Slowbro'!$AR$12:$AR$21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1.1502307698572389</c:v>
                </c:pt>
                <c:pt idx="2">
                  <c:v>1.1278421066384532</c:v>
                </c:pt>
                <c:pt idx="3">
                  <c:v>1.1160143116751406</c:v>
                </c:pt>
                <c:pt idx="4">
                  <c:v>1.1087010038595628</c:v>
                </c:pt>
                <c:pt idx="5">
                  <c:v>1.1037317318131246</c:v>
                </c:pt>
                <c:pt idx="6">
                  <c:v>1.1001352004056497</c:v>
                </c:pt>
                <c:pt idx="7">
                  <c:v>1.0974116210879499</c:v>
                </c:pt>
                <c:pt idx="8">
                  <c:v>1.0952775656640532</c:v>
                </c:pt>
                <c:pt idx="9">
                  <c:v>1.093560320849958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AFAC-4083-A55A-1C0E19E43DC8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Slowbro'!$AS$12:$AS$21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1.0268140013659544</c:v>
                </c:pt>
                <c:pt idx="2">
                  <c:v>1.0402912441489336</c:v>
                </c:pt>
                <c:pt idx="3">
                  <c:v>1.0474111897548912</c:v>
                </c:pt>
                <c:pt idx="4">
                  <c:v>1.0518135617953306</c:v>
                </c:pt>
                <c:pt idx="5">
                  <c:v>1.0548049009909792</c:v>
                </c:pt>
                <c:pt idx="6">
                  <c:v>1.0569698952329969</c:v>
                </c:pt>
                <c:pt idx="7">
                  <c:v>1.0586094008767526</c:v>
                </c:pt>
                <c:pt idx="8">
                  <c:v>1.0598940324234924</c:v>
                </c:pt>
                <c:pt idx="9">
                  <c:v>1.0609277576196423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AFAC-4083-A55A-1C0E19E43DC8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Slowbro'!$AT$12:$AT$21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0.96946699479032195</c:v>
                </c:pt>
                <c:pt idx="2">
                  <c:v>1.008964507537689</c:v>
                </c:pt>
                <c:pt idx="3">
                  <c:v>1.0298308039204351</c:v>
                </c:pt>
                <c:pt idx="4">
                  <c:v>1.0427327563884516</c:v>
                </c:pt>
                <c:pt idx="5">
                  <c:v>1.0514994203058692</c:v>
                </c:pt>
                <c:pt idx="6">
                  <c:v>1.0578443299471849</c:v>
                </c:pt>
                <c:pt idx="7">
                  <c:v>1.0626491996157343</c:v>
                </c:pt>
                <c:pt idx="8">
                  <c:v>1.0664140461581675</c:v>
                </c:pt>
                <c:pt idx="9">
                  <c:v>1.0694435659768482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AFAC-4083-A55A-1C0E19E43DC8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Slowbro'!$G$12:$G$21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Slowbro'!$AU$12:$AU$21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0.91894306474658305</c:v>
                </c:pt>
                <c:pt idx="2">
                  <c:v>0.95987426347264682</c:v>
                </c:pt>
                <c:pt idx="3">
                  <c:v>0.9814979674608445</c:v>
                </c:pt>
                <c:pt idx="4">
                  <c:v>0.99486823671806013</c:v>
                </c:pt>
                <c:pt idx="5">
                  <c:v>1.0039531141700546</c:v>
                </c:pt>
                <c:pt idx="6">
                  <c:v>1.0105283321866607</c:v>
                </c:pt>
                <c:pt idx="7">
                  <c:v>1.0155076096544386</c:v>
                </c:pt>
                <c:pt idx="8">
                  <c:v>1.0194091130981393</c:v>
                </c:pt>
                <c:pt idx="9">
                  <c:v>1.0225485988307248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AFAC-4083-A55A-1C0E19E43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Slowbro'!$AJ$12:$AJ$21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0.94452801865343305</c:v>
                      </c:pt>
                      <c:pt idx="2">
                        <c:v>0.96164937831472264</c:v>
                      </c:pt>
                      <c:pt idx="3">
                        <c:v>0.97069448876137665</c:v>
                      </c:pt>
                      <c:pt idx="4">
                        <c:v>0.97628721987714773</c:v>
                      </c:pt>
                      <c:pt idx="5">
                        <c:v>0.9800873884325656</c:v>
                      </c:pt>
                      <c:pt idx="6">
                        <c:v>0.98283777630337121</c:v>
                      </c:pt>
                      <c:pt idx="7">
                        <c:v>0.98492058851099162</c:v>
                      </c:pt>
                      <c:pt idx="8">
                        <c:v>0.98655257207752278</c:v>
                      </c:pt>
                      <c:pt idx="9">
                        <c:v>0.98786580662847778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AFAC-4083-A55A-1C0E19E43DC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FAC-4083-A55A-1C0E19E43DC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Slowbro'!$AW$12:$AW$21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FAC-4083-A55A-1C0E19E43DC8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rgbClr val="FF6699"/>
                </a:solidFill>
              </a:rPr>
              <a:t>Psychic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F17FE3"/>
                </a:solidFill>
              </a:rPr>
              <a:t>L40 Mewtwo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0.99999999999999989</c:v>
                </c:pt>
                <c:pt idx="6">
                  <c:v>1.0000000000000002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82-4605-9DAA-D4206319DCDD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Gallevoir'!$J$12:$J$21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1.1068248151467388</c:v>
                </c:pt>
                <c:pt idx="2">
                  <c:v>1.1235763155050549</c:v>
                </c:pt>
                <c:pt idx="3">
                  <c:v>1.131952065684213</c:v>
                </c:pt>
                <c:pt idx="4">
                  <c:v>1.1369775157917079</c:v>
                </c:pt>
                <c:pt idx="5">
                  <c:v>1.1403278158633712</c:v>
                </c:pt>
                <c:pt idx="6">
                  <c:v>1.1427208873431305</c:v>
                </c:pt>
                <c:pt idx="7">
                  <c:v>1.1445156909529501</c:v>
                </c:pt>
                <c:pt idx="8">
                  <c:v>1.145911649316143</c:v>
                </c:pt>
                <c:pt idx="9">
                  <c:v>1.1470284160066975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82-4605-9DAA-D4206319DCDD}"/>
            </c:ext>
          </c:extLst>
        </c:ser>
        <c:ser>
          <c:idx val="3"/>
          <c:order val="3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Gallevoir'!$K$12:$K$21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1.1091542199238611</c:v>
                </c:pt>
                <c:pt idx="2">
                  <c:v>1.1548193147663961</c:v>
                </c:pt>
                <c:pt idx="3">
                  <c:v>1.1776518621876637</c:v>
                </c:pt>
                <c:pt idx="4">
                  <c:v>1.1913513906404241</c:v>
                </c:pt>
                <c:pt idx="5">
                  <c:v>1.2004844096089311</c:v>
                </c:pt>
                <c:pt idx="6">
                  <c:v>1.2070079945864356</c:v>
                </c:pt>
                <c:pt idx="7">
                  <c:v>1.2119006833195645</c:v>
                </c:pt>
                <c:pt idx="8">
                  <c:v>1.2157061078897755</c:v>
                </c:pt>
                <c:pt idx="9">
                  <c:v>1.2187504475459447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82-4605-9DAA-D4206319DCDD}"/>
            </c:ext>
          </c:extLst>
        </c:ser>
        <c:ser>
          <c:idx val="4"/>
          <c:order val="4"/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Gallevoir'!$L$12:$L$21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1.1011682879724332</c:v>
                </c:pt>
                <c:pt idx="2">
                  <c:v>1.1376381651344889</c:v>
                </c:pt>
                <c:pt idx="3">
                  <c:v>1.155873103715517</c:v>
                </c:pt>
                <c:pt idx="4">
                  <c:v>1.1668140668641336</c:v>
                </c:pt>
                <c:pt idx="5">
                  <c:v>1.1741080422965449</c:v>
                </c:pt>
                <c:pt idx="6">
                  <c:v>1.1793180247482671</c:v>
                </c:pt>
                <c:pt idx="7">
                  <c:v>1.1832255115870587</c:v>
                </c:pt>
                <c:pt idx="8">
                  <c:v>1.18626466801723</c:v>
                </c:pt>
                <c:pt idx="9">
                  <c:v>1.1886959931613668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182-4605-9DAA-D4206319DCDD}"/>
            </c:ext>
          </c:extLst>
        </c:ser>
        <c:ser>
          <c:idx val="5"/>
          <c:order val="5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Gallevoir'!$M$12:$M$21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1.0659810221608312</c:v>
                </c:pt>
                <c:pt idx="2">
                  <c:v>1.1439873481072207</c:v>
                </c:pt>
                <c:pt idx="3">
                  <c:v>1.1829905110804155</c:v>
                </c:pt>
                <c:pt idx="4">
                  <c:v>1.2063924088643325</c:v>
                </c:pt>
                <c:pt idx="5">
                  <c:v>1.2219936740536104</c:v>
                </c:pt>
                <c:pt idx="6">
                  <c:v>1.2331374349030948</c:v>
                </c:pt>
                <c:pt idx="7">
                  <c:v>1.2414952555402079</c:v>
                </c:pt>
                <c:pt idx="8">
                  <c:v>1.2479957827024069</c:v>
                </c:pt>
                <c:pt idx="9">
                  <c:v>1.2531962044321661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4182-4605-9DAA-D4206319DCDD}"/>
            </c:ext>
          </c:extLst>
        </c:ser>
        <c:ser>
          <c:idx val="6"/>
          <c:order val="6"/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Gallevoir'!$N$12:$N$21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0.99810723876526608</c:v>
                </c:pt>
                <c:pt idx="2">
                  <c:v>1.097690646836359</c:v>
                </c:pt>
                <c:pt idx="3">
                  <c:v>1.1474823508719054</c:v>
                </c:pt>
                <c:pt idx="4">
                  <c:v>1.1773573732932332</c:v>
                </c:pt>
                <c:pt idx="5">
                  <c:v>1.1972740549074519</c:v>
                </c:pt>
                <c:pt idx="6">
                  <c:v>1.2115002560604655</c:v>
                </c:pt>
                <c:pt idx="7">
                  <c:v>1.2221699069252252</c:v>
                </c:pt>
                <c:pt idx="8">
                  <c:v>1.2304685242644828</c:v>
                </c:pt>
                <c:pt idx="9">
                  <c:v>1.237107418135889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4182-4605-9DAA-D4206319DCDD}"/>
            </c:ext>
          </c:extLst>
        </c:ser>
        <c:ser>
          <c:idx val="7"/>
          <c:order val="7"/>
          <c:spPr>
            <a:ln w="28575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Gallevoir'!$O$12:$O$21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1.2050669748836116</c:v>
                </c:pt>
                <c:pt idx="2">
                  <c:v>1.214387564883781</c:v>
                </c:pt>
                <c:pt idx="3">
                  <c:v>1.2190478598838661</c:v>
                </c:pt>
                <c:pt idx="4">
                  <c:v>1.2218440368839167</c:v>
                </c:pt>
                <c:pt idx="5">
                  <c:v>1.2237081548839508</c:v>
                </c:pt>
                <c:pt idx="6">
                  <c:v>1.2250396677411177</c:v>
                </c:pt>
                <c:pt idx="7">
                  <c:v>1.2260383023839934</c:v>
                </c:pt>
                <c:pt idx="8">
                  <c:v>1.2268150182173407</c:v>
                </c:pt>
                <c:pt idx="9">
                  <c:v>1.2274363908840185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4182-4605-9DAA-D4206319DCDD}"/>
            </c:ext>
          </c:extLst>
        </c:ser>
        <c:ser>
          <c:idx val="8"/>
          <c:order val="8"/>
          <c:spPr>
            <a:ln w="28575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Gallevoir'!$P$12:$P$21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1.2209057833623802</c:v>
                </c:pt>
                <c:pt idx="2">
                  <c:v>1.2249636237701225</c:v>
                </c:pt>
                <c:pt idx="3">
                  <c:v>1.2269925439739935</c:v>
                </c:pt>
                <c:pt idx="4">
                  <c:v>1.2282098960963164</c:v>
                </c:pt>
                <c:pt idx="5">
                  <c:v>1.2290214641778647</c:v>
                </c:pt>
                <c:pt idx="6">
                  <c:v>1.2296011556646851</c:v>
                </c:pt>
                <c:pt idx="7">
                  <c:v>1.2300359242798005</c:v>
                </c:pt>
                <c:pt idx="8">
                  <c:v>1.2303740776471122</c:v>
                </c:pt>
                <c:pt idx="9">
                  <c:v>1.2306446003409615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4182-4605-9DAA-D4206319DCDD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Gallevoir'!$Q$12:$Q$21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1.1015179652840765</c:v>
                </c:pt>
                <c:pt idx="2">
                  <c:v>1.1381579480567887</c:v>
                </c:pt>
                <c:pt idx="3">
                  <c:v>1.156477939443145</c:v>
                </c:pt>
                <c:pt idx="4">
                  <c:v>1.1674699342749586</c:v>
                </c:pt>
                <c:pt idx="5">
                  <c:v>1.1747979308295011</c:v>
                </c:pt>
                <c:pt idx="6">
                  <c:v>1.1800322140827457</c:v>
                </c:pt>
                <c:pt idx="7">
                  <c:v>1.1839579265226794</c:v>
                </c:pt>
                <c:pt idx="8">
                  <c:v>1.1870112584204051</c:v>
                </c:pt>
                <c:pt idx="9">
                  <c:v>1.1894539239385857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4182-4605-9DAA-D4206319DCDD}"/>
            </c:ext>
          </c:extLst>
        </c:ser>
        <c:ser>
          <c:idx val="10"/>
          <c:order val="10"/>
          <c:spPr>
            <a:ln w="28575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Gallevoir'!$R$12:$R$21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1.0792842405061571</c:v>
                </c:pt>
                <c:pt idx="2">
                  <c:v>1.1502922728673677</c:v>
                </c:pt>
                <c:pt idx="3">
                  <c:v>1.1857962890479732</c:v>
                </c:pt>
                <c:pt idx="4">
                  <c:v>1.2070986987563364</c:v>
                </c:pt>
                <c:pt idx="5">
                  <c:v>1.2213003052285787</c:v>
                </c:pt>
                <c:pt idx="6">
                  <c:v>1.2314443098516088</c:v>
                </c:pt>
                <c:pt idx="7">
                  <c:v>1.2390523133188815</c:v>
                </c:pt>
                <c:pt idx="8">
                  <c:v>1.2449696493489821</c:v>
                </c:pt>
                <c:pt idx="9">
                  <c:v>1.2497035181730629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4182-4605-9DAA-D4206319DCDD}"/>
            </c:ext>
          </c:extLst>
        </c:ser>
        <c:ser>
          <c:idx val="11"/>
          <c:order val="11"/>
          <c:spPr>
            <a:ln w="28575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Gallevoir'!$S$12:$S$21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0.98333083252115683</c:v>
                </c:pt>
                <c:pt idx="2">
                  <c:v>1.0404444442479148</c:v>
                </c:pt>
                <c:pt idx="3">
                  <c:v>1.0690012501112935</c:v>
                </c:pt>
                <c:pt idx="4">
                  <c:v>1.0861353336293211</c:v>
                </c:pt>
                <c:pt idx="5">
                  <c:v>1.0975580559746727</c:v>
                </c:pt>
                <c:pt idx="6">
                  <c:v>1.1057171433642095</c:v>
                </c:pt>
                <c:pt idx="7">
                  <c:v>1.1118364589063621</c:v>
                </c:pt>
                <c:pt idx="8">
                  <c:v>1.1165959265502585</c:v>
                </c:pt>
                <c:pt idx="9">
                  <c:v>1.1204035006653756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4182-4605-9DAA-D4206319D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Gallevoir'!$H$12:$H$21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0.94989498531905792</c:v>
                      </c:pt>
                      <c:pt idx="2">
                        <c:v>0.96659665687937191</c:v>
                      </c:pt>
                      <c:pt idx="3">
                        <c:v>0.97494749265952896</c:v>
                      </c:pt>
                      <c:pt idx="4">
                        <c:v>0.97995799412762319</c:v>
                      </c:pt>
                      <c:pt idx="5">
                        <c:v>0.98329832843968601</c:v>
                      </c:pt>
                      <c:pt idx="6">
                        <c:v>0.98568428151973098</c:v>
                      </c:pt>
                      <c:pt idx="7">
                        <c:v>0.98747374632976448</c:v>
                      </c:pt>
                      <c:pt idx="8">
                        <c:v>0.98886555229312401</c:v>
                      </c:pt>
                      <c:pt idx="9">
                        <c:v>0.98997899706381154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4182-4605-9DAA-D4206319DCD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182-4605-9DAA-D4206319DCDD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182-4605-9DAA-D4206319DCDD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Mewtwo)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FC000"/>
                </a:solidFill>
              </a:rPr>
              <a:t>L40 </a:t>
            </a:r>
            <a:r>
              <a:rPr lang="en-US" altLang="zh-CN" sz="1200" b="1" baseline="0">
                <a:solidFill>
                  <a:srgbClr val="FFC000"/>
                </a:solidFill>
              </a:rPr>
              <a:t>Moltres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Mewtwo)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F17FE3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A-43D4-B3A4-441C30770E7E}"/>
            </c:ext>
          </c:extLst>
        </c:ser>
        <c:ser>
          <c:idx val="2"/>
          <c:order val="2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Gallevoir'!$AL$12:$AL$21</c:f>
              <c:numCache>
                <c:formatCode>General</c:formatCode>
                <c:ptCount val="10"/>
                <c:pt idx="0">
                  <c:v>1.0565703140717906</c:v>
                </c:pt>
                <c:pt idx="1">
                  <c:v>1.0546905478321056</c:v>
                </c:pt>
                <c:pt idx="2">
                  <c:v>1.053971156725507</c:v>
                </c:pt>
                <c:pt idx="3">
                  <c:v>1.0535911067678954</c:v>
                </c:pt>
                <c:pt idx="4">
                  <c:v>1.0533561160249942</c:v>
                </c:pt>
                <c:pt idx="5">
                  <c:v>1.0531964436907624</c:v>
                </c:pt>
                <c:pt idx="6">
                  <c:v>1.0530808801716789</c:v>
                </c:pt>
                <c:pt idx="7">
                  <c:v>1.0529933662937789</c:v>
                </c:pt>
                <c:pt idx="8">
                  <c:v>1.0529247949602456</c:v>
                </c:pt>
                <c:pt idx="9">
                  <c:v>1.0528696165587912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A-43D4-B3A4-441C30770E7E}"/>
            </c:ext>
          </c:extLst>
        </c:ser>
        <c:ser>
          <c:idx val="3"/>
          <c:order val="3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Gallevoir'!$AM$12:$AM$21</c:f>
              <c:numCache>
                <c:formatCode>General</c:formatCode>
                <c:ptCount val="10"/>
                <c:pt idx="0">
                  <c:v>0.97215893539625675</c:v>
                </c:pt>
                <c:pt idx="1">
                  <c:v>1.021218938332535</c:v>
                </c:pt>
                <c:pt idx="2">
                  <c:v>1.0399943206417577</c:v>
                </c:pt>
                <c:pt idx="3">
                  <c:v>1.0499132412196039</c:v>
                </c:pt>
                <c:pt idx="4">
                  <c:v>1.0560462625992495</c:v>
                </c:pt>
                <c:pt idx="5">
                  <c:v>1.0602135494782685</c:v>
                </c:pt>
                <c:pt idx="6">
                  <c:v>1.0632296407697666</c:v>
                </c:pt>
                <c:pt idx="7">
                  <c:v>1.0655136647170471</c:v>
                </c:pt>
                <c:pt idx="8">
                  <c:v>1.0673033073616831</c:v>
                </c:pt>
                <c:pt idx="9">
                  <c:v>1.0687434079870799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A-43D4-B3A4-441C30770E7E}"/>
            </c:ext>
          </c:extLst>
        </c:ser>
        <c:ser>
          <c:idx val="4"/>
          <c:order val="4"/>
          <c:spPr>
            <a:ln w="5715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Gallevoir'!$AN$12:$AN$21</c:f>
              <c:numCache>
                <c:formatCode>General</c:formatCode>
                <c:ptCount val="10"/>
                <c:pt idx="0">
                  <c:v>0.99175865648626593</c:v>
                </c:pt>
                <c:pt idx="1">
                  <c:v>1.0267749451226507</c:v>
                </c:pt>
                <c:pt idx="2">
                  <c:v>1.0401757638517513</c:v>
                </c:pt>
                <c:pt idx="3">
                  <c:v>1.0472553350936522</c:v>
                </c:pt>
                <c:pt idx="4">
                  <c:v>1.0516327430428876</c:v>
                </c:pt>
                <c:pt idx="5">
                  <c:v>1.0546071195502817</c:v>
                </c:pt>
                <c:pt idx="6">
                  <c:v>1.0567598369757976</c:v>
                </c:pt>
                <c:pt idx="7">
                  <c:v>1.0583900456387336</c:v>
                </c:pt>
                <c:pt idx="8">
                  <c:v>1.0596673925537339</c:v>
                </c:pt>
                <c:pt idx="9">
                  <c:v>1.0606952559077134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A-43D4-B3A4-441C30770E7E}"/>
            </c:ext>
          </c:extLst>
        </c:ser>
        <c:ser>
          <c:idx val="5"/>
          <c:order val="5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Gallevoir'!$AO$12:$AO$21</c:f>
              <c:numCache>
                <c:formatCode>General</c:formatCode>
                <c:ptCount val="10"/>
                <c:pt idx="0">
                  <c:v>0.83196204432166232</c:v>
                </c:pt>
                <c:pt idx="1">
                  <c:v>0.95162566489361722</c:v>
                </c:pt>
                <c:pt idx="2">
                  <c:v>0.9974212231952011</c:v>
                </c:pt>
                <c:pt idx="3">
                  <c:v>1.0216147388387369</c:v>
                </c:pt>
                <c:pt idx="4">
                  <c:v>1.0365739622266119</c:v>
                </c:pt>
                <c:pt idx="5">
                  <c:v>1.0467385078046687</c:v>
                </c:pt>
                <c:pt idx="6">
                  <c:v>1.0540951401388534</c:v>
                </c:pt>
                <c:pt idx="7">
                  <c:v>1.0596661666094314</c:v>
                </c:pt>
                <c:pt idx="8">
                  <c:v>1.0640313338652356</c:v>
                </c:pt>
                <c:pt idx="9">
                  <c:v>1.0675439234394093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CDEA-43D4-B3A4-441C30770E7E}"/>
            </c:ext>
          </c:extLst>
        </c:ser>
        <c:ser>
          <c:idx val="6"/>
          <c:order val="6"/>
          <c:spPr>
            <a:ln w="19050" cap="rnd">
              <a:solidFill>
                <a:schemeClr val="accent5">
                  <a:lumMod val="40000"/>
                  <a:lumOff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40000"/>
                  <a:lumOff val="60000"/>
                </a:schemeClr>
              </a:solidFill>
              <a:ln w="9525">
                <a:solidFill>
                  <a:schemeClr val="accent5">
                    <a:lumMod val="40000"/>
                    <a:lumOff val="60000"/>
                  </a:schemeClr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Gallevoir'!$AP$12:$AP$21</c:f>
              <c:numCache>
                <c:formatCode>General</c:formatCode>
                <c:ptCount val="10"/>
                <c:pt idx="0">
                  <c:v>0.69935701455198718</c:v>
                </c:pt>
                <c:pt idx="1">
                  <c:v>0.87775354408526496</c:v>
                </c:pt>
                <c:pt idx="2">
                  <c:v>0.94602632933104402</c:v>
                </c:pt>
                <c:pt idx="3">
                  <c:v>0.98209442761677646</c:v>
                </c:pt>
                <c:pt idx="4">
                  <c:v>1.0043958883627788</c:v>
                </c:pt>
                <c:pt idx="5">
                  <c:v>1.0195493631343178</c:v>
                </c:pt>
                <c:pt idx="6">
                  <c:v>1.0305167538182867</c:v>
                </c:pt>
                <c:pt idx="7">
                  <c:v>1.0388221333775782</c:v>
                </c:pt>
                <c:pt idx="8">
                  <c:v>1.0453297978251828</c:v>
                </c:pt>
                <c:pt idx="9">
                  <c:v>1.0505664251870515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CDEA-43D4-B3A4-441C30770E7E}"/>
            </c:ext>
          </c:extLst>
        </c:ser>
        <c:ser>
          <c:idx val="7"/>
          <c:order val="7"/>
          <c:spPr>
            <a:ln w="19050" cap="rnd">
              <a:solidFill>
                <a:srgbClr val="DE5FF7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Gallevoir'!$AQ$12:$AQ$21</c:f>
              <c:numCache>
                <c:formatCode>General</c:formatCode>
                <c:ptCount val="10"/>
                <c:pt idx="0">
                  <c:v>1.1771052048831028</c:v>
                </c:pt>
                <c:pt idx="1">
                  <c:v>1.1327158611987425</c:v>
                </c:pt>
                <c:pt idx="2">
                  <c:v>1.1157279515320457</c:v>
                </c:pt>
                <c:pt idx="3">
                  <c:v>1.1067533419079947</c:v>
                </c:pt>
                <c:pt idx="4">
                  <c:v>1.1012042025368001</c:v>
                </c:pt>
                <c:pt idx="5">
                  <c:v>1.0974336538528884</c:v>
                </c:pt>
                <c:pt idx="6">
                  <c:v>1.0947047034878508</c:v>
                </c:pt>
                <c:pt idx="7">
                  <c:v>1.0926381254627566</c:v>
                </c:pt>
                <c:pt idx="8">
                  <c:v>1.0910188621592443</c:v>
                </c:pt>
                <c:pt idx="9">
                  <c:v>1.0897158634275927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CDEA-43D4-B3A4-441C30770E7E}"/>
            </c:ext>
          </c:extLst>
        </c:ser>
        <c:ser>
          <c:idx val="8"/>
          <c:order val="8"/>
          <c:spPr>
            <a:ln w="19050" cap="rnd">
              <a:solidFill>
                <a:srgbClr val="F17FE3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Gallevoir'!$AR$12:$AR$21</c:f>
              <c:numCache>
                <c:formatCode>General</c:formatCode>
                <c:ptCount val="10"/>
                <c:pt idx="0">
                  <c:v>1.2087322621391534</c:v>
                </c:pt>
                <c:pt idx="1">
                  <c:v>1.1502307698572389</c:v>
                </c:pt>
                <c:pt idx="2">
                  <c:v>1.1278421066384532</c:v>
                </c:pt>
                <c:pt idx="3">
                  <c:v>1.1160143116751406</c:v>
                </c:pt>
                <c:pt idx="4">
                  <c:v>1.1087010038595628</c:v>
                </c:pt>
                <c:pt idx="5">
                  <c:v>1.1037317318131246</c:v>
                </c:pt>
                <c:pt idx="6">
                  <c:v>1.1001352004056497</c:v>
                </c:pt>
                <c:pt idx="7">
                  <c:v>1.0974116210879499</c:v>
                </c:pt>
                <c:pt idx="8">
                  <c:v>1.0952775656640532</c:v>
                </c:pt>
                <c:pt idx="9">
                  <c:v>1.093560320849958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8-CDEA-43D4-B3A4-441C30770E7E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Gallevoir'!$AS$12:$AS$21</c:f>
              <c:numCache>
                <c:formatCode>General</c:formatCode>
                <c:ptCount val="10"/>
                <c:pt idx="0">
                  <c:v>0.99159801696594019</c:v>
                </c:pt>
                <c:pt idx="1">
                  <c:v>1.0268140013659544</c:v>
                </c:pt>
                <c:pt idx="2">
                  <c:v>1.0402912441489336</c:v>
                </c:pt>
                <c:pt idx="3">
                  <c:v>1.0474111897548912</c:v>
                </c:pt>
                <c:pt idx="4">
                  <c:v>1.0518135617953306</c:v>
                </c:pt>
                <c:pt idx="5">
                  <c:v>1.0548049009909792</c:v>
                </c:pt>
                <c:pt idx="6">
                  <c:v>1.0569698952329969</c:v>
                </c:pt>
                <c:pt idx="7">
                  <c:v>1.0586094008767526</c:v>
                </c:pt>
                <c:pt idx="8">
                  <c:v>1.0598940324234924</c:v>
                </c:pt>
                <c:pt idx="9">
                  <c:v>1.0609277576196423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CDEA-43D4-B3A4-441C30770E7E}"/>
            </c:ext>
          </c:extLst>
        </c:ser>
        <c:ser>
          <c:idx val="10"/>
          <c:order val="10"/>
          <c:spPr>
            <a:ln w="19050" cap="rnd">
              <a:solidFill>
                <a:srgbClr val="336699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Gallevoir'!$AT$12:$AT$21</c:f>
              <c:numCache>
                <c:formatCode>General</c:formatCode>
                <c:ptCount val="10"/>
                <c:pt idx="0">
                  <c:v>0.86626014342252444</c:v>
                </c:pt>
                <c:pt idx="1">
                  <c:v>0.96946699479032195</c:v>
                </c:pt>
                <c:pt idx="2">
                  <c:v>1.008964507537689</c:v>
                </c:pt>
                <c:pt idx="3">
                  <c:v>1.0298308039204351</c:v>
                </c:pt>
                <c:pt idx="4">
                  <c:v>1.0427327563884516</c:v>
                </c:pt>
                <c:pt idx="5">
                  <c:v>1.0514994203058692</c:v>
                </c:pt>
                <c:pt idx="6">
                  <c:v>1.0578443299471849</c:v>
                </c:pt>
                <c:pt idx="7">
                  <c:v>1.0626491996157343</c:v>
                </c:pt>
                <c:pt idx="8">
                  <c:v>1.0664140461581675</c:v>
                </c:pt>
                <c:pt idx="9">
                  <c:v>1.0694435659768482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CDEA-43D4-B3A4-441C30770E7E}"/>
            </c:ext>
          </c:extLst>
        </c:ser>
        <c:ser>
          <c:idx val="11"/>
          <c:order val="11"/>
          <c:spPr>
            <a:ln w="19050" cap="rnd">
              <a:solidFill>
                <a:srgbClr val="C0000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'Mega Gallevoir'!$G$12:$G$21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Gallevoir'!$AU$12:$AU$21</c:f>
              <c:numCache>
                <c:formatCode>General</c:formatCode>
                <c:ptCount val="10"/>
                <c:pt idx="0">
                  <c:v>0.81198999734088328</c:v>
                </c:pt>
                <c:pt idx="1">
                  <c:v>0.91894306474658305</c:v>
                </c:pt>
                <c:pt idx="2">
                  <c:v>0.95987426347264682</c:v>
                </c:pt>
                <c:pt idx="3">
                  <c:v>0.9814979674608445</c:v>
                </c:pt>
                <c:pt idx="4">
                  <c:v>0.99486823671806013</c:v>
                </c:pt>
                <c:pt idx="5">
                  <c:v>1.0039531141700546</c:v>
                </c:pt>
                <c:pt idx="6">
                  <c:v>1.0105283321866607</c:v>
                </c:pt>
                <c:pt idx="7">
                  <c:v>1.0155076096544386</c:v>
                </c:pt>
                <c:pt idx="8">
                  <c:v>1.0194091130981393</c:v>
                </c:pt>
                <c:pt idx="9">
                  <c:v>1.0225485988307248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CDEA-43D4-B3A4-441C30770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Gallevoir'!$AJ$12:$AJ$21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0.89978997063811572</c:v>
                      </c:pt>
                      <c:pt idx="1">
                        <c:v>0.94452801865343305</c:v>
                      </c:pt>
                      <c:pt idx="2">
                        <c:v>0.96164937831472264</c:v>
                      </c:pt>
                      <c:pt idx="3">
                        <c:v>0.97069448876137665</c:v>
                      </c:pt>
                      <c:pt idx="4">
                        <c:v>0.97628721987714773</c:v>
                      </c:pt>
                      <c:pt idx="5">
                        <c:v>0.9800873884325656</c:v>
                      </c:pt>
                      <c:pt idx="6">
                        <c:v>0.98283777630337121</c:v>
                      </c:pt>
                      <c:pt idx="7">
                        <c:v>0.98492058851099162</c:v>
                      </c:pt>
                      <c:pt idx="8">
                        <c:v>0.98655257207752278</c:v>
                      </c:pt>
                      <c:pt idx="9">
                        <c:v>0.98786580662847778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CDEA-43D4-B3A4-441C30770E7E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EA-43D4-B3A4-441C30770E7E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Gallevoir'!$AW$12:$AW$21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EA-43D4-B3A4-441C30770E7E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DPS</a:t>
            </a:r>
            <a:r>
              <a:rPr lang="en-US" sz="1600" b="1" baseline="30000">
                <a:solidFill>
                  <a:srgbClr val="FF6699"/>
                </a:solidFill>
              </a:rPr>
              <a:t>3</a:t>
            </a:r>
            <a:r>
              <a:rPr lang="en-US" sz="1600" b="1" baseline="0">
                <a:solidFill>
                  <a:srgbClr val="FF6699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(From S12)'!$A$1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S12)'!$D$1:$M$1</c15:sqref>
                  </c15:fullRef>
                </c:ext>
              </c:extLst>
              <c:f>('DPS Now (From S12)'!$D$1,'DPS Now (From S12)'!$F$1,'DPS Now (From S12)'!$H$1,'DPS Now (From S12)'!$J$1,'DPS Now (From S12)'!$L$1)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5-51CD-462A-90BC-4C072C464BC6}"/>
            </c:ext>
          </c:extLst>
        </c:ser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S12)'!$D$40,'DPS Now (From S12)'!$F$40,'DPS Now (From S12)'!$H$40,'DPS Now (From S12)'!$J$40,'DPS Now (From S12)'!$L$40)</c:f>
              <c:numCache>
                <c:formatCode>General</c:formatCode>
                <c:ptCount val="5"/>
                <c:pt idx="0">
                  <c:v>1094</c:v>
                </c:pt>
                <c:pt idx="1">
                  <c:v>1396.4</c:v>
                </c:pt>
                <c:pt idx="2">
                  <c:v>1749.1</c:v>
                </c:pt>
                <c:pt idx="3">
                  <c:v>2112.6</c:v>
                </c:pt>
                <c:pt idx="4">
                  <c:v>2535.9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D-462A-90BC-4C072C464BC6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S12)'!$D$41,'DPS Now (From S12)'!$F$41,'DPS Now (From S12)'!$H$41,'DPS Now (From S12)'!$J$41,'DPS Now (From S12)'!$L$41)</c:f>
              <c:numCache>
                <c:formatCode>General</c:formatCode>
                <c:ptCount val="5"/>
                <c:pt idx="0">
                  <c:v>1370</c:v>
                </c:pt>
                <c:pt idx="1">
                  <c:v>1731.7</c:v>
                </c:pt>
                <c:pt idx="2">
                  <c:v>2150.9</c:v>
                </c:pt>
                <c:pt idx="3">
                  <c:v>2580.9</c:v>
                </c:pt>
                <c:pt idx="4">
                  <c:v>3079.8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D-462A-90BC-4C072C464BC6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S12)'!$D$42,'DPS Now (From S12)'!$F$42,'DPS Now (From S12)'!$H$42,'DPS Now (From S12)'!$J$42,'DPS Now (From S12)'!$L$42)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D-462A-90BC-4C072C464BC6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S12)'!$D$43,'DPS Now (From S12)'!$F$43,'DPS Now (From S12)'!$H$43,'DPS Now (From S12)'!$J$43,'DPS Now (From S12)'!$L$43)</c:f>
              <c:numCache>
                <c:formatCode>General</c:formatCode>
                <c:ptCount val="5"/>
                <c:pt idx="0">
                  <c:v>992.5</c:v>
                </c:pt>
                <c:pt idx="1">
                  <c:v>1253.5999999999999</c:v>
                </c:pt>
                <c:pt idx="2">
                  <c:v>1556</c:v>
                </c:pt>
                <c:pt idx="3">
                  <c:v>1866</c:v>
                </c:pt>
                <c:pt idx="4">
                  <c:v>2225.5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D-462A-90BC-4C072C464BC6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S12)'!$D$44,'DPS Now (From S12)'!$F$44,'DPS Now (From S12)'!$H$44,'DPS Now (From S12)'!$J$44,'DPS Now (From S12)'!$L$44)</c:f>
              <c:numCache>
                <c:formatCode>General</c:formatCode>
                <c:ptCount val="5"/>
                <c:pt idx="0">
                  <c:v>970.2</c:v>
                </c:pt>
                <c:pt idx="1">
                  <c:v>1228.9000000000001</c:v>
                </c:pt>
                <c:pt idx="2">
                  <c:v>1528.9</c:v>
                </c:pt>
                <c:pt idx="3">
                  <c:v>1836.7</c:v>
                </c:pt>
                <c:pt idx="4">
                  <c:v>2193.9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CD-462A-90BC-4C072C464BC6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S12)'!$D$45,'DPS Now (From S12)'!$F$45,'DPS Now (From S12)'!$H$45,'DPS Now (From S12)'!$J$45,'DPS Now (From S12)'!$L$45)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CD-462A-90BC-4C072C464BC6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S12)'!$D$46,'DPS Now (From S12)'!$F$46,'DPS Now (From S12)'!$H$46,'DPS Now (From S12)'!$J$46,'DPS Now (From S12)'!$L$46)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CD-462A-90BC-4C072C464BC6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S12)'!$D$2,'DPS Now (From S12)'!$F$2,'DPS Now (From S12)'!$H$2,'DPS Now (From S12)'!$J$2,'DPS Now (From S12)'!$L$2)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CD-462A-90BC-4C072C464BC6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S12)'!$D$3,'DPS Now (From S12)'!$F$3,'DPS Now (From S12)'!$H$3,'DPS Now (From S12)'!$J$3,'DPS Now (From S12)'!$L$3)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CD-462A-90BC-4C072C464BC6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S12)'!$D$4,'DPS Now (From S12)'!$F$4,'DPS Now (From S12)'!$H$4,'DPS Now (From S12)'!$J$4,'DPS Now (From S12)'!$L$4)</c:f>
              <c:numCache>
                <c:formatCode>General</c:formatCode>
                <c:ptCount val="5"/>
                <c:pt idx="0">
                  <c:v>6936.8</c:v>
                </c:pt>
                <c:pt idx="1">
                  <c:v>8756</c:v>
                </c:pt>
                <c:pt idx="2">
                  <c:v>10859.6</c:v>
                </c:pt>
                <c:pt idx="3">
                  <c:v>13012.2</c:v>
                </c:pt>
                <c:pt idx="4">
                  <c:v>15504.1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CD-462A-90BC-4C072C464BC6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S12)'!$D$5,'DPS Now (From S12)'!$F$5,'DPS Now (From S12)'!$H$5,'DPS Now (From S12)'!$J$5,'DPS Now (From S12)'!$L$5)</c:f>
              <c:numCache>
                <c:formatCode>General</c:formatCode>
                <c:ptCount val="5"/>
                <c:pt idx="0">
                  <c:v>4562.7</c:v>
                </c:pt>
                <c:pt idx="1">
                  <c:v>5796.4</c:v>
                </c:pt>
                <c:pt idx="2">
                  <c:v>7230.5</c:v>
                </c:pt>
                <c:pt idx="3">
                  <c:v>8704.5</c:v>
                </c:pt>
                <c:pt idx="4">
                  <c:v>10417.799999999999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CD-462A-90BC-4C072C464BC6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S12)'!$D$6,'DPS Now (From S12)'!$F$6,'DPS Now (From S12)'!$H$6,'DPS Now (From S12)'!$J$6,'DPS Now (From S12)'!$L$6)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CD-462A-90BC-4C072C464BC6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S12)'!$D$7,'DPS Now (From S12)'!$F$7,'DPS Now (From S12)'!$H$7,'DPS Now (From S12)'!$J$7,'DPS Now (From S12)'!$L$7)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1CD-462A-90BC-4C072C464BC6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S12)'!$D$8,'DPS Now (From S12)'!$F$8,'DPS Now (From S12)'!$H$8,'DPS Now (From S12)'!$J$8,'DPS Now (From S12)'!$L$8)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CD-462A-90BC-4C072C464BC6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S12)'!$D$9,'DPS Now (From S12)'!$F$9,'DPS Now (From S12)'!$H$9,'DPS Now (From S12)'!$J$9,'DPS Now (From S12)'!$L$9)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1CD-462A-90BC-4C072C464BC6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S12)'!$D$10,'DPS Now (From S12)'!$F$10,'DPS Now (From S12)'!$H$10,'DPS Now (From S12)'!$J$10,'DPS Now (From S12)'!$L$10)</c:f>
              <c:numCache>
                <c:formatCode>General</c:formatCode>
                <c:ptCount val="5"/>
                <c:pt idx="0">
                  <c:v>3825.6</c:v>
                </c:pt>
                <c:pt idx="1">
                  <c:v>4830.8999999999996</c:v>
                </c:pt>
                <c:pt idx="2">
                  <c:v>5994.3</c:v>
                </c:pt>
                <c:pt idx="3">
                  <c:v>7185.7</c:v>
                </c:pt>
                <c:pt idx="4">
                  <c:v>8565.7999999999993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1CD-462A-90BC-4C072C464BC6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S12)'!$D$11,'DPS Now (From S12)'!$F$11,'DPS Now (From S12)'!$H$11,'DPS Now (From S12)'!$J$11,'DPS Now (From S12)'!$L$11)</c:f>
              <c:numCache>
                <c:formatCode>General</c:formatCode>
                <c:ptCount val="5"/>
                <c:pt idx="0">
                  <c:v>4195.2</c:v>
                </c:pt>
                <c:pt idx="1">
                  <c:v>5302</c:v>
                </c:pt>
                <c:pt idx="2">
                  <c:v>6584.4</c:v>
                </c:pt>
                <c:pt idx="3">
                  <c:v>7899.1</c:v>
                </c:pt>
                <c:pt idx="4">
                  <c:v>9423.7000000000007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1CD-462A-90BC-4C072C464BC6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S12)'!$D$12,'DPS Now (From S12)'!$F$12,'DPS Now (From S12)'!$H$12,'DPS Now (From S12)'!$J$12,'DPS Now (From S12)'!$L$12)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1CD-462A-90BC-4C072C464BC6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S12)'!$D$13,'DPS Now (From S12)'!$F$13,'DPS Now (From S12)'!$H$13,'DPS Now (From S12)'!$J$13,'DPS Now (From S12)'!$L$13)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1CD-462A-90BC-4C072C464BC6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S12)'!$D$14,'DPS Now (From S12)'!$F$14,'DPS Now (From S12)'!$H$14,'DPS Now (From S12)'!$J$14,'DPS Now (From S12)'!$L$14)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1CD-462A-90BC-4C072C464BC6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S12)'!$D$15,'DPS Now (From S12)'!$F$15,'DPS Now (From S12)'!$H$15,'DPS Now (From S12)'!$J$15,'DPS Now (From S12)'!$L$15)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1CD-462A-90BC-4C072C464BC6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S12)'!$D$16,'DPS Now (From S12)'!$F$16,'DPS Now (From S12)'!$H$16,'DPS Now (From S12)'!$J$16,'DPS Now (From S12)'!$L$16)</c:f>
              <c:numCache>
                <c:formatCode>General</c:formatCode>
                <c:ptCount val="5"/>
                <c:pt idx="0">
                  <c:v>2769.3</c:v>
                </c:pt>
                <c:pt idx="1">
                  <c:v>3495.4</c:v>
                </c:pt>
                <c:pt idx="2">
                  <c:v>4335.1000000000004</c:v>
                </c:pt>
                <c:pt idx="3">
                  <c:v>5194.5</c:v>
                </c:pt>
                <c:pt idx="4">
                  <c:v>6189.5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1CD-462A-90BC-4C072C464BC6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S12)'!$D$17,'DPS Now (From S12)'!$F$17,'DPS Now (From S12)'!$H$17,'DPS Now (From S12)'!$J$17,'DPS Now (From S12)'!$L$17)</c:f>
              <c:numCache>
                <c:formatCode>General</c:formatCode>
                <c:ptCount val="5"/>
                <c:pt idx="0">
                  <c:v>2701.4</c:v>
                </c:pt>
                <c:pt idx="1">
                  <c:v>3422.7</c:v>
                </c:pt>
                <c:pt idx="2">
                  <c:v>4259.3999999999996</c:v>
                </c:pt>
                <c:pt idx="3">
                  <c:v>5118</c:v>
                </c:pt>
                <c:pt idx="4">
                  <c:v>6114.5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1CD-462A-90BC-4C072C464BC6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S12)'!$D$18,'DPS Now (From S12)'!$F$18,'DPS Now (From S12)'!$H$18,'DPS Now (From S12)'!$J$18,'DPS Now (From S12)'!$L$18)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1CD-462A-90BC-4C072C464BC6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S12)'!$D$19,'DPS Now (From S12)'!$F$19,'DPS Now (From S12)'!$H$19,'DPS Now (From S12)'!$J$19,'DPS Now (From S12)'!$L$19)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1CD-462A-90BC-4C072C464BC6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S12)'!$D$20,'DPS Now (From S12)'!$F$20,'DPS Now (From S12)'!$H$20,'DPS Now (From S12)'!$J$20,'DPS Now (From S12)'!$L$20)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1CD-462A-90BC-4C072C464BC6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S12)'!$D$21,'DPS Now (From S12)'!$F$21,'DPS Now (From S12)'!$H$21,'DPS Now (From S12)'!$J$21,'DPS Now (From S12)'!$L$21)</c:f>
              <c:numCache>
                <c:formatCode>General</c:formatCode>
                <c:ptCount val="5"/>
                <c:pt idx="0">
                  <c:v>2487</c:v>
                </c:pt>
                <c:pt idx="1">
                  <c:v>3139.5</c:v>
                </c:pt>
                <c:pt idx="2">
                  <c:v>3894.3</c:v>
                </c:pt>
                <c:pt idx="3">
                  <c:v>4667</c:v>
                </c:pt>
                <c:pt idx="4">
                  <c:v>5561.8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1CD-462A-90BC-4C072C464BC6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S12)'!$D$22,'DPS Now (From S12)'!$F$22,'DPS Now (From S12)'!$H$22,'DPS Now (From S12)'!$J$22,'DPS Now (From S12)'!$L$22)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1CD-462A-90BC-4C072C464BC6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1CD-462A-90BC-4C072C464BC6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S12)'!$D$23,'DPS Now (From S12)'!$F$23,'DPS Now (From S12)'!$H$23,'DPS Now (From S12)'!$J$23,'DPS Now (From S12)'!$L$23)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1CD-462A-90BC-4C072C464BC6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S12)'!$D$24,'DPS Now (From S12)'!$F$24,'DPS Now (From S12)'!$H$24,'DPS Now (From S12)'!$J$24,'DPS Now (From S12)'!$L$24)</c:f>
              <c:numCache>
                <c:formatCode>General</c:formatCode>
                <c:ptCount val="5"/>
                <c:pt idx="0">
                  <c:v>2834.4</c:v>
                </c:pt>
                <c:pt idx="1">
                  <c:v>3582.3</c:v>
                </c:pt>
                <c:pt idx="2">
                  <c:v>4449.2</c:v>
                </c:pt>
                <c:pt idx="3">
                  <c:v>5338.2</c:v>
                </c:pt>
                <c:pt idx="4">
                  <c:v>6369.5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1CD-462A-90BC-4C072C464BC6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S12)'!$D$25,'DPS Now (From S12)'!$F$25,'DPS Now (From S12)'!$H$25,'DPS Now (From S12)'!$J$25,'DPS Now (From S12)'!$L$25)</c:f>
              <c:numCache>
                <c:formatCode>General</c:formatCode>
                <c:ptCount val="5"/>
                <c:pt idx="0">
                  <c:v>2157.4</c:v>
                </c:pt>
                <c:pt idx="1">
                  <c:v>2742</c:v>
                </c:pt>
                <c:pt idx="2">
                  <c:v>3420.8</c:v>
                </c:pt>
                <c:pt idx="3">
                  <c:v>4117.8999999999996</c:v>
                </c:pt>
                <c:pt idx="4">
                  <c:v>4927.3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1CD-462A-90BC-4C072C464BC6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S12)'!$D$26,'DPS Now (From S12)'!$F$26,'DPS Now (From S12)'!$H$26,'DPS Now (From S12)'!$J$26,'DPS Now (From S12)'!$L$26)</c:f>
              <c:numCache>
                <c:formatCode>General</c:formatCode>
                <c:ptCount val="5"/>
                <c:pt idx="0">
                  <c:v>2024</c:v>
                </c:pt>
                <c:pt idx="1">
                  <c:v>2551.1999999999998</c:v>
                </c:pt>
                <c:pt idx="2">
                  <c:v>3160.9</c:v>
                </c:pt>
                <c:pt idx="3">
                  <c:v>3784.9</c:v>
                </c:pt>
                <c:pt idx="4">
                  <c:v>4507.5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1CD-462A-90BC-4C072C464BC6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S12)'!$D$27,'DPS Now (From S12)'!$F$27,'DPS Now (From S12)'!$H$27,'DPS Now (From S12)'!$J$27,'DPS Now (From S12)'!$L$27)</c:f>
              <c:numCache>
                <c:formatCode>General</c:formatCode>
                <c:ptCount val="5"/>
                <c:pt idx="0">
                  <c:v>1727</c:v>
                </c:pt>
                <c:pt idx="1">
                  <c:v>2188.1999999999998</c:v>
                </c:pt>
                <c:pt idx="2">
                  <c:v>2722.9</c:v>
                </c:pt>
                <c:pt idx="3">
                  <c:v>3271.5</c:v>
                </c:pt>
                <c:pt idx="4">
                  <c:v>3907.8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1CD-462A-90BC-4C072C464BC6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S12)'!$D$28,'DPS Now (From S12)'!$F$28,'DPS Now (From S12)'!$H$28,'DPS Now (From S12)'!$J$28,'DPS Now (From S12)'!$L$28)</c:f>
              <c:numCache>
                <c:formatCode>General</c:formatCode>
                <c:ptCount val="5"/>
                <c:pt idx="0">
                  <c:v>1684</c:v>
                </c:pt>
                <c:pt idx="1">
                  <c:v>2125.5</c:v>
                </c:pt>
                <c:pt idx="2">
                  <c:v>2636.4</c:v>
                </c:pt>
                <c:pt idx="3">
                  <c:v>3159.4</c:v>
                </c:pt>
                <c:pt idx="4">
                  <c:v>3765.2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1CD-462A-90BC-4C072C464BC6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S12)'!$D$29,'DPS Now (From S12)'!$F$29,'DPS Now (From S12)'!$H$29,'DPS Now (From S12)'!$J$29,'DPS Now (From S12)'!$L$29)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1CD-462A-90BC-4C072C464BC6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S12)'!$D$30,'DPS Now (From S12)'!$F$30,'DPS Now (From S12)'!$H$30,'DPS Now (From S12)'!$J$30,'DPS Now (From S12)'!$L$30)</c:f>
              <c:numCache>
                <c:formatCode>General</c:formatCode>
                <c:ptCount val="5"/>
                <c:pt idx="0">
                  <c:v>1380.7</c:v>
                </c:pt>
                <c:pt idx="1">
                  <c:v>1748.6</c:v>
                </c:pt>
                <c:pt idx="2">
                  <c:v>2175.3000000000002</c:v>
                </c:pt>
                <c:pt idx="3">
                  <c:v>2613</c:v>
                </c:pt>
                <c:pt idx="4">
                  <c:v>3120.9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1CD-462A-90BC-4C072C464BC6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S12)'!$D$31,'DPS Now (From S12)'!$F$31,'DPS Now (From S12)'!$H$31,'DPS Now (From S12)'!$J$31,'DPS Now (From S12)'!$L$31)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1CD-462A-90BC-4C072C464BC6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S12)'!$D$32,'DPS Now (From S12)'!$F$32,'DPS Now (From S12)'!$H$32,'DPS Now (From S12)'!$J$32,'DPS Now (From S12)'!$L$32)</c:f>
              <c:numCache>
                <c:formatCode>General</c:formatCode>
                <c:ptCount val="5"/>
                <c:pt idx="0">
                  <c:v>1546</c:v>
                </c:pt>
                <c:pt idx="1">
                  <c:v>1951.5</c:v>
                </c:pt>
                <c:pt idx="2">
                  <c:v>2420.6999999999998</c:v>
                </c:pt>
                <c:pt idx="3">
                  <c:v>2901</c:v>
                </c:pt>
                <c:pt idx="4">
                  <c:v>3457.4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1CD-462A-90BC-4C072C464BC6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S12)'!$D$33,'DPS Now (From S12)'!$F$33,'DPS Now (From S12)'!$H$33,'DPS Now (From S12)'!$J$33,'DPS Now (From S12)'!$L$33)</c:f>
              <c:numCache>
                <c:formatCode>General</c:formatCode>
                <c:ptCount val="5"/>
                <c:pt idx="0">
                  <c:v>1807.4</c:v>
                </c:pt>
                <c:pt idx="1">
                  <c:v>2279.3000000000002</c:v>
                </c:pt>
                <c:pt idx="2">
                  <c:v>2824.6</c:v>
                </c:pt>
                <c:pt idx="3">
                  <c:v>3382</c:v>
                </c:pt>
                <c:pt idx="4">
                  <c:v>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1CD-462A-90BC-4C072C464BC6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S12)'!$D$34,'DPS Now (From S12)'!$F$34,'DPS Now (From S12)'!$H$34,'DPS Now (From S12)'!$J$34,'DPS Now (From S12)'!$L$34)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1CD-462A-90BC-4C072C464BC6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S12)'!$D$35,'DPS Now (From S12)'!$F$35,'DPS Now (From S12)'!$H$35,'DPS Now (From S12)'!$J$35,'DPS Now (From S12)'!$L$35)</c:f>
              <c:numCache>
                <c:formatCode>General</c:formatCode>
                <c:ptCount val="5"/>
                <c:pt idx="0">
                  <c:v>1393.9</c:v>
                </c:pt>
                <c:pt idx="1">
                  <c:v>1759.6</c:v>
                </c:pt>
                <c:pt idx="2">
                  <c:v>2182.6999999999998</c:v>
                </c:pt>
                <c:pt idx="3">
                  <c:v>2616.1</c:v>
                </c:pt>
                <c:pt idx="4">
                  <c:v>3118.2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1CD-462A-90BC-4C072C464BC6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S12)'!$D$36,'DPS Now (From S12)'!$F$36,'DPS Now (From S12)'!$H$36,'DPS Now (From S12)'!$J$36,'DPS Now (From S12)'!$L$36)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1CD-462A-90BC-4C072C464BC6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S12)'!$D$37,'DPS Now (From S12)'!$F$37,'DPS Now (From S12)'!$H$37,'DPS Now (From S12)'!$J$37,'DPS Now (From S12)'!$L$37)</c:f>
              <c:numCache>
                <c:formatCode>General</c:formatCode>
                <c:ptCount val="5"/>
                <c:pt idx="0">
                  <c:v>1232.2</c:v>
                </c:pt>
                <c:pt idx="1">
                  <c:v>1561.9</c:v>
                </c:pt>
                <c:pt idx="2">
                  <c:v>1944.3</c:v>
                </c:pt>
                <c:pt idx="3">
                  <c:v>2336.8000000000002</c:v>
                </c:pt>
                <c:pt idx="4">
                  <c:v>2792.2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1CD-462A-90BC-4C072C464BC6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S12)'!$D$38,'DPS Now (From S12)'!$F$38,'DPS Now (From S12)'!$H$38,'DPS Now (From S12)'!$J$38,'DPS Now (From S12)'!$L$38)</c:f>
              <c:numCache>
                <c:formatCode>General</c:formatCode>
                <c:ptCount val="5"/>
                <c:pt idx="0">
                  <c:v>1210.2</c:v>
                </c:pt>
                <c:pt idx="1">
                  <c:v>1536.9</c:v>
                </c:pt>
                <c:pt idx="2">
                  <c:v>1916.4</c:v>
                </c:pt>
                <c:pt idx="3">
                  <c:v>2306.1999999999998</c:v>
                </c:pt>
                <c:pt idx="4">
                  <c:v>2758.8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1CD-462A-90BC-4C072C464BC6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S12)'!$D$39,'DPS Now (From S12)'!$F$39,'DPS Now (From S12)'!$H$39,'DPS Now (From S12)'!$J$39,'DPS Now (From S12)'!$L$39)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1CD-462A-90BC-4C072C464BC6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S12)'!$D$47,'DPS Now (From S12)'!$F$47,'DPS Now (From S12)'!$H$47,'DPS Now (From S12)'!$J$47,'DPS Now (From S12)'!$L$47)</c:f>
              <c:numCache>
                <c:formatCode>General</c:formatCode>
                <c:ptCount val="5"/>
                <c:pt idx="0">
                  <c:v>980.7</c:v>
                </c:pt>
                <c:pt idx="1">
                  <c:v>1258.9000000000001</c:v>
                </c:pt>
                <c:pt idx="2">
                  <c:v>1584.3</c:v>
                </c:pt>
                <c:pt idx="3">
                  <c:v>1920.4</c:v>
                </c:pt>
                <c:pt idx="4">
                  <c:v>2312.6999999999998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1CD-462A-90BC-4C072C464BC6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S12)'!$D$48,'DPS Now (From S12)'!$F$48,'DPS Now (From S12)'!$H$48,'DPS Now (From S12)'!$J$48,'DPS Now (From S12)'!$L$48)</c:f>
              <c:numCache>
                <c:formatCode>General</c:formatCode>
                <c:ptCount val="5"/>
                <c:pt idx="0">
                  <c:v>948.8</c:v>
                </c:pt>
                <c:pt idx="1">
                  <c:v>1197.4000000000001</c:v>
                </c:pt>
                <c:pt idx="2">
                  <c:v>1485.1</c:v>
                </c:pt>
                <c:pt idx="3">
                  <c:v>1779.8</c:v>
                </c:pt>
                <c:pt idx="4">
                  <c:v>2121.1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1CD-462A-90BC-4C072C464BC6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S12)'!$D$49,'DPS Now (From S12)'!$F$49,'DPS Now (From S12)'!$H$49,'DPS Now (From S12)'!$J$49,'DPS Now (From S12)'!$L$49)</c:f>
              <c:numCache>
                <c:formatCode>General</c:formatCode>
                <c:ptCount val="5"/>
                <c:pt idx="0">
                  <c:v>995</c:v>
                </c:pt>
                <c:pt idx="1">
                  <c:v>1255.3</c:v>
                </c:pt>
                <c:pt idx="2">
                  <c:v>1556.3</c:v>
                </c:pt>
                <c:pt idx="3">
                  <c:v>1864.2</c:v>
                </c:pt>
                <c:pt idx="4">
                  <c:v>2220.6999999999998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1CD-462A-90BC-4C072C464BC6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S12)'!$D$50,'DPS Now (From S12)'!$F$50,'DPS Now (From S12)'!$H$50,'DPS Now (From S12)'!$J$50,'DPS Now (From S12)'!$L$50)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1CD-462A-90BC-4C072C464BC6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S12)'!$D$51,'DPS Now (From S12)'!$F$51,'DPS Now (From S12)'!$H$51,'DPS Now (From S12)'!$J$51,'DPS Now (From S12)'!$L$51)</c:f>
              <c:numCache>
                <c:formatCode>General</c:formatCode>
                <c:ptCount val="5"/>
                <c:pt idx="0">
                  <c:v>5190.6000000000004</c:v>
                </c:pt>
                <c:pt idx="1">
                  <c:v>6555.3</c:v>
                </c:pt>
                <c:pt idx="2">
                  <c:v>8134.4</c:v>
                </c:pt>
                <c:pt idx="3">
                  <c:v>9751.2999999999993</c:v>
                </c:pt>
                <c:pt idx="4">
                  <c:v>11624.2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1CD-462A-90BC-4C072C46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Damage Per Second (DPS)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6214088223832E-2"/>
          <c:y val="6.3023249060329731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S12)'!$E$40,'DPS Now (From S12)'!$G$40,'DPS Now (From S12)'!$I$40,'DPS Now (From S12)'!$K$40,'DPS Now (From S12)'!$M$40)</c:f>
              <c:numCache>
                <c:formatCode>General</c:formatCode>
                <c:ptCount val="5"/>
                <c:pt idx="0">
                  <c:v>14.06</c:v>
                </c:pt>
                <c:pt idx="1">
                  <c:v>14.648</c:v>
                </c:pt>
                <c:pt idx="2">
                  <c:v>15.212</c:v>
                </c:pt>
                <c:pt idx="3">
                  <c:v>15.701000000000001</c:v>
                </c:pt>
                <c:pt idx="4">
                  <c:v>16.187999999999999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6-42C9-9CC1-7700375C81CD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S12)'!$E$41,'DPS Now (From S12)'!$G$41,'DPS Now (From S12)'!$I$41,'DPS Now (From S12)'!$K$41,'DPS Now (From S12)'!$M$41)</c:f>
              <c:numCache>
                <c:formatCode>General</c:formatCode>
                <c:ptCount val="5"/>
                <c:pt idx="0">
                  <c:v>13.486000000000001</c:v>
                </c:pt>
                <c:pt idx="1">
                  <c:v>14.016</c:v>
                </c:pt>
                <c:pt idx="2">
                  <c:v>14.526</c:v>
                </c:pt>
                <c:pt idx="3">
                  <c:v>14.968</c:v>
                </c:pt>
                <c:pt idx="4">
                  <c:v>15.409000000000001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6-42C9-9CC1-7700375C81CD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S12)'!$E$42,'DPS Now (From S12)'!$G$42,'DPS Now (From S12)'!$I$42,'DPS Now (From S12)'!$K$42,'DPS Now (From S12)'!$M$42)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6-42C9-9CC1-7700375C81CD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S12)'!$E$43,'DPS Now (From S12)'!$G$43,'DPS Now (From S12)'!$I$43,'DPS Now (From S12)'!$K$43,'DPS Now (From S12)'!$M$43)</c:f>
              <c:numCache>
                <c:formatCode>General</c:formatCode>
                <c:ptCount val="5"/>
                <c:pt idx="0">
                  <c:v>14.143000000000001</c:v>
                </c:pt>
                <c:pt idx="1">
                  <c:v>14.696</c:v>
                </c:pt>
                <c:pt idx="2">
                  <c:v>15.228</c:v>
                </c:pt>
                <c:pt idx="3">
                  <c:v>15.689</c:v>
                </c:pt>
                <c:pt idx="4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46-42C9-9CC1-7700375C81CD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S12)'!$E$44,'DPS Now (From S12)'!$G$44,'DPS Now (From S12)'!$I$44,'DPS Now (From S12)'!$K$44,'DPS Now (From S12)'!$M$44)</c:f>
              <c:numCache>
                <c:formatCode>General</c:formatCode>
                <c:ptCount val="5"/>
                <c:pt idx="0">
                  <c:v>14.333</c:v>
                </c:pt>
                <c:pt idx="1">
                  <c:v>14.904999999999999</c:v>
                </c:pt>
                <c:pt idx="2">
                  <c:v>15.452</c:v>
                </c:pt>
                <c:pt idx="3">
                  <c:v>15.928000000000001</c:v>
                </c:pt>
                <c:pt idx="4">
                  <c:v>16.402000000000001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46-42C9-9CC1-7700375C81CD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S12)'!$E$45,'DPS Now (From S12)'!$G$45,'DPS Now (From S12)'!$I$45,'DPS Now (From S12)'!$K$45,'DPS Now (From S12)'!$M$45)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46-42C9-9CC1-7700375C81CD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S12)'!$E$46,'DPS Now (From S12)'!$G$46,'DPS Now (From S12)'!$I$46,'DPS Now (From S12)'!$K$46,'DPS Now (From S12)'!$M$46)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46-42C9-9CC1-7700375C81CD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S12)'!$E$2,'DPS Now (From S12)'!$G$2,'DPS Now (From S12)'!$I$2,'DPS Now (From S12)'!$K$2,'DPS Now (From S12)'!$M$2)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46-42C9-9CC1-7700375C81CD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S12)'!$E$3,'DPS Now (From S12)'!$G$3,'DPS Now (From S12)'!$I$3,'DPS Now (From S12)'!$K$3,'DPS Now (From S12)'!$M$3)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46-42C9-9CC1-7700375C81CD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S12)'!$E$4,'DPS Now (From S12)'!$G$4,'DPS Now (From S12)'!$I$4,'DPS Now (From S12)'!$K$4,'DPS Now (From S12)'!$M$4)</c:f>
              <c:numCache>
                <c:formatCode>General</c:formatCode>
                <c:ptCount val="5"/>
                <c:pt idx="0">
                  <c:v>23.6</c:v>
                </c:pt>
                <c:pt idx="1">
                  <c:v>24.518999999999998</c:v>
                </c:pt>
                <c:pt idx="2">
                  <c:v>25.4</c:v>
                </c:pt>
                <c:pt idx="3">
                  <c:v>26.164000000000001</c:v>
                </c:pt>
                <c:pt idx="4">
                  <c:v>26.925999999999998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46-42C9-9CC1-7700375C81CD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S12)'!$E$5,'DPS Now (From S12)'!$G$5,'DPS Now (From S12)'!$I$5,'DPS Now (From S12)'!$K$5,'DPS Now (From S12)'!$M$5)</c:f>
              <c:numCache>
                <c:formatCode>General</c:formatCode>
                <c:ptCount val="5"/>
                <c:pt idx="0">
                  <c:v>21.361000000000001</c:v>
                </c:pt>
                <c:pt idx="1">
                  <c:v>22.228999999999999</c:v>
                </c:pt>
                <c:pt idx="2">
                  <c:v>23.061</c:v>
                </c:pt>
                <c:pt idx="3">
                  <c:v>23.783000000000001</c:v>
                </c:pt>
                <c:pt idx="4">
                  <c:v>24.503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46-42C9-9CC1-7700375C81CD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S12)'!$E$6,'DPS Now (From S12)'!$G$6,'DPS Now (From S12)'!$I$6,'DPS Now (From S12)'!$K$6,'DPS Now (From S12)'!$M$6)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46-42C9-9CC1-7700375C81CD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S12)'!$E$7,'DPS Now (From S12)'!$G$7,'DPS Now (From S12)'!$I$7,'DPS Now (From S12)'!$K$7,'DPS Now (From S12)'!$M$7)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46-42C9-9CC1-7700375C81CD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S12)'!$E$8,'DPS Now (From S12)'!$G$8,'DPS Now (From S12)'!$I$8,'DPS Now (From S12)'!$K$8,'DPS Now (From S12)'!$M$8)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46-42C9-9CC1-7700375C81CD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S12)'!$E$9,'DPS Now (From S12)'!$G$9,'DPS Now (From S12)'!$I$9,'DPS Now (From S12)'!$K$9,'DPS Now (From S12)'!$M$9)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E46-42C9-9CC1-7700375C81CD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S12)'!$E$10,'DPS Now (From S12)'!$G$10,'DPS Now (From S12)'!$I$10,'DPS Now (From S12)'!$K$10,'DPS Now (From S12)'!$M$10)</c:f>
              <c:numCache>
                <c:formatCode>General</c:formatCode>
                <c:ptCount val="5"/>
                <c:pt idx="0">
                  <c:v>19.431000000000001</c:v>
                </c:pt>
                <c:pt idx="1">
                  <c:v>20.190000000000001</c:v>
                </c:pt>
                <c:pt idx="2">
                  <c:v>20.917999999999999</c:v>
                </c:pt>
                <c:pt idx="3">
                  <c:v>21.55</c:v>
                </c:pt>
                <c:pt idx="4">
                  <c:v>22.18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E46-42C9-9CC1-7700375C81CD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S12)'!$E$11,'DPS Now (From S12)'!$G$11,'DPS Now (From S12)'!$I$11,'DPS Now (From S12)'!$K$11,'DPS Now (From S12)'!$M$11)</c:f>
              <c:numCache>
                <c:formatCode>General</c:formatCode>
                <c:ptCount val="5"/>
                <c:pt idx="0">
                  <c:v>18.695</c:v>
                </c:pt>
                <c:pt idx="1">
                  <c:v>19.43</c:v>
                </c:pt>
                <c:pt idx="2">
                  <c:v>20.135000000000002</c:v>
                </c:pt>
                <c:pt idx="3">
                  <c:v>20.747</c:v>
                </c:pt>
                <c:pt idx="4">
                  <c:v>21.358000000000001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E46-42C9-9CC1-7700375C81CD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S12)'!$E$12,'DPS Now (From S12)'!$G$12,'DPS Now (From S12)'!$I$12,'DPS Now (From S12)'!$K$12,'DPS Now (From S12)'!$M$12)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E46-42C9-9CC1-7700375C81CD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S12)'!$E$13,'DPS Now (From S12)'!$G$13,'DPS Now (From S12)'!$I$13,'DPS Now (From S12)'!$K$13,'DPS Now (From S12)'!$M$13)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E46-42C9-9CC1-7700375C81CD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S12)'!$E$14,'DPS Now (From S12)'!$G$14,'DPS Now (From S12)'!$I$14,'DPS Now (From S12)'!$K$14,'DPS Now (From S12)'!$M$14)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E46-42C9-9CC1-7700375C81CD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S12)'!$E$15,'DPS Now (From S12)'!$G$15,'DPS Now (From S12)'!$I$15,'DPS Now (From S12)'!$K$15,'DPS Now (From S12)'!$M$15)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E46-42C9-9CC1-7700375C81CD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S12)'!$E$16,'DPS Now (From S12)'!$G$16,'DPS Now (From S12)'!$I$16,'DPS Now (From S12)'!$K$16,'DPS Now (From S12)'!$M$16)</c:f>
              <c:numCache>
                <c:formatCode>General</c:formatCode>
                <c:ptCount val="5"/>
                <c:pt idx="0">
                  <c:v>18.614000000000001</c:v>
                </c:pt>
                <c:pt idx="1">
                  <c:v>19.338999999999999</c:v>
                </c:pt>
                <c:pt idx="2">
                  <c:v>20.033999999999999</c:v>
                </c:pt>
                <c:pt idx="3">
                  <c:v>20.637</c:v>
                </c:pt>
                <c:pt idx="4">
                  <c:v>21.238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E46-42C9-9CC1-7700375C81CD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S12)'!$E$17,'DPS Now (From S12)'!$G$17,'DPS Now (From S12)'!$I$17,'DPS Now (From S12)'!$K$17,'DPS Now (From S12)'!$M$17)</c:f>
              <c:numCache>
                <c:formatCode>General</c:formatCode>
                <c:ptCount val="5"/>
                <c:pt idx="0">
                  <c:v>18.504999999999999</c:v>
                </c:pt>
                <c:pt idx="1">
                  <c:v>19.244</c:v>
                </c:pt>
                <c:pt idx="2">
                  <c:v>19.952000000000002</c:v>
                </c:pt>
                <c:pt idx="3">
                  <c:v>20.567</c:v>
                </c:pt>
                <c:pt idx="4">
                  <c:v>21.18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E46-42C9-9CC1-7700375C81CD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S12)'!$E$18,'DPS Now (From S12)'!$G$18,'DPS Now (From S12)'!$I$18,'DPS Now (From S12)'!$K$18,'DPS Now (From S12)'!$M$18)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E46-42C9-9CC1-7700375C81CD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S12)'!$E$19,'DPS Now (From S12)'!$G$19,'DPS Now (From S12)'!$I$19,'DPS Now (From S12)'!$K$19,'DPS Now (From S12)'!$M$19)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E46-42C9-9CC1-7700375C81CD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S12)'!$E$20,'DPS Now (From S12)'!$G$20,'DPS Now (From S12)'!$I$20,'DPS Now (From S12)'!$K$20,'DPS Now (From S12)'!$M$20)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E46-42C9-9CC1-7700375C81CD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S12)'!$E$21,'DPS Now (From S12)'!$G$21,'DPS Now (From S12)'!$I$21,'DPS Now (From S12)'!$K$21,'DPS Now (From S12)'!$M$21)</c:f>
              <c:numCache>
                <c:formatCode>General</c:formatCode>
                <c:ptCount val="5"/>
                <c:pt idx="0">
                  <c:v>17.814</c:v>
                </c:pt>
                <c:pt idx="1">
                  <c:v>18.509</c:v>
                </c:pt>
                <c:pt idx="2">
                  <c:v>19.175000000000001</c:v>
                </c:pt>
                <c:pt idx="3">
                  <c:v>19.751999999999999</c:v>
                </c:pt>
                <c:pt idx="4">
                  <c:v>20.327999999999999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E46-42C9-9CC1-7700375C81CD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S12)'!$E$22,'DPS Now (From S12)'!$G$22,'DPS Now (From S12)'!$I$22,'DPS Now (From S12)'!$K$22,'DPS Now (From S12)'!$M$22)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E46-42C9-9CC1-7700375C81CD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S12)'!$E$23,'DPS Now (From S12)'!$G$23,'DPS Now (From S12)'!$I$23,'DPS Now (From S12)'!$K$23,'DPS Now (From S12)'!$M$23)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2DC2-4726-BD37-DBF235047E4A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2DC2-4726-BD37-DBF235047E4A}"/>
                </c16:ptentry>
              </c16:datapointuniqueidmap>
            </c:ext>
            <c:ext xmlns:c16="http://schemas.microsoft.com/office/drawing/2014/chart" uri="{C3380CC4-5D6E-409C-BE32-E72D297353CC}">
              <c16:uniqueId val="{0000001C-BE46-42C9-9CC1-7700375C81CD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S12)'!$E$24,'DPS Now (From S12)'!$G$24,'DPS Now (From S12)'!$I$24,'DPS Now (From S12)'!$K$24,'DPS Now (From S12)'!$M$24)</c:f>
              <c:numCache>
                <c:formatCode>General</c:formatCode>
                <c:ptCount val="5"/>
                <c:pt idx="0">
                  <c:v>16.132000000000001</c:v>
                </c:pt>
                <c:pt idx="1">
                  <c:v>16.765999999999998</c:v>
                </c:pt>
                <c:pt idx="2">
                  <c:v>17.373999999999999</c:v>
                </c:pt>
                <c:pt idx="3">
                  <c:v>17.902999999999999</c:v>
                </c:pt>
                <c:pt idx="4">
                  <c:v>18.431000000000001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E46-42C9-9CC1-7700375C81CD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S12)'!$E$25,'DPS Now (From S12)'!$G$25,'DPS Now (From S12)'!$I$25,'DPS Now (From S12)'!$K$25,'DPS Now (From S12)'!$M$25)</c:f>
              <c:numCache>
                <c:formatCode>General</c:formatCode>
                <c:ptCount val="5"/>
                <c:pt idx="0">
                  <c:v>19.631</c:v>
                </c:pt>
                <c:pt idx="1">
                  <c:v>20.431000000000001</c:v>
                </c:pt>
                <c:pt idx="2">
                  <c:v>21.196999999999999</c:v>
                </c:pt>
                <c:pt idx="3">
                  <c:v>21.86</c:v>
                </c:pt>
                <c:pt idx="4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E46-42C9-9CC1-7700375C81CD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S12)'!$E$26,'DPS Now (From S12)'!$G$26,'DPS Now (From S12)'!$I$26,'DPS Now (From S12)'!$K$26,'DPS Now (From S12)'!$M$26)</c:f>
              <c:numCache>
                <c:formatCode>General</c:formatCode>
                <c:ptCount val="5"/>
                <c:pt idx="0">
                  <c:v>15.612</c:v>
                </c:pt>
                <c:pt idx="1">
                  <c:v>16.215</c:v>
                </c:pt>
                <c:pt idx="2">
                  <c:v>16.792999999999999</c:v>
                </c:pt>
                <c:pt idx="3">
                  <c:v>17.295999999999999</c:v>
                </c:pt>
                <c:pt idx="4">
                  <c:v>17.797000000000001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E46-42C9-9CC1-7700375C81CD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S12)'!$E$27,'DPS Now (From S12)'!$G$27,'DPS Now (From S12)'!$I$27,'DPS Now (From S12)'!$K$27,'DPS Now (From S12)'!$M$27)</c:f>
              <c:numCache>
                <c:formatCode>General</c:formatCode>
                <c:ptCount val="5"/>
                <c:pt idx="0">
                  <c:v>17.327999999999999</c:v>
                </c:pt>
                <c:pt idx="1">
                  <c:v>18.02</c:v>
                </c:pt>
                <c:pt idx="2">
                  <c:v>18.684000000000001</c:v>
                </c:pt>
                <c:pt idx="3">
                  <c:v>19.259</c:v>
                </c:pt>
                <c:pt idx="4">
                  <c:v>19.832000000000001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E46-42C9-9CC1-7700375C81CD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S12)'!$E$28,'DPS Now (From S12)'!$G$28,'DPS Now (From S12)'!$I$28,'DPS Now (From S12)'!$K$28,'DPS Now (From S12)'!$M$28)</c:f>
              <c:numCache>
                <c:formatCode>General</c:formatCode>
                <c:ptCount val="5"/>
                <c:pt idx="0">
                  <c:v>15.874000000000001</c:v>
                </c:pt>
                <c:pt idx="1">
                  <c:v>16.492000000000001</c:v>
                </c:pt>
                <c:pt idx="2">
                  <c:v>17.085000000000001</c:v>
                </c:pt>
                <c:pt idx="3">
                  <c:v>17.599</c:v>
                </c:pt>
                <c:pt idx="4">
                  <c:v>18.113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E46-42C9-9CC1-7700375C81CD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S12)'!$E$29,'DPS Now (From S12)'!$G$29,'DPS Now (From S12)'!$I$29,'DPS Now (From S12)'!$K$29,'DPS Now (From S12)'!$M$29)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E46-42C9-9CC1-7700375C81CD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S12)'!$E$30,'DPS Now (From S12)'!$G$30,'DPS Now (From S12)'!$I$30,'DPS Now (From S12)'!$K$30,'DPS Now (From S12)'!$M$30)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16.350000000000001</c:v>
                </c:pt>
                <c:pt idx="2">
                  <c:v>16.95</c:v>
                </c:pt>
                <c:pt idx="3">
                  <c:v>17.471</c:v>
                </c:pt>
                <c:pt idx="4">
                  <c:v>17.989999999999998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E46-42C9-9CC1-7700375C81CD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S12)'!$E$31,'DPS Now (From S12)'!$G$31,'DPS Now (From S12)'!$I$31,'DPS Now (From S12)'!$K$31,'DPS Now (From S12)'!$M$31)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E46-42C9-9CC1-7700375C81CD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S12)'!$E$32,'DPS Now (From S12)'!$G$32,'DPS Now (From S12)'!$I$32,'DPS Now (From S12)'!$K$32,'DPS Now (From S12)'!$M$32)</c:f>
              <c:numCache>
                <c:formatCode>General</c:formatCode>
                <c:ptCount val="5"/>
                <c:pt idx="0">
                  <c:v>15.372999999999999</c:v>
                </c:pt>
                <c:pt idx="1">
                  <c:v>15.972</c:v>
                </c:pt>
                <c:pt idx="2">
                  <c:v>16.545999999999999</c:v>
                </c:pt>
                <c:pt idx="3">
                  <c:v>17.045000000000002</c:v>
                </c:pt>
                <c:pt idx="4">
                  <c:v>17.542000000000002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E46-42C9-9CC1-7700375C81CD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S12)'!$E$33,'DPS Now (From S12)'!$G$33,'DPS Now (From S12)'!$I$33,'DPS Now (From S12)'!$K$33,'DPS Now (From S12)'!$M$33)</c:f>
              <c:numCache>
                <c:formatCode>General</c:formatCode>
                <c:ptCount val="5"/>
                <c:pt idx="0">
                  <c:v>17.613</c:v>
                </c:pt>
                <c:pt idx="1">
                  <c:v>18.295000000000002</c:v>
                </c:pt>
                <c:pt idx="2">
                  <c:v>18.949000000000002</c:v>
                </c:pt>
                <c:pt idx="3">
                  <c:v>19.515000000000001</c:v>
                </c:pt>
                <c:pt idx="4">
                  <c:v>20.079999999999998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E46-42C9-9CC1-7700375C81CD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S12)'!$E$34,'DPS Now (From S12)'!$G$34,'DPS Now (From S12)'!$I$34,'DPS Now (From S12)'!$K$34,'DPS Now (From S12)'!$M$34)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E46-42C9-9CC1-7700375C81CD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S12)'!$E$35,'DPS Now (From S12)'!$G$35,'DPS Now (From S12)'!$I$35,'DPS Now (From S12)'!$K$35,'DPS Now (From S12)'!$M$35)</c:f>
              <c:numCache>
                <c:formatCode>General</c:formatCode>
                <c:ptCount val="5"/>
                <c:pt idx="0">
                  <c:v>14.727</c:v>
                </c:pt>
                <c:pt idx="1">
                  <c:v>15.301</c:v>
                </c:pt>
                <c:pt idx="2">
                  <c:v>15.852</c:v>
                </c:pt>
                <c:pt idx="3">
                  <c:v>16.329999999999998</c:v>
                </c:pt>
                <c:pt idx="4">
                  <c:v>16.806999999999999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E46-42C9-9CC1-7700375C81CD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S12)'!$E$36,'DPS Now (From S12)'!$G$36,'DPS Now (From S12)'!$I$36,'DPS Now (From S12)'!$K$36,'DPS Now (From S12)'!$M$36)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E46-42C9-9CC1-7700375C81CD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S12)'!$E$37,'DPS Now (From S12)'!$G$37,'DPS Now (From S12)'!$I$37,'DPS Now (From S12)'!$K$37,'DPS Now (From S12)'!$M$37)</c:f>
              <c:numCache>
                <c:formatCode>General</c:formatCode>
                <c:ptCount val="5"/>
                <c:pt idx="0">
                  <c:v>15.731999999999999</c:v>
                </c:pt>
                <c:pt idx="1">
                  <c:v>16.361999999999998</c:v>
                </c:pt>
                <c:pt idx="2">
                  <c:v>16.965</c:v>
                </c:pt>
                <c:pt idx="3">
                  <c:v>17.489000000000001</c:v>
                </c:pt>
                <c:pt idx="4">
                  <c:v>18.010999999999999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E46-42C9-9CC1-7700375C81CD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S12)'!$E$38,'DPS Now (From S12)'!$G$38,'DPS Now (From S12)'!$I$38,'DPS Now (From S12)'!$K$38,'DPS Now (From S12)'!$M$38)</c:f>
              <c:numCache>
                <c:formatCode>General</c:formatCode>
                <c:ptCount val="5"/>
                <c:pt idx="0">
                  <c:v>16.231999999999999</c:v>
                </c:pt>
                <c:pt idx="1">
                  <c:v>16.890999999999998</c:v>
                </c:pt>
                <c:pt idx="2">
                  <c:v>17.521000000000001</c:v>
                </c:pt>
                <c:pt idx="3">
                  <c:v>18.068000000000001</c:v>
                </c:pt>
                <c:pt idx="4">
                  <c:v>18.611999999999998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E46-42C9-9CC1-7700375C81CD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S12)'!$E$39,'DPS Now (From S12)'!$G$39,'DPS Now (From S12)'!$I$39,'DPS Now (From S12)'!$K$39,'DPS Now (From S12)'!$M$39)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E46-42C9-9CC1-7700375C81CD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S12)'!$E$47,'DPS Now (From S12)'!$G$47,'DPS Now (From S12)'!$I$47,'DPS Now (From S12)'!$K$47,'DPS Now (From S12)'!$M$47)</c:f>
              <c:numCache>
                <c:formatCode>General</c:formatCode>
                <c:ptCount val="5"/>
                <c:pt idx="0">
                  <c:v>15.003</c:v>
                </c:pt>
                <c:pt idx="1">
                  <c:v>15.654</c:v>
                </c:pt>
                <c:pt idx="2">
                  <c:v>16.274999999999999</c:v>
                </c:pt>
                <c:pt idx="3">
                  <c:v>16.814</c:v>
                </c:pt>
                <c:pt idx="4">
                  <c:v>17.349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E46-42C9-9CC1-7700375C81CD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S12)'!$E$48,'DPS Now (From S12)'!$G$48,'DPS Now (From S12)'!$I$48,'DPS Now (From S12)'!$K$48,'DPS Now (From S12)'!$M$48)</c:f>
              <c:numCache>
                <c:formatCode>General</c:formatCode>
                <c:ptCount val="5"/>
                <c:pt idx="0">
                  <c:v>13.14</c:v>
                </c:pt>
                <c:pt idx="1">
                  <c:v>13.651</c:v>
                </c:pt>
                <c:pt idx="2">
                  <c:v>14.141999999999999</c:v>
                </c:pt>
                <c:pt idx="3">
                  <c:v>14.568</c:v>
                </c:pt>
                <c:pt idx="4">
                  <c:v>14.993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E46-42C9-9CC1-7700375C81CD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S12)'!$E$49,'DPS Now (From S12)'!$G$49,'DPS Now (From S12)'!$I$49,'DPS Now (From S12)'!$K$49,'DPS Now (From S12)'!$M$49)</c:f>
              <c:numCache>
                <c:formatCode>General</c:formatCode>
                <c:ptCount val="5"/>
                <c:pt idx="0">
                  <c:v>14.494999999999999</c:v>
                </c:pt>
                <c:pt idx="1">
                  <c:v>15.058</c:v>
                </c:pt>
                <c:pt idx="2">
                  <c:v>15.598000000000001</c:v>
                </c:pt>
                <c:pt idx="3">
                  <c:v>16.065999999999999</c:v>
                </c:pt>
                <c:pt idx="4">
                  <c:v>16.533000000000001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E46-42C9-9CC1-7700375C81CD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S12)'!$E$50,'DPS Now (From S12)'!$G$50,'DPS Now (From S12)'!$I$50,'DPS Now (From S12)'!$K$50,'DPS Now (From S12)'!$M$50)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E46-42C9-9CC1-7700375C81CD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S12)'!$E$51,'DPS Now (From S12)'!$G$51,'DPS Now (From S12)'!$I$51,'DPS Now (From S12)'!$K$51,'DPS Now (From S12)'!$M$51)</c:f>
              <c:numCache>
                <c:formatCode>General</c:formatCode>
                <c:ptCount val="5"/>
                <c:pt idx="0">
                  <c:v>21.949000000000002</c:v>
                </c:pt>
                <c:pt idx="1">
                  <c:v>22.806999999999999</c:v>
                </c:pt>
                <c:pt idx="2">
                  <c:v>23.63</c:v>
                </c:pt>
                <c:pt idx="3">
                  <c:v>24.344000000000001</c:v>
                </c:pt>
                <c:pt idx="4">
                  <c:v>25.056000000000001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E46-42C9-9CC1-7700375C81CD}"/>
            </c:ext>
          </c:extLst>
        </c:ser>
        <c:ser>
          <c:idx val="50"/>
          <c:order val="51"/>
          <c:tx>
            <c:strRef>
              <c:f>'DPS Now (From S12)'!$A$52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S12)'!$D$52:$M$52</c15:sqref>
                  </c15:fullRef>
                </c:ext>
              </c:extLst>
              <c:f>('DPS Now (From S12)'!$E$52,'DPS Now (From S12)'!$G$52,'DPS Now (From S12)'!$I$52,'DPS Now (From S12)'!$K$52,'DPS Now (From S12)'!$M$52)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E46-42C9-9CC1-7700375C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(From S12)'!$A$1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(From S12)'!$D$1:$M$1</c15:sqref>
                        </c15:fullRef>
                        <c15:formulaRef>
                          <c15:sqref>('DPS Now (From S12)'!$E$1,'DPS Now (From S12)'!$G$1,'DPS Now (From S12)'!$I$1,'DPS Now (From S12)'!$K$1,'DPS Now (From S12)'!$M$1)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BE46-42C9-9CC1-7700375C81C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8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endParaRPr lang="en-US" sz="140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FE72E-2917-4BEE-8C46-4C1103075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171450</xdr:colOff>
      <xdr:row>1</xdr:row>
      <xdr:rowOff>0</xdr:rowOff>
    </xdr:from>
    <xdr:to>
      <xdr:col>52</xdr:col>
      <xdr:colOff>342914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7EC277-ED92-465C-817F-201415F8D9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0.14982</cdr:y>
    </cdr:from>
    <cdr:to>
      <cdr:x>0.96082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319196"/>
          <a:ext cx="8177253" cy="3733794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24325 w 8181975"/>
            <a:gd name="connsiteY5" fmla="*/ 614361 h 3381375"/>
            <a:gd name="connsiteX6" fmla="*/ 0 w 8181975"/>
            <a:gd name="connsiteY6" fmla="*/ 2281237 h 3381375"/>
            <a:gd name="connsiteX0" fmla="*/ 0 w 8181975"/>
            <a:gd name="connsiteY0" fmla="*/ 1947861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24325 w 8181975"/>
            <a:gd name="connsiteY5" fmla="*/ 614361 h 3381375"/>
            <a:gd name="connsiteX6" fmla="*/ 0 w 8181975"/>
            <a:gd name="connsiteY6" fmla="*/ 1947861 h 3381375"/>
            <a:gd name="connsiteX0" fmla="*/ 0 w 8177213"/>
            <a:gd name="connsiteY0" fmla="*/ 2300287 h 3733801"/>
            <a:gd name="connsiteX1" fmla="*/ 9525 w 8177213"/>
            <a:gd name="connsiteY1" fmla="*/ 3733801 h 3733801"/>
            <a:gd name="connsiteX2" fmla="*/ 4090988 w 8177213"/>
            <a:gd name="connsiteY2" fmla="*/ 2247901 h 3733801"/>
            <a:gd name="connsiteX3" fmla="*/ 8172450 w 8177213"/>
            <a:gd name="connsiteY3" fmla="*/ 1343026 h 3733801"/>
            <a:gd name="connsiteX4" fmla="*/ 8177213 w 8177213"/>
            <a:gd name="connsiteY4" fmla="*/ 0 h 3733801"/>
            <a:gd name="connsiteX5" fmla="*/ 4124325 w 8177213"/>
            <a:gd name="connsiteY5" fmla="*/ 966787 h 3733801"/>
            <a:gd name="connsiteX6" fmla="*/ 0 w 8177213"/>
            <a:gd name="connsiteY6" fmla="*/ 2300287 h 37338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7213" h="3733801">
              <a:moveTo>
                <a:pt x="0" y="2300287"/>
              </a:moveTo>
              <a:lnTo>
                <a:pt x="9525" y="3733801"/>
              </a:lnTo>
              <a:lnTo>
                <a:pt x="4090988" y="2247901"/>
              </a:lnTo>
              <a:lnTo>
                <a:pt x="8172450" y="1343026"/>
              </a:lnTo>
              <a:cubicBezTo>
                <a:pt x="8174038" y="895351"/>
                <a:pt x="8175625" y="447675"/>
                <a:pt x="8177213" y="0"/>
              </a:cubicBezTo>
              <a:lnTo>
                <a:pt x="4124325" y="966787"/>
              </a:lnTo>
              <a:lnTo>
                <a:pt x="0" y="230028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Necrozmas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0.74986</cdr:x>
      <cdr:y>0.76701</cdr:y>
    </cdr:from>
    <cdr:to>
      <cdr:x>0.96294</cdr:x>
      <cdr:y>0.79793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654315">
          <a:off x="6928192" y="6753817"/>
          <a:ext cx="1968623" cy="2722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0.23369</cdr:y>
    </cdr:from>
    <cdr:to>
      <cdr:x>0.82311</cdr:x>
      <cdr:y>0.26776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77" y="2057742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 (Psychic*)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0.56856</cdr:x>
      <cdr:y>0.51264</cdr:y>
    </cdr:from>
    <cdr:to>
      <cdr:x>0.77091</cdr:x>
      <cdr:y>0.55383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53110" y="4513998"/>
          <a:ext cx="1869565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7030A0"/>
              </a:solidFill>
            </a:rPr>
            <a:t>Lunala</a:t>
          </a:r>
          <a:endParaRPr lang="en-US" sz="10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0.42487</cdr:x>
      <cdr:y>0.70622</cdr:y>
    </cdr:from>
    <cdr:to>
      <cdr:x>0.71083</cdr:x>
      <cdr:y>0.74741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302330">
          <a:off x="3925443" y="6218554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0.83076</cdr:y>
    </cdr:from>
    <cdr:to>
      <cdr:x>0.96134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315191"/>
          <a:ext cx="2585331" cy="1110275"/>
          <a:chOff x="5606190" y="5965231"/>
          <a:chExt cx="2599327" cy="1083746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1" y="5965231"/>
            <a:ext cx="1390286" cy="108374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Necrozma)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Meloetta (Aria)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Gardevoir)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(11)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104693"/>
            <a:ext cx="1264633" cy="94427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Galarian Articuno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Mega Slowbro</a:t>
            </a:r>
          </a:p>
        </cdr:txBody>
      </cdr:sp>
    </cdr:grpSp>
  </cdr:relSizeAnchor>
  <cdr:relSizeAnchor xmlns:cdr="http://schemas.openxmlformats.org/drawingml/2006/chartDrawing">
    <cdr:from>
      <cdr:x>0.06825</cdr:x>
      <cdr:y>0.74751</cdr:y>
    </cdr:from>
    <cdr:to>
      <cdr:x>0.28912</cdr:x>
      <cdr:y>0.77709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255478">
          <a:off x="630605" y="6582126"/>
          <a:ext cx="2040631" cy="2604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Other regular counters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0.56626</cdr:x>
      <cdr:y>0.16012</cdr:y>
    </cdr:from>
    <cdr:to>
      <cdr:x>0.84744</cdr:x>
      <cdr:y>0.19206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917438">
          <a:off x="5231826" y="1409889"/>
          <a:ext cx="2597896" cy="281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 (Psystrike*)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0.34682</cdr:x>
      <cdr:y>0.32949</cdr:y>
    </cdr:from>
    <cdr:to>
      <cdr:x>0.68648</cdr:x>
      <cdr:y>0.36095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663034">
          <a:off x="3204393" y="2901280"/>
          <a:ext cx="3138144" cy="277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(Psystrike*),</a:t>
          </a:r>
          <a:r>
            <a:rPr lang="en-US" sz="1200" b="1" baseline="0">
              <a:solidFill>
                <a:srgbClr val="F17FE3"/>
              </a:solidFill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0.29165</cdr:x>
      <cdr:y>0.4923</cdr:y>
    </cdr:from>
    <cdr:to>
      <cdr:x>0.5093</cdr:x>
      <cdr:y>0.53344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259181">
          <a:off x="2694637" y="4334951"/>
          <a:ext cx="2010876" cy="362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0.56611</cdr:x>
      <cdr:y>0.42813</cdr:y>
    </cdr:from>
    <cdr:to>
      <cdr:x>0.8411</cdr:x>
      <cdr:y>0.45872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30483" y="3769891"/>
          <a:ext cx="2540706" cy="2693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0.27387</cdr:x>
      <cdr:y>0.57925</cdr:y>
    </cdr:from>
    <cdr:to>
      <cdr:x>0.50922</cdr:x>
      <cdr:y>0.61577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227770">
          <a:off x="2530371" y="5100574"/>
          <a:ext cx="2174461" cy="321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50" b="0">
              <a:solidFill>
                <a:srgbClr val="FFC000"/>
              </a:solidFill>
            </a:rPr>
            <a:t>Shadow Alakazam* (Psychic*)</a:t>
          </a:r>
          <a:endParaRPr lang="en-US" sz="105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0.56712</cdr:x>
      <cdr:y>0.56743</cdr:y>
    </cdr:from>
    <cdr:to>
      <cdr:x>0.72167</cdr:x>
      <cdr:y>0.60057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536303">
          <a:off x="5239799" y="4996440"/>
          <a:ext cx="1427928" cy="291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 baseline="0">
              <a:solidFill>
                <a:srgbClr val="00B0F0"/>
              </a:solidFill>
            </a:rPr>
            <a:t>Latios</a:t>
          </a:r>
          <a:endParaRPr lang="en-US" sz="10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0.2616</cdr:x>
      <cdr:y>0.75532</cdr:y>
    </cdr:from>
    <cdr:to>
      <cdr:x>0.3981</cdr:x>
      <cdr:y>0.79384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019499">
          <a:off x="2416960" y="6650891"/>
          <a:ext cx="1261160" cy="3391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0.8344</cdr:x>
      <cdr:y>0.42161</cdr:y>
    </cdr:from>
    <cdr:to>
      <cdr:x>0.87479</cdr:x>
      <cdr:y>0.45369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709223" y="3712438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0.07369</cdr:x>
      <cdr:y>0.38193</cdr:y>
    </cdr:from>
    <cdr:to>
      <cdr:x>0.31105</cdr:x>
      <cdr:y>0.41584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50845">
          <a:off x="680797" y="3363070"/>
          <a:ext cx="2193053" cy="2985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0.07067</cdr:x>
      <cdr:y>0.52907</cdr:y>
    </cdr:from>
    <cdr:to>
      <cdr:x>0.32859</cdr:x>
      <cdr:y>0.56334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652937" y="4658691"/>
          <a:ext cx="2382974" cy="3017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0.07505</cdr:x>
      <cdr:y>0.32564</cdr:y>
    </cdr:from>
    <cdr:to>
      <cdr:x>0.2962</cdr:x>
      <cdr:y>0.36126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693362" y="2867389"/>
          <a:ext cx="2043263" cy="3136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0.81325</cdr:y>
    </cdr:from>
    <cdr:to>
      <cdr:x>0.44518</cdr:x>
      <cdr:y>0.84534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7160978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0.56551</cdr:x>
      <cdr:y>0.32894</cdr:y>
    </cdr:from>
    <cdr:to>
      <cdr:x>0.80446</cdr:x>
      <cdr:y>0.36059</cdr:y>
    </cdr:to>
    <cdr:sp macro="" textlink="">
      <cdr:nvSpPr>
        <cdr:cNvPr id="14" name="TextBox 19">
          <a:extLst xmlns:a="http://schemas.openxmlformats.org/drawingml/2006/main">
            <a:ext uri="{FF2B5EF4-FFF2-40B4-BE49-F238E27FC236}">
              <a16:creationId xmlns:a16="http://schemas.microsoft.com/office/drawing/2014/main" id="{57CDCBAE-4B11-B969-B80C-3A705F56772C}"/>
            </a:ext>
          </a:extLst>
        </cdr:cNvPr>
        <cdr:cNvSpPr txBox="1"/>
      </cdr:nvSpPr>
      <cdr:spPr>
        <a:xfrm xmlns:a="http://schemas.openxmlformats.org/drawingml/2006/main" rot="20698391">
          <a:off x="5224852" y="2896482"/>
          <a:ext cx="2207800" cy="2786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6"/>
              </a:solidFill>
            </a:rPr>
            <a:t>Mega </a:t>
          </a:r>
          <a:r>
            <a:rPr lang="en-US" sz="1200" b="1">
              <a:solidFill>
                <a:schemeClr val="accent6"/>
              </a:solidFill>
            </a:rPr>
            <a:t>Gardevoir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0.3009</cdr:x>
      <cdr:y>0.6425</cdr:y>
    </cdr:from>
    <cdr:to>
      <cdr:x>0.51065</cdr:x>
      <cdr:y>0.6789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092352">
          <a:off x="2780122" y="5657521"/>
          <a:ext cx="1937864" cy="3204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accent6"/>
              </a:solidFill>
            </a:rPr>
            <a:t>Shadow Gardevoir</a:t>
          </a:r>
        </a:p>
      </cdr:txBody>
    </cdr:sp>
  </cdr:relSizeAnchor>
  <cdr:relSizeAnchor xmlns:cdr="http://schemas.openxmlformats.org/drawingml/2006/chartDrawing">
    <cdr:from>
      <cdr:x>0.41879</cdr:x>
      <cdr:y>0.62146</cdr:y>
    </cdr:from>
    <cdr:to>
      <cdr:x>0.93913</cdr:x>
      <cdr:y>0.66264</cdr:y>
    </cdr:to>
    <cdr:sp macro="" textlink="">
      <cdr:nvSpPr>
        <cdr:cNvPr id="21" name="TextBox 19">
          <a:extLst xmlns:a="http://schemas.openxmlformats.org/drawingml/2006/main">
            <a:ext uri="{FF2B5EF4-FFF2-40B4-BE49-F238E27FC236}">
              <a16:creationId xmlns:a16="http://schemas.microsoft.com/office/drawing/2014/main" id="{C5AC1DC0-6F7D-C8B0-2D20-58B9A3051101}"/>
            </a:ext>
          </a:extLst>
        </cdr:cNvPr>
        <cdr:cNvSpPr txBox="1"/>
      </cdr:nvSpPr>
      <cdr:spPr>
        <a:xfrm xmlns:a="http://schemas.openxmlformats.org/drawingml/2006/main" rot="20571300">
          <a:off x="3869349" y="5472258"/>
          <a:ext cx="4807487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600" b="1">
              <a:solidFill>
                <a:srgbClr val="FFC000"/>
              </a:solidFill>
            </a:rPr>
            <a:t>▲</a:t>
          </a:r>
          <a:r>
            <a:rPr lang="en-US" altLang="zh-CN" sz="1600" b="1">
              <a:solidFill>
                <a:srgbClr val="FFC000"/>
              </a:solidFill>
            </a:rPr>
            <a:t>Necrozma </a:t>
          </a:r>
          <a:r>
            <a:rPr lang="en-US" altLang="zh-CN" sz="1600" b="1">
              <a:solidFill>
                <a:srgbClr val="00B0F0"/>
              </a:solidFill>
            </a:rPr>
            <a:t>(Dawn</a:t>
          </a:r>
          <a:r>
            <a:rPr lang="en-US" altLang="zh-CN" sz="1600" b="1" baseline="0">
              <a:solidFill>
                <a:srgbClr val="00B0F0"/>
              </a:solidFill>
            </a:rPr>
            <a:t> Wings, </a:t>
          </a:r>
          <a:r>
            <a:rPr lang="en-US" altLang="zh-CN" sz="1600" b="1" baseline="0">
              <a:solidFill>
                <a:srgbClr val="FFC000"/>
              </a:solidFill>
            </a:rPr>
            <a:t>Dusk Mane) </a:t>
          </a:r>
          <a:r>
            <a:rPr lang="en-US" altLang="zh-CN" sz="1200" b="1" baseline="0">
              <a:solidFill>
                <a:srgbClr val="00B0F0"/>
              </a:solidFill>
            </a:rPr>
            <a:t>(PC/FS)</a:t>
          </a:r>
          <a:endParaRPr lang="en-US" sz="18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0.56481</cdr:x>
      <cdr:y>0.72423</cdr:y>
    </cdr:from>
    <cdr:to>
      <cdr:x>0.74522</cdr:x>
      <cdr:y>0.76541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305356">
          <a:off x="5218385" y="6377134"/>
          <a:ext cx="1666868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  <a:r>
            <a:rPr lang="zh-CN" altLang="en-US" sz="1200" b="1">
              <a:solidFill>
                <a:schemeClr val="accent6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0.42705</cdr:x>
      <cdr:y>0.76928</cdr:y>
    </cdr:from>
    <cdr:to>
      <cdr:x>0.85464</cdr:x>
      <cdr:y>0.81046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A0E61A16-BE7C-EE74-8CD2-40136FDEA306}"/>
            </a:ext>
          </a:extLst>
        </cdr:cNvPr>
        <cdr:cNvSpPr txBox="1"/>
      </cdr:nvSpPr>
      <cdr:spPr>
        <a:xfrm xmlns:a="http://schemas.openxmlformats.org/drawingml/2006/main" rot="20408073">
          <a:off x="3945659" y="6773808"/>
          <a:ext cx="395059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ysClr val="windowText" lastClr="000000"/>
              </a:solidFill>
            </a:rPr>
            <a:t>Necrozma</a:t>
          </a:r>
          <a:r>
            <a:rPr lang="en-US" sz="1600" b="1" baseline="0">
              <a:solidFill>
                <a:sysClr val="windowText" lastClr="000000"/>
              </a:solidFill>
            </a:rPr>
            <a:t> (Regular) </a:t>
          </a:r>
          <a:r>
            <a:rPr lang="en-US" sz="1200" b="1" baseline="0">
              <a:solidFill>
                <a:sysClr val="windowText" lastClr="000000"/>
              </a:solidFill>
            </a:rPr>
            <a:t>(Psycho Cut/Future Sight)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0.75328</cdr:y>
    </cdr:from>
    <cdr:to>
      <cdr:x>0.83252</cdr:x>
      <cdr:y>0.78537</cdr:y>
    </cdr:to>
    <cdr:sp macro="" textlink="">
      <cdr:nvSpPr>
        <cdr:cNvPr id="27" name="TextBox 32">
          <a:extLst xmlns:a="http://schemas.openxmlformats.org/drawingml/2006/main">
            <a:ext uri="{FF2B5EF4-FFF2-40B4-BE49-F238E27FC236}">
              <a16:creationId xmlns:a16="http://schemas.microsoft.com/office/drawing/2014/main" id="{BBFF51E7-1F12-3675-42A7-EE88AE64781E}"/>
            </a:ext>
          </a:extLst>
        </cdr:cNvPr>
        <cdr:cNvSpPr txBox="1"/>
      </cdr:nvSpPr>
      <cdr:spPr>
        <a:xfrm xmlns:a="http://schemas.openxmlformats.org/drawingml/2006/main">
          <a:off x="7318698" y="6632933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(11)</a:t>
          </a:r>
        </a:p>
      </cdr:txBody>
    </cdr:sp>
  </cdr:relSizeAnchor>
  <cdr:relSizeAnchor xmlns:cdr="http://schemas.openxmlformats.org/drawingml/2006/chartDrawing">
    <cdr:from>
      <cdr:x>0.73646</cdr:x>
      <cdr:y>0.67486</cdr:y>
    </cdr:from>
    <cdr:to>
      <cdr:x>0.77685</cdr:x>
      <cdr:y>0.70695</cdr:y>
    </cdr:to>
    <cdr:sp macro="" textlink="">
      <cdr:nvSpPr>
        <cdr:cNvPr id="29" name="TextBox 32">
          <a:extLst xmlns:a="http://schemas.openxmlformats.org/drawingml/2006/main">
            <a:ext uri="{FF2B5EF4-FFF2-40B4-BE49-F238E27FC236}">
              <a16:creationId xmlns:a16="http://schemas.microsoft.com/office/drawing/2014/main" id="{0AF1F280-EEE4-3E00-25DA-5FEF2EE61D12}"/>
            </a:ext>
          </a:extLst>
        </cdr:cNvPr>
        <cdr:cNvSpPr txBox="1"/>
      </cdr:nvSpPr>
      <cdr:spPr>
        <a:xfrm xmlns:a="http://schemas.openxmlformats.org/drawingml/2006/main">
          <a:off x="6804348" y="594240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0.73646</cdr:x>
      <cdr:y>0.69054</cdr:y>
    </cdr:from>
    <cdr:to>
      <cdr:x>0.77685</cdr:x>
      <cdr:y>0.72263</cdr:y>
    </cdr:to>
    <cdr:sp macro="" textlink="">
      <cdr:nvSpPr>
        <cdr:cNvPr id="30" name="TextBox 32">
          <a:extLst xmlns:a="http://schemas.openxmlformats.org/drawingml/2006/main">
            <a:ext uri="{FF2B5EF4-FFF2-40B4-BE49-F238E27FC236}">
              <a16:creationId xmlns:a16="http://schemas.microsoft.com/office/drawing/2014/main" id="{49A269B8-6B92-19D6-2ADA-75CB7D506B80}"/>
            </a:ext>
          </a:extLst>
        </cdr:cNvPr>
        <cdr:cNvSpPr txBox="1"/>
      </cdr:nvSpPr>
      <cdr:spPr>
        <a:xfrm xmlns:a="http://schemas.openxmlformats.org/drawingml/2006/main">
          <a:off x="6804348" y="608048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</cdr:x>
      <cdr:y>0.97281</cdr:y>
    </cdr:from>
    <cdr:to>
      <cdr:x>0.18914</cdr:x>
      <cdr:y>1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36E010BF-26FB-7798-B90B-14971428197A}"/>
            </a:ext>
          </a:extLst>
        </cdr:cNvPr>
        <cdr:cNvSpPr txBox="1"/>
      </cdr:nvSpPr>
      <cdr:spPr>
        <a:xfrm xmlns:a="http://schemas.openxmlformats.org/drawingml/2006/main">
          <a:off x="0" y="8566021"/>
          <a:ext cx="1747469" cy="239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May 15,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0.56814</cdr:x>
      <cdr:y>0.37083</cdr:y>
    </cdr:from>
    <cdr:to>
      <cdr:x>0.77812</cdr:x>
      <cdr:y>0.41197</cdr:y>
    </cdr:to>
    <cdr:sp macro="" textlink="">
      <cdr:nvSpPr>
        <cdr:cNvPr id="6" name="TextBox 21">
          <a:extLst xmlns:a="http://schemas.openxmlformats.org/drawingml/2006/main">
            <a:ext uri="{FF2B5EF4-FFF2-40B4-BE49-F238E27FC236}">
              <a16:creationId xmlns:a16="http://schemas.microsoft.com/office/drawing/2014/main" id="{5B3EC427-9C02-5CB6-C8FB-4E154D649214}"/>
            </a:ext>
          </a:extLst>
        </cdr:cNvPr>
        <cdr:cNvSpPr txBox="1"/>
      </cdr:nvSpPr>
      <cdr:spPr>
        <a:xfrm xmlns:a="http://schemas.openxmlformats.org/drawingml/2006/main" rot="20884399">
          <a:off x="5249213" y="3265281"/>
          <a:ext cx="1940085" cy="362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0.8344</cdr:x>
      <cdr:y>0.49462</cdr:y>
    </cdr:from>
    <cdr:to>
      <cdr:x>0.87479</cdr:x>
      <cdr:y>0.5267</cdr:y>
    </cdr:to>
    <cdr:sp macro="" textlink="">
      <cdr:nvSpPr>
        <cdr:cNvPr id="7" name="TextBox 28">
          <a:extLst xmlns:a="http://schemas.openxmlformats.org/drawingml/2006/main">
            <a:ext uri="{FF2B5EF4-FFF2-40B4-BE49-F238E27FC236}">
              <a16:creationId xmlns:a16="http://schemas.microsoft.com/office/drawing/2014/main" id="{9DF171AF-30CF-64A9-31C4-84D217D18A88}"/>
            </a:ext>
          </a:extLst>
        </cdr:cNvPr>
        <cdr:cNvSpPr txBox="1"/>
      </cdr:nvSpPr>
      <cdr:spPr>
        <a:xfrm xmlns:a="http://schemas.openxmlformats.org/drawingml/2006/main">
          <a:off x="7709223" y="4355375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0.8344</cdr:x>
      <cdr:y>0.53573</cdr:y>
    </cdr:from>
    <cdr:to>
      <cdr:x>0.87479</cdr:x>
      <cdr:y>0.56781</cdr:y>
    </cdr:to>
    <cdr:sp macro="" textlink="">
      <cdr:nvSpPr>
        <cdr:cNvPr id="10" name="TextBox 28">
          <a:extLst xmlns:a="http://schemas.openxmlformats.org/drawingml/2006/main">
            <a:ext uri="{FF2B5EF4-FFF2-40B4-BE49-F238E27FC236}">
              <a16:creationId xmlns:a16="http://schemas.microsoft.com/office/drawing/2014/main" id="{6DB7D415-4BE7-F703-FCBF-8E277FF33FE5}"/>
            </a:ext>
          </a:extLst>
        </cdr:cNvPr>
        <cdr:cNvSpPr txBox="1"/>
      </cdr:nvSpPr>
      <cdr:spPr>
        <a:xfrm xmlns:a="http://schemas.openxmlformats.org/drawingml/2006/main">
          <a:off x="7709223" y="4717325"/>
          <a:ext cx="373174" cy="282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0.73646</cdr:x>
      <cdr:y>0.56993</cdr:y>
    </cdr:from>
    <cdr:to>
      <cdr:x>0.77685</cdr:x>
      <cdr:y>0.60202</cdr:y>
    </cdr:to>
    <cdr:sp macro="" textlink="">
      <cdr:nvSpPr>
        <cdr:cNvPr id="13" name="TextBox 32">
          <a:extLst xmlns:a="http://schemas.openxmlformats.org/drawingml/2006/main">
            <a:ext uri="{FF2B5EF4-FFF2-40B4-BE49-F238E27FC236}">
              <a16:creationId xmlns:a16="http://schemas.microsoft.com/office/drawing/2014/main" id="{DEE03D4A-4194-3B6E-54F7-C509C810E2CD}"/>
            </a:ext>
          </a:extLst>
        </cdr:cNvPr>
        <cdr:cNvSpPr txBox="1"/>
      </cdr:nvSpPr>
      <cdr:spPr>
        <a:xfrm xmlns:a="http://schemas.openxmlformats.org/drawingml/2006/main">
          <a:off x="6804348" y="501848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0.40479</cdr:x>
      <cdr:y>0.79864</cdr:y>
    </cdr:from>
    <cdr:to>
      <cdr:x>0.44518</cdr:x>
      <cdr:y>0.83073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804B4B7F-E07D-5D0A-3C6D-5EF0A4A80F76}"/>
            </a:ext>
          </a:extLst>
        </cdr:cNvPr>
        <cdr:cNvSpPr txBox="1"/>
      </cdr:nvSpPr>
      <cdr:spPr>
        <a:xfrm xmlns:a="http://schemas.openxmlformats.org/drawingml/2006/main">
          <a:off x="3739962" y="703239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0.40479</cdr:x>
      <cdr:y>0.78134</cdr:y>
    </cdr:from>
    <cdr:to>
      <cdr:x>0.44518</cdr:x>
      <cdr:y>0.81343</cdr:y>
    </cdr:to>
    <cdr:sp macro="" textlink="">
      <cdr:nvSpPr>
        <cdr:cNvPr id="16" name="TextBox 9">
          <a:extLst xmlns:a="http://schemas.openxmlformats.org/drawingml/2006/main">
            <a:ext uri="{FF2B5EF4-FFF2-40B4-BE49-F238E27FC236}">
              <a16:creationId xmlns:a16="http://schemas.microsoft.com/office/drawing/2014/main" id="{F75DD5D1-1B77-8A0A-6066-96D16DD1DF9A}"/>
            </a:ext>
          </a:extLst>
        </cdr:cNvPr>
        <cdr:cNvSpPr txBox="1"/>
      </cdr:nvSpPr>
      <cdr:spPr>
        <a:xfrm xmlns:a="http://schemas.openxmlformats.org/drawingml/2006/main">
          <a:off x="3739962" y="687999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0.82839</cdr:y>
    </cdr:from>
    <cdr:to>
      <cdr:x>0.44518</cdr:x>
      <cdr:y>0.86048</cdr:y>
    </cdr:to>
    <cdr:sp macro="" textlink="">
      <cdr:nvSpPr>
        <cdr:cNvPr id="17" name="TextBox 9">
          <a:extLst xmlns:a="http://schemas.openxmlformats.org/drawingml/2006/main">
            <a:ext uri="{FF2B5EF4-FFF2-40B4-BE49-F238E27FC236}">
              <a16:creationId xmlns:a16="http://schemas.microsoft.com/office/drawing/2014/main" id="{F2CABC05-F5CC-AD0E-856E-8B464D69083D}"/>
            </a:ext>
          </a:extLst>
        </cdr:cNvPr>
        <cdr:cNvSpPr txBox="1"/>
      </cdr:nvSpPr>
      <cdr:spPr>
        <a:xfrm xmlns:a="http://schemas.openxmlformats.org/drawingml/2006/main">
          <a:off x="3739962" y="729432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0.83594</cdr:x>
      <cdr:y>0.67918</cdr:y>
    </cdr:from>
    <cdr:to>
      <cdr:x>0.87633</cdr:x>
      <cdr:y>0.71127</cdr:y>
    </cdr:to>
    <cdr:sp macro="" textlink="">
      <cdr:nvSpPr>
        <cdr:cNvPr id="18" name="TextBox 32">
          <a:extLst xmlns:a="http://schemas.openxmlformats.org/drawingml/2006/main">
            <a:ext uri="{FF2B5EF4-FFF2-40B4-BE49-F238E27FC236}">
              <a16:creationId xmlns:a16="http://schemas.microsoft.com/office/drawing/2014/main" id="{F9233B7E-C02C-2845-D6CA-FE7AB9D35838}"/>
            </a:ext>
          </a:extLst>
        </cdr:cNvPr>
        <cdr:cNvSpPr txBox="1"/>
      </cdr:nvSpPr>
      <cdr:spPr>
        <a:xfrm xmlns:a="http://schemas.openxmlformats.org/drawingml/2006/main">
          <a:off x="7723470" y="5980458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0.83594</cdr:x>
      <cdr:y>0.70893</cdr:y>
    </cdr:from>
    <cdr:to>
      <cdr:x>0.87633</cdr:x>
      <cdr:y>0.74102</cdr:y>
    </cdr:to>
    <cdr:sp macro="" textlink="">
      <cdr:nvSpPr>
        <cdr:cNvPr id="25" name="TextBox 32">
          <a:extLst xmlns:a="http://schemas.openxmlformats.org/drawingml/2006/main">
            <a:ext uri="{FF2B5EF4-FFF2-40B4-BE49-F238E27FC236}">
              <a16:creationId xmlns:a16="http://schemas.microsoft.com/office/drawing/2014/main" id="{59B8412F-5082-6F7A-E87E-4F9E9FB3F309}"/>
            </a:ext>
          </a:extLst>
        </cdr:cNvPr>
        <cdr:cNvSpPr txBox="1"/>
      </cdr:nvSpPr>
      <cdr:spPr>
        <a:xfrm xmlns:a="http://schemas.openxmlformats.org/drawingml/2006/main">
          <a:off x="7723470" y="6242396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0.07405</cdr:x>
      <cdr:y>0.19994</cdr:y>
    </cdr:from>
    <cdr:to>
      <cdr:x>0.32216</cdr:x>
      <cdr:y>0.26394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92B1951C-2077-EAF9-06A2-F64AF5A46F50}"/>
            </a:ext>
          </a:extLst>
        </cdr:cNvPr>
        <cdr:cNvSpPr txBox="1"/>
      </cdr:nvSpPr>
      <cdr:spPr>
        <a:xfrm xmlns:a="http://schemas.openxmlformats.org/drawingml/2006/main">
          <a:off x="684212" y="1760538"/>
          <a:ext cx="2292349" cy="5635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6699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  <cdr:relSizeAnchor xmlns:cdr="http://schemas.openxmlformats.org/drawingml/2006/chartDrawing">
    <cdr:from>
      <cdr:x>0.49416</cdr:x>
      <cdr:y>0.89548</cdr:y>
    </cdr:from>
    <cdr:to>
      <cdr:x>0.68224</cdr:x>
      <cdr:y>0.95461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963B803F-A1AD-1311-4BC6-8BFCC76C1E2F}"/>
            </a:ext>
          </a:extLst>
        </cdr:cNvPr>
        <cdr:cNvSpPr txBox="1"/>
      </cdr:nvSpPr>
      <cdr:spPr>
        <a:xfrm xmlns:a="http://schemas.openxmlformats.org/drawingml/2006/main">
          <a:off x="4565649" y="7885114"/>
          <a:ext cx="1737721" cy="5206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1">
              <a:solidFill>
                <a:schemeClr val="accent6"/>
              </a:solidFill>
            </a:rPr>
            <a:t>Gardevoir</a:t>
          </a:r>
          <a:r>
            <a:rPr lang="en-US" sz="900">
              <a:solidFill>
                <a:srgbClr val="00B050"/>
              </a:solidFill>
            </a:rPr>
            <a:t> and </a:t>
          </a:r>
          <a:r>
            <a:rPr lang="en-US" sz="900" b="1">
              <a:solidFill>
                <a:srgbClr val="00B050"/>
              </a:solidFill>
            </a:rPr>
            <a:t>Gallade</a:t>
          </a:r>
          <a:r>
            <a:rPr lang="en-US" sz="900">
              <a:solidFill>
                <a:srgbClr val="00B050"/>
              </a:solidFill>
            </a:rPr>
            <a:t>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</a:t>
          </a:r>
          <a:r>
            <a:rPr lang="en-US" sz="900" b="1" baseline="0">
              <a:solidFill>
                <a:schemeClr val="accent6"/>
              </a:solidFill>
            </a:rPr>
            <a:t>Gardevoir</a:t>
          </a:r>
          <a:r>
            <a:rPr lang="en-US" sz="900" baseline="0">
              <a:solidFill>
                <a:srgbClr val="00B050"/>
              </a:solidFill>
            </a:rPr>
            <a:t>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0.07629</cdr:x>
      <cdr:y>0.45757</cdr:y>
    </cdr:from>
    <cdr:to>
      <cdr:x>0.96134</cdr:x>
      <cdr:y>0.94596</cdr:y>
    </cdr:to>
    <cdr:sp macro="" textlink="">
      <cdr:nvSpPr>
        <cdr:cNvPr id="56" name="Freeform: Shape 55">
          <a:extLst xmlns:a="http://schemas.openxmlformats.org/drawingml/2006/main">
            <a:ext uri="{FF2B5EF4-FFF2-40B4-BE49-F238E27FC236}">
              <a16:creationId xmlns:a16="http://schemas.microsoft.com/office/drawing/2014/main" id="{570D8B23-DFB0-E53A-E038-A25BAB08A549}"/>
            </a:ext>
          </a:extLst>
        </cdr:cNvPr>
        <cdr:cNvSpPr/>
      </cdr:nvSpPr>
      <cdr:spPr>
        <a:xfrm xmlns:a="http://schemas.openxmlformats.org/drawingml/2006/main">
          <a:off x="704850" y="4029075"/>
          <a:ext cx="8177212" cy="4300538"/>
        </a:xfrm>
        <a:custGeom xmlns:a="http://schemas.openxmlformats.org/drawingml/2006/main">
          <a:avLst/>
          <a:gdLst>
            <a:gd name="connsiteX0" fmla="*/ 0 w 8177212"/>
            <a:gd name="connsiteY0" fmla="*/ 2143125 h 4300538"/>
            <a:gd name="connsiteX1" fmla="*/ 4762 w 8177212"/>
            <a:gd name="connsiteY1" fmla="*/ 4300538 h 4300538"/>
            <a:gd name="connsiteX2" fmla="*/ 219075 w 8177212"/>
            <a:gd name="connsiteY2" fmla="*/ 4300538 h 4300538"/>
            <a:gd name="connsiteX3" fmla="*/ 4086225 w 8177212"/>
            <a:gd name="connsiteY3" fmla="*/ 2609850 h 4300538"/>
            <a:gd name="connsiteX4" fmla="*/ 8172450 w 8177212"/>
            <a:gd name="connsiteY4" fmla="*/ 1433513 h 4300538"/>
            <a:gd name="connsiteX5" fmla="*/ 8177212 w 8177212"/>
            <a:gd name="connsiteY5" fmla="*/ 0 h 4300538"/>
            <a:gd name="connsiteX6" fmla="*/ 4090987 w 8177212"/>
            <a:gd name="connsiteY6" fmla="*/ 857250 h 4300538"/>
            <a:gd name="connsiteX7" fmla="*/ 0 w 8177212"/>
            <a:gd name="connsiteY7" fmla="*/ 2143125 h 43005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2" h="4300538">
              <a:moveTo>
                <a:pt x="0" y="2143125"/>
              </a:moveTo>
              <a:cubicBezTo>
                <a:pt x="1587" y="2862263"/>
                <a:pt x="3175" y="3581400"/>
                <a:pt x="4762" y="4300538"/>
              </a:cubicBezTo>
              <a:lnTo>
                <a:pt x="219075" y="4300538"/>
              </a:lnTo>
              <a:lnTo>
                <a:pt x="4086225" y="2609850"/>
              </a:lnTo>
              <a:lnTo>
                <a:pt x="8172450" y="1433513"/>
              </a:lnTo>
              <a:cubicBezTo>
                <a:pt x="8174037" y="955675"/>
                <a:pt x="8175625" y="477838"/>
                <a:pt x="8177212" y="0"/>
              </a:cubicBezTo>
              <a:lnTo>
                <a:pt x="4090987" y="857250"/>
              </a:lnTo>
              <a:lnTo>
                <a:pt x="0" y="21431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0.07612</cdr:x>
      <cdr:y>0.16046</cdr:y>
    </cdr:from>
    <cdr:to>
      <cdr:x>0.96118</cdr:x>
      <cdr:y>0.57259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59C0EA44-E320-9F60-E713-31BF468E161B}"/>
            </a:ext>
          </a:extLst>
        </cdr:cNvPr>
        <cdr:cNvSpPr/>
      </cdr:nvSpPr>
      <cdr:spPr>
        <a:xfrm xmlns:a="http://schemas.openxmlformats.org/drawingml/2006/main">
          <a:off x="703335" y="1412895"/>
          <a:ext cx="8177252" cy="3629000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552454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076700 w 8181975"/>
            <a:gd name="connsiteY5" fmla="*/ 571505 h 3338520"/>
            <a:gd name="connsiteX6" fmla="*/ 0 w 8181975"/>
            <a:gd name="connsiteY6" fmla="*/ 2033634 h 3338520"/>
            <a:gd name="connsiteX0" fmla="*/ 0 w 8172450"/>
            <a:gd name="connsiteY0" fmla="*/ 2324150 h 3629036"/>
            <a:gd name="connsiteX1" fmla="*/ 9525 w 8172450"/>
            <a:gd name="connsiteY1" fmla="*/ 3629036 h 3629036"/>
            <a:gd name="connsiteX2" fmla="*/ 4110038 w 8172450"/>
            <a:gd name="connsiteY2" fmla="*/ 2305030 h 3629036"/>
            <a:gd name="connsiteX3" fmla="*/ 8167688 w 8172450"/>
            <a:gd name="connsiteY3" fmla="*/ 1404916 h 3629036"/>
            <a:gd name="connsiteX4" fmla="*/ 8172450 w 8172450"/>
            <a:gd name="connsiteY4" fmla="*/ 0 h 3629036"/>
            <a:gd name="connsiteX5" fmla="*/ 4076700 w 8172450"/>
            <a:gd name="connsiteY5" fmla="*/ 862021 h 3629036"/>
            <a:gd name="connsiteX6" fmla="*/ 0 w 8172450"/>
            <a:gd name="connsiteY6" fmla="*/ 2324150 h 3629036"/>
            <a:gd name="connsiteX0" fmla="*/ 0 w 8177212"/>
            <a:gd name="connsiteY0" fmla="*/ 1995535 h 3629036"/>
            <a:gd name="connsiteX1" fmla="*/ 14287 w 8177212"/>
            <a:gd name="connsiteY1" fmla="*/ 3629036 h 3629036"/>
            <a:gd name="connsiteX2" fmla="*/ 4114800 w 8177212"/>
            <a:gd name="connsiteY2" fmla="*/ 2305030 h 3629036"/>
            <a:gd name="connsiteX3" fmla="*/ 8172450 w 8177212"/>
            <a:gd name="connsiteY3" fmla="*/ 1404916 h 3629036"/>
            <a:gd name="connsiteX4" fmla="*/ 8177212 w 8177212"/>
            <a:gd name="connsiteY4" fmla="*/ 0 h 3629036"/>
            <a:gd name="connsiteX5" fmla="*/ 4081462 w 8177212"/>
            <a:gd name="connsiteY5" fmla="*/ 862021 h 3629036"/>
            <a:gd name="connsiteX6" fmla="*/ 0 w 8177212"/>
            <a:gd name="connsiteY6" fmla="*/ 1995535 h 36290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7212" h="3629036">
              <a:moveTo>
                <a:pt x="0" y="1995535"/>
              </a:moveTo>
              <a:lnTo>
                <a:pt x="14287" y="3629036"/>
              </a:lnTo>
              <a:lnTo>
                <a:pt x="4114800" y="2305030"/>
              </a:lnTo>
              <a:lnTo>
                <a:pt x="8172450" y="1404916"/>
              </a:lnTo>
              <a:cubicBezTo>
                <a:pt x="8174037" y="936611"/>
                <a:pt x="8175625" y="468305"/>
                <a:pt x="8177212" y="0"/>
              </a:cubicBezTo>
              <a:lnTo>
                <a:pt x="4081462" y="862021"/>
              </a:lnTo>
              <a:lnTo>
                <a:pt x="0" y="199553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0.73959</cdr:x>
      <cdr:y>0.80969</cdr:y>
    </cdr:from>
    <cdr:to>
      <cdr:x>0.95962</cdr:x>
      <cdr:y>0.84445</cdr:y>
    </cdr:to>
    <cdr:sp macro="" textlink="">
      <cdr:nvSpPr>
        <cdr:cNvPr id="10" name="TextBox 4">
          <a:extLst xmlns:a="http://schemas.openxmlformats.org/drawingml/2006/main">
            <a:ext uri="{FF2B5EF4-FFF2-40B4-BE49-F238E27FC236}">
              <a16:creationId xmlns:a16="http://schemas.microsoft.com/office/drawing/2014/main" id="{31195FBD-3A6A-9C4E-72D4-F0AD8843E521}"/>
            </a:ext>
          </a:extLst>
        </cdr:cNvPr>
        <cdr:cNvSpPr txBox="1"/>
      </cdr:nvSpPr>
      <cdr:spPr>
        <a:xfrm xmlns:a="http://schemas.openxmlformats.org/drawingml/2006/main" rot="21056193">
          <a:off x="6833232" y="7129654"/>
          <a:ext cx="2032974" cy="306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0.56767</cdr:x>
      <cdr:y>0.23296</cdr:y>
    </cdr:from>
    <cdr:to>
      <cdr:x>0.82656</cdr:x>
      <cdr:y>0.26703</cdr:y>
    </cdr:to>
    <cdr:sp macro="" textlink="">
      <cdr:nvSpPr>
        <cdr:cNvPr id="27" name="TextBox 5">
          <a:extLst xmlns:a="http://schemas.openxmlformats.org/drawingml/2006/main">
            <a:ext uri="{FF2B5EF4-FFF2-40B4-BE49-F238E27FC236}">
              <a16:creationId xmlns:a16="http://schemas.microsoft.com/office/drawing/2014/main" id="{DC17C069-A53E-EB74-FB41-C945DEB30472}"/>
            </a:ext>
          </a:extLst>
        </cdr:cNvPr>
        <cdr:cNvSpPr txBox="1"/>
      </cdr:nvSpPr>
      <cdr:spPr>
        <a:xfrm xmlns:a="http://schemas.openxmlformats.org/drawingml/2006/main" rot="20876331">
          <a:off x="5244827" y="2051336"/>
          <a:ext cx="2391953" cy="300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 </a:t>
          </a:r>
          <a:r>
            <a:rPr lang="en-US" altLang="zh-CN" sz="1200" b="1">
              <a:solidFill>
                <a:srgbClr val="FFC000"/>
              </a:solidFill>
            </a:rPr>
            <a:t>(Psychic*)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0.28705</cdr:x>
      <cdr:y>0.69795</cdr:y>
    </cdr:from>
    <cdr:to>
      <cdr:x>0.56476</cdr:x>
      <cdr:y>0.73914</cdr:y>
    </cdr:to>
    <cdr:sp macro="" textlink="">
      <cdr:nvSpPr>
        <cdr:cNvPr id="29" name="TextBox 7">
          <a:extLst xmlns:a="http://schemas.openxmlformats.org/drawingml/2006/main">
            <a:ext uri="{FF2B5EF4-FFF2-40B4-BE49-F238E27FC236}">
              <a16:creationId xmlns:a16="http://schemas.microsoft.com/office/drawing/2014/main" id="{D289D251-C14D-7519-7988-7965DF630EFF}"/>
            </a:ext>
          </a:extLst>
        </cdr:cNvPr>
        <cdr:cNvSpPr txBox="1"/>
      </cdr:nvSpPr>
      <cdr:spPr>
        <a:xfrm xmlns:a="http://schemas.openxmlformats.org/drawingml/2006/main" rot="20404377">
          <a:off x="2652148" y="6145756"/>
          <a:ext cx="2565816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(Psychic*), </a:t>
          </a:r>
          <a:r>
            <a:rPr lang="en-US" altLang="zh-CN" sz="1200" b="1">
              <a:solidFill>
                <a:srgbClr val="FF00FF"/>
              </a:solidFill>
            </a:rPr>
            <a:t>Espeon</a:t>
          </a:r>
          <a:r>
            <a:rPr lang="zh-CN" altLang="en-US" sz="1200" b="1">
              <a:solidFill>
                <a:srgbClr val="FF00FF"/>
              </a:solidFill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0.07354</cdr:x>
      <cdr:y>0.67485</cdr:y>
    </cdr:from>
    <cdr:to>
      <cdr:x>0.35184</cdr:x>
      <cdr:y>0.70458</cdr:y>
    </cdr:to>
    <cdr:sp macro="" textlink="">
      <cdr:nvSpPr>
        <cdr:cNvPr id="61" name="TextBox 15">
          <a:extLst xmlns:a="http://schemas.openxmlformats.org/drawingml/2006/main">
            <a:ext uri="{FF2B5EF4-FFF2-40B4-BE49-F238E27FC236}">
              <a16:creationId xmlns:a16="http://schemas.microsoft.com/office/drawing/2014/main" id="{FCF3EEB8-E3E2-1486-27EB-0641569E5C53}"/>
            </a:ext>
          </a:extLst>
        </cdr:cNvPr>
        <cdr:cNvSpPr txBox="1"/>
      </cdr:nvSpPr>
      <cdr:spPr>
        <a:xfrm xmlns:a="http://schemas.openxmlformats.org/drawingml/2006/main" rot="20535879">
          <a:off x="679485" y="5942333"/>
          <a:ext cx="2571252" cy="2617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Other regular counters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0.56744</cdr:x>
      <cdr:y>0.30274</cdr:y>
    </cdr:from>
    <cdr:to>
      <cdr:x>0.84244</cdr:x>
      <cdr:y>0.3342</cdr:y>
    </cdr:to>
    <cdr:sp macro="" textlink="">
      <cdr:nvSpPr>
        <cdr:cNvPr id="62" name="TextBox 17">
          <a:extLst xmlns:a="http://schemas.openxmlformats.org/drawingml/2006/main">
            <a:ext uri="{FF2B5EF4-FFF2-40B4-BE49-F238E27FC236}">
              <a16:creationId xmlns:a16="http://schemas.microsoft.com/office/drawing/2014/main" id="{7535F9DB-1AAF-5AA2-878F-CF3678E4BECC}"/>
            </a:ext>
          </a:extLst>
        </cdr:cNvPr>
        <cdr:cNvSpPr txBox="1"/>
      </cdr:nvSpPr>
      <cdr:spPr>
        <a:xfrm xmlns:a="http://schemas.openxmlformats.org/drawingml/2006/main" rot="20816059">
          <a:off x="5242727" y="2665749"/>
          <a:ext cx="2540798" cy="277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0.19754</cdr:x>
      <cdr:y>0.49369</cdr:y>
    </cdr:from>
    <cdr:to>
      <cdr:x>0.51058</cdr:x>
      <cdr:y>0.53621</cdr:y>
    </cdr:to>
    <cdr:sp macro="" textlink="">
      <cdr:nvSpPr>
        <cdr:cNvPr id="63" name="TextBox 21">
          <a:extLst xmlns:a="http://schemas.openxmlformats.org/drawingml/2006/main">
            <a:ext uri="{FF2B5EF4-FFF2-40B4-BE49-F238E27FC236}">
              <a16:creationId xmlns:a16="http://schemas.microsoft.com/office/drawing/2014/main" id="{EA077CA6-8300-12CD-368E-78A53BAC1532}"/>
            </a:ext>
          </a:extLst>
        </cdr:cNvPr>
        <cdr:cNvSpPr txBox="1"/>
      </cdr:nvSpPr>
      <cdr:spPr>
        <a:xfrm xmlns:a="http://schemas.openxmlformats.org/drawingml/2006/main" rot="20449045">
          <a:off x="1825106" y="4347178"/>
          <a:ext cx="2892295" cy="374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0.5681</cdr:x>
      <cdr:y>0.45841</cdr:y>
    </cdr:from>
    <cdr:to>
      <cdr:x>0.78046</cdr:x>
      <cdr:y>0.48934</cdr:y>
    </cdr:to>
    <cdr:sp macro="" textlink="">
      <cdr:nvSpPr>
        <cdr:cNvPr id="64" name="TextBox 22">
          <a:extLst xmlns:a="http://schemas.openxmlformats.org/drawingml/2006/main">
            <a:ext uri="{FF2B5EF4-FFF2-40B4-BE49-F238E27FC236}">
              <a16:creationId xmlns:a16="http://schemas.microsoft.com/office/drawing/2014/main" id="{7CE3FCAE-C69C-0D2B-1DEC-1766B589F940}"/>
            </a:ext>
          </a:extLst>
        </cdr:cNvPr>
        <cdr:cNvSpPr txBox="1"/>
      </cdr:nvSpPr>
      <cdr:spPr>
        <a:xfrm xmlns:a="http://schemas.openxmlformats.org/drawingml/2006/main" rot="20775669">
          <a:off x="5248789" y="4036520"/>
          <a:ext cx="1962132" cy="2723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0.56804</cdr:x>
      <cdr:y>0.42331</cdr:y>
    </cdr:from>
    <cdr:to>
      <cdr:x>0.80339</cdr:x>
      <cdr:y>0.45983</cdr:y>
    </cdr:to>
    <cdr:sp macro="" textlink="">
      <cdr:nvSpPr>
        <cdr:cNvPr id="65" name="TextBox 23">
          <a:extLst xmlns:a="http://schemas.openxmlformats.org/drawingml/2006/main">
            <a:ext uri="{FF2B5EF4-FFF2-40B4-BE49-F238E27FC236}">
              <a16:creationId xmlns:a16="http://schemas.microsoft.com/office/drawing/2014/main" id="{D3F8395A-6AB2-FA49-1D43-F5541232626D}"/>
            </a:ext>
          </a:extLst>
        </cdr:cNvPr>
        <cdr:cNvSpPr txBox="1"/>
      </cdr:nvSpPr>
      <cdr:spPr>
        <a:xfrm xmlns:a="http://schemas.openxmlformats.org/drawingml/2006/main" rot="20716494">
          <a:off x="5248272" y="3727466"/>
          <a:ext cx="2174460" cy="3215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rgbClr val="FFC000"/>
              </a:solidFill>
            </a:rPr>
            <a:t>Shadow Alakazam</a:t>
          </a:r>
          <a:r>
            <a:rPr lang="zh-CN" altLang="en-US" sz="1050" b="0">
              <a:solidFill>
                <a:srgbClr val="FFC000"/>
              </a:solidFill>
            </a:rPr>
            <a:t>* </a:t>
          </a:r>
          <a:r>
            <a:rPr lang="en-US" altLang="zh-CN" sz="1050" b="0">
              <a:solidFill>
                <a:srgbClr val="FFC000"/>
              </a:solidFill>
            </a:rPr>
            <a:t>(Psychic*)</a:t>
          </a:r>
          <a:endParaRPr lang="en-US" sz="105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0.5692</cdr:x>
      <cdr:y>0.59924</cdr:y>
    </cdr:from>
    <cdr:to>
      <cdr:x>0.71562</cdr:x>
      <cdr:y>0.63351</cdr:y>
    </cdr:to>
    <cdr:sp macro="" textlink="">
      <cdr:nvSpPr>
        <cdr:cNvPr id="66" name="TextBox 25">
          <a:extLst xmlns:a="http://schemas.openxmlformats.org/drawingml/2006/main">
            <a:ext uri="{FF2B5EF4-FFF2-40B4-BE49-F238E27FC236}">
              <a16:creationId xmlns:a16="http://schemas.microsoft.com/office/drawing/2014/main" id="{AB7AEC7D-EE47-137E-BB9E-BF6F9B0A255D}"/>
            </a:ext>
          </a:extLst>
        </cdr:cNvPr>
        <cdr:cNvSpPr txBox="1"/>
      </cdr:nvSpPr>
      <cdr:spPr>
        <a:xfrm xmlns:a="http://schemas.openxmlformats.org/drawingml/2006/main" rot="20610711">
          <a:off x="5258999" y="5276603"/>
          <a:ext cx="1352813" cy="3017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 baseline="0">
              <a:solidFill>
                <a:srgbClr val="00B0F0"/>
              </a:solidFill>
            </a:rPr>
            <a:t>Latios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0.22963</cdr:x>
      <cdr:y>0.79835</cdr:y>
    </cdr:from>
    <cdr:to>
      <cdr:x>0.39382</cdr:x>
      <cdr:y>0.83391</cdr:y>
    </cdr:to>
    <cdr:sp macro="" textlink="">
      <cdr:nvSpPr>
        <cdr:cNvPr id="67" name="TextBox 26">
          <a:extLst xmlns:a="http://schemas.openxmlformats.org/drawingml/2006/main">
            <a:ext uri="{FF2B5EF4-FFF2-40B4-BE49-F238E27FC236}">
              <a16:creationId xmlns:a16="http://schemas.microsoft.com/office/drawing/2014/main" id="{E66BDBA1-F7FD-FED4-9494-2B6017966322}"/>
            </a:ext>
          </a:extLst>
        </cdr:cNvPr>
        <cdr:cNvSpPr txBox="1"/>
      </cdr:nvSpPr>
      <cdr:spPr>
        <a:xfrm xmlns:a="http://schemas.openxmlformats.org/drawingml/2006/main" rot="20157360">
          <a:off x="2121606" y="7029842"/>
          <a:ext cx="1517006" cy="3130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336699"/>
              </a:solidFill>
            </a:rPr>
            <a:t>▲</a:t>
          </a:r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0.07495</cdr:x>
      <cdr:y>0.36576</cdr:y>
    </cdr:from>
    <cdr:to>
      <cdr:x>0.29416</cdr:x>
      <cdr:y>0.3994</cdr:y>
    </cdr:to>
    <cdr:sp macro="" textlink="">
      <cdr:nvSpPr>
        <cdr:cNvPr id="68" name="TextBox 33">
          <a:extLst xmlns:a="http://schemas.openxmlformats.org/drawingml/2006/main">
            <a:ext uri="{FF2B5EF4-FFF2-40B4-BE49-F238E27FC236}">
              <a16:creationId xmlns:a16="http://schemas.microsoft.com/office/drawing/2014/main" id="{3F797CF3-3FCE-2CAC-7942-241B787882FD}"/>
            </a:ext>
          </a:extLst>
        </cdr:cNvPr>
        <cdr:cNvSpPr txBox="1"/>
      </cdr:nvSpPr>
      <cdr:spPr>
        <a:xfrm xmlns:a="http://schemas.openxmlformats.org/drawingml/2006/main" rot="20532509">
          <a:off x="692494" y="3220627"/>
          <a:ext cx="2025297" cy="2962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0.07436</cdr:x>
      <cdr:y>0.61913</cdr:y>
    </cdr:from>
    <cdr:to>
      <cdr:x>0.33409</cdr:x>
      <cdr:y>0.65404</cdr:y>
    </cdr:to>
    <cdr:sp macro="" textlink="">
      <cdr:nvSpPr>
        <cdr:cNvPr id="69" name="TextBox 34">
          <a:extLst xmlns:a="http://schemas.openxmlformats.org/drawingml/2006/main">
            <a:ext uri="{FF2B5EF4-FFF2-40B4-BE49-F238E27FC236}">
              <a16:creationId xmlns:a16="http://schemas.microsoft.com/office/drawing/2014/main" id="{C1661E07-DF91-9086-D145-E856153A7FB3}"/>
            </a:ext>
          </a:extLst>
        </cdr:cNvPr>
        <cdr:cNvSpPr txBox="1"/>
      </cdr:nvSpPr>
      <cdr:spPr>
        <a:xfrm xmlns:a="http://schemas.openxmlformats.org/drawingml/2006/main" rot="20524711">
          <a:off x="687036" y="5451663"/>
          <a:ext cx="2399714" cy="307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0.073</cdr:x>
      <cdr:y>0.24533</cdr:y>
    </cdr:from>
    <cdr:to>
      <cdr:x>0.29092</cdr:x>
      <cdr:y>0.27964</cdr:y>
    </cdr:to>
    <cdr:sp macro="" textlink="">
      <cdr:nvSpPr>
        <cdr:cNvPr id="70" name="TextBox 35">
          <a:extLst xmlns:a="http://schemas.openxmlformats.org/drawingml/2006/main">
            <a:ext uri="{FF2B5EF4-FFF2-40B4-BE49-F238E27FC236}">
              <a16:creationId xmlns:a16="http://schemas.microsoft.com/office/drawing/2014/main" id="{1010D345-8FE5-41DE-D84F-3E5CBFDBFEAC}"/>
            </a:ext>
          </a:extLst>
        </cdr:cNvPr>
        <cdr:cNvSpPr txBox="1"/>
      </cdr:nvSpPr>
      <cdr:spPr>
        <a:xfrm xmlns:a="http://schemas.openxmlformats.org/drawingml/2006/main" rot="20647559">
          <a:off x="674479" y="2160233"/>
          <a:ext cx="2013407" cy="302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0.3829</cdr:x>
      <cdr:y>0.39631</cdr:y>
    </cdr:from>
    <cdr:to>
      <cdr:x>0.6579</cdr:x>
      <cdr:y>0.42777</cdr:y>
    </cdr:to>
    <cdr:sp macro="" textlink="">
      <cdr:nvSpPr>
        <cdr:cNvPr id="71" name="TextBox 17">
          <a:extLst xmlns:a="http://schemas.openxmlformats.org/drawingml/2006/main">
            <a:ext uri="{FF2B5EF4-FFF2-40B4-BE49-F238E27FC236}">
              <a16:creationId xmlns:a16="http://schemas.microsoft.com/office/drawing/2014/main" id="{26AE5B9D-07AD-8D9F-55F9-9990A5045F68}"/>
            </a:ext>
          </a:extLst>
        </cdr:cNvPr>
        <cdr:cNvSpPr txBox="1"/>
      </cdr:nvSpPr>
      <cdr:spPr>
        <a:xfrm xmlns:a="http://schemas.openxmlformats.org/drawingml/2006/main" rot="20698222">
          <a:off x="3537755" y="3489675"/>
          <a:ext cx="2540798" cy="277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Mega Latios, </a:t>
          </a:r>
          <a:r>
            <a:rPr lang="en-US" sz="1200" b="1">
              <a:solidFill>
                <a:schemeClr val="accent6"/>
              </a:solidFill>
            </a:rPr>
            <a:t>Mega Gardevoir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0.3242</cdr:x>
      <cdr:y>0.65921</cdr:y>
    </cdr:from>
    <cdr:to>
      <cdr:x>0.49959</cdr:x>
      <cdr:y>0.69176</cdr:y>
    </cdr:to>
    <cdr:sp macro="" textlink="">
      <cdr:nvSpPr>
        <cdr:cNvPr id="78" name="TextBox 6">
          <a:extLst xmlns:a="http://schemas.openxmlformats.org/drawingml/2006/main">
            <a:ext uri="{FF2B5EF4-FFF2-40B4-BE49-F238E27FC236}">
              <a16:creationId xmlns:a16="http://schemas.microsoft.com/office/drawing/2014/main" id="{0C122E94-0A80-6CA1-D025-76FFFF21C2EA}"/>
            </a:ext>
          </a:extLst>
        </cdr:cNvPr>
        <cdr:cNvSpPr txBox="1"/>
      </cdr:nvSpPr>
      <cdr:spPr>
        <a:xfrm xmlns:a="http://schemas.openxmlformats.org/drawingml/2006/main" rot="20678177">
          <a:off x="2995367" y="5804659"/>
          <a:ext cx="1620459" cy="2865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000" b="0">
              <a:solidFill>
                <a:srgbClr val="7030A0"/>
              </a:solidFill>
            </a:rPr>
            <a:t>Lunala</a:t>
          </a:r>
          <a:endParaRPr lang="en-US" sz="1000" b="0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0.34606</cdr:y>
    </cdr:from>
    <cdr:to>
      <cdr:x>0.81451</cdr:x>
      <cdr:y>0.38355</cdr:y>
    </cdr:to>
    <cdr:sp macro="" textlink="">
      <cdr:nvSpPr>
        <cdr:cNvPr id="54" name="TextBox 12">
          <a:extLst xmlns:a="http://schemas.openxmlformats.org/drawingml/2006/main">
            <a:ext uri="{FF2B5EF4-FFF2-40B4-BE49-F238E27FC236}">
              <a16:creationId xmlns:a16="http://schemas.microsoft.com/office/drawing/2014/main" id="{8574F964-9E87-A0EC-1FB0-6A8EBD907437}"/>
            </a:ext>
          </a:extLst>
        </cdr:cNvPr>
        <cdr:cNvSpPr txBox="1"/>
      </cdr:nvSpPr>
      <cdr:spPr>
        <a:xfrm xmlns:a="http://schemas.openxmlformats.org/drawingml/2006/main" rot="20794945">
          <a:off x="5245789" y="3047170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Necrozmas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610810">
          <a:off x="5272663" y="5993321"/>
          <a:ext cx="186956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50" b="0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0.68152</cdr:x>
      <cdr:y>0.84591</cdr:y>
    </cdr:from>
    <cdr:to>
      <cdr:x>0.95773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448593"/>
          <a:ext cx="2551977" cy="976873"/>
          <a:chOff x="5606190" y="6095396"/>
          <a:chExt cx="2565811" cy="953580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095396"/>
            <a:ext cx="1356769" cy="95358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Exeggutor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CC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(9) Mega Slowbro</a:t>
            </a:r>
          </a:p>
          <a:p xmlns:a="http://schemas.openxmlformats.org/drawingml/2006/main"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(10) Meloetta (Area)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(11)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234856"/>
            <a:ext cx="1264633" cy="814113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</cdr:txBody>
      </cdr:sp>
    </cdr:grp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0.56875</cdr:x>
      <cdr:y>0.5246</cdr:y>
    </cdr:from>
    <cdr:to>
      <cdr:x>0.77026</cdr:x>
      <cdr:y>0.55967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5175424-D8DC-FCF0-7850-1205EFD03362}"/>
            </a:ext>
          </a:extLst>
        </cdr:cNvPr>
        <cdr:cNvSpPr txBox="1"/>
      </cdr:nvSpPr>
      <cdr:spPr>
        <a:xfrm xmlns:a="http://schemas.openxmlformats.org/drawingml/2006/main" rot="20694635">
          <a:off x="5254807" y="4619323"/>
          <a:ext cx="1861835" cy="3088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Shadow Gardevoir</a:t>
          </a:r>
        </a:p>
      </cdr:txBody>
    </cdr:sp>
  </cdr:relSizeAnchor>
  <cdr:relSizeAnchor xmlns:cdr="http://schemas.openxmlformats.org/drawingml/2006/chartDrawing">
    <cdr:from>
      <cdr:x>0.31813</cdr:x>
      <cdr:y>0.85596</cdr:y>
    </cdr:from>
    <cdr:to>
      <cdr:x>0.50621</cdr:x>
      <cdr:y>0.89714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65958BF-28EA-ED49-14C1-F4CC4F793927}"/>
            </a:ext>
          </a:extLst>
        </cdr:cNvPr>
        <cdr:cNvSpPr txBox="1"/>
      </cdr:nvSpPr>
      <cdr:spPr>
        <a:xfrm xmlns:a="http://schemas.openxmlformats.org/drawingml/2006/main" rot="20193530">
          <a:off x="2939324" y="7537131"/>
          <a:ext cx="1737638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chemeClr val="accent6"/>
              </a:solidFill>
            </a:rPr>
            <a:t>▲</a:t>
          </a:r>
          <a:r>
            <a:rPr lang="en-US" sz="1200" b="1">
              <a:solidFill>
                <a:schemeClr val="accent6"/>
              </a:solidFill>
            </a:rPr>
            <a:t>Gardevoir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0.16704</cdr:y>
    </cdr:from>
    <cdr:to>
      <cdr:x>0.81606</cdr:x>
      <cdr:y>0.20453</cdr:y>
    </cdr:to>
    <cdr:sp macro="" textlink="">
      <cdr:nvSpPr>
        <cdr:cNvPr id="58" name="TextBox 12">
          <a:extLst xmlns:a="http://schemas.openxmlformats.org/drawingml/2006/main">
            <a:ext uri="{FF2B5EF4-FFF2-40B4-BE49-F238E27FC236}">
              <a16:creationId xmlns:a16="http://schemas.microsoft.com/office/drawing/2014/main" id="{7CD1BE17-9223-CD10-732E-6FD6DF5D6190}"/>
            </a:ext>
          </a:extLst>
        </cdr:cNvPr>
        <cdr:cNvSpPr txBox="1"/>
      </cdr:nvSpPr>
      <cdr:spPr>
        <a:xfrm xmlns:a="http://schemas.openxmlformats.org/drawingml/2006/main" rot="20976467">
          <a:off x="5260070" y="1470818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Shadow 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 </a:t>
          </a:r>
          <a:r>
            <a:rPr lang="en-US" altLang="zh-CN" sz="1200" b="1">
              <a:solidFill>
                <a:srgbClr val="F17FE3"/>
              </a:solidFill>
            </a:rPr>
            <a:t>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0.79071</cdr:x>
      <cdr:y>0.53724</cdr:y>
    </cdr:from>
    <cdr:to>
      <cdr:x>0.8311</cdr:x>
      <cdr:y>0.56933</cdr:y>
    </cdr:to>
    <cdr:sp macro="" textlink="">
      <cdr:nvSpPr>
        <cdr:cNvPr id="81" name="TextBox 9">
          <a:extLst xmlns:a="http://schemas.openxmlformats.org/drawingml/2006/main">
            <a:ext uri="{FF2B5EF4-FFF2-40B4-BE49-F238E27FC236}">
              <a16:creationId xmlns:a16="http://schemas.microsoft.com/office/drawing/2014/main" id="{66BDAC25-AD38-F824-A473-03B7368F0E9F}"/>
            </a:ext>
          </a:extLst>
        </cdr:cNvPr>
        <cdr:cNvSpPr txBox="1"/>
      </cdr:nvSpPr>
      <cdr:spPr>
        <a:xfrm xmlns:a="http://schemas.openxmlformats.org/drawingml/2006/main">
          <a:off x="7305578" y="4730588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0.34277</cdr:x>
      <cdr:y>0.88825</cdr:y>
    </cdr:from>
    <cdr:to>
      <cdr:x>0.38316</cdr:x>
      <cdr:y>0.92034</cdr:y>
    </cdr:to>
    <cdr:sp macro="" textlink="">
      <cdr:nvSpPr>
        <cdr:cNvPr id="90" name="TextBox 9">
          <a:extLst xmlns:a="http://schemas.openxmlformats.org/drawingml/2006/main">
            <a:ext uri="{FF2B5EF4-FFF2-40B4-BE49-F238E27FC236}">
              <a16:creationId xmlns:a16="http://schemas.microsoft.com/office/drawing/2014/main" id="{EA28C209-A95B-5B68-85BF-12F83623C155}"/>
            </a:ext>
          </a:extLst>
        </cdr:cNvPr>
        <cdr:cNvSpPr txBox="1"/>
      </cdr:nvSpPr>
      <cdr:spPr>
        <a:xfrm xmlns:a="http://schemas.openxmlformats.org/drawingml/2006/main">
          <a:off x="3166984" y="782143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</cdr:x>
      <cdr:y>0.97281</cdr:y>
    </cdr:from>
    <cdr:to>
      <cdr:x>0.18914</cdr:x>
      <cdr:y>1</cdr:y>
    </cdr:to>
    <cdr:sp macro="" textlink="">
      <cdr:nvSpPr>
        <cdr:cNvPr id="5" name="TextBox 5">
          <a:extLst xmlns:a="http://schemas.openxmlformats.org/drawingml/2006/main">
            <a:ext uri="{FF2B5EF4-FFF2-40B4-BE49-F238E27FC236}">
              <a16:creationId xmlns:a16="http://schemas.microsoft.com/office/drawing/2014/main" id="{A5A0BB43-037F-E8BB-7540-E3DA4B99FD2F}"/>
            </a:ext>
          </a:extLst>
        </cdr:cNvPr>
        <cdr:cNvSpPr txBox="1"/>
      </cdr:nvSpPr>
      <cdr:spPr>
        <a:xfrm xmlns:a="http://schemas.openxmlformats.org/drawingml/2006/main">
          <a:off x="0" y="8566021"/>
          <a:ext cx="1747469" cy="239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May 15,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0.45376</cdr:x>
      <cdr:y>0.66666</cdr:y>
    </cdr:from>
    <cdr:to>
      <cdr:x>0.92847</cdr:x>
      <cdr:y>0.70784</cdr:y>
    </cdr:to>
    <cdr:sp macro="" textlink="">
      <cdr:nvSpPr>
        <cdr:cNvPr id="6" name="TextBox 19">
          <a:extLst xmlns:a="http://schemas.openxmlformats.org/drawingml/2006/main">
            <a:ext uri="{FF2B5EF4-FFF2-40B4-BE49-F238E27FC236}">
              <a16:creationId xmlns:a16="http://schemas.microsoft.com/office/drawing/2014/main" id="{BBDBF42F-08CA-760D-9222-14E6D35CBF91}"/>
            </a:ext>
          </a:extLst>
        </cdr:cNvPr>
        <cdr:cNvSpPr txBox="1"/>
      </cdr:nvSpPr>
      <cdr:spPr>
        <a:xfrm xmlns:a="http://schemas.openxmlformats.org/drawingml/2006/main" rot="20662034">
          <a:off x="4192448" y="5870221"/>
          <a:ext cx="4385942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600" b="1">
              <a:solidFill>
                <a:srgbClr val="FFC000"/>
              </a:solidFill>
            </a:rPr>
            <a:t>▲</a:t>
          </a:r>
          <a:r>
            <a:rPr lang="en-US" altLang="zh-CN" sz="1600" b="1">
              <a:solidFill>
                <a:srgbClr val="FFC000"/>
              </a:solidFill>
            </a:rPr>
            <a:t>Necrozma </a:t>
          </a:r>
          <a:r>
            <a:rPr lang="en-US" altLang="zh-CN" sz="1600" b="1">
              <a:solidFill>
                <a:srgbClr val="00B0F0"/>
              </a:solidFill>
            </a:rPr>
            <a:t>(Dawn</a:t>
          </a:r>
          <a:r>
            <a:rPr lang="en-US" altLang="zh-CN" sz="1600" b="1" baseline="0">
              <a:solidFill>
                <a:srgbClr val="00B0F0"/>
              </a:solidFill>
            </a:rPr>
            <a:t> Wings, </a:t>
          </a:r>
          <a:r>
            <a:rPr lang="en-US" altLang="zh-CN" sz="1600" b="1" baseline="0">
              <a:solidFill>
                <a:srgbClr val="FFC000"/>
              </a:solidFill>
            </a:rPr>
            <a:t>Dusk Mane) </a:t>
          </a:r>
          <a:r>
            <a:rPr lang="en-US" altLang="zh-CN" sz="1200" b="1" baseline="0">
              <a:solidFill>
                <a:srgbClr val="00B0F0"/>
              </a:solidFill>
            </a:rPr>
            <a:t>(PC/FS)</a:t>
          </a:r>
          <a:endParaRPr lang="en-US" sz="18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0.5055</cdr:x>
      <cdr:y>0.78515</cdr:y>
    </cdr:from>
    <cdr:to>
      <cdr:x>0.93308</cdr:x>
      <cdr:y>0.82633</cdr:y>
    </cdr:to>
    <cdr:sp macro="" textlink="">
      <cdr:nvSpPr>
        <cdr:cNvPr id="11" name="TextBox 19">
          <a:extLst xmlns:a="http://schemas.openxmlformats.org/drawingml/2006/main">
            <a:ext uri="{FF2B5EF4-FFF2-40B4-BE49-F238E27FC236}">
              <a16:creationId xmlns:a16="http://schemas.microsoft.com/office/drawing/2014/main" id="{50710D8D-1805-1C70-E110-E4EAE7133C0D}"/>
            </a:ext>
          </a:extLst>
        </cdr:cNvPr>
        <cdr:cNvSpPr txBox="1"/>
      </cdr:nvSpPr>
      <cdr:spPr>
        <a:xfrm xmlns:a="http://schemas.openxmlformats.org/drawingml/2006/main" rot="20606832">
          <a:off x="4670425" y="6913562"/>
          <a:ext cx="3950592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ysClr val="windowText" lastClr="000000"/>
              </a:solidFill>
            </a:rPr>
            <a:t>Necrozma</a:t>
          </a:r>
          <a:r>
            <a:rPr lang="en-US" sz="1600" b="1" baseline="0">
              <a:solidFill>
                <a:sysClr val="windowText" lastClr="000000"/>
              </a:solidFill>
            </a:rPr>
            <a:t> (Regular) </a:t>
          </a:r>
          <a:r>
            <a:rPr lang="en-US" sz="1200" b="1" baseline="0">
              <a:solidFill>
                <a:sysClr val="windowText" lastClr="000000"/>
              </a:solidFill>
            </a:rPr>
            <a:t>(Psycho Cut/Future Sight)</a:t>
          </a:r>
          <a:endParaRPr lang="en-US" sz="14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0.79071</cdr:x>
      <cdr:y>0.47071</cdr:y>
    </cdr:from>
    <cdr:to>
      <cdr:x>0.8311</cdr:x>
      <cdr:y>0.5028</cdr:y>
    </cdr:to>
    <cdr:sp macro="" textlink="">
      <cdr:nvSpPr>
        <cdr:cNvPr id="30" name="TextBox 9">
          <a:extLst xmlns:a="http://schemas.openxmlformats.org/drawingml/2006/main">
            <a:ext uri="{FF2B5EF4-FFF2-40B4-BE49-F238E27FC236}">
              <a16:creationId xmlns:a16="http://schemas.microsoft.com/office/drawing/2014/main" id="{085ED23B-C532-5756-D882-DD1D9CA7DA59}"/>
            </a:ext>
          </a:extLst>
        </cdr:cNvPr>
        <cdr:cNvSpPr txBox="1"/>
      </cdr:nvSpPr>
      <cdr:spPr>
        <a:xfrm xmlns:a="http://schemas.openxmlformats.org/drawingml/2006/main">
          <a:off x="7305578" y="4144801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0.79071</cdr:x>
      <cdr:y>0.5156</cdr:y>
    </cdr:from>
    <cdr:to>
      <cdr:x>0.8311</cdr:x>
      <cdr:y>0.54769</cdr:y>
    </cdr:to>
    <cdr:sp macro="" textlink="">
      <cdr:nvSpPr>
        <cdr:cNvPr id="36" name="TextBox 9">
          <a:extLst xmlns:a="http://schemas.openxmlformats.org/drawingml/2006/main">
            <a:ext uri="{FF2B5EF4-FFF2-40B4-BE49-F238E27FC236}">
              <a16:creationId xmlns:a16="http://schemas.microsoft.com/office/drawing/2014/main" id="{7372509E-3ABA-1C5C-737B-D2AD1FEEAB98}"/>
            </a:ext>
          </a:extLst>
        </cdr:cNvPr>
        <cdr:cNvSpPr txBox="1"/>
      </cdr:nvSpPr>
      <cdr:spPr>
        <a:xfrm xmlns:a="http://schemas.openxmlformats.org/drawingml/2006/main">
          <a:off x="7305578" y="454008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0.79071</cdr:x>
      <cdr:y>0.57401</cdr:y>
    </cdr:from>
    <cdr:to>
      <cdr:x>0.8311</cdr:x>
      <cdr:y>0.6061</cdr:y>
    </cdr:to>
    <cdr:sp macro="" textlink="">
      <cdr:nvSpPr>
        <cdr:cNvPr id="37" name="TextBox 9">
          <a:extLst xmlns:a="http://schemas.openxmlformats.org/drawingml/2006/main">
            <a:ext uri="{FF2B5EF4-FFF2-40B4-BE49-F238E27FC236}">
              <a16:creationId xmlns:a16="http://schemas.microsoft.com/office/drawing/2014/main" id="{C2282762-B475-F2B0-CAFC-28E8CA8BDFFC}"/>
            </a:ext>
          </a:extLst>
        </cdr:cNvPr>
        <cdr:cNvSpPr txBox="1"/>
      </cdr:nvSpPr>
      <cdr:spPr>
        <a:xfrm xmlns:a="http://schemas.openxmlformats.org/drawingml/2006/main">
          <a:off x="7305578" y="5054438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0.79071</cdr:x>
      <cdr:y>0.67083</cdr:y>
    </cdr:from>
    <cdr:to>
      <cdr:x>0.8311</cdr:x>
      <cdr:y>0.70292</cdr:y>
    </cdr:to>
    <cdr:sp macro="" textlink="">
      <cdr:nvSpPr>
        <cdr:cNvPr id="38" name="TextBox 9">
          <a:extLst xmlns:a="http://schemas.openxmlformats.org/drawingml/2006/main">
            <a:ext uri="{FF2B5EF4-FFF2-40B4-BE49-F238E27FC236}">
              <a16:creationId xmlns:a16="http://schemas.microsoft.com/office/drawing/2014/main" id="{7FAD613F-58A0-AE76-6C0A-5C213AC75A56}"/>
            </a:ext>
          </a:extLst>
        </cdr:cNvPr>
        <cdr:cNvSpPr txBox="1"/>
      </cdr:nvSpPr>
      <cdr:spPr>
        <a:xfrm xmlns:a="http://schemas.openxmlformats.org/drawingml/2006/main">
          <a:off x="7305578" y="590692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0.83452</cdr:x>
      <cdr:y>0.67029</cdr:y>
    </cdr:from>
    <cdr:to>
      <cdr:x>0.87491</cdr:x>
      <cdr:y>0.70238</cdr:y>
    </cdr:to>
    <cdr:sp macro="" textlink="">
      <cdr:nvSpPr>
        <cdr:cNvPr id="42" name="TextBox 9">
          <a:extLst xmlns:a="http://schemas.openxmlformats.org/drawingml/2006/main">
            <a:ext uri="{FF2B5EF4-FFF2-40B4-BE49-F238E27FC236}">
              <a16:creationId xmlns:a16="http://schemas.microsoft.com/office/drawing/2014/main" id="{E02879A6-6561-607B-29ED-27C05CABB0B2}"/>
            </a:ext>
          </a:extLst>
        </cdr:cNvPr>
        <cdr:cNvSpPr txBox="1"/>
      </cdr:nvSpPr>
      <cdr:spPr>
        <a:xfrm xmlns:a="http://schemas.openxmlformats.org/drawingml/2006/main">
          <a:off x="7710391" y="590216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0.83452</cdr:x>
      <cdr:y>0.6811</cdr:y>
    </cdr:from>
    <cdr:to>
      <cdr:x>0.87491</cdr:x>
      <cdr:y>0.71319</cdr:y>
    </cdr:to>
    <cdr:sp macro="" textlink="">
      <cdr:nvSpPr>
        <cdr:cNvPr id="43" name="TextBox 9">
          <a:extLst xmlns:a="http://schemas.openxmlformats.org/drawingml/2006/main">
            <a:ext uri="{FF2B5EF4-FFF2-40B4-BE49-F238E27FC236}">
              <a16:creationId xmlns:a16="http://schemas.microsoft.com/office/drawing/2014/main" id="{E01976E8-35FE-0AEA-6226-B7198B756E11}"/>
            </a:ext>
          </a:extLst>
        </cdr:cNvPr>
        <cdr:cNvSpPr txBox="1"/>
      </cdr:nvSpPr>
      <cdr:spPr>
        <a:xfrm xmlns:a="http://schemas.openxmlformats.org/drawingml/2006/main">
          <a:off x="7710391" y="599741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0.83452</cdr:x>
      <cdr:y>0.7022</cdr:y>
    </cdr:from>
    <cdr:to>
      <cdr:x>0.87491</cdr:x>
      <cdr:y>0.73429</cdr:y>
    </cdr:to>
    <cdr:sp macro="" textlink="">
      <cdr:nvSpPr>
        <cdr:cNvPr id="44" name="TextBox 9">
          <a:extLst xmlns:a="http://schemas.openxmlformats.org/drawingml/2006/main">
            <a:ext uri="{FF2B5EF4-FFF2-40B4-BE49-F238E27FC236}">
              <a16:creationId xmlns:a16="http://schemas.microsoft.com/office/drawing/2014/main" id="{F648B8C1-2BAD-A918-548B-5ABFCE1CE13D}"/>
            </a:ext>
          </a:extLst>
        </cdr:cNvPr>
        <cdr:cNvSpPr txBox="1"/>
      </cdr:nvSpPr>
      <cdr:spPr>
        <a:xfrm xmlns:a="http://schemas.openxmlformats.org/drawingml/2006/main">
          <a:off x="7710391" y="618314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0.83452</cdr:x>
      <cdr:y>0.71518</cdr:y>
    </cdr:from>
    <cdr:to>
      <cdr:x>0.87491</cdr:x>
      <cdr:y>0.74727</cdr:y>
    </cdr:to>
    <cdr:sp macro="" textlink="">
      <cdr:nvSpPr>
        <cdr:cNvPr id="51" name="TextBox 9">
          <a:extLst xmlns:a="http://schemas.openxmlformats.org/drawingml/2006/main">
            <a:ext uri="{FF2B5EF4-FFF2-40B4-BE49-F238E27FC236}">
              <a16:creationId xmlns:a16="http://schemas.microsoft.com/office/drawing/2014/main" id="{0D28DE2C-4A1A-732B-00D4-CCE3096D7E17}"/>
            </a:ext>
          </a:extLst>
        </cdr:cNvPr>
        <cdr:cNvSpPr txBox="1"/>
      </cdr:nvSpPr>
      <cdr:spPr>
        <a:xfrm xmlns:a="http://schemas.openxmlformats.org/drawingml/2006/main">
          <a:off x="7710391" y="6297449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(9)</a:t>
          </a:r>
        </a:p>
      </cdr:txBody>
    </cdr:sp>
  </cdr:relSizeAnchor>
  <cdr:relSizeAnchor xmlns:cdr="http://schemas.openxmlformats.org/drawingml/2006/chartDrawing">
    <cdr:from>
      <cdr:x>0.79071</cdr:x>
      <cdr:y>0.73519</cdr:y>
    </cdr:from>
    <cdr:to>
      <cdr:x>0.8311</cdr:x>
      <cdr:y>0.76728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BF93B257-AB60-4A96-FB9D-E9695009F261}"/>
            </a:ext>
          </a:extLst>
        </cdr:cNvPr>
        <cdr:cNvSpPr txBox="1"/>
      </cdr:nvSpPr>
      <cdr:spPr>
        <a:xfrm xmlns:a="http://schemas.openxmlformats.org/drawingml/2006/main">
          <a:off x="7305578" y="6473663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(10)</a:t>
          </a:r>
        </a:p>
      </cdr:txBody>
    </cdr:sp>
  </cdr:relSizeAnchor>
  <cdr:relSizeAnchor xmlns:cdr="http://schemas.openxmlformats.org/drawingml/2006/chartDrawing">
    <cdr:from>
      <cdr:x>0.79071</cdr:x>
      <cdr:y>0.79793</cdr:y>
    </cdr:from>
    <cdr:to>
      <cdr:x>0.8311</cdr:x>
      <cdr:y>0.83002</cdr:y>
    </cdr:to>
    <cdr:sp macro="" textlink="">
      <cdr:nvSpPr>
        <cdr:cNvPr id="53" name="TextBox 9">
          <a:extLst xmlns:a="http://schemas.openxmlformats.org/drawingml/2006/main">
            <a:ext uri="{FF2B5EF4-FFF2-40B4-BE49-F238E27FC236}">
              <a16:creationId xmlns:a16="http://schemas.microsoft.com/office/drawing/2014/main" id="{1EED0ED5-76A9-CF6B-5BBA-6DF0065E79DD}"/>
            </a:ext>
          </a:extLst>
        </cdr:cNvPr>
        <cdr:cNvSpPr txBox="1"/>
      </cdr:nvSpPr>
      <cdr:spPr>
        <a:xfrm xmlns:a="http://schemas.openxmlformats.org/drawingml/2006/main">
          <a:off x="7305578" y="7026113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(11)</a:t>
          </a:r>
        </a:p>
      </cdr:txBody>
    </cdr:sp>
  </cdr:relSizeAnchor>
  <cdr:relSizeAnchor xmlns:cdr="http://schemas.openxmlformats.org/drawingml/2006/chartDrawing">
    <cdr:from>
      <cdr:x>0.3804</cdr:x>
      <cdr:y>0.88014</cdr:y>
    </cdr:from>
    <cdr:to>
      <cdr:x>0.42079</cdr:x>
      <cdr:y>0.91223</cdr:y>
    </cdr:to>
    <cdr:sp macro="" textlink="">
      <cdr:nvSpPr>
        <cdr:cNvPr id="55" name="TextBox 9">
          <a:extLst xmlns:a="http://schemas.openxmlformats.org/drawingml/2006/main">
            <a:ext uri="{FF2B5EF4-FFF2-40B4-BE49-F238E27FC236}">
              <a16:creationId xmlns:a16="http://schemas.microsoft.com/office/drawing/2014/main" id="{9CFAB6D1-F082-AF52-AF18-3E5959968447}"/>
            </a:ext>
          </a:extLst>
        </cdr:cNvPr>
        <cdr:cNvSpPr txBox="1"/>
      </cdr:nvSpPr>
      <cdr:spPr>
        <a:xfrm xmlns:a="http://schemas.openxmlformats.org/drawingml/2006/main">
          <a:off x="3514647" y="774999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0.4957</cdr:x>
      <cdr:y>0.89548</cdr:y>
    </cdr:from>
    <cdr:to>
      <cdr:x>0.68378</cdr:x>
      <cdr:y>0.95461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4B2B6080-621D-9BF5-0A7F-09D8C324207F}"/>
            </a:ext>
          </a:extLst>
        </cdr:cNvPr>
        <cdr:cNvSpPr txBox="1"/>
      </cdr:nvSpPr>
      <cdr:spPr>
        <a:xfrm xmlns:a="http://schemas.openxmlformats.org/drawingml/2006/main">
          <a:off x="4579939" y="7885113"/>
          <a:ext cx="1737721" cy="5206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1">
              <a:solidFill>
                <a:schemeClr val="accent6"/>
              </a:solidFill>
            </a:rPr>
            <a:t>Gardevoir</a:t>
          </a:r>
          <a:r>
            <a:rPr lang="en-US" sz="900">
              <a:solidFill>
                <a:srgbClr val="00B050"/>
              </a:solidFill>
            </a:rPr>
            <a:t> and </a:t>
          </a:r>
          <a:r>
            <a:rPr lang="en-US" sz="900" b="1">
              <a:solidFill>
                <a:srgbClr val="00B050"/>
              </a:solidFill>
            </a:rPr>
            <a:t>Gallade</a:t>
          </a:r>
          <a:r>
            <a:rPr lang="en-US" sz="900">
              <a:solidFill>
                <a:srgbClr val="00B050"/>
              </a:solidFill>
            </a:rPr>
            <a:t>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</a:t>
          </a:r>
          <a:r>
            <a:rPr lang="en-US" sz="900" b="1" baseline="0">
              <a:solidFill>
                <a:schemeClr val="accent6"/>
              </a:solidFill>
            </a:rPr>
            <a:t>Gardevoir</a:t>
          </a:r>
          <a:r>
            <a:rPr lang="en-US" sz="900" baseline="0">
              <a:solidFill>
                <a:srgbClr val="00B050"/>
              </a:solidFill>
            </a:rPr>
            <a:t>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52</xdr:col>
      <xdr:colOff>28679</xdr:colOff>
      <xdr:row>1</xdr:row>
      <xdr:rowOff>0</xdr:rowOff>
    </xdr:from>
    <xdr:to>
      <xdr:col>66</xdr:col>
      <xdr:colOff>200142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3322CB-BBC4-4808-A819-7582DAC3F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7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0.20989</cdr:y>
    </cdr:from>
    <cdr:to>
      <cdr:x>0.3</cdr:x>
      <cdr:y>0.27249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30990" y="1831223"/>
          <a:ext cx="2050202" cy="546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0.27024</cdr:y>
    </cdr:from>
    <cdr:to>
      <cdr:x>0.73704</cdr:x>
      <cdr:y>0.30663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13233">
          <a:off x="2839595" y="2379551"/>
          <a:ext cx="3970112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0.05137</cdr:x>
      <cdr:y>0.30217</cdr:y>
    </cdr:from>
    <cdr:to>
      <cdr:x>0.16683</cdr:x>
      <cdr:y>0.33771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3D6F6E0-F009-6E89-39CD-EA50ABA53AD7}"/>
            </a:ext>
          </a:extLst>
        </cdr:cNvPr>
        <cdr:cNvSpPr txBox="1"/>
      </cdr:nvSpPr>
      <cdr:spPr>
        <a:xfrm xmlns:a="http://schemas.openxmlformats.org/drawingml/2006/main" rot="20427011">
          <a:off x="474664" y="266074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0.31894</cdr:y>
    </cdr:from>
    <cdr:to>
      <cdr:x>0.16683</cdr:x>
      <cdr:y>0.35447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33457EF-CA4C-7FC2-2240-8A5968687D5B}"/>
            </a:ext>
          </a:extLst>
        </cdr:cNvPr>
        <cdr:cNvSpPr txBox="1"/>
      </cdr:nvSpPr>
      <cdr:spPr>
        <a:xfrm xmlns:a="http://schemas.openxmlformats.org/drawingml/2006/main" rot="20427011">
          <a:off x="474664" y="2808433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0.33624</cdr:y>
    </cdr:from>
    <cdr:to>
      <cdr:x>0.16683</cdr:x>
      <cdr:y>0.37178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5105E12-FC6C-C31B-EA10-9BFD8A6B35D5}"/>
            </a:ext>
          </a:extLst>
        </cdr:cNvPr>
        <cdr:cNvSpPr txBox="1"/>
      </cdr:nvSpPr>
      <cdr:spPr>
        <a:xfrm xmlns:a="http://schemas.openxmlformats.org/drawingml/2006/main" rot="20427011">
          <a:off x="474662" y="296076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0.35193</cdr:y>
    </cdr:from>
    <cdr:to>
      <cdr:x>0.16683</cdr:x>
      <cdr:y>0.38747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1FF2CE7D-1A3E-B95E-0FE3-9860535B24E3}"/>
            </a:ext>
          </a:extLst>
        </cdr:cNvPr>
        <cdr:cNvSpPr txBox="1"/>
      </cdr:nvSpPr>
      <cdr:spPr>
        <a:xfrm xmlns:a="http://schemas.openxmlformats.org/drawingml/2006/main" rot="20427011">
          <a:off x="474662" y="3098887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0.316</cdr:x>
      <cdr:y>0.24702</cdr:y>
    </cdr:from>
    <cdr:to>
      <cdr:x>0.33713</cdr:x>
      <cdr:y>0.32839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10B6B150-8D12-4889-ED55-A4F48DF78B3B}"/>
            </a:ext>
          </a:extLst>
        </cdr:cNvPr>
        <cdr:cNvSpPr/>
      </cdr:nvSpPr>
      <cdr:spPr>
        <a:xfrm xmlns:a="http://schemas.openxmlformats.org/drawingml/2006/main" rot="10800000">
          <a:off x="2922866" y="2157778"/>
          <a:ext cx="195425" cy="71071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0.1648</cdr:x>
      <cdr:y>0.28725</cdr:y>
    </cdr:from>
    <cdr:to>
      <cdr:x>0.32184</cdr:x>
      <cdr:y>0.34753</cdr:y>
    </cdr:to>
    <cdr:sp macro="" textlink="">
      <cdr:nvSpPr>
        <cdr:cNvPr id="17" name="TextBox 13">
          <a:extLst xmlns:a="http://schemas.openxmlformats.org/drawingml/2006/main">
            <a:ext uri="{FF2B5EF4-FFF2-40B4-BE49-F238E27FC236}">
              <a16:creationId xmlns:a16="http://schemas.microsoft.com/office/drawing/2014/main" id="{9B4640FA-5B60-7623-9E40-C54603E40ECB}"/>
            </a:ext>
          </a:extLst>
        </cdr:cNvPr>
        <cdr:cNvSpPr txBox="1"/>
      </cdr:nvSpPr>
      <cdr:spPr>
        <a:xfrm xmlns:a="http://schemas.openxmlformats.org/drawingml/2006/main">
          <a:off x="1522595" y="2529352"/>
          <a:ext cx="1450990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0.23509</cdr:y>
    </cdr:from>
    <cdr:to>
      <cdr:x>0.39862</cdr:x>
      <cdr:y>0.4111</cdr:y>
    </cdr:to>
    <cdr:sp macro="" textlink="">
      <cdr:nvSpPr>
        <cdr:cNvPr id="18" name="Arrow: Down 17">
          <a:extLst xmlns:a="http://schemas.openxmlformats.org/drawingml/2006/main">
            <a:ext uri="{FF2B5EF4-FFF2-40B4-BE49-F238E27FC236}">
              <a16:creationId xmlns:a16="http://schemas.microsoft.com/office/drawing/2014/main" id="{C59342B4-027C-E322-5E8E-18DC5C328185}"/>
            </a:ext>
          </a:extLst>
        </cdr:cNvPr>
        <cdr:cNvSpPr/>
      </cdr:nvSpPr>
      <cdr:spPr>
        <a:xfrm xmlns:a="http://schemas.openxmlformats.org/drawingml/2006/main" rot="10800000">
          <a:off x="3491641" y="2053565"/>
          <a:ext cx="195425" cy="153738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0.35357</cdr:y>
    </cdr:from>
    <cdr:to>
      <cdr:x>0.38333</cdr:x>
      <cdr:y>0.41385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74C472E9-CBFF-797E-391F-890E6787F6DD}"/>
            </a:ext>
          </a:extLst>
        </cdr:cNvPr>
        <cdr:cNvSpPr txBox="1"/>
      </cdr:nvSpPr>
      <cdr:spPr>
        <a:xfrm xmlns:a="http://schemas.openxmlformats.org/drawingml/2006/main">
          <a:off x="1590677" y="3113320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18.1%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7142</xdr:colOff>
      <xdr:row>43</xdr:row>
      <xdr:rowOff>16667</xdr:rowOff>
    </xdr:from>
    <xdr:to>
      <xdr:col>15</xdr:col>
      <xdr:colOff>402429</xdr:colOff>
      <xdr:row>83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E9B1C-706E-411D-9969-971DF5934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15</xdr:col>
      <xdr:colOff>402406</xdr:colOff>
      <xdr:row>62</xdr:row>
      <xdr:rowOff>148901</xdr:rowOff>
    </xdr:from>
    <xdr:to>
      <xdr:col>25</xdr:col>
      <xdr:colOff>67236</xdr:colOff>
      <xdr:row>83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0AD122-E6CE-42C5-A517-434E1FA52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43</xdr:row>
      <xdr:rowOff>19050</xdr:rowOff>
    </xdr:from>
    <xdr:to>
      <xdr:col>25</xdr:col>
      <xdr:colOff>66675</xdr:colOff>
      <xdr:row>62</xdr:row>
      <xdr:rowOff>161925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A00925CE-546B-B637-5610-938DA6F7E485}"/>
            </a:ext>
          </a:extLst>
        </xdr:cNvPr>
        <xdr:cNvGrpSpPr/>
      </xdr:nvGrpSpPr>
      <xdr:grpSpPr>
        <a:xfrm>
          <a:off x="9101138" y="7800975"/>
          <a:ext cx="3762375" cy="3581400"/>
          <a:chOff x="9101138" y="7800975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4DD26AE5-1287-44C4-21CD-439BBC5505AF}"/>
              </a:ext>
            </a:extLst>
          </xdr:cNvPr>
          <xdr:cNvSpPr txBox="1"/>
        </xdr:nvSpPr>
        <xdr:spPr>
          <a:xfrm>
            <a:off x="9101138" y="7800975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1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900"/>
              <a:t>•</a:t>
            </a:r>
            <a:r>
              <a:rPr lang="en-US" sz="900" baseline="0"/>
              <a:t>   Arbitrary </a:t>
            </a:r>
            <a:r>
              <a:rPr lang="en-US" altLang="zh-CN" sz="900" baseline="0"/>
              <a:t>fighting-type or poison-type</a:t>
            </a:r>
            <a:r>
              <a:rPr lang="en-US" sz="900" baseline="0"/>
              <a:t> boss, no typing advantages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 or a background Primal/Mega Ray</a:t>
            </a:r>
          </a:p>
          <a:p>
            <a:pPr>
              <a:lnSpc>
                <a:spcPct val="100000"/>
              </a:lnSpc>
            </a:pP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(Background Primal: Put it in 6th slot, relobby after your first 5 Pokemon faint. They boost other raiders even when not on the field.)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9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9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kumimoji="0" lang="en-US" sz="900" b="1" i="0" u="none" strike="noStrike" kern="0" cap="none" spc="0" normalizeH="0" baseline="0" noProof="0">
                <a:ln>
                  <a:noFill/>
                </a:ln>
                <a:solidFill>
                  <a:srgbClr val="F17FE3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Mewtwo</a:t>
            </a:r>
            <a:endParaRPr lang="en-US" sz="900" b="1" baseline="0">
              <a:solidFill>
                <a:srgbClr val="F17FE3"/>
              </a:solidFill>
              <a:effectLst/>
              <a:latin typeface="+mn-lt"/>
              <a:ea typeface="+mn-ea"/>
              <a:cs typeface="+mn-cs"/>
            </a:endParaRP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 </a:t>
            </a:r>
          </a:p>
          <a:p>
            <a:pPr>
              <a:lnSpc>
                <a:spcPct val="100000"/>
              </a:lnSpc>
            </a:pPr>
            <a:r>
              <a:rPr lang="en-US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</a:t>
            </a:r>
            <a:r>
              <a:rPr lang="en-US" sz="7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(When 5 of your regular attackers die - relobby time for background Primal)</a:t>
            </a:r>
            <a:endParaRPr lang="en-US" sz="800"/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9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800"/>
          </a:p>
          <a:p>
            <a:r>
              <a:rPr lang="en-US" sz="900"/>
              <a:t>(Only uses GamePress DPS/TDO</a:t>
            </a:r>
            <a:r>
              <a:rPr lang="en-US" sz="900" baseline="0"/>
              <a:t> spreadsheet, no simulations</a:t>
            </a:r>
            <a:r>
              <a:rPr lang="en-US" sz="900"/>
              <a:t>)</a:t>
            </a:r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C8A8606E-5C48-EB16-2EFF-B92BC731A1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7563" y="9477375"/>
            <a:ext cx="2809524" cy="1695238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0.42833</cdr:x>
      <cdr:y>0.76334</cdr:y>
    </cdr:from>
    <cdr:to>
      <cdr:x>0.77376</cdr:x>
      <cdr:y>0.80371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3133328" y="5584017"/>
          <a:ext cx="2526889" cy="2953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F17FE3"/>
              </a:solidFill>
            </a:rPr>
            <a:t>▼</a:t>
          </a:r>
          <a:r>
            <a:rPr lang="en-US" sz="1000" b="0">
              <a:solidFill>
                <a:srgbClr val="F17FE3"/>
              </a:solidFill>
            </a:rPr>
            <a:t>Baseline: No megas used 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0.09668</cdr:x>
      <cdr:y>0.11752</cdr:y>
    </cdr:from>
    <cdr:to>
      <cdr:x>0.20931</cdr:x>
      <cdr:y>0.15593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0.11752</cdr:y>
    </cdr:from>
    <cdr:to>
      <cdr:x>0.50098</cdr:x>
      <cdr:y>0.15593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58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0.11752</cdr:y>
    </cdr:from>
    <cdr:to>
      <cdr:x>0.95475</cdr:x>
      <cdr:y>0.15593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20" y="859656"/>
          <a:ext cx="957267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0.78621</cdr:x>
      <cdr:y>0.74966</cdr:y>
    </cdr:from>
    <cdr:to>
      <cdr:x>0.97028</cdr:x>
      <cdr:y>0.8359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15CF26BC-8771-070E-E0A7-D87E8FD93BC0}"/>
            </a:ext>
          </a:extLst>
        </cdr:cNvPr>
        <cdr:cNvGrpSpPr/>
      </cdr:nvGrpSpPr>
      <cdr:grpSpPr>
        <a:xfrm xmlns:a="http://schemas.openxmlformats.org/drawingml/2006/main">
          <a:off x="5751283" y="5483913"/>
          <a:ext cx="1346509" cy="630863"/>
          <a:chOff x="4765487" y="4869509"/>
          <a:chExt cx="1346509" cy="630863"/>
        </a:xfrm>
      </cdr:grpSpPr>
      <cdr:sp macro="" textlink="">
        <cdr:nvSpPr>
          <cdr:cNvPr id="48" name="Arrow: Down 47">
            <a:extLst xmlns:a="http://schemas.openxmlformats.org/drawingml/2006/main">
              <a:ext uri="{FF2B5EF4-FFF2-40B4-BE49-F238E27FC236}">
                <a16:creationId xmlns:a16="http://schemas.microsoft.com/office/drawing/2014/main" id="{F95687E0-04FE-0613-566F-80A05E4CFCF3}"/>
              </a:ext>
            </a:extLst>
          </cdr:cNvPr>
          <cdr:cNvSpPr/>
        </cdr:nvSpPr>
        <cdr:spPr>
          <a:xfrm xmlns:a="http://schemas.openxmlformats.org/drawingml/2006/main" rot="10800000">
            <a:off x="4765487" y="4869509"/>
            <a:ext cx="118726" cy="314993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00B05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49" name="TextBox 48">
            <a:extLst xmlns:a="http://schemas.openxmlformats.org/drawingml/2006/main">
              <a:ext uri="{FF2B5EF4-FFF2-40B4-BE49-F238E27FC236}">
                <a16:creationId xmlns:a16="http://schemas.microsoft.com/office/drawing/2014/main" id="{CABC035F-7EA7-951D-1E69-D9E0206FE0EB}"/>
              </a:ext>
            </a:extLst>
          </cdr:cNvPr>
          <cdr:cNvSpPr txBox="1"/>
        </cdr:nvSpPr>
        <cdr:spPr>
          <a:xfrm xmlns:a="http://schemas.openxmlformats.org/drawingml/2006/main">
            <a:off x="4835640" y="490059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00B050"/>
                </a:solidFill>
              </a:rPr>
              <a:t>Using mega is better</a:t>
            </a:r>
          </a:p>
        </cdr:txBody>
      </cdr:sp>
      <cdr:sp macro="" textlink="">
        <cdr:nvSpPr>
          <cdr:cNvPr id="50" name="Arrow: Down 49">
            <a:extLst xmlns:a="http://schemas.openxmlformats.org/drawingml/2006/main">
              <a:ext uri="{FF2B5EF4-FFF2-40B4-BE49-F238E27FC236}">
                <a16:creationId xmlns:a16="http://schemas.microsoft.com/office/drawing/2014/main" id="{9813C18B-56A6-A9C6-C9CB-121561425FF6}"/>
              </a:ext>
            </a:extLst>
          </cdr:cNvPr>
          <cdr:cNvSpPr/>
        </cdr:nvSpPr>
        <cdr:spPr>
          <a:xfrm xmlns:a="http://schemas.openxmlformats.org/drawingml/2006/main" rot="10800000" flipV="1">
            <a:off x="4765487" y="5185380"/>
            <a:ext cx="118726" cy="314992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FF000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51" name="TextBox 50">
            <a:extLst xmlns:a="http://schemas.openxmlformats.org/drawingml/2006/main">
              <a:ext uri="{FF2B5EF4-FFF2-40B4-BE49-F238E27FC236}">
                <a16:creationId xmlns:a16="http://schemas.microsoft.com/office/drawing/2014/main" id="{293E50A8-6507-8EC1-1A39-ACBF30EDEE3F}"/>
              </a:ext>
            </a:extLst>
          </cdr:cNvPr>
          <cdr:cNvSpPr txBox="1"/>
        </cdr:nvSpPr>
        <cdr:spPr>
          <a:xfrm xmlns:a="http://schemas.openxmlformats.org/drawingml/2006/main">
            <a:off x="4835640" y="521646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FF0000"/>
                </a:solidFill>
              </a:rPr>
              <a:t>Using mega is worse</a:t>
            </a:r>
          </a:p>
        </cdr:txBody>
      </cdr:sp>
    </cdr:grpSp>
  </cdr:relSizeAnchor>
  <cdr:relSizeAnchor xmlns:cdr="http://schemas.openxmlformats.org/drawingml/2006/chartDrawing">
    <cdr:from>
      <cdr:x>0.60819</cdr:x>
      <cdr:y>0.78486</cdr:y>
    </cdr:from>
    <cdr:to>
      <cdr:x>0.60819</cdr:x>
      <cdr:y>0.78486</cdr:y>
    </cdr:to>
    <cdr:grpSp>
      <cdr:nvGrpSpPr>
        <cdr:cNvPr id="16" name="Group 15">
          <a:extLst xmlns:a="http://schemas.openxmlformats.org/drawingml/2006/main">
            <a:ext uri="{FF2B5EF4-FFF2-40B4-BE49-F238E27FC236}">
              <a16:creationId xmlns:a16="http://schemas.microsoft.com/office/drawing/2014/main" id="{4E45750E-D2E0-E5F1-C623-E3A0B5C6F1EB}"/>
            </a:ext>
          </a:extLst>
        </cdr:cNvPr>
        <cdr:cNvGrpSpPr/>
      </cdr:nvGrpSpPr>
      <cdr:grpSpPr>
        <a:xfrm xmlns:a="http://schemas.openxmlformats.org/drawingml/2006/main">
          <a:off x="4449031" y="5741408"/>
          <a:ext cx="0" cy="0"/>
          <a:chOff x="4449031" y="5741408"/>
          <a:chExt cx="0" cy="0"/>
        </a:xfrm>
      </cdr:grpSpPr>
    </cdr:grpSp>
  </cdr:relSizeAnchor>
  <cdr:relSizeAnchor xmlns:cdr="http://schemas.openxmlformats.org/drawingml/2006/chartDrawing">
    <cdr:from>
      <cdr:x>0.40962</cdr:x>
      <cdr:y>0.78691</cdr:y>
    </cdr:from>
    <cdr:to>
      <cdr:x>0.7955</cdr:x>
      <cdr:y>0.91457</cdr:y>
    </cdr:to>
    <cdr:grpSp>
      <cdr:nvGrpSpPr>
        <cdr:cNvPr id="29" name="Group 28">
          <a:extLst xmlns:a="http://schemas.openxmlformats.org/drawingml/2006/main">
            <a:ext uri="{FF2B5EF4-FFF2-40B4-BE49-F238E27FC236}">
              <a16:creationId xmlns:a16="http://schemas.microsoft.com/office/drawing/2014/main" id="{D2960EEA-DDF9-C5D1-EB53-C000B0C50046}"/>
            </a:ext>
          </a:extLst>
        </cdr:cNvPr>
        <cdr:cNvGrpSpPr/>
      </cdr:nvGrpSpPr>
      <cdr:grpSpPr>
        <a:xfrm xmlns:a="http://schemas.openxmlformats.org/drawingml/2006/main">
          <a:off x="2996452" y="5756404"/>
          <a:ext cx="2822790" cy="933858"/>
          <a:chOff x="4449031" y="5742098"/>
          <a:chExt cx="2822790" cy="933850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4449031" y="5742098"/>
            <a:ext cx="2822790" cy="276242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4449031" y="5924154"/>
            <a:ext cx="2224096" cy="276240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4449031" y="6399706"/>
            <a:ext cx="2644719" cy="276242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2" name="Group 11">
            <a:extLst xmlns:a="http://schemas.openxmlformats.org/drawingml/2006/main">
              <a:ext uri="{FF2B5EF4-FFF2-40B4-BE49-F238E27FC236}">
                <a16:creationId xmlns:a16="http://schemas.microsoft.com/office/drawing/2014/main" id="{B16EB685-D9BB-8795-70CF-46E7FFB5E85C}"/>
              </a:ext>
            </a:extLst>
          </cdr:cNvPr>
          <cdr:cNvGrpSpPr/>
        </cdr:nvGrpSpPr>
        <cdr:grpSpPr>
          <a:xfrm xmlns:a="http://schemas.openxmlformats.org/drawingml/2006/main">
            <a:off x="4449031" y="6106208"/>
            <a:ext cx="2797114" cy="387684"/>
            <a:chOff x="0" y="329550"/>
            <a:chExt cx="2804996" cy="387663"/>
          </a:xfrm>
        </cdr:grpSpPr>
        <cdr:cxnSp macro="">
          <cdr:nvCxnSpPr>
            <cdr:cNvPr id="13" name="Straight Connector 12">
              <a:extLst xmlns:a="http://schemas.openxmlformats.org/drawingml/2006/main">
                <a:ext uri="{FF2B5EF4-FFF2-40B4-BE49-F238E27FC236}">
                  <a16:creationId xmlns:a16="http://schemas.microsoft.com/office/drawing/2014/main" id="{C419F592-39DA-CEEB-62AB-6A44995FCEED}"/>
                </a:ext>
              </a:extLst>
            </cdr:cNvPr>
            <cdr:cNvCxnSpPr/>
          </cdr:nvCxnSpPr>
          <cdr:spPr>
            <a:xfrm xmlns:a="http://schemas.openxmlformats.org/drawingml/2006/main">
              <a:off x="0" y="544493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ADC22292-971B-2519-6BF9-BF0E9FDCEB8A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2117261" cy="38766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900">
                  <a:solidFill>
                    <a:sysClr val="windowText" lastClr="000000"/>
                  </a:solidFill>
                </a:rPr>
                <a:t>Background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Primal/Mega Ray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in 6th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slot </a:t>
              </a:r>
            </a:p>
            <a:p xmlns:a="http://schemas.openxmlformats.org/drawingml/2006/main">
              <a:r>
                <a:rPr lang="en-US" sz="900" baseline="0">
                  <a:solidFill>
                    <a:sysClr val="windowText" lastClr="000000"/>
                  </a:solidFill>
                </a:rPr>
                <a:t>(relobby after first 5 faint)</a:t>
              </a:r>
              <a:endParaRPr lang="en-US" sz="900">
                <a:solidFill>
                  <a:sysClr val="windowText" lastClr="000000"/>
                </a:solidFill>
              </a:endParaRPr>
            </a:p>
          </cdr:txBody>
        </cdr:sp>
      </cdr:grpSp>
    </cdr:grpSp>
  </cdr:relSizeAnchor>
  <cdr:relSizeAnchor xmlns:cdr="http://schemas.openxmlformats.org/drawingml/2006/chartDrawing">
    <cdr:from>
      <cdr:x>0.29789</cdr:x>
      <cdr:y>0.60612</cdr:y>
    </cdr:from>
    <cdr:to>
      <cdr:x>0.52316</cdr:x>
      <cdr:y>0.64217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E0738CB-D281-04FF-E84E-926F31C97147}"/>
            </a:ext>
          </a:extLst>
        </cdr:cNvPr>
        <cdr:cNvSpPr txBox="1"/>
      </cdr:nvSpPr>
      <cdr:spPr>
        <a:xfrm xmlns:a="http://schemas.openxmlformats.org/drawingml/2006/main" rot="21058745">
          <a:off x="2179142" y="4433924"/>
          <a:ext cx="1647895" cy="2637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</a:rPr>
            <a:t>Background Primal</a:t>
          </a:r>
        </a:p>
      </cdr:txBody>
    </cdr:sp>
  </cdr:relSizeAnchor>
  <cdr:relSizeAnchor xmlns:cdr="http://schemas.openxmlformats.org/drawingml/2006/chartDrawing">
    <cdr:from>
      <cdr:x>0.09874</cdr:x>
      <cdr:y>0.13845</cdr:y>
    </cdr:from>
    <cdr:to>
      <cdr:x>0.63509</cdr:x>
      <cdr:y>0.21256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800FE983-12BB-B3C6-AFD6-AFDB3DD29C2B}"/>
            </a:ext>
          </a:extLst>
        </cdr:cNvPr>
        <cdr:cNvSpPr txBox="1"/>
      </cdr:nvSpPr>
      <cdr:spPr>
        <a:xfrm xmlns:a="http://schemas.openxmlformats.org/drawingml/2006/main">
          <a:off x="722285" y="1012789"/>
          <a:ext cx="3923507" cy="5421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1">
                  <a:lumMod val="75000"/>
                  <a:lumOff val="25000"/>
                </a:schemeClr>
              </a:solidFill>
            </a:rPr>
            <a:t>This chart compares Megas in </a:t>
          </a:r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total damage</a:t>
          </a:r>
          <a:r>
            <a:rPr lang="en-US" sz="1000" b="1" baseline="0">
              <a:solidFill>
                <a:schemeClr val="tx1">
                  <a:lumMod val="75000"/>
                  <a:lumOff val="25000"/>
                </a:schemeClr>
              </a:solidFill>
            </a:rPr>
            <a:t> contribution</a:t>
          </a:r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, </a:t>
          </a:r>
        </a:p>
        <a:p xmlns:a="http://schemas.openxmlformats.org/drawingml/2006/main">
          <a:pPr algn="l"/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accounting for both individial power and damage boost duration (bulk).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("Background Primal" will be worse if raid ends before relobbying)</a:t>
          </a:r>
        </a:p>
      </cdr:txBody>
    </cdr:sp>
  </cdr:relSizeAnchor>
  <cdr:relSizeAnchor xmlns:cdr="http://schemas.openxmlformats.org/drawingml/2006/chartDrawing">
    <cdr:from>
      <cdr:x>0.55075</cdr:x>
      <cdr:y>0.6118</cdr:y>
    </cdr:from>
    <cdr:to>
      <cdr:x>0.73292</cdr:x>
      <cdr:y>0.65021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4CB9B49-E5CB-2509-FA9C-E74F5F6ED93F}"/>
            </a:ext>
          </a:extLst>
        </cdr:cNvPr>
        <cdr:cNvSpPr txBox="1"/>
      </cdr:nvSpPr>
      <cdr:spPr>
        <a:xfrm xmlns:a="http://schemas.openxmlformats.org/drawingml/2006/main">
          <a:off x="4037384" y="4490000"/>
          <a:ext cx="1335394" cy="2818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rgbClr val="00B0F0"/>
              </a:solidFill>
            </a:rPr>
            <a:t>Latios,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60000"/>
                  <a:lumOff val="4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Slowbro</a:t>
          </a:r>
        </a:p>
        <a:p xmlns:a="http://schemas.openxmlformats.org/drawingml/2006/main">
          <a:pPr algn="r"/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0.20259</cdr:x>
      <cdr:y>0.23775</cdr:y>
    </cdr:from>
    <cdr:to>
      <cdr:x>0.67224</cdr:x>
      <cdr:y>0.27617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1AF66EE9-2593-F9B8-8CB0-2FF5FB68E042}"/>
            </a:ext>
          </a:extLst>
        </cdr:cNvPr>
        <cdr:cNvSpPr txBox="1"/>
      </cdr:nvSpPr>
      <cdr:spPr>
        <a:xfrm xmlns:a="http://schemas.openxmlformats.org/drawingml/2006/main" rot="20722829">
          <a:off x="1481967" y="1739172"/>
          <a:ext cx="3435639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rgbClr val="00B050"/>
              </a:solidFill>
            </a:rPr>
            <a:t>▼</a:t>
          </a:r>
          <a:r>
            <a:rPr lang="en-US" sz="1100" b="1">
              <a:solidFill>
                <a:srgbClr val="00B050"/>
              </a:solidFill>
            </a:rPr>
            <a:t>Rayquaza* (Super Effective),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Mewtwo Y*</a:t>
          </a: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rgbClr val="F17FE3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17FE3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0.52568</cdr:x>
      <cdr:y>0.71648</cdr:y>
    </cdr:from>
    <cdr:to>
      <cdr:x>0.78288</cdr:x>
      <cdr:y>0.75489</cdr:y>
    </cdr:to>
    <cdr:sp macro="" textlink="">
      <cdr:nvSpPr>
        <cdr:cNvPr id="10" name="TextBox 6">
          <a:extLst xmlns:a="http://schemas.openxmlformats.org/drawingml/2006/main">
            <a:ext uri="{FF2B5EF4-FFF2-40B4-BE49-F238E27FC236}">
              <a16:creationId xmlns:a16="http://schemas.microsoft.com/office/drawing/2014/main" id="{5483C59E-0009-C578-B243-D210240AA80C}"/>
            </a:ext>
          </a:extLst>
        </cdr:cNvPr>
        <cdr:cNvSpPr txBox="1"/>
      </cdr:nvSpPr>
      <cdr:spPr>
        <a:xfrm xmlns:a="http://schemas.openxmlformats.org/drawingml/2006/main">
          <a:off x="3845474" y="5241221"/>
          <a:ext cx="188143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rgbClr val="FFC000"/>
              </a:solidFill>
            </a:rPr>
            <a:t>▲</a:t>
          </a:r>
          <a:r>
            <a:rPr lang="en-US" sz="1100" b="1">
              <a:solidFill>
                <a:srgbClr val="FFC000"/>
              </a:solidFill>
            </a:rPr>
            <a:t>Alakazam*,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Medicham</a:t>
          </a:r>
          <a:r>
            <a:rPr kumimoji="0" lang="zh-CN" altLang="en-US" sz="11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0.25794</cdr:x>
      <cdr:y>0.33454</cdr:y>
    </cdr:from>
    <cdr:to>
      <cdr:x>0.38551</cdr:x>
      <cdr:y>0.37295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1462BC6-74F1-B409-3FF8-0CAFAE0215D9}"/>
            </a:ext>
          </a:extLst>
        </cdr:cNvPr>
        <cdr:cNvSpPr txBox="1"/>
      </cdr:nvSpPr>
      <cdr:spPr>
        <a:xfrm xmlns:a="http://schemas.openxmlformats.org/drawingml/2006/main" rot="19802856">
          <a:off x="1886884" y="2447214"/>
          <a:ext cx="933200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0.40072</cdr:x>
      <cdr:y>0.31234</cdr:y>
    </cdr:from>
    <cdr:to>
      <cdr:x>0.6001</cdr:x>
      <cdr:y>0.35076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C68D16A3-4E2A-9F5B-55B5-D0C41C897FE5}"/>
            </a:ext>
          </a:extLst>
        </cdr:cNvPr>
        <cdr:cNvSpPr txBox="1"/>
      </cdr:nvSpPr>
      <cdr:spPr>
        <a:xfrm xmlns:a="http://schemas.openxmlformats.org/drawingml/2006/main" rot="20407262">
          <a:off x="2931324" y="2284818"/>
          <a:ext cx="145852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>
              <a:solidFill>
                <a:srgbClr val="00B050"/>
              </a:solidFill>
            </a:rPr>
            <a:t>Rayquaza* (Neutral)</a:t>
          </a:r>
        </a:p>
      </cdr:txBody>
    </cdr:sp>
  </cdr:relSizeAnchor>
  <cdr:relSizeAnchor xmlns:cdr="http://schemas.openxmlformats.org/drawingml/2006/chartDrawing">
    <cdr:from>
      <cdr:x>0.53885</cdr:x>
      <cdr:y>0.58051</cdr:y>
    </cdr:from>
    <cdr:to>
      <cdr:x>0.73292</cdr:x>
      <cdr:y>0.61893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FE8F61D-83F3-073C-2B97-DF1280A142B5}"/>
            </a:ext>
          </a:extLst>
        </cdr:cNvPr>
        <cdr:cNvSpPr txBox="1"/>
      </cdr:nvSpPr>
      <cdr:spPr>
        <a:xfrm xmlns:a="http://schemas.openxmlformats.org/drawingml/2006/main">
          <a:off x="3950113" y="4260391"/>
          <a:ext cx="1422665" cy="281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</a:p>
      </cdr:txBody>
    </cdr:sp>
  </cdr:relSizeAnchor>
  <cdr:relSizeAnchor xmlns:cdr="http://schemas.openxmlformats.org/drawingml/2006/chartDrawing">
    <cdr:from>
      <cdr:x>0.53857</cdr:x>
      <cdr:y>0.64307</cdr:y>
    </cdr:from>
    <cdr:to>
      <cdr:x>0.73292</cdr:x>
      <cdr:y>0.6815</cdr:y>
    </cdr:to>
    <cdr:sp macro="" textlink="">
      <cdr:nvSpPr>
        <cdr:cNvPr id="23" name="TextBox 1">
          <a:extLst xmlns:a="http://schemas.openxmlformats.org/drawingml/2006/main">
            <a:ext uri="{FF2B5EF4-FFF2-40B4-BE49-F238E27FC236}">
              <a16:creationId xmlns:a16="http://schemas.microsoft.com/office/drawing/2014/main" id="{FC26B9D7-F180-49C7-A159-9D1D42F71ABA}"/>
            </a:ext>
          </a:extLst>
        </cdr:cNvPr>
        <cdr:cNvSpPr txBox="1"/>
      </cdr:nvSpPr>
      <cdr:spPr>
        <a:xfrm xmlns:a="http://schemas.openxmlformats.org/drawingml/2006/main">
          <a:off x="3948048" y="4719535"/>
          <a:ext cx="1424730" cy="2819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100" b="1">
              <a:solidFill>
                <a:srgbClr val="FF99FF"/>
              </a:solidFill>
            </a:rPr>
            <a:t>Gardevoir</a:t>
          </a:r>
          <a:endParaRPr lang="en-US" sz="1600" b="1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0.31293</cdr:x>
      <cdr:y>0.59484</cdr:y>
    </cdr:from>
    <cdr:to>
      <cdr:x>0.35134</cdr:x>
      <cdr:y>0.74262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B8C8A62B-7085-3E90-8967-00A5DDE9DB36}"/>
            </a:ext>
          </a:extLst>
        </cdr:cNvPr>
        <cdr:cNvSpPr txBox="1"/>
      </cdr:nvSpPr>
      <cdr:spPr>
        <a:xfrm xmlns:a="http://schemas.openxmlformats.org/drawingml/2006/main" rot="18756011">
          <a:off x="1889125" y="4751390"/>
          <a:ext cx="108104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chemeClr val="accent5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0.55717</cdr:x>
      <cdr:y>0.74543</cdr:y>
    </cdr:from>
    <cdr:to>
      <cdr:x>0.6698</cdr:x>
      <cdr:y>0.78384</cdr:y>
    </cdr:to>
    <cdr:sp macro="" textlink="">
      <cdr:nvSpPr>
        <cdr:cNvPr id="31" name="TextBox 2">
          <a:extLst xmlns:a="http://schemas.openxmlformats.org/drawingml/2006/main">
            <a:ext uri="{FF2B5EF4-FFF2-40B4-BE49-F238E27FC236}">
              <a16:creationId xmlns:a16="http://schemas.microsoft.com/office/drawing/2014/main" id="{AB72D79D-AABE-B8F2-130C-C985362F75D8}"/>
            </a:ext>
          </a:extLst>
        </cdr:cNvPr>
        <cdr:cNvSpPr txBox="1"/>
      </cdr:nvSpPr>
      <cdr:spPr>
        <a:xfrm xmlns:a="http://schemas.openxmlformats.org/drawingml/2006/main" rot="21339235">
          <a:off x="4075823" y="5452940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0.33626</cdr:x>
      <cdr:y>0.3903</cdr:y>
    </cdr:from>
    <cdr:to>
      <cdr:x>0.95996</cdr:x>
      <cdr:y>0.57324</cdr:y>
    </cdr:to>
    <cdr:sp macro="" textlink="">
      <cdr:nvSpPr>
        <cdr:cNvPr id="34" name="TextBox 1">
          <a:extLst xmlns:a="http://schemas.openxmlformats.org/drawingml/2006/main">
            <a:ext uri="{FF2B5EF4-FFF2-40B4-BE49-F238E27FC236}">
              <a16:creationId xmlns:a16="http://schemas.microsoft.com/office/drawing/2014/main" id="{0DAAE081-00D5-4A08-8D7F-51B5D86E5D82}"/>
            </a:ext>
          </a:extLst>
        </cdr:cNvPr>
        <cdr:cNvSpPr txBox="1"/>
      </cdr:nvSpPr>
      <cdr:spPr>
        <a:xfrm xmlns:a="http://schemas.openxmlformats.org/drawingml/2006/main">
          <a:off x="2459833" y="2855147"/>
          <a:ext cx="4562451" cy="1338236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This is a correction to the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Rayquaza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charts in August, as it has now been confirmed that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Rayquaza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provides a background damage boost.</a:t>
          </a:r>
          <a:endParaRPr lang="en-US" sz="1000" b="1" baseline="0">
            <a:solidFill>
              <a:srgbClr val="00B050"/>
            </a:solidFill>
          </a:endParaRPr>
        </a:p>
        <a:p xmlns:a="http://schemas.openxmlformats.org/drawingml/2006/main">
          <a:pPr algn="l"/>
          <a:endParaRPr lang="en-US" sz="1000" b="1" baseline="0">
            <a:solidFill>
              <a:srgbClr val="00B050"/>
            </a:solidFill>
          </a:endParaRPr>
        </a:p>
        <a:p xmlns:a="http://schemas.openxmlformats.org/drawingml/2006/main">
          <a:pPr algn="l"/>
          <a:r>
            <a:rPr lang="en-US" sz="1000" b="1" baseline="0">
              <a:solidFill>
                <a:srgbClr val="00B050"/>
              </a:solidFill>
            </a:rPr>
            <a:t>Mega Rayquaza </a:t>
          </a:r>
          <a:r>
            <a:rPr lang="en-US" sz="1000" b="0" baseline="0">
              <a:solidFill>
                <a:srgbClr val="00B050"/>
              </a:solidFill>
            </a:rPr>
            <a:t>also provides </a:t>
          </a:r>
          <a:r>
            <a:rPr lang="en-US" sz="1000" b="1" baseline="0">
              <a:solidFill>
                <a:srgbClr val="FF6699"/>
              </a:solidFill>
            </a:rPr>
            <a:t>Psychic-type</a:t>
          </a:r>
          <a:r>
            <a:rPr lang="en-US" sz="1000" b="0" baseline="0">
              <a:solidFill>
                <a:srgbClr val="00B050"/>
              </a:solidFill>
            </a:rPr>
            <a:t> Mega boost.</a:t>
          </a:r>
        </a:p>
        <a:p xmlns:a="http://schemas.openxmlformats.org/drawingml/2006/main">
          <a:pPr algn="l"/>
          <a:r>
            <a:rPr lang="en-US" sz="1000" b="0" baseline="0">
              <a:solidFill>
                <a:srgbClr val="00B050"/>
              </a:solidFill>
            </a:rPr>
            <a:t>"Super Effective": Against </a:t>
          </a:r>
          <a:r>
            <a:rPr lang="en-US" sz="1000" b="1" baseline="0">
              <a:solidFill>
                <a:srgbClr val="00B050"/>
              </a:solidFill>
            </a:rPr>
            <a:t>Fighting-type</a:t>
          </a:r>
          <a:r>
            <a:rPr lang="en-US" sz="1000" b="0" baseline="0">
              <a:solidFill>
                <a:srgbClr val="00B050"/>
              </a:solidFill>
            </a:rPr>
            <a:t> bosses, AS/DA (Mega Ray deals SE damage)</a:t>
          </a:r>
        </a:p>
        <a:p xmlns:a="http://schemas.openxmlformats.org/drawingml/2006/main">
          <a:pPr algn="l"/>
          <a:r>
            <a:rPr lang="en-US" sz="1000" b="0" baseline="0">
              <a:solidFill>
                <a:srgbClr val="00B050"/>
              </a:solidFill>
            </a:rPr>
            <a:t>"Neutral": Against </a:t>
          </a:r>
          <a:r>
            <a:rPr lang="en-US" sz="1000" b="1" baseline="0">
              <a:solidFill>
                <a:srgbClr val="00B050"/>
              </a:solidFill>
            </a:rPr>
            <a:t>Poison-type</a:t>
          </a:r>
          <a:r>
            <a:rPr lang="en-US" sz="1000" b="0" baseline="0">
              <a:solidFill>
                <a:srgbClr val="00B050"/>
              </a:solidFill>
            </a:rPr>
            <a:t> bosses, DT/DA (Mega Ray deals neutral damage)</a:t>
          </a:r>
        </a:p>
        <a:p xmlns:a="http://schemas.openxmlformats.org/drawingml/2006/main">
          <a:pPr algn="l"/>
          <a:endParaRPr lang="en-US" sz="1000" b="1" baseline="0">
            <a:solidFill>
              <a:srgbClr val="F17FE3"/>
            </a:solidFill>
          </a:endParaRPr>
        </a:p>
        <a:p xmlns:a="http://schemas.openxmlformats.org/drawingml/2006/main">
          <a:pPr algn="l"/>
          <a:r>
            <a:rPr lang="en-US" sz="1000" b="1" baseline="0">
              <a:solidFill>
                <a:srgbClr val="F17FE3"/>
              </a:solidFill>
            </a:rPr>
            <a:t>Mega Mewtwo </a:t>
          </a:r>
          <a:r>
            <a:rPr lang="en-US" sz="1000" b="1" baseline="0">
              <a:solidFill>
                <a:srgbClr val="FF0000"/>
              </a:solidFill>
            </a:rPr>
            <a:t>X/</a:t>
          </a:r>
          <a:r>
            <a:rPr lang="en-US" sz="1000" b="1" baseline="0">
              <a:solidFill>
                <a:srgbClr val="F17FE3"/>
              </a:solidFill>
            </a:rPr>
            <a:t>Y </a:t>
          </a:r>
          <a:r>
            <a:rPr lang="en-US" sz="1000" b="0" baseline="0">
              <a:solidFill>
                <a:srgbClr val="F17FE3"/>
              </a:solidFill>
            </a:rPr>
            <a:t>are assumed to receive a 3% stats nerf, and assumed to give a background boost.</a:t>
          </a:r>
        </a:p>
      </cdr:txBody>
    </cdr:sp>
  </cdr:relSizeAnchor>
  <cdr:relSizeAnchor xmlns:cdr="http://schemas.openxmlformats.org/drawingml/2006/chartDrawing">
    <cdr:from>
      <cdr:x>0.72543</cdr:x>
      <cdr:y>0.59921</cdr:y>
    </cdr:from>
    <cdr:to>
      <cdr:x>0.8204</cdr:x>
      <cdr:y>0.70506</cdr:y>
    </cdr:to>
    <cdr:grpSp>
      <cdr:nvGrpSpPr>
        <cdr:cNvPr id="58" name="Group 57">
          <a:extLst xmlns:a="http://schemas.openxmlformats.org/drawingml/2006/main">
            <a:ext uri="{FF2B5EF4-FFF2-40B4-BE49-F238E27FC236}">
              <a16:creationId xmlns:a16="http://schemas.microsoft.com/office/drawing/2014/main" id="{A555B412-43D8-155A-8041-F58834998967}"/>
            </a:ext>
          </a:extLst>
        </cdr:cNvPr>
        <cdr:cNvGrpSpPr/>
      </cdr:nvGrpSpPr>
      <cdr:grpSpPr>
        <a:xfrm xmlns:a="http://schemas.openxmlformats.org/drawingml/2006/main">
          <a:off x="5306666" y="4383341"/>
          <a:ext cx="694724" cy="774314"/>
          <a:chOff x="5306700" y="4383307"/>
          <a:chExt cx="694682" cy="774361"/>
        </a:xfrm>
      </cdr:grpSpPr>
      <cdr:cxnSp macro="">
        <cdr:nvCxnSpPr>
          <cdr:cNvPr id="42" name="Straight Connector 41">
            <a:extLst xmlns:a="http://schemas.openxmlformats.org/drawingml/2006/main">
              <a:ext uri="{FF2B5EF4-FFF2-40B4-BE49-F238E27FC236}">
                <a16:creationId xmlns:a16="http://schemas.microsoft.com/office/drawing/2014/main" id="{2D3DEDB8-D464-8F98-FF9D-F0174E21D4D8}"/>
              </a:ext>
            </a:extLst>
          </cdr:cNvPr>
          <cdr:cNvCxnSpPr/>
        </cdr:nvCxnSpPr>
        <cdr:spPr>
          <a:xfrm xmlns:a="http://schemas.openxmlformats.org/drawingml/2006/main">
            <a:off x="5306700" y="4387092"/>
            <a:ext cx="364987" cy="0"/>
          </a:xfrm>
          <a:prstGeom xmlns:a="http://schemas.openxmlformats.org/drawingml/2006/main" prst="line">
            <a:avLst/>
          </a:prstGeom>
          <a:ln xmlns:a="http://schemas.openxmlformats.org/drawingml/2006/main" w="9525"/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5" name="Straight Connector 44">
            <a:extLst xmlns:a="http://schemas.openxmlformats.org/drawingml/2006/main">
              <a:ext uri="{FF2B5EF4-FFF2-40B4-BE49-F238E27FC236}">
                <a16:creationId xmlns:a16="http://schemas.microsoft.com/office/drawing/2014/main" id="{6EEA76FD-A532-A248-8E1E-C3F556B8E539}"/>
              </a:ext>
            </a:extLst>
          </cdr:cNvPr>
          <cdr:cNvCxnSpPr/>
        </cdr:nvCxnSpPr>
        <cdr:spPr>
          <a:xfrm xmlns:a="http://schemas.openxmlformats.org/drawingml/2006/main">
            <a:off x="5306700" y="4615920"/>
            <a:ext cx="273741" cy="0"/>
          </a:xfrm>
          <a:prstGeom xmlns:a="http://schemas.openxmlformats.org/drawingml/2006/main" prst="line">
            <a:avLst/>
          </a:prstGeom>
          <a:ln xmlns:a="http://schemas.openxmlformats.org/drawingml/2006/main" w="9525"/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46" name="Straight Connector 45">
            <a:extLst xmlns:a="http://schemas.openxmlformats.org/drawingml/2006/main">
              <a:ext uri="{FF2B5EF4-FFF2-40B4-BE49-F238E27FC236}">
                <a16:creationId xmlns:a16="http://schemas.microsoft.com/office/drawing/2014/main" id="{5B5A41B5-FE44-8E51-BC6B-33D8B3011671}"/>
              </a:ext>
            </a:extLst>
          </cdr:cNvPr>
          <cdr:cNvCxnSpPr/>
        </cdr:nvCxnSpPr>
        <cdr:spPr>
          <a:xfrm xmlns:a="http://schemas.openxmlformats.org/drawingml/2006/main">
            <a:off x="5306700" y="4844747"/>
            <a:ext cx="182494" cy="0"/>
          </a:xfrm>
          <a:prstGeom xmlns:a="http://schemas.openxmlformats.org/drawingml/2006/main" prst="line">
            <a:avLst/>
          </a:prstGeom>
          <a:ln xmlns:a="http://schemas.openxmlformats.org/drawingml/2006/main" w="9525"/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3" name="Straight Connector 52">
            <a:extLst xmlns:a="http://schemas.openxmlformats.org/drawingml/2006/main">
              <a:ext uri="{FF2B5EF4-FFF2-40B4-BE49-F238E27FC236}">
                <a16:creationId xmlns:a16="http://schemas.microsoft.com/office/drawing/2014/main" id="{1D49F5E1-F3C7-2757-A03B-2DC2A69C3DFA}"/>
              </a:ext>
            </a:extLst>
          </cdr:cNvPr>
          <cdr:cNvCxnSpPr/>
        </cdr:nvCxnSpPr>
        <cdr:spPr>
          <a:xfrm xmlns:a="http://schemas.openxmlformats.org/drawingml/2006/main">
            <a:off x="5487887" y="4843177"/>
            <a:ext cx="175247" cy="314491"/>
          </a:xfrm>
          <a:prstGeom xmlns:a="http://schemas.openxmlformats.org/drawingml/2006/main" prst="line">
            <a:avLst/>
          </a:prstGeom>
          <a:ln xmlns:a="http://schemas.openxmlformats.org/drawingml/2006/main" w="9525">
            <a:solidFill>
              <a:sysClr val="windowText" lastClr="000000"/>
            </a:solidFill>
          </a:ln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4" name="Straight Connector 53">
            <a:extLst xmlns:a="http://schemas.openxmlformats.org/drawingml/2006/main">
              <a:ext uri="{FF2B5EF4-FFF2-40B4-BE49-F238E27FC236}">
                <a16:creationId xmlns:a16="http://schemas.microsoft.com/office/drawing/2014/main" id="{B56919AE-EDE8-7ED4-A9AE-2D541C2F87F5}"/>
              </a:ext>
            </a:extLst>
          </cdr:cNvPr>
          <cdr:cNvCxnSpPr/>
        </cdr:nvCxnSpPr>
        <cdr:spPr>
          <a:xfrm xmlns:a="http://schemas.openxmlformats.org/drawingml/2006/main">
            <a:off x="5576996" y="4614725"/>
            <a:ext cx="257909" cy="462837"/>
          </a:xfrm>
          <a:prstGeom xmlns:a="http://schemas.openxmlformats.org/drawingml/2006/main" prst="line">
            <a:avLst/>
          </a:prstGeom>
          <a:ln xmlns:a="http://schemas.openxmlformats.org/drawingml/2006/main" w="9525">
            <a:solidFill>
              <a:sysClr val="windowText" lastClr="000000"/>
            </a:solidFill>
          </a:ln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  <cdr:cxnSp macro="">
        <cdr:nvCxnSpPr>
          <cdr:cNvPr id="56" name="Straight Connector 55">
            <a:extLst xmlns:a="http://schemas.openxmlformats.org/drawingml/2006/main">
              <a:ext uri="{FF2B5EF4-FFF2-40B4-BE49-F238E27FC236}">
                <a16:creationId xmlns:a16="http://schemas.microsoft.com/office/drawing/2014/main" id="{32E44027-9639-CC86-B0DA-C0F9F73178CD}"/>
              </a:ext>
            </a:extLst>
          </cdr:cNvPr>
          <cdr:cNvCxnSpPr/>
        </cdr:nvCxnSpPr>
        <cdr:spPr>
          <a:xfrm xmlns:a="http://schemas.openxmlformats.org/drawingml/2006/main">
            <a:off x="5669075" y="4383307"/>
            <a:ext cx="332307" cy="596348"/>
          </a:xfrm>
          <a:prstGeom xmlns:a="http://schemas.openxmlformats.org/drawingml/2006/main" prst="line">
            <a:avLst/>
          </a:prstGeom>
          <a:ln xmlns:a="http://schemas.openxmlformats.org/drawingml/2006/main" w="9525">
            <a:solidFill>
              <a:sysClr val="windowText" lastClr="000000"/>
            </a:solidFill>
          </a:ln>
        </cdr:spPr>
        <cdr:style>
          <a:lnRef xmlns:a="http://schemas.openxmlformats.org/drawingml/2006/main" idx="1">
            <a:schemeClr val="dk1"/>
          </a:lnRef>
          <a:fillRef xmlns:a="http://schemas.openxmlformats.org/drawingml/2006/main" idx="0">
            <a:schemeClr val="dk1"/>
          </a:fillRef>
          <a:effectRef xmlns:a="http://schemas.openxmlformats.org/drawingml/2006/main" idx="0">
            <a:schemeClr val="dk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0.14972</cdr:x>
      <cdr:y>0.17691</cdr:y>
    </cdr:from>
    <cdr:to>
      <cdr:x>0.54361</cdr:x>
      <cdr:y>0.25202</cdr:y>
    </cdr:to>
    <cdr:sp macro="" textlink="">
      <cdr:nvSpPr>
        <cdr:cNvPr id="2" name="TextBox 3">
          <a:extLst xmlns:a="http://schemas.openxmlformats.org/drawingml/2006/main">
            <a:ext uri="{FF2B5EF4-FFF2-40B4-BE49-F238E27FC236}">
              <a16:creationId xmlns:a16="http://schemas.microsoft.com/office/drawing/2014/main" id="{3B30678B-D377-D713-5F48-824A257355A3}"/>
            </a:ext>
          </a:extLst>
        </cdr:cNvPr>
        <cdr:cNvSpPr txBox="1"/>
      </cdr:nvSpPr>
      <cdr:spPr>
        <a:xfrm xmlns:a="http://schemas.openxmlformats.org/drawingml/2006/main">
          <a:off x="563038" y="662027"/>
          <a:ext cx="1481255" cy="281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 b="1">
              <a:solidFill>
                <a:srgbClr val="00B050"/>
              </a:solidFill>
            </a:rPr>
            <a:t>Ray SE </a:t>
          </a:r>
          <a:r>
            <a:rPr lang="en-US" sz="900" b="0">
              <a:solidFill>
                <a:srgbClr val="00B050"/>
              </a:solidFill>
            </a:rPr>
            <a:t>(anti-Fighting)</a:t>
          </a:r>
        </a:p>
      </cdr:txBody>
    </cdr:sp>
  </cdr:relSizeAnchor>
  <cdr:relSizeAnchor xmlns:cdr="http://schemas.openxmlformats.org/drawingml/2006/chartDrawing">
    <cdr:from>
      <cdr:x>0.29098</cdr:x>
      <cdr:y>0.46385</cdr:y>
    </cdr:from>
    <cdr:to>
      <cdr:x>0.74025</cdr:x>
      <cdr:y>0.53896</cdr:y>
    </cdr:to>
    <cdr:sp macro="" textlink="">
      <cdr:nvSpPr>
        <cdr:cNvPr id="3" name="TextBox 3">
          <a:extLst xmlns:a="http://schemas.openxmlformats.org/drawingml/2006/main">
            <a:ext uri="{FF2B5EF4-FFF2-40B4-BE49-F238E27FC236}">
              <a16:creationId xmlns:a16="http://schemas.microsoft.com/office/drawing/2014/main" id="{3391BC08-27E8-6AC3-9259-1F15A280C28F}"/>
            </a:ext>
          </a:extLst>
        </cdr:cNvPr>
        <cdr:cNvSpPr txBox="1"/>
      </cdr:nvSpPr>
      <cdr:spPr>
        <a:xfrm xmlns:a="http://schemas.openxmlformats.org/drawingml/2006/main" rot="20246214">
          <a:off x="1094263" y="1735840"/>
          <a:ext cx="1689516" cy="281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 b="1">
              <a:solidFill>
                <a:srgbClr val="00B050"/>
              </a:solidFill>
            </a:rPr>
            <a:t>Ray Neutral </a:t>
          </a:r>
          <a:r>
            <a:rPr lang="en-US" sz="900" b="0">
              <a:solidFill>
                <a:srgbClr val="00B050"/>
              </a:solidFill>
            </a:rPr>
            <a:t>(anti-Poison)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F31D8-534A-4504-B625-122CB6462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6512E-59BC-4EBC-B21D-D4416669B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C9E659F0-187A-4AF7-A8E9-149E71FCDBD0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484F6ADB-3F81-B03E-DF4C-C076C7D4C884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1000"/>
              <a:t>•</a:t>
            </a:r>
            <a:r>
              <a:rPr lang="en-US" sz="1000" baseline="0"/>
              <a:t>   Arbitrary fighting-type boss, no typing advantages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0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512A16A-D022-480B-C7DA-504C60B19B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2801" y="8443913"/>
            <a:ext cx="2819048" cy="2023810"/>
          </a:xfrm>
          <a:prstGeom prst="rect">
            <a:avLst/>
          </a:prstGeom>
        </xdr:spPr>
      </xdr:pic>
    </xdr:grpSp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0.40398</cdr:x>
      <cdr:y>0.22948</cdr:y>
    </cdr:from>
    <cdr:to>
      <cdr:x>0.53418</cdr:x>
      <cdr:y>0.26789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>
          <a:off x="2955183" y="1678727"/>
          <a:ext cx="95245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17FE3"/>
              </a:solidFill>
            </a:rPr>
            <a:t>Mewtwo Y*</a:t>
          </a:r>
        </a:p>
      </cdr:txBody>
    </cdr:sp>
  </cdr:relSizeAnchor>
  <cdr:relSizeAnchor xmlns:cdr="http://schemas.openxmlformats.org/drawingml/2006/chartDrawing">
    <cdr:from>
      <cdr:x>0.25227</cdr:x>
      <cdr:y>0.40657</cdr:y>
    </cdr:from>
    <cdr:to>
      <cdr:x>0.3649</cdr:x>
      <cdr:y>0.44498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19898540">
          <a:off x="1845440" y="2974161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0.43467</cdr:x>
      <cdr:y>0.3097</cdr:y>
    </cdr:from>
    <cdr:to>
      <cdr:x>0.62874</cdr:x>
      <cdr:y>0.34812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428793">
          <a:off x="3179729" y="2265533"/>
          <a:ext cx="1419611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  <a:r>
            <a:rPr lang="zh-CN" altLang="en-US" sz="1100" b="1">
              <a:solidFill>
                <a:srgbClr val="FF0000"/>
              </a:solidFill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0.33422</cdr:x>
      <cdr:y>0.50534</cdr:y>
    </cdr:from>
    <cdr:to>
      <cdr:x>0.37263</cdr:x>
      <cdr:y>0.65312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F77D8B-E7CF-3698-B159-EC45F95BB021}"/>
            </a:ext>
          </a:extLst>
        </cdr:cNvPr>
        <cdr:cNvSpPr txBox="1"/>
      </cdr:nvSpPr>
      <cdr:spPr>
        <a:xfrm xmlns:a="http://schemas.openxmlformats.org/drawingml/2006/main" rot="18859513">
          <a:off x="2044835" y="4096713"/>
          <a:ext cx="1081008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accent5">
                  <a:lumMod val="60000"/>
                  <a:lumOff val="40000"/>
                </a:schemeClr>
              </a:solidFill>
            </a:rPr>
            <a:t>Slowbro</a:t>
          </a:r>
        </a:p>
      </cdr:txBody>
    </cdr:sp>
  </cdr:relSizeAnchor>
  <cdr:relSizeAnchor xmlns:cdr="http://schemas.openxmlformats.org/drawingml/2006/chartDrawing">
    <cdr:from>
      <cdr:x>0.40658</cdr:x>
      <cdr:y>0.56218</cdr:y>
    </cdr:from>
    <cdr:to>
      <cdr:x>0.51921</cdr:x>
      <cdr:y>0.60059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01E9E18-DC4C-28B5-E6EA-F412C30DEFBB}"/>
            </a:ext>
          </a:extLst>
        </cdr:cNvPr>
        <cdr:cNvSpPr txBox="1"/>
      </cdr:nvSpPr>
      <cdr:spPr>
        <a:xfrm xmlns:a="http://schemas.openxmlformats.org/drawingml/2006/main" rot="20427140">
          <a:off x="2974187" y="4112469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Medicham</a:t>
          </a:r>
        </a:p>
      </cdr:txBody>
    </cdr:sp>
  </cdr:relSizeAnchor>
  <cdr:relSizeAnchor xmlns:cdr="http://schemas.openxmlformats.org/drawingml/2006/chartDrawing">
    <cdr:from>
      <cdr:x>0.40657</cdr:x>
      <cdr:y>0.27859</cdr:y>
    </cdr:from>
    <cdr:to>
      <cdr:x>0.53227</cdr:x>
      <cdr:y>0.317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7B14FC12-A961-89E9-D9F4-68D672B48E06}"/>
            </a:ext>
          </a:extLst>
        </cdr:cNvPr>
        <cdr:cNvSpPr txBox="1"/>
      </cdr:nvSpPr>
      <cdr:spPr>
        <a:xfrm xmlns:a="http://schemas.openxmlformats.org/drawingml/2006/main" rot="21401126">
          <a:off x="2974153" y="2037915"/>
          <a:ext cx="91949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DE5FF7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0.62853</cdr:x>
      <cdr:y>0.37114</cdr:y>
    </cdr:from>
    <cdr:to>
      <cdr:x>0.89131</cdr:x>
      <cdr:y>0.40956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9B4DCEA-7D46-B47D-05BA-750434F8FB5D}"/>
            </a:ext>
          </a:extLst>
        </cdr:cNvPr>
        <cdr:cNvSpPr txBox="1"/>
      </cdr:nvSpPr>
      <cdr:spPr>
        <a:xfrm xmlns:a="http://schemas.openxmlformats.org/drawingml/2006/main" rot="21368950">
          <a:off x="4597822" y="2714929"/>
          <a:ext cx="192225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100" b="1">
              <a:solidFill>
                <a:srgbClr val="FF99FF"/>
              </a:solidFill>
            </a:rPr>
            <a:t>Gardevoir</a:t>
          </a:r>
          <a:endParaRPr lang="en-US" sz="1600" b="1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0.55892</cdr:x>
      <cdr:y>0.44044</cdr:y>
    </cdr:from>
    <cdr:to>
      <cdr:x>0.67155</cdr:x>
      <cdr:y>0.47885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240AA16-6D2F-C959-D823-CEC09166669F}"/>
            </a:ext>
          </a:extLst>
        </cdr:cNvPr>
        <cdr:cNvSpPr txBox="1"/>
      </cdr:nvSpPr>
      <cdr:spPr>
        <a:xfrm xmlns:a="http://schemas.openxmlformats.org/drawingml/2006/main" rot="21411789">
          <a:off x="4088613" y="322188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Alakazam*</a:t>
          </a:r>
        </a:p>
      </cdr:txBody>
    </cdr:sp>
  </cdr:relSizeAnchor>
  <cdr:relSizeAnchor xmlns:cdr="http://schemas.openxmlformats.org/drawingml/2006/chartDrawing">
    <cdr:from>
      <cdr:x>0.45242</cdr:x>
      <cdr:y>0.11881</cdr:y>
    </cdr:from>
    <cdr:to>
      <cdr:x>0.8291</cdr:x>
      <cdr:y>0.21777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9E388AB6-24F3-79A8-C10A-7C1EA8AA5DCA}"/>
            </a:ext>
          </a:extLst>
        </cdr:cNvPr>
        <cdr:cNvSpPr txBox="1"/>
      </cdr:nvSpPr>
      <cdr:spPr>
        <a:xfrm xmlns:a="http://schemas.openxmlformats.org/drawingml/2006/main">
          <a:off x="3309507" y="869139"/>
          <a:ext cx="2755537" cy="723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6699"/>
              </a:solidFill>
            </a:rPr>
            <a:t>This chart currently assumes </a:t>
          </a:r>
          <a:r>
            <a:rPr lang="en-US" sz="1000" b="1">
              <a:solidFill>
                <a:srgbClr val="FF6699"/>
              </a:solidFill>
            </a:rPr>
            <a:t>Mega Mewtwo X/Y</a:t>
          </a:r>
          <a:r>
            <a:rPr lang="en-US" sz="1000" b="0">
              <a:solidFill>
                <a:srgbClr val="FF6699"/>
              </a:solidFill>
            </a:rPr>
            <a:t> get 9% nerf from their main</a:t>
          </a:r>
          <a:r>
            <a:rPr lang="en-US" sz="1000" b="0" baseline="0">
              <a:solidFill>
                <a:srgbClr val="FF6699"/>
              </a:solidFill>
            </a:rPr>
            <a:t> series</a:t>
          </a:r>
          <a:r>
            <a:rPr lang="en-US" sz="1000" b="0">
              <a:solidFill>
                <a:srgbClr val="FF6699"/>
              </a:solidFill>
            </a:rPr>
            <a:t> stats.</a:t>
          </a:r>
          <a:r>
            <a:rPr lang="en-US" sz="1000" b="0" baseline="0">
              <a:solidFill>
                <a:srgbClr val="FF6699"/>
              </a:solidFill>
            </a:rPr>
            <a:t> </a:t>
          </a:r>
        </a:p>
        <a:p xmlns:a="http://schemas.openxmlformats.org/drawingml/2006/main">
          <a:pPr algn="l"/>
          <a:r>
            <a:rPr lang="en-US" sz="1000" b="0" baseline="0">
              <a:solidFill>
                <a:srgbClr val="FF6699"/>
              </a:solidFill>
            </a:rPr>
            <a:t>If they get 3% nerf instead (like the Primals did), they'll be significantly stronger.</a:t>
          </a:r>
          <a:endParaRPr lang="en-US" sz="1000" b="0">
            <a:solidFill>
              <a:srgbClr val="FF6699"/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51BB5-0329-441C-BBCC-09353AAFF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E8816-106E-47CF-AF08-019FEBCFA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BB23FEA-F6E1-7B30-1A70-25B21E43D29B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7E3035B2-C0C8-3F22-A935-7B189566D24E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1000"/>
              <a:t>•</a:t>
            </a:r>
            <a:r>
              <a:rPr lang="en-US" sz="1000" baseline="0"/>
              <a:t>   Arbitrary fighting-type boss, no typing advantages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Level 40 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F17FE3"/>
                </a:solidFill>
                <a:effectLst/>
                <a:latin typeface="+mn-lt"/>
                <a:ea typeface="+mn-ea"/>
                <a:cs typeface="+mn-cs"/>
              </a:rPr>
              <a:t>Mewtwo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0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Mewtwo"</a:t>
            </a:r>
          </a:p>
          <a:p>
            <a:pPr>
              <a:lnSpc>
                <a:spcPct val="10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B9CE2C6-36C1-5098-1B1B-C5BCD23ABD2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2801" y="8443913"/>
            <a:ext cx="2819048" cy="2023810"/>
          </a:xfrm>
          <a:prstGeom prst="rect">
            <a:avLst/>
          </a:prstGeom>
        </xdr:spPr>
      </xdr:pic>
    </xdr:grp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0.40398</cdr:x>
      <cdr:y>0.22948</cdr:y>
    </cdr:from>
    <cdr:to>
      <cdr:x>0.53418</cdr:x>
      <cdr:y>0.26789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>
          <a:off x="2955183" y="1678727"/>
          <a:ext cx="952450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17FE3"/>
              </a:solidFill>
            </a:rPr>
            <a:t>Mewtwo Y*</a:t>
          </a:r>
        </a:p>
      </cdr:txBody>
    </cdr:sp>
  </cdr:relSizeAnchor>
  <cdr:relSizeAnchor xmlns:cdr="http://schemas.openxmlformats.org/drawingml/2006/chartDrawing">
    <cdr:from>
      <cdr:x>0.25227</cdr:x>
      <cdr:y>0.40657</cdr:y>
    </cdr:from>
    <cdr:to>
      <cdr:x>0.3649</cdr:x>
      <cdr:y>0.44498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19898540">
          <a:off x="1845440" y="2974161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0.43467</cdr:x>
      <cdr:y>0.3097</cdr:y>
    </cdr:from>
    <cdr:to>
      <cdr:x>0.62874</cdr:x>
      <cdr:y>0.34812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428793">
          <a:off x="3179729" y="2265533"/>
          <a:ext cx="1419611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336699"/>
              </a:solidFill>
            </a:rPr>
            <a:t>Metagross, </a:t>
          </a:r>
          <a:r>
            <a:rPr lang="en-US" sz="1100" b="1">
              <a:solidFill>
                <a:srgbClr val="FF0000"/>
              </a:solidFill>
            </a:rPr>
            <a:t>Latias</a:t>
          </a:r>
          <a:r>
            <a:rPr lang="zh-CN" altLang="en-US" sz="1100" b="1">
              <a:solidFill>
                <a:srgbClr val="FF0000"/>
              </a:solidFill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F17FE3"/>
              </a:solidFill>
            </a:rPr>
            <a:t>(Use</a:t>
          </a:r>
          <a:r>
            <a:rPr lang="en-US" sz="1000" b="0" baseline="0">
              <a:solidFill>
                <a:srgbClr val="F17FE3"/>
              </a:solidFill>
            </a:rPr>
            <a:t> Mewtwo)</a:t>
          </a:r>
          <a:endParaRPr lang="en-US" sz="1000" b="0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0.3304</cdr:x>
      <cdr:y>0.52377</cdr:y>
    </cdr:from>
    <cdr:to>
      <cdr:x>0.36881</cdr:x>
      <cdr:y>0.6364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F77D8B-E7CF-3698-B159-EC45F95BB021}"/>
            </a:ext>
          </a:extLst>
        </cdr:cNvPr>
        <cdr:cNvSpPr txBox="1"/>
      </cdr:nvSpPr>
      <cdr:spPr>
        <a:xfrm xmlns:a="http://schemas.openxmlformats.org/drawingml/2006/main" rot="18859513">
          <a:off x="2145477" y="410294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5">
                  <a:lumMod val="60000"/>
                  <a:lumOff val="40000"/>
                </a:schemeClr>
              </a:solidFill>
            </a:rPr>
            <a:t>Slowbro</a:t>
          </a:r>
        </a:p>
      </cdr:txBody>
    </cdr:sp>
  </cdr:relSizeAnchor>
  <cdr:relSizeAnchor xmlns:cdr="http://schemas.openxmlformats.org/drawingml/2006/chartDrawing">
    <cdr:from>
      <cdr:x>0.40658</cdr:x>
      <cdr:y>0.56218</cdr:y>
    </cdr:from>
    <cdr:to>
      <cdr:x>0.51921</cdr:x>
      <cdr:y>0.60059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01E9E18-DC4C-28B5-E6EA-F412C30DEFBB}"/>
            </a:ext>
          </a:extLst>
        </cdr:cNvPr>
        <cdr:cNvSpPr txBox="1"/>
      </cdr:nvSpPr>
      <cdr:spPr>
        <a:xfrm xmlns:a="http://schemas.openxmlformats.org/drawingml/2006/main" rot="20427140">
          <a:off x="2974187" y="4112469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C00000"/>
              </a:solidFill>
            </a:rPr>
            <a:t>Medicham</a:t>
          </a:r>
        </a:p>
      </cdr:txBody>
    </cdr:sp>
  </cdr:relSizeAnchor>
  <cdr:relSizeAnchor xmlns:cdr="http://schemas.openxmlformats.org/drawingml/2006/chartDrawing">
    <cdr:from>
      <cdr:x>0.40657</cdr:x>
      <cdr:y>0.27859</cdr:y>
    </cdr:from>
    <cdr:to>
      <cdr:x>0.53227</cdr:x>
      <cdr:y>0.317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7B14FC12-A961-89E9-D9F4-68D672B48E06}"/>
            </a:ext>
          </a:extLst>
        </cdr:cNvPr>
        <cdr:cNvSpPr txBox="1"/>
      </cdr:nvSpPr>
      <cdr:spPr>
        <a:xfrm xmlns:a="http://schemas.openxmlformats.org/drawingml/2006/main" rot="21401126">
          <a:off x="2974153" y="2037915"/>
          <a:ext cx="91949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DE5FF7"/>
              </a:solidFill>
            </a:rPr>
            <a:t>Mewtwo X*</a:t>
          </a:r>
        </a:p>
      </cdr:txBody>
    </cdr:sp>
  </cdr:relSizeAnchor>
  <cdr:relSizeAnchor xmlns:cdr="http://schemas.openxmlformats.org/drawingml/2006/chartDrawing">
    <cdr:from>
      <cdr:x>0.62853</cdr:x>
      <cdr:y>0.37114</cdr:y>
    </cdr:from>
    <cdr:to>
      <cdr:x>0.89131</cdr:x>
      <cdr:y>0.40956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59B4DCEA-7D46-B47D-05BA-750434F8FB5D}"/>
            </a:ext>
          </a:extLst>
        </cdr:cNvPr>
        <cdr:cNvSpPr txBox="1"/>
      </cdr:nvSpPr>
      <cdr:spPr>
        <a:xfrm xmlns:a="http://schemas.openxmlformats.org/drawingml/2006/main" rot="21368950">
          <a:off x="4597822" y="2714929"/>
          <a:ext cx="192225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Gallade, </a:t>
          </a:r>
          <a:r>
            <a:rPr lang="en-US" sz="1600" b="1">
              <a:solidFill>
                <a:srgbClr val="FF99FF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0.55892</cdr:x>
      <cdr:y>0.44044</cdr:y>
    </cdr:from>
    <cdr:to>
      <cdr:x>0.67155</cdr:x>
      <cdr:y>0.47885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240AA16-6D2F-C959-D823-CEC09166669F}"/>
            </a:ext>
          </a:extLst>
        </cdr:cNvPr>
        <cdr:cNvSpPr txBox="1"/>
      </cdr:nvSpPr>
      <cdr:spPr>
        <a:xfrm xmlns:a="http://schemas.openxmlformats.org/drawingml/2006/main" rot="21411789">
          <a:off x="4088613" y="322188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Alakazam*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9524</xdr:colOff>
      <xdr:row>2</xdr:row>
      <xdr:rowOff>0</xdr:rowOff>
    </xdr:from>
    <xdr:to>
      <xdr:col>28</xdr:col>
      <xdr:colOff>200038</xdr:colOff>
      <xdr:row>49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721C3-0D1E-4B59-8A44-96612440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195261</xdr:colOff>
      <xdr:row>2</xdr:row>
      <xdr:rowOff>0</xdr:rowOff>
    </xdr:from>
    <xdr:to>
      <xdr:col>42</xdr:col>
      <xdr:colOff>385775</xdr:colOff>
      <xdr:row>49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0552F5-C201-454A-8EE6-164A71137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0.07459</cdr:x>
      <cdr:y>0.16684</cdr:y>
    </cdr:from>
    <cdr:to>
      <cdr:x>0.95938</cdr:x>
      <cdr:y>0.62951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37797B0B-C101-B461-EB67-95247AB3248C}"/>
            </a:ext>
          </a:extLst>
        </cdr:cNvPr>
        <cdr:cNvSpPr/>
      </cdr:nvSpPr>
      <cdr:spPr>
        <a:xfrm xmlns:a="http://schemas.openxmlformats.org/drawingml/2006/main">
          <a:off x="690598" y="1447784"/>
          <a:ext cx="8191637" cy="4014797"/>
        </a:xfrm>
        <a:custGeom xmlns:a="http://schemas.openxmlformats.org/drawingml/2006/main">
          <a:avLst/>
          <a:gdLst>
            <a:gd name="connsiteX0" fmla="*/ 0 w 8186738"/>
            <a:gd name="connsiteY0" fmla="*/ 2809875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809875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0988 w 8186738"/>
            <a:gd name="connsiteY2" fmla="*/ 2895600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0988 w 8187195"/>
            <a:gd name="connsiteY5" fmla="*/ 1338263 h 4491038"/>
            <a:gd name="connsiteX6" fmla="*/ 0 w 8187195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5751 w 8187195"/>
            <a:gd name="connsiteY5" fmla="*/ 1738313 h 4491038"/>
            <a:gd name="connsiteX6" fmla="*/ 0 w 8187195"/>
            <a:gd name="connsiteY6" fmla="*/ 2928938 h 4491038"/>
            <a:gd name="connsiteX0" fmla="*/ 0 w 8186948"/>
            <a:gd name="connsiteY0" fmla="*/ 2452689 h 4014789"/>
            <a:gd name="connsiteX1" fmla="*/ 9525 w 8186948"/>
            <a:gd name="connsiteY1" fmla="*/ 4014789 h 4014789"/>
            <a:gd name="connsiteX2" fmla="*/ 4090988 w 8186948"/>
            <a:gd name="connsiteY2" fmla="*/ 2419351 h 4014789"/>
            <a:gd name="connsiteX3" fmla="*/ 8186737 w 8186948"/>
            <a:gd name="connsiteY3" fmla="*/ 1114426 h 4014789"/>
            <a:gd name="connsiteX4" fmla="*/ 8181975 w 8186948"/>
            <a:gd name="connsiteY4" fmla="*/ 0 h 4014789"/>
            <a:gd name="connsiteX5" fmla="*/ 4095751 w 8186948"/>
            <a:gd name="connsiteY5" fmla="*/ 1262064 h 4014789"/>
            <a:gd name="connsiteX6" fmla="*/ 0 w 8186948"/>
            <a:gd name="connsiteY6" fmla="*/ 2452689 h 4014789"/>
            <a:gd name="connsiteX0" fmla="*/ 0 w 8191711"/>
            <a:gd name="connsiteY0" fmla="*/ 2847975 h 4014789"/>
            <a:gd name="connsiteX1" fmla="*/ 14288 w 8191711"/>
            <a:gd name="connsiteY1" fmla="*/ 4014789 h 4014789"/>
            <a:gd name="connsiteX2" fmla="*/ 4095751 w 8191711"/>
            <a:gd name="connsiteY2" fmla="*/ 2419351 h 4014789"/>
            <a:gd name="connsiteX3" fmla="*/ 8191500 w 8191711"/>
            <a:gd name="connsiteY3" fmla="*/ 1114426 h 4014789"/>
            <a:gd name="connsiteX4" fmla="*/ 8186738 w 8191711"/>
            <a:gd name="connsiteY4" fmla="*/ 0 h 4014789"/>
            <a:gd name="connsiteX5" fmla="*/ 4100514 w 8191711"/>
            <a:gd name="connsiteY5" fmla="*/ 1262064 h 4014789"/>
            <a:gd name="connsiteX6" fmla="*/ 0 w 8191711"/>
            <a:gd name="connsiteY6" fmla="*/ 2847975 h 40147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711" h="4014789">
              <a:moveTo>
                <a:pt x="0" y="2847975"/>
              </a:moveTo>
              <a:lnTo>
                <a:pt x="14288" y="4014789"/>
              </a:lnTo>
              <a:lnTo>
                <a:pt x="4095751" y="2419351"/>
              </a:lnTo>
              <a:cubicBezTo>
                <a:pt x="5457826" y="1963738"/>
                <a:pt x="6829425" y="1570039"/>
                <a:pt x="8191500" y="1114426"/>
              </a:cubicBezTo>
              <a:cubicBezTo>
                <a:pt x="8193088" y="638176"/>
                <a:pt x="8185150" y="476250"/>
                <a:pt x="8186738" y="0"/>
              </a:cubicBezTo>
              <a:lnTo>
                <a:pt x="4100514" y="1262064"/>
              </a:lnTo>
              <a:lnTo>
                <a:pt x="0" y="28479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0.07716</cdr:x>
      <cdr:y>0.46047</cdr:y>
    </cdr:from>
    <cdr:to>
      <cdr:x>0.9609</cdr:x>
      <cdr:y>0.94728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585C0902-8EEA-7433-54D8-F52FB8215955}"/>
            </a:ext>
          </a:extLst>
        </cdr:cNvPr>
        <cdr:cNvSpPr/>
      </cdr:nvSpPr>
      <cdr:spPr>
        <a:xfrm xmlns:a="http://schemas.openxmlformats.org/drawingml/2006/main">
          <a:off x="714372" y="3995734"/>
          <a:ext cx="8181942" cy="4224300"/>
        </a:xfrm>
        <a:custGeom xmlns:a="http://schemas.openxmlformats.org/drawingml/2006/main">
          <a:avLst/>
          <a:gdLst>
            <a:gd name="connsiteX0" fmla="*/ 0 w 8181975"/>
            <a:gd name="connsiteY0" fmla="*/ 2781300 h 4224337"/>
            <a:gd name="connsiteX1" fmla="*/ 0 w 8181975"/>
            <a:gd name="connsiteY1" fmla="*/ 4210050 h 4224337"/>
            <a:gd name="connsiteX2" fmla="*/ 814387 w 8181975"/>
            <a:gd name="connsiteY2" fmla="*/ 4224337 h 4224337"/>
            <a:gd name="connsiteX3" fmla="*/ 4100512 w 8181975"/>
            <a:gd name="connsiteY3" fmla="*/ 2938462 h 4224337"/>
            <a:gd name="connsiteX4" fmla="*/ 8172450 w 8181975"/>
            <a:gd name="connsiteY4" fmla="*/ 1662112 h 4224337"/>
            <a:gd name="connsiteX5" fmla="*/ 8181975 w 8181975"/>
            <a:gd name="connsiteY5" fmla="*/ 0 h 4224337"/>
            <a:gd name="connsiteX6" fmla="*/ 4086225 w 8181975"/>
            <a:gd name="connsiteY6" fmla="*/ 1228725 h 4224337"/>
            <a:gd name="connsiteX7" fmla="*/ 0 w 8181975"/>
            <a:gd name="connsiteY7" fmla="*/ 2781300 h 42243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5" h="4224337">
              <a:moveTo>
                <a:pt x="0" y="2781300"/>
              </a:moveTo>
              <a:lnTo>
                <a:pt x="0" y="4210050"/>
              </a:lnTo>
              <a:lnTo>
                <a:pt x="814387" y="4224337"/>
              </a:lnTo>
              <a:lnTo>
                <a:pt x="4100512" y="2938462"/>
              </a:lnTo>
              <a:lnTo>
                <a:pt x="8172450" y="1662112"/>
              </a:lnTo>
              <a:lnTo>
                <a:pt x="8181975" y="0"/>
              </a:lnTo>
              <a:lnTo>
                <a:pt x="4086225" y="1228725"/>
              </a:lnTo>
              <a:lnTo>
                <a:pt x="0" y="2781300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0.68013</cdr:y>
    </cdr:from>
    <cdr:to>
      <cdr:x>0.77381</cdr:x>
      <cdr:y>0.72154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64445">
          <a:off x="5288257" y="5901826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0.76824</cdr:y>
    </cdr:from>
    <cdr:to>
      <cdr:x>0.9663</cdr:x>
      <cdr:y>0.83118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6148" y="6666414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0.56617</cdr:x>
      <cdr:y>0.27081</cdr:y>
    </cdr:from>
    <cdr:to>
      <cdr:x>0.78942</cdr:x>
      <cdr:y>0.30717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24261">
          <a:off x="5259516" y="2328522"/>
          <a:ext cx="2073931" cy="3127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Mewtwo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0.56862</cdr:x>
      <cdr:y>0.59739</cdr:y>
    </cdr:from>
    <cdr:to>
      <cdr:x>0.77124</cdr:x>
      <cdr:y>0.6388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557495">
          <a:off x="5264462" y="5183862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0.56701</cdr:x>
      <cdr:y>0.69563</cdr:y>
    </cdr:from>
    <cdr:to>
      <cdr:x>0.85336</cdr:x>
      <cdr:y>0.73704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01242">
          <a:off x="5249557" y="6036338"/>
          <a:ext cx="265111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0.68218</cdr:x>
      <cdr:y>0.87813</cdr:y>
    </cdr:from>
    <cdr:to>
      <cdr:x>0.95627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15837" y="7619984"/>
          <a:ext cx="2537611" cy="702097"/>
          <a:chOff x="6328882" y="7460751"/>
          <a:chExt cx="2542820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336237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0.07901</cdr:x>
      <cdr:y>0.73178</cdr:y>
    </cdr:from>
    <cdr:to>
      <cdr:x>0.34862</cdr:x>
      <cdr:y>0.79472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307742">
          <a:off x="731534" y="6350023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0.34309</cdr:x>
      <cdr:y>0.19766</cdr:y>
    </cdr:from>
    <cdr:to>
      <cdr:x>0.71491</cdr:x>
      <cdr:y>0.26313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93053">
          <a:off x="3176426" y="1715174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0.29168</cdr:y>
    </cdr:from>
    <cdr:to>
      <cdr:x>0.84607</cdr:x>
      <cdr:y>0.35715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537432">
          <a:off x="5301718" y="2507984"/>
          <a:ext cx="2558009" cy="56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0.16875</cdr:x>
      <cdr:y>0.72485</cdr:y>
    </cdr:from>
    <cdr:to>
      <cdr:x>0.49857</cdr:x>
      <cdr:y>0.79032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234499">
          <a:off x="1562379" y="6289932"/>
          <a:ext cx="305357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0.78386</cdr:y>
    </cdr:from>
    <cdr:to>
      <cdr:x>0.77278</cdr:x>
      <cdr:y>0.82527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47210">
          <a:off x="5278719" y="680198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0.57071</cdr:x>
      <cdr:y>0.43737</cdr:y>
    </cdr:from>
    <cdr:to>
      <cdr:x>0.84607</cdr:x>
      <cdr:y>0.50284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52B3D94-E619-0482-67E9-9AE84FEA6780}"/>
            </a:ext>
          </a:extLst>
        </cdr:cNvPr>
        <cdr:cNvSpPr txBox="1"/>
      </cdr:nvSpPr>
      <cdr:spPr>
        <a:xfrm xmlns:a="http://schemas.openxmlformats.org/drawingml/2006/main" rot="20583984">
          <a:off x="5283812" y="3795299"/>
          <a:ext cx="254937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0.4659</cdr:y>
    </cdr:from>
    <cdr:to>
      <cdr:x>0.84607</cdr:x>
      <cdr:y>0.53137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4F97858-B4A1-4457-0542-50A90F2707C7}"/>
            </a:ext>
          </a:extLst>
        </cdr:cNvPr>
        <cdr:cNvSpPr txBox="1"/>
      </cdr:nvSpPr>
      <cdr:spPr>
        <a:xfrm xmlns:a="http://schemas.openxmlformats.org/drawingml/2006/main" rot="20526470">
          <a:off x="5283811" y="4042891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0.5314</cdr:x>
      <cdr:y>0.51399</cdr:y>
    </cdr:from>
    <cdr:to>
      <cdr:x>0.84482</cdr:x>
      <cdr:y>0.55587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2E4EC2EB-1389-D9C9-89DA-1E573EAFE998}"/>
            </a:ext>
          </a:extLst>
        </cdr:cNvPr>
        <cdr:cNvSpPr txBox="1"/>
      </cdr:nvSpPr>
      <cdr:spPr>
        <a:xfrm xmlns:a="http://schemas.openxmlformats.org/drawingml/2006/main" rot="20609737">
          <a:off x="4919858" y="4460185"/>
          <a:ext cx="2901794" cy="363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), </a:t>
          </a:r>
          <a:r>
            <a:rPr lang="en-US" sz="1200" b="1">
              <a:solidFill>
                <a:srgbClr val="7030A0"/>
              </a:solidFill>
            </a:rPr>
            <a:t>Lunala</a:t>
          </a:r>
          <a:r>
            <a:rPr lang="zh-CN" altLang="en-US" sz="1200" b="1">
              <a:solidFill>
                <a:srgbClr val="7030A0"/>
              </a:solidFill>
            </a:rPr>
            <a:t>▼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0.63065</cdr:y>
    </cdr:from>
    <cdr:to>
      <cdr:x>0.80277</cdr:x>
      <cdr:y>0.66376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ACC55E4D-671B-F73D-1312-0BEAE022A999}"/>
            </a:ext>
          </a:extLst>
        </cdr:cNvPr>
        <cdr:cNvSpPr txBox="1"/>
      </cdr:nvSpPr>
      <cdr:spPr>
        <a:xfrm xmlns:a="http://schemas.openxmlformats.org/drawingml/2006/main" rot="20579504">
          <a:off x="5255389" y="5472473"/>
          <a:ext cx="2176908" cy="287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rgbClr val="00B0F0"/>
              </a:solidFill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0.57277</cdr:x>
      <cdr:y>0.66129</cdr:y>
    </cdr:from>
    <cdr:to>
      <cdr:x>0.84812</cdr:x>
      <cdr:y>0.72676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4E5AA67-4CAF-F950-27A7-9D46D46E52E3}"/>
            </a:ext>
          </a:extLst>
        </cdr:cNvPr>
        <cdr:cNvSpPr txBox="1"/>
      </cdr:nvSpPr>
      <cdr:spPr>
        <a:xfrm xmlns:a="http://schemas.openxmlformats.org/drawingml/2006/main" rot="20568959">
          <a:off x="5302885" y="5738352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6699"/>
              </a:solidFill>
            </a:rPr>
            <a:t>Metagross,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</a:t>
          </a:r>
        </a:p>
      </cdr:txBody>
    </cdr:sp>
  </cdr:relSizeAnchor>
  <cdr:relSizeAnchor xmlns:cdr="http://schemas.openxmlformats.org/drawingml/2006/chartDrawing">
    <cdr:from>
      <cdr:x>0.79294</cdr:x>
      <cdr:y>0.3723</cdr:y>
    </cdr:from>
    <cdr:to>
      <cdr:x>0.83338</cdr:x>
      <cdr:y>0.40456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41288" y="323066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0.515</cdr:y>
    </cdr:from>
    <cdr:to>
      <cdr:x>0.83338</cdr:x>
      <cdr:y>0.54726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41283" y="44688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0.27134</cdr:x>
      <cdr:y>0.81411</cdr:y>
    </cdr:from>
    <cdr:to>
      <cdr:x>0.31178</cdr:x>
      <cdr:y>0.84637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DDD3AF5-B172-53A7-8BA7-FC15DD0D588F}"/>
            </a:ext>
          </a:extLst>
        </cdr:cNvPr>
        <cdr:cNvSpPr txBox="1"/>
      </cdr:nvSpPr>
      <cdr:spPr>
        <a:xfrm xmlns:a="http://schemas.openxmlformats.org/drawingml/2006/main">
          <a:off x="2512113" y="706446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0.67471</cdr:y>
    </cdr:from>
    <cdr:to>
      <cdr:x>0.83338</cdr:x>
      <cdr:y>0.70697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8" y="5854804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0.52542</cdr:y>
    </cdr:from>
    <cdr:to>
      <cdr:x>0.34657</cdr:x>
      <cdr:y>0.58836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34891">
          <a:off x="712427" y="4559309"/>
          <a:ext cx="2496227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0.07523</cdr:x>
      <cdr:y>0.65993</cdr:y>
    </cdr:from>
    <cdr:to>
      <cdr:x>0.38482</cdr:x>
      <cdr:y>0.72287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97532077-8700-FE7C-2446-B1FAD8E13CDF}"/>
            </a:ext>
          </a:extLst>
        </cdr:cNvPr>
        <cdr:cNvSpPr txBox="1"/>
      </cdr:nvSpPr>
      <cdr:spPr>
        <a:xfrm xmlns:a="http://schemas.openxmlformats.org/drawingml/2006/main" rot="20225605">
          <a:off x="696545" y="5726542"/>
          <a:ext cx="2866205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0.24411</cdr:y>
    </cdr:from>
    <cdr:to>
      <cdr:x>0.30015</cdr:x>
      <cdr:y>0.30705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35300">
          <a:off x="728722" y="2118261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0.49486</cdr:x>
      <cdr:y>0.89387</cdr:y>
    </cdr:from>
    <cdr:to>
      <cdr:x>0.68319</cdr:x>
      <cdr:y>0.95332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8A16540D-FD95-A6D9-B6D8-9CC23A77FFF2}"/>
            </a:ext>
          </a:extLst>
        </cdr:cNvPr>
        <cdr:cNvSpPr txBox="1"/>
      </cdr:nvSpPr>
      <cdr:spPr>
        <a:xfrm xmlns:a="http://schemas.openxmlformats.org/drawingml/2006/main">
          <a:off x="4581525" y="7756526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0.57071</cdr:x>
      <cdr:y>0.32677</cdr:y>
    </cdr:from>
    <cdr:to>
      <cdr:x>0.84607</cdr:x>
      <cdr:y>0.39224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75A2232-A1ED-8172-517C-2DD4AB7B403E}"/>
            </a:ext>
          </a:extLst>
        </cdr:cNvPr>
        <cdr:cNvSpPr txBox="1"/>
      </cdr:nvSpPr>
      <cdr:spPr>
        <a:xfrm xmlns:a="http://schemas.openxmlformats.org/drawingml/2006/main" rot="20561383">
          <a:off x="5301718" y="2809775"/>
          <a:ext cx="2558009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0.55836</cdr:y>
    </cdr:from>
    <cdr:to>
      <cdr:x>0.83338</cdr:x>
      <cdr:y>0.59062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CC5CF2FF-DD0C-8259-4FC9-802FB7750731}"/>
            </a:ext>
          </a:extLst>
        </cdr:cNvPr>
        <cdr:cNvSpPr txBox="1"/>
      </cdr:nvSpPr>
      <cdr:spPr>
        <a:xfrm xmlns:a="http://schemas.openxmlformats.org/drawingml/2006/main">
          <a:off x="7341288" y="484515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0.70435</cdr:y>
    </cdr:from>
    <cdr:to>
      <cdr:x>0.83338</cdr:x>
      <cdr:y>0.73661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A1759A0-028F-0CFB-8298-C84BECC81A36}"/>
            </a:ext>
          </a:extLst>
        </cdr:cNvPr>
        <cdr:cNvSpPr txBox="1"/>
      </cdr:nvSpPr>
      <cdr:spPr>
        <a:xfrm xmlns:a="http://schemas.openxmlformats.org/drawingml/2006/main">
          <a:off x="7341288" y="6111979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0.72026</cdr:y>
    </cdr:from>
    <cdr:to>
      <cdr:x>0.83338</cdr:x>
      <cdr:y>0.75252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773B3488-3FB7-2F4F-2342-D167356A1D4C}"/>
            </a:ext>
          </a:extLst>
        </cdr:cNvPr>
        <cdr:cNvSpPr txBox="1"/>
      </cdr:nvSpPr>
      <cdr:spPr>
        <a:xfrm xmlns:a="http://schemas.openxmlformats.org/drawingml/2006/main">
          <a:off x="7341288" y="6250091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0.34309</cdr:x>
      <cdr:y>0.2476</cdr:y>
    </cdr:from>
    <cdr:to>
      <cdr:x>0.71491</cdr:x>
      <cdr:y>0.31307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33559A2-534B-28B9-4C76-82876DD0EB7D}"/>
            </a:ext>
          </a:extLst>
        </cdr:cNvPr>
        <cdr:cNvSpPr txBox="1"/>
      </cdr:nvSpPr>
      <cdr:spPr>
        <a:xfrm xmlns:a="http://schemas.openxmlformats.org/drawingml/2006/main" rot="20493053">
          <a:off x="3176426" y="2148562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0.7466</cdr:y>
    </cdr:from>
    <cdr:to>
      <cdr:x>0.83338</cdr:x>
      <cdr:y>0.77886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80B8C67-C0D4-3F6A-91FA-4B326F86072B}"/>
            </a:ext>
          </a:extLst>
        </cdr:cNvPr>
        <cdr:cNvSpPr txBox="1"/>
      </cdr:nvSpPr>
      <cdr:spPr>
        <a:xfrm xmlns:a="http://schemas.openxmlformats.org/drawingml/2006/main">
          <a:off x="7341288" y="647866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0.27778</cdr:x>
      <cdr:y>0.29151</cdr:y>
    </cdr:from>
    <cdr:to>
      <cdr:x>0.29887</cdr:x>
      <cdr:y>0.3852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D24F32F3-E8A3-2FC2-78A1-1FFBF3A5855F}"/>
            </a:ext>
          </a:extLst>
        </cdr:cNvPr>
        <cdr:cNvSpPr/>
      </cdr:nvSpPr>
      <cdr:spPr>
        <a:xfrm xmlns:a="http://schemas.openxmlformats.org/drawingml/2006/main" rot="10800000">
          <a:off x="2574631" y="2509471"/>
          <a:ext cx="195424" cy="80660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0.12689</cdr:x>
      <cdr:y>0.31211</cdr:y>
    </cdr:from>
    <cdr:to>
      <cdr:x>0.28361</cdr:x>
      <cdr:y>0.37327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91037C09-1D04-095C-73EE-A2AD5AF379B7}"/>
            </a:ext>
          </a:extLst>
        </cdr:cNvPr>
        <cdr:cNvSpPr txBox="1"/>
      </cdr:nvSpPr>
      <cdr:spPr>
        <a:xfrm xmlns:a="http://schemas.openxmlformats.org/drawingml/2006/main">
          <a:off x="1176051" y="2686818"/>
          <a:ext cx="1452599" cy="5265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0.36471</cdr:x>
      <cdr:y>0.2515</cdr:y>
    </cdr:from>
    <cdr:to>
      <cdr:x>0.3858</cdr:x>
      <cdr:y>0.44896</cdr:y>
    </cdr:to>
    <cdr:sp macro="" textlink="">
      <cdr:nvSpPr>
        <cdr:cNvPr id="17" name="Arrow: Down 16">
          <a:extLst xmlns:a="http://schemas.openxmlformats.org/drawingml/2006/main">
            <a:ext uri="{FF2B5EF4-FFF2-40B4-BE49-F238E27FC236}">
              <a16:creationId xmlns:a16="http://schemas.microsoft.com/office/drawing/2014/main" id="{EAF80546-D3E1-B2EA-611F-732225443E44}"/>
            </a:ext>
          </a:extLst>
        </cdr:cNvPr>
        <cdr:cNvSpPr/>
      </cdr:nvSpPr>
      <cdr:spPr>
        <a:xfrm xmlns:a="http://schemas.openxmlformats.org/drawingml/2006/main" rot="10800000">
          <a:off x="3380384" y="2165105"/>
          <a:ext cx="195424" cy="169984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0.15981</cdr:x>
      <cdr:y>0.38723</cdr:y>
    </cdr:from>
    <cdr:to>
      <cdr:x>0.37054</cdr:x>
      <cdr:y>0.44839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0B96EE23-BD2B-7CBB-748D-E67D33FDC75A}"/>
            </a:ext>
          </a:extLst>
        </cdr:cNvPr>
        <cdr:cNvSpPr txBox="1"/>
      </cdr:nvSpPr>
      <cdr:spPr>
        <a:xfrm xmlns:a="http://schemas.openxmlformats.org/drawingml/2006/main">
          <a:off x="1479551" y="3360171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16.0%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0.08038</cdr:x>
      <cdr:y>0.20138</cdr:y>
    </cdr:from>
    <cdr:to>
      <cdr:x>0.32922</cdr:x>
      <cdr:y>0.25301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13954531-C822-EE50-9B59-3CBEF50F0584}"/>
            </a:ext>
          </a:extLst>
        </cdr:cNvPr>
        <cdr:cNvSpPr txBox="1"/>
      </cdr:nvSpPr>
      <cdr:spPr>
        <a:xfrm xmlns:a="http://schemas.openxmlformats.org/drawingml/2006/main">
          <a:off x="744144" y="1747457"/>
          <a:ext cx="2303857" cy="448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60093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 are overestimated on this plot.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0.07562</cdr:x>
      <cdr:y>0.24313</cdr:y>
    </cdr:from>
    <cdr:to>
      <cdr:x>0.95839</cdr:x>
      <cdr:y>0.67616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A87C37AB-CA6F-A1AD-4B6B-B44F665BA92E}"/>
            </a:ext>
          </a:extLst>
        </cdr:cNvPr>
        <cdr:cNvSpPr/>
      </cdr:nvSpPr>
      <cdr:spPr>
        <a:xfrm xmlns:a="http://schemas.openxmlformats.org/drawingml/2006/main">
          <a:off x="700114" y="2109757"/>
          <a:ext cx="8172916" cy="3757630"/>
        </a:xfrm>
        <a:custGeom xmlns:a="http://schemas.openxmlformats.org/drawingml/2006/main">
          <a:avLst/>
          <a:gdLst>
            <a:gd name="connsiteX0" fmla="*/ 0 w 8172450"/>
            <a:gd name="connsiteY0" fmla="*/ 2100263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2100263 h 3105150"/>
            <a:gd name="connsiteX0" fmla="*/ 0 w 8172450"/>
            <a:gd name="connsiteY0" fmla="*/ 990601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990601 h 3105150"/>
            <a:gd name="connsiteX0" fmla="*/ 0 w 8172450"/>
            <a:gd name="connsiteY0" fmla="*/ 1157289 h 3271838"/>
            <a:gd name="connsiteX1" fmla="*/ 0 w 8172450"/>
            <a:gd name="connsiteY1" fmla="*/ 3271838 h 3271838"/>
            <a:gd name="connsiteX2" fmla="*/ 4095750 w 8172450"/>
            <a:gd name="connsiteY2" fmla="*/ 2281238 h 3271838"/>
            <a:gd name="connsiteX3" fmla="*/ 8172450 w 8172450"/>
            <a:gd name="connsiteY3" fmla="*/ 1462088 h 3271838"/>
            <a:gd name="connsiteX4" fmla="*/ 8172450 w 8172450"/>
            <a:gd name="connsiteY4" fmla="*/ 166688 h 3271838"/>
            <a:gd name="connsiteX5" fmla="*/ 4114800 w 8172450"/>
            <a:gd name="connsiteY5" fmla="*/ 0 h 3271838"/>
            <a:gd name="connsiteX6" fmla="*/ 0 w 8172450"/>
            <a:gd name="connsiteY6" fmla="*/ 1157289 h 3271838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114800 w 8177212"/>
            <a:gd name="connsiteY5" fmla="*/ 1019174 h 4291012"/>
            <a:gd name="connsiteX6" fmla="*/ 0 w 8177212"/>
            <a:gd name="connsiteY6" fmla="*/ 2176463 h 4291012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090988 w 8177212"/>
            <a:gd name="connsiteY5" fmla="*/ 1523997 h 4291012"/>
            <a:gd name="connsiteX6" fmla="*/ 0 w 8177212"/>
            <a:gd name="connsiteY6" fmla="*/ 2176463 h 4291012"/>
            <a:gd name="connsiteX0" fmla="*/ 0 w 8172908"/>
            <a:gd name="connsiteY0" fmla="*/ 1643065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0 w 8172908"/>
            <a:gd name="connsiteY6" fmla="*/ 1643065 h 3757614"/>
            <a:gd name="connsiteX0" fmla="*/ 9525 w 8172908"/>
            <a:gd name="connsiteY0" fmla="*/ 2119313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9525 w 8172908"/>
            <a:gd name="connsiteY6" fmla="*/ 2119313 h 375761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908" h="3757614">
              <a:moveTo>
                <a:pt x="9525" y="2119313"/>
              </a:moveTo>
              <a:lnTo>
                <a:pt x="0" y="3757614"/>
              </a:lnTo>
              <a:lnTo>
                <a:pt x="4095750" y="2767014"/>
              </a:lnTo>
              <a:lnTo>
                <a:pt x="8172450" y="1947864"/>
              </a:lnTo>
              <a:cubicBezTo>
                <a:pt x="8174037" y="1120777"/>
                <a:pt x="8170862" y="827087"/>
                <a:pt x="8172449" y="0"/>
              </a:cubicBezTo>
              <a:lnTo>
                <a:pt x="4090988" y="990599"/>
              </a:lnTo>
              <a:lnTo>
                <a:pt x="9525" y="21193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0.0751</cdr:x>
      <cdr:y>0.60042</cdr:y>
    </cdr:from>
    <cdr:to>
      <cdr:x>0.95988</cdr:x>
      <cdr:y>0.93356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DA8B25C1-5018-84A0-6CEB-65C205403A55}"/>
            </a:ext>
          </a:extLst>
        </cdr:cNvPr>
        <cdr:cNvSpPr/>
      </cdr:nvSpPr>
      <cdr:spPr>
        <a:xfrm xmlns:a="http://schemas.openxmlformats.org/drawingml/2006/main">
          <a:off x="695299" y="5210152"/>
          <a:ext cx="8191571" cy="2890826"/>
        </a:xfrm>
        <a:custGeom xmlns:a="http://schemas.openxmlformats.org/drawingml/2006/main">
          <a:avLst/>
          <a:gdLst>
            <a:gd name="connsiteX0" fmla="*/ 0 w 8201025"/>
            <a:gd name="connsiteY0" fmla="*/ 1624013 h 2890838"/>
            <a:gd name="connsiteX1" fmla="*/ 9525 w 8201025"/>
            <a:gd name="connsiteY1" fmla="*/ 2890838 h 2890838"/>
            <a:gd name="connsiteX2" fmla="*/ 4105275 w 8201025"/>
            <a:gd name="connsiteY2" fmla="*/ 2124075 h 2890838"/>
            <a:gd name="connsiteX3" fmla="*/ 8196263 w 8201025"/>
            <a:gd name="connsiteY3" fmla="*/ 1485900 h 2890838"/>
            <a:gd name="connsiteX4" fmla="*/ 8201025 w 8201025"/>
            <a:gd name="connsiteY4" fmla="*/ 0 h 2890838"/>
            <a:gd name="connsiteX5" fmla="*/ 4110038 w 8201025"/>
            <a:gd name="connsiteY5" fmla="*/ 738188 h 2890838"/>
            <a:gd name="connsiteX6" fmla="*/ 0 w 8201025"/>
            <a:gd name="connsiteY6" fmla="*/ 1624013 h 2890838"/>
            <a:gd name="connsiteX0" fmla="*/ 9525 w 8191500"/>
            <a:gd name="connsiteY0" fmla="*/ 1624013 h 2890838"/>
            <a:gd name="connsiteX1" fmla="*/ 0 w 8191500"/>
            <a:gd name="connsiteY1" fmla="*/ 2890838 h 2890838"/>
            <a:gd name="connsiteX2" fmla="*/ 4095750 w 8191500"/>
            <a:gd name="connsiteY2" fmla="*/ 2124075 h 2890838"/>
            <a:gd name="connsiteX3" fmla="*/ 8186738 w 8191500"/>
            <a:gd name="connsiteY3" fmla="*/ 1485900 h 2890838"/>
            <a:gd name="connsiteX4" fmla="*/ 8191500 w 8191500"/>
            <a:gd name="connsiteY4" fmla="*/ 0 h 2890838"/>
            <a:gd name="connsiteX5" fmla="*/ 4100513 w 8191500"/>
            <a:gd name="connsiteY5" fmla="*/ 738188 h 2890838"/>
            <a:gd name="connsiteX6" fmla="*/ 9525 w 8191500"/>
            <a:gd name="connsiteY6" fmla="*/ 1624013 h 2890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2890838">
              <a:moveTo>
                <a:pt x="9525" y="1624013"/>
              </a:moveTo>
              <a:lnTo>
                <a:pt x="0" y="2890838"/>
              </a:lnTo>
              <a:lnTo>
                <a:pt x="4095750" y="2124075"/>
              </a:lnTo>
              <a:lnTo>
                <a:pt x="8186738" y="1485900"/>
              </a:lnTo>
              <a:cubicBezTo>
                <a:pt x="8188325" y="990600"/>
                <a:pt x="8189913" y="495300"/>
                <a:pt x="8191500" y="0"/>
              </a:cubicBezTo>
              <a:lnTo>
                <a:pt x="4100513" y="738188"/>
              </a:lnTo>
              <a:lnTo>
                <a:pt x="9525" y="1624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Alakazam)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0.57376</cdr:x>
      <cdr:y>0.82447</cdr:y>
    </cdr:from>
    <cdr:to>
      <cdr:x>0.77638</cdr:x>
      <cdr:y>0.86588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1047091">
          <a:off x="5312050" y="715436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0.574</cdr:x>
      <cdr:y>0.61546</cdr:y>
    </cdr:from>
    <cdr:to>
      <cdr:x>0.77855</cdr:x>
      <cdr:y>0.65687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925211">
          <a:off x="5314295" y="5340685"/>
          <a:ext cx="189376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0.77618</cdr:y>
    </cdr:from>
    <cdr:to>
      <cdr:x>0.49147</cdr:x>
      <cdr:y>0.81759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74264" y="673534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0.68116</cdr:x>
      <cdr:y>0.85947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06393" y="7458061"/>
          <a:ext cx="2431048" cy="816381"/>
          <a:chOff x="6319337" y="7348098"/>
          <a:chExt cx="2436084" cy="804386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54557" y="7348098"/>
            <a:ext cx="1200864" cy="8043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19337" y="7493604"/>
            <a:ext cx="1262061" cy="65887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Hoopa (Confined)</a:t>
            </a:r>
          </a:p>
        </cdr:txBody>
      </cdr:sp>
    </cdr:grpSp>
  </cdr:relSizeAnchor>
  <cdr:relSizeAnchor xmlns:cdr="http://schemas.openxmlformats.org/drawingml/2006/chartDrawing">
    <cdr:from>
      <cdr:x>0.33854</cdr:x>
      <cdr:y>0.18481</cdr:y>
    </cdr:from>
    <cdr:to>
      <cdr:x>0.69446</cdr:x>
      <cdr:y>0.23169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99508">
          <a:off x="3134267" y="1603707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0.57619</cdr:x>
      <cdr:y>0.55503</cdr:y>
    </cdr:from>
    <cdr:to>
      <cdr:x>0.7767</cdr:x>
      <cdr:y>0.6205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9558">
          <a:off x="5334548" y="4816276"/>
          <a:ext cx="185641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0.34646</cdr:x>
      <cdr:y>0.52482</cdr:y>
    </cdr:from>
    <cdr:to>
      <cdr:x>0.72729</cdr:x>
      <cdr:y>0.56623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855509">
          <a:off x="3207662" y="4554091"/>
          <a:ext cx="352584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Mega Latios, 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0.56852</cdr:x>
      <cdr:y>0.42102</cdr:y>
    </cdr:from>
    <cdr:to>
      <cdr:x>0.81747</cdr:x>
      <cdr:y>0.45702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878398">
          <a:off x="5263558" y="3653411"/>
          <a:ext cx="2304851" cy="312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Alakazam* (Psychic*) 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0.80804</cdr:y>
    </cdr:from>
    <cdr:to>
      <cdr:x>0.7894</cdr:x>
      <cdr:y>0.87351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679143">
          <a:off x="5327697" y="7011809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0.69926</cdr:y>
    </cdr:from>
    <cdr:to>
      <cdr:x>0.79314</cdr:x>
      <cdr:y>0.74067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AE2EABB-FA7D-6462-B28B-8EE1FD68BBFC}"/>
            </a:ext>
          </a:extLst>
        </cdr:cNvPr>
        <cdr:cNvSpPr txBox="1"/>
      </cdr:nvSpPr>
      <cdr:spPr>
        <a:xfrm xmlns:a="http://schemas.openxmlformats.org/drawingml/2006/main" rot="21042504">
          <a:off x="5299901" y="6067810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0.57057</cdr:x>
      <cdr:y>0.66656</cdr:y>
    </cdr:from>
    <cdr:to>
      <cdr:x>0.75121</cdr:x>
      <cdr:y>0.70076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EB59F22-6752-AB44-FF36-95670E844AD3}"/>
            </a:ext>
          </a:extLst>
        </cdr:cNvPr>
        <cdr:cNvSpPr txBox="1"/>
      </cdr:nvSpPr>
      <cdr:spPr>
        <a:xfrm xmlns:a="http://schemas.openxmlformats.org/drawingml/2006/main" rot="20887215">
          <a:off x="5282557" y="5784096"/>
          <a:ext cx="1672351" cy="296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C000"/>
              </a:solidFill>
            </a:rPr>
            <a:t>Alakazam*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endParaRPr lang="en-US" sz="105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0.32605</cdr:y>
    </cdr:from>
    <cdr:to>
      <cdr:x>0.83358</cdr:x>
      <cdr:y>0.37218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F9DA73E1-879A-8A7E-7AEA-C38A657B3C10}"/>
            </a:ext>
          </a:extLst>
        </cdr:cNvPr>
        <cdr:cNvSpPr txBox="1"/>
      </cdr:nvSpPr>
      <cdr:spPr>
        <a:xfrm xmlns:a="http://schemas.openxmlformats.org/drawingml/2006/main" rot="20815622">
          <a:off x="5273514" y="2829302"/>
          <a:ext cx="2444045" cy="400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0.57015</cdr:x>
      <cdr:y>0.71197</cdr:y>
    </cdr:from>
    <cdr:to>
      <cdr:x>0.8296</cdr:x>
      <cdr:y>0.75338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462E750B-D8E6-DEF8-85D6-30AD77432CC1}"/>
            </a:ext>
          </a:extLst>
        </cdr:cNvPr>
        <cdr:cNvSpPr txBox="1"/>
      </cdr:nvSpPr>
      <cdr:spPr>
        <a:xfrm xmlns:a="http://schemas.openxmlformats.org/drawingml/2006/main" rot="20540852">
          <a:off x="5278647" y="6178145"/>
          <a:ext cx="2402022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0.73837</cdr:y>
    </cdr:from>
    <cdr:to>
      <cdr:x>0.83132</cdr:x>
      <cdr:y>0.77063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10D7FD4-1ED0-4ECC-DF2A-8B418E1C1806}"/>
            </a:ext>
          </a:extLst>
        </cdr:cNvPr>
        <cdr:cNvSpPr txBox="1"/>
      </cdr:nvSpPr>
      <cdr:spPr>
        <a:xfrm xmlns:a="http://schemas.openxmlformats.org/drawingml/2006/main">
          <a:off x="7322215" y="6407219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0.79088</cdr:x>
      <cdr:y>0.56549</cdr:y>
    </cdr:from>
    <cdr:to>
      <cdr:x>0.83132</cdr:x>
      <cdr:y>0.59775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0186BC64-9386-723C-0FA1-6D195DC90DBA}"/>
            </a:ext>
          </a:extLst>
        </cdr:cNvPr>
        <cdr:cNvSpPr txBox="1"/>
      </cdr:nvSpPr>
      <cdr:spPr>
        <a:xfrm xmlns:a="http://schemas.openxmlformats.org/drawingml/2006/main">
          <a:off x="7322215" y="4907058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0.4488</cdr:x>
      <cdr:y>0.92607</cdr:y>
    </cdr:from>
    <cdr:to>
      <cdr:x>0.48924</cdr:x>
      <cdr:y>0.95833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1D11B52E-FCCD-F04E-878E-5B85E0CF4DA7}"/>
            </a:ext>
          </a:extLst>
        </cdr:cNvPr>
        <cdr:cNvSpPr txBox="1"/>
      </cdr:nvSpPr>
      <cdr:spPr>
        <a:xfrm xmlns:a="http://schemas.openxmlformats.org/drawingml/2006/main">
          <a:off x="4155152" y="803595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0.79088</cdr:x>
      <cdr:y>0.66099</cdr:y>
    </cdr:from>
    <cdr:to>
      <cdr:x>0.83132</cdr:x>
      <cdr:y>0.69325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C335F8D-7BD9-119C-1F7D-65722A63D737}"/>
            </a:ext>
          </a:extLst>
        </cdr:cNvPr>
        <cdr:cNvSpPr txBox="1"/>
      </cdr:nvSpPr>
      <cdr:spPr>
        <a:xfrm xmlns:a="http://schemas.openxmlformats.org/drawingml/2006/main">
          <a:off x="7322215" y="5735745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0.79088</cdr:x>
      <cdr:y>0.77899</cdr:y>
    </cdr:from>
    <cdr:to>
      <cdr:x>0.83132</cdr:x>
      <cdr:y>0.81125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BCF2EC8D-B600-25B0-3F5A-2727E2423C7A}"/>
            </a:ext>
          </a:extLst>
        </cdr:cNvPr>
        <cdr:cNvSpPr txBox="1"/>
      </cdr:nvSpPr>
      <cdr:spPr>
        <a:xfrm xmlns:a="http://schemas.openxmlformats.org/drawingml/2006/main">
          <a:off x="7322215" y="675966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0.4916</cdr:x>
      <cdr:y>0.89441</cdr:y>
    </cdr:from>
    <cdr:to>
      <cdr:x>0.67993</cdr:x>
      <cdr:y>0.95387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37B9984E-083B-79B8-0D72-F7D06CDE6238}"/>
            </a:ext>
          </a:extLst>
        </cdr:cNvPr>
        <cdr:cNvSpPr txBox="1"/>
      </cdr:nvSpPr>
      <cdr:spPr>
        <a:xfrm xmlns:a="http://schemas.openxmlformats.org/drawingml/2006/main">
          <a:off x="4551362" y="7761287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0.74387</cdr:x>
      <cdr:y>0.81923</cdr:y>
    </cdr:from>
    <cdr:to>
      <cdr:x>0.96531</cdr:x>
      <cdr:y>0.88217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201159CA-83AB-1854-B7DE-3D9200FDE333}"/>
            </a:ext>
          </a:extLst>
        </cdr:cNvPr>
        <cdr:cNvSpPr txBox="1"/>
      </cdr:nvSpPr>
      <cdr:spPr>
        <a:xfrm xmlns:a="http://schemas.openxmlformats.org/drawingml/2006/main" rot="20998888">
          <a:off x="6886983" y="7108853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0.07545</cdr:x>
      <cdr:y>0.76355</cdr:y>
    </cdr:from>
    <cdr:to>
      <cdr:x>0.34506</cdr:x>
      <cdr:y>0.82649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998FB3C5-090C-C164-F918-5DBBC8DF14FB}"/>
            </a:ext>
          </a:extLst>
        </cdr:cNvPr>
        <cdr:cNvSpPr txBox="1"/>
      </cdr:nvSpPr>
      <cdr:spPr>
        <a:xfrm xmlns:a="http://schemas.openxmlformats.org/drawingml/2006/main" rot="20890094">
          <a:off x="698540" y="6625727"/>
          <a:ext cx="2496134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0.07596</cdr:x>
      <cdr:y>0.51054</cdr:y>
    </cdr:from>
    <cdr:to>
      <cdr:x>0.34558</cdr:x>
      <cdr:y>0.57348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C346F9EA-837E-67A7-D303-2442B1D3FF4A}"/>
            </a:ext>
          </a:extLst>
        </cdr:cNvPr>
        <cdr:cNvSpPr txBox="1"/>
      </cdr:nvSpPr>
      <cdr:spPr>
        <a:xfrm xmlns:a="http://schemas.openxmlformats.org/drawingml/2006/main" rot="20690235">
          <a:off x="703261" y="4430255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0.65721</cdr:y>
    </cdr:from>
    <cdr:to>
      <cdr:x>0.34389</cdr:x>
      <cdr:y>0.72015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A0A73387-5E05-BEA9-1E94-07227E4C5E9E}"/>
            </a:ext>
          </a:extLst>
        </cdr:cNvPr>
        <cdr:cNvSpPr txBox="1"/>
      </cdr:nvSpPr>
      <cdr:spPr>
        <a:xfrm xmlns:a="http://schemas.openxmlformats.org/drawingml/2006/main" rot="20796848">
          <a:off x="713854" y="5702950"/>
          <a:ext cx="2469953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0.07772</cdr:x>
      <cdr:y>0.25777</cdr:y>
    </cdr:from>
    <cdr:to>
      <cdr:x>0.29916</cdr:x>
      <cdr:y>0.32071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0144F202-66CB-DC35-46A8-27E3281D34F7}"/>
            </a:ext>
          </a:extLst>
        </cdr:cNvPr>
        <cdr:cNvSpPr txBox="1"/>
      </cdr:nvSpPr>
      <cdr:spPr>
        <a:xfrm xmlns:a="http://schemas.openxmlformats.org/drawingml/2006/main" rot="20570516">
          <a:off x="719556" y="2236769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0.57393</cdr:x>
      <cdr:y>0.47131</cdr:y>
    </cdr:from>
    <cdr:to>
      <cdr:x>0.77109</cdr:x>
      <cdr:y>0.53678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E89B653-A839-62C3-4DFB-E8FF85E9E4DE}"/>
            </a:ext>
          </a:extLst>
        </cdr:cNvPr>
        <cdr:cNvSpPr txBox="1"/>
      </cdr:nvSpPr>
      <cdr:spPr>
        <a:xfrm xmlns:a="http://schemas.openxmlformats.org/drawingml/2006/main" rot="20885289">
          <a:off x="5313643" y="4089769"/>
          <a:ext cx="182539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0.57209</cdr:x>
      <cdr:y>0.76765</cdr:y>
    </cdr:from>
    <cdr:to>
      <cdr:x>0.84357</cdr:x>
      <cdr:y>0.81921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7C0F8B3A-268F-32C2-EEBB-4F3354ACE857}"/>
            </a:ext>
          </a:extLst>
        </cdr:cNvPr>
        <cdr:cNvSpPr txBox="1"/>
      </cdr:nvSpPr>
      <cdr:spPr>
        <a:xfrm xmlns:a="http://schemas.openxmlformats.org/drawingml/2006/main" rot="20990150">
          <a:off x="5296605" y="6661290"/>
          <a:ext cx="2513455" cy="4474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0.34228</cdr:x>
      <cdr:y>0.89637</cdr:y>
    </cdr:from>
    <cdr:to>
      <cdr:x>0.5449</cdr:x>
      <cdr:y>0.93778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691616B-D056-14CE-41B0-C5CB19D920B1}"/>
            </a:ext>
          </a:extLst>
        </cdr:cNvPr>
        <cdr:cNvSpPr txBox="1"/>
      </cdr:nvSpPr>
      <cdr:spPr>
        <a:xfrm xmlns:a="http://schemas.openxmlformats.org/drawingml/2006/main" rot="20942959">
          <a:off x="3168926" y="7778248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0.68404</cdr:y>
    </cdr:from>
    <cdr:to>
      <cdr:x>0.83132</cdr:x>
      <cdr:y>0.7163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922ACBD0-61A4-5C8C-9929-08E077461FAB}"/>
            </a:ext>
          </a:extLst>
        </cdr:cNvPr>
        <cdr:cNvSpPr txBox="1"/>
      </cdr:nvSpPr>
      <cdr:spPr>
        <a:xfrm xmlns:a="http://schemas.openxmlformats.org/drawingml/2006/main">
          <a:off x="7322215" y="5935770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0.79088</cdr:x>
      <cdr:y>0.81576</cdr:y>
    </cdr:from>
    <cdr:to>
      <cdr:x>0.83132</cdr:x>
      <cdr:y>0.84802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23983DA-CFD5-5233-08BB-5E18910FEAD9}"/>
            </a:ext>
          </a:extLst>
        </cdr:cNvPr>
        <cdr:cNvSpPr txBox="1"/>
      </cdr:nvSpPr>
      <cdr:spPr>
        <a:xfrm xmlns:a="http://schemas.openxmlformats.org/drawingml/2006/main">
          <a:off x="7322215" y="707874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0.33854</cdr:x>
      <cdr:y>0.29787</cdr:y>
    </cdr:from>
    <cdr:to>
      <cdr:x>0.69446</cdr:x>
      <cdr:y>0.34475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7B129E1-F50C-E0C5-73B7-07D43075EC42}"/>
            </a:ext>
          </a:extLst>
        </cdr:cNvPr>
        <cdr:cNvSpPr txBox="1"/>
      </cdr:nvSpPr>
      <cdr:spPr>
        <a:xfrm xmlns:a="http://schemas.openxmlformats.org/drawingml/2006/main" rot="20699508">
          <a:off x="3134266" y="2584782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0.75359</cdr:y>
    </cdr:from>
    <cdr:to>
      <cdr:x>0.79314</cdr:x>
      <cdr:y>0.795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3F692FF8-D6AD-86D2-C7CD-7AA4B065CFB7}"/>
            </a:ext>
          </a:extLst>
        </cdr:cNvPr>
        <cdr:cNvSpPr txBox="1"/>
      </cdr:nvSpPr>
      <cdr:spPr>
        <a:xfrm xmlns:a="http://schemas.openxmlformats.org/drawingml/2006/main" rot="21042504">
          <a:off x="5299922" y="6539273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99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0.27367</cdr:x>
      <cdr:y>0.30002</cdr:y>
    </cdr:from>
    <cdr:to>
      <cdr:x>0.29475</cdr:x>
      <cdr:y>0.40811</cdr:y>
    </cdr:to>
    <cdr:sp macro="" textlink="">
      <cdr:nvSpPr>
        <cdr:cNvPr id="6" name="Arrow: Down 5">
          <a:extLst xmlns:a="http://schemas.openxmlformats.org/drawingml/2006/main">
            <a:ext uri="{FF2B5EF4-FFF2-40B4-BE49-F238E27FC236}">
              <a16:creationId xmlns:a16="http://schemas.microsoft.com/office/drawing/2014/main" id="{BCAA7409-04E1-0D7A-130D-A4F0225D2B5F}"/>
            </a:ext>
          </a:extLst>
        </cdr:cNvPr>
        <cdr:cNvSpPr/>
      </cdr:nvSpPr>
      <cdr:spPr>
        <a:xfrm xmlns:a="http://schemas.openxmlformats.org/drawingml/2006/main" rot="10800000">
          <a:off x="2536487" y="2582740"/>
          <a:ext cx="195425" cy="93051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0.12277</cdr:x>
      <cdr:y>0.34344</cdr:y>
    </cdr:from>
    <cdr:to>
      <cdr:x>0.27949</cdr:x>
      <cdr:y>0.40461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105BC1D6-27C2-F1CB-53ED-E85022D0DFEC}"/>
            </a:ext>
          </a:extLst>
        </cdr:cNvPr>
        <cdr:cNvSpPr txBox="1"/>
      </cdr:nvSpPr>
      <cdr:spPr>
        <a:xfrm xmlns:a="http://schemas.openxmlformats.org/drawingml/2006/main">
          <a:off x="1137909" y="2956570"/>
          <a:ext cx="1452599" cy="526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0.3606</cdr:x>
      <cdr:y>0.27321</cdr:y>
    </cdr:from>
    <cdr:to>
      <cdr:x>0.38168</cdr:x>
      <cdr:y>0.54769</cdr:y>
    </cdr:to>
    <cdr:sp macro="" textlink="">
      <cdr:nvSpPr>
        <cdr:cNvPr id="25" name="Arrow: Down 24">
          <a:extLst xmlns:a="http://schemas.openxmlformats.org/drawingml/2006/main">
            <a:ext uri="{FF2B5EF4-FFF2-40B4-BE49-F238E27FC236}">
              <a16:creationId xmlns:a16="http://schemas.microsoft.com/office/drawing/2014/main" id="{1FAFB673-31AB-8A94-A2FB-B20A53031A10}"/>
            </a:ext>
          </a:extLst>
        </cdr:cNvPr>
        <cdr:cNvSpPr/>
      </cdr:nvSpPr>
      <cdr:spPr>
        <a:xfrm xmlns:a="http://schemas.openxmlformats.org/drawingml/2006/main" rot="10800000">
          <a:off x="3342242" y="2351943"/>
          <a:ext cx="195424" cy="236293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0.15569</cdr:x>
      <cdr:y>0.45261</cdr:y>
    </cdr:from>
    <cdr:to>
      <cdr:x>0.36643</cdr:x>
      <cdr:y>0.51377</cdr:y>
    </cdr:to>
    <cdr:sp macro="" textlink="">
      <cdr:nvSpPr>
        <cdr:cNvPr id="29" name="TextBox 13">
          <a:extLst xmlns:a="http://schemas.openxmlformats.org/drawingml/2006/main">
            <a:ext uri="{FF2B5EF4-FFF2-40B4-BE49-F238E27FC236}">
              <a16:creationId xmlns:a16="http://schemas.microsoft.com/office/drawing/2014/main" id="{56E15FE0-1EE3-0803-4717-2B2408672C5C}"/>
            </a:ext>
          </a:extLst>
        </cdr:cNvPr>
        <cdr:cNvSpPr txBox="1"/>
      </cdr:nvSpPr>
      <cdr:spPr>
        <a:xfrm xmlns:a="http://schemas.openxmlformats.org/drawingml/2006/main">
          <a:off x="1443048" y="3896331"/>
          <a:ext cx="1953215" cy="526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21.4%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97BB8-ED78-4803-9E3F-C083C5053B10}">
  <sheetPr filterMode="1"/>
  <dimension ref="A1:ED995"/>
  <sheetViews>
    <sheetView workbookViewId="0"/>
  </sheetViews>
  <sheetFormatPr defaultRowHeight="14.25" x14ac:dyDescent="0.45"/>
  <cols>
    <col min="1" max="1" width="18.9296875" customWidth="1"/>
    <col min="2" max="2" width="12.265625" customWidth="1"/>
    <col min="3" max="3" width="11.6640625" customWidth="1"/>
    <col min="5" max="5" width="9.3984375" style="1" customWidth="1"/>
    <col min="6" max="6" width="9.3984375" style="1" bestFit="1" customWidth="1"/>
  </cols>
  <sheetData>
    <row r="1" spans="1:134" x14ac:dyDescent="0.45">
      <c r="A1" t="s">
        <v>0</v>
      </c>
      <c r="B1" t="s">
        <v>1</v>
      </c>
      <c r="C1" t="s">
        <v>2</v>
      </c>
      <c r="D1" t="s">
        <v>3</v>
      </c>
      <c r="E1" s="1" t="s">
        <v>106</v>
      </c>
      <c r="F1" s="1" t="s">
        <v>107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255</v>
      </c>
      <c r="X1" t="s">
        <v>255</v>
      </c>
      <c r="Y1" t="s">
        <v>14</v>
      </c>
      <c r="Z1" t="s">
        <v>14</v>
      </c>
      <c r="AA1" t="s">
        <v>12</v>
      </c>
      <c r="AB1" t="s">
        <v>12</v>
      </c>
      <c r="AC1" t="s">
        <v>13</v>
      </c>
      <c r="AD1" t="s">
        <v>13</v>
      </c>
      <c r="AE1" t="s">
        <v>15</v>
      </c>
      <c r="AF1" t="s">
        <v>15</v>
      </c>
      <c r="AG1" t="s">
        <v>16</v>
      </c>
      <c r="AH1" t="s">
        <v>16</v>
      </c>
      <c r="AI1" t="s">
        <v>17</v>
      </c>
      <c r="AJ1" t="s">
        <v>17</v>
      </c>
      <c r="AK1" t="s">
        <v>19</v>
      </c>
      <c r="AL1" t="s">
        <v>19</v>
      </c>
      <c r="AM1" t="s">
        <v>18</v>
      </c>
      <c r="AN1" t="s">
        <v>18</v>
      </c>
      <c r="AO1" t="s">
        <v>20</v>
      </c>
      <c r="AP1" t="s">
        <v>20</v>
      </c>
      <c r="AQ1" t="s">
        <v>21</v>
      </c>
      <c r="AR1" t="s">
        <v>21</v>
      </c>
      <c r="AS1" t="s">
        <v>22</v>
      </c>
      <c r="AT1" t="s">
        <v>22</v>
      </c>
      <c r="AU1" t="s">
        <v>47</v>
      </c>
      <c r="AV1" t="s">
        <v>47</v>
      </c>
      <c r="AW1" t="s">
        <v>24</v>
      </c>
      <c r="AX1" t="s">
        <v>24</v>
      </c>
      <c r="AY1" t="s">
        <v>25</v>
      </c>
      <c r="AZ1" t="s">
        <v>25</v>
      </c>
      <c r="BA1" t="s">
        <v>254</v>
      </c>
      <c r="BB1" t="s">
        <v>254</v>
      </c>
      <c r="BC1" t="s">
        <v>26</v>
      </c>
      <c r="BD1" t="s">
        <v>26</v>
      </c>
      <c r="BE1" t="s">
        <v>27</v>
      </c>
      <c r="BF1" t="s">
        <v>27</v>
      </c>
      <c r="BG1" t="s">
        <v>253</v>
      </c>
      <c r="BH1" t="s">
        <v>253</v>
      </c>
      <c r="BI1" t="s">
        <v>28</v>
      </c>
      <c r="BJ1" t="s">
        <v>28</v>
      </c>
      <c r="BK1" t="s">
        <v>29</v>
      </c>
      <c r="BL1" t="s">
        <v>29</v>
      </c>
      <c r="BM1" t="s">
        <v>30</v>
      </c>
      <c r="BN1" t="s">
        <v>30</v>
      </c>
      <c r="BO1" t="s">
        <v>31</v>
      </c>
      <c r="BP1" t="s">
        <v>31</v>
      </c>
      <c r="BQ1" t="s">
        <v>252</v>
      </c>
      <c r="BR1" t="s">
        <v>252</v>
      </c>
      <c r="BS1" t="s">
        <v>32</v>
      </c>
      <c r="BT1" t="s">
        <v>32</v>
      </c>
      <c r="BU1" t="s">
        <v>33</v>
      </c>
      <c r="BV1" t="s">
        <v>33</v>
      </c>
      <c r="BW1" t="s">
        <v>251</v>
      </c>
      <c r="BX1" t="s">
        <v>251</v>
      </c>
      <c r="BY1" t="s">
        <v>34</v>
      </c>
      <c r="BZ1" t="s">
        <v>34</v>
      </c>
      <c r="CA1" t="s">
        <v>35</v>
      </c>
      <c r="CB1" t="s">
        <v>35</v>
      </c>
      <c r="CC1" t="s">
        <v>36</v>
      </c>
      <c r="CD1" t="s">
        <v>36</v>
      </c>
      <c r="CE1" t="s">
        <v>37</v>
      </c>
      <c r="CF1" t="s">
        <v>37</v>
      </c>
      <c r="CG1" t="s">
        <v>250</v>
      </c>
      <c r="CH1" t="s">
        <v>250</v>
      </c>
      <c r="CI1" t="s">
        <v>38</v>
      </c>
      <c r="CJ1" t="s">
        <v>38</v>
      </c>
      <c r="CK1" t="s">
        <v>39</v>
      </c>
      <c r="CL1" t="s">
        <v>39</v>
      </c>
      <c r="CM1" t="s">
        <v>40</v>
      </c>
      <c r="CN1" t="s">
        <v>40</v>
      </c>
      <c r="CO1" t="s">
        <v>249</v>
      </c>
      <c r="CP1" t="s">
        <v>249</v>
      </c>
      <c r="CQ1" t="s">
        <v>248</v>
      </c>
      <c r="CR1" t="s">
        <v>248</v>
      </c>
      <c r="CS1" t="s">
        <v>41</v>
      </c>
      <c r="CT1" t="s">
        <v>41</v>
      </c>
      <c r="CU1" t="s">
        <v>42</v>
      </c>
      <c r="CV1" t="s">
        <v>42</v>
      </c>
      <c r="CW1" t="s">
        <v>247</v>
      </c>
      <c r="CX1" t="s">
        <v>247</v>
      </c>
      <c r="CY1" t="s">
        <v>246</v>
      </c>
      <c r="CZ1" t="s">
        <v>246</v>
      </c>
      <c r="DA1" t="s">
        <v>43</v>
      </c>
      <c r="DB1" t="s">
        <v>43</v>
      </c>
      <c r="DC1" t="s">
        <v>23</v>
      </c>
      <c r="DD1" t="s">
        <v>23</v>
      </c>
      <c r="DE1" t="s">
        <v>118</v>
      </c>
      <c r="DF1" t="s">
        <v>118</v>
      </c>
      <c r="DG1" t="s">
        <v>245</v>
      </c>
      <c r="DH1" t="s">
        <v>245</v>
      </c>
      <c r="DI1" t="s">
        <v>244</v>
      </c>
      <c r="DJ1" t="s">
        <v>244</v>
      </c>
      <c r="DK1" t="s">
        <v>44</v>
      </c>
      <c r="DL1" t="s">
        <v>44</v>
      </c>
      <c r="DM1" t="s">
        <v>45</v>
      </c>
      <c r="DN1" t="s">
        <v>45</v>
      </c>
      <c r="DO1" t="s">
        <v>46</v>
      </c>
      <c r="DP1" t="s">
        <v>46</v>
      </c>
      <c r="DQ1" t="s">
        <v>243</v>
      </c>
      <c r="DR1" t="s">
        <v>243</v>
      </c>
      <c r="DS1" t="s">
        <v>242</v>
      </c>
      <c r="DT1" t="s">
        <v>242</v>
      </c>
      <c r="DU1" t="s">
        <v>241</v>
      </c>
      <c r="DV1" t="s">
        <v>241</v>
      </c>
      <c r="DW1" t="s">
        <v>48</v>
      </c>
      <c r="DX1" t="s">
        <v>48</v>
      </c>
      <c r="DY1" t="s">
        <v>240</v>
      </c>
      <c r="DZ1" t="s">
        <v>240</v>
      </c>
      <c r="EA1" t="s">
        <v>239</v>
      </c>
      <c r="EB1" t="s">
        <v>239</v>
      </c>
      <c r="EC1" t="s">
        <v>238</v>
      </c>
      <c r="ED1" t="s">
        <v>238</v>
      </c>
    </row>
    <row r="2" spans="1:134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2.0833333333333299</v>
      </c>
      <c r="X2">
        <v>0</v>
      </c>
      <c r="Y2">
        <v>2.0833333333333299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4.1666666666666599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7</v>
      </c>
      <c r="AT2">
        <v>0</v>
      </c>
      <c r="AU2">
        <v>0.375</v>
      </c>
      <c r="AV2">
        <v>0</v>
      </c>
      <c r="AW2">
        <v>0.375</v>
      </c>
      <c r="AX2">
        <v>0</v>
      </c>
      <c r="AY2">
        <v>0.375</v>
      </c>
      <c r="AZ2">
        <v>0</v>
      </c>
      <c r="BA2">
        <v>0.375</v>
      </c>
      <c r="BB2">
        <v>0</v>
      </c>
      <c r="BC2">
        <v>0.375</v>
      </c>
      <c r="BD2">
        <v>0</v>
      </c>
      <c r="BE2">
        <v>0.375</v>
      </c>
      <c r="BF2">
        <v>0</v>
      </c>
      <c r="BG2">
        <v>0.375</v>
      </c>
      <c r="BH2">
        <v>0</v>
      </c>
      <c r="BI2">
        <v>0.375</v>
      </c>
      <c r="BJ2">
        <v>0</v>
      </c>
      <c r="BK2">
        <v>0.375</v>
      </c>
      <c r="BL2">
        <v>0</v>
      </c>
      <c r="BM2">
        <v>0.375</v>
      </c>
      <c r="BN2">
        <v>0</v>
      </c>
      <c r="BO2">
        <v>0.1875</v>
      </c>
      <c r="BP2">
        <v>0</v>
      </c>
      <c r="BQ2">
        <v>0.1875</v>
      </c>
      <c r="BR2">
        <v>0</v>
      </c>
      <c r="BS2">
        <v>0.375</v>
      </c>
      <c r="BT2">
        <v>0</v>
      </c>
      <c r="BU2">
        <v>0.375</v>
      </c>
      <c r="BV2">
        <v>0</v>
      </c>
      <c r="BW2">
        <v>0.375</v>
      </c>
      <c r="BX2">
        <v>0</v>
      </c>
      <c r="BY2">
        <v>0.375</v>
      </c>
      <c r="BZ2">
        <v>0</v>
      </c>
      <c r="CA2">
        <v>0.375</v>
      </c>
      <c r="CB2">
        <v>0</v>
      </c>
      <c r="CC2">
        <v>0.375</v>
      </c>
      <c r="CD2">
        <v>0</v>
      </c>
      <c r="CE2">
        <v>0.375</v>
      </c>
      <c r="CF2">
        <v>0</v>
      </c>
      <c r="CG2">
        <v>0.375</v>
      </c>
      <c r="CH2">
        <v>0</v>
      </c>
      <c r="CI2">
        <v>0.375</v>
      </c>
      <c r="CJ2">
        <v>0</v>
      </c>
      <c r="CK2">
        <v>0.375</v>
      </c>
      <c r="CL2">
        <v>0</v>
      </c>
      <c r="CM2">
        <v>0.1875</v>
      </c>
      <c r="CN2">
        <v>0</v>
      </c>
      <c r="CO2">
        <v>0.1875</v>
      </c>
      <c r="CP2">
        <v>0</v>
      </c>
      <c r="CQ2">
        <v>0.375</v>
      </c>
      <c r="CR2">
        <v>0</v>
      </c>
      <c r="CS2">
        <v>0.375</v>
      </c>
      <c r="CT2">
        <v>0</v>
      </c>
      <c r="CU2">
        <v>0.375</v>
      </c>
      <c r="CV2">
        <v>0</v>
      </c>
      <c r="CW2">
        <v>0.1875</v>
      </c>
      <c r="CX2">
        <v>0</v>
      </c>
      <c r="CY2">
        <v>0.1875</v>
      </c>
      <c r="CZ2">
        <v>0</v>
      </c>
      <c r="DA2">
        <v>0.375</v>
      </c>
      <c r="DB2">
        <v>0</v>
      </c>
      <c r="DC2">
        <v>0.375</v>
      </c>
      <c r="DD2">
        <v>0</v>
      </c>
      <c r="DE2">
        <v>0.375</v>
      </c>
      <c r="DF2">
        <v>0</v>
      </c>
      <c r="DG2">
        <v>0.1875</v>
      </c>
      <c r="DH2">
        <v>0</v>
      </c>
      <c r="DI2">
        <v>0.1875</v>
      </c>
      <c r="DJ2">
        <v>0</v>
      </c>
      <c r="DK2">
        <v>0.375</v>
      </c>
      <c r="DL2">
        <v>0</v>
      </c>
      <c r="DM2">
        <v>0.375</v>
      </c>
      <c r="DN2">
        <v>0</v>
      </c>
      <c r="DO2">
        <v>0.375</v>
      </c>
      <c r="DP2">
        <v>0</v>
      </c>
      <c r="DQ2">
        <v>0.375</v>
      </c>
      <c r="DR2">
        <v>0</v>
      </c>
      <c r="DS2">
        <v>0.375</v>
      </c>
      <c r="DT2">
        <v>0</v>
      </c>
      <c r="DU2">
        <v>0.375</v>
      </c>
      <c r="DV2">
        <v>0</v>
      </c>
      <c r="DW2">
        <v>0.375</v>
      </c>
      <c r="DX2">
        <v>0</v>
      </c>
      <c r="DY2">
        <v>0.375</v>
      </c>
      <c r="DZ2">
        <v>0</v>
      </c>
      <c r="EA2">
        <v>0.375</v>
      </c>
      <c r="EB2">
        <v>0</v>
      </c>
      <c r="EC2">
        <v>0.375</v>
      </c>
      <c r="ED2">
        <v>0</v>
      </c>
    </row>
    <row r="3" spans="1:134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237</v>
      </c>
      <c r="X3" t="s">
        <v>237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51</v>
      </c>
      <c r="AF3" t="s">
        <v>51</v>
      </c>
      <c r="AG3" t="s">
        <v>52</v>
      </c>
      <c r="AH3" t="s">
        <v>52</v>
      </c>
      <c r="AI3" t="s">
        <v>52</v>
      </c>
      <c r="AJ3" t="s">
        <v>52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53</v>
      </c>
      <c r="AT3" t="s">
        <v>53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236</v>
      </c>
      <c r="BR3" t="s">
        <v>236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236</v>
      </c>
      <c r="CP3" t="s">
        <v>236</v>
      </c>
      <c r="CQ3" t="s">
        <v>54</v>
      </c>
      <c r="CR3" t="s">
        <v>54</v>
      </c>
      <c r="CS3" t="s">
        <v>54</v>
      </c>
      <c r="CT3" t="s">
        <v>54</v>
      </c>
      <c r="CU3" t="s">
        <v>54</v>
      </c>
      <c r="CV3" t="s">
        <v>54</v>
      </c>
      <c r="CW3" t="s">
        <v>54</v>
      </c>
      <c r="CX3" t="s">
        <v>54</v>
      </c>
      <c r="CY3" t="s">
        <v>236</v>
      </c>
      <c r="CZ3" t="s">
        <v>236</v>
      </c>
      <c r="DA3" t="s">
        <v>54</v>
      </c>
      <c r="DB3" t="s">
        <v>54</v>
      </c>
      <c r="DC3" t="s">
        <v>54</v>
      </c>
      <c r="DD3" t="s">
        <v>54</v>
      </c>
      <c r="DE3" t="s">
        <v>54</v>
      </c>
      <c r="DF3" t="s">
        <v>54</v>
      </c>
      <c r="DG3" t="s">
        <v>54</v>
      </c>
      <c r="DH3" t="s">
        <v>54</v>
      </c>
      <c r="DI3" t="s">
        <v>236</v>
      </c>
      <c r="DJ3" t="s">
        <v>236</v>
      </c>
      <c r="DK3" t="s">
        <v>54</v>
      </c>
      <c r="DL3" t="s">
        <v>54</v>
      </c>
      <c r="DM3" t="s">
        <v>54</v>
      </c>
      <c r="DN3" t="s">
        <v>54</v>
      </c>
      <c r="DO3" t="s">
        <v>54</v>
      </c>
      <c r="DP3" t="s">
        <v>54</v>
      </c>
      <c r="DQ3" t="s">
        <v>54</v>
      </c>
      <c r="DR3" t="s">
        <v>54</v>
      </c>
      <c r="DS3" t="s">
        <v>54</v>
      </c>
      <c r="DT3" t="s">
        <v>54</v>
      </c>
      <c r="DU3" t="s">
        <v>54</v>
      </c>
      <c r="DV3" t="s">
        <v>54</v>
      </c>
      <c r="DW3" t="s">
        <v>54</v>
      </c>
      <c r="DX3" t="s">
        <v>54</v>
      </c>
      <c r="DY3" t="s">
        <v>236</v>
      </c>
      <c r="DZ3" t="s">
        <v>236</v>
      </c>
      <c r="EA3" t="s">
        <v>236</v>
      </c>
      <c r="EB3" t="s">
        <v>236</v>
      </c>
      <c r="EC3" t="s">
        <v>236</v>
      </c>
      <c r="ED3" t="s">
        <v>236</v>
      </c>
    </row>
    <row r="4" spans="1:134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  <c r="CS4" t="s">
        <v>56</v>
      </c>
      <c r="CT4" t="s">
        <v>56</v>
      </c>
      <c r="CU4" t="s">
        <v>56</v>
      </c>
      <c r="CV4" t="s">
        <v>56</v>
      </c>
      <c r="CW4" t="s">
        <v>56</v>
      </c>
      <c r="CX4" t="s">
        <v>56</v>
      </c>
      <c r="CY4" t="s">
        <v>56</v>
      </c>
      <c r="CZ4" t="s">
        <v>56</v>
      </c>
      <c r="DA4" t="s">
        <v>56</v>
      </c>
      <c r="DB4" t="s">
        <v>56</v>
      </c>
      <c r="DC4" t="s">
        <v>56</v>
      </c>
      <c r="DD4" t="s">
        <v>56</v>
      </c>
      <c r="DE4" t="s">
        <v>56</v>
      </c>
      <c r="DF4" t="s">
        <v>56</v>
      </c>
      <c r="DG4" t="s">
        <v>56</v>
      </c>
      <c r="DH4" t="s">
        <v>56</v>
      </c>
      <c r="DI4" t="s">
        <v>56</v>
      </c>
      <c r="DJ4" t="s">
        <v>56</v>
      </c>
      <c r="DK4" t="s">
        <v>56</v>
      </c>
      <c r="DL4" t="s">
        <v>56</v>
      </c>
      <c r="DM4" t="s">
        <v>56</v>
      </c>
      <c r="DN4" t="s">
        <v>56</v>
      </c>
      <c r="DO4" t="s">
        <v>56</v>
      </c>
      <c r="DP4" t="s">
        <v>56</v>
      </c>
      <c r="DQ4" t="s">
        <v>56</v>
      </c>
      <c r="DR4" t="s">
        <v>56</v>
      </c>
      <c r="DS4" t="s">
        <v>56</v>
      </c>
      <c r="DT4" t="s">
        <v>56</v>
      </c>
      <c r="DU4" t="s">
        <v>56</v>
      </c>
      <c r="DV4" t="s">
        <v>56</v>
      </c>
      <c r="DW4" t="s">
        <v>56</v>
      </c>
      <c r="DX4" t="s">
        <v>56</v>
      </c>
      <c r="DY4" t="s">
        <v>56</v>
      </c>
      <c r="DZ4" t="s">
        <v>56</v>
      </c>
      <c r="EA4" t="s">
        <v>56</v>
      </c>
      <c r="EB4" t="s">
        <v>56</v>
      </c>
      <c r="EC4" t="s">
        <v>56</v>
      </c>
      <c r="ED4" t="s">
        <v>56</v>
      </c>
    </row>
    <row r="5" spans="1:134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  <c r="CS5" t="s">
        <v>58</v>
      </c>
      <c r="CT5" t="s">
        <v>58</v>
      </c>
      <c r="CU5" t="s">
        <v>58</v>
      </c>
      <c r="CV5" t="s">
        <v>58</v>
      </c>
      <c r="CW5" t="s">
        <v>58</v>
      </c>
      <c r="CX5" t="s">
        <v>58</v>
      </c>
      <c r="CY5" t="s">
        <v>58</v>
      </c>
      <c r="CZ5" t="s">
        <v>58</v>
      </c>
      <c r="DA5" t="s">
        <v>58</v>
      </c>
      <c r="DB5" t="s">
        <v>58</v>
      </c>
      <c r="DC5" t="s">
        <v>58</v>
      </c>
      <c r="DD5" t="s">
        <v>58</v>
      </c>
      <c r="DE5" t="s">
        <v>58</v>
      </c>
      <c r="DF5" t="s">
        <v>58</v>
      </c>
      <c r="DG5" t="s">
        <v>58</v>
      </c>
      <c r="DH5" t="s">
        <v>58</v>
      </c>
      <c r="DI5" t="s">
        <v>58</v>
      </c>
      <c r="DJ5" t="s">
        <v>58</v>
      </c>
      <c r="DK5" t="s">
        <v>58</v>
      </c>
      <c r="DL5" t="s">
        <v>58</v>
      </c>
      <c r="DM5" t="s">
        <v>58</v>
      </c>
      <c r="DN5" t="s">
        <v>58</v>
      </c>
      <c r="DO5" t="s">
        <v>58</v>
      </c>
      <c r="DP5" t="s">
        <v>58</v>
      </c>
      <c r="DQ5" t="s">
        <v>58</v>
      </c>
      <c r="DR5" t="s">
        <v>58</v>
      </c>
      <c r="DS5" t="s">
        <v>58</v>
      </c>
      <c r="DT5" t="s">
        <v>58</v>
      </c>
      <c r="DU5" t="s">
        <v>58</v>
      </c>
      <c r="DV5" t="s">
        <v>58</v>
      </c>
      <c r="DW5" t="s">
        <v>58</v>
      </c>
      <c r="DX5" t="s">
        <v>58</v>
      </c>
      <c r="DY5" t="s">
        <v>58</v>
      </c>
      <c r="DZ5" t="s">
        <v>58</v>
      </c>
      <c r="EA5" t="s">
        <v>58</v>
      </c>
      <c r="EB5" t="s">
        <v>58</v>
      </c>
      <c r="EC5" t="s">
        <v>58</v>
      </c>
      <c r="ED5" t="s">
        <v>58</v>
      </c>
    </row>
    <row r="6" spans="1:134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60</v>
      </c>
      <c r="AT6" t="s">
        <v>60</v>
      </c>
      <c r="AU6" t="s">
        <v>60</v>
      </c>
      <c r="AV6" t="s">
        <v>60</v>
      </c>
      <c r="AW6" t="s">
        <v>60</v>
      </c>
      <c r="AX6" t="s">
        <v>60</v>
      </c>
      <c r="AY6" t="s">
        <v>60</v>
      </c>
      <c r="AZ6" t="s">
        <v>60</v>
      </c>
      <c r="BA6" t="s">
        <v>60</v>
      </c>
      <c r="BB6" t="s">
        <v>60</v>
      </c>
      <c r="BC6" t="s">
        <v>60</v>
      </c>
      <c r="BD6" t="s">
        <v>60</v>
      </c>
      <c r="BE6" t="s">
        <v>60</v>
      </c>
      <c r="BF6" t="s">
        <v>60</v>
      </c>
      <c r="BG6" t="s">
        <v>60</v>
      </c>
      <c r="BH6" t="s">
        <v>60</v>
      </c>
      <c r="BI6" t="s">
        <v>60</v>
      </c>
      <c r="BJ6" t="s">
        <v>60</v>
      </c>
      <c r="BK6" t="s">
        <v>60</v>
      </c>
      <c r="BL6" t="s">
        <v>60</v>
      </c>
      <c r="BM6" t="s">
        <v>60</v>
      </c>
      <c r="BN6" t="s">
        <v>60</v>
      </c>
      <c r="BO6" t="s">
        <v>60</v>
      </c>
      <c r="BP6" t="s">
        <v>60</v>
      </c>
      <c r="BQ6" t="s">
        <v>60</v>
      </c>
      <c r="BR6" t="s">
        <v>60</v>
      </c>
      <c r="BS6" t="s">
        <v>60</v>
      </c>
      <c r="BT6" t="s">
        <v>60</v>
      </c>
      <c r="BU6" t="s">
        <v>60</v>
      </c>
      <c r="BV6" t="s">
        <v>60</v>
      </c>
      <c r="BW6" t="s">
        <v>60</v>
      </c>
      <c r="BX6" t="s">
        <v>60</v>
      </c>
      <c r="BY6" t="s">
        <v>60</v>
      </c>
      <c r="BZ6" t="s">
        <v>60</v>
      </c>
      <c r="CA6" t="s">
        <v>60</v>
      </c>
      <c r="CB6" t="s">
        <v>60</v>
      </c>
      <c r="CC6" t="s">
        <v>60</v>
      </c>
      <c r="CD6" t="s">
        <v>60</v>
      </c>
      <c r="CE6" t="s">
        <v>60</v>
      </c>
      <c r="CF6" t="s">
        <v>60</v>
      </c>
      <c r="CG6" t="s">
        <v>60</v>
      </c>
      <c r="CH6" t="s">
        <v>60</v>
      </c>
      <c r="CI6" t="s">
        <v>60</v>
      </c>
      <c r="CJ6" t="s">
        <v>60</v>
      </c>
      <c r="CK6" t="s">
        <v>60</v>
      </c>
      <c r="CL6" t="s">
        <v>60</v>
      </c>
      <c r="CM6" t="s">
        <v>60</v>
      </c>
      <c r="CN6" t="s">
        <v>60</v>
      </c>
      <c r="CO6" t="s">
        <v>60</v>
      </c>
      <c r="CP6" t="s">
        <v>60</v>
      </c>
      <c r="CQ6" t="s">
        <v>60</v>
      </c>
      <c r="CR6" t="s">
        <v>60</v>
      </c>
      <c r="CS6" t="s">
        <v>60</v>
      </c>
      <c r="CT6" t="s">
        <v>60</v>
      </c>
      <c r="CU6" t="s">
        <v>60</v>
      </c>
      <c r="CV6" t="s">
        <v>60</v>
      </c>
      <c r="CW6" t="s">
        <v>60</v>
      </c>
      <c r="CX6" t="s">
        <v>60</v>
      </c>
      <c r="CY6" t="s">
        <v>60</v>
      </c>
      <c r="CZ6" t="s">
        <v>60</v>
      </c>
      <c r="DA6" t="s">
        <v>60</v>
      </c>
      <c r="DB6" t="s">
        <v>60</v>
      </c>
      <c r="DC6" t="s">
        <v>60</v>
      </c>
      <c r="DD6" t="s">
        <v>60</v>
      </c>
      <c r="DE6" t="s">
        <v>60</v>
      </c>
      <c r="DF6" t="s">
        <v>60</v>
      </c>
      <c r="DG6" t="s">
        <v>60</v>
      </c>
      <c r="DH6" t="s">
        <v>60</v>
      </c>
      <c r="DI6" t="s">
        <v>60</v>
      </c>
      <c r="DJ6" t="s">
        <v>60</v>
      </c>
      <c r="DK6" t="s">
        <v>60</v>
      </c>
      <c r="DL6" t="s">
        <v>60</v>
      </c>
      <c r="DM6" t="s">
        <v>60</v>
      </c>
      <c r="DN6" t="s">
        <v>60</v>
      </c>
      <c r="DO6" t="s">
        <v>60</v>
      </c>
      <c r="DP6" t="s">
        <v>60</v>
      </c>
      <c r="DQ6" t="s">
        <v>60</v>
      </c>
      <c r="DR6" t="s">
        <v>60</v>
      </c>
      <c r="DS6" t="s">
        <v>60</v>
      </c>
      <c r="DT6" t="s">
        <v>60</v>
      </c>
      <c r="DU6" t="s">
        <v>60</v>
      </c>
      <c r="DV6" t="s">
        <v>60</v>
      </c>
      <c r="DW6" t="s">
        <v>60</v>
      </c>
      <c r="DX6" t="s">
        <v>60</v>
      </c>
      <c r="DY6" t="s">
        <v>60</v>
      </c>
      <c r="DZ6" t="s">
        <v>60</v>
      </c>
      <c r="EA6" t="s">
        <v>60</v>
      </c>
      <c r="EB6" t="s">
        <v>60</v>
      </c>
      <c r="EC6" t="s">
        <v>60</v>
      </c>
      <c r="ED6" t="s">
        <v>60</v>
      </c>
    </row>
    <row r="7" spans="1:134" hidden="1" x14ac:dyDescent="0.45">
      <c r="A7" t="s">
        <v>61</v>
      </c>
      <c r="G7" t="s">
        <v>62</v>
      </c>
      <c r="H7" t="s">
        <v>63</v>
      </c>
      <c r="I7" t="s">
        <v>62</v>
      </c>
      <c r="J7" t="s">
        <v>63</v>
      </c>
      <c r="K7" t="s">
        <v>62</v>
      </c>
      <c r="L7" t="s">
        <v>63</v>
      </c>
      <c r="M7" t="s">
        <v>62</v>
      </c>
      <c r="N7" t="s">
        <v>63</v>
      </c>
      <c r="O7" t="s">
        <v>62</v>
      </c>
      <c r="P7" t="s">
        <v>63</v>
      </c>
      <c r="Q7" t="s">
        <v>62</v>
      </c>
      <c r="R7" t="s">
        <v>63</v>
      </c>
      <c r="S7" t="s">
        <v>62</v>
      </c>
      <c r="T7" t="s">
        <v>63</v>
      </c>
      <c r="U7" t="s">
        <v>62</v>
      </c>
      <c r="V7" t="s">
        <v>63</v>
      </c>
      <c r="W7" t="s">
        <v>62</v>
      </c>
      <c r="X7" t="s">
        <v>63</v>
      </c>
      <c r="Y7" t="s">
        <v>62</v>
      </c>
      <c r="Z7" t="s">
        <v>63</v>
      </c>
      <c r="AA7" t="s">
        <v>62</v>
      </c>
      <c r="AB7" t="s">
        <v>63</v>
      </c>
      <c r="AC7" t="s">
        <v>62</v>
      </c>
      <c r="AD7" t="s">
        <v>63</v>
      </c>
      <c r="AE7" t="s">
        <v>62</v>
      </c>
      <c r="AF7" t="s">
        <v>63</v>
      </c>
      <c r="AG7" t="s">
        <v>62</v>
      </c>
      <c r="AH7" t="s">
        <v>63</v>
      </c>
      <c r="AI7" t="s">
        <v>62</v>
      </c>
      <c r="AJ7" t="s">
        <v>63</v>
      </c>
      <c r="AK7" t="s">
        <v>62</v>
      </c>
      <c r="AL7" t="s">
        <v>63</v>
      </c>
      <c r="AM7" t="s">
        <v>62</v>
      </c>
      <c r="AN7" t="s">
        <v>63</v>
      </c>
      <c r="AO7" t="s">
        <v>62</v>
      </c>
      <c r="AP7" t="s">
        <v>63</v>
      </c>
      <c r="AQ7" t="s">
        <v>62</v>
      </c>
      <c r="AR7" t="s">
        <v>63</v>
      </c>
      <c r="AS7" t="s">
        <v>62</v>
      </c>
      <c r="AT7" t="s">
        <v>63</v>
      </c>
      <c r="AU7" t="s">
        <v>62</v>
      </c>
      <c r="AV7" t="s">
        <v>63</v>
      </c>
      <c r="AW7" t="s">
        <v>62</v>
      </c>
      <c r="AX7" t="s">
        <v>63</v>
      </c>
      <c r="AY7" t="s">
        <v>62</v>
      </c>
      <c r="AZ7" t="s">
        <v>63</v>
      </c>
      <c r="BA7" t="s">
        <v>62</v>
      </c>
      <c r="BB7" t="s">
        <v>63</v>
      </c>
      <c r="BC7" t="s">
        <v>62</v>
      </c>
      <c r="BD7" t="s">
        <v>63</v>
      </c>
      <c r="BE7" t="s">
        <v>62</v>
      </c>
      <c r="BF7" t="s">
        <v>63</v>
      </c>
      <c r="BG7" t="s">
        <v>62</v>
      </c>
      <c r="BH7" t="s">
        <v>63</v>
      </c>
      <c r="BI7" t="s">
        <v>62</v>
      </c>
      <c r="BJ7" t="s">
        <v>63</v>
      </c>
      <c r="BK7" t="s">
        <v>62</v>
      </c>
      <c r="BL7" t="s">
        <v>63</v>
      </c>
      <c r="BM7" t="s">
        <v>62</v>
      </c>
      <c r="BN7" t="s">
        <v>63</v>
      </c>
      <c r="BO7" t="s">
        <v>62</v>
      </c>
      <c r="BP7" t="s">
        <v>63</v>
      </c>
      <c r="BQ7" t="s">
        <v>62</v>
      </c>
      <c r="BR7" t="s">
        <v>63</v>
      </c>
      <c r="BS7" t="s">
        <v>62</v>
      </c>
      <c r="BT7" t="s">
        <v>63</v>
      </c>
      <c r="BU7" t="s">
        <v>62</v>
      </c>
      <c r="BV7" t="s">
        <v>63</v>
      </c>
      <c r="BW7" t="s">
        <v>62</v>
      </c>
      <c r="BX7" t="s">
        <v>63</v>
      </c>
      <c r="BY7" t="s">
        <v>62</v>
      </c>
      <c r="BZ7" t="s">
        <v>63</v>
      </c>
      <c r="CA7" t="s">
        <v>62</v>
      </c>
      <c r="CB7" t="s">
        <v>63</v>
      </c>
      <c r="CC7" t="s">
        <v>62</v>
      </c>
      <c r="CD7" t="s">
        <v>63</v>
      </c>
      <c r="CE7" t="s">
        <v>62</v>
      </c>
      <c r="CF7" t="s">
        <v>63</v>
      </c>
      <c r="CG7" t="s">
        <v>62</v>
      </c>
      <c r="CH7" t="s">
        <v>63</v>
      </c>
      <c r="CI7" t="s">
        <v>62</v>
      </c>
      <c r="CJ7" t="s">
        <v>63</v>
      </c>
      <c r="CK7" t="s">
        <v>62</v>
      </c>
      <c r="CL7" t="s">
        <v>63</v>
      </c>
      <c r="CM7" t="s">
        <v>62</v>
      </c>
      <c r="CN7" t="s">
        <v>63</v>
      </c>
      <c r="CO7" t="s">
        <v>62</v>
      </c>
      <c r="CP7" t="s">
        <v>63</v>
      </c>
      <c r="CQ7" t="s">
        <v>62</v>
      </c>
      <c r="CR7" t="s">
        <v>63</v>
      </c>
      <c r="CS7" t="s">
        <v>62</v>
      </c>
      <c r="CT7" t="s">
        <v>63</v>
      </c>
      <c r="CU7" t="s">
        <v>62</v>
      </c>
      <c r="CV7" t="s">
        <v>63</v>
      </c>
      <c r="CW7" t="s">
        <v>62</v>
      </c>
      <c r="CX7" t="s">
        <v>63</v>
      </c>
      <c r="CY7" t="s">
        <v>62</v>
      </c>
      <c r="CZ7" t="s">
        <v>63</v>
      </c>
      <c r="DA7" t="s">
        <v>62</v>
      </c>
      <c r="DB7" t="s">
        <v>63</v>
      </c>
      <c r="DC7" t="s">
        <v>62</v>
      </c>
      <c r="DD7" t="s">
        <v>63</v>
      </c>
      <c r="DE7" t="s">
        <v>62</v>
      </c>
      <c r="DF7" t="s">
        <v>63</v>
      </c>
      <c r="DG7" t="s">
        <v>62</v>
      </c>
      <c r="DH7" t="s">
        <v>63</v>
      </c>
      <c r="DI7" t="s">
        <v>62</v>
      </c>
      <c r="DJ7" t="s">
        <v>63</v>
      </c>
      <c r="DK7" t="s">
        <v>62</v>
      </c>
      <c r="DL7" t="s">
        <v>63</v>
      </c>
      <c r="DM7" t="s">
        <v>62</v>
      </c>
      <c r="DN7" t="s">
        <v>63</v>
      </c>
      <c r="DO7" t="s">
        <v>62</v>
      </c>
      <c r="DP7" t="s">
        <v>63</v>
      </c>
      <c r="DQ7" t="s">
        <v>62</v>
      </c>
      <c r="DR7" t="s">
        <v>63</v>
      </c>
      <c r="DS7" t="s">
        <v>62</v>
      </c>
      <c r="DT7" t="s">
        <v>63</v>
      </c>
      <c r="DU7" t="s">
        <v>62</v>
      </c>
      <c r="DV7" t="s">
        <v>63</v>
      </c>
      <c r="DW7" t="s">
        <v>62</v>
      </c>
      <c r="DX7" t="s">
        <v>63</v>
      </c>
      <c r="DY7" t="s">
        <v>62</v>
      </c>
      <c r="DZ7" t="s">
        <v>63</v>
      </c>
      <c r="EA7" t="s">
        <v>62</v>
      </c>
      <c r="EB7" t="s">
        <v>63</v>
      </c>
      <c r="EC7" t="s">
        <v>62</v>
      </c>
      <c r="ED7" t="s">
        <v>63</v>
      </c>
    </row>
    <row r="8" spans="1:134" hidden="1" x14ac:dyDescent="0.45">
      <c r="A8" t="s">
        <v>64</v>
      </c>
      <c r="G8" t="s">
        <v>65</v>
      </c>
      <c r="H8" t="s">
        <v>65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 t="s">
        <v>65</v>
      </c>
      <c r="Q8" t="s">
        <v>65</v>
      </c>
      <c r="R8" t="s">
        <v>65</v>
      </c>
      <c r="S8" t="s">
        <v>65</v>
      </c>
      <c r="T8" t="s">
        <v>65</v>
      </c>
      <c r="U8" t="s">
        <v>65</v>
      </c>
      <c r="V8" t="s">
        <v>65</v>
      </c>
      <c r="W8" t="s">
        <v>65</v>
      </c>
      <c r="X8" t="s">
        <v>65</v>
      </c>
      <c r="Y8" t="s">
        <v>65</v>
      </c>
      <c r="Z8" t="s">
        <v>65</v>
      </c>
      <c r="AA8" t="s">
        <v>65</v>
      </c>
      <c r="AB8" t="s">
        <v>65</v>
      </c>
      <c r="AC8" t="s">
        <v>65</v>
      </c>
      <c r="AD8" t="s">
        <v>65</v>
      </c>
      <c r="AE8" t="s">
        <v>65</v>
      </c>
      <c r="AF8" t="s">
        <v>65</v>
      </c>
      <c r="AG8" t="s">
        <v>65</v>
      </c>
      <c r="AH8" t="s">
        <v>65</v>
      </c>
      <c r="AI8" t="s">
        <v>65</v>
      </c>
      <c r="AJ8" t="s">
        <v>65</v>
      </c>
      <c r="AK8" t="s">
        <v>65</v>
      </c>
      <c r="AL8" t="s">
        <v>65</v>
      </c>
      <c r="AM8" t="s">
        <v>65</v>
      </c>
      <c r="AN8" t="s">
        <v>65</v>
      </c>
      <c r="AO8" t="s">
        <v>65</v>
      </c>
      <c r="AP8" t="s">
        <v>65</v>
      </c>
      <c r="AQ8" t="s">
        <v>65</v>
      </c>
      <c r="AR8" t="s">
        <v>65</v>
      </c>
      <c r="AS8" t="s">
        <v>65</v>
      </c>
      <c r="AT8" t="s">
        <v>65</v>
      </c>
      <c r="AU8" t="s">
        <v>65</v>
      </c>
      <c r="AV8" t="s">
        <v>65</v>
      </c>
      <c r="AW8" t="s">
        <v>65</v>
      </c>
      <c r="AX8" t="s">
        <v>65</v>
      </c>
      <c r="AY8" t="s">
        <v>65</v>
      </c>
      <c r="AZ8" t="s">
        <v>65</v>
      </c>
      <c r="BA8" t="s">
        <v>65</v>
      </c>
      <c r="BB8" t="s">
        <v>65</v>
      </c>
      <c r="BC8" t="s">
        <v>65</v>
      </c>
      <c r="BD8" t="s">
        <v>65</v>
      </c>
      <c r="BE8" t="s">
        <v>65</v>
      </c>
      <c r="BF8" t="s">
        <v>65</v>
      </c>
      <c r="BG8" t="s">
        <v>65</v>
      </c>
      <c r="BH8" t="s">
        <v>65</v>
      </c>
      <c r="BI8" t="s">
        <v>65</v>
      </c>
      <c r="BJ8" t="s">
        <v>65</v>
      </c>
      <c r="BK8" t="s">
        <v>65</v>
      </c>
      <c r="BL8" t="s">
        <v>65</v>
      </c>
      <c r="BM8" t="s">
        <v>65</v>
      </c>
      <c r="BN8" t="s">
        <v>65</v>
      </c>
      <c r="BO8" t="s">
        <v>65</v>
      </c>
      <c r="BP8" t="s">
        <v>65</v>
      </c>
      <c r="BQ8" t="s">
        <v>65</v>
      </c>
      <c r="BR8" t="s">
        <v>65</v>
      </c>
      <c r="BS8" t="s">
        <v>65</v>
      </c>
      <c r="BT8" t="s">
        <v>65</v>
      </c>
      <c r="BU8" t="s">
        <v>65</v>
      </c>
      <c r="BV8" t="s">
        <v>65</v>
      </c>
      <c r="BW8" t="s">
        <v>65</v>
      </c>
      <c r="BX8" t="s">
        <v>65</v>
      </c>
      <c r="BY8" t="s">
        <v>65</v>
      </c>
      <c r="BZ8" t="s">
        <v>65</v>
      </c>
      <c r="CA8" t="s">
        <v>65</v>
      </c>
      <c r="CB8" t="s">
        <v>65</v>
      </c>
      <c r="CC8" t="s">
        <v>65</v>
      </c>
      <c r="CD8" t="s">
        <v>65</v>
      </c>
      <c r="CE8" t="s">
        <v>65</v>
      </c>
      <c r="CF8" t="s">
        <v>65</v>
      </c>
      <c r="CG8" t="s">
        <v>65</v>
      </c>
      <c r="CH8" t="s">
        <v>65</v>
      </c>
      <c r="CI8" t="s">
        <v>65</v>
      </c>
      <c r="CJ8" t="s">
        <v>65</v>
      </c>
      <c r="CK8" t="s">
        <v>65</v>
      </c>
      <c r="CL8" t="s">
        <v>65</v>
      </c>
      <c r="CM8" t="s">
        <v>65</v>
      </c>
      <c r="CN8" t="s">
        <v>65</v>
      </c>
      <c r="CO8" t="s">
        <v>65</v>
      </c>
      <c r="CP8" t="s">
        <v>65</v>
      </c>
      <c r="CQ8" t="s">
        <v>65</v>
      </c>
      <c r="CR8" t="s">
        <v>65</v>
      </c>
      <c r="CS8" t="s">
        <v>65</v>
      </c>
      <c r="CT8" t="s">
        <v>65</v>
      </c>
      <c r="CU8" t="s">
        <v>65</v>
      </c>
      <c r="CV8" t="s">
        <v>65</v>
      </c>
      <c r="CW8" t="s">
        <v>65</v>
      </c>
      <c r="CX8" t="s">
        <v>65</v>
      </c>
      <c r="CY8" t="s">
        <v>65</v>
      </c>
      <c r="CZ8" t="s">
        <v>65</v>
      </c>
      <c r="DA8" t="s">
        <v>65</v>
      </c>
      <c r="DB8" t="s">
        <v>65</v>
      </c>
      <c r="DC8" t="s">
        <v>65</v>
      </c>
      <c r="DD8" t="s">
        <v>65</v>
      </c>
      <c r="DE8" t="s">
        <v>65</v>
      </c>
      <c r="DF8" t="s">
        <v>65</v>
      </c>
      <c r="DG8" t="s">
        <v>65</v>
      </c>
      <c r="DH8" t="s">
        <v>65</v>
      </c>
      <c r="DI8" t="s">
        <v>65</v>
      </c>
      <c r="DJ8" t="s">
        <v>65</v>
      </c>
      <c r="DK8" t="s">
        <v>65</v>
      </c>
      <c r="DL8" t="s">
        <v>65</v>
      </c>
      <c r="DM8" t="s">
        <v>65</v>
      </c>
      <c r="DN8" t="s">
        <v>65</v>
      </c>
      <c r="DO8" t="s">
        <v>65</v>
      </c>
      <c r="DP8" t="s">
        <v>65</v>
      </c>
      <c r="DQ8" t="s">
        <v>65</v>
      </c>
      <c r="DR8" t="s">
        <v>65</v>
      </c>
      <c r="DS8" t="s">
        <v>65</v>
      </c>
      <c r="DT8" t="s">
        <v>65</v>
      </c>
      <c r="DU8" t="s">
        <v>65</v>
      </c>
      <c r="DV8" t="s">
        <v>65</v>
      </c>
      <c r="DW8" t="s">
        <v>65</v>
      </c>
      <c r="DX8" t="s">
        <v>65</v>
      </c>
      <c r="DY8" t="s">
        <v>65</v>
      </c>
      <c r="DZ8" t="s">
        <v>65</v>
      </c>
      <c r="EA8" t="s">
        <v>65</v>
      </c>
      <c r="EB8" t="s">
        <v>65</v>
      </c>
      <c r="EC8" t="s">
        <v>65</v>
      </c>
      <c r="ED8" t="s">
        <v>65</v>
      </c>
    </row>
    <row r="9" spans="1:134" x14ac:dyDescent="0.45">
      <c r="A9" t="s">
        <v>104</v>
      </c>
      <c r="B9" t="s">
        <v>108</v>
      </c>
      <c r="C9" t="s">
        <v>68</v>
      </c>
      <c r="D9">
        <v>30</v>
      </c>
      <c r="E9" s="1" cm="1">
        <f t="array" ref="E9">SUMPRODUCT($G9:$FZZ9,$G$2:$FZZ$2)/SUMPRODUCT(--($G9:$FZZ9&lt;&gt;""),$G$2:$FZZ$2)</f>
        <v>1.7533544789337208</v>
      </c>
      <c r="F9" s="1" cm="1">
        <f t="array" ref="F9">SUMPRODUCT($G9:$FZZ9,$F$2:$FZY$2)/SUMPRODUCT(--($G9:$FZZ9&lt;&gt;""),$F$2:$FZY$2)</f>
        <v>1.6750905740436572</v>
      </c>
      <c r="G9">
        <v>1.77096173183355</v>
      </c>
      <c r="H9">
        <v>1.6245596530533299</v>
      </c>
      <c r="I9">
        <v>1.76736570500922</v>
      </c>
      <c r="J9">
        <v>1.62761254046209</v>
      </c>
      <c r="K9">
        <v>1.70450268960023</v>
      </c>
      <c r="L9">
        <v>1.67380310933098</v>
      </c>
      <c r="M9">
        <v>1.7002127011805099</v>
      </c>
      <c r="N9">
        <v>1.6202050561783099</v>
      </c>
      <c r="O9">
        <v>1.86239053005646</v>
      </c>
      <c r="P9">
        <v>1.7443662185397999</v>
      </c>
      <c r="Q9">
        <v>1.64494770687863</v>
      </c>
      <c r="R9">
        <v>1.68561817839137</v>
      </c>
      <c r="S9">
        <v>1.7454421993837099</v>
      </c>
      <c r="T9">
        <v>1.73812434311332</v>
      </c>
      <c r="U9">
        <v>1.87757091310115</v>
      </c>
      <c r="V9">
        <v>1.7609385897799399</v>
      </c>
      <c r="W9">
        <v>1.7841006602885201</v>
      </c>
      <c r="X9">
        <v>1.7111169891009701</v>
      </c>
      <c r="Y9">
        <v>1.8689007554091499</v>
      </c>
      <c r="Z9">
        <v>1.68985093318803</v>
      </c>
      <c r="AA9">
        <v>1.6854050015808699</v>
      </c>
      <c r="AB9">
        <v>1.70488892070048</v>
      </c>
      <c r="AC9">
        <v>1.90417930314394</v>
      </c>
      <c r="AD9">
        <v>1.76522593207437</v>
      </c>
      <c r="AE9">
        <v>1.72473255715594</v>
      </c>
      <c r="AF9">
        <v>1.6655482542119699</v>
      </c>
      <c r="AG9">
        <v>1.80958034867827</v>
      </c>
      <c r="AH9">
        <v>1.6655892473273</v>
      </c>
      <c r="AI9">
        <v>1.7023966583124399</v>
      </c>
      <c r="AJ9">
        <v>1.7196725146198799</v>
      </c>
      <c r="AK9">
        <v>1.6936332579381601</v>
      </c>
      <c r="AL9">
        <v>1.71889252929237</v>
      </c>
      <c r="AM9">
        <v>1.8734348648105099</v>
      </c>
      <c r="AN9">
        <v>1.70414182882819</v>
      </c>
      <c r="AO9">
        <v>1.7585632367011299</v>
      </c>
      <c r="AP9">
        <v>1.4937915128210799</v>
      </c>
      <c r="AQ9">
        <v>1.7358877053920401</v>
      </c>
      <c r="AR9">
        <v>1.6466853887096999</v>
      </c>
      <c r="AS9">
        <v>1.70677393172572</v>
      </c>
      <c r="AT9">
        <v>1.61114394937933</v>
      </c>
      <c r="AU9">
        <v>1.7119009939488801</v>
      </c>
      <c r="AV9">
        <v>1.63135799475784</v>
      </c>
      <c r="AW9">
        <v>1.7193090997157601</v>
      </c>
      <c r="AX9">
        <v>1.7029426418565099</v>
      </c>
      <c r="AY9">
        <v>1.7256305494742901</v>
      </c>
      <c r="AZ9">
        <v>1.71329684858547</v>
      </c>
      <c r="BA9">
        <v>1.6980462962587901</v>
      </c>
      <c r="BB9">
        <v>1.7350632761537601</v>
      </c>
      <c r="BC9">
        <v>1.72550573907829</v>
      </c>
      <c r="BD9">
        <v>1.67815865150161</v>
      </c>
      <c r="BE9">
        <v>1.68164480451787</v>
      </c>
      <c r="BF9">
        <v>1.6607821219974701</v>
      </c>
      <c r="BG9">
        <v>1.68504605706485</v>
      </c>
      <c r="BH9">
        <v>1.6811526075313601</v>
      </c>
      <c r="BI9">
        <v>1.6302932146209499</v>
      </c>
      <c r="BJ9">
        <v>1.63990179206673</v>
      </c>
      <c r="BK9">
        <v>1.87036092387644</v>
      </c>
      <c r="BL9">
        <v>1.7242600965532799</v>
      </c>
      <c r="BM9">
        <v>1.67724920534315</v>
      </c>
      <c r="BN9">
        <v>1.67137318956939</v>
      </c>
      <c r="BO9">
        <v>1.6456970723120801</v>
      </c>
      <c r="BP9">
        <v>1.66690282887008</v>
      </c>
      <c r="BQ9">
        <v>1.68694526249312</v>
      </c>
      <c r="BR9">
        <v>1.6690026728024501</v>
      </c>
      <c r="BS9">
        <v>1.7097122171319099</v>
      </c>
      <c r="BT9">
        <v>1.6824694759469401</v>
      </c>
      <c r="BU9">
        <v>1.85391101468327</v>
      </c>
      <c r="BV9">
        <v>1.7753758779889199</v>
      </c>
      <c r="BW9">
        <v>1.7228487160321599</v>
      </c>
      <c r="BX9">
        <v>1.64439420747911</v>
      </c>
      <c r="BY9">
        <v>1.7061965185322701</v>
      </c>
      <c r="BZ9">
        <v>1.68473113433998</v>
      </c>
      <c r="CA9">
        <v>1.6084296721403499</v>
      </c>
      <c r="CB9">
        <v>1.64571824258815</v>
      </c>
      <c r="CC9">
        <v>1.56594650183366</v>
      </c>
      <c r="CD9">
        <v>1.62193818513486</v>
      </c>
      <c r="CE9">
        <v>1.65060579804466</v>
      </c>
      <c r="CF9">
        <v>1.7048456655806601</v>
      </c>
      <c r="CG9">
        <v>1.6560873580008799</v>
      </c>
      <c r="CH9">
        <v>1.67573017952791</v>
      </c>
      <c r="CI9">
        <v>1.71614591931442</v>
      </c>
      <c r="CJ9">
        <v>1.6237599724965299</v>
      </c>
      <c r="CK9">
        <v>1.69048714375999</v>
      </c>
      <c r="CL9">
        <v>1.61243442819036</v>
      </c>
      <c r="CM9">
        <v>1.6659790414525799</v>
      </c>
      <c r="CN9">
        <v>1.67973490966509</v>
      </c>
      <c r="CO9">
        <v>1.70659597302803</v>
      </c>
      <c r="CP9">
        <v>1.7105032500554</v>
      </c>
      <c r="CQ9">
        <v>1.64762172306518</v>
      </c>
      <c r="CR9">
        <v>1.6512630185672199</v>
      </c>
      <c r="CS9">
        <v>1.65981291283951</v>
      </c>
      <c r="CT9">
        <v>1.66846616779622</v>
      </c>
      <c r="CU9">
        <v>1.6650498010918899</v>
      </c>
      <c r="CV9">
        <v>1.7137904132383699</v>
      </c>
      <c r="CW9">
        <v>1.64038029380308</v>
      </c>
      <c r="CX9">
        <v>1.6663616061297599</v>
      </c>
      <c r="CY9">
        <v>1.7069644635883301</v>
      </c>
      <c r="CZ9">
        <v>1.69538343740015</v>
      </c>
      <c r="DA9">
        <v>1.72677389719664</v>
      </c>
      <c r="DB9">
        <v>1.70289140287607</v>
      </c>
      <c r="DC9">
        <v>1.6501825652259401</v>
      </c>
      <c r="DD9">
        <v>1.67238872952462</v>
      </c>
      <c r="DE9">
        <v>1.6494444063361</v>
      </c>
      <c r="DF9">
        <v>1.63209433028488</v>
      </c>
      <c r="DG9">
        <v>1.56461047843373</v>
      </c>
      <c r="DH9">
        <v>1.62605453348258</v>
      </c>
      <c r="DI9">
        <v>1.7193384204037401</v>
      </c>
      <c r="DJ9">
        <v>1.6730377634420599</v>
      </c>
      <c r="DK9">
        <v>1.71016792081248</v>
      </c>
      <c r="DL9">
        <v>1.7020444213994299</v>
      </c>
      <c r="DM9">
        <v>1.6739881602245099</v>
      </c>
      <c r="DN9">
        <v>1.6875696719633899</v>
      </c>
      <c r="DO9">
        <v>1.7479867892638301</v>
      </c>
      <c r="DP9">
        <v>1.6254052062868301</v>
      </c>
      <c r="DQ9">
        <v>1.6948769563260799</v>
      </c>
      <c r="DR9">
        <v>1.6813699248437299</v>
      </c>
      <c r="DS9">
        <v>1.72494365643426</v>
      </c>
      <c r="DT9">
        <v>1.72224952649048</v>
      </c>
      <c r="DU9">
        <v>1.7024028350584399</v>
      </c>
      <c r="DV9">
        <v>1.6723937376353399</v>
      </c>
      <c r="DW9">
        <v>1.6752118493071899</v>
      </c>
      <c r="DX9">
        <v>1.6618494862647499</v>
      </c>
      <c r="DY9">
        <v>1.73559664629765</v>
      </c>
      <c r="DZ9">
        <v>1.70049863667047</v>
      </c>
      <c r="EA9">
        <v>1.65544476990407</v>
      </c>
      <c r="EB9">
        <v>1.7289943002472401</v>
      </c>
      <c r="EC9">
        <v>1.73030320030593</v>
      </c>
      <c r="ED9">
        <v>1.7425171180401799</v>
      </c>
    </row>
    <row r="10" spans="1:134" x14ac:dyDescent="0.45">
      <c r="A10" t="s">
        <v>104</v>
      </c>
      <c r="B10" t="s">
        <v>108</v>
      </c>
      <c r="C10" t="s">
        <v>68</v>
      </c>
      <c r="D10">
        <v>35</v>
      </c>
      <c r="E10" s="1" cm="1">
        <f t="array" ref="E10">SUMPRODUCT($G10:$FZZ10,$G$2:$FZZ$2)/SUMPRODUCT(--($G10:$FZZ10&lt;&gt;""),$G$2:$FZZ$2)</f>
        <v>1.6498187259111308</v>
      </c>
      <c r="F10" s="1" cm="1">
        <f t="array" ref="F10">SUMPRODUCT($G10:$FZZ10,$F$2:$FZY$2)/SUMPRODUCT(--($G10:$FZZ10&lt;&gt;""),$F$2:$FZY$2)</f>
        <v>1.5801771805628584</v>
      </c>
      <c r="G10">
        <v>1.68346682639685</v>
      </c>
      <c r="H10">
        <v>1.5680035526418701</v>
      </c>
      <c r="I10">
        <v>1.68109818058731</v>
      </c>
      <c r="J10">
        <v>1.5700306916965501</v>
      </c>
      <c r="K10">
        <v>1.62526766060724</v>
      </c>
      <c r="L10">
        <v>1.60168689873179</v>
      </c>
      <c r="M10">
        <v>1.64378646481924</v>
      </c>
      <c r="N10">
        <v>1.5756785198777801</v>
      </c>
      <c r="O10">
        <v>1.7693124022392701</v>
      </c>
      <c r="P10">
        <v>1.6662226076705899</v>
      </c>
      <c r="Q10">
        <v>1.5513196014278801</v>
      </c>
      <c r="R10">
        <v>1.61017681586975</v>
      </c>
      <c r="S10">
        <v>1.65138395698018</v>
      </c>
      <c r="T10">
        <v>1.6536793039167399</v>
      </c>
      <c r="U10">
        <v>1.82621503334115</v>
      </c>
      <c r="V10">
        <v>1.7126528339981999</v>
      </c>
      <c r="W10">
        <v>1.6670880839942199</v>
      </c>
      <c r="X10">
        <v>1.6218293940136499</v>
      </c>
      <c r="Y10">
        <v>1.72189126038313</v>
      </c>
      <c r="Z10">
        <v>1.6254288156779499</v>
      </c>
      <c r="AA10">
        <v>1.58392959626326</v>
      </c>
      <c r="AB10">
        <v>1.60710603318561</v>
      </c>
      <c r="AC10">
        <v>1.8237520359253601</v>
      </c>
      <c r="AD10">
        <v>1.6868112699128499</v>
      </c>
      <c r="AE10">
        <v>1.5886813057336699</v>
      </c>
      <c r="AF10">
        <v>1.6007945638636301</v>
      </c>
      <c r="AG10">
        <v>1.75517203191877</v>
      </c>
      <c r="AH10">
        <v>1.5960153682089699</v>
      </c>
      <c r="AI10">
        <v>1.62916510323427</v>
      </c>
      <c r="AJ10">
        <v>1.65036849266022</v>
      </c>
      <c r="AK10">
        <v>1.6031160757632399</v>
      </c>
      <c r="AL10">
        <v>1.58432061393067</v>
      </c>
      <c r="AM10">
        <v>1.7140583407639001</v>
      </c>
      <c r="AN10">
        <v>1.53824380170556</v>
      </c>
      <c r="AO10">
        <v>1.5902963171395399</v>
      </c>
      <c r="AP10">
        <v>1.3651548201999</v>
      </c>
      <c r="AQ10">
        <v>1.63050912476289</v>
      </c>
      <c r="AR10">
        <v>1.55071082645887</v>
      </c>
      <c r="AS10">
        <v>1.5888089026499499</v>
      </c>
      <c r="AT10">
        <v>1.4680900968944499</v>
      </c>
      <c r="AU10">
        <v>1.6158218574715</v>
      </c>
      <c r="AV10">
        <v>1.5483638042244301</v>
      </c>
      <c r="AW10">
        <v>1.60858633210281</v>
      </c>
      <c r="AX10">
        <v>1.59236454025412</v>
      </c>
      <c r="AY10">
        <v>1.62893567158423</v>
      </c>
      <c r="AZ10">
        <v>1.6164582488844199</v>
      </c>
      <c r="BA10">
        <v>1.6081586265585901</v>
      </c>
      <c r="BB10">
        <v>1.6414885448990599</v>
      </c>
      <c r="BC10">
        <v>1.6334658283380801</v>
      </c>
      <c r="BD10">
        <v>1.5953636710366701</v>
      </c>
      <c r="BE10">
        <v>1.60376706418661</v>
      </c>
      <c r="BF10">
        <v>1.5900184529024199</v>
      </c>
      <c r="BG10">
        <v>1.60619981587765</v>
      </c>
      <c r="BH10">
        <v>1.6111402070412699</v>
      </c>
      <c r="BI10">
        <v>1.5212534506056901</v>
      </c>
      <c r="BJ10">
        <v>1.55321678958076</v>
      </c>
      <c r="BK10">
        <v>1.7846814185489499</v>
      </c>
      <c r="BL10">
        <v>1.6406133945115899</v>
      </c>
      <c r="BM10">
        <v>1.5986000161939999</v>
      </c>
      <c r="BN10">
        <v>1.58896427275547</v>
      </c>
      <c r="BO10">
        <v>1.5855342080443799</v>
      </c>
      <c r="BP10">
        <v>1.59431306727266</v>
      </c>
      <c r="BQ10">
        <v>1.6204655517114399</v>
      </c>
      <c r="BR10">
        <v>1.5697862950878001</v>
      </c>
      <c r="BS10">
        <v>1.6244589322946701</v>
      </c>
      <c r="BT10">
        <v>1.6003956759490301</v>
      </c>
      <c r="BU10">
        <v>1.6875480188699501</v>
      </c>
      <c r="BV10">
        <v>1.6774543879503001</v>
      </c>
      <c r="BW10">
        <v>1.6445115776553001</v>
      </c>
      <c r="BX10">
        <v>1.57872179902548</v>
      </c>
      <c r="BY10">
        <v>1.6067255535977201</v>
      </c>
      <c r="BZ10">
        <v>1.5921363636464201</v>
      </c>
      <c r="CA10">
        <v>1.5333990086616001</v>
      </c>
      <c r="CB10">
        <v>1.6122228392508</v>
      </c>
      <c r="CC10">
        <v>1.5106238177142799</v>
      </c>
      <c r="CD10">
        <v>1.5758429815725901</v>
      </c>
      <c r="CE10">
        <v>1.57302496507398</v>
      </c>
      <c r="CF10">
        <v>1.6094566179074701</v>
      </c>
      <c r="CG10">
        <v>1.56612149483909</v>
      </c>
      <c r="CH10">
        <v>1.5834630807307699</v>
      </c>
      <c r="CI10">
        <v>1.61707200828597</v>
      </c>
      <c r="CJ10">
        <v>1.5507628439047101</v>
      </c>
      <c r="CK10">
        <v>1.5798767143744601</v>
      </c>
      <c r="CL10">
        <v>1.5365646495665699</v>
      </c>
      <c r="CM10">
        <v>1.58267669872618</v>
      </c>
      <c r="CN10">
        <v>1.6131800072465901</v>
      </c>
      <c r="CO10">
        <v>1.62240477534997</v>
      </c>
      <c r="CP10">
        <v>1.6370391327315901</v>
      </c>
      <c r="CQ10">
        <v>1.5710060289733201</v>
      </c>
      <c r="CR10">
        <v>1.5905176948966799</v>
      </c>
      <c r="CS10">
        <v>1.56414443446078</v>
      </c>
      <c r="CT10">
        <v>1.5984078503224499</v>
      </c>
      <c r="CU10">
        <v>1.5726580875031</v>
      </c>
      <c r="CV10">
        <v>1.6145094388767001</v>
      </c>
      <c r="CW10">
        <v>1.5368509559714301</v>
      </c>
      <c r="CX10">
        <v>1.5704136122790699</v>
      </c>
      <c r="CY10">
        <v>1.6200002871672501</v>
      </c>
      <c r="CZ10">
        <v>1.63160640694311</v>
      </c>
      <c r="DA10">
        <v>1.6292851717137999</v>
      </c>
      <c r="DB10">
        <v>1.62424537819772</v>
      </c>
      <c r="DC10">
        <v>1.57852118066439</v>
      </c>
      <c r="DD10">
        <v>1.6015715553627701</v>
      </c>
      <c r="DE10">
        <v>1.5523449307333901</v>
      </c>
      <c r="DF10">
        <v>1.55599407820599</v>
      </c>
      <c r="DG10">
        <v>1.4968920609339</v>
      </c>
      <c r="DH10">
        <v>1.5713248721542401</v>
      </c>
      <c r="DI10">
        <v>1.61385301667837</v>
      </c>
      <c r="DJ10">
        <v>1.58253700797923</v>
      </c>
      <c r="DK10">
        <v>1.5901856581326701</v>
      </c>
      <c r="DL10">
        <v>1.6167831844085401</v>
      </c>
      <c r="DM10">
        <v>1.56926587024695</v>
      </c>
      <c r="DN10">
        <v>1.58923145825139</v>
      </c>
      <c r="DO10">
        <v>1.59806580810123</v>
      </c>
      <c r="DP10">
        <v>1.5127150626950101</v>
      </c>
      <c r="DQ10">
        <v>1.6181205063453901</v>
      </c>
      <c r="DR10">
        <v>1.6088300286149</v>
      </c>
      <c r="DS10">
        <v>1.6213696618712501</v>
      </c>
      <c r="DT10">
        <v>1.62768240550929</v>
      </c>
      <c r="DU10">
        <v>1.60437228312752</v>
      </c>
      <c r="DV10">
        <v>1.5765821991768001</v>
      </c>
      <c r="DW10">
        <v>1.54507615329434</v>
      </c>
      <c r="DX10">
        <v>1.55494114491205</v>
      </c>
      <c r="DY10">
        <v>1.63045040843699</v>
      </c>
      <c r="DZ10">
        <v>1.61249254523227</v>
      </c>
      <c r="EA10">
        <v>1.5562688758527301</v>
      </c>
      <c r="EB10">
        <v>1.64709765295514</v>
      </c>
      <c r="EC10">
        <v>1.6224050770351599</v>
      </c>
      <c r="ED10">
        <v>1.6565320722070001</v>
      </c>
    </row>
    <row r="11" spans="1:134" x14ac:dyDescent="0.45">
      <c r="A11" t="s">
        <v>104</v>
      </c>
      <c r="B11" t="s">
        <v>108</v>
      </c>
      <c r="C11" t="s">
        <v>68</v>
      </c>
      <c r="D11">
        <v>40</v>
      </c>
      <c r="E11" s="1" cm="1">
        <f t="array" ref="E11">SUMPRODUCT($G11:$FZZ11,$G$2:$FZZ$2)/SUMPRODUCT(--($G11:$FZZ11&lt;&gt;""),$G$2:$FZZ$2)</f>
        <v>1.5634929426019231</v>
      </c>
      <c r="F11" s="1" cm="1">
        <f t="array" ref="F11">SUMPRODUCT($G11:$FZZ11,$F$2:$FZY$2)/SUMPRODUCT(--($G11:$FZZ11&lt;&gt;""),$F$2:$FZY$2)</f>
        <v>1.5153477192437681</v>
      </c>
      <c r="G11">
        <v>1.6071117824802501</v>
      </c>
      <c r="H11">
        <v>1.52162322746597</v>
      </c>
      <c r="I11">
        <v>1.6102442772310901</v>
      </c>
      <c r="J11">
        <v>1.5200239117391501</v>
      </c>
      <c r="K11">
        <v>1.51075180785328</v>
      </c>
      <c r="L11">
        <v>1.5487688316184001</v>
      </c>
      <c r="M11">
        <v>1.5572582397719501</v>
      </c>
      <c r="N11">
        <v>1.51024256544282</v>
      </c>
      <c r="O11">
        <v>1.56118302359914</v>
      </c>
      <c r="P11">
        <v>1.59625016896914</v>
      </c>
      <c r="Q11">
        <v>1.4961921443509001</v>
      </c>
      <c r="R11">
        <v>1.53207819308559</v>
      </c>
      <c r="S11">
        <v>1.5791501607634499</v>
      </c>
      <c r="T11">
        <v>1.5829656424231699</v>
      </c>
      <c r="U11">
        <v>1.73632219231947</v>
      </c>
      <c r="V11">
        <v>1.63996850943362</v>
      </c>
      <c r="W11">
        <v>1.6096190870212399</v>
      </c>
      <c r="X11">
        <v>1.54688078357007</v>
      </c>
      <c r="Y11">
        <v>1.57229113806327</v>
      </c>
      <c r="Z11">
        <v>1.56051305769682</v>
      </c>
      <c r="AA11">
        <v>1.5121890751518501</v>
      </c>
      <c r="AB11">
        <v>1.54904318216878</v>
      </c>
      <c r="AC11">
        <v>1.6682915343128</v>
      </c>
      <c r="AD11">
        <v>1.60047276900642</v>
      </c>
      <c r="AE11">
        <v>1.5346321905735301</v>
      </c>
      <c r="AF11">
        <v>1.54279031899949</v>
      </c>
      <c r="AG11">
        <v>1.6410926687691301</v>
      </c>
      <c r="AH11">
        <v>1.5299269070274</v>
      </c>
      <c r="AI11">
        <v>1.5385779687313501</v>
      </c>
      <c r="AJ11">
        <v>1.5672994868122601</v>
      </c>
      <c r="AK11">
        <v>1.53004274929439</v>
      </c>
      <c r="AL11">
        <v>1.53507728443785</v>
      </c>
      <c r="AM11">
        <v>1.6332603642076</v>
      </c>
      <c r="AN11">
        <v>1.4740337636444201</v>
      </c>
      <c r="AO11">
        <v>1.5139952483500001</v>
      </c>
      <c r="AP11">
        <v>1.30248905814711</v>
      </c>
      <c r="AQ11">
        <v>1.5849081213448799</v>
      </c>
      <c r="AR11">
        <v>1.5037554699737601</v>
      </c>
      <c r="AS11">
        <v>1.51223187062103</v>
      </c>
      <c r="AT11">
        <v>1.4115021759294399</v>
      </c>
      <c r="AU11">
        <v>1.54052101411039</v>
      </c>
      <c r="AV11">
        <v>1.47759306502975</v>
      </c>
      <c r="AW11">
        <v>1.5221920855868201</v>
      </c>
      <c r="AX11">
        <v>1.5153039677474101</v>
      </c>
      <c r="AY11">
        <v>1.5407322280717</v>
      </c>
      <c r="AZ11">
        <v>1.5623691165382101</v>
      </c>
      <c r="BA11">
        <v>1.52334903195733</v>
      </c>
      <c r="BB11">
        <v>1.54593768454964</v>
      </c>
      <c r="BC11">
        <v>1.5354966119608799</v>
      </c>
      <c r="BD11">
        <v>1.5035683044244601</v>
      </c>
      <c r="BE11">
        <v>1.5088980090795501</v>
      </c>
      <c r="BF11">
        <v>1.54231241597267</v>
      </c>
      <c r="BG11">
        <v>1.5173765241313399</v>
      </c>
      <c r="BH11">
        <v>1.5239945418078</v>
      </c>
      <c r="BI11">
        <v>1.44190910817911</v>
      </c>
      <c r="BJ11">
        <v>1.4963848646015701</v>
      </c>
      <c r="BK11">
        <v>1.72200343033228</v>
      </c>
      <c r="BL11">
        <v>1.5418674472253</v>
      </c>
      <c r="BM11">
        <v>1.51846016503166</v>
      </c>
      <c r="BN11">
        <v>1.50848870220882</v>
      </c>
      <c r="BO11">
        <v>1.50813058108979</v>
      </c>
      <c r="BP11">
        <v>1.52095725892225</v>
      </c>
      <c r="BQ11">
        <v>1.56012278794651</v>
      </c>
      <c r="BR11">
        <v>1.50337228489942</v>
      </c>
      <c r="BS11">
        <v>1.5315251958816201</v>
      </c>
      <c r="BT11">
        <v>1.52450975200381</v>
      </c>
      <c r="BU11">
        <v>1.5877386535941</v>
      </c>
      <c r="BV11">
        <v>1.5839250491601</v>
      </c>
      <c r="BW11">
        <v>1.5559517589601399</v>
      </c>
      <c r="BX11">
        <v>1.49746861262623</v>
      </c>
      <c r="BY11">
        <v>1.52039392329013</v>
      </c>
      <c r="BZ11">
        <v>1.51034110610426</v>
      </c>
      <c r="CA11">
        <v>1.4527755384904599</v>
      </c>
      <c r="CB11">
        <v>1.5243648106362899</v>
      </c>
      <c r="CC11">
        <v>1.44316492308515</v>
      </c>
      <c r="CD11">
        <v>1.49817784562547</v>
      </c>
      <c r="CE11">
        <v>1.48093255391805</v>
      </c>
      <c r="CF11">
        <v>1.5468418260063801</v>
      </c>
      <c r="CG11">
        <v>1.4990006068234201</v>
      </c>
      <c r="CH11">
        <v>1.5149770550138599</v>
      </c>
      <c r="CI11">
        <v>1.52055842312052</v>
      </c>
      <c r="CJ11">
        <v>1.48964300694102</v>
      </c>
      <c r="CK11">
        <v>1.4884939782792299</v>
      </c>
      <c r="CL11">
        <v>1.46964362424164</v>
      </c>
      <c r="CM11">
        <v>1.4829869506201601</v>
      </c>
      <c r="CN11">
        <v>1.5336584714077599</v>
      </c>
      <c r="CO11">
        <v>1.5303771453249899</v>
      </c>
      <c r="CP11">
        <v>1.56271449454883</v>
      </c>
      <c r="CQ11">
        <v>1.5110003068086799</v>
      </c>
      <c r="CR11">
        <v>1.52318843181074</v>
      </c>
      <c r="CS11">
        <v>1.47928423599498</v>
      </c>
      <c r="CT11">
        <v>1.51961672120558</v>
      </c>
      <c r="CU11">
        <v>1.50863749903302</v>
      </c>
      <c r="CV11">
        <v>1.55479508844292</v>
      </c>
      <c r="CW11">
        <v>1.4829186659109901</v>
      </c>
      <c r="CX11">
        <v>1.5150800143840799</v>
      </c>
      <c r="CY11">
        <v>1.5283619939230499</v>
      </c>
      <c r="CZ11">
        <v>1.5398065485675601</v>
      </c>
      <c r="DA11">
        <v>1.54468763355101</v>
      </c>
      <c r="DB11">
        <v>1.5544154776721399</v>
      </c>
      <c r="DC11">
        <v>1.50479717809836</v>
      </c>
      <c r="DD11">
        <v>1.5303841022911999</v>
      </c>
      <c r="DE11">
        <v>1.4615617655892801</v>
      </c>
      <c r="DF11">
        <v>1.48261496920298</v>
      </c>
      <c r="DG11">
        <v>1.4409516421526001</v>
      </c>
      <c r="DH11">
        <v>1.50142563640529</v>
      </c>
      <c r="DI11">
        <v>1.52828378459933</v>
      </c>
      <c r="DJ11">
        <v>1.5268522040978101</v>
      </c>
      <c r="DK11">
        <v>1.4835154837224001</v>
      </c>
      <c r="DL11">
        <v>1.5319933189158901</v>
      </c>
      <c r="DM11">
        <v>1.49983543233899</v>
      </c>
      <c r="DN11">
        <v>1.5205310783933299</v>
      </c>
      <c r="DO11">
        <v>1.5272638463538599</v>
      </c>
      <c r="DP11">
        <v>1.4589119199988401</v>
      </c>
      <c r="DQ11">
        <v>1.5381860889241401</v>
      </c>
      <c r="DR11">
        <v>1.52671581096561</v>
      </c>
      <c r="DS11">
        <v>1.5257949381541001</v>
      </c>
      <c r="DT11">
        <v>1.5503471399939299</v>
      </c>
      <c r="DU11">
        <v>1.53621085871315</v>
      </c>
      <c r="DV11">
        <v>1.4992790955591899</v>
      </c>
      <c r="DW11">
        <v>1.4628161981407399</v>
      </c>
      <c r="DX11">
        <v>1.4896655930795699</v>
      </c>
      <c r="DY11">
        <v>1.57205449385036</v>
      </c>
      <c r="DZ11">
        <v>1.54620280419666</v>
      </c>
      <c r="EA11">
        <v>1.48963942524145</v>
      </c>
      <c r="EB11">
        <v>1.56825351991871</v>
      </c>
      <c r="EC11">
        <v>1.5555636674833899</v>
      </c>
      <c r="ED11">
        <v>1.5790261352180901</v>
      </c>
    </row>
    <row r="12" spans="1:134" x14ac:dyDescent="0.45">
      <c r="A12" t="s">
        <v>104</v>
      </c>
      <c r="B12" t="s">
        <v>108</v>
      </c>
      <c r="C12" t="s">
        <v>68</v>
      </c>
      <c r="D12">
        <v>45</v>
      </c>
      <c r="E12" s="1" cm="1">
        <f t="array" ref="E12">SUMPRODUCT($G12:$FZZ12,$G$2:$FZZ$2)/SUMPRODUCT(--($G12:$FZZ12&lt;&gt;""),$G$2:$FZZ$2)</f>
        <v>1.487050482652835</v>
      </c>
      <c r="F12" s="1" cm="1">
        <f t="array" ref="F12">SUMPRODUCT($G12:$FZZ12,$F$2:$FZY$2)/SUMPRODUCT(--($G12:$FZZ12&lt;&gt;""),$F$2:$FZY$2)</f>
        <v>1.4549769416177081</v>
      </c>
      <c r="G12">
        <v>1.4955954179198701</v>
      </c>
      <c r="H12">
        <v>1.4614572191000801</v>
      </c>
      <c r="I12">
        <v>1.4965970292803601</v>
      </c>
      <c r="J12">
        <v>1.4604244698011599</v>
      </c>
      <c r="K12">
        <v>1.43596974497381</v>
      </c>
      <c r="L12">
        <v>1.47787170418673</v>
      </c>
      <c r="M12">
        <v>1.49234073473968</v>
      </c>
      <c r="N12">
        <v>1.46005201091046</v>
      </c>
      <c r="O12">
        <v>1.4792066582438099</v>
      </c>
      <c r="P12">
        <v>1.5252936778363999</v>
      </c>
      <c r="Q12">
        <v>1.45165242200611</v>
      </c>
      <c r="R12">
        <v>1.4773921267449299</v>
      </c>
      <c r="S12">
        <v>1.4949706499578199</v>
      </c>
      <c r="T12">
        <v>1.5186986508693701</v>
      </c>
      <c r="U12">
        <v>1.6737425976442799</v>
      </c>
      <c r="V12">
        <v>1.5899900809655501</v>
      </c>
      <c r="W12">
        <v>1.5614138125407699</v>
      </c>
      <c r="X12">
        <v>1.4825426645297</v>
      </c>
      <c r="Y12">
        <v>1.4919764376654701</v>
      </c>
      <c r="Z12">
        <v>1.47901541976253</v>
      </c>
      <c r="AA12">
        <v>1.4471619866345999</v>
      </c>
      <c r="AB12">
        <v>1.48616012926409</v>
      </c>
      <c r="AC12">
        <v>1.48936502769763</v>
      </c>
      <c r="AD12">
        <v>1.5094425125870501</v>
      </c>
      <c r="AE12">
        <v>1.45449100172211</v>
      </c>
      <c r="AF12">
        <v>1.4627205854683301</v>
      </c>
      <c r="AG12">
        <v>1.4796526702288999</v>
      </c>
      <c r="AH12">
        <v>1.4393877817294101</v>
      </c>
      <c r="AI12">
        <v>1.4700620121732899</v>
      </c>
      <c r="AJ12">
        <v>1.50426084258264</v>
      </c>
      <c r="AK12">
        <v>1.4616732621126001</v>
      </c>
      <c r="AL12">
        <v>1.47483834960347</v>
      </c>
      <c r="AM12">
        <v>1.55026934961047</v>
      </c>
      <c r="AN12">
        <v>1.44533032315428</v>
      </c>
      <c r="AO12">
        <v>1.4266680247740799</v>
      </c>
      <c r="AP12">
        <v>1.24211595184533</v>
      </c>
      <c r="AQ12">
        <v>1.52767443430715</v>
      </c>
      <c r="AR12">
        <v>1.4361560499799599</v>
      </c>
      <c r="AS12">
        <v>1.4887544105369199</v>
      </c>
      <c r="AT12">
        <v>1.3780394491909</v>
      </c>
      <c r="AU12">
        <v>1.49145732218283</v>
      </c>
      <c r="AV12">
        <v>1.4281229537203199</v>
      </c>
      <c r="AW12">
        <v>1.4785507872829899</v>
      </c>
      <c r="AX12">
        <v>1.44556251208827</v>
      </c>
      <c r="AY12">
        <v>1.4724822801867199</v>
      </c>
      <c r="AZ12">
        <v>1.48764457864121</v>
      </c>
      <c r="BA12">
        <v>1.4585936673725699</v>
      </c>
      <c r="BB12">
        <v>1.4691078396017101</v>
      </c>
      <c r="BC12">
        <v>1.4759820901668099</v>
      </c>
      <c r="BD12">
        <v>1.4377975563613701</v>
      </c>
      <c r="BE12">
        <v>1.4364416169882399</v>
      </c>
      <c r="BF12">
        <v>1.4642702828657601</v>
      </c>
      <c r="BG12">
        <v>1.44564035137471</v>
      </c>
      <c r="BH12">
        <v>1.46369003456265</v>
      </c>
      <c r="BI12">
        <v>1.3914508883958301</v>
      </c>
      <c r="BJ12">
        <v>1.4438283882629801</v>
      </c>
      <c r="BK12">
        <v>1.6607347695058801</v>
      </c>
      <c r="BL12">
        <v>1.4836174008854299</v>
      </c>
      <c r="BM12">
        <v>1.4647496962851401</v>
      </c>
      <c r="BN12">
        <v>1.4648694784083001</v>
      </c>
      <c r="BO12">
        <v>1.45470312067376</v>
      </c>
      <c r="BP12">
        <v>1.4632091551375599</v>
      </c>
      <c r="BQ12">
        <v>1.49474598548506</v>
      </c>
      <c r="BR12">
        <v>1.4408752686891699</v>
      </c>
      <c r="BS12">
        <v>1.4528902748797301</v>
      </c>
      <c r="BT12">
        <v>1.4711989269337</v>
      </c>
      <c r="BU12">
        <v>1.50159942078588</v>
      </c>
      <c r="BV12">
        <v>1.5166182825525001</v>
      </c>
      <c r="BW12">
        <v>1.4741880710247599</v>
      </c>
      <c r="BX12">
        <v>1.4267759862788001</v>
      </c>
      <c r="BY12">
        <v>1.4669045428357399</v>
      </c>
      <c r="BZ12">
        <v>1.4569828445406701</v>
      </c>
      <c r="CA12">
        <v>1.40723944859991</v>
      </c>
      <c r="CB12">
        <v>1.4760461484298799</v>
      </c>
      <c r="CC12">
        <v>1.3818297670273201</v>
      </c>
      <c r="CD12">
        <v>1.4568163251597801</v>
      </c>
      <c r="CE12">
        <v>1.4325667580166399</v>
      </c>
      <c r="CF12">
        <v>1.4891260851894099</v>
      </c>
      <c r="CG12">
        <v>1.4430092790293001</v>
      </c>
      <c r="CH12">
        <v>1.4632322216236899</v>
      </c>
      <c r="CI12">
        <v>1.4528790203776101</v>
      </c>
      <c r="CJ12">
        <v>1.4316338621776401</v>
      </c>
      <c r="CK12">
        <v>1.4216488258926101</v>
      </c>
      <c r="CL12">
        <v>1.43030587549218</v>
      </c>
      <c r="CM12">
        <v>1.43100113886354</v>
      </c>
      <c r="CN12">
        <v>1.4908310088413199</v>
      </c>
      <c r="CO12">
        <v>1.4627490292337999</v>
      </c>
      <c r="CP12">
        <v>1.4820142601683699</v>
      </c>
      <c r="CQ12">
        <v>1.4192360522349501</v>
      </c>
      <c r="CR12">
        <v>1.4560634673205901</v>
      </c>
      <c r="CS12">
        <v>1.4208679024914801</v>
      </c>
      <c r="CT12">
        <v>1.4684532144359399</v>
      </c>
      <c r="CU12">
        <v>1.4322848344297801</v>
      </c>
      <c r="CV12">
        <v>1.47926936453099</v>
      </c>
      <c r="CW12">
        <v>1.4281297314156101</v>
      </c>
      <c r="CX12">
        <v>1.4607818378811099</v>
      </c>
      <c r="CY12">
        <v>1.4777503746257901</v>
      </c>
      <c r="CZ12">
        <v>1.49134184001482</v>
      </c>
      <c r="DA12">
        <v>1.4707702519568699</v>
      </c>
      <c r="DB12">
        <v>1.49807062716493</v>
      </c>
      <c r="DC12">
        <v>1.4460134078599101</v>
      </c>
      <c r="DD12">
        <v>1.4816055853022001</v>
      </c>
      <c r="DE12">
        <v>1.4076352234113201</v>
      </c>
      <c r="DF12">
        <v>1.4300649452604499</v>
      </c>
      <c r="DG12">
        <v>1.37047566552099</v>
      </c>
      <c r="DH12">
        <v>1.44683467669329</v>
      </c>
      <c r="DI12">
        <v>1.46159802480418</v>
      </c>
      <c r="DJ12">
        <v>1.45896171818757</v>
      </c>
      <c r="DK12">
        <v>1.4313844288389601</v>
      </c>
      <c r="DL12">
        <v>1.4601938061889801</v>
      </c>
      <c r="DM12">
        <v>1.44841587767943</v>
      </c>
      <c r="DN12">
        <v>1.4711073045779901</v>
      </c>
      <c r="DO12">
        <v>1.46147037154744</v>
      </c>
      <c r="DP12">
        <v>1.39835001227897</v>
      </c>
      <c r="DQ12">
        <v>1.46894278854775</v>
      </c>
      <c r="DR12">
        <v>1.47320638416505</v>
      </c>
      <c r="DS12">
        <v>1.46637009430493</v>
      </c>
      <c r="DT12">
        <v>1.4890135689594099</v>
      </c>
      <c r="DU12">
        <v>1.47404453111269</v>
      </c>
      <c r="DV12">
        <v>1.45707899354488</v>
      </c>
      <c r="DW12">
        <v>1.42493957267341</v>
      </c>
      <c r="DX12">
        <v>1.45074461078498</v>
      </c>
      <c r="DY12">
        <v>1.4793971490881299</v>
      </c>
      <c r="DZ12">
        <v>1.4661606722173699</v>
      </c>
      <c r="EA12">
        <v>1.44294457948329</v>
      </c>
      <c r="EB12">
        <v>1.5184949986076</v>
      </c>
      <c r="EC12">
        <v>1.49824130022014</v>
      </c>
      <c r="ED12">
        <v>1.5378039635398799</v>
      </c>
    </row>
    <row r="13" spans="1:134" x14ac:dyDescent="0.45">
      <c r="A13" t="s">
        <v>104</v>
      </c>
      <c r="B13" t="s">
        <v>108</v>
      </c>
      <c r="C13" t="s">
        <v>68</v>
      </c>
      <c r="D13">
        <v>50</v>
      </c>
      <c r="E13" s="1" cm="1">
        <f t="array" ref="E13">SUMPRODUCT($G13:$FZZ13,$G$2:$FZZ$2)/SUMPRODUCT(--($G13:$FZZ13&lt;&gt;""),$G$2:$FZZ$2)</f>
        <v>1.417663855642239</v>
      </c>
      <c r="F13" s="1" cm="1">
        <f t="array" ref="F13">SUMPRODUCT($G13:$FZZ13,$F$2:$FZY$2)/SUMPRODUCT(--($G13:$FZZ13&lt;&gt;""),$F$2:$FZY$2)</f>
        <v>1.4004864063465496</v>
      </c>
      <c r="G13">
        <v>1.4074665640881701</v>
      </c>
      <c r="H13">
        <v>1.40881585592711</v>
      </c>
      <c r="I13">
        <v>1.4089805317447399</v>
      </c>
      <c r="J13">
        <v>1.40656353452278</v>
      </c>
      <c r="K13">
        <v>1.4004741654225099</v>
      </c>
      <c r="L13">
        <v>1.41074717348094</v>
      </c>
      <c r="M13">
        <v>1.4047282834480499</v>
      </c>
      <c r="N13">
        <v>1.3806601672045999</v>
      </c>
      <c r="O13">
        <v>1.3989743000330599</v>
      </c>
      <c r="P13">
        <v>1.45531679301499</v>
      </c>
      <c r="Q13">
        <v>1.39566678667318</v>
      </c>
      <c r="R13">
        <v>1.4340518676437199</v>
      </c>
      <c r="S13">
        <v>1.42469996687191</v>
      </c>
      <c r="T13">
        <v>1.4589694653241001</v>
      </c>
      <c r="U13">
        <v>1.5949950481214199</v>
      </c>
      <c r="V13">
        <v>1.55161811442404</v>
      </c>
      <c r="W13">
        <v>1.44830618695203</v>
      </c>
      <c r="X13">
        <v>1.4228175636692399</v>
      </c>
      <c r="Y13">
        <v>1.4359030573132601</v>
      </c>
      <c r="Z13">
        <v>1.42905934562031</v>
      </c>
      <c r="AA13">
        <v>1.3845986450474099</v>
      </c>
      <c r="AB13">
        <v>1.42701844195316</v>
      </c>
      <c r="AC13">
        <v>1.41890047973301</v>
      </c>
      <c r="AD13">
        <v>1.45072511804196</v>
      </c>
      <c r="AE13">
        <v>1.39103781964462</v>
      </c>
      <c r="AF13">
        <v>1.40308648388041</v>
      </c>
      <c r="AG13">
        <v>1.3929994347108801</v>
      </c>
      <c r="AH13">
        <v>1.39331282488269</v>
      </c>
      <c r="AI13">
        <v>1.40459157417352</v>
      </c>
      <c r="AJ13">
        <v>1.4514064208139299</v>
      </c>
      <c r="AK13">
        <v>1.41027894291137</v>
      </c>
      <c r="AL13">
        <v>1.42672509954895</v>
      </c>
      <c r="AM13">
        <v>1.4568307458093599</v>
      </c>
      <c r="AN13">
        <v>1.37199876067745</v>
      </c>
      <c r="AO13">
        <v>1.36717240256698</v>
      </c>
      <c r="AP13">
        <v>1.2024892037742001</v>
      </c>
      <c r="AQ13">
        <v>1.4725416705365399</v>
      </c>
      <c r="AR13">
        <v>1.3832654940209499</v>
      </c>
      <c r="AS13">
        <v>1.40299625195768</v>
      </c>
      <c r="AT13">
        <v>1.32573793017088</v>
      </c>
      <c r="AU13">
        <v>1.4149922140431701</v>
      </c>
      <c r="AV13">
        <v>1.3781331653139399</v>
      </c>
      <c r="AW13">
        <v>1.4119233750479401</v>
      </c>
      <c r="AX13">
        <v>1.39498545571931</v>
      </c>
      <c r="AY13">
        <v>1.41236989226928</v>
      </c>
      <c r="AZ13">
        <v>1.44502140030459</v>
      </c>
      <c r="BA13">
        <v>1.4018089013822399</v>
      </c>
      <c r="BB13">
        <v>1.4225817261873801</v>
      </c>
      <c r="BC13">
        <v>1.4138708939831199</v>
      </c>
      <c r="BD13">
        <v>1.39558819622733</v>
      </c>
      <c r="BE13">
        <v>1.38356931684842</v>
      </c>
      <c r="BF13">
        <v>1.4152471029468701</v>
      </c>
      <c r="BG13">
        <v>1.3882499169760301</v>
      </c>
      <c r="BH13">
        <v>1.41873013224991</v>
      </c>
      <c r="BI13">
        <v>1.3487218532659699</v>
      </c>
      <c r="BJ13">
        <v>1.39468918140047</v>
      </c>
      <c r="BK13">
        <v>1.52059998681382</v>
      </c>
      <c r="BL13">
        <v>1.42688159784944</v>
      </c>
      <c r="BM13">
        <v>1.41008611804463</v>
      </c>
      <c r="BN13">
        <v>1.4238166908332801</v>
      </c>
      <c r="BO13">
        <v>1.4087769936796799</v>
      </c>
      <c r="BP13">
        <v>1.4199917297136899</v>
      </c>
      <c r="BQ13">
        <v>1.4469150111396101</v>
      </c>
      <c r="BR13">
        <v>1.38386667540161</v>
      </c>
      <c r="BS13">
        <v>1.3986153460028099</v>
      </c>
      <c r="BT13">
        <v>1.42310331034997</v>
      </c>
      <c r="BU13">
        <v>1.42874037613125</v>
      </c>
      <c r="BV13">
        <v>1.4555299387512</v>
      </c>
      <c r="BW13">
        <v>1.39001391229628</v>
      </c>
      <c r="BX13">
        <v>1.3638891091273799</v>
      </c>
      <c r="BY13">
        <v>1.40824887002917</v>
      </c>
      <c r="BZ13">
        <v>1.40570993553173</v>
      </c>
      <c r="CA13">
        <v>1.33919162444634</v>
      </c>
      <c r="CB13">
        <v>1.4328119250861799</v>
      </c>
      <c r="CC13">
        <v>1.3458020169176199</v>
      </c>
      <c r="CD13">
        <v>1.41970821895954</v>
      </c>
      <c r="CE13">
        <v>1.3745880102824199</v>
      </c>
      <c r="CF13">
        <v>1.4232877759612299</v>
      </c>
      <c r="CG13">
        <v>1.37842294466668</v>
      </c>
      <c r="CH13">
        <v>1.4071847041998899</v>
      </c>
      <c r="CI13">
        <v>1.3907430233795199</v>
      </c>
      <c r="CJ13">
        <v>1.3711525672087099</v>
      </c>
      <c r="CK13">
        <v>1.3718479437451301</v>
      </c>
      <c r="CL13">
        <v>1.3839431554923101</v>
      </c>
      <c r="CM13">
        <v>1.3927824817793599</v>
      </c>
      <c r="CN13">
        <v>1.4394334134231801</v>
      </c>
      <c r="CO13">
        <v>1.41667968358638</v>
      </c>
      <c r="CP13">
        <v>1.44114284001105</v>
      </c>
      <c r="CQ13">
        <v>1.37191851309227</v>
      </c>
      <c r="CR13">
        <v>1.41960757802571</v>
      </c>
      <c r="CS13">
        <v>1.36968433071276</v>
      </c>
      <c r="CT13">
        <v>1.4212949335559</v>
      </c>
      <c r="CU13">
        <v>1.3801800871344201</v>
      </c>
      <c r="CV13">
        <v>1.4351238731695399</v>
      </c>
      <c r="CW13">
        <v>1.3673635577568699</v>
      </c>
      <c r="CX13">
        <v>1.42081363183025</v>
      </c>
      <c r="CY13">
        <v>1.4018959480297</v>
      </c>
      <c r="CZ13">
        <v>1.40094722254912</v>
      </c>
      <c r="DA13">
        <v>1.39495304861819</v>
      </c>
      <c r="DB13">
        <v>1.43945010838719</v>
      </c>
      <c r="DC13">
        <v>1.3849025802430399</v>
      </c>
      <c r="DD13">
        <v>1.4213787205581101</v>
      </c>
      <c r="DE13">
        <v>1.36683801929287</v>
      </c>
      <c r="DF13">
        <v>1.39007458868849</v>
      </c>
      <c r="DG13">
        <v>1.33677851406543</v>
      </c>
      <c r="DH13">
        <v>1.4090654006658101</v>
      </c>
      <c r="DI13">
        <v>1.4032614224686</v>
      </c>
      <c r="DJ13">
        <v>1.4185061988904</v>
      </c>
      <c r="DK13">
        <v>1.3675282243195299</v>
      </c>
      <c r="DL13">
        <v>1.38276814915129</v>
      </c>
      <c r="DM13">
        <v>1.36953422923569</v>
      </c>
      <c r="DN13">
        <v>1.3905793332220999</v>
      </c>
      <c r="DO13">
        <v>1.3865344750375499</v>
      </c>
      <c r="DP13">
        <v>1.35791136383335</v>
      </c>
      <c r="DQ13">
        <v>1.3969922427180199</v>
      </c>
      <c r="DR13">
        <v>1.4181239238952099</v>
      </c>
      <c r="DS13">
        <v>1.4125769916473301</v>
      </c>
      <c r="DT13">
        <v>1.41412135672827</v>
      </c>
      <c r="DU13">
        <v>1.4207465236697201</v>
      </c>
      <c r="DV13">
        <v>1.39650686127479</v>
      </c>
      <c r="DW13">
        <v>1.3711695485669499</v>
      </c>
      <c r="DX13">
        <v>1.3788882911914799</v>
      </c>
      <c r="DY13">
        <v>1.42391200524623</v>
      </c>
      <c r="DZ13">
        <v>1.4171764269609299</v>
      </c>
      <c r="EA13">
        <v>1.39710382434812</v>
      </c>
      <c r="EB13">
        <v>1.4666955184525601</v>
      </c>
      <c r="EC13">
        <v>1.4440304884784201</v>
      </c>
      <c r="ED13">
        <v>1.4666723709888101</v>
      </c>
    </row>
    <row r="14" spans="1:134" x14ac:dyDescent="0.45">
      <c r="A14" t="s">
        <v>73</v>
      </c>
      <c r="B14" t="s">
        <v>67</v>
      </c>
      <c r="C14" t="s">
        <v>71</v>
      </c>
      <c r="D14">
        <v>30</v>
      </c>
      <c r="E14" s="1" cm="1">
        <f t="array" ref="E14">SUMPRODUCT($G14:$FZZ14,$G$2:$FZZ$2)/SUMPRODUCT(--($G14:$FZZ14&lt;&gt;""),$G$2:$FZZ$2)</f>
        <v>1.7952346789658402</v>
      </c>
      <c r="F14" s="1" cm="1">
        <f t="array" ref="F14">SUMPRODUCT($G14:$FZZ14,$F$2:$FZY$2)/SUMPRODUCT(--($G14:$FZZ14&lt;&gt;""),$F$2:$FZY$2)</f>
        <v>1.7789247010059726</v>
      </c>
      <c r="G14">
        <v>1.82541893382888</v>
      </c>
      <c r="H14">
        <v>1.8341235927517201</v>
      </c>
      <c r="I14">
        <v>1.8278705163680899</v>
      </c>
      <c r="J14">
        <v>1.8268924452308799</v>
      </c>
      <c r="K14">
        <v>1.8276137027892501</v>
      </c>
      <c r="L14">
        <v>1.8343187562266301</v>
      </c>
      <c r="M14">
        <v>1.7438972499256999</v>
      </c>
      <c r="N14">
        <v>1.7383878173726099</v>
      </c>
      <c r="O14">
        <v>1.78546250165651</v>
      </c>
      <c r="P14">
        <v>1.8239327868764299</v>
      </c>
      <c r="Q14">
        <v>1.7090031972895801</v>
      </c>
      <c r="R14">
        <v>1.79964020617044</v>
      </c>
      <c r="S14">
        <v>1.92130040708681</v>
      </c>
      <c r="T14">
        <v>1.94151657210947</v>
      </c>
      <c r="U14">
        <v>2.0123001272292602</v>
      </c>
      <c r="V14">
        <v>2.02609325297886</v>
      </c>
      <c r="W14">
        <v>1.7336766147457701</v>
      </c>
      <c r="X14">
        <v>1.8096570793537601</v>
      </c>
      <c r="Y14">
        <v>1.8361426266296801</v>
      </c>
      <c r="Z14">
        <v>1.83067606413805</v>
      </c>
      <c r="AA14">
        <v>1.73579680127059</v>
      </c>
      <c r="AB14">
        <v>1.7784617029710801</v>
      </c>
      <c r="AC14">
        <v>1.8649265472779399</v>
      </c>
      <c r="AD14">
        <v>1.80584494389718</v>
      </c>
      <c r="AE14">
        <v>1.8071571535674</v>
      </c>
      <c r="AF14">
        <v>1.8111579546388901</v>
      </c>
      <c r="AG14">
        <v>1.75049439617576</v>
      </c>
      <c r="AH14">
        <v>1.7766639219374301</v>
      </c>
      <c r="AI14">
        <v>1.7968956677407799</v>
      </c>
      <c r="AJ14">
        <v>1.8397226399331601</v>
      </c>
      <c r="AK14">
        <v>1.72585321157009</v>
      </c>
      <c r="AL14">
        <v>1.7508969503376</v>
      </c>
      <c r="AM14">
        <v>1.9110591456227899</v>
      </c>
      <c r="AN14">
        <v>1.7307990102983699</v>
      </c>
      <c r="AO14">
        <v>1.86018812754149</v>
      </c>
      <c r="AP14">
        <v>1.5465770434433099</v>
      </c>
      <c r="AQ14">
        <v>1.7667129963435999</v>
      </c>
      <c r="AR14">
        <v>1.7662645547812801</v>
      </c>
      <c r="AS14">
        <v>1.6233745946590701</v>
      </c>
      <c r="AT14">
        <v>1.6057001137670099</v>
      </c>
      <c r="AU14">
        <v>1.7111233182302601</v>
      </c>
      <c r="AV14">
        <v>1.6895430214745999</v>
      </c>
      <c r="AW14">
        <v>1.74087347985152</v>
      </c>
      <c r="AX14">
        <v>1.7975092274053299</v>
      </c>
      <c r="AY14">
        <v>1.74849896037932</v>
      </c>
      <c r="AZ14">
        <v>1.8484540243940599</v>
      </c>
      <c r="BA14">
        <v>1.7190734836866299</v>
      </c>
      <c r="BB14">
        <v>1.8024945891734601</v>
      </c>
      <c r="BC14">
        <v>1.77844871262103</v>
      </c>
      <c r="BD14">
        <v>1.76409423321777</v>
      </c>
      <c r="BE14">
        <v>1.8261021266452599</v>
      </c>
      <c r="BF14">
        <v>1.8413767687415901</v>
      </c>
      <c r="BG14">
        <v>1.7778247328758301</v>
      </c>
      <c r="BH14">
        <v>1.8098787860902701</v>
      </c>
      <c r="BI14">
        <v>1.7274608296685701</v>
      </c>
      <c r="BJ14">
        <v>1.81791436366323</v>
      </c>
      <c r="BK14">
        <v>1.7681683804756601</v>
      </c>
      <c r="BL14">
        <v>1.8024752056531399</v>
      </c>
      <c r="BM14">
        <v>1.7701001171620501</v>
      </c>
      <c r="BN14">
        <v>1.8136898715747201</v>
      </c>
      <c r="BO14">
        <v>1.8206738830273801</v>
      </c>
      <c r="BP14">
        <v>1.85852806715525</v>
      </c>
      <c r="BQ14">
        <v>1.79660789990934</v>
      </c>
      <c r="BR14">
        <v>1.8188987110378301</v>
      </c>
      <c r="BS14">
        <v>1.7454870954433099</v>
      </c>
      <c r="BT14">
        <v>1.8246188052774699</v>
      </c>
      <c r="BU14">
        <v>1.89303211125909</v>
      </c>
      <c r="BV14">
        <v>1.8720950801681899</v>
      </c>
      <c r="BW14">
        <v>1.7248402141486101</v>
      </c>
      <c r="BX14">
        <v>1.7374340159823101</v>
      </c>
      <c r="BY14">
        <v>1.77531525306233</v>
      </c>
      <c r="BZ14">
        <v>1.8153642832052901</v>
      </c>
      <c r="CA14">
        <v>1.7404449411471301</v>
      </c>
      <c r="CB14">
        <v>1.8557456776058301</v>
      </c>
      <c r="CC14">
        <v>1.73190681092975</v>
      </c>
      <c r="CD14">
        <v>1.8233542380676699</v>
      </c>
      <c r="CE14">
        <v>1.77533753098907</v>
      </c>
      <c r="CF14">
        <v>1.8693876610876501</v>
      </c>
      <c r="CG14">
        <v>1.7604026683193701</v>
      </c>
      <c r="CH14">
        <v>1.7788131677202601</v>
      </c>
      <c r="CI14">
        <v>1.6874453760755099</v>
      </c>
      <c r="CJ14">
        <v>1.73969938870118</v>
      </c>
      <c r="CK14">
        <v>1.69903773629503</v>
      </c>
      <c r="CL14">
        <v>1.7461545069143101</v>
      </c>
      <c r="CM14">
        <v>1.80930705380167</v>
      </c>
      <c r="CN14">
        <v>1.8760558066714199</v>
      </c>
      <c r="CO14">
        <v>1.8804268790663601</v>
      </c>
      <c r="CP14">
        <v>1.94760936489575</v>
      </c>
      <c r="CQ14">
        <v>1.7312325244086</v>
      </c>
      <c r="CR14">
        <v>1.82051707658901</v>
      </c>
      <c r="CS14">
        <v>1.76067797457898</v>
      </c>
      <c r="CT14">
        <v>1.83264551576353</v>
      </c>
      <c r="CU14">
        <v>1.80186187284694</v>
      </c>
      <c r="CV14">
        <v>1.84158485813087</v>
      </c>
      <c r="CW14">
        <v>1.72269031273748</v>
      </c>
      <c r="CX14">
        <v>1.81795876329451</v>
      </c>
      <c r="CY14">
        <v>1.7332825378285801</v>
      </c>
      <c r="CZ14">
        <v>1.79838483177164</v>
      </c>
      <c r="DA14">
        <v>1.81319935628411</v>
      </c>
      <c r="DB14">
        <v>1.8385314941406199</v>
      </c>
      <c r="DC14">
        <v>1.8135447268856999</v>
      </c>
      <c r="DD14">
        <v>1.8547198601077399</v>
      </c>
      <c r="DE14">
        <v>1.7618373182954199</v>
      </c>
      <c r="DF14">
        <v>1.8076903000528499</v>
      </c>
      <c r="DG14">
        <v>1.7151138632388601</v>
      </c>
      <c r="DH14">
        <v>1.8213592565915599</v>
      </c>
      <c r="DI14">
        <v>1.76173944507429</v>
      </c>
      <c r="DJ14">
        <v>1.85504799505985</v>
      </c>
      <c r="DK14">
        <v>1.7835547747448901</v>
      </c>
      <c r="DL14">
        <v>1.76603331363414</v>
      </c>
      <c r="DM14">
        <v>1.72379801575684</v>
      </c>
      <c r="DN14">
        <v>1.7944559010133201</v>
      </c>
      <c r="DO14">
        <v>1.7125111955391099</v>
      </c>
      <c r="DP14">
        <v>1.7109802416791799</v>
      </c>
      <c r="DQ14">
        <v>1.7557922540222299</v>
      </c>
      <c r="DR14">
        <v>1.80634342745767</v>
      </c>
      <c r="DS14">
        <v>1.7470603286911599</v>
      </c>
      <c r="DT14">
        <v>1.8225023443494801</v>
      </c>
      <c r="DU14">
        <v>1.8240734190850401</v>
      </c>
      <c r="DV14">
        <v>1.7835126554009999</v>
      </c>
      <c r="DW14">
        <v>1.7390479611574601</v>
      </c>
      <c r="DX14">
        <v>1.76425028391621</v>
      </c>
      <c r="DY14">
        <v>1.8629723393000901</v>
      </c>
      <c r="DZ14">
        <v>1.8264104661326701</v>
      </c>
      <c r="EA14">
        <v>1.8925554700135401</v>
      </c>
      <c r="EB14">
        <v>1.9964036490202299</v>
      </c>
      <c r="EC14">
        <v>1.8833212796005001</v>
      </c>
      <c r="ED14">
        <v>1.9723077991347899</v>
      </c>
    </row>
    <row r="15" spans="1:134" x14ac:dyDescent="0.45">
      <c r="A15" t="s">
        <v>73</v>
      </c>
      <c r="B15" t="s">
        <v>67</v>
      </c>
      <c r="C15" t="s">
        <v>71</v>
      </c>
      <c r="D15">
        <v>35</v>
      </c>
      <c r="E15" s="1" cm="1">
        <f t="array" ref="E15">SUMPRODUCT($G15:$FZZ15,$G$2:$FZZ$2)/SUMPRODUCT(--($G15:$FZZ15&lt;&gt;""),$G$2:$FZZ$2)</f>
        <v>1.705088613979749</v>
      </c>
      <c r="F15" s="1" cm="1">
        <f t="array" ref="F15">SUMPRODUCT($G15:$FZZ15,$F$2:$FZY$2)/SUMPRODUCT(--($G15:$FZZ15&lt;&gt;""),$F$2:$FZY$2)</f>
        <v>1.6972409614516384</v>
      </c>
      <c r="G15">
        <v>1.6870316399928</v>
      </c>
      <c r="H15">
        <v>1.7260134876636299</v>
      </c>
      <c r="I15">
        <v>1.69023850609705</v>
      </c>
      <c r="J15">
        <v>1.7237481576115301</v>
      </c>
      <c r="K15">
        <v>1.7215662693481799</v>
      </c>
      <c r="L15">
        <v>1.7455994586233701</v>
      </c>
      <c r="M15">
        <v>1.6506710382524901</v>
      </c>
      <c r="N15">
        <v>1.7075685521745401</v>
      </c>
      <c r="O15">
        <v>1.7045457064118099</v>
      </c>
      <c r="P15">
        <v>1.71659528874529</v>
      </c>
      <c r="Q15">
        <v>1.6455878419480301</v>
      </c>
      <c r="R15">
        <v>1.7340781637422999</v>
      </c>
      <c r="S15">
        <v>1.82796428483184</v>
      </c>
      <c r="T15">
        <v>1.8260555570341099</v>
      </c>
      <c r="U15">
        <v>1.9612233889996999</v>
      </c>
      <c r="V15">
        <v>1.9895615886587901</v>
      </c>
      <c r="W15">
        <v>1.6690529839938699</v>
      </c>
      <c r="X15">
        <v>1.7317804134255099</v>
      </c>
      <c r="Y15">
        <v>1.7461106437712699</v>
      </c>
      <c r="Z15">
        <v>1.74441974782564</v>
      </c>
      <c r="AA15">
        <v>1.6578758440674599</v>
      </c>
      <c r="AB15">
        <v>1.6999864640389999</v>
      </c>
      <c r="AC15">
        <v>1.7383886312265899</v>
      </c>
      <c r="AD15">
        <v>1.7207100478206401</v>
      </c>
      <c r="AE15">
        <v>1.7018692668898501</v>
      </c>
      <c r="AF15">
        <v>1.7178221361827899</v>
      </c>
      <c r="AG15">
        <v>1.6736266482375901</v>
      </c>
      <c r="AH15">
        <v>1.7050841973691899</v>
      </c>
      <c r="AI15">
        <v>1.6957889008234801</v>
      </c>
      <c r="AJ15">
        <v>1.7348109320921301</v>
      </c>
      <c r="AK15">
        <v>1.5845485173226399</v>
      </c>
      <c r="AL15">
        <v>1.6458922798484701</v>
      </c>
      <c r="AM15">
        <v>1.7526977214763699</v>
      </c>
      <c r="AN15">
        <v>1.6419016842673599</v>
      </c>
      <c r="AO15">
        <v>1.8481951707145801</v>
      </c>
      <c r="AP15">
        <v>1.4771306415730701</v>
      </c>
      <c r="AQ15">
        <v>1.66659844156712</v>
      </c>
      <c r="AR15">
        <v>1.6836312490677401</v>
      </c>
      <c r="AS15">
        <v>1.5931689831809599</v>
      </c>
      <c r="AT15">
        <v>1.5516265140771499</v>
      </c>
      <c r="AU15">
        <v>1.6232227585040899</v>
      </c>
      <c r="AV15">
        <v>1.63445962066025</v>
      </c>
      <c r="AW15">
        <v>1.64396192833081</v>
      </c>
      <c r="AX15">
        <v>1.71330008907591</v>
      </c>
      <c r="AY15">
        <v>1.6883194364638101</v>
      </c>
      <c r="AZ15">
        <v>1.77362333827826</v>
      </c>
      <c r="BA15">
        <v>1.64396932333652</v>
      </c>
      <c r="BB15">
        <v>1.7451145573204101</v>
      </c>
      <c r="BC15">
        <v>1.6403114747410299</v>
      </c>
      <c r="BD15">
        <v>1.6417919510589101</v>
      </c>
      <c r="BE15">
        <v>1.72616415990827</v>
      </c>
      <c r="BF15">
        <v>1.7873184516213201</v>
      </c>
      <c r="BG15">
        <v>1.6773481421304099</v>
      </c>
      <c r="BH15">
        <v>1.7229055374569699</v>
      </c>
      <c r="BI15">
        <v>1.65244679704403</v>
      </c>
      <c r="BJ15">
        <v>1.7279950482961</v>
      </c>
      <c r="BK15">
        <v>1.66710708147612</v>
      </c>
      <c r="BL15">
        <v>1.7125645004124399</v>
      </c>
      <c r="BM15">
        <v>1.6728474310852499</v>
      </c>
      <c r="BN15">
        <v>1.7172473748952399</v>
      </c>
      <c r="BO15">
        <v>1.7159367582774401</v>
      </c>
      <c r="BP15">
        <v>1.76712614628704</v>
      </c>
      <c r="BQ15">
        <v>1.64898809104045</v>
      </c>
      <c r="BR15">
        <v>1.7098548439633701</v>
      </c>
      <c r="BS15">
        <v>1.6481750991656099</v>
      </c>
      <c r="BT15">
        <v>1.7656181336729599</v>
      </c>
      <c r="BU15">
        <v>1.76165381765371</v>
      </c>
      <c r="BV15">
        <v>1.7724895135735801</v>
      </c>
      <c r="BW15">
        <v>1.6294962140438001</v>
      </c>
      <c r="BX15">
        <v>1.6942488839555401</v>
      </c>
      <c r="BY15">
        <v>1.6922048225811299</v>
      </c>
      <c r="BZ15">
        <v>1.7331872890815101</v>
      </c>
      <c r="CA15">
        <v>1.68472079037098</v>
      </c>
      <c r="CB15">
        <v>1.7738194990259899</v>
      </c>
      <c r="CC15">
        <v>1.68006489413343</v>
      </c>
      <c r="CD15">
        <v>1.76280615816343</v>
      </c>
      <c r="CE15">
        <v>1.6801742772047099</v>
      </c>
      <c r="CF15">
        <v>1.7680481554230301</v>
      </c>
      <c r="CG15">
        <v>1.6895101537978101</v>
      </c>
      <c r="CH15">
        <v>1.7369080722505199</v>
      </c>
      <c r="CI15">
        <v>1.5804368568832601</v>
      </c>
      <c r="CJ15">
        <v>1.64070288795149</v>
      </c>
      <c r="CK15">
        <v>1.6222469501296599</v>
      </c>
      <c r="CL15">
        <v>1.67881636271817</v>
      </c>
      <c r="CM15">
        <v>1.7036320236795499</v>
      </c>
      <c r="CN15">
        <v>1.8052428593098699</v>
      </c>
      <c r="CO15">
        <v>1.7862789522100599</v>
      </c>
      <c r="CP15">
        <v>1.8502602055686601</v>
      </c>
      <c r="CQ15">
        <v>1.6670914243432</v>
      </c>
      <c r="CR15">
        <v>1.75926562907934</v>
      </c>
      <c r="CS15">
        <v>1.67662518270001</v>
      </c>
      <c r="CT15">
        <v>1.75056556168446</v>
      </c>
      <c r="CU15">
        <v>1.7138778521545699</v>
      </c>
      <c r="CV15">
        <v>1.7798039660646401</v>
      </c>
      <c r="CW15">
        <v>1.66165698611516</v>
      </c>
      <c r="CX15">
        <v>1.7669846604669199</v>
      </c>
      <c r="CY15">
        <v>1.66203419356925</v>
      </c>
      <c r="CZ15">
        <v>1.7294037669634901</v>
      </c>
      <c r="DA15">
        <v>1.7333222899922001</v>
      </c>
      <c r="DB15">
        <v>1.7653560821474601</v>
      </c>
      <c r="DC15">
        <v>1.6979502303593099</v>
      </c>
      <c r="DD15">
        <v>1.7650057043090299</v>
      </c>
      <c r="DE15">
        <v>1.6590759002957101</v>
      </c>
      <c r="DF15">
        <v>1.7207158704266099</v>
      </c>
      <c r="DG15">
        <v>1.6531951742580899</v>
      </c>
      <c r="DH15">
        <v>1.75565515720788</v>
      </c>
      <c r="DI15">
        <v>1.66753358091534</v>
      </c>
      <c r="DJ15">
        <v>1.7661596031072</v>
      </c>
      <c r="DK15">
        <v>1.6655084805807301</v>
      </c>
      <c r="DL15">
        <v>1.7099203390622</v>
      </c>
      <c r="DM15">
        <v>1.6525898880532901</v>
      </c>
      <c r="DN15">
        <v>1.71210449603637</v>
      </c>
      <c r="DO15">
        <v>1.5784117502600199</v>
      </c>
      <c r="DP15">
        <v>1.60970743528256</v>
      </c>
      <c r="DQ15">
        <v>1.6303057397698599</v>
      </c>
      <c r="DR15">
        <v>1.71188482776231</v>
      </c>
      <c r="DS15">
        <v>1.66879696088327</v>
      </c>
      <c r="DT15">
        <v>1.76864432289805</v>
      </c>
      <c r="DU15">
        <v>1.7417059803956201</v>
      </c>
      <c r="DV15">
        <v>1.69479014660104</v>
      </c>
      <c r="DW15">
        <v>1.6410271195048101</v>
      </c>
      <c r="DX15">
        <v>1.68108546782336</v>
      </c>
      <c r="DY15">
        <v>1.77689355113428</v>
      </c>
      <c r="DZ15">
        <v>1.7564323709091001</v>
      </c>
      <c r="EA15">
        <v>1.81374012005232</v>
      </c>
      <c r="EB15">
        <v>1.8964787414239599</v>
      </c>
      <c r="EC15">
        <v>1.7953987937279401</v>
      </c>
      <c r="ED15">
        <v>1.8866790016291</v>
      </c>
    </row>
    <row r="16" spans="1:134" x14ac:dyDescent="0.45">
      <c r="A16" t="s">
        <v>73</v>
      </c>
      <c r="B16" t="s">
        <v>67</v>
      </c>
      <c r="C16" t="s">
        <v>71</v>
      </c>
      <c r="D16">
        <v>40</v>
      </c>
      <c r="E16" s="1" cm="1">
        <f t="array" ref="E16">SUMPRODUCT($G16:$FZZ16,$G$2:$FZZ$2)/SUMPRODUCT(--($G16:$FZZ16&lt;&gt;""),$G$2:$FZZ$2)</f>
        <v>1.5934717702485399</v>
      </c>
      <c r="F16" s="1" cm="1">
        <f t="array" ref="F16">SUMPRODUCT($G16:$FZZ16,$F$2:$FZY$2)/SUMPRODUCT(--($G16:$FZZ16&lt;&gt;""),$F$2:$FZY$2)</f>
        <v>1.6178443164453553</v>
      </c>
      <c r="G16">
        <v>1.60363495918424</v>
      </c>
      <c r="H16">
        <v>1.62939000416251</v>
      </c>
      <c r="I16">
        <v>1.6035728634334401</v>
      </c>
      <c r="J16">
        <v>1.6316361545367299</v>
      </c>
      <c r="K16">
        <v>1.62429476246793</v>
      </c>
      <c r="L16">
        <v>1.6814882941131399</v>
      </c>
      <c r="M16">
        <v>1.5941931177345801</v>
      </c>
      <c r="N16">
        <v>1.6667086605842001</v>
      </c>
      <c r="O16">
        <v>1.6294729045154499</v>
      </c>
      <c r="P16">
        <v>1.6453225258553399</v>
      </c>
      <c r="Q16">
        <v>1.56595840250636</v>
      </c>
      <c r="R16">
        <v>1.6550495845103499</v>
      </c>
      <c r="S16">
        <v>1.70587738006451</v>
      </c>
      <c r="T16">
        <v>1.7492730641288801</v>
      </c>
      <c r="U16">
        <v>1.7834169815825101</v>
      </c>
      <c r="V16">
        <v>1.8140366151801599</v>
      </c>
      <c r="W16">
        <v>1.60871736778379</v>
      </c>
      <c r="X16">
        <v>1.6611979769926899</v>
      </c>
      <c r="Y16">
        <v>1.67062949537281</v>
      </c>
      <c r="Z16">
        <v>1.6635904554785601</v>
      </c>
      <c r="AA16">
        <v>1.57789844537034</v>
      </c>
      <c r="AB16">
        <v>1.6213256467930901</v>
      </c>
      <c r="AC16">
        <v>1.70311292507044</v>
      </c>
      <c r="AD16">
        <v>1.67636600097009</v>
      </c>
      <c r="AE16">
        <v>1.61118506799298</v>
      </c>
      <c r="AF16">
        <v>1.6368834673616399</v>
      </c>
      <c r="AG16">
        <v>1.58972101005541</v>
      </c>
      <c r="AH16">
        <v>1.61016102172465</v>
      </c>
      <c r="AI16">
        <v>1.62630872419143</v>
      </c>
      <c r="AJ16">
        <v>1.66544303616183</v>
      </c>
      <c r="AK16">
        <v>1.4898015400173099</v>
      </c>
      <c r="AL16">
        <v>1.57388118469003</v>
      </c>
      <c r="AM16">
        <v>1.59875022436582</v>
      </c>
      <c r="AN16">
        <v>1.5754758108117399</v>
      </c>
      <c r="AO16">
        <v>1.42437310371285</v>
      </c>
      <c r="AP16">
        <v>1.3716488982744599</v>
      </c>
      <c r="AQ16">
        <v>1.5933946065801701</v>
      </c>
      <c r="AR16">
        <v>1.6027726923772501</v>
      </c>
      <c r="AS16">
        <v>1.5208478381461701</v>
      </c>
      <c r="AT16">
        <v>1.4743017076435201</v>
      </c>
      <c r="AU16">
        <v>1.5343405978412701</v>
      </c>
      <c r="AV16">
        <v>1.5781712313546401</v>
      </c>
      <c r="AW16">
        <v>1.59550741855168</v>
      </c>
      <c r="AX16">
        <v>1.67700600502833</v>
      </c>
      <c r="AY16">
        <v>1.6171535860072701</v>
      </c>
      <c r="AZ16">
        <v>1.70846813423701</v>
      </c>
      <c r="BA16">
        <v>1.5858025107875899</v>
      </c>
      <c r="BB16">
        <v>1.68571655920395</v>
      </c>
      <c r="BC16">
        <v>1.5641676913326501</v>
      </c>
      <c r="BD16">
        <v>1.59244633786273</v>
      </c>
      <c r="BE16">
        <v>1.64345760202811</v>
      </c>
      <c r="BF16">
        <v>1.72760072282652</v>
      </c>
      <c r="BG16">
        <v>1.5884600809602001</v>
      </c>
      <c r="BH16">
        <v>1.66087839977708</v>
      </c>
      <c r="BI16">
        <v>1.57575196903162</v>
      </c>
      <c r="BJ16">
        <v>1.65438062071424</v>
      </c>
      <c r="BK16">
        <v>1.60821276430689</v>
      </c>
      <c r="BL16">
        <v>1.62846954715463</v>
      </c>
      <c r="BM16">
        <v>1.60638901990684</v>
      </c>
      <c r="BN16">
        <v>1.6692583427579599</v>
      </c>
      <c r="BO16">
        <v>1.65608499064436</v>
      </c>
      <c r="BP16">
        <v>1.6879429828350301</v>
      </c>
      <c r="BQ16">
        <v>1.60544502283405</v>
      </c>
      <c r="BR16">
        <v>1.6566261889081</v>
      </c>
      <c r="BS16">
        <v>1.6093370881535201</v>
      </c>
      <c r="BT16">
        <v>1.7101810753987801</v>
      </c>
      <c r="BU16">
        <v>1.67439449588869</v>
      </c>
      <c r="BV16">
        <v>1.6671620844064401</v>
      </c>
      <c r="BW16">
        <v>1.55218511598888</v>
      </c>
      <c r="BX16">
        <v>1.5907067487173601</v>
      </c>
      <c r="BY16">
        <v>1.6262753049609799</v>
      </c>
      <c r="BZ16">
        <v>1.67207298213803</v>
      </c>
      <c r="CA16">
        <v>1.58656932025077</v>
      </c>
      <c r="CB16">
        <v>1.67699411767125</v>
      </c>
      <c r="CC16">
        <v>1.59276144937694</v>
      </c>
      <c r="CD16">
        <v>1.65805537147599</v>
      </c>
      <c r="CE16">
        <v>1.6203999273382099</v>
      </c>
      <c r="CF16">
        <v>1.70895915910971</v>
      </c>
      <c r="CG16">
        <v>1.61485780767805</v>
      </c>
      <c r="CH16">
        <v>1.6584928229420099</v>
      </c>
      <c r="CI16">
        <v>1.53634640778747</v>
      </c>
      <c r="CJ16">
        <v>1.59809229628628</v>
      </c>
      <c r="CK16">
        <v>1.5729281426764401</v>
      </c>
      <c r="CL16">
        <v>1.62840643111663</v>
      </c>
      <c r="CM16">
        <v>1.64012710628842</v>
      </c>
      <c r="CN16">
        <v>1.7271702659941901</v>
      </c>
      <c r="CO16">
        <v>1.7018223497855001</v>
      </c>
      <c r="CP16">
        <v>1.76866707880587</v>
      </c>
      <c r="CQ16">
        <v>1.59864237494727</v>
      </c>
      <c r="CR16">
        <v>1.7058400580117801</v>
      </c>
      <c r="CS16">
        <v>1.60444311980217</v>
      </c>
      <c r="CT16">
        <v>1.6764471374929799</v>
      </c>
      <c r="CU16">
        <v>1.6191786770018699</v>
      </c>
      <c r="CV16">
        <v>1.7115092862186301</v>
      </c>
      <c r="CW16">
        <v>1.6055948971409799</v>
      </c>
      <c r="CX16">
        <v>1.71120573780698</v>
      </c>
      <c r="CY16">
        <v>1.5735375638259399</v>
      </c>
      <c r="CZ16">
        <v>1.6574617929999</v>
      </c>
      <c r="DA16">
        <v>1.6408540282734501</v>
      </c>
      <c r="DB16">
        <v>1.69837966303907</v>
      </c>
      <c r="DC16">
        <v>1.6270663084919399</v>
      </c>
      <c r="DD16">
        <v>1.7179488908490399</v>
      </c>
      <c r="DE16">
        <v>1.5864948352936099</v>
      </c>
      <c r="DF16">
        <v>1.64645977954053</v>
      </c>
      <c r="DG16">
        <v>1.5934655848880599</v>
      </c>
      <c r="DH16">
        <v>1.70668880878947</v>
      </c>
      <c r="DI16">
        <v>1.61686085797298</v>
      </c>
      <c r="DJ16">
        <v>1.7151317803057999</v>
      </c>
      <c r="DK16">
        <v>1.5714929541856999</v>
      </c>
      <c r="DL16">
        <v>1.6549030043139601</v>
      </c>
      <c r="DM16">
        <v>1.5654838061831</v>
      </c>
      <c r="DN16">
        <v>1.6434805473843499</v>
      </c>
      <c r="DO16">
        <v>1.49639991188027</v>
      </c>
      <c r="DP16">
        <v>1.53533590228822</v>
      </c>
      <c r="DQ16">
        <v>1.5675766887309199</v>
      </c>
      <c r="DR16">
        <v>1.66223745975342</v>
      </c>
      <c r="DS16">
        <v>1.5987956560585099</v>
      </c>
      <c r="DT16">
        <v>1.6880302283686901</v>
      </c>
      <c r="DU16">
        <v>1.6416367031852499</v>
      </c>
      <c r="DV16">
        <v>1.6594270539142499</v>
      </c>
      <c r="DW16">
        <v>1.60230886287751</v>
      </c>
      <c r="DX16">
        <v>1.64879172207405</v>
      </c>
      <c r="DY16">
        <v>1.69390111707135</v>
      </c>
      <c r="DZ16">
        <v>1.67938880135361</v>
      </c>
      <c r="EA16">
        <v>1.7237841865633901</v>
      </c>
      <c r="EB16">
        <v>1.7983871523211901</v>
      </c>
      <c r="EC16">
        <v>1.7291541273053901</v>
      </c>
      <c r="ED16">
        <v>1.8244888434475901</v>
      </c>
    </row>
    <row r="17" spans="1:134" x14ac:dyDescent="0.45">
      <c r="A17" t="s">
        <v>73</v>
      </c>
      <c r="B17" t="s">
        <v>67</v>
      </c>
      <c r="C17" t="s">
        <v>71</v>
      </c>
      <c r="D17">
        <v>45</v>
      </c>
      <c r="E17" s="1" cm="1">
        <f t="array" ref="E17">SUMPRODUCT($G17:$FZZ17,$G$2:$FZZ$2)/SUMPRODUCT(--($G17:$FZZ17&lt;&gt;""),$G$2:$FZZ$2)</f>
        <v>1.526585736999498</v>
      </c>
      <c r="F17" s="1" cm="1">
        <f t="array" ref="F17">SUMPRODUCT($G17:$FZZ17,$F$2:$FZY$2)/SUMPRODUCT(--($G17:$FZZ17&lt;&gt;""),$F$2:$FZY$2)</f>
        <v>1.5585393510510444</v>
      </c>
      <c r="G17">
        <v>1.57484475824732</v>
      </c>
      <c r="H17">
        <v>1.5850041794051899</v>
      </c>
      <c r="I17">
        <v>1.5761203846129701</v>
      </c>
      <c r="J17">
        <v>1.593153909212</v>
      </c>
      <c r="K17">
        <v>1.53486315415381</v>
      </c>
      <c r="L17">
        <v>1.6111747519394499</v>
      </c>
      <c r="M17">
        <v>1.4879065816000201</v>
      </c>
      <c r="N17">
        <v>1.54337605164162</v>
      </c>
      <c r="O17">
        <v>1.5682775047764199</v>
      </c>
      <c r="P17">
        <v>1.5780018990904601</v>
      </c>
      <c r="Q17">
        <v>1.51233727172898</v>
      </c>
      <c r="R17">
        <v>1.6010964231662901</v>
      </c>
      <c r="S17">
        <v>1.6325287185529</v>
      </c>
      <c r="T17">
        <v>1.6755225365264801</v>
      </c>
      <c r="U17">
        <v>1.74800287640795</v>
      </c>
      <c r="V17">
        <v>1.7734323566460599</v>
      </c>
      <c r="W17">
        <v>1.52030562197409</v>
      </c>
      <c r="X17">
        <v>1.58135939455029</v>
      </c>
      <c r="Y17">
        <v>1.5927259882923901</v>
      </c>
      <c r="Z17">
        <v>1.60236675516641</v>
      </c>
      <c r="AA17">
        <v>1.5199128705487299</v>
      </c>
      <c r="AB17">
        <v>1.5567708016910999</v>
      </c>
      <c r="AC17">
        <v>1.6408877914591</v>
      </c>
      <c r="AD17">
        <v>1.61528259991612</v>
      </c>
      <c r="AE17">
        <v>1.55282665561119</v>
      </c>
      <c r="AF17">
        <v>1.5919787570247801</v>
      </c>
      <c r="AG17">
        <v>1.52918396833846</v>
      </c>
      <c r="AH17">
        <v>1.5345681969280001</v>
      </c>
      <c r="AI17">
        <v>1.57014784580498</v>
      </c>
      <c r="AJ17">
        <v>1.61659692087361</v>
      </c>
      <c r="AK17">
        <v>1.4258262393885699</v>
      </c>
      <c r="AL17">
        <v>1.50800078004941</v>
      </c>
      <c r="AM17">
        <v>1.50830986562891</v>
      </c>
      <c r="AN17">
        <v>1.5037630850493</v>
      </c>
      <c r="AO17">
        <v>1.2974912983771101</v>
      </c>
      <c r="AP17">
        <v>1.31375298960271</v>
      </c>
      <c r="AQ17">
        <v>1.5747584932325001</v>
      </c>
      <c r="AR17">
        <v>1.5744622855267401</v>
      </c>
      <c r="AS17">
        <v>1.4212265634702601</v>
      </c>
      <c r="AT17">
        <v>1.41157221801873</v>
      </c>
      <c r="AU17">
        <v>1.4724754109118601</v>
      </c>
      <c r="AV17">
        <v>1.5048130644614199</v>
      </c>
      <c r="AW17">
        <v>1.5416368935740901</v>
      </c>
      <c r="AX17">
        <v>1.62176104233077</v>
      </c>
      <c r="AY17">
        <v>1.5516655228159399</v>
      </c>
      <c r="AZ17">
        <v>1.6570643571883299</v>
      </c>
      <c r="BA17">
        <v>1.5128940786495599</v>
      </c>
      <c r="BB17">
        <v>1.605155685545</v>
      </c>
      <c r="BC17">
        <v>1.5071400244022299</v>
      </c>
      <c r="BD17">
        <v>1.5512055479970599</v>
      </c>
      <c r="BE17">
        <v>1.5723892762396701</v>
      </c>
      <c r="BF17">
        <v>1.6565940928554299</v>
      </c>
      <c r="BG17">
        <v>1.54147370283626</v>
      </c>
      <c r="BH17">
        <v>1.59899761343375</v>
      </c>
      <c r="BI17">
        <v>1.5191518163239699</v>
      </c>
      <c r="BJ17">
        <v>1.6115663248852099</v>
      </c>
      <c r="BK17">
        <v>1.5566049919573901</v>
      </c>
      <c r="BL17">
        <v>1.57710682668346</v>
      </c>
      <c r="BM17">
        <v>1.5791435284786699</v>
      </c>
      <c r="BN17">
        <v>1.63722730585605</v>
      </c>
      <c r="BO17">
        <v>1.5935502078891399</v>
      </c>
      <c r="BP17">
        <v>1.64732558374445</v>
      </c>
      <c r="BQ17">
        <v>1.5307149061963801</v>
      </c>
      <c r="BR17">
        <v>1.578736789233</v>
      </c>
      <c r="BS17">
        <v>1.5559676179742601</v>
      </c>
      <c r="BT17">
        <v>1.6284484943125399</v>
      </c>
      <c r="BU17">
        <v>1.5920814248375901</v>
      </c>
      <c r="BV17">
        <v>1.6103158409417799</v>
      </c>
      <c r="BW17">
        <v>1.5013461654445099</v>
      </c>
      <c r="BX17">
        <v>1.5439603941162201</v>
      </c>
      <c r="BY17">
        <v>1.56982454990961</v>
      </c>
      <c r="BZ17">
        <v>1.6224464297215799</v>
      </c>
      <c r="CA17">
        <v>1.5377401493627301</v>
      </c>
      <c r="CB17">
        <v>1.65574999311265</v>
      </c>
      <c r="CC17">
        <v>1.5390634198038999</v>
      </c>
      <c r="CD17">
        <v>1.60295972975082</v>
      </c>
      <c r="CE17">
        <v>1.5419370247089199</v>
      </c>
      <c r="CF17">
        <v>1.65096352012378</v>
      </c>
      <c r="CG17">
        <v>1.5478985672340599</v>
      </c>
      <c r="CH17">
        <v>1.58389924658798</v>
      </c>
      <c r="CI17">
        <v>1.4716126353839101</v>
      </c>
      <c r="CJ17">
        <v>1.53426692094796</v>
      </c>
      <c r="CK17">
        <v>1.5168179173234899</v>
      </c>
      <c r="CL17">
        <v>1.56941512030995</v>
      </c>
      <c r="CM17">
        <v>1.5642255059847301</v>
      </c>
      <c r="CN17">
        <v>1.6387391232244</v>
      </c>
      <c r="CO17">
        <v>1.6726322488683201</v>
      </c>
      <c r="CP17">
        <v>1.7087693052683901</v>
      </c>
      <c r="CQ17">
        <v>1.5384838798260601</v>
      </c>
      <c r="CR17">
        <v>1.6455340890697601</v>
      </c>
      <c r="CS17">
        <v>1.54776136432683</v>
      </c>
      <c r="CT17">
        <v>1.6326961374173701</v>
      </c>
      <c r="CU17">
        <v>1.57716530646002</v>
      </c>
      <c r="CV17">
        <v>1.6504881354648899</v>
      </c>
      <c r="CW17">
        <v>1.5638404111334601</v>
      </c>
      <c r="CX17">
        <v>1.6458704524586101</v>
      </c>
      <c r="CY17">
        <v>1.5428075806252199</v>
      </c>
      <c r="CZ17">
        <v>1.6135419760032801</v>
      </c>
      <c r="DA17">
        <v>1.5799559375374801</v>
      </c>
      <c r="DB17">
        <v>1.66647297864683</v>
      </c>
      <c r="DC17">
        <v>1.5857499343913299</v>
      </c>
      <c r="DD17">
        <v>1.6669052574411101</v>
      </c>
      <c r="DE17">
        <v>1.5240488824045899</v>
      </c>
      <c r="DF17">
        <v>1.57908271690353</v>
      </c>
      <c r="DG17">
        <v>1.5449681405946001</v>
      </c>
      <c r="DH17">
        <v>1.6317789687569499</v>
      </c>
      <c r="DI17">
        <v>1.54957994219254</v>
      </c>
      <c r="DJ17">
        <v>1.6348285605900501</v>
      </c>
      <c r="DK17">
        <v>1.5206319735526299</v>
      </c>
      <c r="DL17">
        <v>1.6094733231670399</v>
      </c>
      <c r="DM17">
        <v>1.5162191902409301</v>
      </c>
      <c r="DN17">
        <v>1.5995584081148699</v>
      </c>
      <c r="DO17">
        <v>1.47625381009476</v>
      </c>
      <c r="DP17">
        <v>1.5081256139489101</v>
      </c>
      <c r="DQ17">
        <v>1.5190574154941201</v>
      </c>
      <c r="DR17">
        <v>1.60383337867316</v>
      </c>
      <c r="DS17">
        <v>1.55153133474688</v>
      </c>
      <c r="DT17">
        <v>1.6277808585144999</v>
      </c>
      <c r="DU17">
        <v>1.56986653494252</v>
      </c>
      <c r="DV17">
        <v>1.60836703951532</v>
      </c>
      <c r="DW17">
        <v>1.541503339485</v>
      </c>
      <c r="DX17">
        <v>1.59780570640252</v>
      </c>
      <c r="DY17">
        <v>1.5821117079384499</v>
      </c>
      <c r="DZ17">
        <v>1.5952953091350699</v>
      </c>
      <c r="EA17">
        <v>1.6823189616212699</v>
      </c>
      <c r="EB17">
        <v>1.74854517266099</v>
      </c>
      <c r="EC17">
        <v>1.65709409652669</v>
      </c>
      <c r="ED17">
        <v>1.75376883912187</v>
      </c>
    </row>
    <row r="18" spans="1:134" x14ac:dyDescent="0.45">
      <c r="A18" t="s">
        <v>73</v>
      </c>
      <c r="B18" t="s">
        <v>67</v>
      </c>
      <c r="C18" t="s">
        <v>71</v>
      </c>
      <c r="D18">
        <v>50</v>
      </c>
      <c r="E18" s="1" cm="1">
        <f t="array" ref="E18">SUMPRODUCT($G18:$FZZ18,$G$2:$FZZ$2)/SUMPRODUCT(--($G18:$FZZ18&lt;&gt;""),$G$2:$FZZ$2)</f>
        <v>1.4693993797624727</v>
      </c>
      <c r="F18" s="1" cm="1">
        <f t="array" ref="F18">SUMPRODUCT($G18:$FZZ18,$F$2:$FZY$2)/SUMPRODUCT(--($G18:$FZZ18&lt;&gt;""),$F$2:$FZY$2)</f>
        <v>1.5012226726242899</v>
      </c>
      <c r="G18">
        <v>1.5089311763037601</v>
      </c>
      <c r="H18">
        <v>1.5080687534005</v>
      </c>
      <c r="I18">
        <v>1.51445700684623</v>
      </c>
      <c r="J18">
        <v>1.5104457686717101</v>
      </c>
      <c r="K18">
        <v>1.45841457353916</v>
      </c>
      <c r="L18">
        <v>1.5402136778506901</v>
      </c>
      <c r="M18">
        <v>1.45730598213642</v>
      </c>
      <c r="N18">
        <v>1.5110945890085199</v>
      </c>
      <c r="O18">
        <v>1.5070750708774501</v>
      </c>
      <c r="P18">
        <v>1.5174132951860599</v>
      </c>
      <c r="Q18">
        <v>1.4657289605818</v>
      </c>
      <c r="R18">
        <v>1.5624164421717099</v>
      </c>
      <c r="S18">
        <v>1.54358262939267</v>
      </c>
      <c r="T18">
        <v>1.59596537063264</v>
      </c>
      <c r="U18">
        <v>1.7304640395025801</v>
      </c>
      <c r="V18">
        <v>1.7459466297078401</v>
      </c>
      <c r="W18">
        <v>1.4722301291130799</v>
      </c>
      <c r="X18">
        <v>1.51965161054632</v>
      </c>
      <c r="Y18">
        <v>1.5418656509775299</v>
      </c>
      <c r="Z18">
        <v>1.5395642723045799</v>
      </c>
      <c r="AA18">
        <v>1.4502093095375499</v>
      </c>
      <c r="AB18">
        <v>1.5037962021094999</v>
      </c>
      <c r="AC18">
        <v>1.5732161416653401</v>
      </c>
      <c r="AD18">
        <v>1.55296296924225</v>
      </c>
      <c r="AE18">
        <v>1.4849192822905399</v>
      </c>
      <c r="AF18">
        <v>1.51285118306531</v>
      </c>
      <c r="AG18">
        <v>1.47768895628611</v>
      </c>
      <c r="AH18">
        <v>1.48701819228092</v>
      </c>
      <c r="AI18">
        <v>1.51817801646974</v>
      </c>
      <c r="AJ18">
        <v>1.5658170187373099</v>
      </c>
      <c r="AK18">
        <v>1.37871923318556</v>
      </c>
      <c r="AL18">
        <v>1.45857214354567</v>
      </c>
      <c r="AM18">
        <v>1.43649595555293</v>
      </c>
      <c r="AN18">
        <v>1.4348272566463001</v>
      </c>
      <c r="AO18">
        <v>1.24970077679105</v>
      </c>
      <c r="AP18">
        <v>1.2498027157509699</v>
      </c>
      <c r="AQ18">
        <v>1.5164472594208001</v>
      </c>
      <c r="AR18">
        <v>1.5057880080636801</v>
      </c>
      <c r="AS18">
        <v>1.35704761367945</v>
      </c>
      <c r="AT18">
        <v>1.3758964458541001</v>
      </c>
      <c r="AU18">
        <v>1.4294560828899201</v>
      </c>
      <c r="AV18">
        <v>1.4694616108477101</v>
      </c>
      <c r="AW18">
        <v>1.4768315110250401</v>
      </c>
      <c r="AX18">
        <v>1.54879701301192</v>
      </c>
      <c r="AY18">
        <v>1.4959397389538001</v>
      </c>
      <c r="AZ18">
        <v>1.60297378621359</v>
      </c>
      <c r="BA18">
        <v>1.45460446309764</v>
      </c>
      <c r="BB18">
        <v>1.5732208566516599</v>
      </c>
      <c r="BC18">
        <v>1.4660967436494401</v>
      </c>
      <c r="BD18">
        <v>1.50148495923157</v>
      </c>
      <c r="BE18">
        <v>1.49728074042625</v>
      </c>
      <c r="BF18">
        <v>1.5715442585517001</v>
      </c>
      <c r="BG18">
        <v>1.48817701101629</v>
      </c>
      <c r="BH18">
        <v>1.5357214889573101</v>
      </c>
      <c r="BI18">
        <v>1.49007324933193</v>
      </c>
      <c r="BJ18">
        <v>1.5669819283031301</v>
      </c>
      <c r="BK18">
        <v>1.50323424700581</v>
      </c>
      <c r="BL18">
        <v>1.50473003754207</v>
      </c>
      <c r="BM18">
        <v>1.51218933667316</v>
      </c>
      <c r="BN18">
        <v>1.5701045337096</v>
      </c>
      <c r="BO18">
        <v>1.5185190618990401</v>
      </c>
      <c r="BP18">
        <v>1.5994744965210099</v>
      </c>
      <c r="BQ18">
        <v>1.4679785136441601</v>
      </c>
      <c r="BR18">
        <v>1.53772898306009</v>
      </c>
      <c r="BS18">
        <v>1.5038792317454299</v>
      </c>
      <c r="BT18">
        <v>1.56521980689236</v>
      </c>
      <c r="BU18">
        <v>1.5428548983114601</v>
      </c>
      <c r="BV18">
        <v>1.53891026094056</v>
      </c>
      <c r="BW18">
        <v>1.44236810368331</v>
      </c>
      <c r="BX18">
        <v>1.4944245778028</v>
      </c>
      <c r="BY18">
        <v>1.52827444750895</v>
      </c>
      <c r="BZ18">
        <v>1.5701814084302499</v>
      </c>
      <c r="CA18">
        <v>1.4982873466128801</v>
      </c>
      <c r="CB18">
        <v>1.61878255045664</v>
      </c>
      <c r="CC18">
        <v>1.49601495662373</v>
      </c>
      <c r="CD18">
        <v>1.5413796502719901</v>
      </c>
      <c r="CE18">
        <v>1.49130420719586</v>
      </c>
      <c r="CF18">
        <v>1.6298728810790499</v>
      </c>
      <c r="CG18">
        <v>1.4882769470535999</v>
      </c>
      <c r="CH18">
        <v>1.5379267509202501</v>
      </c>
      <c r="CI18">
        <v>1.42009058116274</v>
      </c>
      <c r="CJ18">
        <v>1.4811756107965699</v>
      </c>
      <c r="CK18">
        <v>1.4384232064086</v>
      </c>
      <c r="CL18">
        <v>1.51243750078105</v>
      </c>
      <c r="CM18">
        <v>1.5067769847389101</v>
      </c>
      <c r="CN18">
        <v>1.5923099909535401</v>
      </c>
      <c r="CO18">
        <v>1.5757573342562801</v>
      </c>
      <c r="CP18">
        <v>1.63895428973917</v>
      </c>
      <c r="CQ18">
        <v>1.5078917210226399</v>
      </c>
      <c r="CR18">
        <v>1.58538380197161</v>
      </c>
      <c r="CS18">
        <v>1.4970077346995501</v>
      </c>
      <c r="CT18">
        <v>1.57088936443155</v>
      </c>
      <c r="CU18">
        <v>1.5378278239272301</v>
      </c>
      <c r="CV18">
        <v>1.6022908790306201</v>
      </c>
      <c r="CW18">
        <v>1.48924277566296</v>
      </c>
      <c r="CX18">
        <v>1.58514575524012</v>
      </c>
      <c r="CY18">
        <v>1.47118591892785</v>
      </c>
      <c r="CZ18">
        <v>1.5423603243272399</v>
      </c>
      <c r="DA18">
        <v>1.5065535473960801</v>
      </c>
      <c r="DB18">
        <v>1.59867314139162</v>
      </c>
      <c r="DC18">
        <v>1.5399503697777299</v>
      </c>
      <c r="DD18">
        <v>1.6107082455513599</v>
      </c>
      <c r="DE18">
        <v>1.4861114815287899</v>
      </c>
      <c r="DF18">
        <v>1.5403670929761899</v>
      </c>
      <c r="DG18">
        <v>1.4984242023644201</v>
      </c>
      <c r="DH18">
        <v>1.5693455595775301</v>
      </c>
      <c r="DI18">
        <v>1.5083814882509901</v>
      </c>
      <c r="DJ18">
        <v>1.6073526416411901</v>
      </c>
      <c r="DK18">
        <v>1.48606634063706</v>
      </c>
      <c r="DL18">
        <v>1.5592131006574801</v>
      </c>
      <c r="DM18">
        <v>1.4504282708809999</v>
      </c>
      <c r="DN18">
        <v>1.53318892870162</v>
      </c>
      <c r="DO18">
        <v>1.42901016988327</v>
      </c>
      <c r="DP18">
        <v>1.46208948486074</v>
      </c>
      <c r="DQ18">
        <v>1.4484539201798801</v>
      </c>
      <c r="DR18">
        <v>1.51069857397678</v>
      </c>
      <c r="DS18">
        <v>1.4890429472215201</v>
      </c>
      <c r="DT18">
        <v>1.5604443053714101</v>
      </c>
      <c r="DU18">
        <v>1.5084307257341201</v>
      </c>
      <c r="DV18">
        <v>1.55348680983625</v>
      </c>
      <c r="DW18">
        <v>1.4826707606948899</v>
      </c>
      <c r="DX18">
        <v>1.5385535118045</v>
      </c>
      <c r="DY18">
        <v>1.5199314201503</v>
      </c>
      <c r="DZ18">
        <v>1.5477083060761001</v>
      </c>
      <c r="EA18">
        <v>1.6225087368573801</v>
      </c>
      <c r="EB18">
        <v>1.70258978798613</v>
      </c>
      <c r="EC18">
        <v>1.5995487207097101</v>
      </c>
      <c r="ED18">
        <v>1.6834701355903601</v>
      </c>
    </row>
    <row r="19" spans="1:134" x14ac:dyDescent="0.45">
      <c r="A19" t="s">
        <v>73</v>
      </c>
      <c r="B19" t="s">
        <v>67</v>
      </c>
      <c r="C19" t="s">
        <v>68</v>
      </c>
      <c r="D19">
        <v>30</v>
      </c>
      <c r="E19" s="1" cm="1">
        <f t="array" ref="E19">SUMPRODUCT($G19:$FZZ19,$G$2:$FZZ$2)/SUMPRODUCT(--($G19:$FZZ19&lt;&gt;""),$G$2:$FZZ$2)</f>
        <v>1.6461808717101782</v>
      </c>
      <c r="F19" s="1" cm="1">
        <f t="array" ref="F19">SUMPRODUCT($G19:$FZZ19,$F$2:$FZY$2)/SUMPRODUCT(--($G19:$FZZ19&lt;&gt;""),$F$2:$FZY$2)</f>
        <v>1.6637386527044113</v>
      </c>
      <c r="G19">
        <v>1.6609480121028699</v>
      </c>
      <c r="H19">
        <v>1.7133193453242801</v>
      </c>
      <c r="I19">
        <v>1.6545543928578901</v>
      </c>
      <c r="J19">
        <v>1.71489183490077</v>
      </c>
      <c r="K19">
        <v>1.6795257910502299</v>
      </c>
      <c r="L19">
        <v>1.7043292847012701</v>
      </c>
      <c r="M19">
        <v>1.61125682487602</v>
      </c>
      <c r="N19">
        <v>1.6546335248387301</v>
      </c>
      <c r="O19">
        <v>1.6589194242951499</v>
      </c>
      <c r="P19">
        <v>1.7027843129473801</v>
      </c>
      <c r="Q19">
        <v>1.61485831142932</v>
      </c>
      <c r="R19">
        <v>1.69515869639066</v>
      </c>
      <c r="S19">
        <v>1.7659803201328901</v>
      </c>
      <c r="T19">
        <v>1.7935486470678399</v>
      </c>
      <c r="U19">
        <v>1.8757610636089199</v>
      </c>
      <c r="V19">
        <v>1.9152699150664201</v>
      </c>
      <c r="W19">
        <v>1.63294837341351</v>
      </c>
      <c r="X19">
        <v>1.68795195143702</v>
      </c>
      <c r="Y19">
        <v>1.70314888238641</v>
      </c>
      <c r="Z19">
        <v>1.7214923284750401</v>
      </c>
      <c r="AA19">
        <v>1.6224193466690899</v>
      </c>
      <c r="AB19">
        <v>1.67208420175854</v>
      </c>
      <c r="AC19">
        <v>1.6948608120411499</v>
      </c>
      <c r="AD19">
        <v>1.7030532142746799</v>
      </c>
      <c r="AE19">
        <v>1.65791352394589</v>
      </c>
      <c r="AF19">
        <v>1.6932464376601299</v>
      </c>
      <c r="AG19">
        <v>1.60864599349765</v>
      </c>
      <c r="AH19">
        <v>1.6533365446244901</v>
      </c>
      <c r="AI19">
        <v>1.6792208139396101</v>
      </c>
      <c r="AJ19">
        <v>1.7320440147989</v>
      </c>
      <c r="AK19">
        <v>1.5929248278324999</v>
      </c>
      <c r="AL19">
        <v>1.63309040940312</v>
      </c>
      <c r="AM19">
        <v>1.6751809916159299</v>
      </c>
      <c r="AN19">
        <v>1.60226809187037</v>
      </c>
      <c r="AO19">
        <v>1.6165889638293001</v>
      </c>
      <c r="AP19">
        <v>1.40183108261278</v>
      </c>
      <c r="AQ19">
        <v>1.6170109280857801</v>
      </c>
      <c r="AR19">
        <v>1.6701271935482001</v>
      </c>
      <c r="AS19">
        <v>1.4897119949923801</v>
      </c>
      <c r="AT19">
        <v>1.5038048428175601</v>
      </c>
      <c r="AU19">
        <v>1.5958684648611801</v>
      </c>
      <c r="AV19">
        <v>1.6202045630592901</v>
      </c>
      <c r="AW19">
        <v>1.6232158145490301</v>
      </c>
      <c r="AX19">
        <v>1.6875169432536501</v>
      </c>
      <c r="AY19">
        <v>1.6385234255268499</v>
      </c>
      <c r="AZ19">
        <v>1.72751938410902</v>
      </c>
      <c r="BA19">
        <v>1.6141193318064999</v>
      </c>
      <c r="BB19">
        <v>1.7078341163361399</v>
      </c>
      <c r="BC19">
        <v>1.6242988628105</v>
      </c>
      <c r="BD19">
        <v>1.64768527479075</v>
      </c>
      <c r="BE19">
        <v>1.6740604594522699</v>
      </c>
      <c r="BF19">
        <v>1.7437695660624899</v>
      </c>
      <c r="BG19">
        <v>1.6743196498639701</v>
      </c>
      <c r="BH19">
        <v>1.6984226164748599</v>
      </c>
      <c r="BI19">
        <v>1.6174673204969601</v>
      </c>
      <c r="BJ19">
        <v>1.6938081111474199</v>
      </c>
      <c r="BK19">
        <v>1.6131894297643801</v>
      </c>
      <c r="BL19">
        <v>1.68453006207572</v>
      </c>
      <c r="BM19">
        <v>1.6565114555617799</v>
      </c>
      <c r="BN19">
        <v>1.71710916475312</v>
      </c>
      <c r="BO19">
        <v>1.67697076811901</v>
      </c>
      <c r="BP19">
        <v>1.7385933304200101</v>
      </c>
      <c r="BQ19">
        <v>1.66921619973066</v>
      </c>
      <c r="BR19">
        <v>1.6743649452007201</v>
      </c>
      <c r="BS19">
        <v>1.6359651148145899</v>
      </c>
      <c r="BT19">
        <v>1.7247818314183601</v>
      </c>
      <c r="BU19">
        <v>1.7047115137003701</v>
      </c>
      <c r="BV19">
        <v>1.72651484842795</v>
      </c>
      <c r="BW19">
        <v>1.60640896278059</v>
      </c>
      <c r="BX19">
        <v>1.6512385422334901</v>
      </c>
      <c r="BY19">
        <v>1.6603122993459301</v>
      </c>
      <c r="BZ19">
        <v>1.7152874135382199</v>
      </c>
      <c r="CA19">
        <v>1.6460251731512601</v>
      </c>
      <c r="CB19">
        <v>1.7237596199604599</v>
      </c>
      <c r="CC19">
        <v>1.6151025018199701</v>
      </c>
      <c r="CD19">
        <v>1.7313713130488799</v>
      </c>
      <c r="CE19">
        <v>1.6487099919104899</v>
      </c>
      <c r="CF19">
        <v>1.7440792405536401</v>
      </c>
      <c r="CG19">
        <v>1.6498002217033101</v>
      </c>
      <c r="CH19">
        <v>1.6925842016139601</v>
      </c>
      <c r="CI19">
        <v>1.56793908201934</v>
      </c>
      <c r="CJ19">
        <v>1.63443691348339</v>
      </c>
      <c r="CK19">
        <v>1.59577776617876</v>
      </c>
      <c r="CL19">
        <v>1.6535587355080099</v>
      </c>
      <c r="CM19">
        <v>1.69556660622594</v>
      </c>
      <c r="CN19">
        <v>1.7640158419141001</v>
      </c>
      <c r="CO19">
        <v>1.69700576691288</v>
      </c>
      <c r="CP19">
        <v>1.77768429377707</v>
      </c>
      <c r="CQ19">
        <v>1.6364621941389501</v>
      </c>
      <c r="CR19">
        <v>1.71013889733869</v>
      </c>
      <c r="CS19">
        <v>1.64528629563788</v>
      </c>
      <c r="CT19">
        <v>1.7259167628399901</v>
      </c>
      <c r="CU19">
        <v>1.68993219060613</v>
      </c>
      <c r="CV19">
        <v>1.75559727363401</v>
      </c>
      <c r="CW19">
        <v>1.6259323179906899</v>
      </c>
      <c r="CX19">
        <v>1.7299509009255301</v>
      </c>
      <c r="CY19">
        <v>1.62307888122319</v>
      </c>
      <c r="CZ19">
        <v>1.6877647826391999</v>
      </c>
      <c r="DA19">
        <v>1.6768577414602299</v>
      </c>
      <c r="DB19">
        <v>1.7462120129371099</v>
      </c>
      <c r="DC19">
        <v>1.7000492520612001</v>
      </c>
      <c r="DD19">
        <v>1.74031178696137</v>
      </c>
      <c r="DE19">
        <v>1.6480399900279501</v>
      </c>
      <c r="DF19">
        <v>1.70845002355164</v>
      </c>
      <c r="DG19">
        <v>1.6229575280520401</v>
      </c>
      <c r="DH19">
        <v>1.70530412036014</v>
      </c>
      <c r="DI19">
        <v>1.6774956407316199</v>
      </c>
      <c r="DJ19">
        <v>1.7480507227009501</v>
      </c>
      <c r="DK19">
        <v>1.6561327005975699</v>
      </c>
      <c r="DL19">
        <v>1.6720729395964899</v>
      </c>
      <c r="DM19">
        <v>1.5993329204979001</v>
      </c>
      <c r="DN19">
        <v>1.6639176486668299</v>
      </c>
      <c r="DO19">
        <v>1.5974069686813801</v>
      </c>
      <c r="DP19">
        <v>1.6260113905581799</v>
      </c>
      <c r="DQ19">
        <v>1.6398138588015001</v>
      </c>
      <c r="DR19">
        <v>1.70625183611149</v>
      </c>
      <c r="DS19">
        <v>1.6320856337647001</v>
      </c>
      <c r="DT19">
        <v>1.7086789906804201</v>
      </c>
      <c r="DU19">
        <v>1.6731108816376401</v>
      </c>
      <c r="DV19">
        <v>1.6791232374452201</v>
      </c>
      <c r="DW19">
        <v>1.62178666118472</v>
      </c>
      <c r="DX19">
        <v>1.66324063094402</v>
      </c>
      <c r="DY19">
        <v>1.7245663994053799</v>
      </c>
      <c r="DZ19">
        <v>1.7187212795792699</v>
      </c>
      <c r="EA19">
        <v>1.73992596138362</v>
      </c>
      <c r="EB19">
        <v>1.84048723889163</v>
      </c>
      <c r="EC19">
        <v>1.7348652808715399</v>
      </c>
      <c r="ED19">
        <v>1.8094158244999601</v>
      </c>
    </row>
    <row r="20" spans="1:134" x14ac:dyDescent="0.45">
      <c r="A20" t="s">
        <v>73</v>
      </c>
      <c r="B20" t="s">
        <v>67</v>
      </c>
      <c r="C20" t="s">
        <v>68</v>
      </c>
      <c r="D20">
        <v>35</v>
      </c>
      <c r="E20" s="1" cm="1">
        <f t="array" ref="E20">SUMPRODUCT($G20:$FZZ20,$G$2:$FZZ$2)/SUMPRODUCT(--($G20:$FZZ20&lt;&gt;""),$G$2:$FZZ$2)</f>
        <v>1.5633971046495512</v>
      </c>
      <c r="F20" s="1" cm="1">
        <f t="array" ref="F20">SUMPRODUCT($G20:$FZZ20,$F$2:$FZY$2)/SUMPRODUCT(--($G20:$FZZ20&lt;&gt;""),$F$2:$FZY$2)</f>
        <v>1.5868290288501885</v>
      </c>
      <c r="G20">
        <v>1.55123145400673</v>
      </c>
      <c r="H20">
        <v>1.6137179719463699</v>
      </c>
      <c r="I20">
        <v>1.54940729885586</v>
      </c>
      <c r="J20">
        <v>1.6135153722877</v>
      </c>
      <c r="K20">
        <v>1.56805793426309</v>
      </c>
      <c r="L20">
        <v>1.6231278479946301</v>
      </c>
      <c r="M20">
        <v>1.53688073018588</v>
      </c>
      <c r="N20">
        <v>1.5986874350706399</v>
      </c>
      <c r="O20">
        <v>1.57842222332674</v>
      </c>
      <c r="P20">
        <v>1.61546596763928</v>
      </c>
      <c r="Q20">
        <v>1.5603821624421701</v>
      </c>
      <c r="R20">
        <v>1.6368847361869301</v>
      </c>
      <c r="S20">
        <v>1.6758216218250801</v>
      </c>
      <c r="T20">
        <v>1.70122426898182</v>
      </c>
      <c r="U20">
        <v>1.7942192979454199</v>
      </c>
      <c r="V20">
        <v>1.8637925808596301</v>
      </c>
      <c r="W20">
        <v>1.5593299656848101</v>
      </c>
      <c r="X20">
        <v>1.5983550552669099</v>
      </c>
      <c r="Y20">
        <v>1.60991230854026</v>
      </c>
      <c r="Z20">
        <v>1.6352781778335199</v>
      </c>
      <c r="AA20">
        <v>1.5536716005581199</v>
      </c>
      <c r="AB20">
        <v>1.6004483029469201</v>
      </c>
      <c r="AC20">
        <v>1.5800072990368601</v>
      </c>
      <c r="AD20">
        <v>1.6156797037263699</v>
      </c>
      <c r="AE20">
        <v>1.5690400982813499</v>
      </c>
      <c r="AF20">
        <v>1.6055872163912599</v>
      </c>
      <c r="AG20">
        <v>1.5146593537842701</v>
      </c>
      <c r="AH20">
        <v>1.56820783175761</v>
      </c>
      <c r="AI20">
        <v>1.58381229263635</v>
      </c>
      <c r="AJ20">
        <v>1.63843169829335</v>
      </c>
      <c r="AK20">
        <v>1.4764230880190301</v>
      </c>
      <c r="AL20">
        <v>1.5432014600815001</v>
      </c>
      <c r="AM20">
        <v>1.5578744569498999</v>
      </c>
      <c r="AN20">
        <v>1.5126958294083199</v>
      </c>
      <c r="AO20">
        <v>1.5844802140523899</v>
      </c>
      <c r="AP20">
        <v>1.3581546070989301</v>
      </c>
      <c r="AQ20">
        <v>1.5292895538856399</v>
      </c>
      <c r="AR20">
        <v>1.5765394852843599</v>
      </c>
      <c r="AS20">
        <v>1.45698107369463</v>
      </c>
      <c r="AT20">
        <v>1.4588626445378901</v>
      </c>
      <c r="AU20">
        <v>1.5150613339591801</v>
      </c>
      <c r="AV20">
        <v>1.5614681716177301</v>
      </c>
      <c r="AW20">
        <v>1.54002536092264</v>
      </c>
      <c r="AX20">
        <v>1.6141198500252201</v>
      </c>
      <c r="AY20">
        <v>1.5592966009157001</v>
      </c>
      <c r="AZ20">
        <v>1.6807286963796999</v>
      </c>
      <c r="BA20">
        <v>1.5466141529119799</v>
      </c>
      <c r="BB20">
        <v>1.6374598701086001</v>
      </c>
      <c r="BC20">
        <v>1.5371537957233401</v>
      </c>
      <c r="BD20">
        <v>1.5677581019770299</v>
      </c>
      <c r="BE20">
        <v>1.6022559048735301</v>
      </c>
      <c r="BF20">
        <v>1.67474221913763</v>
      </c>
      <c r="BG20">
        <v>1.5682391258781501</v>
      </c>
      <c r="BH20">
        <v>1.63094606689445</v>
      </c>
      <c r="BI20">
        <v>1.54865077041206</v>
      </c>
      <c r="BJ20">
        <v>1.61628868760699</v>
      </c>
      <c r="BK20">
        <v>1.5428829623473299</v>
      </c>
      <c r="BL20">
        <v>1.5902601695763301</v>
      </c>
      <c r="BM20">
        <v>1.5629959768752</v>
      </c>
      <c r="BN20">
        <v>1.62465944840821</v>
      </c>
      <c r="BO20">
        <v>1.5976302751726299</v>
      </c>
      <c r="BP20">
        <v>1.65273192483789</v>
      </c>
      <c r="BQ20">
        <v>1.5503425545462299</v>
      </c>
      <c r="BR20">
        <v>1.5792859546429401</v>
      </c>
      <c r="BS20">
        <v>1.54482928372413</v>
      </c>
      <c r="BT20">
        <v>1.6388705593502699</v>
      </c>
      <c r="BU20">
        <v>1.6182364483279801</v>
      </c>
      <c r="BV20">
        <v>1.63146910671025</v>
      </c>
      <c r="BW20">
        <v>1.53382761628084</v>
      </c>
      <c r="BX20">
        <v>1.5880915577728401</v>
      </c>
      <c r="BY20">
        <v>1.5688844513668201</v>
      </c>
      <c r="BZ20">
        <v>1.6390297379149299</v>
      </c>
      <c r="CA20">
        <v>1.59356418778358</v>
      </c>
      <c r="CB20">
        <v>1.68670400800723</v>
      </c>
      <c r="CC20">
        <v>1.56805565446268</v>
      </c>
      <c r="CD20">
        <v>1.6404223778407101</v>
      </c>
      <c r="CE20">
        <v>1.5678487275692601</v>
      </c>
      <c r="CF20">
        <v>1.66603479663194</v>
      </c>
      <c r="CG20">
        <v>1.57650396233132</v>
      </c>
      <c r="CH20">
        <v>1.63113840476412</v>
      </c>
      <c r="CI20">
        <v>1.49604524096891</v>
      </c>
      <c r="CJ20">
        <v>1.56020100206677</v>
      </c>
      <c r="CK20">
        <v>1.5424913671240099</v>
      </c>
      <c r="CL20">
        <v>1.5939399437539601</v>
      </c>
      <c r="CM20">
        <v>1.6097962699664601</v>
      </c>
      <c r="CN20">
        <v>1.6983568140429901</v>
      </c>
      <c r="CO20">
        <v>1.6159049301868</v>
      </c>
      <c r="CP20">
        <v>1.68122201172509</v>
      </c>
      <c r="CQ20">
        <v>1.5737204267071501</v>
      </c>
      <c r="CR20">
        <v>1.6576979733443999</v>
      </c>
      <c r="CS20">
        <v>1.5654486405126</v>
      </c>
      <c r="CT20">
        <v>1.6507634179131001</v>
      </c>
      <c r="CU20">
        <v>1.6207065434758601</v>
      </c>
      <c r="CV20">
        <v>1.6846465081217299</v>
      </c>
      <c r="CW20">
        <v>1.5668721480583201</v>
      </c>
      <c r="CX20">
        <v>1.65601681867324</v>
      </c>
      <c r="CY20">
        <v>1.5483311221006999</v>
      </c>
      <c r="CZ20">
        <v>1.61167646233553</v>
      </c>
      <c r="DA20">
        <v>1.62597421949976</v>
      </c>
      <c r="DB20">
        <v>1.65690123691668</v>
      </c>
      <c r="DC20">
        <v>1.5991563363391801</v>
      </c>
      <c r="DD20">
        <v>1.67812463550741</v>
      </c>
      <c r="DE20">
        <v>1.55930422863869</v>
      </c>
      <c r="DF20">
        <v>1.6281003225072499</v>
      </c>
      <c r="DG20">
        <v>1.5709528151962799</v>
      </c>
      <c r="DH20">
        <v>1.65119285292527</v>
      </c>
      <c r="DI20">
        <v>1.58525265974644</v>
      </c>
      <c r="DJ20">
        <v>1.6655092692378901</v>
      </c>
      <c r="DK20">
        <v>1.5646824431930699</v>
      </c>
      <c r="DL20">
        <v>1.6231761477728901</v>
      </c>
      <c r="DM20">
        <v>1.5372229069566701</v>
      </c>
      <c r="DN20">
        <v>1.6078842152205099</v>
      </c>
      <c r="DO20">
        <v>1.4780223802438399</v>
      </c>
      <c r="DP20">
        <v>1.5285525251357901</v>
      </c>
      <c r="DQ20">
        <v>1.53785014782166</v>
      </c>
      <c r="DR20">
        <v>1.6166726987769</v>
      </c>
      <c r="DS20">
        <v>1.5558662048021701</v>
      </c>
      <c r="DT20">
        <v>1.6262288264236899</v>
      </c>
      <c r="DU20">
        <v>1.59952025318961</v>
      </c>
      <c r="DV20">
        <v>1.60837750488661</v>
      </c>
      <c r="DW20">
        <v>1.5363249799351499</v>
      </c>
      <c r="DX20">
        <v>1.5919245669270401</v>
      </c>
      <c r="DY20">
        <v>1.6430685308870101</v>
      </c>
      <c r="DZ20">
        <v>1.6451512505147099</v>
      </c>
      <c r="EA20">
        <v>1.65934152066441</v>
      </c>
      <c r="EB20">
        <v>1.7516381591883501</v>
      </c>
      <c r="EC20">
        <v>1.6389351081530701</v>
      </c>
      <c r="ED20">
        <v>1.7246166362097901</v>
      </c>
    </row>
    <row r="21" spans="1:134" x14ac:dyDescent="0.45">
      <c r="A21" t="s">
        <v>73</v>
      </c>
      <c r="B21" t="s">
        <v>67</v>
      </c>
      <c r="C21" t="s">
        <v>68</v>
      </c>
      <c r="D21">
        <v>40</v>
      </c>
      <c r="E21" s="1" cm="1">
        <f t="array" ref="E21">SUMPRODUCT($G21:$FZZ21,$G$2:$FZZ$2)/SUMPRODUCT(--($G21:$FZZ21&lt;&gt;""),$G$2:$FZZ$2)</f>
        <v>1.4722557184495451</v>
      </c>
      <c r="F21" s="1" cm="1">
        <f t="array" ref="F21">SUMPRODUCT($G21:$FZZ21,$F$2:$FZY$2)/SUMPRODUCT(--($G21:$FZZ21&lt;&gt;""),$F$2:$FZY$2)</f>
        <v>1.5128512563776517</v>
      </c>
      <c r="G21">
        <v>1.47215316124589</v>
      </c>
      <c r="H21">
        <v>1.5344306150908</v>
      </c>
      <c r="I21">
        <v>1.4696185849374299</v>
      </c>
      <c r="J21">
        <v>1.53213418540244</v>
      </c>
      <c r="K21">
        <v>1.4822216771358201</v>
      </c>
      <c r="L21">
        <v>1.5498630939837901</v>
      </c>
      <c r="M21">
        <v>1.46803284342734</v>
      </c>
      <c r="N21">
        <v>1.54364990246657</v>
      </c>
      <c r="O21">
        <v>1.51625418507631</v>
      </c>
      <c r="P21">
        <v>1.54152141845295</v>
      </c>
      <c r="Q21">
        <v>1.4832760198766901</v>
      </c>
      <c r="R21">
        <v>1.5673748932073599</v>
      </c>
      <c r="S21">
        <v>1.5737549859744999</v>
      </c>
      <c r="T21">
        <v>1.6252650434153499</v>
      </c>
      <c r="U21">
        <v>1.6416696355531399</v>
      </c>
      <c r="V21">
        <v>1.7049114752401899</v>
      </c>
      <c r="W21">
        <v>1.51397780624389</v>
      </c>
      <c r="X21">
        <v>1.5424476774173801</v>
      </c>
      <c r="Y21">
        <v>1.5339281276287799</v>
      </c>
      <c r="Z21">
        <v>1.55901446873619</v>
      </c>
      <c r="AA21">
        <v>1.47986367064957</v>
      </c>
      <c r="AB21">
        <v>1.52710251499021</v>
      </c>
      <c r="AC21">
        <v>1.5480139304475899</v>
      </c>
      <c r="AD21">
        <v>1.56533134459458</v>
      </c>
      <c r="AE21">
        <v>1.4769137669904699</v>
      </c>
      <c r="AF21">
        <v>1.52191185704819</v>
      </c>
      <c r="AG21">
        <v>1.45468760117959</v>
      </c>
      <c r="AH21">
        <v>1.50142516498601</v>
      </c>
      <c r="AI21">
        <v>1.51416407685881</v>
      </c>
      <c r="AJ21">
        <v>1.57729762501491</v>
      </c>
      <c r="AK21">
        <v>1.3768185928662999</v>
      </c>
      <c r="AL21">
        <v>1.4610766577098999</v>
      </c>
      <c r="AM21">
        <v>1.43694426607418</v>
      </c>
      <c r="AN21">
        <v>1.44032501255005</v>
      </c>
      <c r="AO21">
        <v>1.3408650313607899</v>
      </c>
      <c r="AP21">
        <v>1.28114384897888</v>
      </c>
      <c r="AQ21">
        <v>1.45657930236169</v>
      </c>
      <c r="AR21">
        <v>1.4972261262496001</v>
      </c>
      <c r="AS21">
        <v>1.39197181683408</v>
      </c>
      <c r="AT21">
        <v>1.3941424891677801</v>
      </c>
      <c r="AU21">
        <v>1.4442903903282001</v>
      </c>
      <c r="AV21">
        <v>1.48927844000377</v>
      </c>
      <c r="AW21">
        <v>1.4844179096963499</v>
      </c>
      <c r="AX21">
        <v>1.5637146966999</v>
      </c>
      <c r="AY21">
        <v>1.52849691809097</v>
      </c>
      <c r="AZ21">
        <v>1.61112308087659</v>
      </c>
      <c r="BA21">
        <v>1.48932891866617</v>
      </c>
      <c r="BB21">
        <v>1.58106499707876</v>
      </c>
      <c r="BC21">
        <v>1.47562158326075</v>
      </c>
      <c r="BD21">
        <v>1.5092055565359399</v>
      </c>
      <c r="BE21">
        <v>1.5115677417834701</v>
      </c>
      <c r="BF21">
        <v>1.6098821768159699</v>
      </c>
      <c r="BG21">
        <v>1.4941638713279199</v>
      </c>
      <c r="BH21">
        <v>1.5607629034916</v>
      </c>
      <c r="BI21">
        <v>1.4826465540628699</v>
      </c>
      <c r="BJ21">
        <v>1.5673064266946199</v>
      </c>
      <c r="BK21">
        <v>1.48071114470988</v>
      </c>
      <c r="BL21">
        <v>1.51721665107703</v>
      </c>
      <c r="BM21">
        <v>1.5123790989409001</v>
      </c>
      <c r="BN21">
        <v>1.577013393618</v>
      </c>
      <c r="BO21">
        <v>1.53484331524485</v>
      </c>
      <c r="BP21">
        <v>1.59321529972967</v>
      </c>
      <c r="BQ21">
        <v>1.4843954493938001</v>
      </c>
      <c r="BR21">
        <v>1.5167305079870199</v>
      </c>
      <c r="BS21">
        <v>1.5176043963133501</v>
      </c>
      <c r="BT21">
        <v>1.5978701234155701</v>
      </c>
      <c r="BU21">
        <v>1.5326563197155101</v>
      </c>
      <c r="BV21">
        <v>1.54192887156072</v>
      </c>
      <c r="BW21">
        <v>1.4547796835748801</v>
      </c>
      <c r="BX21">
        <v>1.51740505292613</v>
      </c>
      <c r="BY21">
        <v>1.50798041273234</v>
      </c>
      <c r="BZ21">
        <v>1.57121776559156</v>
      </c>
      <c r="CA21">
        <v>1.5097609045843099</v>
      </c>
      <c r="CB21">
        <v>1.58692050447711</v>
      </c>
      <c r="CC21">
        <v>1.4953057795521201</v>
      </c>
      <c r="CD21">
        <v>1.56391387999934</v>
      </c>
      <c r="CE21">
        <v>1.5185952424825699</v>
      </c>
      <c r="CF21">
        <v>1.63696145658131</v>
      </c>
      <c r="CG21">
        <v>1.50765131156711</v>
      </c>
      <c r="CH21">
        <v>1.5688679063305699</v>
      </c>
      <c r="CI21">
        <v>1.44558465745307</v>
      </c>
      <c r="CJ21">
        <v>1.51816645642515</v>
      </c>
      <c r="CK21">
        <v>1.48060995766083</v>
      </c>
      <c r="CL21">
        <v>1.5463836529101</v>
      </c>
      <c r="CM21">
        <v>1.5389084987200501</v>
      </c>
      <c r="CN21">
        <v>1.6200519522982</v>
      </c>
      <c r="CO21">
        <v>1.55816722529365</v>
      </c>
      <c r="CP21">
        <v>1.6094210620592</v>
      </c>
      <c r="CQ21">
        <v>1.51104258714721</v>
      </c>
      <c r="CR21">
        <v>1.5880103467993401</v>
      </c>
      <c r="CS21">
        <v>1.50968043884343</v>
      </c>
      <c r="CT21">
        <v>1.59444287167596</v>
      </c>
      <c r="CU21">
        <v>1.51115715427269</v>
      </c>
      <c r="CV21">
        <v>1.60283235737786</v>
      </c>
      <c r="CW21">
        <v>1.50460430382074</v>
      </c>
      <c r="CX21">
        <v>1.6097862985768301</v>
      </c>
      <c r="CY21">
        <v>1.4763399002939099</v>
      </c>
      <c r="CZ21">
        <v>1.5387750276666801</v>
      </c>
      <c r="DA21">
        <v>1.5352670153363399</v>
      </c>
      <c r="DB21">
        <v>1.60073659241542</v>
      </c>
      <c r="DC21">
        <v>1.5309877931431599</v>
      </c>
      <c r="DD21">
        <v>1.6154644182333699</v>
      </c>
      <c r="DE21">
        <v>1.5070960901292101</v>
      </c>
      <c r="DF21">
        <v>1.56963073571316</v>
      </c>
      <c r="DG21">
        <v>1.50516265679779</v>
      </c>
      <c r="DH21">
        <v>1.5690305321045599</v>
      </c>
      <c r="DI21">
        <v>1.5203080477805899</v>
      </c>
      <c r="DJ21">
        <v>1.60118594731374</v>
      </c>
      <c r="DK21">
        <v>1.4868534895741901</v>
      </c>
      <c r="DL21">
        <v>1.5480848041970501</v>
      </c>
      <c r="DM21">
        <v>1.4827134538311699</v>
      </c>
      <c r="DN21">
        <v>1.5532367406937799</v>
      </c>
      <c r="DO21">
        <v>1.42097404801802</v>
      </c>
      <c r="DP21">
        <v>1.4705976251011199</v>
      </c>
      <c r="DQ21">
        <v>1.4692018095016199</v>
      </c>
      <c r="DR21">
        <v>1.5437961536690099</v>
      </c>
      <c r="DS21">
        <v>1.49515326746822</v>
      </c>
      <c r="DT21">
        <v>1.59220166930151</v>
      </c>
      <c r="DU21">
        <v>1.52737304777367</v>
      </c>
      <c r="DV21">
        <v>1.5652618780012999</v>
      </c>
      <c r="DW21">
        <v>1.48894938286947</v>
      </c>
      <c r="DX21">
        <v>1.55693473633844</v>
      </c>
      <c r="DY21">
        <v>1.5637455883427001</v>
      </c>
      <c r="DZ21">
        <v>1.59167819162385</v>
      </c>
      <c r="EA21">
        <v>1.56143771284707</v>
      </c>
      <c r="EB21">
        <v>1.6653254591554001</v>
      </c>
      <c r="EC21">
        <v>1.5765444470344601</v>
      </c>
      <c r="ED21">
        <v>1.68027531653551</v>
      </c>
    </row>
    <row r="22" spans="1:134" x14ac:dyDescent="0.45">
      <c r="A22" t="s">
        <v>73</v>
      </c>
      <c r="B22" t="s">
        <v>67</v>
      </c>
      <c r="C22" t="s">
        <v>68</v>
      </c>
      <c r="D22">
        <v>45</v>
      </c>
      <c r="E22" s="1" cm="1">
        <f t="array" ref="E22">SUMPRODUCT($G22:$FZZ22,$G$2:$FZZ$2)/SUMPRODUCT(--($G22:$FZZ22&lt;&gt;""),$G$2:$FZZ$2)</f>
        <v>1.4136758963477922</v>
      </c>
      <c r="F22" s="1" cm="1">
        <f t="array" ref="F22">SUMPRODUCT($G22:$FZZ22,$F$2:$FZY$2)/SUMPRODUCT(--($G22:$FZZ22&lt;&gt;""),$F$2:$FZY$2)</f>
        <v>1.4602127639398517</v>
      </c>
      <c r="G22">
        <v>1.4560941540177701</v>
      </c>
      <c r="H22">
        <v>1.4860470494482401</v>
      </c>
      <c r="I22">
        <v>1.4563714428729699</v>
      </c>
      <c r="J22">
        <v>1.48500065013657</v>
      </c>
      <c r="K22">
        <v>1.42270686263489</v>
      </c>
      <c r="L22">
        <v>1.4899244648516099</v>
      </c>
      <c r="M22">
        <v>1.3830618078199901</v>
      </c>
      <c r="N22">
        <v>1.4548574030746999</v>
      </c>
      <c r="O22">
        <v>1.45566279405194</v>
      </c>
      <c r="P22">
        <v>1.4825918808938801</v>
      </c>
      <c r="Q22">
        <v>1.43912678895293</v>
      </c>
      <c r="R22">
        <v>1.5159813692705799</v>
      </c>
      <c r="S22">
        <v>1.4949971279234899</v>
      </c>
      <c r="T22">
        <v>1.5589750399909099</v>
      </c>
      <c r="U22">
        <v>1.61501644447377</v>
      </c>
      <c r="V22">
        <v>1.67127888018694</v>
      </c>
      <c r="W22">
        <v>1.4381961752422401</v>
      </c>
      <c r="X22">
        <v>1.46459244547709</v>
      </c>
      <c r="Y22">
        <v>1.46639146451226</v>
      </c>
      <c r="Z22">
        <v>1.49001336953888</v>
      </c>
      <c r="AA22">
        <v>1.4228107495155899</v>
      </c>
      <c r="AB22">
        <v>1.4764867514256399</v>
      </c>
      <c r="AC22">
        <v>1.5065763943906101</v>
      </c>
      <c r="AD22">
        <v>1.51211821818932</v>
      </c>
      <c r="AE22">
        <v>1.43515711111232</v>
      </c>
      <c r="AF22">
        <v>1.4797796453007199</v>
      </c>
      <c r="AG22">
        <v>1.40181085371414</v>
      </c>
      <c r="AH22">
        <v>1.44138984424471</v>
      </c>
      <c r="AI22">
        <v>1.4701377252655401</v>
      </c>
      <c r="AJ22">
        <v>1.52516615347893</v>
      </c>
      <c r="AK22">
        <v>1.3319175435580199</v>
      </c>
      <c r="AL22">
        <v>1.40732181031507</v>
      </c>
      <c r="AM22">
        <v>1.37019979117848</v>
      </c>
      <c r="AN22">
        <v>1.38555622336703</v>
      </c>
      <c r="AO22">
        <v>1.2049485216342699</v>
      </c>
      <c r="AP22">
        <v>1.23081164932544</v>
      </c>
      <c r="AQ22">
        <v>1.42672292948268</v>
      </c>
      <c r="AR22">
        <v>1.4715872555001801</v>
      </c>
      <c r="AS22">
        <v>1.30990312135535</v>
      </c>
      <c r="AT22">
        <v>1.33599988679427</v>
      </c>
      <c r="AU22">
        <v>1.3845225359342801</v>
      </c>
      <c r="AV22">
        <v>1.4425788495510199</v>
      </c>
      <c r="AW22">
        <v>1.43462812157785</v>
      </c>
      <c r="AX22">
        <v>1.5104513019055901</v>
      </c>
      <c r="AY22">
        <v>1.46053585245651</v>
      </c>
      <c r="AZ22">
        <v>1.5530530941373599</v>
      </c>
      <c r="BA22">
        <v>1.4169200607146399</v>
      </c>
      <c r="BB22">
        <v>1.5128951304954099</v>
      </c>
      <c r="BC22">
        <v>1.4247850098956101</v>
      </c>
      <c r="BD22">
        <v>1.4616917235451099</v>
      </c>
      <c r="BE22">
        <v>1.4632784016590601</v>
      </c>
      <c r="BF22">
        <v>1.55295389927868</v>
      </c>
      <c r="BG22">
        <v>1.44054856906526</v>
      </c>
      <c r="BH22">
        <v>1.5173221886875801</v>
      </c>
      <c r="BI22">
        <v>1.44638321876673</v>
      </c>
      <c r="BJ22">
        <v>1.51741691277096</v>
      </c>
      <c r="BK22">
        <v>1.4382318448626099</v>
      </c>
      <c r="BL22">
        <v>1.4540477929745601</v>
      </c>
      <c r="BM22">
        <v>1.45658459111854</v>
      </c>
      <c r="BN22">
        <v>1.5337833973741299</v>
      </c>
      <c r="BO22">
        <v>1.4793956250635401</v>
      </c>
      <c r="BP22">
        <v>1.5480125415488799</v>
      </c>
      <c r="BQ22">
        <v>1.4271912352823599</v>
      </c>
      <c r="BR22">
        <v>1.47321746279764</v>
      </c>
      <c r="BS22">
        <v>1.45517095836094</v>
      </c>
      <c r="BT22">
        <v>1.51868730337018</v>
      </c>
      <c r="BU22">
        <v>1.4966414013729901</v>
      </c>
      <c r="BV22">
        <v>1.49509988379926</v>
      </c>
      <c r="BW22">
        <v>1.40117243680228</v>
      </c>
      <c r="BX22">
        <v>1.4578814773552999</v>
      </c>
      <c r="BY22">
        <v>1.4570998422545001</v>
      </c>
      <c r="BZ22">
        <v>1.5231296246577799</v>
      </c>
      <c r="CA22">
        <v>1.4665447094675099</v>
      </c>
      <c r="CB22">
        <v>1.56769365400215</v>
      </c>
      <c r="CC22">
        <v>1.46214816747462</v>
      </c>
      <c r="CD22">
        <v>1.5385333950721101</v>
      </c>
      <c r="CE22">
        <v>1.46133984544994</v>
      </c>
      <c r="CF22">
        <v>1.5523323649451299</v>
      </c>
      <c r="CG22">
        <v>1.45043843269102</v>
      </c>
      <c r="CH22">
        <v>1.5119782611660399</v>
      </c>
      <c r="CI22">
        <v>1.39525618456811</v>
      </c>
      <c r="CJ22">
        <v>1.4712289686426501</v>
      </c>
      <c r="CK22">
        <v>1.41133010628267</v>
      </c>
      <c r="CL22">
        <v>1.4854531869743099</v>
      </c>
      <c r="CM22">
        <v>1.4865761077589601</v>
      </c>
      <c r="CN22">
        <v>1.5685020682673601</v>
      </c>
      <c r="CO22">
        <v>1.52025838775392</v>
      </c>
      <c r="CP22">
        <v>1.5631474304676301</v>
      </c>
      <c r="CQ22">
        <v>1.46169477997244</v>
      </c>
      <c r="CR22">
        <v>1.55190995059085</v>
      </c>
      <c r="CS22">
        <v>1.45442136479964</v>
      </c>
      <c r="CT22">
        <v>1.53781941609065</v>
      </c>
      <c r="CU22">
        <v>1.4586112519277701</v>
      </c>
      <c r="CV22">
        <v>1.5435492865395899</v>
      </c>
      <c r="CW22">
        <v>1.4630271982571501</v>
      </c>
      <c r="CX22">
        <v>1.53387030815226</v>
      </c>
      <c r="CY22">
        <v>1.4297992123834</v>
      </c>
      <c r="CZ22">
        <v>1.4918199600837501</v>
      </c>
      <c r="DA22">
        <v>1.4640088218645</v>
      </c>
      <c r="DB22">
        <v>1.5671679593779899</v>
      </c>
      <c r="DC22">
        <v>1.49860444899655</v>
      </c>
      <c r="DD22">
        <v>1.5739667090692999</v>
      </c>
      <c r="DE22">
        <v>1.4431743931875101</v>
      </c>
      <c r="DF22">
        <v>1.5018928314821101</v>
      </c>
      <c r="DG22">
        <v>1.4617151644466899</v>
      </c>
      <c r="DH22">
        <v>1.5447725214035699</v>
      </c>
      <c r="DI22">
        <v>1.4594563792962201</v>
      </c>
      <c r="DJ22">
        <v>1.53786110799777</v>
      </c>
      <c r="DK22">
        <v>1.4144933148901699</v>
      </c>
      <c r="DL22">
        <v>1.47991769819019</v>
      </c>
      <c r="DM22">
        <v>1.41850310213033</v>
      </c>
      <c r="DN22">
        <v>1.51461707917894</v>
      </c>
      <c r="DO22">
        <v>1.3911241043568701</v>
      </c>
      <c r="DP22">
        <v>1.4451850153126</v>
      </c>
      <c r="DQ22">
        <v>1.4372160962754099</v>
      </c>
      <c r="DR22">
        <v>1.5093962650528201</v>
      </c>
      <c r="DS22">
        <v>1.4231995263364201</v>
      </c>
      <c r="DT22">
        <v>1.49374877157663</v>
      </c>
      <c r="DU22">
        <v>1.44542913733908</v>
      </c>
      <c r="DV22">
        <v>1.5104770960559999</v>
      </c>
      <c r="DW22">
        <v>1.4373148635286099</v>
      </c>
      <c r="DX22">
        <v>1.5044098786725999</v>
      </c>
      <c r="DY22">
        <v>1.47028266713328</v>
      </c>
      <c r="DZ22">
        <v>1.5016613195681301</v>
      </c>
      <c r="EA22">
        <v>1.5048384977879199</v>
      </c>
      <c r="EB22">
        <v>1.61527149026093</v>
      </c>
      <c r="EC22">
        <v>1.5243932978636101</v>
      </c>
      <c r="ED22">
        <v>1.6132594975151699</v>
      </c>
    </row>
    <row r="23" spans="1:134" x14ac:dyDescent="0.45">
      <c r="A23" t="s">
        <v>73</v>
      </c>
      <c r="B23" t="s">
        <v>67</v>
      </c>
      <c r="C23" t="s">
        <v>68</v>
      </c>
      <c r="D23">
        <v>50</v>
      </c>
      <c r="E23" s="1" cm="1">
        <f t="array" ref="E23">SUMPRODUCT($G23:$FZZ23,$G$2:$FZZ$2)/SUMPRODUCT(--($G23:$FZZ23&lt;&gt;""),$G$2:$FZZ$2)</f>
        <v>1.3630000754640861</v>
      </c>
      <c r="F23" s="1" cm="1">
        <f t="array" ref="F23">SUMPRODUCT($G23:$FZZ23,$F$2:$FZY$2)/SUMPRODUCT(--($G23:$FZZ23&lt;&gt;""),$F$2:$FZY$2)</f>
        <v>1.4084404611929882</v>
      </c>
      <c r="G23">
        <v>1.3944106481024401</v>
      </c>
      <c r="H23">
        <v>1.41200667053337</v>
      </c>
      <c r="I23">
        <v>1.39204676440127</v>
      </c>
      <c r="J23">
        <v>1.41617092971779</v>
      </c>
      <c r="K23">
        <v>1.3520817165305501</v>
      </c>
      <c r="L23">
        <v>1.44330312712595</v>
      </c>
      <c r="M23">
        <v>1.36095405893083</v>
      </c>
      <c r="N23">
        <v>1.4306619565707801</v>
      </c>
      <c r="O23">
        <v>1.4000851664232401</v>
      </c>
      <c r="P23">
        <v>1.43144995470598</v>
      </c>
      <c r="Q23">
        <v>1.4013869216974399</v>
      </c>
      <c r="R23">
        <v>1.4816147384553899</v>
      </c>
      <c r="S23">
        <v>1.43568566802171</v>
      </c>
      <c r="T23">
        <v>1.49569787511262</v>
      </c>
      <c r="U23">
        <v>1.5915076249967399</v>
      </c>
      <c r="V23">
        <v>1.63989500021184</v>
      </c>
      <c r="W23">
        <v>1.39961272002763</v>
      </c>
      <c r="X23">
        <v>1.41106172788327</v>
      </c>
      <c r="Y23">
        <v>1.4206897226628501</v>
      </c>
      <c r="Z23">
        <v>1.4415344074501599</v>
      </c>
      <c r="AA23">
        <v>1.38022261893715</v>
      </c>
      <c r="AB23">
        <v>1.42662441272617</v>
      </c>
      <c r="AC23">
        <v>1.4537975897237401</v>
      </c>
      <c r="AD23">
        <v>1.4584554370698499</v>
      </c>
      <c r="AE23">
        <v>1.3679927551917099</v>
      </c>
      <c r="AF23">
        <v>1.4111093671653001</v>
      </c>
      <c r="AG23">
        <v>1.3529730194427201</v>
      </c>
      <c r="AH23">
        <v>1.3915237193338399</v>
      </c>
      <c r="AI23">
        <v>1.42967867287265</v>
      </c>
      <c r="AJ23">
        <v>1.47693681823606</v>
      </c>
      <c r="AK23">
        <v>1.27482825400609</v>
      </c>
      <c r="AL23">
        <v>1.3499114537294099</v>
      </c>
      <c r="AM23">
        <v>1.3152668161282099</v>
      </c>
      <c r="AN23">
        <v>1.3265646455517399</v>
      </c>
      <c r="AO23">
        <v>1.1382200066049899</v>
      </c>
      <c r="AP23">
        <v>1.16982076056496</v>
      </c>
      <c r="AQ23">
        <v>1.37694226629437</v>
      </c>
      <c r="AR23">
        <v>1.4113489427622701</v>
      </c>
      <c r="AS23">
        <v>1.26235466167655</v>
      </c>
      <c r="AT23">
        <v>1.3010748140426001</v>
      </c>
      <c r="AU23">
        <v>1.3538804771298101</v>
      </c>
      <c r="AV23">
        <v>1.39963749353725</v>
      </c>
      <c r="AW23">
        <v>1.3574052330698401</v>
      </c>
      <c r="AX23">
        <v>1.4518726541859399</v>
      </c>
      <c r="AY23">
        <v>1.4189438604834901</v>
      </c>
      <c r="AZ23">
        <v>1.52186757678256</v>
      </c>
      <c r="BA23">
        <v>1.3715525555041901</v>
      </c>
      <c r="BB23">
        <v>1.46963244771944</v>
      </c>
      <c r="BC23">
        <v>1.3582683903825601</v>
      </c>
      <c r="BD23">
        <v>1.39761167436114</v>
      </c>
      <c r="BE23">
        <v>1.3985541438879601</v>
      </c>
      <c r="BF23">
        <v>1.4980387688035199</v>
      </c>
      <c r="BG23">
        <v>1.3945061708428801</v>
      </c>
      <c r="BH23">
        <v>1.45384657832287</v>
      </c>
      <c r="BI23">
        <v>1.39504068008907</v>
      </c>
      <c r="BJ23">
        <v>1.4796494135126601</v>
      </c>
      <c r="BK23">
        <v>1.38375596956882</v>
      </c>
      <c r="BL23">
        <v>1.3957246579145799</v>
      </c>
      <c r="BM23">
        <v>1.4090567742041</v>
      </c>
      <c r="BN23">
        <v>1.49251768382038</v>
      </c>
      <c r="BO23">
        <v>1.4334027742395099</v>
      </c>
      <c r="BP23">
        <v>1.5156518355709201</v>
      </c>
      <c r="BQ23">
        <v>1.37869369610616</v>
      </c>
      <c r="BR23">
        <v>1.42846095310073</v>
      </c>
      <c r="BS23">
        <v>1.4233795294192899</v>
      </c>
      <c r="BT23">
        <v>1.48931887367256</v>
      </c>
      <c r="BU23">
        <v>1.4327945109332101</v>
      </c>
      <c r="BV23">
        <v>1.4507086546344801</v>
      </c>
      <c r="BW23">
        <v>1.3603893274458501</v>
      </c>
      <c r="BX23">
        <v>1.4186766761109399</v>
      </c>
      <c r="BY23">
        <v>1.4208847780573699</v>
      </c>
      <c r="BZ23">
        <v>1.4777279380403401</v>
      </c>
      <c r="CA23">
        <v>1.44825591834294</v>
      </c>
      <c r="CB23">
        <v>1.53275731646011</v>
      </c>
      <c r="CC23">
        <v>1.4271940564088801</v>
      </c>
      <c r="CD23">
        <v>1.48597751219874</v>
      </c>
      <c r="CE23">
        <v>1.41108118386437</v>
      </c>
      <c r="CF23">
        <v>1.50489169995909</v>
      </c>
      <c r="CG23">
        <v>1.39216032621438</v>
      </c>
      <c r="CH23">
        <v>1.4658005832499901</v>
      </c>
      <c r="CI23">
        <v>1.33849752697633</v>
      </c>
      <c r="CJ23">
        <v>1.4095686790980799</v>
      </c>
      <c r="CK23">
        <v>1.3686367117632601</v>
      </c>
      <c r="CL23">
        <v>1.4410586061331001</v>
      </c>
      <c r="CM23">
        <v>1.4330665295943299</v>
      </c>
      <c r="CN23">
        <v>1.51300805378516</v>
      </c>
      <c r="CO23">
        <v>1.44642689348744</v>
      </c>
      <c r="CP23">
        <v>1.4951237783829501</v>
      </c>
      <c r="CQ23">
        <v>1.42911986496268</v>
      </c>
      <c r="CR23">
        <v>1.49548905994549</v>
      </c>
      <c r="CS23">
        <v>1.4095514522904999</v>
      </c>
      <c r="CT23">
        <v>1.49262969429874</v>
      </c>
      <c r="CU23">
        <v>1.4213778326094</v>
      </c>
      <c r="CV23">
        <v>1.5120368154870101</v>
      </c>
      <c r="CW23">
        <v>1.4296319140492699</v>
      </c>
      <c r="CX23">
        <v>1.5082819047973699</v>
      </c>
      <c r="CY23">
        <v>1.36884219125795</v>
      </c>
      <c r="CZ23">
        <v>1.42329447137271</v>
      </c>
      <c r="DA23">
        <v>1.40484595710622</v>
      </c>
      <c r="DB23">
        <v>1.4914826376653201</v>
      </c>
      <c r="DC23">
        <v>1.4425589293394601</v>
      </c>
      <c r="DD23">
        <v>1.51826814079619</v>
      </c>
      <c r="DE23">
        <v>1.40126508852475</v>
      </c>
      <c r="DF23">
        <v>1.4550889284362301</v>
      </c>
      <c r="DG23">
        <v>1.4108928957399101</v>
      </c>
      <c r="DH23">
        <v>1.4837854408425</v>
      </c>
      <c r="DI23">
        <v>1.4228660061126699</v>
      </c>
      <c r="DJ23">
        <v>1.5021664324480399</v>
      </c>
      <c r="DK23">
        <v>1.3730891117169299</v>
      </c>
      <c r="DL23">
        <v>1.4506646060350299</v>
      </c>
      <c r="DM23">
        <v>1.36658206492559</v>
      </c>
      <c r="DN23">
        <v>1.44143270331646</v>
      </c>
      <c r="DO23">
        <v>1.33267717843522</v>
      </c>
      <c r="DP23">
        <v>1.38925289639431</v>
      </c>
      <c r="DQ23">
        <v>1.3825445003155401</v>
      </c>
      <c r="DR23">
        <v>1.45341128852093</v>
      </c>
      <c r="DS23">
        <v>1.39259214223206</v>
      </c>
      <c r="DT23">
        <v>1.46057433642567</v>
      </c>
      <c r="DU23">
        <v>1.40056157182355</v>
      </c>
      <c r="DV23">
        <v>1.4585995942557799</v>
      </c>
      <c r="DW23">
        <v>1.37535961825043</v>
      </c>
      <c r="DX23">
        <v>1.4558741736345899</v>
      </c>
      <c r="DY23">
        <v>1.42297589511392</v>
      </c>
      <c r="DZ23">
        <v>1.45753481366492</v>
      </c>
      <c r="EA23">
        <v>1.47113012307944</v>
      </c>
      <c r="EB23">
        <v>1.5681573417128101</v>
      </c>
      <c r="EC23">
        <v>1.4607945453923401</v>
      </c>
      <c r="ED23">
        <v>1.5415499346358601</v>
      </c>
    </row>
    <row r="24" spans="1:134" x14ac:dyDescent="0.45">
      <c r="A24" t="s">
        <v>73</v>
      </c>
      <c r="B24" t="s">
        <v>76</v>
      </c>
      <c r="C24" t="s">
        <v>71</v>
      </c>
      <c r="D24">
        <v>30</v>
      </c>
      <c r="E24" s="1" cm="1">
        <f t="array" ref="E24">SUMPRODUCT($G24:$FZZ24,$G$2:$FZZ$2)/SUMPRODUCT(--($G24:$FZZ24&lt;&gt;""),$G$2:$FZZ$2)</f>
        <v>1.8917261931381943</v>
      </c>
      <c r="F24" s="1" cm="1">
        <f t="array" ref="F24">SUMPRODUCT($G24:$FZZ24,$F$2:$FZY$2)/SUMPRODUCT(--($G24:$FZZ24&lt;&gt;""),$F$2:$FZY$2)</f>
        <v>1.8556876298369254</v>
      </c>
      <c r="G24">
        <v>1.90825265902557</v>
      </c>
      <c r="H24">
        <v>1.8974241148006901</v>
      </c>
      <c r="I24">
        <v>1.90013784395425</v>
      </c>
      <c r="J24">
        <v>1.9033459344284001</v>
      </c>
      <c r="K24">
        <v>1.9286996693720899</v>
      </c>
      <c r="L24">
        <v>1.94358285374407</v>
      </c>
      <c r="M24">
        <v>1.73450582633189</v>
      </c>
      <c r="N24">
        <v>1.75817449899043</v>
      </c>
      <c r="O24">
        <v>1.88939659449773</v>
      </c>
      <c r="P24">
        <v>1.9071824015404999</v>
      </c>
      <c r="Q24">
        <v>1.7897143882545501</v>
      </c>
      <c r="R24">
        <v>1.9118323414926399</v>
      </c>
      <c r="S24">
        <v>2.0011908958543998</v>
      </c>
      <c r="T24">
        <v>2.0103031277828598</v>
      </c>
      <c r="U24">
        <v>2.15955962094398</v>
      </c>
      <c r="V24">
        <v>2.1562342643924199</v>
      </c>
      <c r="W24">
        <v>1.82151564910771</v>
      </c>
      <c r="X24">
        <v>1.8482043009220399</v>
      </c>
      <c r="Y24">
        <v>1.92917139333766</v>
      </c>
      <c r="Z24">
        <v>1.9284752000176499</v>
      </c>
      <c r="AA24">
        <v>1.7890212677654</v>
      </c>
      <c r="AB24">
        <v>1.8389786323744099</v>
      </c>
      <c r="AC24">
        <v>1.98642464251031</v>
      </c>
      <c r="AD24">
        <v>1.92582081911458</v>
      </c>
      <c r="AE24">
        <v>1.9024020566266999</v>
      </c>
      <c r="AF24">
        <v>1.9151918084864401</v>
      </c>
      <c r="AG24">
        <v>1.9139676108104899</v>
      </c>
      <c r="AH24">
        <v>1.8808696773831699</v>
      </c>
      <c r="AI24">
        <v>1.9304517484186601</v>
      </c>
      <c r="AJ24">
        <v>1.98026809881847</v>
      </c>
      <c r="AK24">
        <v>1.7656082609533801</v>
      </c>
      <c r="AL24">
        <v>1.7958624043537399</v>
      </c>
      <c r="AM24">
        <v>2.0164418782086</v>
      </c>
      <c r="AN24">
        <v>1.7733499901505301</v>
      </c>
      <c r="AO24">
        <v>2.0552533433956199</v>
      </c>
      <c r="AP24">
        <v>1.57224130925869</v>
      </c>
      <c r="AQ24">
        <v>1.7981295501475101</v>
      </c>
      <c r="AR24">
        <v>1.7845227247689599</v>
      </c>
      <c r="AS24">
        <v>1.7162660578011599</v>
      </c>
      <c r="AT24">
        <v>1.6809040520613501</v>
      </c>
      <c r="AU24">
        <v>1.7855624625498201</v>
      </c>
      <c r="AV24">
        <v>1.78613046839016</v>
      </c>
      <c r="AW24">
        <v>1.8478457473404299</v>
      </c>
      <c r="AX24">
        <v>1.8957021731710799</v>
      </c>
      <c r="AY24">
        <v>1.84942975303825</v>
      </c>
      <c r="AZ24">
        <v>1.9544285640540799</v>
      </c>
      <c r="BA24">
        <v>1.8426723395518201</v>
      </c>
      <c r="BB24">
        <v>1.9563936791848</v>
      </c>
      <c r="BC24">
        <v>1.8328526416458399</v>
      </c>
      <c r="BD24">
        <v>1.8162757281295401</v>
      </c>
      <c r="BE24">
        <v>1.9285449555113701</v>
      </c>
      <c r="BF24">
        <v>2.0015638366711599</v>
      </c>
      <c r="BG24">
        <v>1.90379386014604</v>
      </c>
      <c r="BH24">
        <v>1.9382382004037999</v>
      </c>
      <c r="BI24">
        <v>1.8080686569148601</v>
      </c>
      <c r="BJ24">
        <v>1.86674454083036</v>
      </c>
      <c r="BK24">
        <v>1.9081567011652401</v>
      </c>
      <c r="BL24">
        <v>1.8784504377049001</v>
      </c>
      <c r="BM24">
        <v>1.86221962193838</v>
      </c>
      <c r="BN24">
        <v>1.92325342659489</v>
      </c>
      <c r="BO24">
        <v>1.90742477561973</v>
      </c>
      <c r="BP24">
        <v>1.98146080611292</v>
      </c>
      <c r="BQ24">
        <v>1.86819865909935</v>
      </c>
      <c r="BR24">
        <v>1.8455272422797899</v>
      </c>
      <c r="BS24">
        <v>1.84230281731951</v>
      </c>
      <c r="BT24">
        <v>1.94625989757259</v>
      </c>
      <c r="BU24">
        <v>1.9600012860640099</v>
      </c>
      <c r="BV24">
        <v>1.9347060752268499</v>
      </c>
      <c r="BW24">
        <v>1.8284299886673101</v>
      </c>
      <c r="BX24">
        <v>1.86902563553488</v>
      </c>
      <c r="BY24">
        <v>1.85733206700166</v>
      </c>
      <c r="BZ24">
        <v>1.8923343478594701</v>
      </c>
      <c r="CA24">
        <v>1.8519011582178</v>
      </c>
      <c r="CB24">
        <v>1.9472827884574</v>
      </c>
      <c r="CC24">
        <v>1.84448295689366</v>
      </c>
      <c r="CD24">
        <v>1.91653118031258</v>
      </c>
      <c r="CE24">
        <v>1.86913494574543</v>
      </c>
      <c r="CF24">
        <v>1.9605554967465499</v>
      </c>
      <c r="CG24">
        <v>1.9116784002108</v>
      </c>
      <c r="CH24">
        <v>1.94516928293145</v>
      </c>
      <c r="CI24">
        <v>1.7729634043507601</v>
      </c>
      <c r="CJ24">
        <v>1.8185473805060399</v>
      </c>
      <c r="CK24">
        <v>1.85695026395214</v>
      </c>
      <c r="CL24">
        <v>1.90162719096527</v>
      </c>
      <c r="CM24">
        <v>1.9030844260214199</v>
      </c>
      <c r="CN24">
        <v>1.9957724505058001</v>
      </c>
      <c r="CO24">
        <v>1.9122900594755501</v>
      </c>
      <c r="CP24">
        <v>1.9513780098306199</v>
      </c>
      <c r="CQ24">
        <v>1.819145502407</v>
      </c>
      <c r="CR24">
        <v>1.9062960587914499</v>
      </c>
      <c r="CS24">
        <v>1.83892486718898</v>
      </c>
      <c r="CT24">
        <v>1.92001387943762</v>
      </c>
      <c r="CU24">
        <v>1.90074883202181</v>
      </c>
      <c r="CV24">
        <v>1.9800287972355299</v>
      </c>
      <c r="CW24">
        <v>1.84357269956463</v>
      </c>
      <c r="CX24">
        <v>1.9687411481432699</v>
      </c>
      <c r="CY24">
        <v>1.8214012876633601</v>
      </c>
      <c r="CZ24">
        <v>1.8735245607850499</v>
      </c>
      <c r="DA24">
        <v>1.91856076758562</v>
      </c>
      <c r="DB24">
        <v>1.9756651309080999</v>
      </c>
      <c r="DC24">
        <v>1.88281640690494</v>
      </c>
      <c r="DD24">
        <v>1.9427056376068801</v>
      </c>
      <c r="DE24">
        <v>1.8816447527564799</v>
      </c>
      <c r="DF24">
        <v>1.94287384463841</v>
      </c>
      <c r="DG24">
        <v>1.80553142583135</v>
      </c>
      <c r="DH24">
        <v>1.91341990847841</v>
      </c>
      <c r="DI24">
        <v>1.8903394786983101</v>
      </c>
      <c r="DJ24">
        <v>2.0120987209938899</v>
      </c>
      <c r="DK24">
        <v>1.91039742708214</v>
      </c>
      <c r="DL24">
        <v>1.8975398828032499</v>
      </c>
      <c r="DM24">
        <v>1.7629991097787101</v>
      </c>
      <c r="DN24">
        <v>1.8769285235372399</v>
      </c>
      <c r="DO24">
        <v>1.7667895166416201</v>
      </c>
      <c r="DP24">
        <v>1.77641778862822</v>
      </c>
      <c r="DQ24">
        <v>1.8493426246873499</v>
      </c>
      <c r="DR24">
        <v>1.91547155640526</v>
      </c>
      <c r="DS24">
        <v>1.88830624788933</v>
      </c>
      <c r="DT24">
        <v>1.9743363683466499</v>
      </c>
      <c r="DU24">
        <v>1.8442382383949101</v>
      </c>
      <c r="DV24">
        <v>1.85736287827084</v>
      </c>
      <c r="DW24">
        <v>1.83827054466429</v>
      </c>
      <c r="DX24">
        <v>1.8429437464476801</v>
      </c>
      <c r="DY24">
        <v>1.9231247898016299</v>
      </c>
      <c r="DZ24">
        <v>1.8431723558350199</v>
      </c>
      <c r="EA24">
        <v>1.9879048993117701</v>
      </c>
      <c r="EB24">
        <v>2.1691820393007299</v>
      </c>
      <c r="EC24">
        <v>1.9832491166635999</v>
      </c>
      <c r="ED24">
        <v>2.0439829331319999</v>
      </c>
    </row>
    <row r="25" spans="1:134" x14ac:dyDescent="0.45">
      <c r="A25" t="s">
        <v>73</v>
      </c>
      <c r="B25" t="s">
        <v>76</v>
      </c>
      <c r="C25" t="s">
        <v>71</v>
      </c>
      <c r="D25">
        <v>35</v>
      </c>
      <c r="E25" s="1" cm="1">
        <f t="array" ref="E25">SUMPRODUCT($G25:$FZZ25,$G$2:$FZZ$2)/SUMPRODUCT(--($G25:$FZZ25&lt;&gt;""),$G$2:$FZZ$2)</f>
        <v>1.8032773474984272</v>
      </c>
      <c r="F25" s="1" cm="1">
        <f t="array" ref="F25">SUMPRODUCT($G25:$FZZ25,$F$2:$FZY$2)/SUMPRODUCT(--($G25:$FZZ25&lt;&gt;""),$F$2:$FZY$2)</f>
        <v>1.7749505852900507</v>
      </c>
      <c r="G25">
        <v>1.82097577221139</v>
      </c>
      <c r="H25">
        <v>1.80528609903932</v>
      </c>
      <c r="I25">
        <v>1.8138629797127901</v>
      </c>
      <c r="J25">
        <v>1.8039106665740099</v>
      </c>
      <c r="K25">
        <v>1.8300971886770701</v>
      </c>
      <c r="L25">
        <v>1.85271516609872</v>
      </c>
      <c r="M25">
        <v>1.6553334263457899</v>
      </c>
      <c r="N25">
        <v>1.6967476583939101</v>
      </c>
      <c r="O25">
        <v>1.8340863976666699</v>
      </c>
      <c r="P25">
        <v>1.83430757554472</v>
      </c>
      <c r="Q25">
        <v>1.7422530903558699</v>
      </c>
      <c r="R25">
        <v>1.8538576828058499</v>
      </c>
      <c r="S25">
        <v>1.9218545384968799</v>
      </c>
      <c r="T25">
        <v>1.92651860832629</v>
      </c>
      <c r="U25">
        <v>2.09208161820303</v>
      </c>
      <c r="V25">
        <v>2.12052232847067</v>
      </c>
      <c r="W25">
        <v>1.7564203135949401</v>
      </c>
      <c r="X25">
        <v>1.79087674471582</v>
      </c>
      <c r="Y25">
        <v>1.8586388001935601</v>
      </c>
      <c r="Z25">
        <v>1.8669744016284</v>
      </c>
      <c r="AA25">
        <v>1.7276939845352299</v>
      </c>
      <c r="AB25">
        <v>1.7807522819566599</v>
      </c>
      <c r="AC25">
        <v>1.76551016626957</v>
      </c>
      <c r="AD25">
        <v>1.7689180045813799</v>
      </c>
      <c r="AE25">
        <v>1.8023749539936</v>
      </c>
      <c r="AF25">
        <v>1.82645250226025</v>
      </c>
      <c r="AG25">
        <v>1.71829197980031</v>
      </c>
      <c r="AH25">
        <v>1.71465027474118</v>
      </c>
      <c r="AI25">
        <v>1.7704690297171499</v>
      </c>
      <c r="AJ25">
        <v>1.8379419978517699</v>
      </c>
      <c r="AK25">
        <v>1.7284109074435801</v>
      </c>
      <c r="AL25">
        <v>1.71793436578713</v>
      </c>
      <c r="AM25">
        <v>1.8580527154102</v>
      </c>
      <c r="AN25">
        <v>1.7092466392124299</v>
      </c>
      <c r="AO25">
        <v>2.0222518186800298</v>
      </c>
      <c r="AP25">
        <v>1.48739176873642</v>
      </c>
      <c r="AQ25">
        <v>1.7294002379842499</v>
      </c>
      <c r="AR25">
        <v>1.73016467285136</v>
      </c>
      <c r="AS25">
        <v>1.6709939660242099</v>
      </c>
      <c r="AT25">
        <v>1.62479938989071</v>
      </c>
      <c r="AU25">
        <v>1.7107675990529601</v>
      </c>
      <c r="AV25">
        <v>1.7316583321390799</v>
      </c>
      <c r="AW25">
        <v>1.7583289519730401</v>
      </c>
      <c r="AX25">
        <v>1.83205576571117</v>
      </c>
      <c r="AY25">
        <v>1.78601472535029</v>
      </c>
      <c r="AZ25">
        <v>1.8804862451597899</v>
      </c>
      <c r="BA25">
        <v>1.72634541997128</v>
      </c>
      <c r="BB25">
        <v>1.8430521873844401</v>
      </c>
      <c r="BC25">
        <v>1.7851424854981299</v>
      </c>
      <c r="BD25">
        <v>1.76723675571773</v>
      </c>
      <c r="BE25">
        <v>1.81702244936396</v>
      </c>
      <c r="BF25">
        <v>1.8827661215187199</v>
      </c>
      <c r="BG25">
        <v>1.8062772911332201</v>
      </c>
      <c r="BH25">
        <v>1.8628492683801401</v>
      </c>
      <c r="BI25">
        <v>1.7241410839747899</v>
      </c>
      <c r="BJ25">
        <v>1.81375007879568</v>
      </c>
      <c r="BK25">
        <v>1.7259916578605501</v>
      </c>
      <c r="BL25">
        <v>1.7184080300490701</v>
      </c>
      <c r="BM25">
        <v>1.7991092163309901</v>
      </c>
      <c r="BN25">
        <v>1.84529114442578</v>
      </c>
      <c r="BO25">
        <v>1.7544357988089201</v>
      </c>
      <c r="BP25">
        <v>1.85340964395817</v>
      </c>
      <c r="BQ25">
        <v>1.76044510859486</v>
      </c>
      <c r="BR25">
        <v>1.7474444690642099</v>
      </c>
      <c r="BS25">
        <v>1.7609940061551299</v>
      </c>
      <c r="BT25">
        <v>1.86942542378656</v>
      </c>
      <c r="BU25">
        <v>1.9042630292085101</v>
      </c>
      <c r="BV25">
        <v>1.8657672205942499</v>
      </c>
      <c r="BW25">
        <v>1.7854777673192701</v>
      </c>
      <c r="BX25">
        <v>1.8153585064803199</v>
      </c>
      <c r="BY25">
        <v>1.77664857547647</v>
      </c>
      <c r="BZ25">
        <v>1.8526273689215</v>
      </c>
      <c r="CA25">
        <v>1.7778637373652399</v>
      </c>
      <c r="CB25">
        <v>1.85914636458269</v>
      </c>
      <c r="CC25">
        <v>1.77698892215969</v>
      </c>
      <c r="CD25">
        <v>1.8288676894199301</v>
      </c>
      <c r="CE25">
        <v>1.7616683590590001</v>
      </c>
      <c r="CF25">
        <v>1.8813196804972301</v>
      </c>
      <c r="CG25">
        <v>1.7469183858324799</v>
      </c>
      <c r="CH25">
        <v>1.79427033281338</v>
      </c>
      <c r="CI25">
        <v>1.72679892753244</v>
      </c>
      <c r="CJ25">
        <v>1.7885484408849199</v>
      </c>
      <c r="CK25">
        <v>1.71320316931755</v>
      </c>
      <c r="CL25">
        <v>1.7548246003399</v>
      </c>
      <c r="CM25">
        <v>1.84215627974386</v>
      </c>
      <c r="CN25">
        <v>1.9128389769562799</v>
      </c>
      <c r="CO25">
        <v>1.79939826157708</v>
      </c>
      <c r="CP25">
        <v>1.8676362753848901</v>
      </c>
      <c r="CQ25">
        <v>1.7615865152463801</v>
      </c>
      <c r="CR25">
        <v>1.87962341139238</v>
      </c>
      <c r="CS25">
        <v>1.7719692018717701</v>
      </c>
      <c r="CT25">
        <v>1.87425868387998</v>
      </c>
      <c r="CU25">
        <v>1.8421852034425801</v>
      </c>
      <c r="CV25">
        <v>1.89794885790373</v>
      </c>
      <c r="CW25">
        <v>1.8036580730678899</v>
      </c>
      <c r="CX25">
        <v>1.90883250337781</v>
      </c>
      <c r="CY25">
        <v>1.7053302940123001</v>
      </c>
      <c r="CZ25">
        <v>1.7687009962154301</v>
      </c>
      <c r="DA25">
        <v>1.8529039554998601</v>
      </c>
      <c r="DB25">
        <v>1.9523181292923699</v>
      </c>
      <c r="DC25">
        <v>1.82136354855405</v>
      </c>
      <c r="DD25">
        <v>1.9054838821376701</v>
      </c>
      <c r="DE25">
        <v>1.8152656731908701</v>
      </c>
      <c r="DF25">
        <v>1.8769902888071399</v>
      </c>
      <c r="DG25">
        <v>1.7567544520096501</v>
      </c>
      <c r="DH25">
        <v>1.8812874419663901</v>
      </c>
      <c r="DI25">
        <v>1.7556791729352399</v>
      </c>
      <c r="DJ25">
        <v>1.84912970897976</v>
      </c>
      <c r="DK25">
        <v>1.7499150573181901</v>
      </c>
      <c r="DL25">
        <v>1.8254305909595201</v>
      </c>
      <c r="DM25">
        <v>1.73783481141024</v>
      </c>
      <c r="DN25">
        <v>1.8261611594946601</v>
      </c>
      <c r="DO25">
        <v>1.6761829351092099</v>
      </c>
      <c r="DP25">
        <v>1.73605812290535</v>
      </c>
      <c r="DQ25">
        <v>1.759575319891</v>
      </c>
      <c r="DR25">
        <v>1.8313481632413899</v>
      </c>
      <c r="DS25">
        <v>1.74465869159108</v>
      </c>
      <c r="DT25">
        <v>1.85911572004293</v>
      </c>
      <c r="DU25">
        <v>1.7925971298204799</v>
      </c>
      <c r="DV25">
        <v>1.7926334925512399</v>
      </c>
      <c r="DW25">
        <v>1.73256990821206</v>
      </c>
      <c r="DX25">
        <v>1.77735883248925</v>
      </c>
      <c r="DY25">
        <v>1.83459094495552</v>
      </c>
      <c r="DZ25">
        <v>1.8033157362019501</v>
      </c>
      <c r="EA25">
        <v>1.9455639398796201</v>
      </c>
      <c r="EB25">
        <v>2.1114683284866298</v>
      </c>
      <c r="EC25">
        <v>1.8253664175320199</v>
      </c>
      <c r="ED25">
        <v>1.8771985559294599</v>
      </c>
    </row>
    <row r="26" spans="1:134" x14ac:dyDescent="0.45">
      <c r="A26" t="s">
        <v>73</v>
      </c>
      <c r="B26" t="s">
        <v>76</v>
      </c>
      <c r="C26" t="s">
        <v>71</v>
      </c>
      <c r="D26">
        <v>40</v>
      </c>
      <c r="E26" s="1" cm="1">
        <f t="array" ref="E26">SUMPRODUCT($G26:$FZZ26,$G$2:$FZZ$2)/SUMPRODUCT(--($G26:$FZZ26&lt;&gt;""),$G$2:$FZZ$2)</f>
        <v>1.6676676547912725</v>
      </c>
      <c r="F26" s="1" cm="1">
        <f t="array" ref="F26">SUMPRODUCT($G26:$FZZ26,$F$2:$FZY$2)/SUMPRODUCT(--($G26:$FZZ26&lt;&gt;""),$F$2:$FZY$2)</f>
        <v>1.6829372760344539</v>
      </c>
      <c r="G26">
        <v>1.6354432649430799</v>
      </c>
      <c r="H26">
        <v>1.62692686558336</v>
      </c>
      <c r="I26">
        <v>1.6344179461481101</v>
      </c>
      <c r="J26">
        <v>1.6260900904453199</v>
      </c>
      <c r="K26">
        <v>1.65250483984658</v>
      </c>
      <c r="L26">
        <v>1.7041481345114999</v>
      </c>
      <c r="M26">
        <v>1.6006386221984099</v>
      </c>
      <c r="N26">
        <v>1.6370280546685001</v>
      </c>
      <c r="O26">
        <v>1.6829421422427899</v>
      </c>
      <c r="P26">
        <v>1.6934157409502</v>
      </c>
      <c r="Q26">
        <v>1.63572849786076</v>
      </c>
      <c r="R26">
        <v>1.74078017025877</v>
      </c>
      <c r="S26">
        <v>1.7644771340304399</v>
      </c>
      <c r="T26">
        <v>1.7656003034687899</v>
      </c>
      <c r="U26">
        <v>1.72016416770959</v>
      </c>
      <c r="V26">
        <v>1.7374054794135401</v>
      </c>
      <c r="W26">
        <v>1.6741265581203899</v>
      </c>
      <c r="X26">
        <v>1.6958127683836499</v>
      </c>
      <c r="Y26">
        <v>1.68491222972593</v>
      </c>
      <c r="Z26">
        <v>1.70728519020789</v>
      </c>
      <c r="AA26">
        <v>1.67260182960591</v>
      </c>
      <c r="AB26">
        <v>1.73830997321813</v>
      </c>
      <c r="AC26">
        <v>1.7162309951310699</v>
      </c>
      <c r="AD26">
        <v>1.72075807313262</v>
      </c>
      <c r="AE26">
        <v>1.63627832174234</v>
      </c>
      <c r="AF26">
        <v>1.6604495713592</v>
      </c>
      <c r="AG26">
        <v>1.6574507456349501</v>
      </c>
      <c r="AH26">
        <v>1.65635569732576</v>
      </c>
      <c r="AI26">
        <v>1.7150650912996701</v>
      </c>
      <c r="AJ26">
        <v>1.7873395870628901</v>
      </c>
      <c r="AK26">
        <v>1.6058852231330401</v>
      </c>
      <c r="AL26">
        <v>1.67396737604392</v>
      </c>
      <c r="AM26">
        <v>1.7122502747839099</v>
      </c>
      <c r="AN26">
        <v>1.64938393296194</v>
      </c>
      <c r="AO26">
        <v>1.5845478497432599</v>
      </c>
      <c r="AP26">
        <v>1.4372933005553701</v>
      </c>
      <c r="AQ26">
        <v>1.6809675887876301</v>
      </c>
      <c r="AR26">
        <v>1.6931919194461</v>
      </c>
      <c r="AS26">
        <v>1.6076355996270799</v>
      </c>
      <c r="AT26">
        <v>1.5778937995912401</v>
      </c>
      <c r="AU26">
        <v>1.6432187760847901</v>
      </c>
      <c r="AV26">
        <v>1.6952832863709</v>
      </c>
      <c r="AW26">
        <v>1.6965199380490199</v>
      </c>
      <c r="AX26">
        <v>1.7903870382400999</v>
      </c>
      <c r="AY26">
        <v>1.71793332267055</v>
      </c>
      <c r="AZ26">
        <v>1.8344272833926101</v>
      </c>
      <c r="BA26">
        <v>1.6743548621811</v>
      </c>
      <c r="BB26">
        <v>1.7856371816568799</v>
      </c>
      <c r="BC26">
        <v>1.7025197770023199</v>
      </c>
      <c r="BD26">
        <v>1.71302948191749</v>
      </c>
      <c r="BE26">
        <v>1.73875028582095</v>
      </c>
      <c r="BF26">
        <v>1.80299516171605</v>
      </c>
      <c r="BG26">
        <v>1.6689329402780799</v>
      </c>
      <c r="BH26">
        <v>1.72516805746044</v>
      </c>
      <c r="BI26">
        <v>1.67515350905972</v>
      </c>
      <c r="BJ26">
        <v>1.7977692806324801</v>
      </c>
      <c r="BK26">
        <v>1.7068179627251401</v>
      </c>
      <c r="BL26">
        <v>1.6873072802144</v>
      </c>
      <c r="BM26">
        <v>1.68465371719137</v>
      </c>
      <c r="BN26">
        <v>1.76308089503961</v>
      </c>
      <c r="BO26">
        <v>1.7225286133203801</v>
      </c>
      <c r="BP26">
        <v>1.80574618967557</v>
      </c>
      <c r="BQ26">
        <v>1.67429547490125</v>
      </c>
      <c r="BR26">
        <v>1.70666230673221</v>
      </c>
      <c r="BS26">
        <v>1.7103437565684401</v>
      </c>
      <c r="BT26">
        <v>1.7847161041103801</v>
      </c>
      <c r="BU26">
        <v>1.7695543151238999</v>
      </c>
      <c r="BV26">
        <v>1.7854934709502699</v>
      </c>
      <c r="BW26">
        <v>1.64566978366255</v>
      </c>
      <c r="BX26">
        <v>1.6980476026870399</v>
      </c>
      <c r="BY26">
        <v>1.7467223043990101</v>
      </c>
      <c r="BZ26">
        <v>1.80912203684918</v>
      </c>
      <c r="CA26">
        <v>1.69705812576412</v>
      </c>
      <c r="CB26">
        <v>1.8103330247314</v>
      </c>
      <c r="CC26">
        <v>1.6690136110375999</v>
      </c>
      <c r="CD26">
        <v>1.7248848539617601</v>
      </c>
      <c r="CE26">
        <v>1.7417002858117401</v>
      </c>
      <c r="CF26">
        <v>1.84875174630058</v>
      </c>
      <c r="CG26">
        <v>1.6880043577269299</v>
      </c>
      <c r="CH26">
        <v>1.74109956470647</v>
      </c>
      <c r="CI26">
        <v>1.6023547748232101</v>
      </c>
      <c r="CJ26">
        <v>1.6632183608359199</v>
      </c>
      <c r="CK26">
        <v>1.64043834790059</v>
      </c>
      <c r="CL26">
        <v>1.7053829297676799</v>
      </c>
      <c r="CM26">
        <v>1.74789434427318</v>
      </c>
      <c r="CN26">
        <v>1.85334377095088</v>
      </c>
      <c r="CO26">
        <v>1.7113636570637401</v>
      </c>
      <c r="CP26">
        <v>1.7965130973741399</v>
      </c>
      <c r="CQ26">
        <v>1.7399492644957399</v>
      </c>
      <c r="CR26">
        <v>1.8389560395873801</v>
      </c>
      <c r="CS26">
        <v>1.7258602799371501</v>
      </c>
      <c r="CT26">
        <v>1.8073108530989299</v>
      </c>
      <c r="CU26">
        <v>1.6907296849565501</v>
      </c>
      <c r="CV26">
        <v>1.7936562449079601</v>
      </c>
      <c r="CW26">
        <v>1.6650051263669801</v>
      </c>
      <c r="CX26">
        <v>1.80591586241087</v>
      </c>
      <c r="CY26">
        <v>1.65201635028394</v>
      </c>
      <c r="CZ26">
        <v>1.72527687821813</v>
      </c>
      <c r="DA26">
        <v>1.7578343484772301</v>
      </c>
      <c r="DB26">
        <v>1.83365512489128</v>
      </c>
      <c r="DC26">
        <v>1.7870815852876201</v>
      </c>
      <c r="DD26">
        <v>1.8556093587117299</v>
      </c>
      <c r="DE26">
        <v>1.6755410730024201</v>
      </c>
      <c r="DF26">
        <v>1.72161554435643</v>
      </c>
      <c r="DG26">
        <v>1.72341581636666</v>
      </c>
      <c r="DH26">
        <v>1.8362555684602999</v>
      </c>
      <c r="DI26">
        <v>1.6760256674153</v>
      </c>
      <c r="DJ26">
        <v>1.77159791164641</v>
      </c>
      <c r="DK26">
        <v>1.68492355963781</v>
      </c>
      <c r="DL26">
        <v>1.81313797590043</v>
      </c>
      <c r="DM26">
        <v>1.67500115496576</v>
      </c>
      <c r="DN26">
        <v>1.7538048641652499</v>
      </c>
      <c r="DO26">
        <v>1.63774160695712</v>
      </c>
      <c r="DP26">
        <v>1.68321590055472</v>
      </c>
      <c r="DQ26">
        <v>1.65785907794</v>
      </c>
      <c r="DR26">
        <v>1.73802946302051</v>
      </c>
      <c r="DS26">
        <v>1.69179652157077</v>
      </c>
      <c r="DT26">
        <v>1.8391267146783901</v>
      </c>
      <c r="DU26">
        <v>1.6956307819845999</v>
      </c>
      <c r="DV26">
        <v>1.75117182004017</v>
      </c>
      <c r="DW26">
        <v>1.6697611235883401</v>
      </c>
      <c r="DX26">
        <v>1.75878421185897</v>
      </c>
      <c r="DY26">
        <v>1.71576766649516</v>
      </c>
      <c r="DZ26">
        <v>1.7133759201571299</v>
      </c>
      <c r="EA26">
        <v>1.84094286617388</v>
      </c>
      <c r="EB26">
        <v>2.0412544674726298</v>
      </c>
      <c r="EC26">
        <v>1.7553885549408099</v>
      </c>
      <c r="ED26">
        <v>1.8308108922255599</v>
      </c>
    </row>
    <row r="27" spans="1:134" x14ac:dyDescent="0.45">
      <c r="A27" t="s">
        <v>73</v>
      </c>
      <c r="B27" t="s">
        <v>76</v>
      </c>
      <c r="C27" t="s">
        <v>71</v>
      </c>
      <c r="D27">
        <v>45</v>
      </c>
      <c r="E27" s="1" cm="1">
        <f t="array" ref="E27">SUMPRODUCT($G27:$FZZ27,$G$2:$FZZ$2)/SUMPRODUCT(--($G27:$FZZ27&lt;&gt;""),$G$2:$FZZ$2)</f>
        <v>1.5912736872239128</v>
      </c>
      <c r="F27" s="1" cm="1">
        <f t="array" ref="F27">SUMPRODUCT($G27:$FZZ27,$F$2:$FZY$2)/SUMPRODUCT(--($G27:$FZZ27&lt;&gt;""),$F$2:$FZY$2)</f>
        <v>1.6151587369025593</v>
      </c>
      <c r="G27">
        <v>1.5994368406324</v>
      </c>
      <c r="H27">
        <v>1.5818680035043799</v>
      </c>
      <c r="I27">
        <v>1.59425407851538</v>
      </c>
      <c r="J27">
        <v>1.5810914247387999</v>
      </c>
      <c r="K27">
        <v>1.6010714361612599</v>
      </c>
      <c r="L27">
        <v>1.6571719216437699</v>
      </c>
      <c r="M27">
        <v>1.5493800235159001</v>
      </c>
      <c r="N27">
        <v>1.5842362025604</v>
      </c>
      <c r="O27">
        <v>1.65041963741029</v>
      </c>
      <c r="P27">
        <v>1.6541014892577399</v>
      </c>
      <c r="Q27">
        <v>1.5974505198840201</v>
      </c>
      <c r="R27">
        <v>1.7028344485662901</v>
      </c>
      <c r="S27">
        <v>1.6912690984239001</v>
      </c>
      <c r="T27">
        <v>1.72454039799037</v>
      </c>
      <c r="U27">
        <v>1.6718249668788301</v>
      </c>
      <c r="V27">
        <v>1.6936797142861799</v>
      </c>
      <c r="W27">
        <v>1.64779729854023</v>
      </c>
      <c r="X27">
        <v>1.6409081557148599</v>
      </c>
      <c r="Y27">
        <v>1.6265898165570001</v>
      </c>
      <c r="Z27">
        <v>1.6567283537733899</v>
      </c>
      <c r="AA27">
        <v>1.63177423979633</v>
      </c>
      <c r="AB27">
        <v>1.69400387232385</v>
      </c>
      <c r="AC27">
        <v>1.6911130815073301</v>
      </c>
      <c r="AD27">
        <v>1.6818599345491301</v>
      </c>
      <c r="AE27">
        <v>1.5902649014361401</v>
      </c>
      <c r="AF27">
        <v>1.6045037543257801</v>
      </c>
      <c r="AG27">
        <v>1.61784913167186</v>
      </c>
      <c r="AH27">
        <v>1.61141465658704</v>
      </c>
      <c r="AI27">
        <v>1.6785877073636399</v>
      </c>
      <c r="AJ27">
        <v>1.7495742212674501</v>
      </c>
      <c r="AK27">
        <v>1.50776445940849</v>
      </c>
      <c r="AL27">
        <v>1.54922310896522</v>
      </c>
      <c r="AM27">
        <v>1.5572679125798501</v>
      </c>
      <c r="AN27">
        <v>1.5364220348529301</v>
      </c>
      <c r="AO27">
        <v>1.3672490185947901</v>
      </c>
      <c r="AP27">
        <v>1.32246359282407</v>
      </c>
      <c r="AQ27">
        <v>1.64714900563438</v>
      </c>
      <c r="AR27">
        <v>1.64960001874829</v>
      </c>
      <c r="AS27">
        <v>1.44477501429498</v>
      </c>
      <c r="AT27">
        <v>1.4436945794933</v>
      </c>
      <c r="AU27">
        <v>1.6087895755472901</v>
      </c>
      <c r="AV27">
        <v>1.66117932355705</v>
      </c>
      <c r="AW27">
        <v>1.6085441982808799</v>
      </c>
      <c r="AX27">
        <v>1.6937571491066299</v>
      </c>
      <c r="AY27">
        <v>1.6547060219015599</v>
      </c>
      <c r="AZ27">
        <v>1.7568690704174801</v>
      </c>
      <c r="BA27">
        <v>1.62096913605536</v>
      </c>
      <c r="BB27">
        <v>1.7438476089939701</v>
      </c>
      <c r="BC27">
        <v>1.59438108276834</v>
      </c>
      <c r="BD27">
        <v>1.6220004800749901</v>
      </c>
      <c r="BE27">
        <v>1.6894620169521299</v>
      </c>
      <c r="BF27">
        <v>1.7662882407682501</v>
      </c>
      <c r="BG27">
        <v>1.6250266534054001</v>
      </c>
      <c r="BH27">
        <v>1.6953126997898</v>
      </c>
      <c r="BI27">
        <v>1.66325623152873</v>
      </c>
      <c r="BJ27">
        <v>1.74303862419394</v>
      </c>
      <c r="BK27">
        <v>1.6543667916376501</v>
      </c>
      <c r="BL27">
        <v>1.6463329425636899</v>
      </c>
      <c r="BM27">
        <v>1.65328541979773</v>
      </c>
      <c r="BN27">
        <v>1.7081695165666599</v>
      </c>
      <c r="BO27">
        <v>1.68680806837582</v>
      </c>
      <c r="BP27">
        <v>1.75268994061977</v>
      </c>
      <c r="BQ27">
        <v>1.6412052633822301</v>
      </c>
      <c r="BR27">
        <v>1.65935343669167</v>
      </c>
      <c r="BS27">
        <v>1.602889333774</v>
      </c>
      <c r="BT27">
        <v>1.7124223595342201</v>
      </c>
      <c r="BU27">
        <v>1.73913756668803</v>
      </c>
      <c r="BV27">
        <v>1.7338087119310599</v>
      </c>
      <c r="BW27">
        <v>1.61543490100223</v>
      </c>
      <c r="BX27">
        <v>1.6609705085973201</v>
      </c>
      <c r="BY27">
        <v>1.60593439141822</v>
      </c>
      <c r="BZ27">
        <v>1.70152811940229</v>
      </c>
      <c r="CA27">
        <v>1.65736602647118</v>
      </c>
      <c r="CB27">
        <v>1.76483101945735</v>
      </c>
      <c r="CC27">
        <v>1.6542897827190901</v>
      </c>
      <c r="CD27">
        <v>1.7160797699038299</v>
      </c>
      <c r="CE27">
        <v>1.70222703149156</v>
      </c>
      <c r="CF27">
        <v>1.7835830428822099</v>
      </c>
      <c r="CG27">
        <v>1.64205844155604</v>
      </c>
      <c r="CH27">
        <v>1.7164223243692101</v>
      </c>
      <c r="CI27">
        <v>1.58278908120702</v>
      </c>
      <c r="CJ27">
        <v>1.6383992716053</v>
      </c>
      <c r="CK27">
        <v>1.5979980117077199</v>
      </c>
      <c r="CL27">
        <v>1.6783985957065499</v>
      </c>
      <c r="CM27">
        <v>1.67810544666008</v>
      </c>
      <c r="CN27">
        <v>1.8083555957969699</v>
      </c>
      <c r="CO27">
        <v>1.7068665579772799</v>
      </c>
      <c r="CP27">
        <v>1.7751304348485999</v>
      </c>
      <c r="CQ27">
        <v>1.5987715836618299</v>
      </c>
      <c r="CR27">
        <v>1.7182434181238599</v>
      </c>
      <c r="CS27">
        <v>1.60722148858922</v>
      </c>
      <c r="CT27">
        <v>1.68857660154232</v>
      </c>
      <c r="CU27">
        <v>1.6627328498338401</v>
      </c>
      <c r="CV27">
        <v>1.7505506594334399</v>
      </c>
      <c r="CW27">
        <v>1.6621997642220301</v>
      </c>
      <c r="CX27">
        <v>1.75524198663304</v>
      </c>
      <c r="CY27">
        <v>1.6354849094275801</v>
      </c>
      <c r="CZ27">
        <v>1.69403603251323</v>
      </c>
      <c r="DA27">
        <v>1.69039120372105</v>
      </c>
      <c r="DB27">
        <v>1.7702189791454199</v>
      </c>
      <c r="DC27">
        <v>1.65454690837385</v>
      </c>
      <c r="DD27">
        <v>1.7578898977233699</v>
      </c>
      <c r="DE27">
        <v>1.6254838880068601</v>
      </c>
      <c r="DF27">
        <v>1.67512540382589</v>
      </c>
      <c r="DG27">
        <v>1.6004577399541799</v>
      </c>
      <c r="DH27">
        <v>1.7121484643121301</v>
      </c>
      <c r="DI27">
        <v>1.62294605176375</v>
      </c>
      <c r="DJ27">
        <v>1.7281080128633399</v>
      </c>
      <c r="DK27">
        <v>1.6470563133748799</v>
      </c>
      <c r="DL27">
        <v>1.7238424043529299</v>
      </c>
      <c r="DM27">
        <v>1.6234887243026099</v>
      </c>
      <c r="DN27">
        <v>1.7236716277931901</v>
      </c>
      <c r="DO27">
        <v>1.59523191017566</v>
      </c>
      <c r="DP27">
        <v>1.63817137120073</v>
      </c>
      <c r="DQ27">
        <v>1.61691470781491</v>
      </c>
      <c r="DR27">
        <v>1.67949065161097</v>
      </c>
      <c r="DS27">
        <v>1.6567469651001201</v>
      </c>
      <c r="DT27">
        <v>1.7370533402474899</v>
      </c>
      <c r="DU27">
        <v>1.6426561190387301</v>
      </c>
      <c r="DV27">
        <v>1.7159615217742501</v>
      </c>
      <c r="DW27">
        <v>1.6442020387529901</v>
      </c>
      <c r="DX27">
        <v>1.71854878076296</v>
      </c>
      <c r="DY27">
        <v>1.6543809151525</v>
      </c>
      <c r="DZ27">
        <v>1.6595014275428599</v>
      </c>
      <c r="EA27">
        <v>1.80276067146967</v>
      </c>
      <c r="EB27">
        <v>2.0088998525451802</v>
      </c>
      <c r="EC27">
        <v>1.66619147561173</v>
      </c>
      <c r="ED27">
        <v>1.77001120786955</v>
      </c>
    </row>
    <row r="28" spans="1:134" x14ac:dyDescent="0.45">
      <c r="A28" t="s">
        <v>73</v>
      </c>
      <c r="B28" t="s">
        <v>76</v>
      </c>
      <c r="C28" t="s">
        <v>71</v>
      </c>
      <c r="D28">
        <v>50</v>
      </c>
      <c r="E28" s="1" cm="1">
        <f t="array" ref="E28">SUMPRODUCT($G28:$FZZ28,$G$2:$FZZ$2)/SUMPRODUCT(--($G28:$FZZ28&lt;&gt;""),$G$2:$FZZ$2)</f>
        <v>1.5436898327198207</v>
      </c>
      <c r="F28" s="1" cm="1">
        <f t="array" ref="F28">SUMPRODUCT($G28:$FZZ28,$F$2:$FZY$2)/SUMPRODUCT(--($G28:$FZZ28&lt;&gt;""),$F$2:$FZY$2)</f>
        <v>1.5680017143520801</v>
      </c>
      <c r="G28">
        <v>1.5717295477379001</v>
      </c>
      <c r="H28">
        <v>1.5360816798779899</v>
      </c>
      <c r="I28">
        <v>1.5677131302781999</v>
      </c>
      <c r="J28">
        <v>1.53733292066046</v>
      </c>
      <c r="K28">
        <v>1.5316462340347701</v>
      </c>
      <c r="L28">
        <v>1.59185998101699</v>
      </c>
      <c r="M28">
        <v>1.51989972288163</v>
      </c>
      <c r="N28">
        <v>1.54379771967322</v>
      </c>
      <c r="O28">
        <v>1.6102797346051201</v>
      </c>
      <c r="P28">
        <v>1.62334429312963</v>
      </c>
      <c r="Q28">
        <v>1.5633204410973001</v>
      </c>
      <c r="R28">
        <v>1.6653907227815601</v>
      </c>
      <c r="S28">
        <v>1.6260064264541101</v>
      </c>
      <c r="T28">
        <v>1.67730132489886</v>
      </c>
      <c r="U28">
        <v>1.6513956669127301</v>
      </c>
      <c r="V28">
        <v>1.6749830371168799</v>
      </c>
      <c r="W28">
        <v>1.60230848761192</v>
      </c>
      <c r="X28">
        <v>1.61010351085189</v>
      </c>
      <c r="Y28">
        <v>1.60182195105419</v>
      </c>
      <c r="Z28">
        <v>1.61401715630512</v>
      </c>
      <c r="AA28">
        <v>1.5092989743118299</v>
      </c>
      <c r="AB28">
        <v>1.5817758199538201</v>
      </c>
      <c r="AC28">
        <v>1.6542503785792699</v>
      </c>
      <c r="AD28">
        <v>1.64198676730412</v>
      </c>
      <c r="AE28">
        <v>1.5272660744183799</v>
      </c>
      <c r="AF28">
        <v>1.5624748392040799</v>
      </c>
      <c r="AG28">
        <v>1.57965484356193</v>
      </c>
      <c r="AH28">
        <v>1.5672104721718001</v>
      </c>
      <c r="AI28">
        <v>1.5808987229979701</v>
      </c>
      <c r="AJ28">
        <v>1.64692789115646</v>
      </c>
      <c r="AK28">
        <v>1.47435920408381</v>
      </c>
      <c r="AL28">
        <v>1.51086226208948</v>
      </c>
      <c r="AM28">
        <v>1.5362443727174999</v>
      </c>
      <c r="AN28">
        <v>1.4973095248253201</v>
      </c>
      <c r="AO28">
        <v>1.3058209249617601</v>
      </c>
      <c r="AP28">
        <v>1.28578644046789</v>
      </c>
      <c r="AQ28">
        <v>1.62534316248596</v>
      </c>
      <c r="AR28">
        <v>1.60882170706882</v>
      </c>
      <c r="AS28">
        <v>1.3938772620689499</v>
      </c>
      <c r="AT28">
        <v>1.4022942499792601</v>
      </c>
      <c r="AU28">
        <v>1.5026945727679799</v>
      </c>
      <c r="AV28">
        <v>1.5610606482798</v>
      </c>
      <c r="AW28">
        <v>1.56540275361488</v>
      </c>
      <c r="AX28">
        <v>1.64315725591119</v>
      </c>
      <c r="AY28">
        <v>1.62645431945395</v>
      </c>
      <c r="AZ28">
        <v>1.7051288235431801</v>
      </c>
      <c r="BA28">
        <v>1.5360229592704699</v>
      </c>
      <c r="BB28">
        <v>1.6788535279935299</v>
      </c>
      <c r="BC28">
        <v>1.55231157056628</v>
      </c>
      <c r="BD28">
        <v>1.57485889495465</v>
      </c>
      <c r="BE28">
        <v>1.6111228420760499</v>
      </c>
      <c r="BF28">
        <v>1.71683722155842</v>
      </c>
      <c r="BG28">
        <v>1.5774687687842399</v>
      </c>
      <c r="BH28">
        <v>1.66344515889209</v>
      </c>
      <c r="BI28">
        <v>1.5462246807672</v>
      </c>
      <c r="BJ28">
        <v>1.6471484996978301</v>
      </c>
      <c r="BK28">
        <v>1.6159977308568101</v>
      </c>
      <c r="BL28">
        <v>1.58788810241719</v>
      </c>
      <c r="BM28">
        <v>1.5995463824743501</v>
      </c>
      <c r="BN28">
        <v>1.65104806269273</v>
      </c>
      <c r="BO28">
        <v>1.6534097095804801</v>
      </c>
      <c r="BP28">
        <v>1.7175359974711</v>
      </c>
      <c r="BQ28">
        <v>1.55402030681477</v>
      </c>
      <c r="BR28">
        <v>1.60470871843911</v>
      </c>
      <c r="BS28">
        <v>1.5951562589552499</v>
      </c>
      <c r="BT28">
        <v>1.69339417011935</v>
      </c>
      <c r="BU28">
        <v>1.6258588041242601</v>
      </c>
      <c r="BV28">
        <v>1.6176810749311199</v>
      </c>
      <c r="BW28">
        <v>1.56038702341236</v>
      </c>
      <c r="BX28">
        <v>1.60198919408297</v>
      </c>
      <c r="BY28">
        <v>1.5911164516802301</v>
      </c>
      <c r="BZ28">
        <v>1.6751475032187599</v>
      </c>
      <c r="CA28">
        <v>1.6292612883320201</v>
      </c>
      <c r="CB28">
        <v>1.7024485656094701</v>
      </c>
      <c r="CC28">
        <v>1.62454974797081</v>
      </c>
      <c r="CD28">
        <v>1.6874415173808199</v>
      </c>
      <c r="CE28">
        <v>1.56158217120214</v>
      </c>
      <c r="CF28">
        <v>1.6636360428599899</v>
      </c>
      <c r="CG28">
        <v>1.6165483087269501</v>
      </c>
      <c r="CH28">
        <v>1.6929228956645801</v>
      </c>
      <c r="CI28">
        <v>1.5491403943386599</v>
      </c>
      <c r="CJ28">
        <v>1.5983215791993799</v>
      </c>
      <c r="CK28">
        <v>1.57182990923785</v>
      </c>
      <c r="CL28">
        <v>1.6555704621101399</v>
      </c>
      <c r="CM28">
        <v>1.6595280593498001</v>
      </c>
      <c r="CN28">
        <v>1.7583716687848401</v>
      </c>
      <c r="CO28">
        <v>1.60733474963491</v>
      </c>
      <c r="CP28">
        <v>1.6932595125979399</v>
      </c>
      <c r="CQ28">
        <v>1.57844538419794</v>
      </c>
      <c r="CR28">
        <v>1.6862135248646899</v>
      </c>
      <c r="CS28">
        <v>1.5644606488441699</v>
      </c>
      <c r="CT28">
        <v>1.6550881600230301</v>
      </c>
      <c r="CU28">
        <v>1.61791801356887</v>
      </c>
      <c r="CV28">
        <v>1.70009413570848</v>
      </c>
      <c r="CW28">
        <v>1.6152359583513201</v>
      </c>
      <c r="CX28">
        <v>1.69867831668961</v>
      </c>
      <c r="CY28">
        <v>1.55130222971958</v>
      </c>
      <c r="CZ28">
        <v>1.6269799276794701</v>
      </c>
      <c r="DA28">
        <v>1.57500957115597</v>
      </c>
      <c r="DB28">
        <v>1.7204858703027499</v>
      </c>
      <c r="DC28">
        <v>1.6311432947943101</v>
      </c>
      <c r="DD28">
        <v>1.7139613191351299</v>
      </c>
      <c r="DE28">
        <v>1.59541806758058</v>
      </c>
      <c r="DF28">
        <v>1.6498992850171901</v>
      </c>
      <c r="DG28">
        <v>1.5866755398099199</v>
      </c>
      <c r="DH28">
        <v>1.69005591776813</v>
      </c>
      <c r="DI28">
        <v>1.5957972126547</v>
      </c>
      <c r="DJ28">
        <v>1.6944197323441501</v>
      </c>
      <c r="DK28">
        <v>1.6158861333286001</v>
      </c>
      <c r="DL28">
        <v>1.66549893962547</v>
      </c>
      <c r="DM28">
        <v>1.5425117166190301</v>
      </c>
      <c r="DN28">
        <v>1.63248893566732</v>
      </c>
      <c r="DO28">
        <v>1.4832868658268801</v>
      </c>
      <c r="DP28">
        <v>1.53737161244655</v>
      </c>
      <c r="DQ28">
        <v>1.5634701436831899</v>
      </c>
      <c r="DR28">
        <v>1.6442915315592701</v>
      </c>
      <c r="DS28">
        <v>1.6096717036532999</v>
      </c>
      <c r="DT28">
        <v>1.6701685316250101</v>
      </c>
      <c r="DU28">
        <v>1.6188592660148999</v>
      </c>
      <c r="DV28">
        <v>1.6674952343537199</v>
      </c>
      <c r="DW28">
        <v>1.59521176335337</v>
      </c>
      <c r="DX28">
        <v>1.67085424130174</v>
      </c>
      <c r="DY28">
        <v>1.5870714863061</v>
      </c>
      <c r="DZ28">
        <v>1.61372594307326</v>
      </c>
      <c r="EA28">
        <v>1.7391040726115701</v>
      </c>
      <c r="EB28">
        <v>1.96329783353689</v>
      </c>
      <c r="EC28">
        <v>1.6204442615968699</v>
      </c>
      <c r="ED28">
        <v>1.7326903902684101</v>
      </c>
    </row>
    <row r="29" spans="1:134" x14ac:dyDescent="0.45">
      <c r="A29" t="s">
        <v>92</v>
      </c>
      <c r="B29" t="s">
        <v>67</v>
      </c>
      <c r="C29" t="s">
        <v>71</v>
      </c>
      <c r="D29">
        <v>30</v>
      </c>
      <c r="E29" s="1" cm="1">
        <f t="array" ref="E29">SUMPRODUCT($G29:$FZZ29,$G$2:$FZZ$2)/SUMPRODUCT(--($G29:$FZZ29&lt;&gt;""),$G$2:$FZZ$2)</f>
        <v>1.8709733881078059</v>
      </c>
      <c r="F29" s="1" cm="1">
        <f t="array" ref="F29">SUMPRODUCT($G29:$FZZ29,$F$2:$FZY$2)/SUMPRODUCT(--($G29:$FZZ29&lt;&gt;""),$F$2:$FZY$2)</f>
        <v>1.763260895925463</v>
      </c>
      <c r="G29">
        <v>1.8690251248499701</v>
      </c>
      <c r="H29">
        <v>1.73942275896722</v>
      </c>
      <c r="I29">
        <v>1.8737140649533299</v>
      </c>
      <c r="J29">
        <v>1.73870456685179</v>
      </c>
      <c r="K29">
        <v>1.75016047474407</v>
      </c>
      <c r="L29">
        <v>1.81861732348866</v>
      </c>
      <c r="M29">
        <v>1.82173589784949</v>
      </c>
      <c r="N29">
        <v>1.7941152673390801</v>
      </c>
      <c r="O29">
        <v>1.9616459111390501</v>
      </c>
      <c r="P29">
        <v>1.8524883573040001</v>
      </c>
      <c r="Q29">
        <v>1.7271397180561601</v>
      </c>
      <c r="R29">
        <v>1.7854414415227799</v>
      </c>
      <c r="S29">
        <v>1.86758818608986</v>
      </c>
      <c r="T29">
        <v>1.83944129178166</v>
      </c>
      <c r="U29">
        <v>2.11308407112453</v>
      </c>
      <c r="V29">
        <v>1.9332871093495301</v>
      </c>
      <c r="W29">
        <v>1.96043592020762</v>
      </c>
      <c r="X29">
        <v>1.81516094275158</v>
      </c>
      <c r="Y29">
        <v>1.91159494211612</v>
      </c>
      <c r="Z29">
        <v>1.78934260697864</v>
      </c>
      <c r="AA29">
        <v>1.77302495104758</v>
      </c>
      <c r="AB29">
        <v>1.7768551373661901</v>
      </c>
      <c r="AC29">
        <v>2.1522655012163998</v>
      </c>
      <c r="AD29">
        <v>1.86840720033843</v>
      </c>
      <c r="AE29">
        <v>1.7634790839610099</v>
      </c>
      <c r="AF29">
        <v>1.7561562805581299</v>
      </c>
      <c r="AG29">
        <v>1.9924069826445601</v>
      </c>
      <c r="AH29">
        <v>1.7806424565279599</v>
      </c>
      <c r="AI29">
        <v>1.81018985559135</v>
      </c>
      <c r="AJ29">
        <v>1.7943490153956301</v>
      </c>
      <c r="AK29">
        <v>1.76432399281845</v>
      </c>
      <c r="AL29">
        <v>1.8098869439758201</v>
      </c>
      <c r="AM29">
        <v>2.0173837570517201</v>
      </c>
      <c r="AN29">
        <v>1.7964050774400799</v>
      </c>
      <c r="AO29">
        <v>1.86121617386191</v>
      </c>
      <c r="AP29">
        <v>1.5290601276437501</v>
      </c>
      <c r="AQ29">
        <v>1.87707918071868</v>
      </c>
      <c r="AR29">
        <v>1.6979200052864001</v>
      </c>
      <c r="AS29">
        <v>1.87384392013715</v>
      </c>
      <c r="AT29">
        <v>1.65203738287021</v>
      </c>
      <c r="AU29">
        <v>1.7512633039483301</v>
      </c>
      <c r="AV29">
        <v>1.69730313754536</v>
      </c>
      <c r="AW29">
        <v>1.82756018032292</v>
      </c>
      <c r="AX29">
        <v>1.77572557440395</v>
      </c>
      <c r="AY29">
        <v>1.8443213805869201</v>
      </c>
      <c r="AZ29">
        <v>1.800803262471</v>
      </c>
      <c r="BA29">
        <v>1.81568436798763</v>
      </c>
      <c r="BB29">
        <v>1.81399349948746</v>
      </c>
      <c r="BC29">
        <v>1.7639986688829801</v>
      </c>
      <c r="BD29">
        <v>1.7071123916273401</v>
      </c>
      <c r="BE29">
        <v>1.7622196912802199</v>
      </c>
      <c r="BF29">
        <v>1.7491661284706901</v>
      </c>
      <c r="BG29">
        <v>1.76682404980449</v>
      </c>
      <c r="BH29">
        <v>1.7583707540812601</v>
      </c>
      <c r="BI29">
        <v>1.6841651540404601</v>
      </c>
      <c r="BJ29">
        <v>1.7139491710263299</v>
      </c>
      <c r="BK29">
        <v>2.09593048835873</v>
      </c>
      <c r="BL29">
        <v>1.81231328885581</v>
      </c>
      <c r="BM29">
        <v>1.7463011028139801</v>
      </c>
      <c r="BN29">
        <v>1.7348370219312399</v>
      </c>
      <c r="BO29">
        <v>1.7152229515725601</v>
      </c>
      <c r="BP29">
        <v>1.7465242556238401</v>
      </c>
      <c r="BQ29">
        <v>1.7889743795420401</v>
      </c>
      <c r="BR29">
        <v>1.7594800638146599</v>
      </c>
      <c r="BS29">
        <v>1.7755155700949099</v>
      </c>
      <c r="BT29">
        <v>1.7314043712212399</v>
      </c>
      <c r="BU29">
        <v>1.95334635978671</v>
      </c>
      <c r="BV29">
        <v>1.8891506851475599</v>
      </c>
      <c r="BW29">
        <v>1.7609110329094999</v>
      </c>
      <c r="BX29">
        <v>1.71140128379842</v>
      </c>
      <c r="BY29">
        <v>1.76378236831615</v>
      </c>
      <c r="BZ29">
        <v>1.7204299123712301</v>
      </c>
      <c r="CA29">
        <v>1.67883401090358</v>
      </c>
      <c r="CB29">
        <v>1.74245790535778</v>
      </c>
      <c r="CC29">
        <v>1.65386822585074</v>
      </c>
      <c r="CD29">
        <v>1.70260015007623</v>
      </c>
      <c r="CE29">
        <v>1.7319622995103101</v>
      </c>
      <c r="CF29">
        <v>1.75550530653211</v>
      </c>
      <c r="CG29">
        <v>1.7316373252638599</v>
      </c>
      <c r="CH29">
        <v>1.7364915645727901</v>
      </c>
      <c r="CI29">
        <v>1.74856193756901</v>
      </c>
      <c r="CJ29">
        <v>1.6827407090633</v>
      </c>
      <c r="CK29">
        <v>1.69336610250296</v>
      </c>
      <c r="CL29">
        <v>1.6797970801962501</v>
      </c>
      <c r="CM29">
        <v>1.76158551183231</v>
      </c>
      <c r="CN29">
        <v>1.7792416536392901</v>
      </c>
      <c r="CO29">
        <v>1.8227568014354201</v>
      </c>
      <c r="CP29">
        <v>1.84954471141147</v>
      </c>
      <c r="CQ29">
        <v>1.7256685220557</v>
      </c>
      <c r="CR29">
        <v>1.72984807445416</v>
      </c>
      <c r="CS29">
        <v>1.70206997823327</v>
      </c>
      <c r="CT29">
        <v>1.73881649269502</v>
      </c>
      <c r="CU29">
        <v>1.75061171237081</v>
      </c>
      <c r="CV29">
        <v>1.7724274647898901</v>
      </c>
      <c r="CW29">
        <v>1.72010836941962</v>
      </c>
      <c r="CX29">
        <v>1.7560513823734401</v>
      </c>
      <c r="CY29">
        <v>1.7507194948861999</v>
      </c>
      <c r="CZ29">
        <v>1.7720310629093501</v>
      </c>
      <c r="DA29">
        <v>1.80846933668726</v>
      </c>
      <c r="DB29">
        <v>1.79070567535576</v>
      </c>
      <c r="DC29">
        <v>1.73045659075501</v>
      </c>
      <c r="DD29">
        <v>1.7439715203714901</v>
      </c>
      <c r="DE29">
        <v>1.67823770797598</v>
      </c>
      <c r="DF29">
        <v>1.6932293331924699</v>
      </c>
      <c r="DG29">
        <v>1.6508091796789699</v>
      </c>
      <c r="DH29">
        <v>1.70650505208942</v>
      </c>
      <c r="DI29">
        <v>1.7859622128486801</v>
      </c>
      <c r="DJ29">
        <v>1.75506919867055</v>
      </c>
      <c r="DK29">
        <v>1.73199042039783</v>
      </c>
      <c r="DL29">
        <v>1.77022505382387</v>
      </c>
      <c r="DM29">
        <v>1.7226345044406901</v>
      </c>
      <c r="DN29">
        <v>1.77860179964012</v>
      </c>
      <c r="DO29">
        <v>1.7759832933664601</v>
      </c>
      <c r="DP29">
        <v>1.69812023286721</v>
      </c>
      <c r="DQ29">
        <v>1.7558423039381701</v>
      </c>
      <c r="DR29">
        <v>1.77094992162132</v>
      </c>
      <c r="DS29">
        <v>1.79687410991926</v>
      </c>
      <c r="DT29">
        <v>1.8038614787713001</v>
      </c>
      <c r="DU29">
        <v>1.80222190120533</v>
      </c>
      <c r="DV29">
        <v>1.76485467217809</v>
      </c>
      <c r="DW29">
        <v>1.74367990510698</v>
      </c>
      <c r="DX29">
        <v>1.7335614213467001</v>
      </c>
      <c r="DY29">
        <v>1.8452375171269</v>
      </c>
      <c r="DZ29">
        <v>1.7969011242953501</v>
      </c>
      <c r="EA29">
        <v>1.7982007787669401</v>
      </c>
      <c r="EB29">
        <v>1.86420662959942</v>
      </c>
      <c r="EC29">
        <v>1.8341521246316801</v>
      </c>
      <c r="ED29">
        <v>1.8851806204388899</v>
      </c>
    </row>
    <row r="30" spans="1:134" x14ac:dyDescent="0.45">
      <c r="A30" t="s">
        <v>92</v>
      </c>
      <c r="B30" t="s">
        <v>67</v>
      </c>
      <c r="C30" t="s">
        <v>71</v>
      </c>
      <c r="D30">
        <v>35</v>
      </c>
      <c r="E30" s="1" cm="1">
        <f t="array" ref="E30">SUMPRODUCT($G30:$FZZ30,$G$2:$FZZ$2)/SUMPRODUCT(--($G30:$FZZ30&lt;&gt;""),$G$2:$FZZ$2)</f>
        <v>1.7539322366192589</v>
      </c>
      <c r="F30" s="1" cm="1">
        <f t="array" ref="F30">SUMPRODUCT($G30:$FZZ30,$F$2:$FZY$2)/SUMPRODUCT(--($G30:$FZZ30&lt;&gt;""),$F$2:$FZY$2)</f>
        <v>1.6722826631316032</v>
      </c>
      <c r="G30">
        <v>1.73893835654817</v>
      </c>
      <c r="H30">
        <v>1.6985014249227399</v>
      </c>
      <c r="I30">
        <v>1.7455605476448299</v>
      </c>
      <c r="J30">
        <v>1.69742531452332</v>
      </c>
      <c r="K30">
        <v>1.6712606056074799</v>
      </c>
      <c r="L30">
        <v>1.7033745655915999</v>
      </c>
      <c r="M30">
        <v>1.6896798953557901</v>
      </c>
      <c r="N30">
        <v>1.6386445006553201</v>
      </c>
      <c r="O30">
        <v>1.74657700192025</v>
      </c>
      <c r="P30">
        <v>1.73144897921399</v>
      </c>
      <c r="Q30">
        <v>1.64557542748089</v>
      </c>
      <c r="R30">
        <v>1.68419999480849</v>
      </c>
      <c r="S30">
        <v>1.73674864603322</v>
      </c>
      <c r="T30">
        <v>1.7372057142580899</v>
      </c>
      <c r="U30">
        <v>2.0366428829832999</v>
      </c>
      <c r="V30">
        <v>1.8754037023593</v>
      </c>
      <c r="W30">
        <v>1.8527140748009201</v>
      </c>
      <c r="X30">
        <v>1.71017354032284</v>
      </c>
      <c r="Y30">
        <v>1.79312451299306</v>
      </c>
      <c r="Z30">
        <v>1.7010255584389899</v>
      </c>
      <c r="AA30">
        <v>1.6921074668718801</v>
      </c>
      <c r="AB30">
        <v>1.7009616160263401</v>
      </c>
      <c r="AC30">
        <v>1.78139296775691</v>
      </c>
      <c r="AD30">
        <v>1.73558040007989</v>
      </c>
      <c r="AE30">
        <v>1.6635367306612501</v>
      </c>
      <c r="AF30">
        <v>1.65878085108914</v>
      </c>
      <c r="AG30">
        <v>1.78081669404596</v>
      </c>
      <c r="AH30">
        <v>1.71230930578921</v>
      </c>
      <c r="AI30">
        <v>1.71842224609141</v>
      </c>
      <c r="AJ30">
        <v>1.714235779926</v>
      </c>
      <c r="AK30">
        <v>1.72576202470648</v>
      </c>
      <c r="AL30">
        <v>1.6873705696527499</v>
      </c>
      <c r="AM30">
        <v>1.94303922841716</v>
      </c>
      <c r="AN30">
        <v>1.6859753701209299</v>
      </c>
      <c r="AO30">
        <v>1.73901247684327</v>
      </c>
      <c r="AP30">
        <v>1.4613805868415499</v>
      </c>
      <c r="AQ30">
        <v>1.7750411007400999</v>
      </c>
      <c r="AR30">
        <v>1.62095536973953</v>
      </c>
      <c r="AS30">
        <v>1.75979500277361</v>
      </c>
      <c r="AT30">
        <v>1.56861859845146</v>
      </c>
      <c r="AU30">
        <v>1.66787502154247</v>
      </c>
      <c r="AV30">
        <v>1.5950024726571499</v>
      </c>
      <c r="AW30">
        <v>1.6978322566511199</v>
      </c>
      <c r="AX30">
        <v>1.64815736554763</v>
      </c>
      <c r="AY30">
        <v>1.7018000910002999</v>
      </c>
      <c r="AZ30">
        <v>1.70687238490478</v>
      </c>
      <c r="BA30">
        <v>1.67899999752816</v>
      </c>
      <c r="BB30">
        <v>1.6905563649217099</v>
      </c>
      <c r="BC30">
        <v>1.6567328619869699</v>
      </c>
      <c r="BD30">
        <v>1.6390692332652099</v>
      </c>
      <c r="BE30">
        <v>1.6564007036428801</v>
      </c>
      <c r="BF30">
        <v>1.67499306369991</v>
      </c>
      <c r="BG30">
        <v>1.6706225560247101</v>
      </c>
      <c r="BH30">
        <v>1.6837809861894799</v>
      </c>
      <c r="BI30">
        <v>1.59173033609238</v>
      </c>
      <c r="BJ30">
        <v>1.6507683897302401</v>
      </c>
      <c r="BK30">
        <v>2.0144629421582998</v>
      </c>
      <c r="BL30">
        <v>1.7406884445223101</v>
      </c>
      <c r="BM30">
        <v>1.68541873735229</v>
      </c>
      <c r="BN30">
        <v>1.6561027704879201</v>
      </c>
      <c r="BO30">
        <v>1.63899201877998</v>
      </c>
      <c r="BP30">
        <v>1.6794427840697299</v>
      </c>
      <c r="BQ30">
        <v>1.6939472224441401</v>
      </c>
      <c r="BR30">
        <v>1.67115584818887</v>
      </c>
      <c r="BS30">
        <v>1.66306151557239</v>
      </c>
      <c r="BT30">
        <v>1.6604434865407001</v>
      </c>
      <c r="BU30">
        <v>1.7350705105825699</v>
      </c>
      <c r="BV30">
        <v>1.77454478945403</v>
      </c>
      <c r="BW30">
        <v>1.685268122861</v>
      </c>
      <c r="BX30">
        <v>1.6239787992777901</v>
      </c>
      <c r="BY30">
        <v>1.6830963093042399</v>
      </c>
      <c r="BZ30">
        <v>1.66301891728642</v>
      </c>
      <c r="CA30">
        <v>1.61218557152549</v>
      </c>
      <c r="CB30">
        <v>1.6887052538703899</v>
      </c>
      <c r="CC30">
        <v>1.58479804857357</v>
      </c>
      <c r="CD30">
        <v>1.6456203145879</v>
      </c>
      <c r="CE30">
        <v>1.6297694752538201</v>
      </c>
      <c r="CF30">
        <v>1.68934962473323</v>
      </c>
      <c r="CG30">
        <v>1.63860640380759</v>
      </c>
      <c r="CH30">
        <v>1.6564041413722801</v>
      </c>
      <c r="CI30">
        <v>1.6641114942101001</v>
      </c>
      <c r="CJ30">
        <v>1.6014218335680299</v>
      </c>
      <c r="CK30">
        <v>1.6282079381119801</v>
      </c>
      <c r="CL30">
        <v>1.60271272692788</v>
      </c>
      <c r="CM30">
        <v>1.62743282552123</v>
      </c>
      <c r="CN30">
        <v>1.6833501608477699</v>
      </c>
      <c r="CO30">
        <v>1.7428799726151301</v>
      </c>
      <c r="CP30">
        <v>1.7822561547639599</v>
      </c>
      <c r="CQ30">
        <v>1.61730714877767</v>
      </c>
      <c r="CR30">
        <v>1.6688918677297799</v>
      </c>
      <c r="CS30">
        <v>1.6199688064328299</v>
      </c>
      <c r="CT30">
        <v>1.6645441130298799</v>
      </c>
      <c r="CU30">
        <v>1.65519587243053</v>
      </c>
      <c r="CV30">
        <v>1.6881954994263999</v>
      </c>
      <c r="CW30">
        <v>1.64379046251351</v>
      </c>
      <c r="CX30">
        <v>1.6747639601854101</v>
      </c>
      <c r="CY30">
        <v>1.6967990109637501</v>
      </c>
      <c r="CZ30">
        <v>1.68536532573422</v>
      </c>
      <c r="DA30">
        <v>1.6989336654458</v>
      </c>
      <c r="DB30">
        <v>1.7248705023767299</v>
      </c>
      <c r="DC30">
        <v>1.6454687648075099</v>
      </c>
      <c r="DD30">
        <v>1.68948229294998</v>
      </c>
      <c r="DE30">
        <v>1.59806490803996</v>
      </c>
      <c r="DF30">
        <v>1.6111124890072399</v>
      </c>
      <c r="DG30">
        <v>1.57721912010622</v>
      </c>
      <c r="DH30">
        <v>1.65292182217799</v>
      </c>
      <c r="DI30">
        <v>1.67163137401552</v>
      </c>
      <c r="DJ30">
        <v>1.66167295141328</v>
      </c>
      <c r="DK30">
        <v>1.6947998573284999</v>
      </c>
      <c r="DL30">
        <v>1.71077572394514</v>
      </c>
      <c r="DM30">
        <v>1.6476957056577499</v>
      </c>
      <c r="DN30">
        <v>1.6792095390357999</v>
      </c>
      <c r="DO30">
        <v>1.6871921226742099</v>
      </c>
      <c r="DP30">
        <v>1.6108057537848099</v>
      </c>
      <c r="DQ30">
        <v>1.6588381099068801</v>
      </c>
      <c r="DR30">
        <v>1.66141757640814</v>
      </c>
      <c r="DS30">
        <v>1.7034136179136301</v>
      </c>
      <c r="DT30">
        <v>1.68160957335812</v>
      </c>
      <c r="DU30">
        <v>1.7159587546591299</v>
      </c>
      <c r="DV30">
        <v>1.66929199670131</v>
      </c>
      <c r="DW30">
        <v>1.63167163706572</v>
      </c>
      <c r="DX30">
        <v>1.6564141068842899</v>
      </c>
      <c r="DY30">
        <v>1.69741097823408</v>
      </c>
      <c r="DZ30">
        <v>1.67942813202584</v>
      </c>
      <c r="EA30">
        <v>1.7227126768858201</v>
      </c>
      <c r="EB30">
        <v>1.77571453544292</v>
      </c>
      <c r="EC30">
        <v>1.7381137908619999</v>
      </c>
      <c r="ED30">
        <v>1.78236140961555</v>
      </c>
    </row>
    <row r="31" spans="1:134" x14ac:dyDescent="0.45">
      <c r="A31" t="s">
        <v>92</v>
      </c>
      <c r="B31" t="s">
        <v>67</v>
      </c>
      <c r="C31" t="s">
        <v>71</v>
      </c>
      <c r="D31">
        <v>40</v>
      </c>
      <c r="E31" s="1" cm="1">
        <f t="array" ref="E31">SUMPRODUCT($G31:$FZZ31,$G$2:$FZZ$2)/SUMPRODUCT(--($G31:$FZZ31&lt;&gt;""),$G$2:$FZZ$2)</f>
        <v>1.6567528485639622</v>
      </c>
      <c r="F31" s="1" cm="1">
        <f t="array" ref="F31">SUMPRODUCT($G31:$FZZ31,$F$2:$FZY$2)/SUMPRODUCT(--($G31:$FZZ31&lt;&gt;""),$F$2:$FZY$2)</f>
        <v>1.6025325970244302</v>
      </c>
      <c r="G31">
        <v>1.64919270106252</v>
      </c>
      <c r="H31">
        <v>1.6147187878808</v>
      </c>
      <c r="I31">
        <v>1.6442147301177801</v>
      </c>
      <c r="J31">
        <v>1.6054341773822201</v>
      </c>
      <c r="K31">
        <v>1.61490004478186</v>
      </c>
      <c r="L31">
        <v>1.6404815240888699</v>
      </c>
      <c r="M31">
        <v>1.6175951488986</v>
      </c>
      <c r="N31">
        <v>1.5896888940524001</v>
      </c>
      <c r="O31">
        <v>1.6087269769788499</v>
      </c>
      <c r="P31">
        <v>1.6551221724087199</v>
      </c>
      <c r="Q31">
        <v>1.57129763910692</v>
      </c>
      <c r="R31">
        <v>1.59707582869389</v>
      </c>
      <c r="S31">
        <v>1.66969588661059</v>
      </c>
      <c r="T31">
        <v>1.66596419511987</v>
      </c>
      <c r="U31">
        <v>1.8612855777504</v>
      </c>
      <c r="V31">
        <v>1.81443787317324</v>
      </c>
      <c r="W31">
        <v>1.69656413565421</v>
      </c>
      <c r="X31">
        <v>1.6132092407496501</v>
      </c>
      <c r="Y31">
        <v>1.67597612871327</v>
      </c>
      <c r="Z31">
        <v>1.61481383790622</v>
      </c>
      <c r="AA31">
        <v>1.59249101943824</v>
      </c>
      <c r="AB31">
        <v>1.6342645391445401</v>
      </c>
      <c r="AC31">
        <v>1.6707708832597801</v>
      </c>
      <c r="AD31">
        <v>1.6550083139177501</v>
      </c>
      <c r="AE31">
        <v>1.6246225813607</v>
      </c>
      <c r="AF31">
        <v>1.6354993354601599</v>
      </c>
      <c r="AG31">
        <v>1.60277183778746</v>
      </c>
      <c r="AH31">
        <v>1.60794956265196</v>
      </c>
      <c r="AI31">
        <v>1.58893042129132</v>
      </c>
      <c r="AJ31">
        <v>1.6452306003102899</v>
      </c>
      <c r="AK31">
        <v>1.67304390180707</v>
      </c>
      <c r="AL31">
        <v>1.6270076716974899</v>
      </c>
      <c r="AM31">
        <v>1.73899482739275</v>
      </c>
      <c r="AN31">
        <v>1.57747411677745</v>
      </c>
      <c r="AO31">
        <v>1.6768102943463199</v>
      </c>
      <c r="AP31">
        <v>1.39206969906486</v>
      </c>
      <c r="AQ31">
        <v>1.7458906703504999</v>
      </c>
      <c r="AR31">
        <v>1.5821309339868801</v>
      </c>
      <c r="AS31">
        <v>1.6824014981734099</v>
      </c>
      <c r="AT31">
        <v>1.52982160532832</v>
      </c>
      <c r="AU31">
        <v>1.58743268678987</v>
      </c>
      <c r="AV31">
        <v>1.54819851746877</v>
      </c>
      <c r="AW31">
        <v>1.6327233335925899</v>
      </c>
      <c r="AX31">
        <v>1.5849200052271499</v>
      </c>
      <c r="AY31">
        <v>1.6321330940132399</v>
      </c>
      <c r="AZ31">
        <v>1.63959915295808</v>
      </c>
      <c r="BA31">
        <v>1.6213385969102101</v>
      </c>
      <c r="BB31">
        <v>1.6224978888138899</v>
      </c>
      <c r="BC31">
        <v>1.59186083138362</v>
      </c>
      <c r="BD31">
        <v>1.56646334636936</v>
      </c>
      <c r="BE31">
        <v>1.5610219562752199</v>
      </c>
      <c r="BF31">
        <v>1.60392312533929</v>
      </c>
      <c r="BG31">
        <v>1.58051923146924</v>
      </c>
      <c r="BH31">
        <v>1.60777288603477</v>
      </c>
      <c r="BI31">
        <v>1.5017956811142199</v>
      </c>
      <c r="BJ31">
        <v>1.5707542247935</v>
      </c>
      <c r="BK31">
        <v>1.68235042466757</v>
      </c>
      <c r="BL31">
        <v>1.62804511161013</v>
      </c>
      <c r="BM31">
        <v>1.57729642842858</v>
      </c>
      <c r="BN31">
        <v>1.57687441135219</v>
      </c>
      <c r="BO31">
        <v>1.5647212947732201</v>
      </c>
      <c r="BP31">
        <v>1.6157046521579099</v>
      </c>
      <c r="BQ31">
        <v>1.62667735432219</v>
      </c>
      <c r="BR31">
        <v>1.6010767411741</v>
      </c>
      <c r="BS31">
        <v>1.5694821987885199</v>
      </c>
      <c r="BT31">
        <v>1.61248147065714</v>
      </c>
      <c r="BU31">
        <v>1.6473053167524001</v>
      </c>
      <c r="BV31">
        <v>1.68295837793356</v>
      </c>
      <c r="BW31">
        <v>1.61264611694686</v>
      </c>
      <c r="BX31">
        <v>1.5687192668475101</v>
      </c>
      <c r="BY31">
        <v>1.5803825865082499</v>
      </c>
      <c r="BZ31">
        <v>1.5671428764306199</v>
      </c>
      <c r="CA31">
        <v>1.53981564898546</v>
      </c>
      <c r="CB31">
        <v>1.6344037273809799</v>
      </c>
      <c r="CC31">
        <v>1.51084986499047</v>
      </c>
      <c r="CD31">
        <v>1.5868951042992501</v>
      </c>
      <c r="CE31">
        <v>1.5533280013173201</v>
      </c>
      <c r="CF31">
        <v>1.6388513164721299</v>
      </c>
      <c r="CG31">
        <v>1.5571872618109499</v>
      </c>
      <c r="CH31">
        <v>1.57513436058515</v>
      </c>
      <c r="CI31">
        <v>1.5853883851652399</v>
      </c>
      <c r="CJ31">
        <v>1.5441173516242499</v>
      </c>
      <c r="CK31">
        <v>1.5427779667174599</v>
      </c>
      <c r="CL31">
        <v>1.5386905096463801</v>
      </c>
      <c r="CM31">
        <v>1.5495573837105501</v>
      </c>
      <c r="CN31">
        <v>1.62708014722699</v>
      </c>
      <c r="CO31">
        <v>1.6452729985821799</v>
      </c>
      <c r="CP31">
        <v>1.68458324225284</v>
      </c>
      <c r="CQ31">
        <v>1.5458760614676299</v>
      </c>
      <c r="CR31">
        <v>1.6016703913201999</v>
      </c>
      <c r="CS31">
        <v>1.56223862981191</v>
      </c>
      <c r="CT31">
        <v>1.60070905482866</v>
      </c>
      <c r="CU31">
        <v>1.5892458928397999</v>
      </c>
      <c r="CV31">
        <v>1.61789373641096</v>
      </c>
      <c r="CW31">
        <v>1.5321088395790401</v>
      </c>
      <c r="CX31">
        <v>1.5866844799676001</v>
      </c>
      <c r="CY31">
        <v>1.5903329570189699</v>
      </c>
      <c r="CZ31">
        <v>1.5973117923893401</v>
      </c>
      <c r="DA31">
        <v>1.6179943999951201</v>
      </c>
      <c r="DB31">
        <v>1.64848020117937</v>
      </c>
      <c r="DC31">
        <v>1.54737774918535</v>
      </c>
      <c r="DD31">
        <v>1.58517622305488</v>
      </c>
      <c r="DE31">
        <v>1.52987262670507</v>
      </c>
      <c r="DF31">
        <v>1.55040285820165</v>
      </c>
      <c r="DG31">
        <v>1.5084205892287199</v>
      </c>
      <c r="DH31">
        <v>1.58489191357042</v>
      </c>
      <c r="DI31">
        <v>1.59319471865745</v>
      </c>
      <c r="DJ31">
        <v>1.60207154157524</v>
      </c>
      <c r="DK31">
        <v>1.58674572106272</v>
      </c>
      <c r="DL31">
        <v>1.6020170465067201</v>
      </c>
      <c r="DM31">
        <v>1.57796306168139</v>
      </c>
      <c r="DN31">
        <v>1.6039406474462801</v>
      </c>
      <c r="DO31">
        <v>1.58272185224777</v>
      </c>
      <c r="DP31">
        <v>1.5060174217034501</v>
      </c>
      <c r="DQ31">
        <v>1.6073485005474899</v>
      </c>
      <c r="DR31">
        <v>1.5992759799381699</v>
      </c>
      <c r="DS31">
        <v>1.6133918873147299</v>
      </c>
      <c r="DT31">
        <v>1.6087493337045899</v>
      </c>
      <c r="DU31">
        <v>1.6267820132692301</v>
      </c>
      <c r="DV31">
        <v>1.58486110607551</v>
      </c>
      <c r="DW31">
        <v>1.5700974895395901</v>
      </c>
      <c r="DX31">
        <v>1.5757947415601401</v>
      </c>
      <c r="DY31">
        <v>1.6399366254443699</v>
      </c>
      <c r="DZ31">
        <v>1.60357511797195</v>
      </c>
      <c r="EA31">
        <v>1.6460979375682201</v>
      </c>
      <c r="EB31">
        <v>1.6813531574731799</v>
      </c>
      <c r="EC31">
        <v>1.6663852558565999</v>
      </c>
      <c r="ED31">
        <v>1.6904922685052699</v>
      </c>
    </row>
    <row r="32" spans="1:134" x14ac:dyDescent="0.45">
      <c r="A32" t="s">
        <v>92</v>
      </c>
      <c r="B32" t="s">
        <v>67</v>
      </c>
      <c r="C32" t="s">
        <v>71</v>
      </c>
      <c r="D32">
        <v>45</v>
      </c>
      <c r="E32" s="1" cm="1">
        <f t="array" ref="E32">SUMPRODUCT($G32:$FZZ32,$G$2:$FZZ$2)/SUMPRODUCT(--($G32:$FZZ32&lt;&gt;""),$G$2:$FZZ$2)</f>
        <v>1.5803593373677343</v>
      </c>
      <c r="F32" s="1" cm="1">
        <f t="array" ref="F32">SUMPRODUCT($G32:$FZZ32,$F$2:$FZY$2)/SUMPRODUCT(--($G32:$FZZ32&lt;&gt;""),$F$2:$FZY$2)</f>
        <v>1.5310111247196689</v>
      </c>
      <c r="G32">
        <v>1.56702391657854</v>
      </c>
      <c r="H32">
        <v>1.52738994335751</v>
      </c>
      <c r="I32">
        <v>1.57044145371501</v>
      </c>
      <c r="J32">
        <v>1.52642530589769</v>
      </c>
      <c r="K32">
        <v>1.56684256371429</v>
      </c>
      <c r="L32">
        <v>1.55860464681602</v>
      </c>
      <c r="M32">
        <v>1.5750713542182599</v>
      </c>
      <c r="N32">
        <v>1.54465679697228</v>
      </c>
      <c r="O32">
        <v>1.5418830804497501</v>
      </c>
      <c r="P32">
        <v>1.5820471382946999</v>
      </c>
      <c r="Q32">
        <v>1.5126541792174999</v>
      </c>
      <c r="R32">
        <v>1.54020933048778</v>
      </c>
      <c r="S32">
        <v>1.5830109068117799</v>
      </c>
      <c r="T32">
        <v>1.6028400442951101</v>
      </c>
      <c r="U32">
        <v>1.6661114136014299</v>
      </c>
      <c r="V32">
        <v>1.6820268348634999</v>
      </c>
      <c r="W32">
        <v>1.61519820491528</v>
      </c>
      <c r="X32">
        <v>1.5463698224209701</v>
      </c>
      <c r="Y32">
        <v>1.5527009148242901</v>
      </c>
      <c r="Z32">
        <v>1.5552569294879599</v>
      </c>
      <c r="AA32">
        <v>1.5188946430351999</v>
      </c>
      <c r="AB32">
        <v>1.5614733936833201</v>
      </c>
      <c r="AC32">
        <v>1.5496611108382901</v>
      </c>
      <c r="AD32">
        <v>1.58037130523409</v>
      </c>
      <c r="AE32">
        <v>1.5441529553395099</v>
      </c>
      <c r="AF32">
        <v>1.54103057762379</v>
      </c>
      <c r="AG32">
        <v>1.5211926302202901</v>
      </c>
      <c r="AH32">
        <v>1.5351756917225701</v>
      </c>
      <c r="AI32">
        <v>1.5039157894736801</v>
      </c>
      <c r="AJ32">
        <v>1.5606646139157401</v>
      </c>
      <c r="AK32">
        <v>1.62410652656011</v>
      </c>
      <c r="AL32">
        <v>1.5690425418857199</v>
      </c>
      <c r="AM32">
        <v>1.6445283212366699</v>
      </c>
      <c r="AN32">
        <v>1.50068128712241</v>
      </c>
      <c r="AO32">
        <v>1.62149578757474</v>
      </c>
      <c r="AP32">
        <v>1.3279712901054901</v>
      </c>
      <c r="AQ32">
        <v>1.6879449898877299</v>
      </c>
      <c r="AR32">
        <v>1.51459500079382</v>
      </c>
      <c r="AS32">
        <v>1.62493852541796</v>
      </c>
      <c r="AT32">
        <v>1.4580555003712701</v>
      </c>
      <c r="AU32">
        <v>1.5096609444262299</v>
      </c>
      <c r="AV32">
        <v>1.4801002719207299</v>
      </c>
      <c r="AW32">
        <v>1.5682836598352099</v>
      </c>
      <c r="AX32">
        <v>1.5398705670622399</v>
      </c>
      <c r="AY32">
        <v>1.5644169901465199</v>
      </c>
      <c r="AZ32">
        <v>1.57849326510284</v>
      </c>
      <c r="BA32">
        <v>1.54752889065552</v>
      </c>
      <c r="BB32">
        <v>1.5648255489991001</v>
      </c>
      <c r="BC32">
        <v>1.5362456617729301</v>
      </c>
      <c r="BD32">
        <v>1.49331604683862</v>
      </c>
      <c r="BE32">
        <v>1.48718568019175</v>
      </c>
      <c r="BF32">
        <v>1.5281167041186501</v>
      </c>
      <c r="BG32">
        <v>1.52121670130584</v>
      </c>
      <c r="BH32">
        <v>1.5417010061093299</v>
      </c>
      <c r="BI32">
        <v>1.4454848080838201</v>
      </c>
      <c r="BJ32">
        <v>1.49901174609738</v>
      </c>
      <c r="BK32">
        <v>1.56949544310764</v>
      </c>
      <c r="BL32">
        <v>1.5563036843106599</v>
      </c>
      <c r="BM32">
        <v>1.50057736836461</v>
      </c>
      <c r="BN32">
        <v>1.52207934044575</v>
      </c>
      <c r="BO32">
        <v>1.5238083843472601</v>
      </c>
      <c r="BP32">
        <v>1.5338402313242701</v>
      </c>
      <c r="BQ32">
        <v>1.5605148373884701</v>
      </c>
      <c r="BR32">
        <v>1.5053859811574399</v>
      </c>
      <c r="BS32">
        <v>1.50185797268154</v>
      </c>
      <c r="BT32">
        <v>1.53876002935765</v>
      </c>
      <c r="BU32">
        <v>1.5703601070223601</v>
      </c>
      <c r="BV32">
        <v>1.61650159650894</v>
      </c>
      <c r="BW32">
        <v>1.5352301401913999</v>
      </c>
      <c r="BX32">
        <v>1.50330360000713</v>
      </c>
      <c r="BY32">
        <v>1.5233668073103399</v>
      </c>
      <c r="BZ32">
        <v>1.5210767419567299</v>
      </c>
      <c r="CA32">
        <v>1.50161994886406</v>
      </c>
      <c r="CB32">
        <v>1.5879710148928301</v>
      </c>
      <c r="CC32">
        <v>1.4652092126781699</v>
      </c>
      <c r="CD32">
        <v>1.5455494435268899</v>
      </c>
      <c r="CE32">
        <v>1.51868159369776</v>
      </c>
      <c r="CF32">
        <v>1.58561087522167</v>
      </c>
      <c r="CG32">
        <v>1.50748257885991</v>
      </c>
      <c r="CH32">
        <v>1.53417203863962</v>
      </c>
      <c r="CI32">
        <v>1.5050996232073699</v>
      </c>
      <c r="CJ32">
        <v>1.4978438453216401</v>
      </c>
      <c r="CK32">
        <v>1.47560287034657</v>
      </c>
      <c r="CL32">
        <v>1.4859362541335901</v>
      </c>
      <c r="CM32">
        <v>1.5119785022804699</v>
      </c>
      <c r="CN32">
        <v>1.57836470513337</v>
      </c>
      <c r="CO32">
        <v>1.5629661423466501</v>
      </c>
      <c r="CP32">
        <v>1.6141306822839301</v>
      </c>
      <c r="CQ32">
        <v>1.4910374476620101</v>
      </c>
      <c r="CR32">
        <v>1.54933335293637</v>
      </c>
      <c r="CS32">
        <v>1.5040554958685</v>
      </c>
      <c r="CT32">
        <v>1.5449728751165099</v>
      </c>
      <c r="CU32">
        <v>1.50830896016406</v>
      </c>
      <c r="CV32">
        <v>1.5575505458657199</v>
      </c>
      <c r="CW32">
        <v>1.4778528144976599</v>
      </c>
      <c r="CX32">
        <v>1.53722138108166</v>
      </c>
      <c r="CY32">
        <v>1.5324153463793999</v>
      </c>
      <c r="CZ32">
        <v>1.54533532346506</v>
      </c>
      <c r="DA32">
        <v>1.5344366267638101</v>
      </c>
      <c r="DB32">
        <v>1.5837753208035901</v>
      </c>
      <c r="DC32">
        <v>1.50160752622524</v>
      </c>
      <c r="DD32">
        <v>1.5484379670061299</v>
      </c>
      <c r="DE32">
        <v>1.4694027325306001</v>
      </c>
      <c r="DF32">
        <v>1.48687232233415</v>
      </c>
      <c r="DG32">
        <v>1.45057684495923</v>
      </c>
      <c r="DH32">
        <v>1.53968275177918</v>
      </c>
      <c r="DI32">
        <v>1.4994552261646601</v>
      </c>
      <c r="DJ32">
        <v>1.5331885003685699</v>
      </c>
      <c r="DK32">
        <v>1.5370740587465099</v>
      </c>
      <c r="DL32">
        <v>1.5438039748344199</v>
      </c>
      <c r="DM32">
        <v>1.52529159594246</v>
      </c>
      <c r="DN32">
        <v>1.5404239933186701</v>
      </c>
      <c r="DO32">
        <v>1.5088254434877999</v>
      </c>
      <c r="DP32">
        <v>1.4609952111984199</v>
      </c>
      <c r="DQ32">
        <v>1.53936352583558</v>
      </c>
      <c r="DR32">
        <v>1.5291701526770101</v>
      </c>
      <c r="DS32">
        <v>1.54453010078821</v>
      </c>
      <c r="DT32">
        <v>1.54598647439143</v>
      </c>
      <c r="DU32">
        <v>1.56419022398094</v>
      </c>
      <c r="DV32">
        <v>1.52182941643457</v>
      </c>
      <c r="DW32">
        <v>1.5229203741713</v>
      </c>
      <c r="DX32">
        <v>1.5191891904475201</v>
      </c>
      <c r="DY32">
        <v>1.53883743348902</v>
      </c>
      <c r="DZ32">
        <v>1.5007595234406701</v>
      </c>
      <c r="EA32">
        <v>1.5885223352390101</v>
      </c>
      <c r="EB32">
        <v>1.6272247871698899</v>
      </c>
      <c r="EC32">
        <v>1.62325407514745</v>
      </c>
      <c r="ED32">
        <v>1.65773092212288</v>
      </c>
    </row>
    <row r="33" spans="1:134" x14ac:dyDescent="0.45">
      <c r="A33" t="s">
        <v>92</v>
      </c>
      <c r="B33" t="s">
        <v>67</v>
      </c>
      <c r="C33" t="s">
        <v>71</v>
      </c>
      <c r="D33">
        <v>50</v>
      </c>
      <c r="E33" s="1" cm="1">
        <f t="array" ref="E33">SUMPRODUCT($G33:$FZZ33,$G$2:$FZZ$2)/SUMPRODUCT(--($G33:$FZZ33&lt;&gt;""),$G$2:$FZZ$2)</f>
        <v>1.5039774720436832</v>
      </c>
      <c r="F33" s="1" cm="1">
        <f t="array" ref="F33">SUMPRODUCT($G33:$FZZ33,$F$2:$FZY$2)/SUMPRODUCT(--($G33:$FZZ33&lt;&gt;""),$F$2:$FZY$2)</f>
        <v>1.4692194153155167</v>
      </c>
      <c r="G33">
        <v>1.4698914191119501</v>
      </c>
      <c r="H33">
        <v>1.46411623127196</v>
      </c>
      <c r="I33">
        <v>1.4681073857389599</v>
      </c>
      <c r="J33">
        <v>1.4656680476063899</v>
      </c>
      <c r="K33">
        <v>1.4872380651469801</v>
      </c>
      <c r="L33">
        <v>1.4899414276785701</v>
      </c>
      <c r="M33">
        <v>1.46270883070365</v>
      </c>
      <c r="N33">
        <v>1.4548251166848201</v>
      </c>
      <c r="O33">
        <v>1.462555806271</v>
      </c>
      <c r="P33">
        <v>1.5152228179654299</v>
      </c>
      <c r="Q33">
        <v>1.4624863017640899</v>
      </c>
      <c r="R33">
        <v>1.4971821416761499</v>
      </c>
      <c r="S33">
        <v>1.46189068602503</v>
      </c>
      <c r="T33">
        <v>1.5335459148685</v>
      </c>
      <c r="U33">
        <v>1.6183763022361</v>
      </c>
      <c r="V33">
        <v>1.64826160748041</v>
      </c>
      <c r="W33">
        <v>1.51271771543837</v>
      </c>
      <c r="X33">
        <v>1.49284797677089</v>
      </c>
      <c r="Y33">
        <v>1.51860714572823</v>
      </c>
      <c r="Z33">
        <v>1.4924455800131</v>
      </c>
      <c r="AA33">
        <v>1.4656863388818699</v>
      </c>
      <c r="AB33">
        <v>1.4962457189637199</v>
      </c>
      <c r="AC33">
        <v>1.4832545328700799</v>
      </c>
      <c r="AD33">
        <v>1.5059730046411599</v>
      </c>
      <c r="AE33">
        <v>1.4638488076181499</v>
      </c>
      <c r="AF33">
        <v>1.4746228547456399</v>
      </c>
      <c r="AG33">
        <v>1.48951107201913</v>
      </c>
      <c r="AH33">
        <v>1.47504231138195</v>
      </c>
      <c r="AI33">
        <v>1.4599712614870499</v>
      </c>
      <c r="AJ33">
        <v>1.50541744838286</v>
      </c>
      <c r="AK33">
        <v>1.5164483821071799</v>
      </c>
      <c r="AL33">
        <v>1.49806995669975</v>
      </c>
      <c r="AM33">
        <v>1.56790372032934</v>
      </c>
      <c r="AN33">
        <v>1.4281746968622899</v>
      </c>
      <c r="AO33">
        <v>1.5545629092019899</v>
      </c>
      <c r="AP33">
        <v>1.2680987364584999</v>
      </c>
      <c r="AQ33">
        <v>1.54320545721397</v>
      </c>
      <c r="AR33">
        <v>1.4531902021329399</v>
      </c>
      <c r="AS33">
        <v>1.56101760878678</v>
      </c>
      <c r="AT33">
        <v>1.3891132141832501</v>
      </c>
      <c r="AU33">
        <v>1.43769731936978</v>
      </c>
      <c r="AV33">
        <v>1.4270850305806</v>
      </c>
      <c r="AW33">
        <v>1.4867447586164599</v>
      </c>
      <c r="AX33">
        <v>1.4767781677382299</v>
      </c>
      <c r="AY33">
        <v>1.47188426205267</v>
      </c>
      <c r="AZ33">
        <v>1.50813809592718</v>
      </c>
      <c r="BA33">
        <v>1.4742818693383399</v>
      </c>
      <c r="BB33">
        <v>1.5168825203362499</v>
      </c>
      <c r="BC33">
        <v>1.4706207862983101</v>
      </c>
      <c r="BD33">
        <v>1.4432795193937</v>
      </c>
      <c r="BE33">
        <v>1.43555768853066</v>
      </c>
      <c r="BF33">
        <v>1.4850940546165601</v>
      </c>
      <c r="BG33">
        <v>1.46337339279547</v>
      </c>
      <c r="BH33">
        <v>1.48481291863761</v>
      </c>
      <c r="BI33">
        <v>1.3919870863280099</v>
      </c>
      <c r="BJ33">
        <v>1.4609101316086901</v>
      </c>
      <c r="BK33">
        <v>1.5057923522099601</v>
      </c>
      <c r="BL33">
        <v>1.4919500403246599</v>
      </c>
      <c r="BM33">
        <v>1.43912172679391</v>
      </c>
      <c r="BN33">
        <v>1.4594514864127499</v>
      </c>
      <c r="BO33">
        <v>1.46570130307632</v>
      </c>
      <c r="BP33">
        <v>1.4962728635753799</v>
      </c>
      <c r="BQ33">
        <v>1.4732983768479899</v>
      </c>
      <c r="BR33">
        <v>1.4774108570176501</v>
      </c>
      <c r="BS33">
        <v>1.46742954129054</v>
      </c>
      <c r="BT33">
        <v>1.4930857174224399</v>
      </c>
      <c r="BU33">
        <v>1.4976482317681401</v>
      </c>
      <c r="BV33">
        <v>1.54024333908321</v>
      </c>
      <c r="BW33">
        <v>1.4537888814120701</v>
      </c>
      <c r="BX33">
        <v>1.4413378392999801</v>
      </c>
      <c r="BY33">
        <v>1.4424562038779201</v>
      </c>
      <c r="BZ33">
        <v>1.4853363750673101</v>
      </c>
      <c r="CA33">
        <v>1.4298747325554699</v>
      </c>
      <c r="CB33">
        <v>1.5190321174552499</v>
      </c>
      <c r="CC33">
        <v>1.4102873434360601</v>
      </c>
      <c r="CD33">
        <v>1.4796021020624099</v>
      </c>
      <c r="CE33">
        <v>1.45566477693746</v>
      </c>
      <c r="CF33">
        <v>1.5298054467589</v>
      </c>
      <c r="CG33">
        <v>1.4438304175679899</v>
      </c>
      <c r="CH33">
        <v>1.4869355834631599</v>
      </c>
      <c r="CI33">
        <v>1.45797890562261</v>
      </c>
      <c r="CJ33">
        <v>1.4499838322791501</v>
      </c>
      <c r="CK33">
        <v>1.4142643392511101</v>
      </c>
      <c r="CL33">
        <v>1.4475504211221499</v>
      </c>
      <c r="CM33">
        <v>1.47250230091305</v>
      </c>
      <c r="CN33">
        <v>1.53664655381778</v>
      </c>
      <c r="CO33">
        <v>1.5186334928759799</v>
      </c>
      <c r="CP33">
        <v>1.56355640083308</v>
      </c>
      <c r="CQ33">
        <v>1.4430488349861299</v>
      </c>
      <c r="CR33">
        <v>1.4866308216587301</v>
      </c>
      <c r="CS33">
        <v>1.44533388897973</v>
      </c>
      <c r="CT33">
        <v>1.4868335833155999</v>
      </c>
      <c r="CU33">
        <v>1.44434430688302</v>
      </c>
      <c r="CV33">
        <v>1.51468274280861</v>
      </c>
      <c r="CW33">
        <v>1.4417416148114099</v>
      </c>
      <c r="CX33">
        <v>1.50294419882623</v>
      </c>
      <c r="CY33">
        <v>1.4634413936576001</v>
      </c>
      <c r="CZ33">
        <v>1.4751129983039599</v>
      </c>
      <c r="DA33">
        <v>1.4692808067043499</v>
      </c>
      <c r="DB33">
        <v>1.5063321338734099</v>
      </c>
      <c r="DC33">
        <v>1.45681058960321</v>
      </c>
      <c r="DD33">
        <v>1.5101474737018501</v>
      </c>
      <c r="DE33">
        <v>1.41357355217045</v>
      </c>
      <c r="DF33">
        <v>1.4493334159379101</v>
      </c>
      <c r="DG33">
        <v>1.3989120036613401</v>
      </c>
      <c r="DH33">
        <v>1.4999054469939901</v>
      </c>
      <c r="DI33">
        <v>1.4550110301883299</v>
      </c>
      <c r="DJ33">
        <v>1.4975479788944499</v>
      </c>
      <c r="DK33">
        <v>1.4686150075602999</v>
      </c>
      <c r="DL33">
        <v>1.4635522626959101</v>
      </c>
      <c r="DM33">
        <v>1.4517484027362</v>
      </c>
      <c r="DN33">
        <v>1.47309576066524</v>
      </c>
      <c r="DO33">
        <v>1.44656278891713</v>
      </c>
      <c r="DP33">
        <v>1.4193599763087901</v>
      </c>
      <c r="DQ33">
        <v>1.49361815544017</v>
      </c>
      <c r="DR33">
        <v>1.4929107580170899</v>
      </c>
      <c r="DS33">
        <v>1.48727265613955</v>
      </c>
      <c r="DT33">
        <v>1.5260791549263999</v>
      </c>
      <c r="DU33">
        <v>1.4912189149205</v>
      </c>
      <c r="DV33">
        <v>1.4723624444013801</v>
      </c>
      <c r="DW33">
        <v>1.47709670915053</v>
      </c>
      <c r="DX33">
        <v>1.4611601545306401</v>
      </c>
      <c r="DY33">
        <v>1.49234747525177</v>
      </c>
      <c r="DZ33">
        <v>1.4586722928256799</v>
      </c>
      <c r="EA33">
        <v>1.51676323786418</v>
      </c>
      <c r="EB33">
        <v>1.5736213497718701</v>
      </c>
      <c r="EC33">
        <v>1.54935894871154</v>
      </c>
      <c r="ED33">
        <v>1.5894914281506101</v>
      </c>
    </row>
    <row r="34" spans="1:134" x14ac:dyDescent="0.45">
      <c r="A34" t="s">
        <v>92</v>
      </c>
      <c r="B34" t="s">
        <v>67</v>
      </c>
      <c r="C34" t="s">
        <v>68</v>
      </c>
      <c r="D34">
        <v>30</v>
      </c>
      <c r="E34" s="1" cm="1">
        <f t="array" ref="E34">SUMPRODUCT($G34:$FZZ34,$G$2:$FZZ$2)/SUMPRODUCT(--($G34:$FZZ34&lt;&gt;""),$G$2:$FZZ$2)</f>
        <v>1.6839034716119401</v>
      </c>
      <c r="F34" s="1" cm="1">
        <f t="array" ref="F34">SUMPRODUCT($G34:$FZZ34,$F$2:$FZY$2)/SUMPRODUCT(--($G34:$FZZ34&lt;&gt;""),$F$2:$FZY$2)</f>
        <v>1.6448947976199997</v>
      </c>
      <c r="G34">
        <v>1.6944711903618299</v>
      </c>
      <c r="H34">
        <v>1.6098559967158801</v>
      </c>
      <c r="I34">
        <v>1.7004172285602099</v>
      </c>
      <c r="J34">
        <v>1.6115339960351001</v>
      </c>
      <c r="K34">
        <v>1.6496611659312601</v>
      </c>
      <c r="L34">
        <v>1.6817802467687999</v>
      </c>
      <c r="M34">
        <v>1.6728818961265099</v>
      </c>
      <c r="N34">
        <v>1.6538828986902301</v>
      </c>
      <c r="O34">
        <v>1.7817815788490501</v>
      </c>
      <c r="P34">
        <v>1.7381983883943199</v>
      </c>
      <c r="Q34">
        <v>1.61647727080354</v>
      </c>
      <c r="R34">
        <v>1.6719172338761401</v>
      </c>
      <c r="S34">
        <v>1.68837394728815</v>
      </c>
      <c r="T34">
        <v>1.6978924015793899</v>
      </c>
      <c r="U34">
        <v>1.90299792351089</v>
      </c>
      <c r="V34">
        <v>1.8069605568917999</v>
      </c>
      <c r="W34">
        <v>1.6981462858687</v>
      </c>
      <c r="X34">
        <v>1.6696303276954401</v>
      </c>
      <c r="Y34">
        <v>1.7209843043872699</v>
      </c>
      <c r="Z34">
        <v>1.6658799463221801</v>
      </c>
      <c r="AA34">
        <v>1.6278963601396801</v>
      </c>
      <c r="AB34">
        <v>1.6670124012780301</v>
      </c>
      <c r="AC34">
        <v>1.85937661794135</v>
      </c>
      <c r="AD34">
        <v>1.74312780413616</v>
      </c>
      <c r="AE34">
        <v>1.6298376404327499</v>
      </c>
      <c r="AF34">
        <v>1.6302880287304999</v>
      </c>
      <c r="AG34">
        <v>1.78142982615486</v>
      </c>
      <c r="AH34">
        <v>1.66027622691881</v>
      </c>
      <c r="AI34">
        <v>1.6575112065878901</v>
      </c>
      <c r="AJ34">
        <v>1.68492812984843</v>
      </c>
      <c r="AK34">
        <v>1.5726196176204399</v>
      </c>
      <c r="AL34">
        <v>1.6860658960658199</v>
      </c>
      <c r="AM34">
        <v>1.77214307803333</v>
      </c>
      <c r="AN34">
        <v>1.6455070352128001</v>
      </c>
      <c r="AO34">
        <v>1.6208027644551399</v>
      </c>
      <c r="AP34">
        <v>1.4380135073976099</v>
      </c>
      <c r="AQ34">
        <v>1.6635198599871099</v>
      </c>
      <c r="AR34">
        <v>1.60397116181709</v>
      </c>
      <c r="AS34">
        <v>1.64805273109996</v>
      </c>
      <c r="AT34">
        <v>1.5510631733003299</v>
      </c>
      <c r="AU34">
        <v>1.6574023627521901</v>
      </c>
      <c r="AV34">
        <v>1.5953205755536199</v>
      </c>
      <c r="AW34">
        <v>1.6310855471944501</v>
      </c>
      <c r="AX34">
        <v>1.6466099185868299</v>
      </c>
      <c r="AY34">
        <v>1.68074282878938</v>
      </c>
      <c r="AZ34">
        <v>1.68040951830485</v>
      </c>
      <c r="BA34">
        <v>1.6276807014633701</v>
      </c>
      <c r="BB34">
        <v>1.6800755099098801</v>
      </c>
      <c r="BC34">
        <v>1.6499807400744899</v>
      </c>
      <c r="BD34">
        <v>1.61037502775137</v>
      </c>
      <c r="BE34">
        <v>1.6348428531980199</v>
      </c>
      <c r="BF34">
        <v>1.6556834076445399</v>
      </c>
      <c r="BG34">
        <v>1.6284237998457001</v>
      </c>
      <c r="BH34">
        <v>1.6552775967307201</v>
      </c>
      <c r="BI34">
        <v>1.5583756104917701</v>
      </c>
      <c r="BJ34">
        <v>1.61364338997228</v>
      </c>
      <c r="BK34">
        <v>1.8387721059997</v>
      </c>
      <c r="BL34">
        <v>1.6692341624251501</v>
      </c>
      <c r="BM34">
        <v>1.6430252856613099</v>
      </c>
      <c r="BN34">
        <v>1.63498222751407</v>
      </c>
      <c r="BO34">
        <v>1.6302867502879199</v>
      </c>
      <c r="BP34">
        <v>1.6477034745186401</v>
      </c>
      <c r="BQ34">
        <v>1.6604856948671101</v>
      </c>
      <c r="BR34">
        <v>1.6270010105235899</v>
      </c>
      <c r="BS34">
        <v>1.65791599732665</v>
      </c>
      <c r="BT34">
        <v>1.6538973850999099</v>
      </c>
      <c r="BU34">
        <v>1.7594835846365</v>
      </c>
      <c r="BV34">
        <v>1.7086425018070099</v>
      </c>
      <c r="BW34">
        <v>1.6876957157852699</v>
      </c>
      <c r="BX34">
        <v>1.60498624469422</v>
      </c>
      <c r="BY34">
        <v>1.6219653800975899</v>
      </c>
      <c r="BZ34">
        <v>1.62365159913475</v>
      </c>
      <c r="CA34">
        <v>1.5539725958556601</v>
      </c>
      <c r="CB34">
        <v>1.6272842115605599</v>
      </c>
      <c r="CC34">
        <v>1.5498188729728699</v>
      </c>
      <c r="CD34">
        <v>1.6108998385731901</v>
      </c>
      <c r="CE34">
        <v>1.6029954037499199</v>
      </c>
      <c r="CF34">
        <v>1.66826431117018</v>
      </c>
      <c r="CG34">
        <v>1.6096583420692701</v>
      </c>
      <c r="CH34">
        <v>1.6350526964121399</v>
      </c>
      <c r="CI34">
        <v>1.660227529008</v>
      </c>
      <c r="CJ34">
        <v>1.5768306515530299</v>
      </c>
      <c r="CK34">
        <v>1.6143791532762299</v>
      </c>
      <c r="CL34">
        <v>1.5771468279288601</v>
      </c>
      <c r="CM34">
        <v>1.6256645925045601</v>
      </c>
      <c r="CN34">
        <v>1.6512608060387199</v>
      </c>
      <c r="CO34">
        <v>1.6343804553417101</v>
      </c>
      <c r="CP34">
        <v>1.6727203692402901</v>
      </c>
      <c r="CQ34">
        <v>1.60271008175687</v>
      </c>
      <c r="CR34">
        <v>1.6241466418339301</v>
      </c>
      <c r="CS34">
        <v>1.58482110393498</v>
      </c>
      <c r="CT34">
        <v>1.6259439981103301</v>
      </c>
      <c r="CU34">
        <v>1.6214027887047799</v>
      </c>
      <c r="CV34">
        <v>1.6754687651732201</v>
      </c>
      <c r="CW34">
        <v>1.5913562819234099</v>
      </c>
      <c r="CX34">
        <v>1.63714631850042</v>
      </c>
      <c r="CY34">
        <v>1.6385679317636901</v>
      </c>
      <c r="CZ34">
        <v>1.6365572241822199</v>
      </c>
      <c r="DA34">
        <v>1.6543819259087</v>
      </c>
      <c r="DB34">
        <v>1.67737654028835</v>
      </c>
      <c r="DC34">
        <v>1.6187708216391901</v>
      </c>
      <c r="DD34">
        <v>1.6435417380464601</v>
      </c>
      <c r="DE34">
        <v>1.5814081328226299</v>
      </c>
      <c r="DF34">
        <v>1.59973377663076</v>
      </c>
      <c r="DG34">
        <v>1.52965388854804</v>
      </c>
      <c r="DH34">
        <v>1.5979731076433901</v>
      </c>
      <c r="DI34">
        <v>1.6743859574440501</v>
      </c>
      <c r="DJ34">
        <v>1.64807623708384</v>
      </c>
      <c r="DK34">
        <v>1.6098940913709501</v>
      </c>
      <c r="DL34">
        <v>1.65090465968982</v>
      </c>
      <c r="DM34">
        <v>1.6165907660666501</v>
      </c>
      <c r="DN34">
        <v>1.65097078164013</v>
      </c>
      <c r="DO34">
        <v>1.6782042174679299</v>
      </c>
      <c r="DP34">
        <v>1.60398994568357</v>
      </c>
      <c r="DQ34">
        <v>1.6654716195996</v>
      </c>
      <c r="DR34">
        <v>1.6623427415210501</v>
      </c>
      <c r="DS34">
        <v>1.62550031717774</v>
      </c>
      <c r="DT34">
        <v>1.6878862748843699</v>
      </c>
      <c r="DU34">
        <v>1.6758223351741199</v>
      </c>
      <c r="DV34">
        <v>1.65400911345817</v>
      </c>
      <c r="DW34">
        <v>1.5913375023323899</v>
      </c>
      <c r="DX34">
        <v>1.62982841110423</v>
      </c>
      <c r="DY34">
        <v>1.6946356575085</v>
      </c>
      <c r="DZ34">
        <v>1.6605386736894601</v>
      </c>
      <c r="EA34">
        <v>1.6371285280194501</v>
      </c>
      <c r="EB34">
        <v>1.7006800497994901</v>
      </c>
      <c r="EC34">
        <v>1.6713958722742099</v>
      </c>
      <c r="ED34">
        <v>1.71214395824581</v>
      </c>
    </row>
    <row r="35" spans="1:134" x14ac:dyDescent="0.45">
      <c r="A35" t="s">
        <v>92</v>
      </c>
      <c r="B35" t="s">
        <v>67</v>
      </c>
      <c r="C35" t="s">
        <v>68</v>
      </c>
      <c r="D35">
        <v>35</v>
      </c>
      <c r="E35" s="1" cm="1">
        <f t="array" ref="E35">SUMPRODUCT($G35:$FZZ35,$G$2:$FZZ$2)/SUMPRODUCT(--($G35:$FZZ35&lt;&gt;""),$G$2:$FZZ$2)</f>
        <v>1.5883374319692682</v>
      </c>
      <c r="F35" s="1" cm="1">
        <f t="array" ref="F35">SUMPRODUCT($G35:$FZZ35,$F$2:$FZY$2)/SUMPRODUCT(--($G35:$FZZ35&lt;&gt;""),$F$2:$FZY$2)</f>
        <v>1.5605666386150447</v>
      </c>
      <c r="G35">
        <v>1.6148286014909601</v>
      </c>
      <c r="H35">
        <v>1.5613804192788701</v>
      </c>
      <c r="I35">
        <v>1.6141098976716599</v>
      </c>
      <c r="J35">
        <v>1.5555051887970299</v>
      </c>
      <c r="K35">
        <v>1.54841126802828</v>
      </c>
      <c r="L35">
        <v>1.5818682358327101</v>
      </c>
      <c r="M35">
        <v>1.55543627600221</v>
      </c>
      <c r="N35">
        <v>1.52230312693037</v>
      </c>
      <c r="O35">
        <v>1.5751214105959199</v>
      </c>
      <c r="P35">
        <v>1.61138104515539</v>
      </c>
      <c r="Q35">
        <v>1.5375059109792399</v>
      </c>
      <c r="R35">
        <v>1.5910732081127399</v>
      </c>
      <c r="S35">
        <v>1.60924090531227</v>
      </c>
      <c r="T35">
        <v>1.6205700032147901</v>
      </c>
      <c r="U35">
        <v>1.8523600763293999</v>
      </c>
      <c r="V35">
        <v>1.76195615906957</v>
      </c>
      <c r="W35">
        <v>1.6072882782269799</v>
      </c>
      <c r="X35">
        <v>1.5739635695221399</v>
      </c>
      <c r="Y35">
        <v>1.62992451688124</v>
      </c>
      <c r="Z35">
        <v>1.5825119127872</v>
      </c>
      <c r="AA35">
        <v>1.54872339869797</v>
      </c>
      <c r="AB35">
        <v>1.58617558450314</v>
      </c>
      <c r="AC35">
        <v>1.60338799325322</v>
      </c>
      <c r="AD35">
        <v>1.6186189068560799</v>
      </c>
      <c r="AE35">
        <v>1.5378052249116501</v>
      </c>
      <c r="AF35">
        <v>1.54213982364205</v>
      </c>
      <c r="AG35">
        <v>1.6381023702162201</v>
      </c>
      <c r="AH35">
        <v>1.57556682639304</v>
      </c>
      <c r="AI35">
        <v>1.57179434300035</v>
      </c>
      <c r="AJ35">
        <v>1.6060204797708499</v>
      </c>
      <c r="AK35">
        <v>1.52756272167255</v>
      </c>
      <c r="AL35">
        <v>1.57702757785359</v>
      </c>
      <c r="AM35">
        <v>1.6827409534569699</v>
      </c>
      <c r="AN35">
        <v>1.5661715706600601</v>
      </c>
      <c r="AO35">
        <v>1.5362735226172599</v>
      </c>
      <c r="AP35">
        <v>1.36788063562663</v>
      </c>
      <c r="AQ35">
        <v>1.58380617873522</v>
      </c>
      <c r="AR35">
        <v>1.5233893153731299</v>
      </c>
      <c r="AS35">
        <v>1.56622918293373</v>
      </c>
      <c r="AT35">
        <v>1.4698389356068899</v>
      </c>
      <c r="AU35">
        <v>1.5681017209652901</v>
      </c>
      <c r="AV35">
        <v>1.5167520222328501</v>
      </c>
      <c r="AW35">
        <v>1.5536983515301901</v>
      </c>
      <c r="AX35">
        <v>1.5503765888556</v>
      </c>
      <c r="AY35">
        <v>1.5676991788251899</v>
      </c>
      <c r="AZ35">
        <v>1.5915943473746299</v>
      </c>
      <c r="BA35">
        <v>1.55079708089635</v>
      </c>
      <c r="BB35">
        <v>1.5800970359352</v>
      </c>
      <c r="BC35">
        <v>1.57104481300794</v>
      </c>
      <c r="BD35">
        <v>1.53287389397743</v>
      </c>
      <c r="BE35">
        <v>1.5589019016496399</v>
      </c>
      <c r="BF35">
        <v>1.5824149062828201</v>
      </c>
      <c r="BG35">
        <v>1.5466558473511001</v>
      </c>
      <c r="BH35">
        <v>1.57338750760819</v>
      </c>
      <c r="BI35">
        <v>1.48630052255794</v>
      </c>
      <c r="BJ35">
        <v>1.5380436983135199</v>
      </c>
      <c r="BK35">
        <v>1.7705485248249</v>
      </c>
      <c r="BL35">
        <v>1.6039859203850799</v>
      </c>
      <c r="BM35">
        <v>1.5708112842687101</v>
      </c>
      <c r="BN35">
        <v>1.56112473509079</v>
      </c>
      <c r="BO35">
        <v>1.5522841791119699</v>
      </c>
      <c r="BP35">
        <v>1.57185242460617</v>
      </c>
      <c r="BQ35">
        <v>1.5890917681922501</v>
      </c>
      <c r="BR35">
        <v>1.5428182210255701</v>
      </c>
      <c r="BS35">
        <v>1.5709330146364</v>
      </c>
      <c r="BT35">
        <v>1.5745122424540099</v>
      </c>
      <c r="BU35">
        <v>1.60008444344821</v>
      </c>
      <c r="BV35">
        <v>1.62861625882159</v>
      </c>
      <c r="BW35">
        <v>1.5729823160912499</v>
      </c>
      <c r="BX35">
        <v>1.5187528221586499</v>
      </c>
      <c r="BY35">
        <v>1.56084666858637</v>
      </c>
      <c r="BZ35">
        <v>1.55720039477321</v>
      </c>
      <c r="CA35">
        <v>1.4911947886255099</v>
      </c>
      <c r="CB35">
        <v>1.5758910887770099</v>
      </c>
      <c r="CC35">
        <v>1.49042752446668</v>
      </c>
      <c r="CD35">
        <v>1.56722348702412</v>
      </c>
      <c r="CE35">
        <v>1.5323833719512401</v>
      </c>
      <c r="CF35">
        <v>1.59081226990978</v>
      </c>
      <c r="CG35">
        <v>1.53808391396974</v>
      </c>
      <c r="CH35">
        <v>1.54961386625729</v>
      </c>
      <c r="CI35">
        <v>1.5410779336552201</v>
      </c>
      <c r="CJ35">
        <v>1.5218413156105</v>
      </c>
      <c r="CK35">
        <v>1.5126388294000599</v>
      </c>
      <c r="CL35">
        <v>1.5145189429874799</v>
      </c>
      <c r="CM35">
        <v>1.5256653941890399</v>
      </c>
      <c r="CN35">
        <v>1.5961857738731</v>
      </c>
      <c r="CO35">
        <v>1.5781273244499401</v>
      </c>
      <c r="CP35">
        <v>1.5955483652570399</v>
      </c>
      <c r="CQ35">
        <v>1.53056945144293</v>
      </c>
      <c r="CR35">
        <v>1.57457448954552</v>
      </c>
      <c r="CS35">
        <v>1.51113236790747</v>
      </c>
      <c r="CT35">
        <v>1.5520310888461699</v>
      </c>
      <c r="CU35">
        <v>1.54240561123299</v>
      </c>
      <c r="CV35">
        <v>1.5883382768896199</v>
      </c>
      <c r="CW35">
        <v>1.5246413579693701</v>
      </c>
      <c r="CX35">
        <v>1.5731041810439601</v>
      </c>
      <c r="CY35">
        <v>1.57766163457483</v>
      </c>
      <c r="CZ35">
        <v>1.5865968304517499</v>
      </c>
      <c r="DA35">
        <v>1.55198754367352</v>
      </c>
      <c r="DB35">
        <v>1.60799098975827</v>
      </c>
      <c r="DC35">
        <v>1.5445400832500999</v>
      </c>
      <c r="DD35">
        <v>1.59553927134286</v>
      </c>
      <c r="DE35">
        <v>1.5154983739038399</v>
      </c>
      <c r="DF35">
        <v>1.52996706159475</v>
      </c>
      <c r="DG35">
        <v>1.4773265159373701</v>
      </c>
      <c r="DH35">
        <v>1.5545151404889299</v>
      </c>
      <c r="DI35">
        <v>1.57909054561443</v>
      </c>
      <c r="DJ35">
        <v>1.5642278113778501</v>
      </c>
      <c r="DK35">
        <v>1.53477026023861</v>
      </c>
      <c r="DL35">
        <v>1.5671511351723799</v>
      </c>
      <c r="DM35">
        <v>1.52317442999148</v>
      </c>
      <c r="DN35">
        <v>1.5733234504967299</v>
      </c>
      <c r="DO35">
        <v>1.6114671212296301</v>
      </c>
      <c r="DP35">
        <v>1.5285193718941401</v>
      </c>
      <c r="DQ35">
        <v>1.56169564666336</v>
      </c>
      <c r="DR35">
        <v>1.5640075483362099</v>
      </c>
      <c r="DS35">
        <v>1.5604806341004001</v>
      </c>
      <c r="DT35">
        <v>1.58886841884831</v>
      </c>
      <c r="DU35">
        <v>1.57907960926347</v>
      </c>
      <c r="DV35">
        <v>1.55073487837216</v>
      </c>
      <c r="DW35">
        <v>1.51158145360087</v>
      </c>
      <c r="DX35">
        <v>1.5376278249708</v>
      </c>
      <c r="DY35">
        <v>1.5934621185426401</v>
      </c>
      <c r="DZ35">
        <v>1.56182189707082</v>
      </c>
      <c r="EA35">
        <v>1.5573011198853499</v>
      </c>
      <c r="EB35">
        <v>1.6356370871004999</v>
      </c>
      <c r="EC35">
        <v>1.5775668398693099</v>
      </c>
      <c r="ED35">
        <v>1.6339602071705399</v>
      </c>
    </row>
    <row r="36" spans="1:134" x14ac:dyDescent="0.45">
      <c r="A36" t="s">
        <v>92</v>
      </c>
      <c r="B36" t="s">
        <v>67</v>
      </c>
      <c r="C36" t="s">
        <v>68</v>
      </c>
      <c r="D36">
        <v>40</v>
      </c>
      <c r="E36" s="1" cm="1">
        <f t="array" ref="E36">SUMPRODUCT($G36:$FZZ36,$G$2:$FZZ$2)/SUMPRODUCT(--($G36:$FZZ36&lt;&gt;""),$G$2:$FZZ$2)</f>
        <v>1.5000397143539912</v>
      </c>
      <c r="F36" s="1" cm="1">
        <f t="array" ref="F36">SUMPRODUCT($G36:$FZZ36,$F$2:$FZY$2)/SUMPRODUCT(--($G36:$FZZ36&lt;&gt;""),$F$2:$FZY$2)</f>
        <v>1.4913301220515502</v>
      </c>
      <c r="G36">
        <v>1.4878779554700401</v>
      </c>
      <c r="H36">
        <v>1.48972065787575</v>
      </c>
      <c r="I36">
        <v>1.4920044988272001</v>
      </c>
      <c r="J36">
        <v>1.4892030450714699</v>
      </c>
      <c r="K36">
        <v>1.46773145425324</v>
      </c>
      <c r="L36">
        <v>1.49523959064921</v>
      </c>
      <c r="M36">
        <v>1.4850979509423201</v>
      </c>
      <c r="N36">
        <v>1.4720896736974001</v>
      </c>
      <c r="O36">
        <v>1.46506885944879</v>
      </c>
      <c r="P36">
        <v>1.5377253610465</v>
      </c>
      <c r="Q36">
        <v>1.47163982696489</v>
      </c>
      <c r="R36">
        <v>1.5187775587063199</v>
      </c>
      <c r="S36">
        <v>1.51179246230174</v>
      </c>
      <c r="T36">
        <v>1.5517340310810399</v>
      </c>
      <c r="U36">
        <v>1.7106708603843099</v>
      </c>
      <c r="V36">
        <v>1.69840370663694</v>
      </c>
      <c r="W36">
        <v>1.5220026756369001</v>
      </c>
      <c r="X36">
        <v>1.51146367011663</v>
      </c>
      <c r="Y36">
        <v>1.52599546449755</v>
      </c>
      <c r="Z36">
        <v>1.50224903281671</v>
      </c>
      <c r="AA36">
        <v>1.4630710700003899</v>
      </c>
      <c r="AB36">
        <v>1.52077762797147</v>
      </c>
      <c r="AC36">
        <v>1.5246418821383101</v>
      </c>
      <c r="AD36">
        <v>1.54716588854628</v>
      </c>
      <c r="AE36">
        <v>1.4835263055819701</v>
      </c>
      <c r="AF36">
        <v>1.4945995216085</v>
      </c>
      <c r="AG36">
        <v>1.4864991884863401</v>
      </c>
      <c r="AH36">
        <v>1.47519029088319</v>
      </c>
      <c r="AI36">
        <v>1.47903606635636</v>
      </c>
      <c r="AJ36">
        <v>1.5398716791979901</v>
      </c>
      <c r="AK36">
        <v>1.4694414901530199</v>
      </c>
      <c r="AL36">
        <v>1.5030430204190799</v>
      </c>
      <c r="AM36">
        <v>1.5405070286431199</v>
      </c>
      <c r="AN36">
        <v>1.4773219730788401</v>
      </c>
      <c r="AO36">
        <v>1.4400820592446499</v>
      </c>
      <c r="AP36">
        <v>1.2898518632742799</v>
      </c>
      <c r="AQ36">
        <v>1.5538502055349099</v>
      </c>
      <c r="AR36">
        <v>1.47599108802833</v>
      </c>
      <c r="AS36">
        <v>1.49953970647305</v>
      </c>
      <c r="AT36">
        <v>1.41617847356784</v>
      </c>
      <c r="AU36">
        <v>1.4753368037078201</v>
      </c>
      <c r="AV36">
        <v>1.4490046916088499</v>
      </c>
      <c r="AW36">
        <v>1.4961485409455599</v>
      </c>
      <c r="AX36">
        <v>1.4921271208381199</v>
      </c>
      <c r="AY36">
        <v>1.49938364640428</v>
      </c>
      <c r="AZ36">
        <v>1.5407533843736101</v>
      </c>
      <c r="BA36">
        <v>1.48831217817132</v>
      </c>
      <c r="BB36">
        <v>1.50541687464727</v>
      </c>
      <c r="BC36">
        <v>1.5123060724742401</v>
      </c>
      <c r="BD36">
        <v>1.4752149426661401</v>
      </c>
      <c r="BE36">
        <v>1.43450877004849</v>
      </c>
      <c r="BF36">
        <v>1.51379556998349</v>
      </c>
      <c r="BG36">
        <v>1.47843901672297</v>
      </c>
      <c r="BH36">
        <v>1.49680445577412</v>
      </c>
      <c r="BI36">
        <v>1.4131104621956001</v>
      </c>
      <c r="BJ36">
        <v>1.4732221810345101</v>
      </c>
      <c r="BK36">
        <v>1.6110716299226699</v>
      </c>
      <c r="BL36">
        <v>1.5158709999631299</v>
      </c>
      <c r="BM36">
        <v>1.4842382013965201</v>
      </c>
      <c r="BN36">
        <v>1.4843930379356201</v>
      </c>
      <c r="BO36">
        <v>1.4912137582615499</v>
      </c>
      <c r="BP36">
        <v>1.5225958480669</v>
      </c>
      <c r="BQ36">
        <v>1.5207885966819099</v>
      </c>
      <c r="BR36">
        <v>1.46896644592613</v>
      </c>
      <c r="BS36">
        <v>1.4787735268109501</v>
      </c>
      <c r="BT36">
        <v>1.5239060523507699</v>
      </c>
      <c r="BU36">
        <v>1.50107186155642</v>
      </c>
      <c r="BV36">
        <v>1.55472096202441</v>
      </c>
      <c r="BW36">
        <v>1.5014460068953801</v>
      </c>
      <c r="BX36">
        <v>1.4605194601604301</v>
      </c>
      <c r="BY36">
        <v>1.46788992653225</v>
      </c>
      <c r="BZ36">
        <v>1.48665285388322</v>
      </c>
      <c r="CA36">
        <v>1.4342584086044601</v>
      </c>
      <c r="CB36">
        <v>1.5150236257096701</v>
      </c>
      <c r="CC36">
        <v>1.42074435449337</v>
      </c>
      <c r="CD36">
        <v>1.4863308101908701</v>
      </c>
      <c r="CE36">
        <v>1.4487011378888</v>
      </c>
      <c r="CF36">
        <v>1.5227292211466701</v>
      </c>
      <c r="CG36">
        <v>1.4579288133909201</v>
      </c>
      <c r="CH36">
        <v>1.49747177382347</v>
      </c>
      <c r="CI36">
        <v>1.4601316756484399</v>
      </c>
      <c r="CJ36">
        <v>1.4629225946126101</v>
      </c>
      <c r="CK36">
        <v>1.4287054547518201</v>
      </c>
      <c r="CL36">
        <v>1.4506318427298599</v>
      </c>
      <c r="CM36">
        <v>1.4537020138785699</v>
      </c>
      <c r="CN36">
        <v>1.51340304844453</v>
      </c>
      <c r="CO36">
        <v>1.49616008458341</v>
      </c>
      <c r="CP36">
        <v>1.5202361109846101</v>
      </c>
      <c r="CQ36">
        <v>1.4439871202588499</v>
      </c>
      <c r="CR36">
        <v>1.50946118973851</v>
      </c>
      <c r="CS36">
        <v>1.45502790638334</v>
      </c>
      <c r="CT36">
        <v>1.49665410601006</v>
      </c>
      <c r="CU36">
        <v>1.46628134222233</v>
      </c>
      <c r="CV36">
        <v>1.5261598720799501</v>
      </c>
      <c r="CW36">
        <v>1.4449358360400399</v>
      </c>
      <c r="CX36">
        <v>1.50315330339364</v>
      </c>
      <c r="CY36">
        <v>1.4984183659297201</v>
      </c>
      <c r="CZ36">
        <v>1.49933783792306</v>
      </c>
      <c r="DA36">
        <v>1.4689498579204601</v>
      </c>
      <c r="DB36">
        <v>1.51065496931606</v>
      </c>
      <c r="DC36">
        <v>1.46251262055592</v>
      </c>
      <c r="DD36">
        <v>1.5048990082156599</v>
      </c>
      <c r="DE36">
        <v>1.44716850473974</v>
      </c>
      <c r="DF36">
        <v>1.4655172383972801</v>
      </c>
      <c r="DG36">
        <v>1.4199294280267101</v>
      </c>
      <c r="DH36">
        <v>1.49257926208725</v>
      </c>
      <c r="DI36">
        <v>1.4952916937886001</v>
      </c>
      <c r="DJ36">
        <v>1.5041892622975499</v>
      </c>
      <c r="DK36">
        <v>1.44444780815675</v>
      </c>
      <c r="DL36">
        <v>1.4980460365181001</v>
      </c>
      <c r="DM36">
        <v>1.4476344505821801</v>
      </c>
      <c r="DN36">
        <v>1.48607446405399</v>
      </c>
      <c r="DO36">
        <v>1.48024160695712</v>
      </c>
      <c r="DP36">
        <v>1.4327669955506701</v>
      </c>
      <c r="DQ36">
        <v>1.50720380067939</v>
      </c>
      <c r="DR36">
        <v>1.50088135879758</v>
      </c>
      <c r="DS36">
        <v>1.4941155341000201</v>
      </c>
      <c r="DT36">
        <v>1.5085486801743999</v>
      </c>
      <c r="DU36">
        <v>1.5143501525922001</v>
      </c>
      <c r="DV36">
        <v>1.4917397001766901</v>
      </c>
      <c r="DW36">
        <v>1.4556737042551</v>
      </c>
      <c r="DX36">
        <v>1.4819616953961301</v>
      </c>
      <c r="DY36">
        <v>1.51510277746785</v>
      </c>
      <c r="DZ36">
        <v>1.4947914952638599</v>
      </c>
      <c r="EA36">
        <v>1.48957529805817</v>
      </c>
      <c r="EB36">
        <v>1.5580827626282101</v>
      </c>
      <c r="EC36">
        <v>1.49283669054798</v>
      </c>
      <c r="ED36">
        <v>1.5571868080700699</v>
      </c>
    </row>
    <row r="37" spans="1:134" x14ac:dyDescent="0.45">
      <c r="A37" t="s">
        <v>92</v>
      </c>
      <c r="B37" t="s">
        <v>67</v>
      </c>
      <c r="C37" t="s">
        <v>68</v>
      </c>
      <c r="D37">
        <v>45</v>
      </c>
      <c r="E37" s="1" cm="1">
        <f t="array" ref="E37">SUMPRODUCT($G37:$FZZ37,$G$2:$FZZ$2)/SUMPRODUCT(--($G37:$FZZ37&lt;&gt;""),$G$2:$FZZ$2)</f>
        <v>1.429972865056337</v>
      </c>
      <c r="F37" s="1" cm="1">
        <f t="array" ref="F37">SUMPRODUCT($G37:$FZZ37,$F$2:$FZY$2)/SUMPRODUCT(--($G37:$FZZ37&lt;&gt;""),$F$2:$FZY$2)</f>
        <v>1.4276178874169998</v>
      </c>
      <c r="G37">
        <v>1.4356634605346299</v>
      </c>
      <c r="H37">
        <v>1.4270085609038901</v>
      </c>
      <c r="I37">
        <v>1.4339493656386799</v>
      </c>
      <c r="J37">
        <v>1.42426016092206</v>
      </c>
      <c r="K37">
        <v>1.3983415860153501</v>
      </c>
      <c r="L37">
        <v>1.4311389878991601</v>
      </c>
      <c r="M37">
        <v>1.4584003481224801</v>
      </c>
      <c r="N37">
        <v>1.44695307244547</v>
      </c>
      <c r="O37">
        <v>1.4080949510724401</v>
      </c>
      <c r="P37">
        <v>1.4798148476384301</v>
      </c>
      <c r="Q37">
        <v>1.4109986535946</v>
      </c>
      <c r="R37">
        <v>1.45000852083881</v>
      </c>
      <c r="S37">
        <v>1.4334057041706001</v>
      </c>
      <c r="T37">
        <v>1.4907693659602601</v>
      </c>
      <c r="U37">
        <v>1.55604422510331</v>
      </c>
      <c r="V37">
        <v>1.59712954000286</v>
      </c>
      <c r="W37">
        <v>1.4488916174695701</v>
      </c>
      <c r="X37">
        <v>1.44622642276044</v>
      </c>
      <c r="Y37">
        <v>1.4398092272674401</v>
      </c>
      <c r="Z37">
        <v>1.4452814381199699</v>
      </c>
      <c r="AA37">
        <v>1.3927480006678501</v>
      </c>
      <c r="AB37">
        <v>1.45298079033561</v>
      </c>
      <c r="AC37">
        <v>1.41004680070029</v>
      </c>
      <c r="AD37">
        <v>1.47935671479307</v>
      </c>
      <c r="AE37">
        <v>1.4038670783093401</v>
      </c>
      <c r="AF37">
        <v>1.4268513548153801</v>
      </c>
      <c r="AG37">
        <v>1.4080778412231101</v>
      </c>
      <c r="AH37">
        <v>1.41384043744965</v>
      </c>
      <c r="AI37">
        <v>1.4121408282611201</v>
      </c>
      <c r="AJ37">
        <v>1.47342365437403</v>
      </c>
      <c r="AK37">
        <v>1.44343155323354</v>
      </c>
      <c r="AL37">
        <v>1.4414018484304101</v>
      </c>
      <c r="AM37">
        <v>1.44339546795122</v>
      </c>
      <c r="AN37">
        <v>1.40361341199985</v>
      </c>
      <c r="AO37">
        <v>1.3990869019924801</v>
      </c>
      <c r="AP37">
        <v>1.22173390404048</v>
      </c>
      <c r="AQ37">
        <v>1.4962901521598999</v>
      </c>
      <c r="AR37">
        <v>1.42001148141022</v>
      </c>
      <c r="AS37">
        <v>1.41486554013795</v>
      </c>
      <c r="AT37">
        <v>1.35421920976238</v>
      </c>
      <c r="AU37">
        <v>1.4106779128443001</v>
      </c>
      <c r="AV37">
        <v>1.39475588158149</v>
      </c>
      <c r="AW37">
        <v>1.43997117692596</v>
      </c>
      <c r="AX37">
        <v>1.43699292535273</v>
      </c>
      <c r="AY37">
        <v>1.4417803676852401</v>
      </c>
      <c r="AZ37">
        <v>1.48996274516275</v>
      </c>
      <c r="BA37">
        <v>1.42021199637554</v>
      </c>
      <c r="BB37">
        <v>1.4570983896082199</v>
      </c>
      <c r="BC37">
        <v>1.4196609683852499</v>
      </c>
      <c r="BD37">
        <v>1.3976635006385101</v>
      </c>
      <c r="BE37">
        <v>1.3868373436958401</v>
      </c>
      <c r="BF37">
        <v>1.44631796465438</v>
      </c>
      <c r="BG37">
        <v>1.42227128730293</v>
      </c>
      <c r="BH37">
        <v>1.4491228202111199</v>
      </c>
      <c r="BI37">
        <v>1.3631447450429699</v>
      </c>
      <c r="BJ37">
        <v>1.4247723315584799</v>
      </c>
      <c r="BK37">
        <v>1.44925497662167</v>
      </c>
      <c r="BL37">
        <v>1.45060161275875</v>
      </c>
      <c r="BM37">
        <v>1.41889169981951</v>
      </c>
      <c r="BN37">
        <v>1.43890596969496</v>
      </c>
      <c r="BO37">
        <v>1.40885304525263</v>
      </c>
      <c r="BP37">
        <v>1.44725470695957</v>
      </c>
      <c r="BQ37">
        <v>1.46291458656299</v>
      </c>
      <c r="BR37">
        <v>1.4095354125255399</v>
      </c>
      <c r="BS37">
        <v>1.42381277091967</v>
      </c>
      <c r="BT37">
        <v>1.4583081388336101</v>
      </c>
      <c r="BU37">
        <v>1.44766086492051</v>
      </c>
      <c r="BV37">
        <v>1.4788605351542801</v>
      </c>
      <c r="BW37">
        <v>1.4238680701392901</v>
      </c>
      <c r="BX37">
        <v>1.40230197792238</v>
      </c>
      <c r="BY37">
        <v>1.41498752666257</v>
      </c>
      <c r="BZ37">
        <v>1.4318675787737001</v>
      </c>
      <c r="CA37">
        <v>1.38395444424807</v>
      </c>
      <c r="CB37">
        <v>1.4726661375757599</v>
      </c>
      <c r="CC37">
        <v>1.36994731161094</v>
      </c>
      <c r="CD37">
        <v>1.4380045209455199</v>
      </c>
      <c r="CE37">
        <v>1.4116523499422999</v>
      </c>
      <c r="CF37">
        <v>1.47626311930777</v>
      </c>
      <c r="CG37">
        <v>1.38827537849469</v>
      </c>
      <c r="CH37">
        <v>1.4324109811082</v>
      </c>
      <c r="CI37">
        <v>1.3965061039915401</v>
      </c>
      <c r="CJ37">
        <v>1.4095507731943899</v>
      </c>
      <c r="CK37">
        <v>1.37704420704546</v>
      </c>
      <c r="CL37">
        <v>1.4070156380283101</v>
      </c>
      <c r="CM37">
        <v>1.39740018438743</v>
      </c>
      <c r="CN37">
        <v>1.46008254206289</v>
      </c>
      <c r="CO37">
        <v>1.4331645687794301</v>
      </c>
      <c r="CP37">
        <v>1.4661583995943801</v>
      </c>
      <c r="CQ37">
        <v>1.3969404684264599</v>
      </c>
      <c r="CR37">
        <v>1.4590311186448499</v>
      </c>
      <c r="CS37">
        <v>1.39362897864024</v>
      </c>
      <c r="CT37">
        <v>1.44513695101343</v>
      </c>
      <c r="CU37">
        <v>1.40984219641619</v>
      </c>
      <c r="CV37">
        <v>1.4626475866036099</v>
      </c>
      <c r="CW37">
        <v>1.3853561632197999</v>
      </c>
      <c r="CX37">
        <v>1.4486230962325499</v>
      </c>
      <c r="CY37">
        <v>1.4480415796721999</v>
      </c>
      <c r="CZ37">
        <v>1.4464877900909301</v>
      </c>
      <c r="DA37">
        <v>1.41418787980033</v>
      </c>
      <c r="DB37">
        <v>1.46579325084722</v>
      </c>
      <c r="DC37">
        <v>1.41339145775166</v>
      </c>
      <c r="DD37">
        <v>1.46041701597206</v>
      </c>
      <c r="DE37">
        <v>1.39105992855395</v>
      </c>
      <c r="DF37">
        <v>1.4167080640857901</v>
      </c>
      <c r="DG37">
        <v>1.36724468108845</v>
      </c>
      <c r="DH37">
        <v>1.4583775518875901</v>
      </c>
      <c r="DI37">
        <v>1.4068871860141301</v>
      </c>
      <c r="DJ37">
        <v>1.44370953262607</v>
      </c>
      <c r="DK37">
        <v>1.3932846167595501</v>
      </c>
      <c r="DL37">
        <v>1.4389103504469301</v>
      </c>
      <c r="DM37">
        <v>1.3993306704091499</v>
      </c>
      <c r="DN37">
        <v>1.4423220389250899</v>
      </c>
      <c r="DO37">
        <v>1.4100055616549101</v>
      </c>
      <c r="DP37">
        <v>1.3870691523171099</v>
      </c>
      <c r="DQ37">
        <v>1.42402458148538</v>
      </c>
      <c r="DR37">
        <v>1.4377315345764199</v>
      </c>
      <c r="DS37">
        <v>1.4180458984470801</v>
      </c>
      <c r="DT37">
        <v>1.45458905292866</v>
      </c>
      <c r="DU37">
        <v>1.4473106514562299</v>
      </c>
      <c r="DV37">
        <v>1.4220277334467799</v>
      </c>
      <c r="DW37">
        <v>1.40154455434197</v>
      </c>
      <c r="DX37">
        <v>1.4227815945651301</v>
      </c>
      <c r="DY37">
        <v>1.4420414384751801</v>
      </c>
      <c r="DZ37">
        <v>1.41964603197663</v>
      </c>
      <c r="EA37">
        <v>1.4400813547964699</v>
      </c>
      <c r="EB37">
        <v>1.5058360764400001</v>
      </c>
      <c r="EC37">
        <v>1.44349194828042</v>
      </c>
      <c r="ED37">
        <v>1.50216764241742</v>
      </c>
    </row>
    <row r="38" spans="1:134" x14ac:dyDescent="0.45">
      <c r="A38" t="s">
        <v>92</v>
      </c>
      <c r="B38" t="s">
        <v>67</v>
      </c>
      <c r="C38" t="s">
        <v>68</v>
      </c>
      <c r="D38">
        <v>50</v>
      </c>
      <c r="E38" s="1" cm="1">
        <f t="array" ref="E38">SUMPRODUCT($G38:$FZZ38,$G$2:$FZZ$2)/SUMPRODUCT(--($G38:$FZZ38&lt;&gt;""),$G$2:$FZZ$2)</f>
        <v>1.3633450039684312</v>
      </c>
      <c r="F38" s="1" cm="1">
        <f t="array" ref="F38">SUMPRODUCT($G38:$FZZ38,$F$2:$FZY$2)/SUMPRODUCT(--($G38:$FZZ38&lt;&gt;""),$F$2:$FZY$2)</f>
        <v>1.3702529113257447</v>
      </c>
      <c r="G38">
        <v>1.33876442422949</v>
      </c>
      <c r="H38">
        <v>1.3667661977621901</v>
      </c>
      <c r="I38">
        <v>1.33370693193453</v>
      </c>
      <c r="J38">
        <v>1.36809843330212</v>
      </c>
      <c r="K38">
        <v>1.3516308893975</v>
      </c>
      <c r="L38">
        <v>1.37990696177462</v>
      </c>
      <c r="M38">
        <v>1.3513619410629401</v>
      </c>
      <c r="N38">
        <v>1.3551428977462801</v>
      </c>
      <c r="O38">
        <v>1.3506451751402899</v>
      </c>
      <c r="P38">
        <v>1.42348715293637</v>
      </c>
      <c r="Q38">
        <v>1.36707130305632</v>
      </c>
      <c r="R38">
        <v>1.4144181621397101</v>
      </c>
      <c r="S38">
        <v>1.37187649342703</v>
      </c>
      <c r="T38">
        <v>1.4426553628669001</v>
      </c>
      <c r="U38">
        <v>1.49918327613516</v>
      </c>
      <c r="V38">
        <v>1.55651275409186</v>
      </c>
      <c r="W38">
        <v>1.3687548435022401</v>
      </c>
      <c r="X38">
        <v>1.37617540005498</v>
      </c>
      <c r="Y38">
        <v>1.35786911250326</v>
      </c>
      <c r="Z38">
        <v>1.3892356427860899</v>
      </c>
      <c r="AA38">
        <v>1.3361650861965</v>
      </c>
      <c r="AB38">
        <v>1.3976406444791301</v>
      </c>
      <c r="AC38">
        <v>1.3585685295872001</v>
      </c>
      <c r="AD38">
        <v>1.41768235248106</v>
      </c>
      <c r="AE38">
        <v>1.3502064377973599</v>
      </c>
      <c r="AF38">
        <v>1.36694692376001</v>
      </c>
      <c r="AG38">
        <v>1.35186528717628</v>
      </c>
      <c r="AH38">
        <v>1.3627883996235699</v>
      </c>
      <c r="AI38">
        <v>1.36508060627759</v>
      </c>
      <c r="AJ38">
        <v>1.4247623821458399</v>
      </c>
      <c r="AK38">
        <v>1.3731158960677301</v>
      </c>
      <c r="AL38">
        <v>1.3793676164227</v>
      </c>
      <c r="AM38">
        <v>1.34700005861053</v>
      </c>
      <c r="AN38">
        <v>1.3251123530515401</v>
      </c>
      <c r="AO38">
        <v>1.3399250894271599</v>
      </c>
      <c r="AP38">
        <v>1.16286868530617</v>
      </c>
      <c r="AQ38">
        <v>1.3858321472378901</v>
      </c>
      <c r="AR38">
        <v>1.3565134432099999</v>
      </c>
      <c r="AS38">
        <v>1.3579991109556</v>
      </c>
      <c r="AT38">
        <v>1.2865478001289601</v>
      </c>
      <c r="AU38">
        <v>1.36847620739572</v>
      </c>
      <c r="AV38">
        <v>1.34638651668946</v>
      </c>
      <c r="AW38">
        <v>1.3690834797364799</v>
      </c>
      <c r="AX38">
        <v>1.3863585925513799</v>
      </c>
      <c r="AY38">
        <v>1.3689590789166699</v>
      </c>
      <c r="AZ38">
        <v>1.4190047906329999</v>
      </c>
      <c r="BA38">
        <v>1.36919765671885</v>
      </c>
      <c r="BB38">
        <v>1.39167568142387</v>
      </c>
      <c r="BC38">
        <v>1.37736586363213</v>
      </c>
      <c r="BD38">
        <v>1.3492426959341599</v>
      </c>
      <c r="BE38">
        <v>1.3435897702362301</v>
      </c>
      <c r="BF38">
        <v>1.39948647937357</v>
      </c>
      <c r="BG38">
        <v>1.3767347402498999</v>
      </c>
      <c r="BH38">
        <v>1.39411586123853</v>
      </c>
      <c r="BI38">
        <v>1.3219772737100699</v>
      </c>
      <c r="BJ38">
        <v>1.38111941295545</v>
      </c>
      <c r="BK38">
        <v>1.37799780860798</v>
      </c>
      <c r="BL38">
        <v>1.39382106778088</v>
      </c>
      <c r="BM38">
        <v>1.34382892230217</v>
      </c>
      <c r="BN38">
        <v>1.3930514220485199</v>
      </c>
      <c r="BO38">
        <v>1.3419636361454601</v>
      </c>
      <c r="BP38">
        <v>1.4029036795227401</v>
      </c>
      <c r="BQ38">
        <v>1.3871938449960901</v>
      </c>
      <c r="BR38">
        <v>1.35836609409945</v>
      </c>
      <c r="BS38">
        <v>1.3691059925315501</v>
      </c>
      <c r="BT38">
        <v>1.41398995722175</v>
      </c>
      <c r="BU38">
        <v>1.38104111128063</v>
      </c>
      <c r="BV38">
        <v>1.41784371349769</v>
      </c>
      <c r="BW38">
        <v>1.3485928115510599</v>
      </c>
      <c r="BX38">
        <v>1.35250424721466</v>
      </c>
      <c r="BY38">
        <v>1.34434158020396</v>
      </c>
      <c r="BZ38">
        <v>1.3942360365796</v>
      </c>
      <c r="CA38">
        <v>1.33913331439993</v>
      </c>
      <c r="CB38">
        <v>1.43587345604433</v>
      </c>
      <c r="CC38">
        <v>1.3236921117306</v>
      </c>
      <c r="CD38">
        <v>1.4051814551050901</v>
      </c>
      <c r="CE38">
        <v>1.34774003546836</v>
      </c>
      <c r="CF38">
        <v>1.4172928518313701</v>
      </c>
      <c r="CG38">
        <v>1.34734139709125</v>
      </c>
      <c r="CH38">
        <v>1.39079299744521</v>
      </c>
      <c r="CI38">
        <v>1.35212326459038</v>
      </c>
      <c r="CJ38">
        <v>1.35282224992833</v>
      </c>
      <c r="CK38">
        <v>1.3387686794323099</v>
      </c>
      <c r="CL38">
        <v>1.3710775478344299</v>
      </c>
      <c r="CM38">
        <v>1.36002596828944</v>
      </c>
      <c r="CN38">
        <v>1.4289667465993201</v>
      </c>
      <c r="CO38">
        <v>1.39597042844261</v>
      </c>
      <c r="CP38">
        <v>1.42313129404121</v>
      </c>
      <c r="CQ38">
        <v>1.3501949879015001</v>
      </c>
      <c r="CR38">
        <v>1.4219394232564899</v>
      </c>
      <c r="CS38">
        <v>1.3402003726582099</v>
      </c>
      <c r="CT38">
        <v>1.39859267504082</v>
      </c>
      <c r="CU38">
        <v>1.3414274166470499</v>
      </c>
      <c r="CV38">
        <v>1.4116056336173599</v>
      </c>
      <c r="CW38">
        <v>1.33204986017412</v>
      </c>
      <c r="CX38">
        <v>1.38946773065451</v>
      </c>
      <c r="CY38">
        <v>1.3827335719863201</v>
      </c>
      <c r="CZ38">
        <v>1.37595629045921</v>
      </c>
      <c r="DA38">
        <v>1.3701212291754099</v>
      </c>
      <c r="DB38">
        <v>1.41410584550443</v>
      </c>
      <c r="DC38">
        <v>1.35988517572187</v>
      </c>
      <c r="DD38">
        <v>1.42051156990603</v>
      </c>
      <c r="DE38">
        <v>1.3255677759376201</v>
      </c>
      <c r="DF38">
        <v>1.3736310529867199</v>
      </c>
      <c r="DG38">
        <v>1.3329097752588399</v>
      </c>
      <c r="DH38">
        <v>1.4234999259041901</v>
      </c>
      <c r="DI38">
        <v>1.35968544295339</v>
      </c>
      <c r="DJ38">
        <v>1.4018216245576001</v>
      </c>
      <c r="DK38">
        <v>1.3426641728676101</v>
      </c>
      <c r="DL38">
        <v>1.3955672802399901</v>
      </c>
      <c r="DM38">
        <v>1.3560864780916699</v>
      </c>
      <c r="DN38">
        <v>1.38125829271404</v>
      </c>
      <c r="DO38">
        <v>1.34748902114873</v>
      </c>
      <c r="DP38">
        <v>1.3393618903848299</v>
      </c>
      <c r="DQ38">
        <v>1.3612689129911499</v>
      </c>
      <c r="DR38">
        <v>1.3964243531162099</v>
      </c>
      <c r="DS38">
        <v>1.3684455395450299</v>
      </c>
      <c r="DT38">
        <v>1.41981887656522</v>
      </c>
      <c r="DU38">
        <v>1.3824352294623099</v>
      </c>
      <c r="DV38">
        <v>1.3864844412566599</v>
      </c>
      <c r="DW38">
        <v>1.3505695515036999</v>
      </c>
      <c r="DX38">
        <v>1.3763022451496001</v>
      </c>
      <c r="DY38">
        <v>1.3771751266407499</v>
      </c>
      <c r="DZ38">
        <v>1.3656149190069</v>
      </c>
      <c r="EA38">
        <v>1.40680409776471</v>
      </c>
      <c r="EB38">
        <v>1.46686570309812</v>
      </c>
      <c r="EC38">
        <v>1.3761782288275399</v>
      </c>
      <c r="ED38">
        <v>1.4464747579033399</v>
      </c>
    </row>
    <row r="39" spans="1:134" x14ac:dyDescent="0.45">
      <c r="A39" t="s">
        <v>92</v>
      </c>
      <c r="B39" t="s">
        <v>70</v>
      </c>
      <c r="C39" t="s">
        <v>71</v>
      </c>
      <c r="D39">
        <v>30</v>
      </c>
      <c r="E39" s="1" cm="1">
        <f t="array" ref="E39">SUMPRODUCT($G39:$FZZ39,$G$2:$FZZ$2)/SUMPRODUCT(--($G39:$FZZ39&lt;&gt;""),$G$2:$FZZ$2)</f>
        <v>1.9513917970510675</v>
      </c>
      <c r="F39" s="1" cm="1">
        <f t="array" ref="F39">SUMPRODUCT($G39:$FZZ39,$F$2:$FZY$2)/SUMPRODUCT(--($G39:$FZZ39&lt;&gt;""),$F$2:$FZY$2)</f>
        <v>1.7996061883589667</v>
      </c>
      <c r="G39">
        <v>1.9101923598789301</v>
      </c>
      <c r="H39">
        <v>1.7324064843006399</v>
      </c>
      <c r="I39">
        <v>1.91290473680344</v>
      </c>
      <c r="J39">
        <v>1.7320213129072699</v>
      </c>
      <c r="K39">
        <v>1.8428931772053401</v>
      </c>
      <c r="L39">
        <v>1.8291867009388301</v>
      </c>
      <c r="M39">
        <v>1.8809617661718501</v>
      </c>
      <c r="N39">
        <v>1.7938568206230401</v>
      </c>
      <c r="O39">
        <v>2.0689806221502098</v>
      </c>
      <c r="P39">
        <v>1.8858801781288099</v>
      </c>
      <c r="Q39">
        <v>1.77659771370658</v>
      </c>
      <c r="R39">
        <v>1.8504562316675</v>
      </c>
      <c r="S39">
        <v>1.94004667064766</v>
      </c>
      <c r="T39">
        <v>1.8549207597528901</v>
      </c>
      <c r="U39">
        <v>2.2986146503497</v>
      </c>
      <c r="V39">
        <v>2.0655671194447698</v>
      </c>
      <c r="W39">
        <v>2.05032280331752</v>
      </c>
      <c r="X39">
        <v>1.8688233655278801</v>
      </c>
      <c r="Y39">
        <v>1.97168397867389</v>
      </c>
      <c r="Z39">
        <v>1.8367324862718499</v>
      </c>
      <c r="AA39">
        <v>1.85643013705232</v>
      </c>
      <c r="AB39">
        <v>1.8486067700873701</v>
      </c>
      <c r="AC39">
        <v>2.2427667361964199</v>
      </c>
      <c r="AD39">
        <v>1.9221395539914199</v>
      </c>
      <c r="AE39">
        <v>1.82111334786454</v>
      </c>
      <c r="AF39">
        <v>1.7760219316908501</v>
      </c>
      <c r="AG39">
        <v>2.1246543714368502</v>
      </c>
      <c r="AH39">
        <v>1.8230331317573101</v>
      </c>
      <c r="AI39">
        <v>1.87434586466165</v>
      </c>
      <c r="AJ39">
        <v>1.8534882921589599</v>
      </c>
      <c r="AK39">
        <v>1.8837713871614701</v>
      </c>
      <c r="AL39">
        <v>1.8235977497734699</v>
      </c>
      <c r="AM39">
        <v>2.1190086322572599</v>
      </c>
      <c r="AN39">
        <v>1.8007894689882</v>
      </c>
      <c r="AO39">
        <v>1.9180288597285899</v>
      </c>
      <c r="AP39">
        <v>1.5357584881578401</v>
      </c>
      <c r="AQ39">
        <v>1.95669950467809</v>
      </c>
      <c r="AR39">
        <v>1.74816207632765</v>
      </c>
      <c r="AS39">
        <v>1.92643572646176</v>
      </c>
      <c r="AT39">
        <v>1.7042457759521099</v>
      </c>
      <c r="AU39">
        <v>1.8199876970229301</v>
      </c>
      <c r="AV39">
        <v>1.7035118273559899</v>
      </c>
      <c r="AW39">
        <v>1.8611360920481901</v>
      </c>
      <c r="AX39">
        <v>1.7772775198999899</v>
      </c>
      <c r="AY39">
        <v>1.85380064501333</v>
      </c>
      <c r="AZ39">
        <v>1.8294260464541601</v>
      </c>
      <c r="BA39">
        <v>1.8147186157203701</v>
      </c>
      <c r="BB39">
        <v>1.8228272953787701</v>
      </c>
      <c r="BC39">
        <v>1.81766011829199</v>
      </c>
      <c r="BD39">
        <v>1.73252019445883</v>
      </c>
      <c r="BE39">
        <v>1.8268110611582</v>
      </c>
      <c r="BF39">
        <v>1.8140224678488099</v>
      </c>
      <c r="BG39">
        <v>1.8114367958798201</v>
      </c>
      <c r="BH39">
        <v>1.7701164627082699</v>
      </c>
      <c r="BI39">
        <v>1.7218721123935199</v>
      </c>
      <c r="BJ39">
        <v>1.75208262650284</v>
      </c>
      <c r="BK39">
        <v>2.1914465227412001</v>
      </c>
      <c r="BL39">
        <v>1.81875709161967</v>
      </c>
      <c r="BM39">
        <v>1.7914252986535799</v>
      </c>
      <c r="BN39">
        <v>1.77310100165548</v>
      </c>
      <c r="BO39">
        <v>1.8222526386849001</v>
      </c>
      <c r="BP39">
        <v>1.80313592157421</v>
      </c>
      <c r="BQ39">
        <v>1.85345197244894</v>
      </c>
      <c r="BR39">
        <v>1.7500964573566899</v>
      </c>
      <c r="BS39">
        <v>1.85886930413916</v>
      </c>
      <c r="BT39">
        <v>1.8108036153227001</v>
      </c>
      <c r="BU39">
        <v>1.94323616775977</v>
      </c>
      <c r="BV39">
        <v>1.89466935567283</v>
      </c>
      <c r="BW39">
        <v>1.8901180455742299</v>
      </c>
      <c r="BX39">
        <v>1.7363889786784199</v>
      </c>
      <c r="BY39">
        <v>1.8139636749322701</v>
      </c>
      <c r="BZ39">
        <v>1.78304989534171</v>
      </c>
      <c r="CA39">
        <v>1.7229024341092201</v>
      </c>
      <c r="CB39">
        <v>1.78286476750939</v>
      </c>
      <c r="CC39">
        <v>1.6728825365806901</v>
      </c>
      <c r="CD39">
        <v>1.7260953217325301</v>
      </c>
      <c r="CE39">
        <v>1.7849338529435199</v>
      </c>
      <c r="CF39">
        <v>1.79441438651104</v>
      </c>
      <c r="CG39">
        <v>1.79591312182251</v>
      </c>
      <c r="CH39">
        <v>1.7744342468093399</v>
      </c>
      <c r="CI39">
        <v>1.83265297450251</v>
      </c>
      <c r="CJ39">
        <v>1.7006095562672401</v>
      </c>
      <c r="CK39">
        <v>1.7717975751324799</v>
      </c>
      <c r="CL39">
        <v>1.7181618486439301</v>
      </c>
      <c r="CM39">
        <v>1.78022841719974</v>
      </c>
      <c r="CN39">
        <v>1.8053899919910099</v>
      </c>
      <c r="CO39">
        <v>1.86672241551525</v>
      </c>
      <c r="CP39">
        <v>1.90234122393959</v>
      </c>
      <c r="CQ39">
        <v>1.79866422993613</v>
      </c>
      <c r="CR39">
        <v>1.7892262436474</v>
      </c>
      <c r="CS39">
        <v>1.7364324296655</v>
      </c>
      <c r="CT39">
        <v>1.7725868602910699</v>
      </c>
      <c r="CU39">
        <v>1.7940410790085699</v>
      </c>
      <c r="CV39">
        <v>1.8075475626556401</v>
      </c>
      <c r="CW39">
        <v>1.75728508535604</v>
      </c>
      <c r="CX39">
        <v>1.7918381953326199</v>
      </c>
      <c r="CY39">
        <v>1.82419781369098</v>
      </c>
      <c r="CZ39">
        <v>1.7965220019100601</v>
      </c>
      <c r="DA39">
        <v>1.8650334627294201</v>
      </c>
      <c r="DB39">
        <v>1.8654221078942199</v>
      </c>
      <c r="DC39">
        <v>1.80667654745329</v>
      </c>
      <c r="DD39">
        <v>1.8080323915452301</v>
      </c>
      <c r="DE39">
        <v>1.7604214867808201</v>
      </c>
      <c r="DF39">
        <v>1.74961024853083</v>
      </c>
      <c r="DG39">
        <v>1.6920513006628199</v>
      </c>
      <c r="DH39">
        <v>1.7617453153176501</v>
      </c>
      <c r="DI39">
        <v>1.8523676377399401</v>
      </c>
      <c r="DJ39">
        <v>1.79601964849963</v>
      </c>
      <c r="DK39">
        <v>1.8359890468223301</v>
      </c>
      <c r="DL39">
        <v>1.81879737265441</v>
      </c>
      <c r="DM39">
        <v>1.8191450476623801</v>
      </c>
      <c r="DN39">
        <v>1.80588508318027</v>
      </c>
      <c r="DO39">
        <v>1.84105512539003</v>
      </c>
      <c r="DP39">
        <v>1.68572027042644</v>
      </c>
      <c r="DQ39">
        <v>1.85460764834504</v>
      </c>
      <c r="DR39">
        <v>1.8044526528553499</v>
      </c>
      <c r="DS39">
        <v>1.87017896449078</v>
      </c>
      <c r="DT39">
        <v>1.83814662719279</v>
      </c>
      <c r="DU39">
        <v>1.8537847855638301</v>
      </c>
      <c r="DV39">
        <v>1.76408289539006</v>
      </c>
      <c r="DW39">
        <v>1.78696649985656</v>
      </c>
      <c r="DX39">
        <v>1.7434395388291</v>
      </c>
      <c r="DY39">
        <v>1.8979137285718</v>
      </c>
      <c r="DZ39">
        <v>1.82806496303318</v>
      </c>
      <c r="EA39">
        <v>1.8928389518817801</v>
      </c>
      <c r="EB39">
        <v>1.93541796871327</v>
      </c>
      <c r="EC39">
        <v>1.81715766601462</v>
      </c>
      <c r="ED39">
        <v>1.87412151989235</v>
      </c>
    </row>
    <row r="40" spans="1:134" x14ac:dyDescent="0.45">
      <c r="A40" t="s">
        <v>92</v>
      </c>
      <c r="B40" t="s">
        <v>70</v>
      </c>
      <c r="C40" t="s">
        <v>71</v>
      </c>
      <c r="D40">
        <v>35</v>
      </c>
      <c r="E40" s="1" cm="1">
        <f t="array" ref="E40">SUMPRODUCT($G40:$FZZ40,$G$2:$FZZ$2)/SUMPRODUCT(--($G40:$FZZ40&lt;&gt;""),$G$2:$FZZ$2)</f>
        <v>1.8166278630450896</v>
      </c>
      <c r="F40" s="1" cm="1">
        <f t="array" ref="F40">SUMPRODUCT($G40:$FZZ40,$F$2:$FZY$2)/SUMPRODUCT(--($G40:$FZZ40&lt;&gt;""),$F$2:$FZY$2)</f>
        <v>1.6926956248825449</v>
      </c>
      <c r="G40">
        <v>1.78576431693602</v>
      </c>
      <c r="H40">
        <v>1.6825797383272501</v>
      </c>
      <c r="I40">
        <v>1.7901082698389801</v>
      </c>
      <c r="J40">
        <v>1.67631363616857</v>
      </c>
      <c r="K40">
        <v>1.7523224990584001</v>
      </c>
      <c r="L40">
        <v>1.6974102436015499</v>
      </c>
      <c r="M40">
        <v>1.6980591600766901</v>
      </c>
      <c r="N40">
        <v>1.6288592609035899</v>
      </c>
      <c r="O40">
        <v>1.7860979650108899</v>
      </c>
      <c r="P40">
        <v>1.7642213958042801</v>
      </c>
      <c r="Q40">
        <v>1.71217723796163</v>
      </c>
      <c r="R40">
        <v>1.7524484150675499</v>
      </c>
      <c r="S40">
        <v>1.80226813384999</v>
      </c>
      <c r="T40">
        <v>1.75021299787679</v>
      </c>
      <c r="U40">
        <v>2.0012161231210901</v>
      </c>
      <c r="V40">
        <v>1.8333648045484701</v>
      </c>
      <c r="W40">
        <v>1.9289621502074199</v>
      </c>
      <c r="X40">
        <v>1.7265611195859101</v>
      </c>
      <c r="Y40">
        <v>1.83620948745985</v>
      </c>
      <c r="Z40">
        <v>1.73445071923337</v>
      </c>
      <c r="AA40">
        <v>1.7282264038111901</v>
      </c>
      <c r="AB40">
        <v>1.7414858733198499</v>
      </c>
      <c r="AC40">
        <v>1.8315588847401201</v>
      </c>
      <c r="AD40">
        <v>1.7583098143271101</v>
      </c>
      <c r="AE40">
        <v>1.76151398224627</v>
      </c>
      <c r="AF40">
        <v>1.7132006440734899</v>
      </c>
      <c r="AG40">
        <v>1.84923625887941</v>
      </c>
      <c r="AH40">
        <v>1.68634620957739</v>
      </c>
      <c r="AI40">
        <v>1.7753456975772699</v>
      </c>
      <c r="AJ40">
        <v>1.7516025301348599</v>
      </c>
      <c r="AK40">
        <v>1.79176588233168</v>
      </c>
      <c r="AL40">
        <v>1.7093250505223001</v>
      </c>
      <c r="AM40">
        <v>2.0462790097588699</v>
      </c>
      <c r="AN40">
        <v>1.66511219784985</v>
      </c>
      <c r="AO40">
        <v>1.8607351190557999</v>
      </c>
      <c r="AP40">
        <v>1.4818669198204699</v>
      </c>
      <c r="AQ40">
        <v>1.8801466208934099</v>
      </c>
      <c r="AR40">
        <v>1.69002478290347</v>
      </c>
      <c r="AS40">
        <v>1.79553053997154</v>
      </c>
      <c r="AT40">
        <v>1.58480259000784</v>
      </c>
      <c r="AU40">
        <v>1.7755505418686499</v>
      </c>
      <c r="AV40">
        <v>1.6401178861530901</v>
      </c>
      <c r="AW40">
        <v>1.7318901016196899</v>
      </c>
      <c r="AX40">
        <v>1.6918669039271099</v>
      </c>
      <c r="AY40">
        <v>1.7464833571835301</v>
      </c>
      <c r="AZ40">
        <v>1.7457845786355699</v>
      </c>
      <c r="BA40">
        <v>1.74244076516947</v>
      </c>
      <c r="BB40">
        <v>1.6987881105445799</v>
      </c>
      <c r="BC40">
        <v>1.73127837992717</v>
      </c>
      <c r="BD40">
        <v>1.67735473936482</v>
      </c>
      <c r="BE40">
        <v>1.71853176616401</v>
      </c>
      <c r="BF40">
        <v>1.7058609802115501</v>
      </c>
      <c r="BG40">
        <v>1.7163097264401299</v>
      </c>
      <c r="BH40">
        <v>1.7269528586674201</v>
      </c>
      <c r="BI40">
        <v>1.6085560176562499</v>
      </c>
      <c r="BJ40">
        <v>1.6560900084486101</v>
      </c>
      <c r="BK40">
        <v>2.1104647024166101</v>
      </c>
      <c r="BL40">
        <v>1.7536750120457301</v>
      </c>
      <c r="BM40">
        <v>1.7321317063897701</v>
      </c>
      <c r="BN40">
        <v>1.70445320799123</v>
      </c>
      <c r="BO40">
        <v>1.71240032498044</v>
      </c>
      <c r="BP40">
        <v>1.7235975304823801</v>
      </c>
      <c r="BQ40">
        <v>1.7749291275044601</v>
      </c>
      <c r="BR40">
        <v>1.6855567989303</v>
      </c>
      <c r="BS40">
        <v>1.7162111119832799</v>
      </c>
      <c r="BT40">
        <v>1.733723727793</v>
      </c>
      <c r="BU40">
        <v>1.78393505862055</v>
      </c>
      <c r="BV40">
        <v>1.7706177444681801</v>
      </c>
      <c r="BW40">
        <v>1.7590635142970901</v>
      </c>
      <c r="BX40">
        <v>1.65298951732531</v>
      </c>
      <c r="BY40">
        <v>1.7171037997254099</v>
      </c>
      <c r="BZ40">
        <v>1.7062683196264199</v>
      </c>
      <c r="CA40">
        <v>1.6337885423068601</v>
      </c>
      <c r="CB40">
        <v>1.72131172477567</v>
      </c>
      <c r="CC40">
        <v>1.6039207649720899</v>
      </c>
      <c r="CD40">
        <v>1.6382162944977099</v>
      </c>
      <c r="CE40">
        <v>1.64609299140473</v>
      </c>
      <c r="CF40">
        <v>1.73834650654936</v>
      </c>
      <c r="CG40">
        <v>1.6897782831750101</v>
      </c>
      <c r="CH40">
        <v>1.67651419277556</v>
      </c>
      <c r="CI40">
        <v>1.7120458167529</v>
      </c>
      <c r="CJ40">
        <v>1.62729167179823</v>
      </c>
      <c r="CK40">
        <v>1.6730031507523699</v>
      </c>
      <c r="CL40">
        <v>1.6393221285652499</v>
      </c>
      <c r="CM40">
        <v>1.6794961648829101</v>
      </c>
      <c r="CN40">
        <v>1.7238990160501899</v>
      </c>
      <c r="CO40">
        <v>1.7491959300683999</v>
      </c>
      <c r="CP40">
        <v>1.79993297994104</v>
      </c>
      <c r="CQ40">
        <v>1.6700045960419201</v>
      </c>
      <c r="CR40">
        <v>1.7185715135508799</v>
      </c>
      <c r="CS40">
        <v>1.6431016518367201</v>
      </c>
      <c r="CT40">
        <v>1.67525640522174</v>
      </c>
      <c r="CU40">
        <v>1.6711638130033299</v>
      </c>
      <c r="CV40">
        <v>1.72895463586732</v>
      </c>
      <c r="CW40">
        <v>1.6713257448361001</v>
      </c>
      <c r="CX40">
        <v>1.70689958954151</v>
      </c>
      <c r="CY40">
        <v>1.74103873765566</v>
      </c>
      <c r="CZ40">
        <v>1.67908521929984</v>
      </c>
      <c r="DA40">
        <v>1.7872557246524801</v>
      </c>
      <c r="DB40">
        <v>1.7773490217505299</v>
      </c>
      <c r="DC40">
        <v>1.6861579838456799</v>
      </c>
      <c r="DD40">
        <v>1.7244695721585901</v>
      </c>
      <c r="DE40">
        <v>1.6475796458843801</v>
      </c>
      <c r="DF40">
        <v>1.6449800228698399</v>
      </c>
      <c r="DG40">
        <v>1.60760464457257</v>
      </c>
      <c r="DH40">
        <v>1.68163977137801</v>
      </c>
      <c r="DI40">
        <v>1.7570843499571001</v>
      </c>
      <c r="DJ40">
        <v>1.7247329476629101</v>
      </c>
      <c r="DK40">
        <v>1.72585309022281</v>
      </c>
      <c r="DL40">
        <v>1.68447473216888</v>
      </c>
      <c r="DM40">
        <v>1.7096712883649099</v>
      </c>
      <c r="DN40">
        <v>1.72022252898964</v>
      </c>
      <c r="DO40">
        <v>1.78930744756153</v>
      </c>
      <c r="DP40">
        <v>1.6508122183057901</v>
      </c>
      <c r="DQ40">
        <v>1.7660872942322801</v>
      </c>
      <c r="DR40">
        <v>1.7109758404000099</v>
      </c>
      <c r="DS40">
        <v>1.75433277416707</v>
      </c>
      <c r="DT40">
        <v>1.72670079895258</v>
      </c>
      <c r="DU40">
        <v>1.7578282396301801</v>
      </c>
      <c r="DV40">
        <v>1.6630840803539</v>
      </c>
      <c r="DW40">
        <v>1.6470410218190099</v>
      </c>
      <c r="DX40">
        <v>1.64848678298844</v>
      </c>
      <c r="DY40">
        <v>1.7315140823873201</v>
      </c>
      <c r="DZ40">
        <v>1.67828312786401</v>
      </c>
      <c r="EA40">
        <v>1.8202743557480501</v>
      </c>
      <c r="EB40">
        <v>1.8911886887190099</v>
      </c>
      <c r="EC40">
        <v>1.7602319919550899</v>
      </c>
      <c r="ED40">
        <v>1.8114604833264101</v>
      </c>
    </row>
    <row r="41" spans="1:134" x14ac:dyDescent="0.45">
      <c r="A41" t="s">
        <v>92</v>
      </c>
      <c r="B41" t="s">
        <v>70</v>
      </c>
      <c r="C41" t="s">
        <v>71</v>
      </c>
      <c r="D41">
        <v>40</v>
      </c>
      <c r="E41" s="1" cm="1">
        <f t="array" ref="E41">SUMPRODUCT($G41:$FZZ41,$G$2:$FZZ$2)/SUMPRODUCT(--($G41:$FZZ41&lt;&gt;""),$G$2:$FZZ$2)</f>
        <v>1.7038677683794421</v>
      </c>
      <c r="F41" s="1" cm="1">
        <f t="array" ref="F41">SUMPRODUCT($G41:$FZZ41,$F$2:$FZY$2)/SUMPRODUCT(--($G41:$FZZ41&lt;&gt;""),$F$2:$FZY$2)</f>
        <v>1.618811789029593</v>
      </c>
      <c r="G41">
        <v>1.72467191709415</v>
      </c>
      <c r="H41">
        <v>1.64233460518012</v>
      </c>
      <c r="I41">
        <v>1.7209516863610399</v>
      </c>
      <c r="J41">
        <v>1.6438765090896601</v>
      </c>
      <c r="K41">
        <v>1.7041603605490401</v>
      </c>
      <c r="L41">
        <v>1.6463968139074101</v>
      </c>
      <c r="M41">
        <v>1.6355801462301101</v>
      </c>
      <c r="N41">
        <v>1.58253101438391</v>
      </c>
      <c r="O41">
        <v>1.67970649503139</v>
      </c>
      <c r="P41">
        <v>1.7053199285249701</v>
      </c>
      <c r="Q41">
        <v>1.6358669755988</v>
      </c>
      <c r="R41">
        <v>1.6731235815060499</v>
      </c>
      <c r="S41">
        <v>1.6905765192447499</v>
      </c>
      <c r="T41">
        <v>1.6672409231457599</v>
      </c>
      <c r="U41">
        <v>1.8374281560027099</v>
      </c>
      <c r="V41">
        <v>1.7819142055972701</v>
      </c>
      <c r="W41">
        <v>1.71902507073903</v>
      </c>
      <c r="X41">
        <v>1.6384375941785201</v>
      </c>
      <c r="Y41">
        <v>1.72502163453581</v>
      </c>
      <c r="Z41">
        <v>1.66382768663629</v>
      </c>
      <c r="AA41">
        <v>1.6080198548592799</v>
      </c>
      <c r="AB41">
        <v>1.6421413717123501</v>
      </c>
      <c r="AC41">
        <v>1.68505588059137</v>
      </c>
      <c r="AD41">
        <v>1.65489564694114</v>
      </c>
      <c r="AE41">
        <v>1.64116757028432</v>
      </c>
      <c r="AF41">
        <v>1.6047859840791301</v>
      </c>
      <c r="AG41">
        <v>1.7150557163220299</v>
      </c>
      <c r="AH41">
        <v>1.6177226629753101</v>
      </c>
      <c r="AI41">
        <v>1.6279321160042901</v>
      </c>
      <c r="AJ41">
        <v>1.6637469865139001</v>
      </c>
      <c r="AK41">
        <v>1.71204650014806</v>
      </c>
      <c r="AL41">
        <v>1.63740616250006</v>
      </c>
      <c r="AM41">
        <v>1.84905955244886</v>
      </c>
      <c r="AN41">
        <v>1.62307151935254</v>
      </c>
      <c r="AO41">
        <v>1.7305559928862699</v>
      </c>
      <c r="AP41">
        <v>1.3913572590005201</v>
      </c>
      <c r="AQ41">
        <v>1.7884462282645299</v>
      </c>
      <c r="AR41">
        <v>1.58407578153356</v>
      </c>
      <c r="AS41">
        <v>1.70909891800782</v>
      </c>
      <c r="AT41">
        <v>1.53056329255371</v>
      </c>
      <c r="AU41">
        <v>1.6517054179097199</v>
      </c>
      <c r="AV41">
        <v>1.56166430781239</v>
      </c>
      <c r="AW41">
        <v>1.66111708020578</v>
      </c>
      <c r="AX41">
        <v>1.6100348604524799</v>
      </c>
      <c r="AY41">
        <v>1.6644407416214599</v>
      </c>
      <c r="AZ41">
        <v>1.6829385144270399</v>
      </c>
      <c r="BA41">
        <v>1.66653273162842</v>
      </c>
      <c r="BB41">
        <v>1.6396265936713601</v>
      </c>
      <c r="BC41">
        <v>1.65032846237483</v>
      </c>
      <c r="BD41">
        <v>1.5858724651376299</v>
      </c>
      <c r="BE41">
        <v>1.6089480794459301</v>
      </c>
      <c r="BF41">
        <v>1.64729265703608</v>
      </c>
      <c r="BG41">
        <v>1.6392773047367699</v>
      </c>
      <c r="BH41">
        <v>1.6288029667467201</v>
      </c>
      <c r="BI41">
        <v>1.5787059736489999</v>
      </c>
      <c r="BJ41">
        <v>1.61732403605174</v>
      </c>
      <c r="BK41">
        <v>1.7493471047454301</v>
      </c>
      <c r="BL41">
        <v>1.65013020693104</v>
      </c>
      <c r="BM41">
        <v>1.63659081855355</v>
      </c>
      <c r="BN41">
        <v>1.6269141525589801</v>
      </c>
      <c r="BO41">
        <v>1.63056667632408</v>
      </c>
      <c r="BP41">
        <v>1.6341176871490899</v>
      </c>
      <c r="BQ41">
        <v>1.7088103660888201</v>
      </c>
      <c r="BR41">
        <v>1.6162705419030701</v>
      </c>
      <c r="BS41">
        <v>1.6268466173785401</v>
      </c>
      <c r="BT41">
        <v>1.6553086200382101</v>
      </c>
      <c r="BU41">
        <v>1.6859559080233699</v>
      </c>
      <c r="BV41">
        <v>1.67513143483189</v>
      </c>
      <c r="BW41">
        <v>1.6409342268465501</v>
      </c>
      <c r="BX41">
        <v>1.5657374183395101</v>
      </c>
      <c r="BY41">
        <v>1.6189680164195199</v>
      </c>
      <c r="BZ41">
        <v>1.62570536717605</v>
      </c>
      <c r="CA41">
        <v>1.5833079013267799</v>
      </c>
      <c r="CB41">
        <v>1.67588340987911</v>
      </c>
      <c r="CC41">
        <v>1.5411183695986399</v>
      </c>
      <c r="CD41">
        <v>1.5967035471914499</v>
      </c>
      <c r="CE41">
        <v>1.60673202960314</v>
      </c>
      <c r="CF41">
        <v>1.68401466827149</v>
      </c>
      <c r="CG41">
        <v>1.6098617018405399</v>
      </c>
      <c r="CH41">
        <v>1.5933841134142599</v>
      </c>
      <c r="CI41">
        <v>1.6393612553628101</v>
      </c>
      <c r="CJ41">
        <v>1.5827147280337699</v>
      </c>
      <c r="CK41">
        <v>1.59767254394326</v>
      </c>
      <c r="CL41">
        <v>1.5982322537075999</v>
      </c>
      <c r="CM41">
        <v>1.5806326862482001</v>
      </c>
      <c r="CN41">
        <v>1.6692476191149801</v>
      </c>
      <c r="CO41">
        <v>1.6927701447268899</v>
      </c>
      <c r="CP41">
        <v>1.74528231535708</v>
      </c>
      <c r="CQ41">
        <v>1.5725250769761401</v>
      </c>
      <c r="CR41">
        <v>1.6318281788376601</v>
      </c>
      <c r="CS41">
        <v>1.59447522577042</v>
      </c>
      <c r="CT41">
        <v>1.64233447295551</v>
      </c>
      <c r="CU41">
        <v>1.63287778343787</v>
      </c>
      <c r="CV41">
        <v>1.6426950134717599</v>
      </c>
      <c r="CW41">
        <v>1.57231319600178</v>
      </c>
      <c r="CX41">
        <v>1.61184440981609</v>
      </c>
      <c r="CY41">
        <v>1.6685683222574801</v>
      </c>
      <c r="CZ41">
        <v>1.62490145399224</v>
      </c>
      <c r="DA41">
        <v>1.6743785543313601</v>
      </c>
      <c r="DB41">
        <v>1.68884822091305</v>
      </c>
      <c r="DC41">
        <v>1.6000794821653701</v>
      </c>
      <c r="DD41">
        <v>1.6456904218637201</v>
      </c>
      <c r="DE41">
        <v>1.5981347137569499</v>
      </c>
      <c r="DF41">
        <v>1.6029321099275999</v>
      </c>
      <c r="DG41">
        <v>1.53074210423087</v>
      </c>
      <c r="DH41">
        <v>1.6060872753006299</v>
      </c>
      <c r="DI41">
        <v>1.62157347495656</v>
      </c>
      <c r="DJ41">
        <v>1.60159560538329</v>
      </c>
      <c r="DK41">
        <v>1.63653360590138</v>
      </c>
      <c r="DL41">
        <v>1.6334618611384399</v>
      </c>
      <c r="DM41">
        <v>1.6242276390848001</v>
      </c>
      <c r="DN41">
        <v>1.6321406506538501</v>
      </c>
      <c r="DO41">
        <v>1.65550611059748</v>
      </c>
      <c r="DP41">
        <v>1.53953928550791</v>
      </c>
      <c r="DQ41">
        <v>1.67130142369766</v>
      </c>
      <c r="DR41">
        <v>1.62140519638449</v>
      </c>
      <c r="DS41">
        <v>1.6573117801027</v>
      </c>
      <c r="DT41">
        <v>1.66437012253673</v>
      </c>
      <c r="DU41">
        <v>1.6898521941910301</v>
      </c>
      <c r="DV41">
        <v>1.6261773276635301</v>
      </c>
      <c r="DW41">
        <v>1.6146415528703699</v>
      </c>
      <c r="DX41">
        <v>1.6099338621164601</v>
      </c>
      <c r="DY41">
        <v>1.68517562750482</v>
      </c>
      <c r="DZ41">
        <v>1.60576238494775</v>
      </c>
      <c r="EA41">
        <v>1.7140195597210099</v>
      </c>
      <c r="EB41">
        <v>1.78123822124918</v>
      </c>
      <c r="EC41">
        <v>1.6787040910789599</v>
      </c>
      <c r="ED41">
        <v>1.75369943774373</v>
      </c>
    </row>
    <row r="42" spans="1:134" x14ac:dyDescent="0.45">
      <c r="A42" t="s">
        <v>92</v>
      </c>
      <c r="B42" t="s">
        <v>70</v>
      </c>
      <c r="C42" t="s">
        <v>71</v>
      </c>
      <c r="D42">
        <v>45</v>
      </c>
      <c r="E42" s="1" cm="1">
        <f t="array" ref="E42">SUMPRODUCT($G42:$FZZ42,$G$2:$FZZ$2)/SUMPRODUCT(--($G42:$FZZ42&lt;&gt;""),$G$2:$FZZ$2)</f>
        <v>1.6395193778243273</v>
      </c>
      <c r="F42" s="1" cm="1">
        <f t="array" ref="F42">SUMPRODUCT($G42:$FZZ42,$F$2:$FZY$2)/SUMPRODUCT(--($G42:$FZZ42&lt;&gt;""),$F$2:$FZY$2)</f>
        <v>1.5645074500288978</v>
      </c>
      <c r="G42">
        <v>1.60588747869077</v>
      </c>
      <c r="H42">
        <v>1.54823860417035</v>
      </c>
      <c r="I42">
        <v>1.6012941977012001</v>
      </c>
      <c r="J42">
        <v>1.5487983081340799</v>
      </c>
      <c r="K42">
        <v>1.6074856251243399</v>
      </c>
      <c r="L42">
        <v>1.5662928400995499</v>
      </c>
      <c r="M42">
        <v>1.58265142057522</v>
      </c>
      <c r="N42">
        <v>1.5289995575856901</v>
      </c>
      <c r="O42">
        <v>1.5807093870665201</v>
      </c>
      <c r="P42">
        <v>1.6161213389934801</v>
      </c>
      <c r="Q42">
        <v>1.57067748004374</v>
      </c>
      <c r="R42">
        <v>1.5936030507988701</v>
      </c>
      <c r="S42">
        <v>1.60795811934565</v>
      </c>
      <c r="T42">
        <v>1.6349050649217201</v>
      </c>
      <c r="U42">
        <v>1.7329344535048901</v>
      </c>
      <c r="V42">
        <v>1.7340436610658001</v>
      </c>
      <c r="W42">
        <v>1.6981006306891999</v>
      </c>
      <c r="X42">
        <v>1.59486928427478</v>
      </c>
      <c r="Y42">
        <v>1.6236242957282101</v>
      </c>
      <c r="Z42">
        <v>1.5791184301024499</v>
      </c>
      <c r="AA42">
        <v>1.56828336740653</v>
      </c>
      <c r="AB42">
        <v>1.6080126395282599</v>
      </c>
      <c r="AC42">
        <v>1.59391822579502</v>
      </c>
      <c r="AD42">
        <v>1.60526010232025</v>
      </c>
      <c r="AE42">
        <v>1.57651921354762</v>
      </c>
      <c r="AF42">
        <v>1.5670199443431101</v>
      </c>
      <c r="AG42">
        <v>1.63303205102481</v>
      </c>
      <c r="AH42">
        <v>1.54715031164334</v>
      </c>
      <c r="AI42">
        <v>1.5773071726936301</v>
      </c>
      <c r="AJ42">
        <v>1.61559193221148</v>
      </c>
      <c r="AK42">
        <v>1.6693741087998499</v>
      </c>
      <c r="AL42">
        <v>1.62116418791651</v>
      </c>
      <c r="AM42">
        <v>1.7378130709761399</v>
      </c>
      <c r="AN42">
        <v>1.5194810181316101</v>
      </c>
      <c r="AO42">
        <v>1.7479198384380701</v>
      </c>
      <c r="AP42">
        <v>1.3669427162914101</v>
      </c>
      <c r="AQ42">
        <v>1.7443777443514199</v>
      </c>
      <c r="AR42">
        <v>1.5571136768145299</v>
      </c>
      <c r="AS42">
        <v>1.6787197033377499</v>
      </c>
      <c r="AT42">
        <v>1.48351777618421</v>
      </c>
      <c r="AU42">
        <v>1.55031453548288</v>
      </c>
      <c r="AV42">
        <v>1.4858559717583499</v>
      </c>
      <c r="AW42">
        <v>1.59630670747829</v>
      </c>
      <c r="AX42">
        <v>1.5815811825336401</v>
      </c>
      <c r="AY42">
        <v>1.5918756415648501</v>
      </c>
      <c r="AZ42">
        <v>1.60362813652754</v>
      </c>
      <c r="BA42">
        <v>1.59023577808429</v>
      </c>
      <c r="BB42">
        <v>1.5973084947649301</v>
      </c>
      <c r="BC42">
        <v>1.57553543541663</v>
      </c>
      <c r="BD42">
        <v>1.51979621480794</v>
      </c>
      <c r="BE42">
        <v>1.5182204381997599</v>
      </c>
      <c r="BF42">
        <v>1.6008187745687601</v>
      </c>
      <c r="BG42">
        <v>1.6118045365882501</v>
      </c>
      <c r="BH42">
        <v>1.5943130319644101</v>
      </c>
      <c r="BI42">
        <v>1.49774886367474</v>
      </c>
      <c r="BJ42">
        <v>1.5539243909927001</v>
      </c>
      <c r="BK42">
        <v>1.62568182210201</v>
      </c>
      <c r="BL42">
        <v>1.5550795850574499</v>
      </c>
      <c r="BM42">
        <v>1.56445310298241</v>
      </c>
      <c r="BN42">
        <v>1.5497830100768799</v>
      </c>
      <c r="BO42">
        <v>1.59008159993947</v>
      </c>
      <c r="BP42">
        <v>1.5721495999359101</v>
      </c>
      <c r="BQ42">
        <v>1.6257039623354601</v>
      </c>
      <c r="BR42">
        <v>1.51698617484495</v>
      </c>
      <c r="BS42">
        <v>1.5550364074768701</v>
      </c>
      <c r="BT42">
        <v>1.60745136647038</v>
      </c>
      <c r="BU42">
        <v>1.6268512572943901</v>
      </c>
      <c r="BV42">
        <v>1.6162664045199</v>
      </c>
      <c r="BW42">
        <v>1.5504640933323299</v>
      </c>
      <c r="BX42">
        <v>1.49697369719895</v>
      </c>
      <c r="BY42">
        <v>1.5305427998929599</v>
      </c>
      <c r="BZ42">
        <v>1.55283035530696</v>
      </c>
      <c r="CA42">
        <v>1.5133748598516601</v>
      </c>
      <c r="CB42">
        <v>1.59816918848697</v>
      </c>
      <c r="CC42">
        <v>1.4997980221407501</v>
      </c>
      <c r="CD42">
        <v>1.5600979755878801</v>
      </c>
      <c r="CE42">
        <v>1.54533095744972</v>
      </c>
      <c r="CF42">
        <v>1.6085350155321101</v>
      </c>
      <c r="CG42">
        <v>1.5563780000890299</v>
      </c>
      <c r="CH42">
        <v>1.5488779950720999</v>
      </c>
      <c r="CI42">
        <v>1.53681838120498</v>
      </c>
      <c r="CJ42">
        <v>1.49968647199368</v>
      </c>
      <c r="CK42">
        <v>1.5219106806999501</v>
      </c>
      <c r="CL42">
        <v>1.52256266945707</v>
      </c>
      <c r="CM42">
        <v>1.53216413153598</v>
      </c>
      <c r="CN42">
        <v>1.6269237087181601</v>
      </c>
      <c r="CO42">
        <v>1.60566342268329</v>
      </c>
      <c r="CP42">
        <v>1.64264424492757</v>
      </c>
      <c r="CQ42">
        <v>1.54962514364604</v>
      </c>
      <c r="CR42">
        <v>1.60757617665505</v>
      </c>
      <c r="CS42">
        <v>1.52394173684047</v>
      </c>
      <c r="CT42">
        <v>1.57214777459121</v>
      </c>
      <c r="CU42">
        <v>1.56987392954192</v>
      </c>
      <c r="CV42">
        <v>1.60451928552735</v>
      </c>
      <c r="CW42">
        <v>1.5350334406708801</v>
      </c>
      <c r="CX42">
        <v>1.5929675555084799</v>
      </c>
      <c r="CY42">
        <v>1.59485302336803</v>
      </c>
      <c r="CZ42">
        <v>1.5593176852225401</v>
      </c>
      <c r="DA42">
        <v>1.57941540738213</v>
      </c>
      <c r="DB42">
        <v>1.61051908701715</v>
      </c>
      <c r="DC42">
        <v>1.5270315905727601</v>
      </c>
      <c r="DD42">
        <v>1.56963972641186</v>
      </c>
      <c r="DE42">
        <v>1.5305574526129699</v>
      </c>
      <c r="DF42">
        <v>1.5408598493877601</v>
      </c>
      <c r="DG42">
        <v>1.51564419716149</v>
      </c>
      <c r="DH42">
        <v>1.57578028947745</v>
      </c>
      <c r="DI42">
        <v>1.5406950365769001</v>
      </c>
      <c r="DJ42">
        <v>1.5514209113403401</v>
      </c>
      <c r="DK42">
        <v>1.57272639438846</v>
      </c>
      <c r="DL42">
        <v>1.58832710420333</v>
      </c>
      <c r="DM42">
        <v>1.5471156615033499</v>
      </c>
      <c r="DN42">
        <v>1.55828364187874</v>
      </c>
      <c r="DO42">
        <v>1.5850117011441101</v>
      </c>
      <c r="DP42">
        <v>1.49174997110828</v>
      </c>
      <c r="DQ42">
        <v>1.58648691197225</v>
      </c>
      <c r="DR42">
        <v>1.5578865447271999</v>
      </c>
      <c r="DS42">
        <v>1.5942260823507</v>
      </c>
      <c r="DT42">
        <v>1.6041287063095899</v>
      </c>
      <c r="DU42">
        <v>1.5942878513500001</v>
      </c>
      <c r="DV42">
        <v>1.55505846027355</v>
      </c>
      <c r="DW42">
        <v>1.53631649199537</v>
      </c>
      <c r="DX42">
        <v>1.5200590431119201</v>
      </c>
      <c r="DY42">
        <v>1.62819882778543</v>
      </c>
      <c r="DZ42">
        <v>1.5488492969040299</v>
      </c>
      <c r="EA42">
        <v>1.66224830960392</v>
      </c>
      <c r="EB42">
        <v>1.74169744025701</v>
      </c>
      <c r="EC42">
        <v>1.6090044500960901</v>
      </c>
      <c r="ED42">
        <v>1.6705483419195299</v>
      </c>
    </row>
    <row r="43" spans="1:134" x14ac:dyDescent="0.45">
      <c r="A43" t="s">
        <v>92</v>
      </c>
      <c r="B43" t="s">
        <v>70</v>
      </c>
      <c r="C43" t="s">
        <v>71</v>
      </c>
      <c r="D43">
        <v>50</v>
      </c>
      <c r="E43" s="1" cm="1">
        <f t="array" ref="E43">SUMPRODUCT($G43:$FZZ43,$G$2:$FZZ$2)/SUMPRODUCT(--($G43:$FZZ43&lt;&gt;""),$G$2:$FZZ$2)</f>
        <v>1.5517220807589689</v>
      </c>
      <c r="F43" s="1" cm="1">
        <f t="array" ref="F43">SUMPRODUCT($G43:$FZZ43,$F$2:$FZY$2)/SUMPRODUCT(--($G43:$FZZ43&lt;&gt;""),$F$2:$FZY$2)</f>
        <v>1.4996604010342904</v>
      </c>
      <c r="G43">
        <v>1.5374593902781599</v>
      </c>
      <c r="H43">
        <v>1.5017201004429901</v>
      </c>
      <c r="I43">
        <v>1.5355421118396699</v>
      </c>
      <c r="J43">
        <v>1.50144811425302</v>
      </c>
      <c r="K43">
        <v>1.5415523969562599</v>
      </c>
      <c r="L43">
        <v>1.53371921951024</v>
      </c>
      <c r="M43">
        <v>1.53919425099984</v>
      </c>
      <c r="N43">
        <v>1.5029179635249299</v>
      </c>
      <c r="O43">
        <v>1.5372736485305001</v>
      </c>
      <c r="P43">
        <v>1.5828660206874601</v>
      </c>
      <c r="Q43">
        <v>1.5075297128985099</v>
      </c>
      <c r="R43">
        <v>1.52780061914333</v>
      </c>
      <c r="S43">
        <v>1.49375382067174</v>
      </c>
      <c r="T43">
        <v>1.54503258729679</v>
      </c>
      <c r="U43">
        <v>1.6901923420857901</v>
      </c>
      <c r="V43">
        <v>1.69664630916995</v>
      </c>
      <c r="W43">
        <v>1.5691656144973201</v>
      </c>
      <c r="X43">
        <v>1.53891354255496</v>
      </c>
      <c r="Y43">
        <v>1.5597492154032599</v>
      </c>
      <c r="Z43">
        <v>1.54285063316812</v>
      </c>
      <c r="AA43">
        <v>1.49034163005006</v>
      </c>
      <c r="AB43">
        <v>1.5334618912912199</v>
      </c>
      <c r="AC43">
        <v>1.5194179305170299</v>
      </c>
      <c r="AD43">
        <v>1.5284018385251199</v>
      </c>
      <c r="AE43">
        <v>1.5178399222857699</v>
      </c>
      <c r="AF43">
        <v>1.5277516275249099</v>
      </c>
      <c r="AG43">
        <v>1.54011071536999</v>
      </c>
      <c r="AH43">
        <v>1.4785131168065599</v>
      </c>
      <c r="AI43">
        <v>1.5272237737200101</v>
      </c>
      <c r="AJ43">
        <v>1.5540081632653</v>
      </c>
      <c r="AK43">
        <v>1.52212734693146</v>
      </c>
      <c r="AL43">
        <v>1.5172514641772601</v>
      </c>
      <c r="AM43">
        <v>1.6363136373668501</v>
      </c>
      <c r="AN43">
        <v>1.4449140187699401</v>
      </c>
      <c r="AO43">
        <v>1.6471903923662901</v>
      </c>
      <c r="AP43">
        <v>1.3011813269184</v>
      </c>
      <c r="AQ43">
        <v>1.56676501518064</v>
      </c>
      <c r="AR43">
        <v>1.4590996611187901</v>
      </c>
      <c r="AS43">
        <v>1.5830318532607099</v>
      </c>
      <c r="AT43">
        <v>1.40230634528362</v>
      </c>
      <c r="AU43">
        <v>1.5027917413455401</v>
      </c>
      <c r="AV43">
        <v>1.46174516237251</v>
      </c>
      <c r="AW43">
        <v>1.5169508249625301</v>
      </c>
      <c r="AX43">
        <v>1.5303335985912201</v>
      </c>
      <c r="AY43">
        <v>1.5069261501200399</v>
      </c>
      <c r="AZ43">
        <v>1.5453102825550999</v>
      </c>
      <c r="BA43">
        <v>1.4964736078990999</v>
      </c>
      <c r="BB43">
        <v>1.5299981440179899</v>
      </c>
      <c r="BC43">
        <v>1.50958750552655</v>
      </c>
      <c r="BD43">
        <v>1.45688101161098</v>
      </c>
      <c r="BE43">
        <v>1.4837743135944601</v>
      </c>
      <c r="BF43">
        <v>1.5497822086881601</v>
      </c>
      <c r="BG43">
        <v>1.51993038842184</v>
      </c>
      <c r="BH43">
        <v>1.52345047864702</v>
      </c>
      <c r="BI43">
        <v>1.4197314729017001</v>
      </c>
      <c r="BJ43">
        <v>1.47801315247939</v>
      </c>
      <c r="BK43">
        <v>1.5698079362398401</v>
      </c>
      <c r="BL43">
        <v>1.50177137813323</v>
      </c>
      <c r="BM43">
        <v>1.47258621134291</v>
      </c>
      <c r="BN43">
        <v>1.5127143035760799</v>
      </c>
      <c r="BO43">
        <v>1.50691000607615</v>
      </c>
      <c r="BP43">
        <v>1.5448176723887601</v>
      </c>
      <c r="BQ43">
        <v>1.5060608931947099</v>
      </c>
      <c r="BR43">
        <v>1.4725768820130101</v>
      </c>
      <c r="BS43">
        <v>1.4941074677374699</v>
      </c>
      <c r="BT43">
        <v>1.57035788102208</v>
      </c>
      <c r="BU43">
        <v>1.5836851254261199</v>
      </c>
      <c r="BV43">
        <v>1.56858618797584</v>
      </c>
      <c r="BW43">
        <v>1.50405792249818</v>
      </c>
      <c r="BX43">
        <v>1.46788007912322</v>
      </c>
      <c r="BY43">
        <v>1.49082079230426</v>
      </c>
      <c r="BZ43">
        <v>1.5265462190770001</v>
      </c>
      <c r="CA43">
        <v>1.48277208552162</v>
      </c>
      <c r="CB43">
        <v>1.55924500715298</v>
      </c>
      <c r="CC43">
        <v>1.4515376905612101</v>
      </c>
      <c r="CD43">
        <v>1.5089990698756299</v>
      </c>
      <c r="CE43">
        <v>1.4902151625284701</v>
      </c>
      <c r="CF43">
        <v>1.54699178895671</v>
      </c>
      <c r="CG43">
        <v>1.4774416042516001</v>
      </c>
      <c r="CH43">
        <v>1.4921276977319</v>
      </c>
      <c r="CI43">
        <v>1.4609747816746199</v>
      </c>
      <c r="CJ43">
        <v>1.4459550039489</v>
      </c>
      <c r="CK43">
        <v>1.4490217201375399</v>
      </c>
      <c r="CL43">
        <v>1.4579217211239299</v>
      </c>
      <c r="CM43">
        <v>1.5062151139531601</v>
      </c>
      <c r="CN43">
        <v>1.5927864116052399</v>
      </c>
      <c r="CO43">
        <v>1.5702658639439599</v>
      </c>
      <c r="CP43">
        <v>1.60624804556453</v>
      </c>
      <c r="CQ43">
        <v>1.4690778290608799</v>
      </c>
      <c r="CR43">
        <v>1.5354204156172999</v>
      </c>
      <c r="CS43">
        <v>1.4906161012808099</v>
      </c>
      <c r="CT43">
        <v>1.5376496352447</v>
      </c>
      <c r="CU43">
        <v>1.49161944279396</v>
      </c>
      <c r="CV43">
        <v>1.5541458802074499</v>
      </c>
      <c r="CW43">
        <v>1.4603840643885599</v>
      </c>
      <c r="CX43">
        <v>1.5416806104624401</v>
      </c>
      <c r="CY43">
        <v>1.5161749643020199</v>
      </c>
      <c r="CZ43">
        <v>1.4805475716049501</v>
      </c>
      <c r="DA43">
        <v>1.5124087049956501</v>
      </c>
      <c r="DB43">
        <v>1.54403343859652</v>
      </c>
      <c r="DC43">
        <v>1.4830369704833899</v>
      </c>
      <c r="DD43">
        <v>1.5320099670498699</v>
      </c>
      <c r="DE43">
        <v>1.4861053242356199</v>
      </c>
      <c r="DF43">
        <v>1.5199189990787201</v>
      </c>
      <c r="DG43">
        <v>1.4355100265690699</v>
      </c>
      <c r="DH43">
        <v>1.5097796054369801</v>
      </c>
      <c r="DI43">
        <v>1.4976771673484801</v>
      </c>
      <c r="DJ43">
        <v>1.5250803420166601</v>
      </c>
      <c r="DK43">
        <v>1.50015426557188</v>
      </c>
      <c r="DL43">
        <v>1.5271402737811299</v>
      </c>
      <c r="DM43">
        <v>1.5160210627456301</v>
      </c>
      <c r="DN43">
        <v>1.50928975469963</v>
      </c>
      <c r="DO43">
        <v>1.49338777013752</v>
      </c>
      <c r="DP43">
        <v>1.4422462765803701</v>
      </c>
      <c r="DQ43">
        <v>1.5012985425413901</v>
      </c>
      <c r="DR43">
        <v>1.5102610163782999</v>
      </c>
      <c r="DS43">
        <v>1.5212204561268901</v>
      </c>
      <c r="DT43">
        <v>1.5511686565184499</v>
      </c>
      <c r="DU43">
        <v>1.54558563188954</v>
      </c>
      <c r="DV43">
        <v>1.51941571158032</v>
      </c>
      <c r="DW43">
        <v>1.5004705255395601</v>
      </c>
      <c r="DX43">
        <v>1.4957563882491001</v>
      </c>
      <c r="DY43">
        <v>1.56300613157153</v>
      </c>
      <c r="DZ43">
        <v>1.50800900913194</v>
      </c>
      <c r="EA43">
        <v>1.6026195061970501</v>
      </c>
      <c r="EB43">
        <v>1.6683164605857099</v>
      </c>
      <c r="EC43">
        <v>1.5649726279514899</v>
      </c>
      <c r="ED43">
        <v>1.6404928701046799</v>
      </c>
    </row>
    <row r="44" spans="1:134" x14ac:dyDescent="0.45">
      <c r="A44" t="s">
        <v>128</v>
      </c>
      <c r="B44" t="s">
        <v>67</v>
      </c>
      <c r="C44" t="s">
        <v>68</v>
      </c>
      <c r="D44">
        <v>30</v>
      </c>
      <c r="E44" s="1" cm="1">
        <f t="array" ref="E44">SUMPRODUCT($G44:$FZZ44,$G$2:$FZZ$2)/SUMPRODUCT(--($G44:$FZZ44&lt;&gt;""),$G$2:$FZZ$2)</f>
        <v>2.0055120778531457</v>
      </c>
      <c r="F44" s="1" cm="1">
        <f t="array" ref="F44">SUMPRODUCT($G44:$FZZ44,$F$2:$FZY$2)/SUMPRODUCT(--($G44:$FZZ44&lt;&gt;""),$F$2:$FZY$2)</f>
        <v>1.964891489870233</v>
      </c>
      <c r="G44">
        <v>2.0167464146901799</v>
      </c>
      <c r="H44">
        <v>1.95680984599123</v>
      </c>
      <c r="I44">
        <v>2.0134571573393099</v>
      </c>
      <c r="J44">
        <v>1.95364641431866</v>
      </c>
      <c r="K44">
        <v>1.9293234533294299</v>
      </c>
      <c r="L44">
        <v>1.98164462096595</v>
      </c>
      <c r="M44">
        <v>1.93963311250652</v>
      </c>
      <c r="N44">
        <v>1.88899109310564</v>
      </c>
      <c r="O44">
        <v>1.9738605971510701</v>
      </c>
      <c r="P44">
        <v>2.0225753400004298</v>
      </c>
      <c r="Q44">
        <v>1.9202724862678999</v>
      </c>
      <c r="R44">
        <v>1.98820208043897</v>
      </c>
      <c r="S44">
        <v>2.0175562525741899</v>
      </c>
      <c r="T44">
        <v>2.0260821575199301</v>
      </c>
      <c r="U44">
        <v>2.3640127775170399</v>
      </c>
      <c r="V44">
        <v>2.2507444113640198</v>
      </c>
      <c r="W44">
        <v>2.1034101592627699</v>
      </c>
      <c r="X44">
        <v>1.97874788687769</v>
      </c>
      <c r="Y44">
        <v>2.0324366976371899</v>
      </c>
      <c r="Z44">
        <v>1.98711188535981</v>
      </c>
      <c r="AA44">
        <v>1.9562916171274001</v>
      </c>
      <c r="AB44">
        <v>2.00568091872521</v>
      </c>
      <c r="AC44">
        <v>2.1374244639858402</v>
      </c>
      <c r="AD44">
        <v>2.0801272947706502</v>
      </c>
      <c r="AE44">
        <v>1.9584055525233</v>
      </c>
      <c r="AF44">
        <v>1.96358700132843</v>
      </c>
      <c r="AG44">
        <v>2.1277718804382002</v>
      </c>
      <c r="AH44">
        <v>1.9904599581192</v>
      </c>
      <c r="AI44">
        <v>1.97757918606038</v>
      </c>
      <c r="AJ44">
        <v>2.01866618928273</v>
      </c>
      <c r="AK44">
        <v>1.9516854501615499</v>
      </c>
      <c r="AL44">
        <v>2.0030262050513001</v>
      </c>
      <c r="AM44">
        <v>2.1210172700285699</v>
      </c>
      <c r="AN44">
        <v>1.95867405784573</v>
      </c>
      <c r="AO44">
        <v>1.9007436528030199</v>
      </c>
      <c r="AP44">
        <v>1.7239691989005399</v>
      </c>
      <c r="AQ44">
        <v>1.9934884248963101</v>
      </c>
      <c r="AR44">
        <v>1.91941085401464</v>
      </c>
      <c r="AS44">
        <v>1.9438988162175399</v>
      </c>
      <c r="AT44">
        <v>1.8341053115224599</v>
      </c>
      <c r="AU44">
        <v>1.9996227332357599</v>
      </c>
      <c r="AV44">
        <v>1.9218739695132301</v>
      </c>
      <c r="AW44">
        <v>1.9590775377368099</v>
      </c>
      <c r="AX44">
        <v>1.95928491283706</v>
      </c>
      <c r="AY44">
        <v>1.9756517762972099</v>
      </c>
      <c r="AZ44">
        <v>2.0052914731922802</v>
      </c>
      <c r="BA44">
        <v>1.9429530877276699</v>
      </c>
      <c r="BB44">
        <v>1.99905433798847</v>
      </c>
      <c r="BC44">
        <v>1.97279772713903</v>
      </c>
      <c r="BD44">
        <v>1.91432558951501</v>
      </c>
      <c r="BE44">
        <v>1.9481466663071201</v>
      </c>
      <c r="BF44">
        <v>1.9908480854572399</v>
      </c>
      <c r="BG44">
        <v>1.94987610436051</v>
      </c>
      <c r="BH44">
        <v>1.9805456274703299</v>
      </c>
      <c r="BI44">
        <v>1.84993299408338</v>
      </c>
      <c r="BJ44">
        <v>1.91859055437096</v>
      </c>
      <c r="BK44">
        <v>2.1744488532622701</v>
      </c>
      <c r="BL44">
        <v>1.9904890977196401</v>
      </c>
      <c r="BM44">
        <v>1.9352709142701201</v>
      </c>
      <c r="BN44">
        <v>1.9374722389358401</v>
      </c>
      <c r="BO44">
        <v>1.9386506843211899</v>
      </c>
      <c r="BP44">
        <v>1.9742370550731001</v>
      </c>
      <c r="BQ44">
        <v>2.0073558815076802</v>
      </c>
      <c r="BR44">
        <v>1.9407901406458501</v>
      </c>
      <c r="BS44">
        <v>1.9730761756392501</v>
      </c>
      <c r="BT44">
        <v>1.98022034825511</v>
      </c>
      <c r="BU44">
        <v>2.0122679587161301</v>
      </c>
      <c r="BV44">
        <v>2.05328915420362</v>
      </c>
      <c r="BW44">
        <v>2.0063997918237901</v>
      </c>
      <c r="BX44">
        <v>1.9175870941597399</v>
      </c>
      <c r="BY44">
        <v>1.9352942439382399</v>
      </c>
      <c r="BZ44">
        <v>1.93420673624408</v>
      </c>
      <c r="CA44">
        <v>1.88973891352777</v>
      </c>
      <c r="CB44">
        <v>1.98531088240677</v>
      </c>
      <c r="CC44">
        <v>1.847288412255</v>
      </c>
      <c r="CD44">
        <v>1.93099407002956</v>
      </c>
      <c r="CE44">
        <v>1.9315972916495101</v>
      </c>
      <c r="CF44">
        <v>1.9924432068417</v>
      </c>
      <c r="CG44">
        <v>1.919703442438</v>
      </c>
      <c r="CH44">
        <v>1.9436393441588999</v>
      </c>
      <c r="CI44">
        <v>1.9581562177420699</v>
      </c>
      <c r="CJ44">
        <v>1.9060143353791399</v>
      </c>
      <c r="CK44">
        <v>1.8918730826816299</v>
      </c>
      <c r="CL44">
        <v>1.89190954058044</v>
      </c>
      <c r="CM44">
        <v>1.91403678788607</v>
      </c>
      <c r="CN44">
        <v>1.9967778571602599</v>
      </c>
      <c r="CO44">
        <v>1.9959454002835599</v>
      </c>
      <c r="CP44">
        <v>2.0312700187322199</v>
      </c>
      <c r="CQ44">
        <v>1.9307403406789501</v>
      </c>
      <c r="CR44">
        <v>1.9853475964721099</v>
      </c>
      <c r="CS44">
        <v>1.9135506801686299</v>
      </c>
      <c r="CT44">
        <v>1.97737186674723</v>
      </c>
      <c r="CU44">
        <v>1.9594084633875699</v>
      </c>
      <c r="CV44">
        <v>1.9966827218232699</v>
      </c>
      <c r="CW44">
        <v>1.88200511356561</v>
      </c>
      <c r="CX44">
        <v>1.9550769653303901</v>
      </c>
      <c r="CY44">
        <v>1.95960375212205</v>
      </c>
      <c r="CZ44">
        <v>1.97284981165719</v>
      </c>
      <c r="DA44">
        <v>1.9734374941424899</v>
      </c>
      <c r="DB44">
        <v>2.0004720559733302</v>
      </c>
      <c r="DC44">
        <v>1.9043426786195901</v>
      </c>
      <c r="DD44">
        <v>1.9662482139863</v>
      </c>
      <c r="DE44">
        <v>1.90310949185831</v>
      </c>
      <c r="DF44">
        <v>1.91323702842528</v>
      </c>
      <c r="DG44">
        <v>1.86817357008806</v>
      </c>
      <c r="DH44">
        <v>1.97468821960416</v>
      </c>
      <c r="DI44">
        <v>2.0047845529944701</v>
      </c>
      <c r="DJ44">
        <v>1.9846059630911601</v>
      </c>
      <c r="DK44">
        <v>1.9432613078435499</v>
      </c>
      <c r="DL44">
        <v>1.9559383388592999</v>
      </c>
      <c r="DM44">
        <v>1.9109963033914299</v>
      </c>
      <c r="DN44">
        <v>1.9683175535886099</v>
      </c>
      <c r="DO44">
        <v>1.99639070264648</v>
      </c>
      <c r="DP44">
        <v>1.8872020542008501</v>
      </c>
      <c r="DQ44">
        <v>1.9773398247231699</v>
      </c>
      <c r="DR44">
        <v>1.9649407416578499</v>
      </c>
      <c r="DS44">
        <v>1.96346949250198</v>
      </c>
      <c r="DT44">
        <v>1.9985139615174801</v>
      </c>
      <c r="DU44">
        <v>1.9881347877385001</v>
      </c>
      <c r="DV44">
        <v>1.9391346776924601</v>
      </c>
      <c r="DW44">
        <v>1.8954434447139601</v>
      </c>
      <c r="DX44">
        <v>1.93906393424246</v>
      </c>
      <c r="DY44">
        <v>1.9843275297849501</v>
      </c>
      <c r="DZ44">
        <v>1.9493614585097501</v>
      </c>
      <c r="EA44">
        <v>2.0001832312971199</v>
      </c>
      <c r="EB44">
        <v>2.08261863742581</v>
      </c>
      <c r="EC44">
        <v>2.02420227192931</v>
      </c>
      <c r="ED44">
        <v>2.07326252290789</v>
      </c>
    </row>
    <row r="45" spans="1:134" x14ac:dyDescent="0.45">
      <c r="A45" t="s">
        <v>128</v>
      </c>
      <c r="B45" t="s">
        <v>67</v>
      </c>
      <c r="C45" t="s">
        <v>68</v>
      </c>
      <c r="D45">
        <v>35</v>
      </c>
      <c r="E45" s="1" cm="1">
        <f t="array" ref="E45">SUMPRODUCT($G45:$FZZ45,$G$2:$FZZ$2)/SUMPRODUCT(--($G45:$FZZ45&lt;&gt;""),$G$2:$FZZ$2)</f>
        <v>1.87619838252019</v>
      </c>
      <c r="F45" s="1" cm="1">
        <f t="array" ref="F45">SUMPRODUCT($G45:$FZZ45,$F$2:$FZY$2)/SUMPRODUCT(--($G45:$FZZ45&lt;&gt;""),$F$2:$FZY$2)</f>
        <v>1.8593268260971794</v>
      </c>
      <c r="G45">
        <v>1.8691178337034799</v>
      </c>
      <c r="H45">
        <v>1.85377856675329</v>
      </c>
      <c r="I45">
        <v>1.8637359285077999</v>
      </c>
      <c r="J45">
        <v>1.8498460432666799</v>
      </c>
      <c r="K45">
        <v>1.8358903461415199</v>
      </c>
      <c r="L45">
        <v>1.8777394965535299</v>
      </c>
      <c r="M45">
        <v>1.8662718477721301</v>
      </c>
      <c r="N45">
        <v>1.84046114819219</v>
      </c>
      <c r="O45">
        <v>1.8535385706547101</v>
      </c>
      <c r="P45">
        <v>1.91965390075025</v>
      </c>
      <c r="Q45">
        <v>1.8480052772771201</v>
      </c>
      <c r="R45">
        <v>1.89873440150418</v>
      </c>
      <c r="S45">
        <v>1.8990051431916799</v>
      </c>
      <c r="T45">
        <v>1.9340731326857099</v>
      </c>
      <c r="U45">
        <v>2.0778301992484298</v>
      </c>
      <c r="V45">
        <v>2.0643742178028002</v>
      </c>
      <c r="W45">
        <v>1.8966544567522301</v>
      </c>
      <c r="X45">
        <v>1.8833016710934101</v>
      </c>
      <c r="Y45">
        <v>1.9079292872504101</v>
      </c>
      <c r="Z45">
        <v>1.8792411965697799</v>
      </c>
      <c r="AA45">
        <v>1.84546810109371</v>
      </c>
      <c r="AB45">
        <v>1.91246122300726</v>
      </c>
      <c r="AC45">
        <v>1.89045230454964</v>
      </c>
      <c r="AD45">
        <v>1.92073331071437</v>
      </c>
      <c r="AE45">
        <v>1.84619513016714</v>
      </c>
      <c r="AF45">
        <v>1.85144664056537</v>
      </c>
      <c r="AG45">
        <v>1.85279088226713</v>
      </c>
      <c r="AH45">
        <v>1.8498275093076799</v>
      </c>
      <c r="AI45">
        <v>1.8504508891275799</v>
      </c>
      <c r="AJ45">
        <v>1.9266800334168701</v>
      </c>
      <c r="AK45">
        <v>1.8894671864836501</v>
      </c>
      <c r="AL45">
        <v>1.8973744266657799</v>
      </c>
      <c r="AM45">
        <v>1.92478652159359</v>
      </c>
      <c r="AN45">
        <v>1.8360350761655599</v>
      </c>
      <c r="AO45">
        <v>1.79867573200668</v>
      </c>
      <c r="AP45">
        <v>1.60844226104496</v>
      </c>
      <c r="AQ45">
        <v>1.92938731011227</v>
      </c>
      <c r="AR45">
        <v>1.82628215243882</v>
      </c>
      <c r="AS45">
        <v>1.85853158103731</v>
      </c>
      <c r="AT45">
        <v>1.7653037419472299</v>
      </c>
      <c r="AU45">
        <v>1.8621407466300199</v>
      </c>
      <c r="AV45">
        <v>1.8227445206469399</v>
      </c>
      <c r="AW45">
        <v>1.88446738866764</v>
      </c>
      <c r="AX45">
        <v>1.8633308364414101</v>
      </c>
      <c r="AY45">
        <v>1.8589012883623599</v>
      </c>
      <c r="AZ45">
        <v>1.8986824701421099</v>
      </c>
      <c r="BA45">
        <v>1.8746004629278701</v>
      </c>
      <c r="BB45">
        <v>1.89925415188538</v>
      </c>
      <c r="BC45">
        <v>1.89503871909161</v>
      </c>
      <c r="BD45">
        <v>1.82573254130447</v>
      </c>
      <c r="BE45">
        <v>1.80793426128501</v>
      </c>
      <c r="BF45">
        <v>1.8847346540837</v>
      </c>
      <c r="BG45">
        <v>1.8454809634689999</v>
      </c>
      <c r="BH45">
        <v>1.86958704058717</v>
      </c>
      <c r="BI45">
        <v>1.7575647840395701</v>
      </c>
      <c r="BJ45">
        <v>1.83180396192248</v>
      </c>
      <c r="BK45">
        <v>2.0368209764582899</v>
      </c>
      <c r="BL45">
        <v>1.9020240781693301</v>
      </c>
      <c r="BM45">
        <v>1.84163959129124</v>
      </c>
      <c r="BN45">
        <v>1.8577360540432999</v>
      </c>
      <c r="BO45">
        <v>1.8584058455981001</v>
      </c>
      <c r="BP45">
        <v>1.88736965943941</v>
      </c>
      <c r="BQ45">
        <v>1.9215786409309901</v>
      </c>
      <c r="BR45">
        <v>1.8559726941871899</v>
      </c>
      <c r="BS45">
        <v>1.85315034687462</v>
      </c>
      <c r="BT45">
        <v>1.9144635361475599</v>
      </c>
      <c r="BU45">
        <v>1.8940427331165399</v>
      </c>
      <c r="BV45">
        <v>1.9500079014074201</v>
      </c>
      <c r="BW45">
        <v>1.83729389912263</v>
      </c>
      <c r="BX45">
        <v>1.8056451530928599</v>
      </c>
      <c r="BY45">
        <v>1.8308393667426801</v>
      </c>
      <c r="BZ45">
        <v>1.84772413329063</v>
      </c>
      <c r="CA45">
        <v>1.81691287684698</v>
      </c>
      <c r="CB45">
        <v>1.9166889719026099</v>
      </c>
      <c r="CC45">
        <v>1.7832262907691201</v>
      </c>
      <c r="CD45">
        <v>1.8688162977940399</v>
      </c>
      <c r="CE45">
        <v>1.81281683348819</v>
      </c>
      <c r="CF45">
        <v>1.8977729685084299</v>
      </c>
      <c r="CG45">
        <v>1.8113160426266299</v>
      </c>
      <c r="CH45">
        <v>1.8586282432259</v>
      </c>
      <c r="CI45">
        <v>1.81922649465818</v>
      </c>
      <c r="CJ45">
        <v>1.8073577192525501</v>
      </c>
      <c r="CK45">
        <v>1.7778343145267801</v>
      </c>
      <c r="CL45">
        <v>1.80571950301321</v>
      </c>
      <c r="CM45">
        <v>1.8207790015255501</v>
      </c>
      <c r="CN45">
        <v>1.9100089993012701</v>
      </c>
      <c r="CO45">
        <v>1.8977101606356199</v>
      </c>
      <c r="CP45">
        <v>1.9514093187483099</v>
      </c>
      <c r="CQ45">
        <v>1.80400131653081</v>
      </c>
      <c r="CR45">
        <v>1.8808927460784399</v>
      </c>
      <c r="CS45">
        <v>1.8171055276853101</v>
      </c>
      <c r="CT45">
        <v>1.87282340076309</v>
      </c>
      <c r="CU45">
        <v>1.84804566821436</v>
      </c>
      <c r="CV45">
        <v>1.91428373331665</v>
      </c>
      <c r="CW45">
        <v>1.80042244522468</v>
      </c>
      <c r="CX45">
        <v>1.8660287704981899</v>
      </c>
      <c r="CY45">
        <v>1.8803863822064699</v>
      </c>
      <c r="CZ45">
        <v>1.8759987616918301</v>
      </c>
      <c r="DA45">
        <v>1.8432242307461599</v>
      </c>
      <c r="DB45">
        <v>1.9130121329924401</v>
      </c>
      <c r="DC45">
        <v>1.82206314651873</v>
      </c>
      <c r="DD45">
        <v>1.8819697817418299</v>
      </c>
      <c r="DE45">
        <v>1.8065273326567901</v>
      </c>
      <c r="DF45">
        <v>1.83878497649522</v>
      </c>
      <c r="DG45">
        <v>1.76392069472656</v>
      </c>
      <c r="DH45">
        <v>1.86079680172918</v>
      </c>
      <c r="DI45">
        <v>1.84710916922798</v>
      </c>
      <c r="DJ45">
        <v>1.8768875793720901</v>
      </c>
      <c r="DK45">
        <v>1.8320775772253699</v>
      </c>
      <c r="DL45">
        <v>1.87870245423964</v>
      </c>
      <c r="DM45">
        <v>1.83190903513561</v>
      </c>
      <c r="DN45">
        <v>1.8621886469617901</v>
      </c>
      <c r="DO45">
        <v>1.8413687810585899</v>
      </c>
      <c r="DP45">
        <v>1.7686475427597299</v>
      </c>
      <c r="DQ45">
        <v>1.89880071301413</v>
      </c>
      <c r="DR45">
        <v>1.86783440029811</v>
      </c>
      <c r="DS45">
        <v>1.87950856902999</v>
      </c>
      <c r="DT45">
        <v>1.8750149130507301</v>
      </c>
      <c r="DU45">
        <v>1.87885697711404</v>
      </c>
      <c r="DV45">
        <v>1.8509233047215901</v>
      </c>
      <c r="DW45">
        <v>1.79782443717259</v>
      </c>
      <c r="DX45">
        <v>1.8363793815407701</v>
      </c>
      <c r="DY45">
        <v>1.91029977998903</v>
      </c>
      <c r="DZ45">
        <v>1.8742312458913399</v>
      </c>
      <c r="EA45">
        <v>1.9013355397173499</v>
      </c>
      <c r="EB45">
        <v>2.0052560157758399</v>
      </c>
      <c r="EC45">
        <v>1.89953166572875</v>
      </c>
      <c r="ED45">
        <v>1.9583657327234401</v>
      </c>
    </row>
    <row r="46" spans="1:134" x14ac:dyDescent="0.45">
      <c r="A46" t="s">
        <v>128</v>
      </c>
      <c r="B46" t="s">
        <v>67</v>
      </c>
      <c r="C46" t="s">
        <v>68</v>
      </c>
      <c r="D46">
        <v>40</v>
      </c>
      <c r="E46" s="1" cm="1">
        <f t="array" ref="E46">SUMPRODUCT($G46:$FZZ46,$G$2:$FZZ$2)/SUMPRODUCT(--($G46:$FZZ46&lt;&gt;""),$G$2:$FZZ$2)</f>
        <v>1.7772907144843149</v>
      </c>
      <c r="F46" s="1" cm="1">
        <f t="array" ref="F46">SUMPRODUCT($G46:$FZZ46,$F$2:$FZY$2)/SUMPRODUCT(--($G46:$FZZ46&lt;&gt;""),$F$2:$FZY$2)</f>
        <v>1.7732656177593451</v>
      </c>
      <c r="G46">
        <v>1.78889105572971</v>
      </c>
      <c r="H46">
        <v>1.7962466372933099</v>
      </c>
      <c r="I46">
        <v>1.7858961241948801</v>
      </c>
      <c r="J46">
        <v>1.7938633643836199</v>
      </c>
      <c r="K46">
        <v>1.7696157490822699</v>
      </c>
      <c r="L46">
        <v>1.7982014410593601</v>
      </c>
      <c r="M46">
        <v>1.77639354023247</v>
      </c>
      <c r="N46">
        <v>1.7753816406880001</v>
      </c>
      <c r="O46">
        <v>1.7667805691816501</v>
      </c>
      <c r="P46">
        <v>1.8494387171709601</v>
      </c>
      <c r="Q46">
        <v>1.76751111376956</v>
      </c>
      <c r="R46">
        <v>1.82667609413777</v>
      </c>
      <c r="S46">
        <v>1.76578673829648</v>
      </c>
      <c r="T46">
        <v>1.84564639282641</v>
      </c>
      <c r="U46">
        <v>1.9358450367551201</v>
      </c>
      <c r="V46">
        <v>1.98155909010911</v>
      </c>
      <c r="W46">
        <v>1.80878990573795</v>
      </c>
      <c r="X46">
        <v>1.81112703481072</v>
      </c>
      <c r="Y46">
        <v>1.8074852735409199</v>
      </c>
      <c r="Z46">
        <v>1.8197386043662001</v>
      </c>
      <c r="AA46">
        <v>1.7455468059244701</v>
      </c>
      <c r="AB46">
        <v>1.8097652001410101</v>
      </c>
      <c r="AC46">
        <v>1.75999637412271</v>
      </c>
      <c r="AD46">
        <v>1.82379627865299</v>
      </c>
      <c r="AE46">
        <v>1.7412268894571701</v>
      </c>
      <c r="AF46">
        <v>1.7590459594401799</v>
      </c>
      <c r="AG46">
        <v>1.7459731217303101</v>
      </c>
      <c r="AH46">
        <v>1.7480303705859099</v>
      </c>
      <c r="AI46">
        <v>1.77329390142021</v>
      </c>
      <c r="AJ46">
        <v>1.8489152404821501</v>
      </c>
      <c r="AK46">
        <v>1.7968528339799501</v>
      </c>
      <c r="AL46">
        <v>1.7962592903950501</v>
      </c>
      <c r="AM46">
        <v>1.79236388152145</v>
      </c>
      <c r="AN46">
        <v>1.73428150259896</v>
      </c>
      <c r="AO46">
        <v>1.70080979986146</v>
      </c>
      <c r="AP46">
        <v>1.5019298824999701</v>
      </c>
      <c r="AQ46">
        <v>1.86228262614063</v>
      </c>
      <c r="AR46">
        <v>1.7648514211966899</v>
      </c>
      <c r="AS46">
        <v>1.7577967478177201</v>
      </c>
      <c r="AT46">
        <v>1.6665367277869501</v>
      </c>
      <c r="AU46">
        <v>1.7426436149736499</v>
      </c>
      <c r="AV46">
        <v>1.7277437856984099</v>
      </c>
      <c r="AW46">
        <v>1.7990389752110501</v>
      </c>
      <c r="AX46">
        <v>1.7867048765203699</v>
      </c>
      <c r="AY46">
        <v>1.7847838799134399</v>
      </c>
      <c r="AZ46">
        <v>1.8314726506843499</v>
      </c>
      <c r="BA46">
        <v>1.78524983942258</v>
      </c>
      <c r="BB46">
        <v>1.8084511922225599</v>
      </c>
      <c r="BC46">
        <v>1.7704670864002101</v>
      </c>
      <c r="BD46">
        <v>1.72887978390932</v>
      </c>
      <c r="BE46">
        <v>1.7274798993623499</v>
      </c>
      <c r="BF46">
        <v>1.81994228006896</v>
      </c>
      <c r="BG46">
        <v>1.76242898175398</v>
      </c>
      <c r="BH46">
        <v>1.78085893430122</v>
      </c>
      <c r="BI46">
        <v>1.69002948948784</v>
      </c>
      <c r="BJ46">
        <v>1.76930515864879</v>
      </c>
      <c r="BK46">
        <v>1.8117268717213499</v>
      </c>
      <c r="BL46">
        <v>1.80891627224149</v>
      </c>
      <c r="BM46">
        <v>1.7528356886280401</v>
      </c>
      <c r="BN46">
        <v>1.77939458192564</v>
      </c>
      <c r="BO46">
        <v>1.7688681843201299</v>
      </c>
      <c r="BP46">
        <v>1.8214379845475299</v>
      </c>
      <c r="BQ46">
        <v>1.8257256489165401</v>
      </c>
      <c r="BR46">
        <v>1.7613043323375099</v>
      </c>
      <c r="BS46">
        <v>1.7428793852878901</v>
      </c>
      <c r="BT46">
        <v>1.81324655632469</v>
      </c>
      <c r="BU46">
        <v>1.77830106697815</v>
      </c>
      <c r="BV46">
        <v>1.8362415871243101</v>
      </c>
      <c r="BW46">
        <v>1.7527518178711201</v>
      </c>
      <c r="BX46">
        <v>1.7459821157306901</v>
      </c>
      <c r="BY46">
        <v>1.77041688680283</v>
      </c>
      <c r="BZ46">
        <v>1.78303785471433</v>
      </c>
      <c r="CA46">
        <v>1.7095717997516899</v>
      </c>
      <c r="CB46">
        <v>1.8241681114130901</v>
      </c>
      <c r="CC46">
        <v>1.6990057216176</v>
      </c>
      <c r="CD46">
        <v>1.7729765752329401</v>
      </c>
      <c r="CE46">
        <v>1.71798157056622</v>
      </c>
      <c r="CF46">
        <v>1.8361795255812601</v>
      </c>
      <c r="CG46">
        <v>1.7115396011773101</v>
      </c>
      <c r="CH46">
        <v>1.7531804784284799</v>
      </c>
      <c r="CI46">
        <v>1.72014694982101</v>
      </c>
      <c r="CJ46">
        <v>1.7329823601518299</v>
      </c>
      <c r="CK46">
        <v>1.6911346765516899</v>
      </c>
      <c r="CL46">
        <v>1.73283643647777</v>
      </c>
      <c r="CM46">
        <v>1.7606094688368701</v>
      </c>
      <c r="CN46">
        <v>1.85312574421077</v>
      </c>
      <c r="CO46">
        <v>1.8095369240297601</v>
      </c>
      <c r="CP46">
        <v>1.83684448613906</v>
      </c>
      <c r="CQ46">
        <v>1.71610491242512</v>
      </c>
      <c r="CR46">
        <v>1.7923334539130999</v>
      </c>
      <c r="CS46">
        <v>1.73921681600152</v>
      </c>
      <c r="CT46">
        <v>1.80313912866281</v>
      </c>
      <c r="CU46">
        <v>1.7504664094659499</v>
      </c>
      <c r="CV46">
        <v>1.81616441067404</v>
      </c>
      <c r="CW46">
        <v>1.7222770612242999</v>
      </c>
      <c r="CX46">
        <v>1.7960965130230599</v>
      </c>
      <c r="CY46">
        <v>1.80202031560755</v>
      </c>
      <c r="CZ46">
        <v>1.8057071943315799</v>
      </c>
      <c r="DA46">
        <v>1.76768221278565</v>
      </c>
      <c r="DB46">
        <v>1.82550775158199</v>
      </c>
      <c r="DC46">
        <v>1.74635735218003</v>
      </c>
      <c r="DD46">
        <v>1.8140721021016599</v>
      </c>
      <c r="DE46">
        <v>1.74951633251417</v>
      </c>
      <c r="DF46">
        <v>1.78126132980859</v>
      </c>
      <c r="DG46">
        <v>1.6887945768630399</v>
      </c>
      <c r="DH46">
        <v>1.77761441859368</v>
      </c>
      <c r="DI46">
        <v>1.7694656959526101</v>
      </c>
      <c r="DJ46">
        <v>1.8018914590670601</v>
      </c>
      <c r="DK46">
        <v>1.7489141024175201</v>
      </c>
      <c r="DL46">
        <v>1.7667227181014</v>
      </c>
      <c r="DM46">
        <v>1.73087861417512</v>
      </c>
      <c r="DN46">
        <v>1.77222124213037</v>
      </c>
      <c r="DO46">
        <v>1.7357641497168601</v>
      </c>
      <c r="DP46">
        <v>1.6860174939327399</v>
      </c>
      <c r="DQ46">
        <v>1.7678556740401601</v>
      </c>
      <c r="DR46">
        <v>1.79462226797604</v>
      </c>
      <c r="DS46">
        <v>1.7761324478104099</v>
      </c>
      <c r="DT46">
        <v>1.7995813167724</v>
      </c>
      <c r="DU46">
        <v>1.7761021082508199</v>
      </c>
      <c r="DV46">
        <v>1.7590727496560401</v>
      </c>
      <c r="DW46">
        <v>1.73181863600598</v>
      </c>
      <c r="DX46">
        <v>1.75480902672698</v>
      </c>
      <c r="DY46">
        <v>1.81861245803056</v>
      </c>
      <c r="DZ46">
        <v>1.7993784549788201</v>
      </c>
      <c r="EA46">
        <v>1.8188503853739499</v>
      </c>
      <c r="EB46">
        <v>1.9112366662089799</v>
      </c>
      <c r="EC46">
        <v>1.80391885482144</v>
      </c>
      <c r="ED46">
        <v>1.8792287727458901</v>
      </c>
    </row>
    <row r="47" spans="1:134" x14ac:dyDescent="0.45">
      <c r="A47" t="s">
        <v>128</v>
      </c>
      <c r="B47" t="s">
        <v>67</v>
      </c>
      <c r="C47" t="s">
        <v>68</v>
      </c>
      <c r="D47">
        <v>45</v>
      </c>
      <c r="E47" s="1" cm="1">
        <f t="array" ref="E47">SUMPRODUCT($G47:$FZZ47,$G$2:$FZZ$2)/SUMPRODUCT(--($G47:$FZZ47&lt;&gt;""),$G$2:$FZZ$2)</f>
        <v>1.700835059811217</v>
      </c>
      <c r="F47" s="1" cm="1">
        <f t="array" ref="F47">SUMPRODUCT($G47:$FZZ47,$F$2:$FZY$2)/SUMPRODUCT(--($G47:$FZZ47&lt;&gt;""),$F$2:$FZY$2)</f>
        <v>1.7106434222212783</v>
      </c>
      <c r="G47">
        <v>1.6871593626585299</v>
      </c>
      <c r="H47">
        <v>1.7128081329418099</v>
      </c>
      <c r="I47">
        <v>1.68332530685669</v>
      </c>
      <c r="J47">
        <v>1.7135259855596201</v>
      </c>
      <c r="K47">
        <v>1.70372297565623</v>
      </c>
      <c r="L47">
        <v>1.7251777512233</v>
      </c>
      <c r="M47">
        <v>1.7065149785509399</v>
      </c>
      <c r="N47">
        <v>1.7279179764913499</v>
      </c>
      <c r="O47">
        <v>1.6903443347373499</v>
      </c>
      <c r="P47">
        <v>1.7692701309196499</v>
      </c>
      <c r="Q47">
        <v>1.7097749257107</v>
      </c>
      <c r="R47">
        <v>1.75435290718605</v>
      </c>
      <c r="S47">
        <v>1.70927581674824</v>
      </c>
      <c r="T47">
        <v>1.80063779905892</v>
      </c>
      <c r="U47">
        <v>1.8480200531731099</v>
      </c>
      <c r="V47">
        <v>1.92353958793688</v>
      </c>
      <c r="W47">
        <v>1.70417163112766</v>
      </c>
      <c r="X47">
        <v>1.7107536319715899</v>
      </c>
      <c r="Y47">
        <v>1.7024944606656001</v>
      </c>
      <c r="Z47">
        <v>1.7504167964913899</v>
      </c>
      <c r="AA47">
        <v>1.66649131007177</v>
      </c>
      <c r="AB47">
        <v>1.7383485752390899</v>
      </c>
      <c r="AC47">
        <v>1.7031708796663301</v>
      </c>
      <c r="AD47">
        <v>1.76846963324399</v>
      </c>
      <c r="AE47">
        <v>1.69943126282295</v>
      </c>
      <c r="AF47">
        <v>1.7205085989214399</v>
      </c>
      <c r="AG47">
        <v>1.7055516494077001</v>
      </c>
      <c r="AH47">
        <v>1.71351309492488</v>
      </c>
      <c r="AI47">
        <v>1.6960037235947001</v>
      </c>
      <c r="AJ47">
        <v>1.7727712614870501</v>
      </c>
      <c r="AK47">
        <v>1.70986171390977</v>
      </c>
      <c r="AL47">
        <v>1.72105321159049</v>
      </c>
      <c r="AM47">
        <v>1.69651953924684</v>
      </c>
      <c r="AN47">
        <v>1.64920290175947</v>
      </c>
      <c r="AO47">
        <v>1.67402509543023</v>
      </c>
      <c r="AP47">
        <v>1.4621123629467001</v>
      </c>
      <c r="AQ47">
        <v>1.7218540489355401</v>
      </c>
      <c r="AR47">
        <v>1.6927282064748199</v>
      </c>
      <c r="AS47">
        <v>1.6633117085629301</v>
      </c>
      <c r="AT47">
        <v>1.6194787208417101</v>
      </c>
      <c r="AU47">
        <v>1.68114825332684</v>
      </c>
      <c r="AV47">
        <v>1.66815407710397</v>
      </c>
      <c r="AW47">
        <v>1.71965767474203</v>
      </c>
      <c r="AX47">
        <v>1.72616786645633</v>
      </c>
      <c r="AY47">
        <v>1.7130397572046301</v>
      </c>
      <c r="AZ47">
        <v>1.7692204297662899</v>
      </c>
      <c r="BA47">
        <v>1.7142384112751901</v>
      </c>
      <c r="BB47">
        <v>1.7453878794645601</v>
      </c>
      <c r="BC47">
        <v>1.6978046531221</v>
      </c>
      <c r="BD47">
        <v>1.67112064303483</v>
      </c>
      <c r="BE47">
        <v>1.66845151531467</v>
      </c>
      <c r="BF47">
        <v>1.7785841036874299</v>
      </c>
      <c r="BG47">
        <v>1.6947207190673801</v>
      </c>
      <c r="BH47">
        <v>1.72069955781382</v>
      </c>
      <c r="BI47">
        <v>1.6360228712955001</v>
      </c>
      <c r="BJ47">
        <v>1.7122178388273701</v>
      </c>
      <c r="BK47">
        <v>1.7029468216191299</v>
      </c>
      <c r="BL47">
        <v>1.74690162052511</v>
      </c>
      <c r="BM47">
        <v>1.67735444580332</v>
      </c>
      <c r="BN47">
        <v>1.7316693587188301</v>
      </c>
      <c r="BO47">
        <v>1.67063650408941</v>
      </c>
      <c r="BP47">
        <v>1.7524255764463099</v>
      </c>
      <c r="BQ47">
        <v>1.7346397196221699</v>
      </c>
      <c r="BR47">
        <v>1.70006774431257</v>
      </c>
      <c r="BS47">
        <v>1.6816996454119399</v>
      </c>
      <c r="BT47">
        <v>1.7477115849267399</v>
      </c>
      <c r="BU47">
        <v>1.7149705130394399</v>
      </c>
      <c r="BV47">
        <v>1.7615457154807801</v>
      </c>
      <c r="BW47">
        <v>1.65800575963193</v>
      </c>
      <c r="BX47">
        <v>1.66769534985054</v>
      </c>
      <c r="BY47">
        <v>1.6950978931779399</v>
      </c>
      <c r="BZ47">
        <v>1.7327286164323099</v>
      </c>
      <c r="CA47">
        <v>1.66683194419272</v>
      </c>
      <c r="CB47">
        <v>1.7717614642480799</v>
      </c>
      <c r="CC47">
        <v>1.6391119318070499</v>
      </c>
      <c r="CD47">
        <v>1.7317698578131799</v>
      </c>
      <c r="CE47">
        <v>1.6651640967133601</v>
      </c>
      <c r="CF47">
        <v>1.7839956860331201</v>
      </c>
      <c r="CG47">
        <v>1.6655030116535701</v>
      </c>
      <c r="CH47">
        <v>1.70401461389062</v>
      </c>
      <c r="CI47">
        <v>1.6491292970456599</v>
      </c>
      <c r="CJ47">
        <v>1.67692882394548</v>
      </c>
      <c r="CK47">
        <v>1.64903463433547</v>
      </c>
      <c r="CL47">
        <v>1.6874741009669501</v>
      </c>
      <c r="CM47">
        <v>1.67042625249445</v>
      </c>
      <c r="CN47">
        <v>1.75487456388757</v>
      </c>
      <c r="CO47">
        <v>1.72497354870832</v>
      </c>
      <c r="CP47">
        <v>1.7832690456889999</v>
      </c>
      <c r="CQ47">
        <v>1.67893420354012</v>
      </c>
      <c r="CR47">
        <v>1.7554162917622</v>
      </c>
      <c r="CS47">
        <v>1.6576590210580999</v>
      </c>
      <c r="CT47">
        <v>1.73000039270368</v>
      </c>
      <c r="CU47">
        <v>1.69138110488225</v>
      </c>
      <c r="CV47">
        <v>1.7659695864818199</v>
      </c>
      <c r="CW47">
        <v>1.6398882091231799</v>
      </c>
      <c r="CX47">
        <v>1.7295829197132899</v>
      </c>
      <c r="CY47">
        <v>1.7122193560663299</v>
      </c>
      <c r="CZ47">
        <v>1.7127712808048901</v>
      </c>
      <c r="DA47">
        <v>1.67857018176058</v>
      </c>
      <c r="DB47">
        <v>1.7566852240095601</v>
      </c>
      <c r="DC47">
        <v>1.67931531889456</v>
      </c>
      <c r="DD47">
        <v>1.7589821681112701</v>
      </c>
      <c r="DE47">
        <v>1.6659258889514099</v>
      </c>
      <c r="DF47">
        <v>1.72275597536764</v>
      </c>
      <c r="DG47">
        <v>1.66059654049922</v>
      </c>
      <c r="DH47">
        <v>1.7496222971677899</v>
      </c>
      <c r="DI47">
        <v>1.70483859930079</v>
      </c>
      <c r="DJ47">
        <v>1.75386164361121</v>
      </c>
      <c r="DK47">
        <v>1.69657950715531</v>
      </c>
      <c r="DL47">
        <v>1.71942506284148</v>
      </c>
      <c r="DM47">
        <v>1.6841299086344199</v>
      </c>
      <c r="DN47">
        <v>1.7041375062745101</v>
      </c>
      <c r="DO47">
        <v>1.6819190237489801</v>
      </c>
      <c r="DP47">
        <v>1.6507468508031899</v>
      </c>
      <c r="DQ47">
        <v>1.7009774849694701</v>
      </c>
      <c r="DR47">
        <v>1.72948889986392</v>
      </c>
      <c r="DS47">
        <v>1.7176445197324099</v>
      </c>
      <c r="DT47">
        <v>1.7459676006493801</v>
      </c>
      <c r="DU47">
        <v>1.7214657217228599</v>
      </c>
      <c r="DV47">
        <v>1.7190573205059301</v>
      </c>
      <c r="DW47">
        <v>1.6923445945970099</v>
      </c>
      <c r="DX47">
        <v>1.7080148714435199</v>
      </c>
      <c r="DY47">
        <v>1.72616109763076</v>
      </c>
      <c r="DZ47">
        <v>1.6897257448145699</v>
      </c>
      <c r="EA47">
        <v>1.7514951236442899</v>
      </c>
      <c r="EB47">
        <v>1.8516939103710599</v>
      </c>
      <c r="EC47">
        <v>1.7389205682925499</v>
      </c>
      <c r="ED47">
        <v>1.8306539690050101</v>
      </c>
    </row>
    <row r="48" spans="1:134" x14ac:dyDescent="0.45">
      <c r="A48" t="s">
        <v>128</v>
      </c>
      <c r="B48" t="s">
        <v>67</v>
      </c>
      <c r="C48" t="s">
        <v>68</v>
      </c>
      <c r="D48">
        <v>50</v>
      </c>
      <c r="E48" s="1" cm="1">
        <f t="array" ref="E48">SUMPRODUCT($G48:$FZZ48,$G$2:$FZZ$2)/SUMPRODUCT(--($G48:$FZZ48&lt;&gt;""),$G$2:$FZZ$2)</f>
        <v>1.6222874294810916</v>
      </c>
      <c r="F48" s="1" cm="1">
        <f t="array" ref="F48">SUMPRODUCT($G48:$FZZ48,$F$2:$FZY$2)/SUMPRODUCT(--($G48:$FZZ48&lt;&gt;""),$F$2:$FZY$2)</f>
        <v>1.6414355983532736</v>
      </c>
      <c r="G48">
        <v>1.60366482548349</v>
      </c>
      <c r="H48">
        <v>1.6569123083094299</v>
      </c>
      <c r="I48">
        <v>1.59559817627449</v>
      </c>
      <c r="J48">
        <v>1.6594825727235401</v>
      </c>
      <c r="K48">
        <v>1.63604827326102</v>
      </c>
      <c r="L48">
        <v>1.6646307006940499</v>
      </c>
      <c r="M48">
        <v>1.5899226527016499</v>
      </c>
      <c r="N48">
        <v>1.63056992091001</v>
      </c>
      <c r="O48">
        <v>1.6280467617680601</v>
      </c>
      <c r="P48">
        <v>1.69341892623017</v>
      </c>
      <c r="Q48">
        <v>1.64783632766518</v>
      </c>
      <c r="R48">
        <v>1.69553022753461</v>
      </c>
      <c r="S48">
        <v>1.6317924405203801</v>
      </c>
      <c r="T48">
        <v>1.73117486409282</v>
      </c>
      <c r="U48">
        <v>1.8026812100346099</v>
      </c>
      <c r="V48">
        <v>1.87288205851486</v>
      </c>
      <c r="W48">
        <v>1.64131885604843</v>
      </c>
      <c r="X48">
        <v>1.66483692641166</v>
      </c>
      <c r="Y48">
        <v>1.6352893431980799</v>
      </c>
      <c r="Z48">
        <v>1.668662880601</v>
      </c>
      <c r="AA48">
        <v>1.61006186569123</v>
      </c>
      <c r="AB48">
        <v>1.67484767353917</v>
      </c>
      <c r="AC48">
        <v>1.6308036917752999</v>
      </c>
      <c r="AD48">
        <v>1.6956421858933499</v>
      </c>
      <c r="AE48">
        <v>1.61609409673988</v>
      </c>
      <c r="AF48">
        <v>1.64119469435938</v>
      </c>
      <c r="AG48">
        <v>1.61331687929849</v>
      </c>
      <c r="AH48">
        <v>1.6420830558872199</v>
      </c>
      <c r="AI48">
        <v>1.6524354696264401</v>
      </c>
      <c r="AJ48">
        <v>1.7016620599116801</v>
      </c>
      <c r="AK48">
        <v>1.6002714282210699</v>
      </c>
      <c r="AL48">
        <v>1.6429129563231299</v>
      </c>
      <c r="AM48">
        <v>1.63528775645212</v>
      </c>
      <c r="AN48">
        <v>1.5846845940638601</v>
      </c>
      <c r="AO48">
        <v>1.6034176411680601</v>
      </c>
      <c r="AP48">
        <v>1.3852444002744899</v>
      </c>
      <c r="AQ48">
        <v>1.58358421504909</v>
      </c>
      <c r="AR48">
        <v>1.61940700254609</v>
      </c>
      <c r="AS48">
        <v>1.5582907896154601</v>
      </c>
      <c r="AT48">
        <v>1.5368334034676501</v>
      </c>
      <c r="AU48">
        <v>1.6116828399637799</v>
      </c>
      <c r="AV48">
        <v>1.6108219586674699</v>
      </c>
      <c r="AW48">
        <v>1.62387437061067</v>
      </c>
      <c r="AX48">
        <v>1.6703525976508999</v>
      </c>
      <c r="AY48">
        <v>1.6512025383048901</v>
      </c>
      <c r="AZ48">
        <v>1.6987361507321601</v>
      </c>
      <c r="BA48">
        <v>1.64183644291398</v>
      </c>
      <c r="BB48">
        <v>1.6862556302021301</v>
      </c>
      <c r="BC48">
        <v>1.62169552334815</v>
      </c>
      <c r="BD48">
        <v>1.62004365266859</v>
      </c>
      <c r="BE48">
        <v>1.5865881535131601</v>
      </c>
      <c r="BF48">
        <v>1.6811195539219199</v>
      </c>
      <c r="BG48">
        <v>1.62442522304059</v>
      </c>
      <c r="BH48">
        <v>1.65201286340445</v>
      </c>
      <c r="BI48">
        <v>1.5748035378779699</v>
      </c>
      <c r="BJ48">
        <v>1.65278011624972</v>
      </c>
      <c r="BK48">
        <v>1.60229065170972</v>
      </c>
      <c r="BL48">
        <v>1.6687268973757301</v>
      </c>
      <c r="BM48">
        <v>1.6220707750201899</v>
      </c>
      <c r="BN48">
        <v>1.6713819403046399</v>
      </c>
      <c r="BO48">
        <v>1.62192963160055</v>
      </c>
      <c r="BP48">
        <v>1.6920567987364099</v>
      </c>
      <c r="BQ48">
        <v>1.6447019351221099</v>
      </c>
      <c r="BR48">
        <v>1.6406874673129399</v>
      </c>
      <c r="BS48">
        <v>1.6157423566025699</v>
      </c>
      <c r="BT48">
        <v>1.68001191905861</v>
      </c>
      <c r="BU48">
        <v>1.6409755159497701</v>
      </c>
      <c r="BV48">
        <v>1.68790744949544</v>
      </c>
      <c r="BW48">
        <v>1.59901355742995</v>
      </c>
      <c r="BX48">
        <v>1.6150305657147599</v>
      </c>
      <c r="BY48">
        <v>1.64169162403937</v>
      </c>
      <c r="BZ48">
        <v>1.6822134701420099</v>
      </c>
      <c r="CA48">
        <v>1.6103274247134201</v>
      </c>
      <c r="CB48">
        <v>1.7090299951949099</v>
      </c>
      <c r="CC48">
        <v>1.5909144481495301</v>
      </c>
      <c r="CD48">
        <v>1.6954756648554401</v>
      </c>
      <c r="CE48">
        <v>1.6041559666958001</v>
      </c>
      <c r="CF48">
        <v>1.69854963937014</v>
      </c>
      <c r="CG48">
        <v>1.62023481122024</v>
      </c>
      <c r="CH48">
        <v>1.66468863061408</v>
      </c>
      <c r="CI48">
        <v>1.5905637372433501</v>
      </c>
      <c r="CJ48">
        <v>1.60946996952851</v>
      </c>
      <c r="CK48">
        <v>1.59700396684218</v>
      </c>
      <c r="CL48">
        <v>1.6446205347454199</v>
      </c>
      <c r="CM48">
        <v>1.62107886295989</v>
      </c>
      <c r="CN48">
        <v>1.7221476970041301</v>
      </c>
      <c r="CO48">
        <v>1.66466536269768</v>
      </c>
      <c r="CP48">
        <v>1.7153876119910401</v>
      </c>
      <c r="CQ48">
        <v>1.6126494564868099</v>
      </c>
      <c r="CR48">
        <v>1.68837221237835</v>
      </c>
      <c r="CS48">
        <v>1.5950612334451399</v>
      </c>
      <c r="CT48">
        <v>1.6748516273660099</v>
      </c>
      <c r="CU48">
        <v>1.63411813018152</v>
      </c>
      <c r="CV48">
        <v>1.69790584824389</v>
      </c>
      <c r="CW48">
        <v>1.59169039769202</v>
      </c>
      <c r="CX48">
        <v>1.6775608036002101</v>
      </c>
      <c r="CY48">
        <v>1.6660717115692001</v>
      </c>
      <c r="CZ48">
        <v>1.6606344544620399</v>
      </c>
      <c r="DA48">
        <v>1.63806820098818</v>
      </c>
      <c r="DB48">
        <v>1.68927007810625</v>
      </c>
      <c r="DC48">
        <v>1.6369423718990701</v>
      </c>
      <c r="DD48">
        <v>1.7146217797079599</v>
      </c>
      <c r="DE48">
        <v>1.60244741334362</v>
      </c>
      <c r="DF48">
        <v>1.6539144974055799</v>
      </c>
      <c r="DG48">
        <v>1.5970755870987301</v>
      </c>
      <c r="DH48">
        <v>1.67981847613411</v>
      </c>
      <c r="DI48">
        <v>1.6238153459179101</v>
      </c>
      <c r="DJ48">
        <v>1.6944321258141899</v>
      </c>
      <c r="DK48">
        <v>1.6288512045757899</v>
      </c>
      <c r="DL48">
        <v>1.66773683710489</v>
      </c>
      <c r="DM48">
        <v>1.6339668131059499</v>
      </c>
      <c r="DN48">
        <v>1.65245931109463</v>
      </c>
      <c r="DO48">
        <v>1.59104338813128</v>
      </c>
      <c r="DP48">
        <v>1.5879377094649201</v>
      </c>
      <c r="DQ48">
        <v>1.63558170868694</v>
      </c>
      <c r="DR48">
        <v>1.6788296388322199</v>
      </c>
      <c r="DS48">
        <v>1.65099720928006</v>
      </c>
      <c r="DT48">
        <v>1.6770521092266499</v>
      </c>
      <c r="DU48">
        <v>1.63689049766281</v>
      </c>
      <c r="DV48">
        <v>1.65267431743252</v>
      </c>
      <c r="DW48">
        <v>1.61340639646844</v>
      </c>
      <c r="DX48">
        <v>1.6511349306656999</v>
      </c>
      <c r="DY48">
        <v>1.6753924237887901</v>
      </c>
      <c r="DZ48">
        <v>1.6353768761332601</v>
      </c>
      <c r="EA48">
        <v>1.6943113230707301</v>
      </c>
      <c r="EB48">
        <v>1.7844687129480701</v>
      </c>
      <c r="EC48">
        <v>1.6567468540699499</v>
      </c>
      <c r="ED48">
        <v>1.75738604619877</v>
      </c>
    </row>
    <row r="49" spans="1:134" x14ac:dyDescent="0.45">
      <c r="A49" t="s">
        <v>219</v>
      </c>
      <c r="B49" t="s">
        <v>235</v>
      </c>
      <c r="C49" t="s">
        <v>68</v>
      </c>
      <c r="D49">
        <v>30</v>
      </c>
      <c r="E49" s="1" cm="1">
        <f t="array" ref="E49">SUMPRODUCT($G49:$FZZ49,$G$2:$FZZ$2)/SUMPRODUCT(--($G49:$FZZ49&lt;&gt;""),$G$2:$FZZ$2)</f>
        <v>2.0069567481202966</v>
      </c>
      <c r="F49" s="1" cm="1">
        <f t="array" ref="F49">SUMPRODUCT($G49:$FZZ49,$F$2:$FZY$2)/SUMPRODUCT(--($G49:$FZZ49&lt;&gt;""),$F$2:$FZY$2)</f>
        <v>1.9973024267592472</v>
      </c>
      <c r="G49">
        <v>2.0184508313045701</v>
      </c>
      <c r="H49">
        <v>2.0093114756348598</v>
      </c>
      <c r="I49">
        <v>2.0347972808808001</v>
      </c>
      <c r="J49">
        <v>2.0373893622655799</v>
      </c>
      <c r="K49">
        <v>2.0141050706946602</v>
      </c>
      <c r="L49">
        <v>2.0403272327752999</v>
      </c>
      <c r="M49">
        <v>2.0292596640037002</v>
      </c>
      <c r="N49">
        <v>2.0184365399985502</v>
      </c>
      <c r="O49">
        <v>1.98533954984959</v>
      </c>
      <c r="P49">
        <v>2.0899106323251901</v>
      </c>
      <c r="Q49">
        <v>1.9807845491799101</v>
      </c>
      <c r="R49">
        <v>2.06834954173687</v>
      </c>
      <c r="S49">
        <v>2.09163717618009</v>
      </c>
      <c r="T49">
        <v>2.1741406113387902</v>
      </c>
      <c r="U49">
        <v>1.8905051751306901</v>
      </c>
      <c r="V49">
        <v>1.85931139555386</v>
      </c>
      <c r="W49">
        <v>2.1900800206143098</v>
      </c>
      <c r="X49">
        <v>2.0722216654357801</v>
      </c>
      <c r="Y49">
        <v>2.0514457964898098</v>
      </c>
      <c r="Z49">
        <v>2.09462876345032</v>
      </c>
      <c r="AA49">
        <v>1.9544477392852599</v>
      </c>
      <c r="AB49">
        <v>2.0391977186854899</v>
      </c>
      <c r="AC49">
        <v>2.1158003073754998</v>
      </c>
      <c r="AD49">
        <v>2.1251816569245898</v>
      </c>
      <c r="AE49">
        <v>1.98601416219789</v>
      </c>
      <c r="AF49">
        <v>2.0170173552268502</v>
      </c>
      <c r="AG49">
        <v>2.0771843276430801</v>
      </c>
      <c r="AH49">
        <v>2.04445741850909</v>
      </c>
      <c r="AI49">
        <v>2.0153711898794602</v>
      </c>
      <c r="AJ49">
        <v>2.1069123284401399</v>
      </c>
      <c r="AK49">
        <v>1.9247165845323799</v>
      </c>
      <c r="AL49">
        <v>1.9605687086194099</v>
      </c>
      <c r="AM49">
        <v>2.0161808878149698</v>
      </c>
      <c r="AN49">
        <v>1.93087880552827</v>
      </c>
      <c r="AO49">
        <v>2.0150332458546001</v>
      </c>
      <c r="AP49">
        <v>1.6874844361052199</v>
      </c>
      <c r="AQ49">
        <v>2.1491655519658601</v>
      </c>
      <c r="AR49">
        <v>1.9954932055196399</v>
      </c>
      <c r="AS49">
        <v>1.80224303861872</v>
      </c>
      <c r="AT49">
        <v>1.84505306399752</v>
      </c>
      <c r="AU49">
        <v>1.94977531427482</v>
      </c>
      <c r="AV49">
        <v>1.9745883623813401</v>
      </c>
      <c r="AW49">
        <v>2.01238864650333</v>
      </c>
      <c r="AX49">
        <v>2.02663191863659</v>
      </c>
      <c r="AY49">
        <v>1.9940043040380599</v>
      </c>
      <c r="AZ49">
        <v>2.1002763577197698</v>
      </c>
      <c r="BA49">
        <v>1.9583426443604499</v>
      </c>
      <c r="BB49">
        <v>2.0490863588057602</v>
      </c>
      <c r="BC49">
        <v>2.03650586052018</v>
      </c>
      <c r="BD49">
        <v>1.99486300785008</v>
      </c>
      <c r="BE49">
        <v>2.0426917735794499</v>
      </c>
      <c r="BF49">
        <v>2.1001053158949698</v>
      </c>
      <c r="BG49">
        <v>2.0028091818159002</v>
      </c>
      <c r="BH49">
        <v>2.07565253767291</v>
      </c>
      <c r="BI49">
        <v>1.97920632895569</v>
      </c>
      <c r="BJ49">
        <v>2.0718343442488401</v>
      </c>
      <c r="BK49">
        <v>2.1489899222059301</v>
      </c>
      <c r="BL49">
        <v>2.0402976486139401</v>
      </c>
      <c r="BM49">
        <v>2.00939581886781</v>
      </c>
      <c r="BN49">
        <v>2.0605941316848702</v>
      </c>
      <c r="BO49">
        <v>2.0673315863111199</v>
      </c>
      <c r="BP49">
        <v>2.1238136481941798</v>
      </c>
      <c r="BQ49">
        <v>2.1058144136492598</v>
      </c>
      <c r="BR49">
        <v>2.0148213806855799</v>
      </c>
      <c r="BS49">
        <v>2.0042065912866098</v>
      </c>
      <c r="BT49">
        <v>2.08477734558195</v>
      </c>
      <c r="BU49">
        <v>2.0797283857075799</v>
      </c>
      <c r="BV49">
        <v>2.1196122638335999</v>
      </c>
      <c r="BW49">
        <v>1.9615312922759001</v>
      </c>
      <c r="BX49">
        <v>2.0008541639419199</v>
      </c>
      <c r="BY49">
        <v>2.0257085986679599</v>
      </c>
      <c r="BZ49">
        <v>2.0569035623214198</v>
      </c>
      <c r="CA49">
        <v>2.0149411184024602</v>
      </c>
      <c r="CB49">
        <v>2.12257273164201</v>
      </c>
      <c r="CC49">
        <v>1.97270888848738</v>
      </c>
      <c r="CD49">
        <v>2.0810840815636</v>
      </c>
      <c r="CE49">
        <v>2.0076226265667598</v>
      </c>
      <c r="CF49">
        <v>2.1090635777565998</v>
      </c>
      <c r="CG49">
        <v>2.0093930262690201</v>
      </c>
      <c r="CH49">
        <v>2.0385922622047201</v>
      </c>
      <c r="CI49">
        <v>1.90416779997935</v>
      </c>
      <c r="CJ49">
        <v>1.9816436536498601</v>
      </c>
      <c r="CK49">
        <v>1.9431538517050999</v>
      </c>
      <c r="CL49">
        <v>1.9958653907131201</v>
      </c>
      <c r="CM49">
        <v>2.0815232319516799</v>
      </c>
      <c r="CN49">
        <v>2.1613437175052499</v>
      </c>
      <c r="CO49">
        <v>2.0683337052453199</v>
      </c>
      <c r="CP49">
        <v>2.1503778701738701</v>
      </c>
      <c r="CQ49">
        <v>1.98686939551563</v>
      </c>
      <c r="CR49">
        <v>2.0682916086899801</v>
      </c>
      <c r="CS49">
        <v>2.0487837615268698</v>
      </c>
      <c r="CT49">
        <v>2.0922591852121402</v>
      </c>
      <c r="CU49">
        <v>2.0441582985909301</v>
      </c>
      <c r="CV49">
        <v>2.0984735531225298</v>
      </c>
      <c r="CW49">
        <v>1.9869828682750601</v>
      </c>
      <c r="CX49">
        <v>2.07583313064496</v>
      </c>
      <c r="CY49">
        <v>1.9708452768299001</v>
      </c>
      <c r="CZ49">
        <v>2.0231142806265501</v>
      </c>
      <c r="DA49">
        <v>2.0473417256477902</v>
      </c>
      <c r="DB49">
        <v>2.1304690311600201</v>
      </c>
      <c r="DC49">
        <v>2.0402133284005299</v>
      </c>
      <c r="DD49">
        <v>2.1105567533187002</v>
      </c>
      <c r="DE49">
        <v>2.0330503434472398</v>
      </c>
      <c r="DF49">
        <v>2.0696075420891602</v>
      </c>
      <c r="DG49">
        <v>1.9707420388752599</v>
      </c>
      <c r="DH49">
        <v>2.0848907608944098</v>
      </c>
      <c r="DI49">
        <v>2.0041919565301698</v>
      </c>
      <c r="DJ49">
        <v>2.07910953995439</v>
      </c>
      <c r="DK49">
        <v>1.9850238000537801</v>
      </c>
      <c r="DL49">
        <v>2.0524351979929301</v>
      </c>
      <c r="DM49">
        <v>1.9465998885009199</v>
      </c>
      <c r="DN49">
        <v>2.0325616566206501</v>
      </c>
      <c r="DO49">
        <v>1.9283575782965401</v>
      </c>
      <c r="DP49">
        <v>1.9412555616549101</v>
      </c>
      <c r="DQ49">
        <v>1.96643516137028</v>
      </c>
      <c r="DR49">
        <v>2.0482316378865302</v>
      </c>
      <c r="DS49">
        <v>2.0012722937121099</v>
      </c>
      <c r="DT49">
        <v>2.0781063374142099</v>
      </c>
      <c r="DU49">
        <v>2.0705403629504202</v>
      </c>
      <c r="DV49">
        <v>2.0463598565101799</v>
      </c>
      <c r="DW49">
        <v>2.0137835904844801</v>
      </c>
      <c r="DX49">
        <v>2.03850981861236</v>
      </c>
      <c r="DY49">
        <v>2.0933746278636098</v>
      </c>
      <c r="DZ49">
        <v>2.0964683063008498</v>
      </c>
      <c r="EA49">
        <v>2.1431694293475001</v>
      </c>
      <c r="EB49">
        <v>2.2639938409749401</v>
      </c>
      <c r="EC49">
        <v>2.0934097611026901</v>
      </c>
      <c r="ED49">
        <v>2.16752064790662</v>
      </c>
    </row>
    <row r="50" spans="1:134" x14ac:dyDescent="0.45">
      <c r="A50" t="s">
        <v>219</v>
      </c>
      <c r="B50" t="s">
        <v>235</v>
      </c>
      <c r="C50" t="s">
        <v>68</v>
      </c>
      <c r="D50">
        <v>35</v>
      </c>
      <c r="E50" s="1" cm="1">
        <f t="array" ref="E50">SUMPRODUCT($G50:$FZZ50,$G$2:$FZZ$2)/SUMPRODUCT(--($G50:$FZZ50&lt;&gt;""),$G$2:$FZZ$2)</f>
        <v>1.8978512634445899</v>
      </c>
      <c r="F50" s="1" cm="1">
        <f t="array" ref="F50">SUMPRODUCT($G50:$FZZ50,$F$2:$FZY$2)/SUMPRODUCT(--($G50:$FZZ50&lt;&gt;""),$F$2:$FZY$2)</f>
        <v>1.8991254108969207</v>
      </c>
      <c r="G50">
        <v>1.88661192465349</v>
      </c>
      <c r="H50">
        <v>1.9142817908390599</v>
      </c>
      <c r="I50">
        <v>1.887417561638</v>
      </c>
      <c r="J50">
        <v>1.913479921495</v>
      </c>
      <c r="K50">
        <v>1.91252302143666</v>
      </c>
      <c r="L50">
        <v>1.9417118219253899</v>
      </c>
      <c r="M50">
        <v>1.94607306734188</v>
      </c>
      <c r="N50">
        <v>1.95497417866795</v>
      </c>
      <c r="O50">
        <v>1.8803671884575499</v>
      </c>
      <c r="P50">
        <v>1.96693825381226</v>
      </c>
      <c r="Q50">
        <v>1.8942334800121401</v>
      </c>
      <c r="R50">
        <v>1.9796084477063101</v>
      </c>
      <c r="S50">
        <v>1.9842456784931</v>
      </c>
      <c r="T50">
        <v>2.0425544471036599</v>
      </c>
      <c r="U50">
        <v>1.7970280275105199</v>
      </c>
      <c r="V50">
        <v>1.81276592667553</v>
      </c>
      <c r="W50">
        <v>1.94892045128672</v>
      </c>
      <c r="X50">
        <v>1.96877107209314</v>
      </c>
      <c r="Y50">
        <v>1.9505576639850499</v>
      </c>
      <c r="Z50">
        <v>1.966608729371</v>
      </c>
      <c r="AA50">
        <v>1.8720850964595901</v>
      </c>
      <c r="AB50">
        <v>1.94132449522626</v>
      </c>
      <c r="AC50">
        <v>1.98729335353323</v>
      </c>
      <c r="AD50">
        <v>1.9920431311881901</v>
      </c>
      <c r="AE50">
        <v>1.8985962701502099</v>
      </c>
      <c r="AF50">
        <v>1.9180499140874401</v>
      </c>
      <c r="AG50">
        <v>1.9043758688232499</v>
      </c>
      <c r="AH50">
        <v>1.9099391563180499</v>
      </c>
      <c r="AI50">
        <v>1.9232406731113501</v>
      </c>
      <c r="AJ50">
        <v>1.99625081751999</v>
      </c>
      <c r="AK50">
        <v>1.8130269604356199</v>
      </c>
      <c r="AL50">
        <v>1.8707720939680701</v>
      </c>
      <c r="AM50">
        <v>1.9287185597400101</v>
      </c>
      <c r="AN50">
        <v>1.81585559989984</v>
      </c>
      <c r="AO50">
        <v>1.9560573505352301</v>
      </c>
      <c r="AP50">
        <v>1.63575170840797</v>
      </c>
      <c r="AQ50">
        <v>1.95301525325614</v>
      </c>
      <c r="AR50">
        <v>1.8813097451854901</v>
      </c>
      <c r="AS50">
        <v>1.7037153217544601</v>
      </c>
      <c r="AT50">
        <v>1.7515126442967801</v>
      </c>
      <c r="AU50">
        <v>1.8595118796916801</v>
      </c>
      <c r="AV50">
        <v>1.8748059643884201</v>
      </c>
      <c r="AW50">
        <v>1.90233738975024</v>
      </c>
      <c r="AX50">
        <v>1.95807957579451</v>
      </c>
      <c r="AY50">
        <v>1.9210222837917601</v>
      </c>
      <c r="AZ50">
        <v>2.0374912236607501</v>
      </c>
      <c r="BA50">
        <v>1.85813144949144</v>
      </c>
      <c r="BB50">
        <v>1.9539632841635699</v>
      </c>
      <c r="BC50">
        <v>1.92730445483025</v>
      </c>
      <c r="BD50">
        <v>1.8974956878639699</v>
      </c>
      <c r="BE50">
        <v>1.93105340113422</v>
      </c>
      <c r="BF50">
        <v>2.0087377223904999</v>
      </c>
      <c r="BG50">
        <v>1.9069608684205599</v>
      </c>
      <c r="BH50">
        <v>1.9581261540252699</v>
      </c>
      <c r="BI50">
        <v>1.8821291810390299</v>
      </c>
      <c r="BJ50">
        <v>1.9731948365105101</v>
      </c>
      <c r="BK50">
        <v>1.9326645157262601</v>
      </c>
      <c r="BL50">
        <v>1.96968398530047</v>
      </c>
      <c r="BM50">
        <v>1.8932781947789099</v>
      </c>
      <c r="BN50">
        <v>1.96342486070502</v>
      </c>
      <c r="BO50">
        <v>1.9455086847146399</v>
      </c>
      <c r="BP50">
        <v>2.0244338118590401</v>
      </c>
      <c r="BQ50">
        <v>1.96825433496688</v>
      </c>
      <c r="BR50">
        <v>1.9225100276203599</v>
      </c>
      <c r="BS50">
        <v>1.9176274367602599</v>
      </c>
      <c r="BT50">
        <v>1.9997022958803701</v>
      </c>
      <c r="BU50">
        <v>1.96061762617455</v>
      </c>
      <c r="BV50">
        <v>1.99299471227502</v>
      </c>
      <c r="BW50">
        <v>1.86878574499002</v>
      </c>
      <c r="BX50">
        <v>1.8962660878573101</v>
      </c>
      <c r="BY50">
        <v>1.9305431540290601</v>
      </c>
      <c r="BZ50">
        <v>1.98070429702102</v>
      </c>
      <c r="CA50">
        <v>1.9323470503539</v>
      </c>
      <c r="CB50">
        <v>2.0565615337468901</v>
      </c>
      <c r="CC50">
        <v>1.92729994318498</v>
      </c>
      <c r="CD50">
        <v>2.0104572909342502</v>
      </c>
      <c r="CE50">
        <v>1.9298986916957701</v>
      </c>
      <c r="CF50">
        <v>2.02788461412801</v>
      </c>
      <c r="CG50">
        <v>1.93802865400813</v>
      </c>
      <c r="CH50">
        <v>1.9849542642215701</v>
      </c>
      <c r="CI50">
        <v>1.80803661504001</v>
      </c>
      <c r="CJ50">
        <v>1.88125188994629</v>
      </c>
      <c r="CK50">
        <v>1.8884997143219799</v>
      </c>
      <c r="CL50">
        <v>1.9529286397191301</v>
      </c>
      <c r="CM50">
        <v>1.9831375887059901</v>
      </c>
      <c r="CN50">
        <v>2.0649985656135499</v>
      </c>
      <c r="CO50">
        <v>1.9567398042983899</v>
      </c>
      <c r="CP50">
        <v>2.0369088496837899</v>
      </c>
      <c r="CQ50">
        <v>1.91214231340965</v>
      </c>
      <c r="CR50">
        <v>1.9928969482254499</v>
      </c>
      <c r="CS50">
        <v>1.9129782315166</v>
      </c>
      <c r="CT50">
        <v>1.98323565561879</v>
      </c>
      <c r="CU50">
        <v>1.9746829362029199</v>
      </c>
      <c r="CV50">
        <v>2.0546625413328798</v>
      </c>
      <c r="CW50">
        <v>1.88109167759632</v>
      </c>
      <c r="CX50">
        <v>1.9894823009415901</v>
      </c>
      <c r="CY50">
        <v>1.9116780860382601</v>
      </c>
      <c r="CZ50">
        <v>1.9745721442658499</v>
      </c>
      <c r="DA50">
        <v>1.9568732146338099</v>
      </c>
      <c r="DB50">
        <v>2.02857470375104</v>
      </c>
      <c r="DC50">
        <v>1.9771752462147401</v>
      </c>
      <c r="DD50">
        <v>2.04706259977984</v>
      </c>
      <c r="DE50">
        <v>1.9135023454963</v>
      </c>
      <c r="DF50">
        <v>1.9621681378965199</v>
      </c>
      <c r="DG50">
        <v>1.89239767197047</v>
      </c>
      <c r="DH50">
        <v>1.99944837178694</v>
      </c>
      <c r="DI50">
        <v>1.92360732421748</v>
      </c>
      <c r="DJ50">
        <v>1.99959963703298</v>
      </c>
      <c r="DK50">
        <v>1.92665380583471</v>
      </c>
      <c r="DL50">
        <v>1.9529606751614701</v>
      </c>
      <c r="DM50">
        <v>1.85810461620068</v>
      </c>
      <c r="DN50">
        <v>1.94024793584278</v>
      </c>
      <c r="DO50">
        <v>1.87594132815208</v>
      </c>
      <c r="DP50">
        <v>1.8853961415116101</v>
      </c>
      <c r="DQ50">
        <v>1.8673819541135199</v>
      </c>
      <c r="DR50">
        <v>1.9504011399651899</v>
      </c>
      <c r="DS50">
        <v>1.8907749175850099</v>
      </c>
      <c r="DT50">
        <v>1.9918653741855501</v>
      </c>
      <c r="DU50">
        <v>1.9892361350326599</v>
      </c>
      <c r="DV50">
        <v>1.9978471844355301</v>
      </c>
      <c r="DW50">
        <v>1.9614522184501999</v>
      </c>
      <c r="DX50">
        <v>1.9894248149396301</v>
      </c>
      <c r="DY50">
        <v>2.0114157276134201</v>
      </c>
      <c r="DZ50">
        <v>1.9988601128388901</v>
      </c>
      <c r="EA50">
        <v>2.0595452696436101</v>
      </c>
      <c r="EB50">
        <v>2.1499574588662198</v>
      </c>
      <c r="EC50">
        <v>2.01259448372477</v>
      </c>
      <c r="ED50">
        <v>2.0773361844796598</v>
      </c>
    </row>
    <row r="51" spans="1:134" x14ac:dyDescent="0.45">
      <c r="A51" t="s">
        <v>219</v>
      </c>
      <c r="B51" t="s">
        <v>235</v>
      </c>
      <c r="C51" t="s">
        <v>68</v>
      </c>
      <c r="D51">
        <v>45</v>
      </c>
      <c r="E51" s="1" cm="1">
        <f t="array" ref="E51">SUMPRODUCT($G51:$FZZ51,$G$2:$FZZ$2)/SUMPRODUCT(--($G51:$FZZ51&lt;&gt;""),$G$2:$FZZ$2)</f>
        <v>1.7301657874515166</v>
      </c>
      <c r="F51" s="1" cm="1">
        <f t="array" ref="F51">SUMPRODUCT($G51:$FZZ51,$F$2:$FZY$2)/SUMPRODUCT(--($G51:$FZZ51&lt;&gt;""),$F$2:$FZY$2)</f>
        <v>1.7468553969737781</v>
      </c>
      <c r="G51">
        <v>1.73995772497728</v>
      </c>
      <c r="H51">
        <v>1.80637061567954</v>
      </c>
      <c r="I51">
        <v>1.7493334291974401</v>
      </c>
      <c r="J51">
        <v>1.81489291176481</v>
      </c>
      <c r="K51">
        <v>1.70411548907094</v>
      </c>
      <c r="L51">
        <v>1.77900067313618</v>
      </c>
      <c r="M51">
        <v>1.6684880166924501</v>
      </c>
      <c r="N51">
        <v>1.72815824428427</v>
      </c>
      <c r="O51">
        <v>1.7384159164724</v>
      </c>
      <c r="P51">
        <v>1.7808220132575301</v>
      </c>
      <c r="Q51">
        <v>1.7695703352921801</v>
      </c>
      <c r="R51">
        <v>1.8581648257516601</v>
      </c>
      <c r="S51">
        <v>1.8248836518028999</v>
      </c>
      <c r="T51">
        <v>1.8616283295446201</v>
      </c>
      <c r="U51">
        <v>1.58725710129127</v>
      </c>
      <c r="V51">
        <v>1.6081811307964</v>
      </c>
      <c r="W51">
        <v>1.7173130996486901</v>
      </c>
      <c r="X51">
        <v>1.7766265972786399</v>
      </c>
      <c r="Y51">
        <v>1.77514978664958</v>
      </c>
      <c r="Z51">
        <v>1.78673175067136</v>
      </c>
      <c r="AA51">
        <v>1.72724692262524</v>
      </c>
      <c r="AB51">
        <v>1.78682650837577</v>
      </c>
      <c r="AC51">
        <v>1.7962240757035599</v>
      </c>
      <c r="AD51">
        <v>1.81677728812073</v>
      </c>
      <c r="AE51">
        <v>1.7421348491081201</v>
      </c>
      <c r="AF51">
        <v>1.7948019765624399</v>
      </c>
      <c r="AG51">
        <v>1.6949270179193101</v>
      </c>
      <c r="AH51">
        <v>1.7598897964388001</v>
      </c>
      <c r="AI51">
        <v>1.79237570115765</v>
      </c>
      <c r="AJ51">
        <v>1.8532328917531899</v>
      </c>
      <c r="AK51">
        <v>1.6535435591421399</v>
      </c>
      <c r="AL51">
        <v>1.7118702480564501</v>
      </c>
      <c r="AM51">
        <v>1.7622318443026499</v>
      </c>
      <c r="AN51">
        <v>1.67234333874746</v>
      </c>
      <c r="AO51">
        <v>1.7916178343990199</v>
      </c>
      <c r="AP51">
        <v>1.4668000988322401</v>
      </c>
      <c r="AQ51">
        <v>1.71760984585193</v>
      </c>
      <c r="AR51">
        <v>1.7765029299494699</v>
      </c>
      <c r="AS51">
        <v>1.58748237188444</v>
      </c>
      <c r="AT51">
        <v>1.60187839286133</v>
      </c>
      <c r="AU51">
        <v>1.7127963227632199</v>
      </c>
      <c r="AV51">
        <v>1.74559618636332</v>
      </c>
      <c r="AW51">
        <v>1.7313709264042501</v>
      </c>
      <c r="AX51">
        <v>1.80809120807254</v>
      </c>
      <c r="AY51">
        <v>1.76642822103991</v>
      </c>
      <c r="AZ51">
        <v>1.88492198825232</v>
      </c>
      <c r="BA51">
        <v>1.7184160800303201</v>
      </c>
      <c r="BB51">
        <v>1.82654583342032</v>
      </c>
      <c r="BC51">
        <v>1.74585935320805</v>
      </c>
      <c r="BD51">
        <v>1.7660909087459</v>
      </c>
      <c r="BE51">
        <v>1.7894841062048401</v>
      </c>
      <c r="BF51">
        <v>1.87662269928876</v>
      </c>
      <c r="BG51">
        <v>1.7601978818114701</v>
      </c>
      <c r="BH51">
        <v>1.8152733506914001</v>
      </c>
      <c r="BI51">
        <v>1.7622417518395099</v>
      </c>
      <c r="BJ51">
        <v>1.84447355552175</v>
      </c>
      <c r="BK51">
        <v>1.7183914597701999</v>
      </c>
      <c r="BL51">
        <v>1.7852831582662501</v>
      </c>
      <c r="BM51">
        <v>1.7705752306114699</v>
      </c>
      <c r="BN51">
        <v>1.83492623310342</v>
      </c>
      <c r="BO51">
        <v>1.78497236855346</v>
      </c>
      <c r="BP51">
        <v>1.8781487870629501</v>
      </c>
      <c r="BQ51">
        <v>1.7341118261256401</v>
      </c>
      <c r="BR51">
        <v>1.7668490315880601</v>
      </c>
      <c r="BS51">
        <v>1.76212333302487</v>
      </c>
      <c r="BT51">
        <v>1.8826175472823901</v>
      </c>
      <c r="BU51">
        <v>1.78286801980417</v>
      </c>
      <c r="BV51">
        <v>1.8045208183128201</v>
      </c>
      <c r="BW51">
        <v>1.7242103546426999</v>
      </c>
      <c r="BX51">
        <v>1.7666041189342001</v>
      </c>
      <c r="BY51">
        <v>1.7751876533990301</v>
      </c>
      <c r="BZ51">
        <v>1.8431763617695001</v>
      </c>
      <c r="CA51">
        <v>1.7921511916967801</v>
      </c>
      <c r="CB51">
        <v>1.9007241319028401</v>
      </c>
      <c r="CC51">
        <v>1.7881266250354799</v>
      </c>
      <c r="CD51">
        <v>1.8645994541155699</v>
      </c>
      <c r="CE51">
        <v>1.7808472808678599</v>
      </c>
      <c r="CF51">
        <v>1.8876803639362301</v>
      </c>
      <c r="CG51">
        <v>1.7732821751054699</v>
      </c>
      <c r="CH51">
        <v>1.8354166430324801</v>
      </c>
      <c r="CI51">
        <v>1.6844867530377501</v>
      </c>
      <c r="CJ51">
        <v>1.77055388113519</v>
      </c>
      <c r="CK51">
        <v>1.7425393011591901</v>
      </c>
      <c r="CL51">
        <v>1.80628885386635</v>
      </c>
      <c r="CM51">
        <v>1.8172417180884299</v>
      </c>
      <c r="CN51">
        <v>1.9179769885115401</v>
      </c>
      <c r="CO51">
        <v>1.83150887731154</v>
      </c>
      <c r="CP51">
        <v>1.91924747023945</v>
      </c>
      <c r="CQ51">
        <v>1.7925957949576301</v>
      </c>
      <c r="CR51">
        <v>1.8747293099979501</v>
      </c>
      <c r="CS51">
        <v>1.7496822714606199</v>
      </c>
      <c r="CT51">
        <v>1.84159095398274</v>
      </c>
      <c r="CU51">
        <v>1.81640975398598</v>
      </c>
      <c r="CV51">
        <v>1.88388868017848</v>
      </c>
      <c r="CW51">
        <v>1.77476372743322</v>
      </c>
      <c r="CX51">
        <v>1.8700558488879599</v>
      </c>
      <c r="CY51">
        <v>1.7100537928689299</v>
      </c>
      <c r="CZ51">
        <v>1.7892335894981499</v>
      </c>
      <c r="DA51">
        <v>1.7982529770161</v>
      </c>
      <c r="DB51">
        <v>1.85993392270723</v>
      </c>
      <c r="DC51">
        <v>1.8200020320461801</v>
      </c>
      <c r="DD51">
        <v>1.9154639170560599</v>
      </c>
      <c r="DE51">
        <v>1.7579289937492</v>
      </c>
      <c r="DF51">
        <v>1.8168480629449699</v>
      </c>
      <c r="DG51">
        <v>1.77497669300296</v>
      </c>
      <c r="DH51">
        <v>1.8808536776732401</v>
      </c>
      <c r="DI51">
        <v>1.8035023407492901</v>
      </c>
      <c r="DJ51">
        <v>1.8924545860149899</v>
      </c>
      <c r="DK51">
        <v>1.7695400373908801</v>
      </c>
      <c r="DL51">
        <v>1.82797730138307</v>
      </c>
      <c r="DM51">
        <v>1.71811165849972</v>
      </c>
      <c r="DN51">
        <v>1.80907374617993</v>
      </c>
      <c r="DO51">
        <v>1.6849822677106201</v>
      </c>
      <c r="DP51">
        <v>1.73819298581416</v>
      </c>
      <c r="DQ51">
        <v>1.7549093027273199</v>
      </c>
      <c r="DR51">
        <v>1.83337442650506</v>
      </c>
      <c r="DS51">
        <v>1.74900882401181</v>
      </c>
      <c r="DT51">
        <v>1.8529903523936799</v>
      </c>
      <c r="DU51">
        <v>1.8177610264038799</v>
      </c>
      <c r="DV51">
        <v>1.8421825911422001</v>
      </c>
      <c r="DW51">
        <v>1.7696423282454601</v>
      </c>
      <c r="DX51">
        <v>1.83511872550539</v>
      </c>
      <c r="DY51">
        <v>1.83354767880807</v>
      </c>
      <c r="DZ51">
        <v>1.8179160442654601</v>
      </c>
      <c r="EA51">
        <v>1.92767383833645</v>
      </c>
      <c r="EB51">
        <v>2.0231176107624198</v>
      </c>
      <c r="EC51">
        <v>1.8515680652475801</v>
      </c>
      <c r="ED51">
        <v>1.91941470755455</v>
      </c>
    </row>
    <row r="52" spans="1:134" x14ac:dyDescent="0.45">
      <c r="A52" t="s">
        <v>219</v>
      </c>
      <c r="B52" t="s">
        <v>87</v>
      </c>
      <c r="C52" t="s">
        <v>68</v>
      </c>
      <c r="D52">
        <v>40</v>
      </c>
      <c r="E52" s="1" cm="1">
        <f t="array" ref="E52">SUMPRODUCT($G52:$FZZ52,$G$2:$FZZ$2)/SUMPRODUCT(--($G52:$FZZ52&lt;&gt;""),$G$2:$FZZ$2)</f>
        <v>1.8143257401342925</v>
      </c>
      <c r="F52" s="1" cm="1">
        <f t="array" ref="F52">SUMPRODUCT($G52:$FZZ52,$F$2:$FZY$2)/SUMPRODUCT(--($G52:$FZZ52&lt;&gt;""),$F$2:$FZY$2)</f>
        <v>1.8295414644374715</v>
      </c>
      <c r="G52">
        <v>1.81493146595861</v>
      </c>
      <c r="H52">
        <v>1.8600097384511101</v>
      </c>
      <c r="I52">
        <v>1.8155009381307301</v>
      </c>
      <c r="J52">
        <v>1.8645264324314099</v>
      </c>
      <c r="K52">
        <v>1.83553828746883</v>
      </c>
      <c r="L52">
        <v>1.86854916492963</v>
      </c>
      <c r="M52">
        <v>1.7374574506874001</v>
      </c>
      <c r="N52">
        <v>1.7982240670270599</v>
      </c>
      <c r="O52">
        <v>1.8189249958806999</v>
      </c>
      <c r="P52">
        <v>1.8852443166144399</v>
      </c>
      <c r="Q52">
        <v>1.83673406969933</v>
      </c>
      <c r="R52">
        <v>1.92816492732458</v>
      </c>
      <c r="S52">
        <v>1.9108950430457501</v>
      </c>
      <c r="T52">
        <v>1.9708053542122099</v>
      </c>
      <c r="U52">
        <v>1.9682951951093099</v>
      </c>
      <c r="V52">
        <v>2.0168104157703901</v>
      </c>
      <c r="W52">
        <v>1.84608512331668</v>
      </c>
      <c r="X52">
        <v>1.8548439301438799</v>
      </c>
      <c r="Y52">
        <v>1.85534810454143</v>
      </c>
      <c r="Z52">
        <v>1.88210182865027</v>
      </c>
      <c r="AA52">
        <v>1.81517345150698</v>
      </c>
      <c r="AB52">
        <v>1.87331581547166</v>
      </c>
      <c r="AC52">
        <v>1.91532509319848</v>
      </c>
      <c r="AD52">
        <v>1.9073028397144001</v>
      </c>
      <c r="AE52">
        <v>1.79953721825135</v>
      </c>
      <c r="AF52">
        <v>1.8485019094598301</v>
      </c>
      <c r="AG52">
        <v>1.7448412825275801</v>
      </c>
      <c r="AH52">
        <v>1.8057788702629201</v>
      </c>
      <c r="AI52">
        <v>1.8692840673111299</v>
      </c>
      <c r="AJ52">
        <v>1.93133691371285</v>
      </c>
      <c r="AK52">
        <v>1.7135210491228401</v>
      </c>
      <c r="AL52">
        <v>1.7671134181061601</v>
      </c>
      <c r="AM52">
        <v>1.83414592797206</v>
      </c>
      <c r="AN52">
        <v>1.75632519596206</v>
      </c>
      <c r="AO52">
        <v>1.82831666901018</v>
      </c>
      <c r="AP52">
        <v>1.5139721907281101</v>
      </c>
      <c r="AQ52">
        <v>1.7974850774803</v>
      </c>
      <c r="AR52">
        <v>1.82236642871762</v>
      </c>
      <c r="AS52">
        <v>1.62588891593423</v>
      </c>
      <c r="AT52">
        <v>1.6530518073507301</v>
      </c>
      <c r="AU52">
        <v>1.7967726662113099</v>
      </c>
      <c r="AV52">
        <v>1.82407969417963</v>
      </c>
      <c r="AW52">
        <v>1.8175051919979699</v>
      </c>
      <c r="AX52">
        <v>1.8852987573128199</v>
      </c>
      <c r="AY52">
        <v>1.84122957041705</v>
      </c>
      <c r="AZ52">
        <v>1.9421073312791901</v>
      </c>
      <c r="BA52">
        <v>1.79984669872657</v>
      </c>
      <c r="BB52">
        <v>1.90689699531292</v>
      </c>
      <c r="BC52">
        <v>1.8081502691645699</v>
      </c>
      <c r="BD52">
        <v>1.81747496684067</v>
      </c>
      <c r="BE52">
        <v>1.8648853835949299</v>
      </c>
      <c r="BF52">
        <v>1.9502379335329301</v>
      </c>
      <c r="BG52">
        <v>1.8452825406655</v>
      </c>
      <c r="BH52">
        <v>1.89488767062436</v>
      </c>
      <c r="BI52">
        <v>1.82634075837918</v>
      </c>
      <c r="BJ52">
        <v>1.91822309216008</v>
      </c>
      <c r="BK52">
        <v>1.7746729263357599</v>
      </c>
      <c r="BL52">
        <v>1.8435382172796499</v>
      </c>
      <c r="BM52">
        <v>1.84180353888999</v>
      </c>
      <c r="BN52">
        <v>1.9125401073221</v>
      </c>
      <c r="BO52">
        <v>1.8272648474817901</v>
      </c>
      <c r="BP52">
        <v>1.92449923261736</v>
      </c>
      <c r="BQ52">
        <v>1.8292344375691201</v>
      </c>
      <c r="BR52">
        <v>1.82762019553304</v>
      </c>
      <c r="BS52">
        <v>1.8295471732119299</v>
      </c>
      <c r="BT52">
        <v>1.9191563553051101</v>
      </c>
      <c r="BU52">
        <v>1.85252606933644</v>
      </c>
      <c r="BV52">
        <v>1.8845900109831</v>
      </c>
      <c r="BW52">
        <v>1.77834926843548</v>
      </c>
      <c r="BX52">
        <v>1.8112638775663701</v>
      </c>
      <c r="BY52">
        <v>1.8329878661905601</v>
      </c>
      <c r="BZ52">
        <v>1.9051220696067701</v>
      </c>
      <c r="CA52">
        <v>1.85765159921921</v>
      </c>
      <c r="CB52">
        <v>1.9685185467919499</v>
      </c>
      <c r="CC52">
        <v>1.8364545313476099</v>
      </c>
      <c r="CD52">
        <v>1.94446659964132</v>
      </c>
      <c r="CE52">
        <v>1.85287621750966</v>
      </c>
      <c r="CF52">
        <v>1.96938207423264</v>
      </c>
      <c r="CG52">
        <v>1.82623258730678</v>
      </c>
      <c r="CH52">
        <v>1.8776018675598101</v>
      </c>
      <c r="CI52">
        <v>1.76925373783555</v>
      </c>
      <c r="CJ52">
        <v>1.8470199510199199</v>
      </c>
      <c r="CK52">
        <v>1.7961320883446901</v>
      </c>
      <c r="CL52">
        <v>1.8495541715462001</v>
      </c>
      <c r="CM52">
        <v>1.9005112703476501</v>
      </c>
      <c r="CN52">
        <v>1.99091424255356</v>
      </c>
      <c r="CO52">
        <v>1.87549259363833</v>
      </c>
      <c r="CP52">
        <v>1.9619294945943699</v>
      </c>
      <c r="CQ52">
        <v>1.85027533181947</v>
      </c>
      <c r="CR52">
        <v>1.94173886607604</v>
      </c>
      <c r="CS52">
        <v>1.82241529176418</v>
      </c>
      <c r="CT52">
        <v>1.91493022280756</v>
      </c>
      <c r="CU52">
        <v>1.89795778181665</v>
      </c>
      <c r="CV52">
        <v>1.9636151239287101</v>
      </c>
      <c r="CW52">
        <v>1.86147648679189</v>
      </c>
      <c r="CX52">
        <v>1.96228180936897</v>
      </c>
      <c r="CY52">
        <v>1.8188642856922399</v>
      </c>
      <c r="CZ52">
        <v>1.900587793808</v>
      </c>
      <c r="DA52">
        <v>1.85574835779113</v>
      </c>
      <c r="DB52">
        <v>1.9479004023399999</v>
      </c>
      <c r="DC52">
        <v>1.8983264778352</v>
      </c>
      <c r="DD52">
        <v>1.9551890531940399</v>
      </c>
      <c r="DE52">
        <v>1.8526319678290399</v>
      </c>
      <c r="DF52">
        <v>1.90818147563128</v>
      </c>
      <c r="DG52">
        <v>1.8371393911851699</v>
      </c>
      <c r="DH52">
        <v>1.9367535401645899</v>
      </c>
      <c r="DI52">
        <v>1.88110418813071</v>
      </c>
      <c r="DJ52">
        <v>1.95732726196993</v>
      </c>
      <c r="DK52">
        <v>1.84543185503545</v>
      </c>
      <c r="DL52">
        <v>1.88009370264747</v>
      </c>
      <c r="DM52">
        <v>1.8154422154469501</v>
      </c>
      <c r="DN52">
        <v>1.9083706413207699</v>
      </c>
      <c r="DO52">
        <v>1.79175195741361</v>
      </c>
      <c r="DP52">
        <v>1.82369373338726</v>
      </c>
      <c r="DQ52">
        <v>1.8367449597333201</v>
      </c>
      <c r="DR52">
        <v>1.9024138366683101</v>
      </c>
      <c r="DS52">
        <v>1.81083129232037</v>
      </c>
      <c r="DT52">
        <v>1.9206483108896499</v>
      </c>
      <c r="DU52">
        <v>1.85951909951546</v>
      </c>
      <c r="DV52">
        <v>1.8832767340038199</v>
      </c>
      <c r="DW52">
        <v>1.82523869196908</v>
      </c>
      <c r="DX52">
        <v>1.8787422592317</v>
      </c>
      <c r="DY52">
        <v>1.9043578384825699</v>
      </c>
      <c r="DZ52">
        <v>1.8790828649103699</v>
      </c>
      <c r="EA52">
        <v>1.98449097521131</v>
      </c>
      <c r="EB52">
        <v>2.0734731609261399</v>
      </c>
      <c r="EC52">
        <v>1.94541177522854</v>
      </c>
      <c r="ED52">
        <v>2.0163260309311899</v>
      </c>
    </row>
    <row r="53" spans="1:134" x14ac:dyDescent="0.45">
      <c r="A53" t="s">
        <v>219</v>
      </c>
      <c r="B53" t="s">
        <v>87</v>
      </c>
      <c r="C53" t="s">
        <v>68</v>
      </c>
      <c r="D53">
        <v>50</v>
      </c>
      <c r="E53" s="1" cm="1">
        <f t="array" ref="E53">SUMPRODUCT($G53:$FZZ53,$G$2:$FZZ$2)/SUMPRODUCT(--($G53:$FZZ53&lt;&gt;""),$G$2:$FZZ$2)</f>
        <v>1.6780883812257588</v>
      </c>
      <c r="F53" s="1" cm="1">
        <f t="array" ref="F53">SUMPRODUCT($G53:$FZZ53,$F$2:$FZY$2)/SUMPRODUCT(--($G53:$FZZ53&lt;&gt;""),$F$2:$FZY$2)</f>
        <v>1.7042749581831877</v>
      </c>
      <c r="G53">
        <v>1.65298314731061</v>
      </c>
      <c r="H53">
        <v>1.72516398716274</v>
      </c>
      <c r="I53">
        <v>1.6505613167186199</v>
      </c>
      <c r="J53">
        <v>1.72259060913483</v>
      </c>
      <c r="K53">
        <v>1.6462486292115499</v>
      </c>
      <c r="L53">
        <v>1.7381223085114399</v>
      </c>
      <c r="M53">
        <v>1.6128768495952099</v>
      </c>
      <c r="N53">
        <v>1.69858038429361</v>
      </c>
      <c r="O53">
        <v>1.69955224917595</v>
      </c>
      <c r="P53">
        <v>1.7300220401466</v>
      </c>
      <c r="Q53">
        <v>1.73169052313435</v>
      </c>
      <c r="R53">
        <v>1.8278300752881</v>
      </c>
      <c r="S53">
        <v>1.77604310422224</v>
      </c>
      <c r="T53">
        <v>1.8165479934228399</v>
      </c>
      <c r="U53">
        <v>1.86127615675557</v>
      </c>
      <c r="V53">
        <v>1.9294179576994199</v>
      </c>
      <c r="W53">
        <v>1.6703402794764299</v>
      </c>
      <c r="X53">
        <v>1.7204912968391</v>
      </c>
      <c r="Y53">
        <v>1.7174243920918699</v>
      </c>
      <c r="Z53">
        <v>1.7463448537127</v>
      </c>
      <c r="AA53">
        <v>1.6817500756527399</v>
      </c>
      <c r="AB53">
        <v>1.74005687701136</v>
      </c>
      <c r="AC53">
        <v>1.7313827446472501</v>
      </c>
      <c r="AD53">
        <v>1.76591199831026</v>
      </c>
      <c r="AE53">
        <v>1.6581820844519299</v>
      </c>
      <c r="AF53">
        <v>1.7008269197760899</v>
      </c>
      <c r="AG53">
        <v>1.6213259452867399</v>
      </c>
      <c r="AH53">
        <v>1.6752656232047201</v>
      </c>
      <c r="AI53">
        <v>1.744270103831</v>
      </c>
      <c r="AJ53">
        <v>1.80117856546127</v>
      </c>
      <c r="AK53">
        <v>1.5472215891926699</v>
      </c>
      <c r="AL53">
        <v>1.6430112850949301</v>
      </c>
      <c r="AM53">
        <v>1.6677910553583399</v>
      </c>
      <c r="AN53">
        <v>1.61668286982027</v>
      </c>
      <c r="AO53">
        <v>1.70782522290248</v>
      </c>
      <c r="AP53">
        <v>1.4098761700529501</v>
      </c>
      <c r="AQ53">
        <v>1.6382715147019</v>
      </c>
      <c r="AR53">
        <v>1.6802307192939201</v>
      </c>
      <c r="AS53">
        <v>1.5611823578997399</v>
      </c>
      <c r="AT53">
        <v>1.5722983378759201</v>
      </c>
      <c r="AU53">
        <v>1.65727389497575</v>
      </c>
      <c r="AV53">
        <v>1.71425845124367</v>
      </c>
      <c r="AW53">
        <v>1.6726059459131499</v>
      </c>
      <c r="AX53">
        <v>1.7663652287512499</v>
      </c>
      <c r="AY53">
        <v>1.72910511945835</v>
      </c>
      <c r="AZ53">
        <v>1.83994326726079</v>
      </c>
      <c r="BA53">
        <v>1.68194385110112</v>
      </c>
      <c r="BB53">
        <v>1.7869107040198799</v>
      </c>
      <c r="BC53">
        <v>1.6702612993144199</v>
      </c>
      <c r="BD53">
        <v>1.70229325940558</v>
      </c>
      <c r="BE53">
        <v>1.71376646604178</v>
      </c>
      <c r="BF53">
        <v>1.8174202171698699</v>
      </c>
      <c r="BG53">
        <v>1.7034889241233599</v>
      </c>
      <c r="BH53">
        <v>1.76885966027</v>
      </c>
      <c r="BI53">
        <v>1.7085936459587601</v>
      </c>
      <c r="BJ53">
        <v>1.8009758832485601</v>
      </c>
      <c r="BK53">
        <v>1.64867167216046</v>
      </c>
      <c r="BL53">
        <v>1.7013530541103401</v>
      </c>
      <c r="BM53">
        <v>1.69998371848493</v>
      </c>
      <c r="BN53">
        <v>1.7660704293146701</v>
      </c>
      <c r="BO53">
        <v>1.71549568259087</v>
      </c>
      <c r="BP53">
        <v>1.8016165306730101</v>
      </c>
      <c r="BQ53">
        <v>1.6652301393501501</v>
      </c>
      <c r="BR53">
        <v>1.71976243957935</v>
      </c>
      <c r="BS53">
        <v>1.7194469118629301</v>
      </c>
      <c r="BT53">
        <v>1.81826879274655</v>
      </c>
      <c r="BU53">
        <v>1.7308483381717401</v>
      </c>
      <c r="BV53">
        <v>1.7650152674603601</v>
      </c>
      <c r="BW53">
        <v>1.6425292053185201</v>
      </c>
      <c r="BX53">
        <v>1.7151187740553999</v>
      </c>
      <c r="BY53">
        <v>1.6963858419043401</v>
      </c>
      <c r="BZ53">
        <v>1.77664753520168</v>
      </c>
      <c r="CA53">
        <v>1.75453126807224</v>
      </c>
      <c r="CB53">
        <v>1.83841970647455</v>
      </c>
      <c r="CC53">
        <v>1.7078925919372401</v>
      </c>
      <c r="CD53">
        <v>1.8225869398846</v>
      </c>
      <c r="CE53">
        <v>1.7266956268320599</v>
      </c>
      <c r="CF53">
        <v>1.8382412711107901</v>
      </c>
      <c r="CG53">
        <v>1.6988541370044801</v>
      </c>
      <c r="CH53">
        <v>1.7591818748964101</v>
      </c>
      <c r="CI53">
        <v>1.64880624833933</v>
      </c>
      <c r="CJ53">
        <v>1.73076685395368</v>
      </c>
      <c r="CK53">
        <v>1.6776000867049801</v>
      </c>
      <c r="CL53">
        <v>1.7424566632552101</v>
      </c>
      <c r="CM53">
        <v>1.7651051896494601</v>
      </c>
      <c r="CN53">
        <v>1.8761774740808299</v>
      </c>
      <c r="CO53">
        <v>1.7393640760339899</v>
      </c>
      <c r="CP53">
        <v>1.8289489463505499</v>
      </c>
      <c r="CQ53">
        <v>1.7316529375454599</v>
      </c>
      <c r="CR53">
        <v>1.83152045013159</v>
      </c>
      <c r="CS53">
        <v>1.7052593573374899</v>
      </c>
      <c r="CT53">
        <v>1.7969439643104601</v>
      </c>
      <c r="CU53">
        <v>1.76721695405609</v>
      </c>
      <c r="CV53">
        <v>1.8468113393255301</v>
      </c>
      <c r="CW53">
        <v>1.74625286430663</v>
      </c>
      <c r="CX53">
        <v>1.8431100114863199</v>
      </c>
      <c r="CY53">
        <v>1.65979576503438</v>
      </c>
      <c r="CZ53">
        <v>1.7471855931137801</v>
      </c>
      <c r="DA53">
        <v>1.7489818785332401</v>
      </c>
      <c r="DB53">
        <v>1.82750445638645</v>
      </c>
      <c r="DC53">
        <v>1.73785556252141</v>
      </c>
      <c r="DD53">
        <v>1.8308021525109801</v>
      </c>
      <c r="DE53">
        <v>1.7071207746483601</v>
      </c>
      <c r="DF53">
        <v>1.7797898059231501</v>
      </c>
      <c r="DG53">
        <v>1.7232180708800799</v>
      </c>
      <c r="DH53">
        <v>1.81732144371528</v>
      </c>
      <c r="DI53">
        <v>1.7253345698064799</v>
      </c>
      <c r="DJ53">
        <v>1.8256827454876901</v>
      </c>
      <c r="DK53">
        <v>1.6985166028724299</v>
      </c>
      <c r="DL53">
        <v>1.76119733755014</v>
      </c>
      <c r="DM53">
        <v>1.6577311014687</v>
      </c>
      <c r="DN53">
        <v>1.73599828418764</v>
      </c>
      <c r="DO53">
        <v>1.62658669681035</v>
      </c>
      <c r="DP53">
        <v>1.7067912862590999</v>
      </c>
      <c r="DQ53">
        <v>1.6554951294101199</v>
      </c>
      <c r="DR53">
        <v>1.7482275125601201</v>
      </c>
      <c r="DS53">
        <v>1.6928008998633299</v>
      </c>
      <c r="DT53">
        <v>1.78535872685216</v>
      </c>
      <c r="DU53">
        <v>1.73388338142319</v>
      </c>
      <c r="DV53">
        <v>1.7581287199516999</v>
      </c>
      <c r="DW53">
        <v>1.67101837728498</v>
      </c>
      <c r="DX53">
        <v>1.7569981630952201</v>
      </c>
      <c r="DY53">
        <v>1.7643382373598</v>
      </c>
      <c r="DZ53">
        <v>1.7625019364336001</v>
      </c>
      <c r="EA53">
        <v>1.84635710088017</v>
      </c>
      <c r="EB53">
        <v>1.94350287059013</v>
      </c>
      <c r="EC53">
        <v>1.8068990550975099</v>
      </c>
      <c r="ED53">
        <v>1.8798361707081099</v>
      </c>
    </row>
    <row r="54" spans="1:134" x14ac:dyDescent="0.45">
      <c r="A54" t="s">
        <v>230</v>
      </c>
      <c r="B54" t="s">
        <v>229</v>
      </c>
      <c r="C54" t="s">
        <v>142</v>
      </c>
      <c r="D54">
        <v>30</v>
      </c>
      <c r="E54" s="1" cm="1">
        <f t="array" ref="E54">SUMPRODUCT($G54:$FZZ54,$G$2:$FZZ$2)/SUMPRODUCT(--($G54:$FZZ54&lt;&gt;""),$G$2:$FZZ$2)</f>
        <v>3.6863041776400447</v>
      </c>
      <c r="F54" s="1" cm="1">
        <f t="array" ref="F54">SUMPRODUCT($G54:$FZZ54,$F$2:$FZY$2)/SUMPRODUCT(--($G54:$FZZ54&lt;&gt;""),$F$2:$FZY$2)</f>
        <v>3.5656833463051587</v>
      </c>
      <c r="G54">
        <v>4.1612645037210303</v>
      </c>
      <c r="H54">
        <v>3.9390538753185398</v>
      </c>
      <c r="I54">
        <v>3.5382090379537701</v>
      </c>
      <c r="J54">
        <v>3.3510641050732102</v>
      </c>
      <c r="K54">
        <v>3.62521626004103</v>
      </c>
      <c r="L54">
        <v>3.6495912662820702</v>
      </c>
      <c r="M54">
        <v>2.9174663923317601</v>
      </c>
      <c r="N54">
        <v>2.8408727024149099</v>
      </c>
      <c r="O54">
        <v>4.2872136425010297</v>
      </c>
      <c r="P54">
        <v>4.3514972375327599</v>
      </c>
      <c r="Q54">
        <v>4.0754182264692203</v>
      </c>
      <c r="R54">
        <v>4.2143067705117998</v>
      </c>
      <c r="S54">
        <v>3.33494783126062</v>
      </c>
      <c r="T54">
        <v>3.3525124560450399</v>
      </c>
      <c r="U54">
        <v>1.5717344082026401</v>
      </c>
      <c r="V54">
        <v>1.56440125860416</v>
      </c>
      <c r="W54">
        <v>4.14624559165481</v>
      </c>
      <c r="X54">
        <v>3.89996789220007</v>
      </c>
      <c r="Y54">
        <v>4.6626676709364698</v>
      </c>
      <c r="Z54">
        <v>4.3094920179465497</v>
      </c>
      <c r="AA54">
        <v>3.7952208244843302</v>
      </c>
      <c r="AB54">
        <v>3.8904598027414998</v>
      </c>
      <c r="AC54">
        <v>4.7930819639421003</v>
      </c>
      <c r="AD54">
        <v>4.3981015344256003</v>
      </c>
      <c r="AE54">
        <v>3.99727869408192</v>
      </c>
      <c r="AF54">
        <v>3.9786970945183899</v>
      </c>
      <c r="AG54">
        <v>3.72121974866924</v>
      </c>
      <c r="AH54">
        <v>3.3927875161970702</v>
      </c>
      <c r="AI54">
        <v>3.5323210884353702</v>
      </c>
      <c r="AJ54">
        <v>3.5751432867883999</v>
      </c>
      <c r="AK54">
        <v>3.45663752814884</v>
      </c>
      <c r="AL54">
        <v>3.4895327747077198</v>
      </c>
      <c r="AM54">
        <v>4.0998847296171501</v>
      </c>
      <c r="AN54">
        <v>3.57458080692142</v>
      </c>
      <c r="AO54">
        <v>2.7688239593447999</v>
      </c>
      <c r="AP54">
        <v>2.3790688409977099</v>
      </c>
      <c r="AQ54">
        <v>4.15864304599104</v>
      </c>
      <c r="AR54">
        <v>4.0595894219272202</v>
      </c>
      <c r="AS54">
        <v>3.4581500492863801</v>
      </c>
      <c r="AT54">
        <v>3.2132227448324699</v>
      </c>
      <c r="AU54">
        <v>3.6678713416889099</v>
      </c>
      <c r="AV54">
        <v>3.53260053819902</v>
      </c>
      <c r="AW54">
        <v>3.5411127281802099</v>
      </c>
      <c r="AX54">
        <v>3.5164300273245401</v>
      </c>
      <c r="AY54">
        <v>3.85332646176647</v>
      </c>
      <c r="AZ54">
        <v>3.7963226398100098</v>
      </c>
      <c r="BA54">
        <v>3.62005450349641</v>
      </c>
      <c r="BB54">
        <v>3.6520129989213799</v>
      </c>
      <c r="BC54">
        <v>4.2085541583412498</v>
      </c>
      <c r="BD54">
        <v>4.0380027741882802</v>
      </c>
      <c r="BE54">
        <v>4.0260480576971096</v>
      </c>
      <c r="BF54">
        <v>4.2212529070719702</v>
      </c>
      <c r="BG54">
        <v>3.5184343722237301</v>
      </c>
      <c r="BH54">
        <v>3.47326193170416</v>
      </c>
      <c r="BI54">
        <v>3.62573995336155</v>
      </c>
      <c r="BJ54">
        <v>3.6585434856458399</v>
      </c>
      <c r="BK54">
        <v>3.1199534526200701</v>
      </c>
      <c r="BL54">
        <v>2.8594476550363002</v>
      </c>
      <c r="BM54">
        <v>3.7379324143654298</v>
      </c>
      <c r="BN54">
        <v>3.6097588508410898</v>
      </c>
      <c r="BO54">
        <v>3.40837979119636</v>
      </c>
      <c r="BP54">
        <v>3.4592438800279699</v>
      </c>
      <c r="BQ54">
        <v>3.6386321427281798</v>
      </c>
      <c r="BR54">
        <v>3.5757103614116899</v>
      </c>
      <c r="BS54">
        <v>4.1519681183641</v>
      </c>
      <c r="BT54">
        <v>4.2355050200273903</v>
      </c>
      <c r="BU54">
        <v>3.20364004645602</v>
      </c>
      <c r="BV54">
        <v>3.0564527503419101</v>
      </c>
      <c r="BW54">
        <v>4.2157564717928597</v>
      </c>
      <c r="BX54">
        <v>4.0334832536295799</v>
      </c>
      <c r="BY54">
        <v>4.0303974934246796</v>
      </c>
      <c r="BZ54">
        <v>4.1371343351105798</v>
      </c>
      <c r="CA54">
        <v>4.4074392238893303</v>
      </c>
      <c r="CB54">
        <v>4.6862595558757496</v>
      </c>
      <c r="CC54">
        <v>3.4544962075119501</v>
      </c>
      <c r="CD54">
        <v>3.5902980969300899</v>
      </c>
      <c r="CE54">
        <v>4.08305856461606</v>
      </c>
      <c r="CF54">
        <v>4.4109050182373197</v>
      </c>
      <c r="CG54">
        <v>3.5838753291362799</v>
      </c>
      <c r="CH54">
        <v>3.5407186629063299</v>
      </c>
      <c r="CI54">
        <v>3.7980389192241102</v>
      </c>
      <c r="CJ54">
        <v>3.5671457849764701</v>
      </c>
      <c r="CK54">
        <v>3.5770825405006201</v>
      </c>
      <c r="CL54">
        <v>3.4615229513511601</v>
      </c>
      <c r="CM54">
        <v>3.5750264280790698</v>
      </c>
      <c r="CN54">
        <v>3.6890941829931201</v>
      </c>
      <c r="CO54">
        <v>3.5339787144899901</v>
      </c>
      <c r="CP54">
        <v>3.57205851769542</v>
      </c>
      <c r="CQ54">
        <v>4.0823292673703504</v>
      </c>
      <c r="CR54">
        <v>4.2135126428584897</v>
      </c>
      <c r="CS54">
        <v>3.7720697027545702</v>
      </c>
      <c r="CT54">
        <v>3.9790427134613102</v>
      </c>
      <c r="CU54">
        <v>4.1804689853135502</v>
      </c>
      <c r="CV54">
        <v>4.4129538902705301</v>
      </c>
      <c r="CW54">
        <v>4.1016819837003604</v>
      </c>
      <c r="CX54">
        <v>4.2652446283703904</v>
      </c>
      <c r="CY54">
        <v>3.9721361875969698</v>
      </c>
      <c r="CZ54">
        <v>3.9732764026476799</v>
      </c>
      <c r="DA54">
        <v>3.57331288753223</v>
      </c>
      <c r="DB54">
        <v>3.56346965064929</v>
      </c>
      <c r="DC54">
        <v>3.7099500098412999</v>
      </c>
      <c r="DD54">
        <v>3.8104526906842899</v>
      </c>
      <c r="DE54">
        <v>3.5887644896588</v>
      </c>
      <c r="DF54">
        <v>3.7123944616600699</v>
      </c>
      <c r="DG54">
        <v>4.0011454689883896</v>
      </c>
      <c r="DH54">
        <v>4.2521345153656496</v>
      </c>
      <c r="DI54">
        <v>4.6846030263776104</v>
      </c>
      <c r="DJ54">
        <v>4.61594522301779</v>
      </c>
      <c r="DK54">
        <v>4.8020320221833197</v>
      </c>
      <c r="DL54">
        <v>4.8898551063031404</v>
      </c>
      <c r="DM54">
        <v>3.4985004594729099</v>
      </c>
      <c r="DN54">
        <v>3.4933805500892499</v>
      </c>
      <c r="DO54">
        <v>3.4469304359759598</v>
      </c>
      <c r="DP54">
        <v>3.35697590431064</v>
      </c>
      <c r="DQ54">
        <v>3.63681824494358</v>
      </c>
      <c r="DR54">
        <v>3.6691497323113098</v>
      </c>
      <c r="DS54">
        <v>3.6267933906362302</v>
      </c>
      <c r="DT54">
        <v>3.68213952854481</v>
      </c>
      <c r="DU54">
        <v>3.3794548158836002</v>
      </c>
      <c r="DV54">
        <v>3.2914279172541701</v>
      </c>
      <c r="DW54">
        <v>4.2710106056270298</v>
      </c>
      <c r="DX54">
        <v>4.31960889579066</v>
      </c>
      <c r="DY54">
        <v>4.1301528197282602</v>
      </c>
      <c r="DZ54">
        <v>4.1397624467530898</v>
      </c>
      <c r="EA54">
        <v>3.8923322440677999</v>
      </c>
      <c r="EB54">
        <v>4.1253690706676496</v>
      </c>
      <c r="EC54">
        <v>3.6880080796975698</v>
      </c>
      <c r="ED54">
        <v>3.67988630640864</v>
      </c>
    </row>
    <row r="55" spans="1:134" x14ac:dyDescent="0.45">
      <c r="A55" t="s">
        <v>230</v>
      </c>
      <c r="B55" t="s">
        <v>229</v>
      </c>
      <c r="C55" t="s">
        <v>142</v>
      </c>
      <c r="D55">
        <v>35</v>
      </c>
      <c r="E55" s="1" cm="1">
        <f t="array" ref="E55">SUMPRODUCT($G55:$FZZ55,$G$2:$FZZ$2)/SUMPRODUCT(--($G55:$FZZ55&lt;&gt;""),$G$2:$FZZ$2)</f>
        <v>3.52918936161789</v>
      </c>
      <c r="F55" s="1" cm="1">
        <f t="array" ref="F55">SUMPRODUCT($G55:$FZZ55,$F$2:$FZY$2)/SUMPRODUCT(--($G55:$FZZ55&lt;&gt;""),$F$2:$FZY$2)</f>
        <v>3.4368151400959563</v>
      </c>
      <c r="G55">
        <v>4.0022661389679399</v>
      </c>
      <c r="H55">
        <v>3.8483900858256601</v>
      </c>
      <c r="I55">
        <v>3.4189468816187198</v>
      </c>
      <c r="J55">
        <v>3.2769173550783401</v>
      </c>
      <c r="K55">
        <v>3.1130064812081302</v>
      </c>
      <c r="L55">
        <v>3.1442471436519699</v>
      </c>
      <c r="M55">
        <v>2.9074026338432901</v>
      </c>
      <c r="N55">
        <v>2.83643663024485</v>
      </c>
      <c r="O55">
        <v>4.1021508669369799</v>
      </c>
      <c r="P55">
        <v>4.2181509993915398</v>
      </c>
      <c r="Q55">
        <v>3.9050525752683498</v>
      </c>
      <c r="R55">
        <v>4.0608927356181201</v>
      </c>
      <c r="S55">
        <v>3.2398184224155702</v>
      </c>
      <c r="T55">
        <v>3.2708927995656798</v>
      </c>
      <c r="U55">
        <v>1.5654077773214901</v>
      </c>
      <c r="V55">
        <v>1.54993621222639</v>
      </c>
      <c r="W55">
        <v>3.9330947879646598</v>
      </c>
      <c r="X55">
        <v>3.7223197808896802</v>
      </c>
      <c r="Y55">
        <v>4.2406700900112204</v>
      </c>
      <c r="Z55">
        <v>4.1591459179164403</v>
      </c>
      <c r="AA55">
        <v>3.6171493410454598</v>
      </c>
      <c r="AB55">
        <v>3.74802433413678</v>
      </c>
      <c r="AC55">
        <v>4.6919210009960999</v>
      </c>
      <c r="AD55">
        <v>4.2818699448884203</v>
      </c>
      <c r="AE55">
        <v>3.7703757820819601</v>
      </c>
      <c r="AF55">
        <v>3.84339636518096</v>
      </c>
      <c r="AG55">
        <v>3.63754457279801</v>
      </c>
      <c r="AH55">
        <v>3.3006235092177798</v>
      </c>
      <c r="AI55">
        <v>3.4545723356009002</v>
      </c>
      <c r="AJ55">
        <v>3.4810702947845802</v>
      </c>
      <c r="AK55">
        <v>3.28559979473135</v>
      </c>
      <c r="AL55">
        <v>3.4101824761370598</v>
      </c>
      <c r="AM55">
        <v>3.9717519226114502</v>
      </c>
      <c r="AN55">
        <v>3.49110105299853</v>
      </c>
      <c r="AO55">
        <v>2.6559204125323999</v>
      </c>
      <c r="AP55">
        <v>2.29015695201862</v>
      </c>
      <c r="AQ55">
        <v>3.9324992198615099</v>
      </c>
      <c r="AR55">
        <v>3.83681164484311</v>
      </c>
      <c r="AS55">
        <v>3.3891264162474801</v>
      </c>
      <c r="AT55">
        <v>3.0963886662413</v>
      </c>
      <c r="AU55">
        <v>3.5898071327419201</v>
      </c>
      <c r="AV55">
        <v>3.4590392433893902</v>
      </c>
      <c r="AW55">
        <v>3.4226193431902501</v>
      </c>
      <c r="AX55">
        <v>3.4043688102736098</v>
      </c>
      <c r="AY55">
        <v>3.4431633128286401</v>
      </c>
      <c r="AZ55">
        <v>3.4133667772153902</v>
      </c>
      <c r="BA55">
        <v>3.4751004157788801</v>
      </c>
      <c r="BB55">
        <v>3.51906205012224</v>
      </c>
      <c r="BC55">
        <v>3.9376903459386199</v>
      </c>
      <c r="BD55">
        <v>3.9429761518478998</v>
      </c>
      <c r="BE55">
        <v>3.9102641802356399</v>
      </c>
      <c r="BF55">
        <v>4.1364937239735697</v>
      </c>
      <c r="BG55">
        <v>3.4139764502705701</v>
      </c>
      <c r="BH55">
        <v>3.4042884012746502</v>
      </c>
      <c r="BI55">
        <v>3.4625471456383101</v>
      </c>
      <c r="BJ55">
        <v>3.5397675650916902</v>
      </c>
      <c r="BK55">
        <v>3.0688416941663199</v>
      </c>
      <c r="BL55">
        <v>2.7960708257059701</v>
      </c>
      <c r="BM55">
        <v>3.5570191989587201</v>
      </c>
      <c r="BN55">
        <v>3.4650716203926901</v>
      </c>
      <c r="BO55">
        <v>3.30511136411116</v>
      </c>
      <c r="BP55">
        <v>3.39680635891458</v>
      </c>
      <c r="BQ55">
        <v>3.5198489704918901</v>
      </c>
      <c r="BR55">
        <v>3.4565088864226001</v>
      </c>
      <c r="BS55">
        <v>3.9967298543004901</v>
      </c>
      <c r="BT55">
        <v>4.1241976317180304</v>
      </c>
      <c r="BU55">
        <v>2.82094743486343</v>
      </c>
      <c r="BV55">
        <v>2.7859677070540299</v>
      </c>
      <c r="BW55">
        <v>4.0574088342516701</v>
      </c>
      <c r="BX55">
        <v>3.9183292414150399</v>
      </c>
      <c r="BY55">
        <v>3.8731260943635402</v>
      </c>
      <c r="BZ55">
        <v>3.9934312180267599</v>
      </c>
      <c r="CA55">
        <v>3.81365252834896</v>
      </c>
      <c r="CB55">
        <v>4.1035300789416604</v>
      </c>
      <c r="CC55">
        <v>3.3525395256210202</v>
      </c>
      <c r="CD55">
        <v>3.5152764608876601</v>
      </c>
      <c r="CE55">
        <v>4.01881005869138</v>
      </c>
      <c r="CF55">
        <v>4.3313812012456996</v>
      </c>
      <c r="CG55">
        <v>3.4782838753332301</v>
      </c>
      <c r="CH55">
        <v>3.46728246186917</v>
      </c>
      <c r="CI55">
        <v>3.2634830581326901</v>
      </c>
      <c r="CJ55">
        <v>3.1347210496038902</v>
      </c>
      <c r="CK55">
        <v>3.4101713932408302</v>
      </c>
      <c r="CL55">
        <v>3.4022095957716201</v>
      </c>
      <c r="CM55">
        <v>3.47977279318662</v>
      </c>
      <c r="CN55">
        <v>3.6098795822752199</v>
      </c>
      <c r="CO55">
        <v>3.4166535738465398</v>
      </c>
      <c r="CP55">
        <v>3.4597644354983101</v>
      </c>
      <c r="CQ55">
        <v>3.9428907403442799</v>
      </c>
      <c r="CR55">
        <v>4.0752340628266399</v>
      </c>
      <c r="CS55">
        <v>3.6698667132440499</v>
      </c>
      <c r="CT55">
        <v>3.8934247141126899</v>
      </c>
      <c r="CU55">
        <v>4.1119058165601396</v>
      </c>
      <c r="CV55">
        <v>4.3539526813503597</v>
      </c>
      <c r="CW55">
        <v>3.9758496327752302</v>
      </c>
      <c r="CX55">
        <v>4.1838712042481898</v>
      </c>
      <c r="CY55">
        <v>3.83767951140771</v>
      </c>
      <c r="CZ55">
        <v>3.8292675235433502</v>
      </c>
      <c r="DA55">
        <v>3.4292464887798402</v>
      </c>
      <c r="DB55">
        <v>3.47621163571407</v>
      </c>
      <c r="DC55">
        <v>3.25818992068641</v>
      </c>
      <c r="DD55">
        <v>3.3510949813015301</v>
      </c>
      <c r="DE55">
        <v>3.08278978790096</v>
      </c>
      <c r="DF55">
        <v>3.1924767770596598</v>
      </c>
      <c r="DG55">
        <v>3.8249462948102502</v>
      </c>
      <c r="DH55">
        <v>4.1027698625493096</v>
      </c>
      <c r="DI55">
        <v>3.8999475163485999</v>
      </c>
      <c r="DJ55">
        <v>3.8810209363428201</v>
      </c>
      <c r="DK55">
        <v>4.4920141801944196</v>
      </c>
      <c r="DL55">
        <v>4.6978037284603804</v>
      </c>
      <c r="DM55">
        <v>3.33454558859329</v>
      </c>
      <c r="DN55">
        <v>3.3755723663249801</v>
      </c>
      <c r="DO55">
        <v>3.3928969721483799</v>
      </c>
      <c r="DP55">
        <v>3.2953897853345602</v>
      </c>
      <c r="DQ55">
        <v>3.51325056357974</v>
      </c>
      <c r="DR55">
        <v>3.5418563655378899</v>
      </c>
      <c r="DS55">
        <v>3.5126989687585102</v>
      </c>
      <c r="DT55">
        <v>3.5701060275810201</v>
      </c>
      <c r="DU55">
        <v>3.3202630306111698</v>
      </c>
      <c r="DV55">
        <v>3.2228504677240499</v>
      </c>
      <c r="DW55">
        <v>3.5917256196464602</v>
      </c>
      <c r="DX55">
        <v>3.6688847527592001</v>
      </c>
      <c r="DY55">
        <v>3.98655633476662</v>
      </c>
      <c r="DZ55">
        <v>3.9458503933468498</v>
      </c>
      <c r="EA55">
        <v>3.7855322035854799</v>
      </c>
      <c r="EB55">
        <v>4.0154260189246296</v>
      </c>
      <c r="EC55">
        <v>3.5154320397061398</v>
      </c>
      <c r="ED55">
        <v>3.5691021367941298</v>
      </c>
    </row>
    <row r="56" spans="1:134" x14ac:dyDescent="0.45">
      <c r="A56" t="s">
        <v>230</v>
      </c>
      <c r="B56" t="s">
        <v>229</v>
      </c>
      <c r="C56" t="s">
        <v>142</v>
      </c>
      <c r="D56">
        <v>40</v>
      </c>
      <c r="E56" s="1" cm="1">
        <f t="array" ref="E56">SUMPRODUCT($G56:$FZZ56,$G$2:$FZZ$2)/SUMPRODUCT(--($G56:$FZZ56&lt;&gt;""),$G$2:$FZZ$2)</f>
        <v>3.2844813435681113</v>
      </c>
      <c r="F56" s="1" cm="1">
        <f t="array" ref="F56">SUMPRODUCT($G56:$FZZ56,$F$2:$FZY$2)/SUMPRODUCT(--($G56:$FZZ56&lt;&gt;""),$F$2:$FZY$2)</f>
        <v>3.2321700640458721</v>
      </c>
      <c r="G56">
        <v>3.7133554315350401</v>
      </c>
      <c r="H56">
        <v>3.7259622270135702</v>
      </c>
      <c r="I56">
        <v>3.2005872498547898</v>
      </c>
      <c r="J56">
        <v>3.1890289091919102</v>
      </c>
      <c r="K56">
        <v>2.97872579852667</v>
      </c>
      <c r="L56">
        <v>3.0248273056194401</v>
      </c>
      <c r="M56">
        <v>2.7723685036282602</v>
      </c>
      <c r="N56">
        <v>2.72171647414988</v>
      </c>
      <c r="O56">
        <v>3.4144913914158899</v>
      </c>
      <c r="P56">
        <v>3.5063588474037801</v>
      </c>
      <c r="Q56">
        <v>3.7925492882560201</v>
      </c>
      <c r="R56">
        <v>3.9424280214837899</v>
      </c>
      <c r="S56">
        <v>3.1294280398661498</v>
      </c>
      <c r="T56">
        <v>3.18266440621528</v>
      </c>
      <c r="U56">
        <v>1.55028876113001</v>
      </c>
      <c r="V56">
        <v>1.5397787756902801</v>
      </c>
      <c r="W56">
        <v>3.8566425793394101</v>
      </c>
      <c r="X56">
        <v>3.6317831652983199</v>
      </c>
      <c r="Y56">
        <v>3.4788254772076801</v>
      </c>
      <c r="Z56">
        <v>3.46546743207649</v>
      </c>
      <c r="AA56">
        <v>3.5267068983903802</v>
      </c>
      <c r="AB56">
        <v>3.64996416145082</v>
      </c>
      <c r="AC56">
        <v>3.6905381286866201</v>
      </c>
      <c r="AD56">
        <v>3.5919583067342198</v>
      </c>
      <c r="AE56">
        <v>3.6348978349734802</v>
      </c>
      <c r="AF56">
        <v>3.72066566125332</v>
      </c>
      <c r="AG56">
        <v>3.5184291593940902</v>
      </c>
      <c r="AH56">
        <v>3.2495655373766099</v>
      </c>
      <c r="AI56">
        <v>3.3046061821219701</v>
      </c>
      <c r="AJ56">
        <v>3.3662460914190202</v>
      </c>
      <c r="AK56">
        <v>2.9537377667561699</v>
      </c>
      <c r="AL56">
        <v>2.9784400968049898</v>
      </c>
      <c r="AM56">
        <v>3.6159106122725699</v>
      </c>
      <c r="AN56">
        <v>3.3523835357601701</v>
      </c>
      <c r="AO56">
        <v>2.2690929649334799</v>
      </c>
      <c r="AP56">
        <v>1.9909714443083999</v>
      </c>
      <c r="AQ56">
        <v>3.8215144954004701</v>
      </c>
      <c r="AR56">
        <v>3.72296338713319</v>
      </c>
      <c r="AS56">
        <v>3.3075499126964001</v>
      </c>
      <c r="AT56">
        <v>2.9773836781535898</v>
      </c>
      <c r="AU56">
        <v>3.4632197614678</v>
      </c>
      <c r="AV56">
        <v>3.3284993005211598</v>
      </c>
      <c r="AW56">
        <v>3.33310734134403</v>
      </c>
      <c r="AX56">
        <v>3.3118014917831098</v>
      </c>
      <c r="AY56">
        <v>3.2869652074742102</v>
      </c>
      <c r="AZ56">
        <v>3.3221715505284402</v>
      </c>
      <c r="BA56">
        <v>3.4038084077509798</v>
      </c>
      <c r="BB56">
        <v>3.4719908964845301</v>
      </c>
      <c r="BC56">
        <v>3.7469701196012899</v>
      </c>
      <c r="BD56">
        <v>3.8424355456631001</v>
      </c>
      <c r="BE56">
        <v>3.7586229684688601</v>
      </c>
      <c r="BF56">
        <v>4.0428812209488703</v>
      </c>
      <c r="BG56">
        <v>3.2555270121669801</v>
      </c>
      <c r="BH56">
        <v>3.29931822995677</v>
      </c>
      <c r="BI56">
        <v>3.0929879475406801</v>
      </c>
      <c r="BJ56">
        <v>3.1647377410583299</v>
      </c>
      <c r="BK56">
        <v>2.7600281707874301</v>
      </c>
      <c r="BL56">
        <v>2.53309437108721</v>
      </c>
      <c r="BM56">
        <v>3.4341781790739101</v>
      </c>
      <c r="BN56">
        <v>3.3507960260749199</v>
      </c>
      <c r="BO56">
        <v>3.1773004264934701</v>
      </c>
      <c r="BP56">
        <v>3.2947254613213399</v>
      </c>
      <c r="BQ56">
        <v>3.2853945184648601</v>
      </c>
      <c r="BR56">
        <v>3.1730541779747701</v>
      </c>
      <c r="BS56">
        <v>3.8342027112680901</v>
      </c>
      <c r="BT56">
        <v>4.0347015033543601</v>
      </c>
      <c r="BU56">
        <v>2.7093518085730102</v>
      </c>
      <c r="BV56">
        <v>2.70229841477444</v>
      </c>
      <c r="BW56">
        <v>3.9408640441796101</v>
      </c>
      <c r="BX56">
        <v>3.8475337467492201</v>
      </c>
      <c r="BY56">
        <v>3.77525770594618</v>
      </c>
      <c r="BZ56">
        <v>3.9236378542274002</v>
      </c>
      <c r="CA56">
        <v>3.69761694446004</v>
      </c>
      <c r="CB56">
        <v>3.9960733958413202</v>
      </c>
      <c r="CC56">
        <v>3.2894779642</v>
      </c>
      <c r="CD56">
        <v>3.45350824190945</v>
      </c>
      <c r="CE56">
        <v>3.9066387519946</v>
      </c>
      <c r="CF56">
        <v>4.2253848395625102</v>
      </c>
      <c r="CG56">
        <v>3.3404560787739199</v>
      </c>
      <c r="CH56">
        <v>3.3523787646283898</v>
      </c>
      <c r="CI56">
        <v>3.1454047598958002</v>
      </c>
      <c r="CJ56">
        <v>3.0942368931841999</v>
      </c>
      <c r="CK56">
        <v>3.28608612445385</v>
      </c>
      <c r="CL56">
        <v>3.3384722767149602</v>
      </c>
      <c r="CM56">
        <v>3.3548778963799202</v>
      </c>
      <c r="CN56">
        <v>3.53703287142159</v>
      </c>
      <c r="CO56">
        <v>3.3277878598817701</v>
      </c>
      <c r="CP56">
        <v>3.3892131101254099</v>
      </c>
      <c r="CQ56">
        <v>3.8442911869238698</v>
      </c>
      <c r="CR56">
        <v>4.0022494042080101</v>
      </c>
      <c r="CS56">
        <v>3.5811352184282299</v>
      </c>
      <c r="CT56">
        <v>3.8216902552632499</v>
      </c>
      <c r="CU56">
        <v>3.9771629610396801</v>
      </c>
      <c r="CV56">
        <v>4.2097818532770797</v>
      </c>
      <c r="CW56">
        <v>3.8231278868545</v>
      </c>
      <c r="CX56">
        <v>4.0523361919181404</v>
      </c>
      <c r="CY56">
        <v>3.5818523979069998</v>
      </c>
      <c r="CZ56">
        <v>3.5551870391485401</v>
      </c>
      <c r="DA56">
        <v>3.2851294226472501</v>
      </c>
      <c r="DB56">
        <v>3.3899983060108201</v>
      </c>
      <c r="DC56">
        <v>3.1808243182166098</v>
      </c>
      <c r="DD56">
        <v>3.30100390371563</v>
      </c>
      <c r="DE56">
        <v>2.97427666247175</v>
      </c>
      <c r="DF56">
        <v>3.0838932578573699</v>
      </c>
      <c r="DG56">
        <v>3.7570856840929499</v>
      </c>
      <c r="DH56">
        <v>4.0349323053522399</v>
      </c>
      <c r="DI56">
        <v>3.7528895644826799</v>
      </c>
      <c r="DJ56">
        <v>3.77729378882389</v>
      </c>
      <c r="DK56">
        <v>4.0682049477703099</v>
      </c>
      <c r="DL56">
        <v>4.2698290840521897</v>
      </c>
      <c r="DM56">
        <v>3.2021597022031401</v>
      </c>
      <c r="DN56">
        <v>3.2585916886030302</v>
      </c>
      <c r="DO56">
        <v>3.2698955564543999</v>
      </c>
      <c r="DP56">
        <v>3.1407212455217799</v>
      </c>
      <c r="DQ56">
        <v>3.3939697333497199</v>
      </c>
      <c r="DR56">
        <v>3.4116795674959199</v>
      </c>
      <c r="DS56">
        <v>3.4447450780125402</v>
      </c>
      <c r="DT56">
        <v>3.4795660214459798</v>
      </c>
      <c r="DU56">
        <v>3.2436146512643802</v>
      </c>
      <c r="DV56">
        <v>3.1522384790629698</v>
      </c>
      <c r="DW56">
        <v>3.4800565647767598</v>
      </c>
      <c r="DX56">
        <v>3.6027185760889999</v>
      </c>
      <c r="DY56">
        <v>3.8856822908430901</v>
      </c>
      <c r="DZ56">
        <v>3.8397255040145302</v>
      </c>
      <c r="EA56">
        <v>3.59083317626237</v>
      </c>
      <c r="EB56">
        <v>3.8058859855382701</v>
      </c>
      <c r="EC56">
        <v>3.3032037125786999</v>
      </c>
      <c r="ED56">
        <v>3.36381122941116</v>
      </c>
    </row>
    <row r="57" spans="1:134" x14ac:dyDescent="0.45">
      <c r="A57" t="s">
        <v>230</v>
      </c>
      <c r="B57" t="s">
        <v>229</v>
      </c>
      <c r="C57" t="s">
        <v>142</v>
      </c>
      <c r="D57">
        <v>45</v>
      </c>
      <c r="E57" s="1" cm="1">
        <f t="array" ref="E57">SUMPRODUCT($G57:$FZZ57,$G$2:$FZZ$2)/SUMPRODUCT(--($G57:$FZZ57&lt;&gt;""),$G$2:$FZZ$2)</f>
        <v>3.1688550746326136</v>
      </c>
      <c r="F57" s="1" cm="1">
        <f t="array" ref="F57">SUMPRODUCT($G57:$FZZ57,$F$2:$FZY$2)/SUMPRODUCT(--($G57:$FZZ57&lt;&gt;""),$F$2:$FZY$2)</f>
        <v>3.1562804443064536</v>
      </c>
      <c r="G57">
        <v>3.59041796893829</v>
      </c>
      <c r="H57">
        <v>3.62741217954117</v>
      </c>
      <c r="I57">
        <v>3.1160241708294198</v>
      </c>
      <c r="J57">
        <v>3.1149844344928801</v>
      </c>
      <c r="K57">
        <v>2.8991791656030199</v>
      </c>
      <c r="L57">
        <v>2.9694817619525198</v>
      </c>
      <c r="M57">
        <v>2.7355015956478401</v>
      </c>
      <c r="N57">
        <v>2.7139163935505999</v>
      </c>
      <c r="O57">
        <v>3.31101292633064</v>
      </c>
      <c r="P57">
        <v>3.4330091492521899</v>
      </c>
      <c r="Q57">
        <v>3.6825328447299999</v>
      </c>
      <c r="R57">
        <v>3.8132841569956</v>
      </c>
      <c r="S57">
        <v>3.04161580662399</v>
      </c>
      <c r="T57">
        <v>3.1220967744460499</v>
      </c>
      <c r="U57">
        <v>1.5471566622830999</v>
      </c>
      <c r="V57">
        <v>1.5360006257577501</v>
      </c>
      <c r="W57">
        <v>3.7265386649318399</v>
      </c>
      <c r="X57">
        <v>3.5432191832150899</v>
      </c>
      <c r="Y57">
        <v>3.35482779855265</v>
      </c>
      <c r="Z57">
        <v>3.3844818903040998</v>
      </c>
      <c r="AA57">
        <v>3.4443208057388999</v>
      </c>
      <c r="AB57">
        <v>3.5762975798769601</v>
      </c>
      <c r="AC57">
        <v>3.4504849239359401</v>
      </c>
      <c r="AD57">
        <v>3.4886809203000602</v>
      </c>
      <c r="AE57">
        <v>3.4965017983904998</v>
      </c>
      <c r="AF57">
        <v>3.5923709304104499</v>
      </c>
      <c r="AG57">
        <v>3.2106658432231701</v>
      </c>
      <c r="AH57">
        <v>3.1205739201372</v>
      </c>
      <c r="AI57">
        <v>3.1946937820742298</v>
      </c>
      <c r="AJ57">
        <v>3.29432361857023</v>
      </c>
      <c r="AK57">
        <v>2.8968046426790401</v>
      </c>
      <c r="AL57">
        <v>2.9190974714494802</v>
      </c>
      <c r="AM57">
        <v>3.25605640617822</v>
      </c>
      <c r="AN57">
        <v>3.2589255036724301</v>
      </c>
      <c r="AO57">
        <v>2.24968669950611</v>
      </c>
      <c r="AP57">
        <v>1.9789020332615499</v>
      </c>
      <c r="AQ57">
        <v>3.8136329116343402</v>
      </c>
      <c r="AR57">
        <v>3.6935013815822701</v>
      </c>
      <c r="AS57">
        <v>3.2382363085700199</v>
      </c>
      <c r="AT57">
        <v>2.8927612133155498</v>
      </c>
      <c r="AU57">
        <v>3.0763412197365199</v>
      </c>
      <c r="AV57">
        <v>2.9597558948698501</v>
      </c>
      <c r="AW57">
        <v>3.2872805415390798</v>
      </c>
      <c r="AX57">
        <v>3.2627509875390999</v>
      </c>
      <c r="AY57">
        <v>3.2035806053692402</v>
      </c>
      <c r="AZ57">
        <v>3.2803734679663901</v>
      </c>
      <c r="BA57">
        <v>3.07784164176728</v>
      </c>
      <c r="BB57">
        <v>3.1339018700399199</v>
      </c>
      <c r="BC57">
        <v>3.6158781008005598</v>
      </c>
      <c r="BD57">
        <v>3.7871152047149801</v>
      </c>
      <c r="BE57">
        <v>3.6302681949431301</v>
      </c>
      <c r="BF57">
        <v>3.93902679417095</v>
      </c>
      <c r="BG57">
        <v>3.1740917658316401</v>
      </c>
      <c r="BH57">
        <v>3.2488283969156102</v>
      </c>
      <c r="BI57">
        <v>2.9725976028469199</v>
      </c>
      <c r="BJ57">
        <v>3.0782014661053698</v>
      </c>
      <c r="BK57">
        <v>2.5945954973846099</v>
      </c>
      <c r="BL57">
        <v>2.4826066795428798</v>
      </c>
      <c r="BM57">
        <v>3.3283570818851</v>
      </c>
      <c r="BN57">
        <v>3.3152387002399002</v>
      </c>
      <c r="BO57">
        <v>3.1245944599675002</v>
      </c>
      <c r="BP57">
        <v>3.2481436971151498</v>
      </c>
      <c r="BQ57">
        <v>3.2341211292219398</v>
      </c>
      <c r="BR57">
        <v>3.1349196956996201</v>
      </c>
      <c r="BS57">
        <v>3.6950174110611198</v>
      </c>
      <c r="BT57">
        <v>3.9417559652939498</v>
      </c>
      <c r="BU57">
        <v>2.6622025484086298</v>
      </c>
      <c r="BV57">
        <v>2.6275237110468899</v>
      </c>
      <c r="BW57">
        <v>3.7773357195891801</v>
      </c>
      <c r="BX57">
        <v>3.7227701078310198</v>
      </c>
      <c r="BY57">
        <v>3.6505911748841302</v>
      </c>
      <c r="BZ57">
        <v>3.81104315878776</v>
      </c>
      <c r="CA57">
        <v>3.59734056610773</v>
      </c>
      <c r="CB57">
        <v>3.8922815132420401</v>
      </c>
      <c r="CC57">
        <v>3.2203981156196502</v>
      </c>
      <c r="CD57">
        <v>3.39361426551427</v>
      </c>
      <c r="CE57">
        <v>3.8251667235153599</v>
      </c>
      <c r="CF57">
        <v>4.1316413330562698</v>
      </c>
      <c r="CG57">
        <v>3.2603905662526298</v>
      </c>
      <c r="CH57">
        <v>3.2921489695202699</v>
      </c>
      <c r="CI57">
        <v>3.0468960858393199</v>
      </c>
      <c r="CJ57">
        <v>3.05195472199643</v>
      </c>
      <c r="CK57">
        <v>3.1421604671326202</v>
      </c>
      <c r="CL57">
        <v>3.23917797403334</v>
      </c>
      <c r="CM57">
        <v>3.2820421890387701</v>
      </c>
      <c r="CN57">
        <v>3.50199580137402</v>
      </c>
      <c r="CO57">
        <v>3.2719657673986502</v>
      </c>
      <c r="CP57">
        <v>3.34933902130979</v>
      </c>
      <c r="CQ57">
        <v>3.7432163733643802</v>
      </c>
      <c r="CR57">
        <v>3.9462021364581998</v>
      </c>
      <c r="CS57">
        <v>3.4400227182011101</v>
      </c>
      <c r="CT57">
        <v>3.6778147622589401</v>
      </c>
      <c r="CU57">
        <v>3.5633873506954701</v>
      </c>
      <c r="CV57">
        <v>3.76228465337979</v>
      </c>
      <c r="CW57">
        <v>3.72318293274741</v>
      </c>
      <c r="CX57">
        <v>3.9839836235559098</v>
      </c>
      <c r="CY57">
        <v>3.46049162229775</v>
      </c>
      <c r="CZ57">
        <v>3.4322216158311201</v>
      </c>
      <c r="DA57">
        <v>3.2134620241835101</v>
      </c>
      <c r="DB57">
        <v>3.3500299435430598</v>
      </c>
      <c r="DC57">
        <v>3.0729465854334101</v>
      </c>
      <c r="DD57">
        <v>3.21173260641361</v>
      </c>
      <c r="DE57">
        <v>2.9133154820259399</v>
      </c>
      <c r="DF57">
        <v>3.0343893125717698</v>
      </c>
      <c r="DG57">
        <v>3.6916902332955801</v>
      </c>
      <c r="DH57">
        <v>3.9772237487159101</v>
      </c>
      <c r="DI57">
        <v>3.49044490402065</v>
      </c>
      <c r="DJ57">
        <v>3.5461939653500099</v>
      </c>
      <c r="DK57">
        <v>3.9604481108908498</v>
      </c>
      <c r="DL57">
        <v>4.1685685507570698</v>
      </c>
      <c r="DM57">
        <v>3.1156638970627402</v>
      </c>
      <c r="DN57">
        <v>3.2149332645221</v>
      </c>
      <c r="DO57">
        <v>3.2088022217727898</v>
      </c>
      <c r="DP57">
        <v>3.0464085793944302</v>
      </c>
      <c r="DQ57">
        <v>3.3474336753933298</v>
      </c>
      <c r="DR57">
        <v>3.3573038727057698</v>
      </c>
      <c r="DS57">
        <v>3.3406870944948901</v>
      </c>
      <c r="DT57">
        <v>3.3514929208778099</v>
      </c>
      <c r="DU57">
        <v>3.1589256739397502</v>
      </c>
      <c r="DV57">
        <v>3.09456967138237</v>
      </c>
      <c r="DW57">
        <v>3.4072803602324599</v>
      </c>
      <c r="DX57">
        <v>3.5303825267343201</v>
      </c>
      <c r="DY57">
        <v>3.8261379607608301</v>
      </c>
      <c r="DZ57">
        <v>3.7825343922648602</v>
      </c>
      <c r="EA57">
        <v>3.3219147899305499</v>
      </c>
      <c r="EB57">
        <v>3.5054522685864602</v>
      </c>
      <c r="EC57">
        <v>3.20954863663076</v>
      </c>
      <c r="ED57">
        <v>3.2737331331094501</v>
      </c>
    </row>
    <row r="58" spans="1:134" x14ac:dyDescent="0.45">
      <c r="A58" t="s">
        <v>230</v>
      </c>
      <c r="B58" t="s">
        <v>229</v>
      </c>
      <c r="C58" t="s">
        <v>142</v>
      </c>
      <c r="D58">
        <v>50</v>
      </c>
      <c r="E58" s="1" cm="1">
        <f t="array" ref="E58">SUMPRODUCT($G58:$FZZ58,$G$2:$FZZ$2)/SUMPRODUCT(--($G58:$FZZ58&lt;&gt;""),$G$2:$FZZ$2)</f>
        <v>3.0536342402530661</v>
      </c>
      <c r="F58" s="1" cm="1">
        <f t="array" ref="F58">SUMPRODUCT($G58:$FZZ58,$F$2:$FZY$2)/SUMPRODUCT(--($G58:$FZZ58&lt;&gt;""),$F$2:$FZY$2)</f>
        <v>3.0606618928534512</v>
      </c>
      <c r="G58">
        <v>3.4345407665065002</v>
      </c>
      <c r="H58">
        <v>3.5064555442816601</v>
      </c>
      <c r="I58">
        <v>2.98990801598837</v>
      </c>
      <c r="J58">
        <v>3.01690296153147</v>
      </c>
      <c r="K58">
        <v>2.8328878617594802</v>
      </c>
      <c r="L58">
        <v>2.9105292171572099</v>
      </c>
      <c r="M58">
        <v>2.5768198243101699</v>
      </c>
      <c r="N58">
        <v>2.60046772476124</v>
      </c>
      <c r="O58">
        <v>3.2211575055249599</v>
      </c>
      <c r="P58">
        <v>3.3543387063476402</v>
      </c>
      <c r="Q58">
        <v>3.60609990486003</v>
      </c>
      <c r="R58">
        <v>3.7398813628376302</v>
      </c>
      <c r="S58">
        <v>2.9642981048651298</v>
      </c>
      <c r="T58">
        <v>3.06118840052735</v>
      </c>
      <c r="U58">
        <v>1.5285304388778</v>
      </c>
      <c r="V58">
        <v>1.4889127876611601</v>
      </c>
      <c r="W58">
        <v>3.4813161771924999</v>
      </c>
      <c r="X58">
        <v>3.44114393743379</v>
      </c>
      <c r="Y58">
        <v>3.2533619569495</v>
      </c>
      <c r="Z58">
        <v>3.3175536081992099</v>
      </c>
      <c r="AA58">
        <v>3.35022105609645</v>
      </c>
      <c r="AB58">
        <v>3.4973824943659002</v>
      </c>
      <c r="AC58">
        <v>3.2856813038946502</v>
      </c>
      <c r="AD58">
        <v>3.4065900589765601</v>
      </c>
      <c r="AE58">
        <v>3.4082434888550601</v>
      </c>
      <c r="AF58">
        <v>3.5121467611870898</v>
      </c>
      <c r="AG58">
        <v>2.8252917662499399</v>
      </c>
      <c r="AH58">
        <v>2.8000048510573299</v>
      </c>
      <c r="AI58">
        <v>3.06761475116362</v>
      </c>
      <c r="AJ58">
        <v>3.19416159446234</v>
      </c>
      <c r="AK58">
        <v>2.84651464103296</v>
      </c>
      <c r="AL58">
        <v>2.8480442847281302</v>
      </c>
      <c r="AM58">
        <v>3.0991914093102699</v>
      </c>
      <c r="AN58">
        <v>3.1948379873494401</v>
      </c>
      <c r="AO58">
        <v>2.1998139533077401</v>
      </c>
      <c r="AP58">
        <v>1.9331510190093499</v>
      </c>
      <c r="AQ58">
        <v>3.74632729818136</v>
      </c>
      <c r="AR58">
        <v>3.60421752133891</v>
      </c>
      <c r="AS58">
        <v>3.1400254412473698</v>
      </c>
      <c r="AT58">
        <v>2.80335683432524</v>
      </c>
      <c r="AU58">
        <v>3.0039916189290801</v>
      </c>
      <c r="AV58">
        <v>2.8842013460495401</v>
      </c>
      <c r="AW58">
        <v>2.9729519053976201</v>
      </c>
      <c r="AX58">
        <v>2.9421851199860098</v>
      </c>
      <c r="AY58">
        <v>3.1240362951873899</v>
      </c>
      <c r="AZ58">
        <v>3.2098685403815899</v>
      </c>
      <c r="BA58">
        <v>3.04689528501157</v>
      </c>
      <c r="BB58">
        <v>3.1061686393947898</v>
      </c>
      <c r="BC58">
        <v>3.19811845708072</v>
      </c>
      <c r="BD58">
        <v>3.3360712313638801</v>
      </c>
      <c r="BE58">
        <v>3.5801306380562901</v>
      </c>
      <c r="BF58">
        <v>3.8945989373208998</v>
      </c>
      <c r="BG58">
        <v>3.0825487488840801</v>
      </c>
      <c r="BH58">
        <v>3.1979440413045399</v>
      </c>
      <c r="BI58">
        <v>2.9236042191029998</v>
      </c>
      <c r="BJ58">
        <v>3.02861084869786</v>
      </c>
      <c r="BK58">
        <v>2.51479461040844</v>
      </c>
      <c r="BL58">
        <v>2.40085894897063</v>
      </c>
      <c r="BM58">
        <v>3.00745783985835</v>
      </c>
      <c r="BN58">
        <v>3.02588045394078</v>
      </c>
      <c r="BO58">
        <v>3.0895141778646802</v>
      </c>
      <c r="BP58">
        <v>3.20366278437253</v>
      </c>
      <c r="BQ58">
        <v>3.16986352559669</v>
      </c>
      <c r="BR58">
        <v>3.0477189871456498</v>
      </c>
      <c r="BS58">
        <v>3.5861075728023901</v>
      </c>
      <c r="BT58">
        <v>3.8482242787483698</v>
      </c>
      <c r="BU58">
        <v>2.4495055781509798</v>
      </c>
      <c r="BV58">
        <v>2.4321718011660098</v>
      </c>
      <c r="BW58">
        <v>3.7248993058308502</v>
      </c>
      <c r="BX58">
        <v>3.6519231112403099</v>
      </c>
      <c r="BY58">
        <v>3.5847267297722398</v>
      </c>
      <c r="BZ58">
        <v>3.7408091168797402</v>
      </c>
      <c r="CA58">
        <v>3.55345366461176</v>
      </c>
      <c r="CB58">
        <v>3.8463636193085202</v>
      </c>
      <c r="CC58">
        <v>2.93631474836419</v>
      </c>
      <c r="CD58">
        <v>3.09260549572581</v>
      </c>
      <c r="CE58">
        <v>3.4673476095448299</v>
      </c>
      <c r="CF58">
        <v>3.7366297738205798</v>
      </c>
      <c r="CG58">
        <v>2.9051611198724201</v>
      </c>
      <c r="CH58">
        <v>2.9408435824460102</v>
      </c>
      <c r="CI58">
        <v>2.9079921297875799</v>
      </c>
      <c r="CJ58">
        <v>2.9772017230196002</v>
      </c>
      <c r="CK58">
        <v>2.81069416305191</v>
      </c>
      <c r="CL58">
        <v>2.8989166069516599</v>
      </c>
      <c r="CM58">
        <v>2.9979398280779699</v>
      </c>
      <c r="CN58">
        <v>3.1948138873759002</v>
      </c>
      <c r="CO58">
        <v>3.0957352700080998</v>
      </c>
      <c r="CP58">
        <v>3.17765381976385</v>
      </c>
      <c r="CQ58">
        <v>3.5902104803195201</v>
      </c>
      <c r="CR58">
        <v>3.8272622450287002</v>
      </c>
      <c r="CS58">
        <v>3.3687257039018101</v>
      </c>
      <c r="CT58">
        <v>3.6159445900964799</v>
      </c>
      <c r="CU58">
        <v>3.4512641712765801</v>
      </c>
      <c r="CV58">
        <v>3.6549737004313898</v>
      </c>
      <c r="CW58">
        <v>3.58754147353083</v>
      </c>
      <c r="CX58">
        <v>3.85692071180274</v>
      </c>
      <c r="CY58">
        <v>3.4067064022061899</v>
      </c>
      <c r="CZ58">
        <v>3.38582491412155</v>
      </c>
      <c r="DA58">
        <v>3.11143549298599</v>
      </c>
      <c r="DB58">
        <v>3.2826727868956902</v>
      </c>
      <c r="DC58">
        <v>3.0173015520094402</v>
      </c>
      <c r="DD58">
        <v>3.1763424262084698</v>
      </c>
      <c r="DE58">
        <v>2.8756376906179399</v>
      </c>
      <c r="DF58">
        <v>2.98984164237562</v>
      </c>
      <c r="DG58">
        <v>3.5803497881526898</v>
      </c>
      <c r="DH58">
        <v>3.8575269620431301</v>
      </c>
      <c r="DI58">
        <v>3.3388749207895598</v>
      </c>
      <c r="DJ58">
        <v>3.4603396834599902</v>
      </c>
      <c r="DK58">
        <v>3.85116109802305</v>
      </c>
      <c r="DL58">
        <v>4.0857752006016002</v>
      </c>
      <c r="DM58">
        <v>3.0636016308834702</v>
      </c>
      <c r="DN58">
        <v>3.1628920630034401</v>
      </c>
      <c r="DO58">
        <v>3.1853614714549798</v>
      </c>
      <c r="DP58">
        <v>2.9864506890673699</v>
      </c>
      <c r="DQ58">
        <v>3.03482088929802</v>
      </c>
      <c r="DR58">
        <v>3.01791943712752</v>
      </c>
      <c r="DS58">
        <v>3.1302597389476201</v>
      </c>
      <c r="DT58">
        <v>3.1114700115657201</v>
      </c>
      <c r="DU58">
        <v>3.0799828949714398</v>
      </c>
      <c r="DV58">
        <v>3.0534771249333299</v>
      </c>
      <c r="DW58">
        <v>3.3369833862009002</v>
      </c>
      <c r="DX58">
        <v>3.4573769329313002</v>
      </c>
      <c r="DY58">
        <v>3.6589850118032099</v>
      </c>
      <c r="DZ58">
        <v>3.64850629732222</v>
      </c>
      <c r="EA58">
        <v>3.2626850029016801</v>
      </c>
      <c r="EB58">
        <v>3.45219377560593</v>
      </c>
      <c r="EC58">
        <v>3.1578103622382199</v>
      </c>
      <c r="ED58">
        <v>3.25138262766446</v>
      </c>
    </row>
    <row r="59" spans="1:134" x14ac:dyDescent="0.45">
      <c r="A59" t="s">
        <v>122</v>
      </c>
      <c r="B59" t="s">
        <v>67</v>
      </c>
      <c r="C59" t="s">
        <v>68</v>
      </c>
      <c r="D59">
        <v>30</v>
      </c>
      <c r="E59" s="1" cm="1">
        <f t="array" ref="E59">SUMPRODUCT($G59:$FZZ59,$G$2:$FZZ$2)/SUMPRODUCT(--($G59:$FZZ59&lt;&gt;""),$G$2:$FZZ$2)</f>
        <v>1.2791605724564126</v>
      </c>
      <c r="F59" s="1" cm="1">
        <f t="array" ref="F59">SUMPRODUCT($G59:$FZZ59,$F$2:$FZY$2)/SUMPRODUCT(--($G59:$FZZ59&lt;&gt;""),$F$2:$FZY$2)</f>
        <v>1.2967938132472767</v>
      </c>
      <c r="G59">
        <v>1.29491276118333</v>
      </c>
      <c r="H59">
        <v>1.33490877615037</v>
      </c>
      <c r="I59">
        <v>1.2935819599879099</v>
      </c>
      <c r="J59">
        <v>1.3300248605581599</v>
      </c>
      <c r="K59">
        <v>1.29405694235378</v>
      </c>
      <c r="L59">
        <v>1.3126944804113201</v>
      </c>
      <c r="M59">
        <v>1.27011120521851</v>
      </c>
      <c r="N59">
        <v>1.2969720293539</v>
      </c>
      <c r="O59">
        <v>1.2574532399241101</v>
      </c>
      <c r="P59">
        <v>1.3026810302442899</v>
      </c>
      <c r="Q59">
        <v>1.2629033150013</v>
      </c>
      <c r="R59">
        <v>1.3211077541890299</v>
      </c>
      <c r="S59">
        <v>1.30607575380011</v>
      </c>
      <c r="T59">
        <v>1.3548117508530899</v>
      </c>
      <c r="U59">
        <v>1.4158796062044501</v>
      </c>
      <c r="V59">
        <v>1.4602406264666099</v>
      </c>
      <c r="W59">
        <v>1.2882187142975401</v>
      </c>
      <c r="X59">
        <v>1.3085587837522901</v>
      </c>
      <c r="Y59">
        <v>1.28408930295023</v>
      </c>
      <c r="Z59">
        <v>1.3132735298892799</v>
      </c>
      <c r="AA59">
        <v>1.2468765914314399</v>
      </c>
      <c r="AB59">
        <v>1.30351181705268</v>
      </c>
      <c r="AC59">
        <v>1.28618708945872</v>
      </c>
      <c r="AD59">
        <v>1.3217935691067599</v>
      </c>
      <c r="AE59">
        <v>1.2899491257417399</v>
      </c>
      <c r="AF59">
        <v>1.3257824411174299</v>
      </c>
      <c r="AG59">
        <v>1.27414763992722</v>
      </c>
      <c r="AH59">
        <v>1.28917872266913</v>
      </c>
      <c r="AI59">
        <v>1.3050231292517001</v>
      </c>
      <c r="AJ59">
        <v>1.32796438715837</v>
      </c>
      <c r="AK59">
        <v>1.21257906331501</v>
      </c>
      <c r="AL59">
        <v>1.25909086799015</v>
      </c>
      <c r="AM59">
        <v>1.3163946674721201</v>
      </c>
      <c r="AN59">
        <v>1.25700396751442</v>
      </c>
      <c r="AO59">
        <v>1.2757030592529099</v>
      </c>
      <c r="AP59">
        <v>1.1432239150741601</v>
      </c>
      <c r="AQ59">
        <v>1.2173949415906999</v>
      </c>
      <c r="AR59">
        <v>1.2610983523878501</v>
      </c>
      <c r="AS59">
        <v>1.23424944328001</v>
      </c>
      <c r="AT59">
        <v>1.2265361965422099</v>
      </c>
      <c r="AU59">
        <v>1.27226868491642</v>
      </c>
      <c r="AV59">
        <v>1.28791235570118</v>
      </c>
      <c r="AW59">
        <v>1.3121825152603499</v>
      </c>
      <c r="AX59">
        <v>1.3608447688721399</v>
      </c>
      <c r="AY59">
        <v>1.33018442935671</v>
      </c>
      <c r="AZ59">
        <v>1.3797015720260599</v>
      </c>
      <c r="BA59">
        <v>1.26038033799278</v>
      </c>
      <c r="BB59">
        <v>1.3500327623686099</v>
      </c>
      <c r="BC59">
        <v>1.2837173221682601</v>
      </c>
      <c r="BD59">
        <v>1.29814412116865</v>
      </c>
      <c r="BE59">
        <v>1.28946151526301</v>
      </c>
      <c r="BF59">
        <v>1.3679338467942299</v>
      </c>
      <c r="BG59">
        <v>1.2950728206176501</v>
      </c>
      <c r="BH59">
        <v>1.3510268503123199</v>
      </c>
      <c r="BI59">
        <v>1.2604216306157101</v>
      </c>
      <c r="BJ59">
        <v>1.32211474932644</v>
      </c>
      <c r="BK59">
        <v>1.47966198557383</v>
      </c>
      <c r="BL59">
        <v>1.3480729575588</v>
      </c>
      <c r="BM59">
        <v>1.2864844018916199</v>
      </c>
      <c r="BN59">
        <v>1.34069963363759</v>
      </c>
      <c r="BO59">
        <v>1.3172412032938401</v>
      </c>
      <c r="BP59">
        <v>1.37836791871382</v>
      </c>
      <c r="BQ59">
        <v>1.34633548074645</v>
      </c>
      <c r="BR59">
        <v>1.3333258208474601</v>
      </c>
      <c r="BS59">
        <v>1.30365487335107</v>
      </c>
      <c r="BT59">
        <v>1.35942746153767</v>
      </c>
      <c r="BU59">
        <v>1.5207716020080699</v>
      </c>
      <c r="BV59">
        <v>1.42425656249042</v>
      </c>
      <c r="BW59">
        <v>1.28652644138188</v>
      </c>
      <c r="BX59">
        <v>1.28477763479217</v>
      </c>
      <c r="BY59">
        <v>1.2756869852991399</v>
      </c>
      <c r="BZ59">
        <v>1.3386495064117401</v>
      </c>
      <c r="CA59">
        <v>1.2752464050166199</v>
      </c>
      <c r="CB59">
        <v>1.34720562201242</v>
      </c>
      <c r="CC59">
        <v>1.2992651675421101</v>
      </c>
      <c r="CD59">
        <v>1.3458045047126601</v>
      </c>
      <c r="CE59">
        <v>1.2890245743208499</v>
      </c>
      <c r="CF59">
        <v>1.3768300380690199</v>
      </c>
      <c r="CG59">
        <v>1.30487985227861</v>
      </c>
      <c r="CH59">
        <v>1.3591736962746499</v>
      </c>
      <c r="CI59">
        <v>1.2631291763336701</v>
      </c>
      <c r="CJ59">
        <v>1.30059540186874</v>
      </c>
      <c r="CK59">
        <v>1.2923949005364701</v>
      </c>
      <c r="CL59">
        <v>1.3204591175604501</v>
      </c>
      <c r="CM59">
        <v>1.2982130767314199</v>
      </c>
      <c r="CN59">
        <v>1.3719700295758599</v>
      </c>
      <c r="CO59">
        <v>1.3184152981823301</v>
      </c>
      <c r="CP59">
        <v>1.3464611625209799</v>
      </c>
      <c r="CQ59">
        <v>1.28588084286655</v>
      </c>
      <c r="CR59">
        <v>1.3417998940804201</v>
      </c>
      <c r="CS59">
        <v>1.28338923988001</v>
      </c>
      <c r="CT59">
        <v>1.34888674367175</v>
      </c>
      <c r="CU59">
        <v>1.3195064803552501</v>
      </c>
      <c r="CV59">
        <v>1.3762542083836</v>
      </c>
      <c r="CW59">
        <v>1.2933336281527701</v>
      </c>
      <c r="CX59">
        <v>1.3475413804299601</v>
      </c>
      <c r="CY59">
        <v>1.2356232864736301</v>
      </c>
      <c r="CZ59">
        <v>1.31064459253985</v>
      </c>
      <c r="DA59">
        <v>1.33143835378928</v>
      </c>
      <c r="DB59">
        <v>1.3790249229621501</v>
      </c>
      <c r="DC59">
        <v>1.29474647717911</v>
      </c>
      <c r="DD59">
        <v>1.3776414322371799</v>
      </c>
      <c r="DE59">
        <v>1.2690210633735199</v>
      </c>
      <c r="DF59">
        <v>1.3148942811787401</v>
      </c>
      <c r="DG59">
        <v>1.26422371422516</v>
      </c>
      <c r="DH59">
        <v>1.3487529153470399</v>
      </c>
      <c r="DI59">
        <v>1.2703343973756001</v>
      </c>
      <c r="DJ59">
        <v>1.3426190958586399</v>
      </c>
      <c r="DK59">
        <v>1.24569489554868</v>
      </c>
      <c r="DL59">
        <v>1.3213471426248</v>
      </c>
      <c r="DM59">
        <v>1.25537693414875</v>
      </c>
      <c r="DN59">
        <v>1.3168850250130799</v>
      </c>
      <c r="DO59">
        <v>1.2548185961516201</v>
      </c>
      <c r="DP59">
        <v>1.27838177510689</v>
      </c>
      <c r="DQ59">
        <v>1.27444552908398</v>
      </c>
      <c r="DR59">
        <v>1.3208635400163899</v>
      </c>
      <c r="DS59">
        <v>1.2836554683657999</v>
      </c>
      <c r="DT59">
        <v>1.3410823754288199</v>
      </c>
      <c r="DU59">
        <v>1.3217914005299001</v>
      </c>
      <c r="DV59">
        <v>1.3495148253868701</v>
      </c>
      <c r="DW59">
        <v>1.2764829988714901</v>
      </c>
      <c r="DX59">
        <v>1.3420965641034599</v>
      </c>
      <c r="DY59">
        <v>1.30497715610343</v>
      </c>
      <c r="DZ59">
        <v>1.3108790646042401</v>
      </c>
      <c r="EA59">
        <v>1.33576671400497</v>
      </c>
      <c r="EB59">
        <v>1.4235533337311801</v>
      </c>
      <c r="EC59">
        <v>1.3357680895145101</v>
      </c>
      <c r="ED59">
        <v>1.3909640927779301</v>
      </c>
    </row>
    <row r="60" spans="1:134" x14ac:dyDescent="0.45">
      <c r="A60" t="s">
        <v>122</v>
      </c>
      <c r="B60" t="s">
        <v>67</v>
      </c>
      <c r="C60" t="s">
        <v>68</v>
      </c>
      <c r="D60">
        <v>35</v>
      </c>
      <c r="E60" s="1" cm="1">
        <f t="array" ref="E60">SUMPRODUCT($G60:$FZZ60,$G$2:$FZZ$2)/SUMPRODUCT(--($G60:$FZZ60&lt;&gt;""),$G$2:$FZZ$2)</f>
        <v>1.2146231425691987</v>
      </c>
      <c r="F60" s="1" cm="1">
        <f t="array" ref="F60">SUMPRODUCT($G60:$FZZ60,$F$2:$FZY$2)/SUMPRODUCT(--($G60:$FZZ60&lt;&gt;""),$F$2:$FZY$2)</f>
        <v>1.2343963798152544</v>
      </c>
      <c r="G60">
        <v>1.23572161670728</v>
      </c>
      <c r="H60">
        <v>1.2690771254550199</v>
      </c>
      <c r="I60">
        <v>1.23373612512924</v>
      </c>
      <c r="J60">
        <v>1.26991870319425</v>
      </c>
      <c r="K60">
        <v>1.2274080749201299</v>
      </c>
      <c r="L60">
        <v>1.2581138642241501</v>
      </c>
      <c r="M60">
        <v>1.17325395462893</v>
      </c>
      <c r="N60">
        <v>1.21651660194693</v>
      </c>
      <c r="O60">
        <v>1.2092058705506199</v>
      </c>
      <c r="P60">
        <v>1.2524274653685401</v>
      </c>
      <c r="Q60">
        <v>1.2128063128694</v>
      </c>
      <c r="R60">
        <v>1.26339244500673</v>
      </c>
      <c r="S60">
        <v>1.25056248660361</v>
      </c>
      <c r="T60">
        <v>1.2974111968850399</v>
      </c>
      <c r="U60">
        <v>1.33110636292971</v>
      </c>
      <c r="V60">
        <v>1.3744469366795</v>
      </c>
      <c r="W60">
        <v>1.2086443666042599</v>
      </c>
      <c r="X60">
        <v>1.2250911837571501</v>
      </c>
      <c r="Y60">
        <v>1.2388925639722801</v>
      </c>
      <c r="Z60">
        <v>1.2563521072589501</v>
      </c>
      <c r="AA60">
        <v>1.1966273666826801</v>
      </c>
      <c r="AB60">
        <v>1.2448173359583601</v>
      </c>
      <c r="AC60">
        <v>1.2317392194488599</v>
      </c>
      <c r="AD60">
        <v>1.2650218413850201</v>
      </c>
      <c r="AE60">
        <v>1.25072245992417</v>
      </c>
      <c r="AF60">
        <v>1.2811039434223901</v>
      </c>
      <c r="AG60">
        <v>1.1694870422250401</v>
      </c>
      <c r="AH60">
        <v>1.2198055616111301</v>
      </c>
      <c r="AI60">
        <v>1.2220034849027299</v>
      </c>
      <c r="AJ60">
        <v>1.27300909416398</v>
      </c>
      <c r="AK60">
        <v>1.1373745149193599</v>
      </c>
      <c r="AL60">
        <v>1.1987288627734201</v>
      </c>
      <c r="AM60">
        <v>1.24622093153513</v>
      </c>
      <c r="AN60">
        <v>1.18097726370506</v>
      </c>
      <c r="AO60">
        <v>1.21963525592908</v>
      </c>
      <c r="AP60">
        <v>1.0743029033672</v>
      </c>
      <c r="AQ60">
        <v>1.1694324404873599</v>
      </c>
      <c r="AR60">
        <v>1.20405570203195</v>
      </c>
      <c r="AS60">
        <v>1.1507051206696299</v>
      </c>
      <c r="AT60">
        <v>1.16154211810282</v>
      </c>
      <c r="AU60">
        <v>1.2045219676013399</v>
      </c>
      <c r="AV60">
        <v>1.24063678639206</v>
      </c>
      <c r="AW60">
        <v>1.24187793148401</v>
      </c>
      <c r="AX60">
        <v>1.2869655457431199</v>
      </c>
      <c r="AY60">
        <v>1.2507454211415701</v>
      </c>
      <c r="AZ60">
        <v>1.30839766964744</v>
      </c>
      <c r="BA60">
        <v>1.2060337769791201</v>
      </c>
      <c r="BB60">
        <v>1.2912792565006499</v>
      </c>
      <c r="BC60">
        <v>1.2175242551721901</v>
      </c>
      <c r="BD60">
        <v>1.2284402686142899</v>
      </c>
      <c r="BE60">
        <v>1.21965320560089</v>
      </c>
      <c r="BF60">
        <v>1.2967676319016099</v>
      </c>
      <c r="BG60">
        <v>1.2179903945566199</v>
      </c>
      <c r="BH60">
        <v>1.28306771930695</v>
      </c>
      <c r="BI60">
        <v>1.2159472145267101</v>
      </c>
      <c r="BJ60">
        <v>1.2844291760692601</v>
      </c>
      <c r="BK60">
        <v>1.40966667603533</v>
      </c>
      <c r="BL60">
        <v>1.2770564197638199</v>
      </c>
      <c r="BM60">
        <v>1.24438672505225</v>
      </c>
      <c r="BN60">
        <v>1.2834817672511301</v>
      </c>
      <c r="BO60">
        <v>1.2626473531451099</v>
      </c>
      <c r="BP60">
        <v>1.31237734779642</v>
      </c>
      <c r="BQ60">
        <v>1.3023380283138799</v>
      </c>
      <c r="BR60">
        <v>1.28499495653703</v>
      </c>
      <c r="BS60">
        <v>1.2250540863446</v>
      </c>
      <c r="BT60">
        <v>1.2802785334026201</v>
      </c>
      <c r="BU60">
        <v>1.4401241658403801</v>
      </c>
      <c r="BV60">
        <v>1.3420586912296799</v>
      </c>
      <c r="BW60">
        <v>1.2216206887749901</v>
      </c>
      <c r="BX60">
        <v>1.2348573611272</v>
      </c>
      <c r="BY60">
        <v>1.2248470740722099</v>
      </c>
      <c r="BZ60">
        <v>1.280157178881</v>
      </c>
      <c r="CA60">
        <v>1.2128920075968599</v>
      </c>
      <c r="CB60">
        <v>1.3173659205553501</v>
      </c>
      <c r="CC60">
        <v>1.2191772302071799</v>
      </c>
      <c r="CD60">
        <v>1.2625975565499099</v>
      </c>
      <c r="CE60">
        <v>1.23122293969202</v>
      </c>
      <c r="CF60">
        <v>1.3407797942730399</v>
      </c>
      <c r="CG60">
        <v>1.2351338601206601</v>
      </c>
      <c r="CH60">
        <v>1.2823775847280801</v>
      </c>
      <c r="CI60">
        <v>1.2162211677828501</v>
      </c>
      <c r="CJ60">
        <v>1.2488104365738799</v>
      </c>
      <c r="CK60">
        <v>1.2233256340327301</v>
      </c>
      <c r="CL60">
        <v>1.2640461903754101</v>
      </c>
      <c r="CM60">
        <v>1.25176806796398</v>
      </c>
      <c r="CN60">
        <v>1.3141998599410001</v>
      </c>
      <c r="CO60">
        <v>1.2445444685301701</v>
      </c>
      <c r="CP60">
        <v>1.26039560430385</v>
      </c>
      <c r="CQ60">
        <v>1.2496519820774601</v>
      </c>
      <c r="CR60">
        <v>1.29744197863505</v>
      </c>
      <c r="CS60">
        <v>1.22361356550912</v>
      </c>
      <c r="CT60">
        <v>1.28372040044834</v>
      </c>
      <c r="CU60">
        <v>1.25790756410404</v>
      </c>
      <c r="CV60">
        <v>1.3319658572634701</v>
      </c>
      <c r="CW60">
        <v>1.2093629223433899</v>
      </c>
      <c r="CX60">
        <v>1.28432299952402</v>
      </c>
      <c r="CY60">
        <v>1.1818910715538899</v>
      </c>
      <c r="CZ60">
        <v>1.2528244711593399</v>
      </c>
      <c r="DA60">
        <v>1.29699138853691</v>
      </c>
      <c r="DB60">
        <v>1.33189301298584</v>
      </c>
      <c r="DC60">
        <v>1.2440138926350599</v>
      </c>
      <c r="DD60">
        <v>1.30924006939938</v>
      </c>
      <c r="DE60">
        <v>1.21856694051746</v>
      </c>
      <c r="DF60">
        <v>1.27219561499026</v>
      </c>
      <c r="DG60">
        <v>1.23276685014806</v>
      </c>
      <c r="DH60">
        <v>1.29266616266747</v>
      </c>
      <c r="DI60">
        <v>1.21703786905598</v>
      </c>
      <c r="DJ60">
        <v>1.2968760103372301</v>
      </c>
      <c r="DK60">
        <v>1.2139422744027</v>
      </c>
      <c r="DL60">
        <v>1.2806245742801601</v>
      </c>
      <c r="DM60">
        <v>1.2256441656993999</v>
      </c>
      <c r="DN60">
        <v>1.27737346661837</v>
      </c>
      <c r="DO60">
        <v>1.1781984932971199</v>
      </c>
      <c r="DP60">
        <v>1.22274505590546</v>
      </c>
      <c r="DQ60">
        <v>1.2263357298817099</v>
      </c>
      <c r="DR60">
        <v>1.27298346487276</v>
      </c>
      <c r="DS60">
        <v>1.20956155666669</v>
      </c>
      <c r="DT60">
        <v>1.2854554601542201</v>
      </c>
      <c r="DU60">
        <v>1.2661676683032099</v>
      </c>
      <c r="DV60">
        <v>1.27527208014189</v>
      </c>
      <c r="DW60">
        <v>1.2096331849077899</v>
      </c>
      <c r="DX60">
        <v>1.27415490382662</v>
      </c>
      <c r="DY60">
        <v>1.2321941418167699</v>
      </c>
      <c r="DZ60">
        <v>1.2525965267003001</v>
      </c>
      <c r="EA60">
        <v>1.2642195304502499</v>
      </c>
      <c r="EB60">
        <v>1.3514629167657299</v>
      </c>
      <c r="EC60">
        <v>1.28318853632747</v>
      </c>
      <c r="ED60">
        <v>1.33772769088169</v>
      </c>
    </row>
    <row r="61" spans="1:134" x14ac:dyDescent="0.45">
      <c r="A61" t="s">
        <v>122</v>
      </c>
      <c r="B61" t="s">
        <v>67</v>
      </c>
      <c r="C61" t="s">
        <v>68</v>
      </c>
      <c r="D61">
        <v>40</v>
      </c>
      <c r="E61" s="1" cm="1">
        <f t="array" ref="E61">SUMPRODUCT($G61:$FZZ61,$G$2:$FZZ$2)/SUMPRODUCT(--($G61:$FZZ61&lt;&gt;""),$G$2:$FZZ$2)</f>
        <v>1.1590773098034144</v>
      </c>
      <c r="F61" s="1" cm="1">
        <f t="array" ref="F61">SUMPRODUCT($G61:$FZZ61,$F$2:$FZY$2)/SUMPRODUCT(--($G61:$FZZ61&lt;&gt;""),$F$2:$FZY$2)</f>
        <v>1.1862570137895982</v>
      </c>
      <c r="G61">
        <v>1.17660709510668</v>
      </c>
      <c r="H61">
        <v>1.21743899111319</v>
      </c>
      <c r="I61">
        <v>1.17689752685047</v>
      </c>
      <c r="J61">
        <v>1.2158488241475101</v>
      </c>
      <c r="K61">
        <v>1.1636457685492001</v>
      </c>
      <c r="L61">
        <v>1.2055656507490899</v>
      </c>
      <c r="M61">
        <v>1.1371569927652501</v>
      </c>
      <c r="N61">
        <v>1.1823602725438001</v>
      </c>
      <c r="O61">
        <v>1.1707807101302901</v>
      </c>
      <c r="P61">
        <v>1.2002635951896601</v>
      </c>
      <c r="Q61">
        <v>1.16916404364023</v>
      </c>
      <c r="R61">
        <v>1.2197128195173399</v>
      </c>
      <c r="S61">
        <v>1.1922928563741799</v>
      </c>
      <c r="T61">
        <v>1.24836794652349</v>
      </c>
      <c r="U61">
        <v>1.2897441217066199</v>
      </c>
      <c r="V61">
        <v>1.3332512942919099</v>
      </c>
      <c r="W61">
        <v>1.1545661009075201</v>
      </c>
      <c r="X61">
        <v>1.1823461980835701</v>
      </c>
      <c r="Y61">
        <v>1.1888840782952099</v>
      </c>
      <c r="Z61">
        <v>1.2036574319030899</v>
      </c>
      <c r="AA61">
        <v>1.1535281020547901</v>
      </c>
      <c r="AB61">
        <v>1.1975689673807799</v>
      </c>
      <c r="AC61">
        <v>1.2000058359872701</v>
      </c>
      <c r="AD61">
        <v>1.2178080288459801</v>
      </c>
      <c r="AE61">
        <v>1.20758386994509</v>
      </c>
      <c r="AF61">
        <v>1.22485879667525</v>
      </c>
      <c r="AG61">
        <v>1.11902714492949</v>
      </c>
      <c r="AH61">
        <v>1.17078807503295</v>
      </c>
      <c r="AI61">
        <v>1.1674292397660799</v>
      </c>
      <c r="AJ61">
        <v>1.22835584198591</v>
      </c>
      <c r="AK61">
        <v>1.08491643399881</v>
      </c>
      <c r="AL61">
        <v>1.1449729058321401</v>
      </c>
      <c r="AM61">
        <v>1.1125990158977599</v>
      </c>
      <c r="AN61">
        <v>1.1254328029864</v>
      </c>
      <c r="AO61">
        <v>1.16919788115826</v>
      </c>
      <c r="AP61">
        <v>1.0234167544609201</v>
      </c>
      <c r="AQ61">
        <v>1.1145720648664099</v>
      </c>
      <c r="AR61">
        <v>1.1585199142534399</v>
      </c>
      <c r="AS61">
        <v>1.1017611948959001</v>
      </c>
      <c r="AT61">
        <v>1.1263122911138901</v>
      </c>
      <c r="AU61">
        <v>1.1436224355764899</v>
      </c>
      <c r="AV61">
        <v>1.19262759738885</v>
      </c>
      <c r="AW61">
        <v>1.1799807905170201</v>
      </c>
      <c r="AX61">
        <v>1.2330233391874901</v>
      </c>
      <c r="AY61">
        <v>1.19464720174057</v>
      </c>
      <c r="AZ61">
        <v>1.2784039008835699</v>
      </c>
      <c r="BA61">
        <v>1.1451688746401101</v>
      </c>
      <c r="BB61">
        <v>1.22933773734178</v>
      </c>
      <c r="BC61">
        <v>1.1498763285079101</v>
      </c>
      <c r="BD61">
        <v>1.1818962867243099</v>
      </c>
      <c r="BE61">
        <v>1.1738247402198401</v>
      </c>
      <c r="BF61">
        <v>1.24896660252511</v>
      </c>
      <c r="BG61">
        <v>1.17864346170482</v>
      </c>
      <c r="BH61">
        <v>1.23738421062796</v>
      </c>
      <c r="BI61">
        <v>1.15574954653485</v>
      </c>
      <c r="BJ61">
        <v>1.2191360249151399</v>
      </c>
      <c r="BK61">
        <v>1.3527502854159299</v>
      </c>
      <c r="BL61">
        <v>1.2210711825032501</v>
      </c>
      <c r="BM61">
        <v>1.1818858853677301</v>
      </c>
      <c r="BN61">
        <v>1.2418750066595601</v>
      </c>
      <c r="BO61">
        <v>1.2376338384642001</v>
      </c>
      <c r="BP61">
        <v>1.27114862999126</v>
      </c>
      <c r="BQ61">
        <v>1.23250189232518</v>
      </c>
      <c r="BR61">
        <v>1.2129010762053301</v>
      </c>
      <c r="BS61">
        <v>1.1648268301919</v>
      </c>
      <c r="BT61">
        <v>1.23888640381835</v>
      </c>
      <c r="BU61">
        <v>1.2900048864366001</v>
      </c>
      <c r="BV61">
        <v>1.26545762494915</v>
      </c>
      <c r="BW61">
        <v>1.15425131448498</v>
      </c>
      <c r="BX61">
        <v>1.18529068883598</v>
      </c>
      <c r="BY61">
        <v>1.1634101270086901</v>
      </c>
      <c r="BZ61">
        <v>1.21857888724682</v>
      </c>
      <c r="CA61">
        <v>1.20053560171996</v>
      </c>
      <c r="CB61">
        <v>1.2748707981766401</v>
      </c>
      <c r="CC61">
        <v>1.18075914443484</v>
      </c>
      <c r="CD61">
        <v>1.2472041692956899</v>
      </c>
      <c r="CE61">
        <v>1.193185605125</v>
      </c>
      <c r="CF61">
        <v>1.2819969968203899</v>
      </c>
      <c r="CG61">
        <v>1.1936718927800201</v>
      </c>
      <c r="CH61">
        <v>1.24887369894079</v>
      </c>
      <c r="CI61">
        <v>1.1639102711582701</v>
      </c>
      <c r="CJ61">
        <v>1.1919168732833201</v>
      </c>
      <c r="CK61">
        <v>1.16514603808874</v>
      </c>
      <c r="CL61">
        <v>1.2092938192093701</v>
      </c>
      <c r="CM61">
        <v>1.2077798605854899</v>
      </c>
      <c r="CN61">
        <v>1.2821878755439799</v>
      </c>
      <c r="CO61">
        <v>1.1836983383883</v>
      </c>
      <c r="CP61">
        <v>1.2112740945840501</v>
      </c>
      <c r="CQ61">
        <v>1.16873589274224</v>
      </c>
      <c r="CR61">
        <v>1.2437187765337301</v>
      </c>
      <c r="CS61">
        <v>1.1746745004213199</v>
      </c>
      <c r="CT61">
        <v>1.24585165217863</v>
      </c>
      <c r="CU61">
        <v>1.2113893663168001</v>
      </c>
      <c r="CV61">
        <v>1.26712681482042</v>
      </c>
      <c r="CW61">
        <v>1.19290073235476</v>
      </c>
      <c r="CX61">
        <v>1.2642663709162101</v>
      </c>
      <c r="CY61">
        <v>1.12580193805694</v>
      </c>
      <c r="CZ61">
        <v>1.19306630624939</v>
      </c>
      <c r="DA61">
        <v>1.2236507657393301</v>
      </c>
      <c r="DB61">
        <v>1.26599214813759</v>
      </c>
      <c r="DC61">
        <v>1.19730644532246</v>
      </c>
      <c r="DD61">
        <v>1.2685897143836</v>
      </c>
      <c r="DE61">
        <v>1.16511281492868</v>
      </c>
      <c r="DF61">
        <v>1.2139106951040901</v>
      </c>
      <c r="DG61">
        <v>1.16037825947399</v>
      </c>
      <c r="DH61">
        <v>1.24572158559068</v>
      </c>
      <c r="DI61">
        <v>1.1660720540182801</v>
      </c>
      <c r="DJ61">
        <v>1.2525811422037501</v>
      </c>
      <c r="DK61">
        <v>1.1910141914664401</v>
      </c>
      <c r="DL61">
        <v>1.2456702581452299</v>
      </c>
      <c r="DM61">
        <v>1.1505177717514701</v>
      </c>
      <c r="DN61">
        <v>1.2053598550176801</v>
      </c>
      <c r="DO61">
        <v>1.1378179894256299</v>
      </c>
      <c r="DP61">
        <v>1.17132912718132</v>
      </c>
      <c r="DQ61">
        <v>1.18478557882955</v>
      </c>
      <c r="DR61">
        <v>1.2263528176307901</v>
      </c>
      <c r="DS61">
        <v>1.1907647355092901</v>
      </c>
      <c r="DT61">
        <v>1.25662592666024</v>
      </c>
      <c r="DU61">
        <v>1.21475697527639</v>
      </c>
      <c r="DV61">
        <v>1.23198492759488</v>
      </c>
      <c r="DW61">
        <v>1.1703296722974701</v>
      </c>
      <c r="DX61">
        <v>1.22930645652867</v>
      </c>
      <c r="DY61">
        <v>1.1759319161983699</v>
      </c>
      <c r="DZ61">
        <v>1.2163127775722</v>
      </c>
      <c r="EA61">
        <v>1.1969912159081999</v>
      </c>
      <c r="EB61">
        <v>1.30693914443427</v>
      </c>
      <c r="EC61">
        <v>1.2103460820222001</v>
      </c>
      <c r="ED61">
        <v>1.2749794948826301</v>
      </c>
    </row>
    <row r="62" spans="1:134" x14ac:dyDescent="0.45">
      <c r="A62" t="s">
        <v>122</v>
      </c>
      <c r="B62" t="s">
        <v>67</v>
      </c>
      <c r="C62" t="s">
        <v>68</v>
      </c>
      <c r="D62">
        <v>45</v>
      </c>
      <c r="E62" s="1" cm="1">
        <f t="array" ref="E62">SUMPRODUCT($G62:$FZZ62,$G$2:$FZZ$2)/SUMPRODUCT(--($G62:$FZZ62&lt;&gt;""),$G$2:$FZZ$2)</f>
        <v>1.1139677354047828</v>
      </c>
      <c r="F62" s="1" cm="1">
        <f t="array" ref="F62">SUMPRODUCT($G62:$FZZ62,$F$2:$FZY$2)/SUMPRODUCT(--($G62:$FZZ62&lt;&gt;""),$F$2:$FZY$2)</f>
        <v>1.1408671021886096</v>
      </c>
      <c r="G62">
        <v>1.1297367374194101</v>
      </c>
      <c r="H62">
        <v>1.1594301124039801</v>
      </c>
      <c r="I62">
        <v>1.1290564758397501</v>
      </c>
      <c r="J62">
        <v>1.1598500726668901</v>
      </c>
      <c r="K62">
        <v>1.1073487063059899</v>
      </c>
      <c r="L62">
        <v>1.1599040889758501</v>
      </c>
      <c r="M62">
        <v>1.10268695375707</v>
      </c>
      <c r="N62">
        <v>1.15116710761144</v>
      </c>
      <c r="O62">
        <v>1.1318291158346301</v>
      </c>
      <c r="P62">
        <v>1.1595869063492501</v>
      </c>
      <c r="Q62">
        <v>1.1346110829591101</v>
      </c>
      <c r="R62">
        <v>1.1856575661098501</v>
      </c>
      <c r="S62">
        <v>1.14820078139267</v>
      </c>
      <c r="T62">
        <v>1.2017008383305099</v>
      </c>
      <c r="U62">
        <v>1.2542043862929699</v>
      </c>
      <c r="V62">
        <v>1.2974386810362799</v>
      </c>
      <c r="W62">
        <v>1.09352759906634</v>
      </c>
      <c r="X62">
        <v>1.12564756847305</v>
      </c>
      <c r="Y62">
        <v>1.1454851600482701</v>
      </c>
      <c r="Z62">
        <v>1.15568347268584</v>
      </c>
      <c r="AA62">
        <v>1.1133893598976801</v>
      </c>
      <c r="AB62">
        <v>1.1587827390233501</v>
      </c>
      <c r="AC62">
        <v>1.1647098659864099</v>
      </c>
      <c r="AD62">
        <v>1.17646059935184</v>
      </c>
      <c r="AE62">
        <v>1.1474614814011901</v>
      </c>
      <c r="AF62">
        <v>1.17163943162948</v>
      </c>
      <c r="AG62">
        <v>1.07262514967625</v>
      </c>
      <c r="AH62">
        <v>1.1242564957252399</v>
      </c>
      <c r="AI62">
        <v>1.12009213509965</v>
      </c>
      <c r="AJ62">
        <v>1.1842029836496</v>
      </c>
      <c r="AK62">
        <v>1.0266200471807201</v>
      </c>
      <c r="AL62">
        <v>1.08631663060789</v>
      </c>
      <c r="AM62">
        <v>1.0732383179312801</v>
      </c>
      <c r="AN62">
        <v>1.08043060225566</v>
      </c>
      <c r="AO62">
        <v>1.1215419837224501</v>
      </c>
      <c r="AP62">
        <v>0.98086937428410104</v>
      </c>
      <c r="AQ62">
        <v>1.06783847997423</v>
      </c>
      <c r="AR62">
        <v>1.1147094115003999</v>
      </c>
      <c r="AS62">
        <v>1.0527340249686601</v>
      </c>
      <c r="AT62">
        <v>1.0769987865959001</v>
      </c>
      <c r="AU62">
        <v>1.1076467561375301</v>
      </c>
      <c r="AV62">
        <v>1.1432960325658801</v>
      </c>
      <c r="AW62">
        <v>1.14569221739636</v>
      </c>
      <c r="AX62">
        <v>1.19612989291912</v>
      </c>
      <c r="AY62">
        <v>1.15578789876455</v>
      </c>
      <c r="AZ62">
        <v>1.2106580935689599</v>
      </c>
      <c r="BA62">
        <v>1.1049230435391</v>
      </c>
      <c r="BB62">
        <v>1.19163292914929</v>
      </c>
      <c r="BC62">
        <v>1.1169209830721301</v>
      </c>
      <c r="BD62">
        <v>1.14912433752497</v>
      </c>
      <c r="BE62">
        <v>1.1266180332812801</v>
      </c>
      <c r="BF62">
        <v>1.2228733032194401</v>
      </c>
      <c r="BG62">
        <v>1.13432432389334</v>
      </c>
      <c r="BH62">
        <v>1.18935384388714</v>
      </c>
      <c r="BI62">
        <v>1.12261082331113</v>
      </c>
      <c r="BJ62">
        <v>1.19211419210915</v>
      </c>
      <c r="BK62">
        <v>1.29983302324803</v>
      </c>
      <c r="BL62">
        <v>1.1766491542678501</v>
      </c>
      <c r="BM62">
        <v>1.1468549419957501</v>
      </c>
      <c r="BN62">
        <v>1.18980856943031</v>
      </c>
      <c r="BO62">
        <v>1.18734239805585</v>
      </c>
      <c r="BP62">
        <v>1.2097944395120901</v>
      </c>
      <c r="BQ62">
        <v>1.19646129334364</v>
      </c>
      <c r="BR62">
        <v>1.1596187836165199</v>
      </c>
      <c r="BS62">
        <v>1.13654896349157</v>
      </c>
      <c r="BT62">
        <v>1.2208067037230299</v>
      </c>
      <c r="BU62">
        <v>1.1932651496975399</v>
      </c>
      <c r="BV62">
        <v>1.2276053033154599</v>
      </c>
      <c r="BW62">
        <v>1.11306396019533</v>
      </c>
      <c r="BX62">
        <v>1.15181556708927</v>
      </c>
      <c r="BY62">
        <v>1.13554692004514</v>
      </c>
      <c r="BZ62">
        <v>1.1948233270333899</v>
      </c>
      <c r="CA62">
        <v>1.14809644740831</v>
      </c>
      <c r="CB62">
        <v>1.2181703062370299</v>
      </c>
      <c r="CC62">
        <v>1.1514736920339801</v>
      </c>
      <c r="CD62">
        <v>1.19356833459848</v>
      </c>
      <c r="CE62">
        <v>1.15385816445348</v>
      </c>
      <c r="CF62">
        <v>1.2201982124677599</v>
      </c>
      <c r="CG62">
        <v>1.16055973717341</v>
      </c>
      <c r="CH62">
        <v>1.2108156682406901</v>
      </c>
      <c r="CI62">
        <v>1.1221532670238401</v>
      </c>
      <c r="CJ62">
        <v>1.15845089214199</v>
      </c>
      <c r="CK62">
        <v>1.1217938695921601</v>
      </c>
      <c r="CL62">
        <v>1.17430243937572</v>
      </c>
      <c r="CM62">
        <v>1.18388960018737</v>
      </c>
      <c r="CN62">
        <v>1.2444374021964499</v>
      </c>
      <c r="CO62">
        <v>1.1410619871030001</v>
      </c>
      <c r="CP62">
        <v>1.1682316571487501</v>
      </c>
      <c r="CQ62">
        <v>1.15058421055076</v>
      </c>
      <c r="CR62">
        <v>1.21685204546865</v>
      </c>
      <c r="CS62">
        <v>1.13771492955853</v>
      </c>
      <c r="CT62">
        <v>1.1984223276074699</v>
      </c>
      <c r="CU62">
        <v>1.1717640811630601</v>
      </c>
      <c r="CV62">
        <v>1.2227768449817</v>
      </c>
      <c r="CW62">
        <v>1.13696670363547</v>
      </c>
      <c r="CX62">
        <v>1.1935728741287699</v>
      </c>
      <c r="CY62">
        <v>1.0915243656723399</v>
      </c>
      <c r="CZ62">
        <v>1.17253988572084</v>
      </c>
      <c r="DA62">
        <v>1.1575575112838801</v>
      </c>
      <c r="DB62">
        <v>1.21246736200665</v>
      </c>
      <c r="DC62">
        <v>1.16563604868163</v>
      </c>
      <c r="DD62">
        <v>1.24012042835169</v>
      </c>
      <c r="DE62">
        <v>1.1309712642240799</v>
      </c>
      <c r="DF62">
        <v>1.1796521039418799</v>
      </c>
      <c r="DG62">
        <v>1.1489876718055201</v>
      </c>
      <c r="DH62">
        <v>1.21362197594049</v>
      </c>
      <c r="DI62">
        <v>1.1436836545217799</v>
      </c>
      <c r="DJ62">
        <v>1.2178287071563101</v>
      </c>
      <c r="DK62">
        <v>1.1387829766814199</v>
      </c>
      <c r="DL62">
        <v>1.1667835467233001</v>
      </c>
      <c r="DM62">
        <v>1.10561634119771</v>
      </c>
      <c r="DN62">
        <v>1.1784340722800299</v>
      </c>
      <c r="DO62">
        <v>1.0935762343984701</v>
      </c>
      <c r="DP62">
        <v>1.13128304489772</v>
      </c>
      <c r="DQ62">
        <v>1.11925777693541</v>
      </c>
      <c r="DR62">
        <v>1.1728287802992201</v>
      </c>
      <c r="DS62">
        <v>1.14905702585795</v>
      </c>
      <c r="DT62">
        <v>1.19177155004798</v>
      </c>
      <c r="DU62">
        <v>1.1575685104002</v>
      </c>
      <c r="DV62">
        <v>1.1769219441523699</v>
      </c>
      <c r="DW62">
        <v>1.13028718962164</v>
      </c>
      <c r="DX62">
        <v>1.17263907238636</v>
      </c>
      <c r="DY62">
        <v>1.1232971424259901</v>
      </c>
      <c r="DZ62">
        <v>1.1595822962209601</v>
      </c>
      <c r="EA62">
        <v>1.1627379989533499</v>
      </c>
      <c r="EB62">
        <v>1.25234023998096</v>
      </c>
      <c r="EC62">
        <v>1.1671383785924501</v>
      </c>
      <c r="ED62">
        <v>1.2292968984433501</v>
      </c>
    </row>
    <row r="63" spans="1:134" x14ac:dyDescent="0.45">
      <c r="A63" t="s">
        <v>122</v>
      </c>
      <c r="B63" t="s">
        <v>67</v>
      </c>
      <c r="C63" t="s">
        <v>68</v>
      </c>
      <c r="D63">
        <v>50</v>
      </c>
      <c r="E63" s="1" cm="1">
        <f t="array" ref="E63">SUMPRODUCT($G63:$FZZ63,$G$2:$FZZ$2)/SUMPRODUCT(--($G63:$FZZ63&lt;&gt;""),$G$2:$FZZ$2)</f>
        <v>1.0726529572862062</v>
      </c>
      <c r="F63" s="1" cm="1">
        <f t="array" ref="F63">SUMPRODUCT($G63:$FZZ63,$F$2:$FZY$2)/SUMPRODUCT(--($G63:$FZZ63&lt;&gt;""),$F$2:$FZY$2)</f>
        <v>1.0985655741730329</v>
      </c>
      <c r="G63">
        <v>1.07909459321859</v>
      </c>
      <c r="H63">
        <v>1.11257702033315</v>
      </c>
      <c r="I63">
        <v>1.0775633556347699</v>
      </c>
      <c r="J63">
        <v>1.10911140019166</v>
      </c>
      <c r="K63">
        <v>1.06280867544261</v>
      </c>
      <c r="L63">
        <v>1.1168040420944301</v>
      </c>
      <c r="M63">
        <v>1.0531197988441201</v>
      </c>
      <c r="N63">
        <v>1.0992445762754901</v>
      </c>
      <c r="O63">
        <v>1.09706563382193</v>
      </c>
      <c r="P63">
        <v>1.1257443020484199</v>
      </c>
      <c r="Q63">
        <v>1.09405200307427</v>
      </c>
      <c r="R63">
        <v>1.1473078099412699</v>
      </c>
      <c r="S63">
        <v>1.10981515044691</v>
      </c>
      <c r="T63">
        <v>1.16477455850034</v>
      </c>
      <c r="U63">
        <v>1.1946885755211301</v>
      </c>
      <c r="V63">
        <v>1.23697050953628</v>
      </c>
      <c r="W63">
        <v>1.06337802555363</v>
      </c>
      <c r="X63">
        <v>1.09222075390244</v>
      </c>
      <c r="Y63">
        <v>1.0939099110081001</v>
      </c>
      <c r="Z63">
        <v>1.1193790927628899</v>
      </c>
      <c r="AA63">
        <v>1.0625246674129201</v>
      </c>
      <c r="AB63">
        <v>1.11052703808208</v>
      </c>
      <c r="AC63">
        <v>1.1286094213503699</v>
      </c>
      <c r="AD63">
        <v>1.14040709928939</v>
      </c>
      <c r="AE63">
        <v>1.0993730693528201</v>
      </c>
      <c r="AF63">
        <v>1.11763625586129</v>
      </c>
      <c r="AG63">
        <v>1.04245669114719</v>
      </c>
      <c r="AH63">
        <v>1.0865255800184499</v>
      </c>
      <c r="AI63">
        <v>1.08596348012889</v>
      </c>
      <c r="AJ63">
        <v>1.15171834347774</v>
      </c>
      <c r="AK63">
        <v>0.99286297635682697</v>
      </c>
      <c r="AL63">
        <v>1.0474158044587301</v>
      </c>
      <c r="AM63">
        <v>1.03202845136689</v>
      </c>
      <c r="AN63">
        <v>1.03779584493635</v>
      </c>
      <c r="AO63">
        <v>1.0911468602234</v>
      </c>
      <c r="AP63">
        <v>0.938165525894194</v>
      </c>
      <c r="AQ63">
        <v>1.02711846857926</v>
      </c>
      <c r="AR63">
        <v>1.0682752038516901</v>
      </c>
      <c r="AS63">
        <v>1.00315015482384</v>
      </c>
      <c r="AT63">
        <v>1.0309645325358501</v>
      </c>
      <c r="AU63">
        <v>1.06007626700935</v>
      </c>
      <c r="AV63">
        <v>1.0967296528119499</v>
      </c>
      <c r="AW63">
        <v>1.10784844941143</v>
      </c>
      <c r="AX63">
        <v>1.15319439758811</v>
      </c>
      <c r="AY63">
        <v>1.1273324470253201</v>
      </c>
      <c r="AZ63">
        <v>1.1849217625851001</v>
      </c>
      <c r="BA63">
        <v>1.08477033445489</v>
      </c>
      <c r="BB63">
        <v>1.1530380227023</v>
      </c>
      <c r="BC63">
        <v>1.0682999652752001</v>
      </c>
      <c r="BD63">
        <v>1.1054591452388101</v>
      </c>
      <c r="BE63">
        <v>1.1028343852828499</v>
      </c>
      <c r="BF63">
        <v>1.19970801692949</v>
      </c>
      <c r="BG63">
        <v>1.10317664887843</v>
      </c>
      <c r="BH63">
        <v>1.1640793972340799</v>
      </c>
      <c r="BI63">
        <v>1.0910712491585199</v>
      </c>
      <c r="BJ63">
        <v>1.1702327640752701</v>
      </c>
      <c r="BK63">
        <v>1.1950667456086099</v>
      </c>
      <c r="BL63">
        <v>1.1349122992270999</v>
      </c>
      <c r="BM63">
        <v>1.1031905746963</v>
      </c>
      <c r="BN63">
        <v>1.16071281224489</v>
      </c>
      <c r="BO63">
        <v>1.1567916726410301</v>
      </c>
      <c r="BP63">
        <v>1.1826937134340101</v>
      </c>
      <c r="BQ63">
        <v>1.1595369406028599</v>
      </c>
      <c r="BR63">
        <v>1.1241660972390799</v>
      </c>
      <c r="BS63">
        <v>1.1045160546887101</v>
      </c>
      <c r="BT63">
        <v>1.1673251481545499</v>
      </c>
      <c r="BU63">
        <v>1.12960213001318</v>
      </c>
      <c r="BV63">
        <v>1.1713810719889399</v>
      </c>
      <c r="BW63">
        <v>1.0740605134064201</v>
      </c>
      <c r="BX63">
        <v>1.11163923172681</v>
      </c>
      <c r="BY63">
        <v>1.08531326768682</v>
      </c>
      <c r="BZ63">
        <v>1.14044296228649</v>
      </c>
      <c r="CA63">
        <v>1.0981976111134499</v>
      </c>
      <c r="CB63">
        <v>1.1854116939981101</v>
      </c>
      <c r="CC63">
        <v>1.0809777283259401</v>
      </c>
      <c r="CD63">
        <v>1.1323623883951801</v>
      </c>
      <c r="CE63">
        <v>1.11649278805628</v>
      </c>
      <c r="CF63">
        <v>1.18440071668568</v>
      </c>
      <c r="CG63">
        <v>1.0916471699163299</v>
      </c>
      <c r="CH63">
        <v>1.1497168177814101</v>
      </c>
      <c r="CI63">
        <v>1.07221060085399</v>
      </c>
      <c r="CJ63">
        <v>1.1202239714106399</v>
      </c>
      <c r="CK63">
        <v>1.0865904060593601</v>
      </c>
      <c r="CL63">
        <v>1.1323965152163</v>
      </c>
      <c r="CM63">
        <v>1.13826793710077</v>
      </c>
      <c r="CN63">
        <v>1.18174140016552</v>
      </c>
      <c r="CO63">
        <v>1.10097253088387</v>
      </c>
      <c r="CP63">
        <v>1.1395131823825999</v>
      </c>
      <c r="CQ63">
        <v>1.11831179726976</v>
      </c>
      <c r="CR63">
        <v>1.17138061247817</v>
      </c>
      <c r="CS63">
        <v>1.0989399345063999</v>
      </c>
      <c r="CT63">
        <v>1.1703923695916001</v>
      </c>
      <c r="CU63">
        <v>1.13989812543307</v>
      </c>
      <c r="CV63">
        <v>1.19714867866424</v>
      </c>
      <c r="CW63">
        <v>1.1054682101240201</v>
      </c>
      <c r="CX63">
        <v>1.1836129656934899</v>
      </c>
      <c r="CY63">
        <v>1.06031666497363</v>
      </c>
      <c r="CZ63">
        <v>1.1297377934792301</v>
      </c>
      <c r="DA63">
        <v>1.1206236270018499</v>
      </c>
      <c r="DB63">
        <v>1.1870588130548201</v>
      </c>
      <c r="DC63">
        <v>1.1186279861055399</v>
      </c>
      <c r="DD63">
        <v>1.1772520630280501</v>
      </c>
      <c r="DE63">
        <v>1.0939114505831999</v>
      </c>
      <c r="DF63">
        <v>1.1483320636510499</v>
      </c>
      <c r="DG63">
        <v>1.1072734236802999</v>
      </c>
      <c r="DH63">
        <v>1.1674703280491301</v>
      </c>
      <c r="DI63">
        <v>1.10075082874595</v>
      </c>
      <c r="DJ63">
        <v>1.1747609946244599</v>
      </c>
      <c r="DK63">
        <v>1.0915708277040299</v>
      </c>
      <c r="DL63">
        <v>1.1254729817860301</v>
      </c>
      <c r="DM63">
        <v>1.07940204130923</v>
      </c>
      <c r="DN63">
        <v>1.13094738550459</v>
      </c>
      <c r="DO63">
        <v>1.05262715965561</v>
      </c>
      <c r="DP63">
        <v>1.09037521307638</v>
      </c>
      <c r="DQ63">
        <v>1.0849582662062001</v>
      </c>
      <c r="DR63">
        <v>1.1513869918650601</v>
      </c>
      <c r="DS63">
        <v>1.08295213844011</v>
      </c>
      <c r="DT63">
        <v>1.1204488683170899</v>
      </c>
      <c r="DU63">
        <v>1.12488297408965</v>
      </c>
      <c r="DV63">
        <v>1.1473728441423801</v>
      </c>
      <c r="DW63">
        <v>1.09173600573311</v>
      </c>
      <c r="DX63">
        <v>1.14253625370989</v>
      </c>
      <c r="DY63">
        <v>1.08553367708875</v>
      </c>
      <c r="DZ63">
        <v>1.12402746886254</v>
      </c>
      <c r="EA63">
        <v>1.1359315794376901</v>
      </c>
      <c r="EB63">
        <v>1.2199963590038301</v>
      </c>
      <c r="EC63">
        <v>1.1253445425075601</v>
      </c>
      <c r="ED63">
        <v>1.1834832185655599</v>
      </c>
    </row>
    <row r="64" spans="1:134" x14ac:dyDescent="0.45">
      <c r="A64" t="s">
        <v>133</v>
      </c>
      <c r="B64" t="s">
        <v>70</v>
      </c>
      <c r="C64" t="s">
        <v>68</v>
      </c>
      <c r="D64">
        <v>30</v>
      </c>
      <c r="E64" s="1" cm="1">
        <f t="array" ref="E64">SUMPRODUCT($G64:$FZZ64,$G$2:$FZZ$2)/SUMPRODUCT(--($G64:$FZZ64&lt;&gt;""),$G$2:$FZZ$2)</f>
        <v>1.6598915399504051</v>
      </c>
      <c r="F64" s="1" cm="1">
        <f t="array" ref="F64">SUMPRODUCT($G64:$FZZ64,$F$2:$FZY$2)/SUMPRODUCT(--($G64:$FZZ64&lt;&gt;""),$F$2:$FZY$2)</f>
        <v>1.6870948680439477</v>
      </c>
      <c r="G64">
        <v>1.68865728893467</v>
      </c>
      <c r="H64">
        <v>1.7162149286133701</v>
      </c>
      <c r="I64">
        <v>1.6896116212166601</v>
      </c>
      <c r="J64">
        <v>1.71746784368798</v>
      </c>
      <c r="K64">
        <v>1.6450098947690199</v>
      </c>
      <c r="L64">
        <v>1.7068858707716701</v>
      </c>
      <c r="M64">
        <v>1.6084178009260099</v>
      </c>
      <c r="N64">
        <v>1.6622005988412101</v>
      </c>
      <c r="O64">
        <v>1.74245929759665</v>
      </c>
      <c r="P64">
        <v>1.78406801262883</v>
      </c>
      <c r="Q64">
        <v>1.73480407149378</v>
      </c>
      <c r="R64">
        <v>1.7788859257186</v>
      </c>
      <c r="S64">
        <v>1.7427477090263499</v>
      </c>
      <c r="T64">
        <v>1.76222589434774</v>
      </c>
      <c r="U64">
        <v>1.84370447367906</v>
      </c>
      <c r="V64">
        <v>1.87640194587847</v>
      </c>
      <c r="W64">
        <v>1.7770344711522601</v>
      </c>
      <c r="X64">
        <v>1.7372453737425999</v>
      </c>
      <c r="Y64">
        <v>1.8234537809076901</v>
      </c>
      <c r="Z64">
        <v>1.7740125614291999</v>
      </c>
      <c r="AA64">
        <v>1.7163533601580101</v>
      </c>
      <c r="AB64">
        <v>1.7540411986742801</v>
      </c>
      <c r="AC64">
        <v>1.7388576041394399</v>
      </c>
      <c r="AD64">
        <v>1.7522247843977501</v>
      </c>
      <c r="AE64">
        <v>1.66795532825652</v>
      </c>
      <c r="AF64">
        <v>1.7035332699294601</v>
      </c>
      <c r="AG64">
        <v>1.6487365703039401</v>
      </c>
      <c r="AH64">
        <v>1.6833702268358799</v>
      </c>
      <c r="AI64">
        <v>1.7102723475354999</v>
      </c>
      <c r="AJ64">
        <v>1.75886774078052</v>
      </c>
      <c r="AK64">
        <v>1.5692370313500501</v>
      </c>
      <c r="AL64">
        <v>1.6563809372420499</v>
      </c>
      <c r="AM64">
        <v>1.55936987350826</v>
      </c>
      <c r="AN64">
        <v>1.57574320243276</v>
      </c>
      <c r="AO64">
        <v>1.5060962734190599</v>
      </c>
      <c r="AP64">
        <v>1.43772621751929</v>
      </c>
      <c r="AQ64">
        <v>1.6030830189328</v>
      </c>
      <c r="AR64">
        <v>1.62024212770874</v>
      </c>
      <c r="AS64">
        <v>1.55366864415669</v>
      </c>
      <c r="AT64">
        <v>1.5429231915760999</v>
      </c>
      <c r="AU64">
        <v>1.6255166361068401</v>
      </c>
      <c r="AV64">
        <v>1.68277319488361</v>
      </c>
      <c r="AW64">
        <v>1.64272790390774</v>
      </c>
      <c r="AX64">
        <v>1.7409612627442499</v>
      </c>
      <c r="AY64">
        <v>1.70460423188096</v>
      </c>
      <c r="AZ64">
        <v>1.7920499130758001</v>
      </c>
      <c r="BA64">
        <v>1.6565515033953799</v>
      </c>
      <c r="BB64">
        <v>1.76523873508594</v>
      </c>
      <c r="BC64">
        <v>1.61785864732704</v>
      </c>
      <c r="BD64">
        <v>1.65333426786666</v>
      </c>
      <c r="BE64">
        <v>1.71392366196748</v>
      </c>
      <c r="BF64">
        <v>1.7880234741535801</v>
      </c>
      <c r="BG64">
        <v>1.68492321171374</v>
      </c>
      <c r="BH64">
        <v>1.7431586016364</v>
      </c>
      <c r="BI64">
        <v>1.6811393135728401</v>
      </c>
      <c r="BJ64">
        <v>1.75723213177349</v>
      </c>
      <c r="BK64">
        <v>1.6541249137229099</v>
      </c>
      <c r="BL64">
        <v>1.6655785443914</v>
      </c>
      <c r="BM64">
        <v>1.70078569763357</v>
      </c>
      <c r="BN64">
        <v>1.7759169367855601</v>
      </c>
      <c r="BO64">
        <v>1.7006034018513001</v>
      </c>
      <c r="BP64">
        <v>1.7764550611138199</v>
      </c>
      <c r="BQ64">
        <v>1.66658198291014</v>
      </c>
      <c r="BR64">
        <v>1.6810221116693</v>
      </c>
      <c r="BS64">
        <v>1.68730470164921</v>
      </c>
      <c r="BT64">
        <v>1.7673172682853899</v>
      </c>
      <c r="BU64">
        <v>1.7178236035816801</v>
      </c>
      <c r="BV64">
        <v>1.7315287994926101</v>
      </c>
      <c r="BW64">
        <v>1.6440805878628399</v>
      </c>
      <c r="BX64">
        <v>1.69430038588043</v>
      </c>
      <c r="BY64">
        <v>1.6801332082937701</v>
      </c>
      <c r="BZ64">
        <v>1.7481727130610001</v>
      </c>
      <c r="CA64">
        <v>1.7064837898352601</v>
      </c>
      <c r="CB64">
        <v>1.79388576064723</v>
      </c>
      <c r="CC64">
        <v>1.6988695148395401</v>
      </c>
      <c r="CD64">
        <v>1.81367460076331</v>
      </c>
      <c r="CE64">
        <v>1.70054313378786</v>
      </c>
      <c r="CF64">
        <v>1.77037065352481</v>
      </c>
      <c r="CG64">
        <v>1.7007796147299801</v>
      </c>
      <c r="CH64">
        <v>1.7564752097865599</v>
      </c>
      <c r="CI64">
        <v>1.7106966287463199</v>
      </c>
      <c r="CJ64">
        <v>1.7043255116852101</v>
      </c>
      <c r="CK64">
        <v>1.7168471363039499</v>
      </c>
      <c r="CL64">
        <v>1.7546586358827501</v>
      </c>
      <c r="CM64">
        <v>1.72861534156867</v>
      </c>
      <c r="CN64">
        <v>1.8370219465056301</v>
      </c>
      <c r="CO64">
        <v>1.73673158428436</v>
      </c>
      <c r="CP64">
        <v>1.77354734211956</v>
      </c>
      <c r="CQ64">
        <v>1.6877234403143899</v>
      </c>
      <c r="CR64">
        <v>1.77268078587942</v>
      </c>
      <c r="CS64">
        <v>1.74244480119913</v>
      </c>
      <c r="CT64">
        <v>1.80424553709848</v>
      </c>
      <c r="CU64">
        <v>1.7079743622925501</v>
      </c>
      <c r="CV64">
        <v>1.8088842465110799</v>
      </c>
      <c r="CW64">
        <v>1.71102551778634</v>
      </c>
      <c r="CX64">
        <v>1.7854733539474099</v>
      </c>
      <c r="CY64">
        <v>1.69119710234815</v>
      </c>
      <c r="CZ64">
        <v>1.72124110469219</v>
      </c>
      <c r="DA64">
        <v>1.72310300157074</v>
      </c>
      <c r="DB64">
        <v>1.81357101469717</v>
      </c>
      <c r="DC64">
        <v>1.7085824792056901</v>
      </c>
      <c r="DD64">
        <v>1.78634059463321</v>
      </c>
      <c r="DE64">
        <v>1.7202034660233401</v>
      </c>
      <c r="DF64">
        <v>1.74692369698964</v>
      </c>
      <c r="DG64">
        <v>1.67943216180491</v>
      </c>
      <c r="DH64">
        <v>1.7762154056469399</v>
      </c>
      <c r="DI64">
        <v>1.7111875584648399</v>
      </c>
      <c r="DJ64">
        <v>1.8108138145160899</v>
      </c>
      <c r="DK64">
        <v>1.6939390377242101</v>
      </c>
      <c r="DL64">
        <v>1.7141577309112399</v>
      </c>
      <c r="DM64">
        <v>1.6579607541435699</v>
      </c>
      <c r="DN64">
        <v>1.7349200847469499</v>
      </c>
      <c r="DO64">
        <v>1.6074592987981</v>
      </c>
      <c r="DP64">
        <v>1.6570677257887401</v>
      </c>
      <c r="DQ64">
        <v>1.6714341318081201</v>
      </c>
      <c r="DR64">
        <v>1.75085146787556</v>
      </c>
      <c r="DS64">
        <v>1.6680052167194901</v>
      </c>
      <c r="DT64">
        <v>1.7800322329693301</v>
      </c>
      <c r="DU64">
        <v>1.6684605140831601</v>
      </c>
      <c r="DV64">
        <v>1.71117517534463</v>
      </c>
      <c r="DW64">
        <v>1.64388705381461</v>
      </c>
      <c r="DX64">
        <v>1.7077405354994599</v>
      </c>
      <c r="DY64">
        <v>1.68999594251942</v>
      </c>
      <c r="DZ64">
        <v>1.7223195344211599</v>
      </c>
      <c r="EA64">
        <v>1.8120087866558701</v>
      </c>
      <c r="EB64">
        <v>1.90328285929912</v>
      </c>
      <c r="EC64">
        <v>1.75807534865947</v>
      </c>
      <c r="ED64">
        <v>1.8301340928852099</v>
      </c>
    </row>
    <row r="65" spans="1:134" x14ac:dyDescent="0.45">
      <c r="A65" t="s">
        <v>133</v>
      </c>
      <c r="B65" t="s">
        <v>70</v>
      </c>
      <c r="C65" t="s">
        <v>68</v>
      </c>
      <c r="D65">
        <v>35</v>
      </c>
      <c r="E65" s="1" cm="1">
        <f t="array" ref="E65">SUMPRODUCT($G65:$FZZ65,$G$2:$FZZ$2)/SUMPRODUCT(--($G65:$FZZ65&lt;&gt;""),$G$2:$FZZ$2)</f>
        <v>1.5792412679163046</v>
      </c>
      <c r="F65" s="1" cm="1">
        <f t="array" ref="F65">SUMPRODUCT($G65:$FZZ65,$F$2:$FZY$2)/SUMPRODUCT(--($G65:$FZZ65&lt;&gt;""),$F$2:$FZY$2)</f>
        <v>1.6141663289902184</v>
      </c>
      <c r="G65">
        <v>1.60301704314736</v>
      </c>
      <c r="H65">
        <v>1.60421829036831</v>
      </c>
      <c r="I65">
        <v>1.6042772182341001</v>
      </c>
      <c r="J65">
        <v>1.60824254235491</v>
      </c>
      <c r="K65">
        <v>1.5817283085129801</v>
      </c>
      <c r="L65">
        <v>1.64258209816215</v>
      </c>
      <c r="M65">
        <v>1.5491498954647001</v>
      </c>
      <c r="N65">
        <v>1.5948258531775701</v>
      </c>
      <c r="O65">
        <v>1.6380272393198301</v>
      </c>
      <c r="P65">
        <v>1.7135669501720601</v>
      </c>
      <c r="Q65">
        <v>1.64795155649203</v>
      </c>
      <c r="R65">
        <v>1.6955260517592901</v>
      </c>
      <c r="S65">
        <v>1.66486729944693</v>
      </c>
      <c r="T65">
        <v>1.7115254908956901</v>
      </c>
      <c r="U65">
        <v>1.79281887979584</v>
      </c>
      <c r="V65">
        <v>1.8371192746832099</v>
      </c>
      <c r="W65">
        <v>1.7048893949299</v>
      </c>
      <c r="X65">
        <v>1.64825561687272</v>
      </c>
      <c r="Y65">
        <v>1.72433798583128</v>
      </c>
      <c r="Z65">
        <v>1.70887566355104</v>
      </c>
      <c r="AA65">
        <v>1.64075689399625</v>
      </c>
      <c r="AB65">
        <v>1.6994853592996699</v>
      </c>
      <c r="AC65">
        <v>1.65749455257194</v>
      </c>
      <c r="AD65">
        <v>1.6467266156751701</v>
      </c>
      <c r="AE65">
        <v>1.5688216583487899</v>
      </c>
      <c r="AF65">
        <v>1.6027892018735499</v>
      </c>
      <c r="AG65">
        <v>1.56423456360548</v>
      </c>
      <c r="AH65">
        <v>1.5961179524947899</v>
      </c>
      <c r="AI65">
        <v>1.6302588853085</v>
      </c>
      <c r="AJ65">
        <v>1.6798581214942101</v>
      </c>
      <c r="AK65">
        <v>1.4998697175657101</v>
      </c>
      <c r="AL65">
        <v>1.55503432662524</v>
      </c>
      <c r="AM65">
        <v>1.5054918656515299</v>
      </c>
      <c r="AN65">
        <v>1.50740324968752</v>
      </c>
      <c r="AO65">
        <v>1.3343864868420201</v>
      </c>
      <c r="AP65">
        <v>1.3401385140115101</v>
      </c>
      <c r="AQ65">
        <v>1.55476562565281</v>
      </c>
      <c r="AR65">
        <v>1.5865436028019799</v>
      </c>
      <c r="AS65">
        <v>1.4816190505628699</v>
      </c>
      <c r="AT65">
        <v>1.50477926583399</v>
      </c>
      <c r="AU65">
        <v>1.54264469848608</v>
      </c>
      <c r="AV65">
        <v>1.5979057544527699</v>
      </c>
      <c r="AW65">
        <v>1.57672554225048</v>
      </c>
      <c r="AX65">
        <v>1.6535918911124301</v>
      </c>
      <c r="AY65">
        <v>1.62849195341213</v>
      </c>
      <c r="AZ65">
        <v>1.73307220815093</v>
      </c>
      <c r="BA65">
        <v>1.5905607984519701</v>
      </c>
      <c r="BB65">
        <v>1.6740692860327999</v>
      </c>
      <c r="BC65">
        <v>1.55978795581033</v>
      </c>
      <c r="BD65">
        <v>1.60709799412145</v>
      </c>
      <c r="BE65">
        <v>1.627936415562</v>
      </c>
      <c r="BF65">
        <v>1.7415071870102601</v>
      </c>
      <c r="BG65">
        <v>1.5920814595397901</v>
      </c>
      <c r="BH65">
        <v>1.6599734980841701</v>
      </c>
      <c r="BI65">
        <v>1.5925204228741301</v>
      </c>
      <c r="BJ65">
        <v>1.67282180212676</v>
      </c>
      <c r="BK65">
        <v>1.5948352739165499</v>
      </c>
      <c r="BL65">
        <v>1.6087357897272301</v>
      </c>
      <c r="BM65">
        <v>1.6034158546541899</v>
      </c>
      <c r="BN65">
        <v>1.69324526627689</v>
      </c>
      <c r="BO65">
        <v>1.6710622054056099</v>
      </c>
      <c r="BP65">
        <v>1.72099171532365</v>
      </c>
      <c r="BQ65">
        <v>1.5872876945239001</v>
      </c>
      <c r="BR65">
        <v>1.62957720079552</v>
      </c>
      <c r="BS65">
        <v>1.62408400303647</v>
      </c>
      <c r="BT65">
        <v>1.6980546103982599</v>
      </c>
      <c r="BU65">
        <v>1.6303774992182001</v>
      </c>
      <c r="BV65">
        <v>1.6491210935426499</v>
      </c>
      <c r="BW65">
        <v>1.5651825754531401</v>
      </c>
      <c r="BX65">
        <v>1.6272381031118199</v>
      </c>
      <c r="BY65">
        <v>1.6361787209799299</v>
      </c>
      <c r="BZ65">
        <v>1.68616649221774</v>
      </c>
      <c r="CA65">
        <v>1.64381570126732</v>
      </c>
      <c r="CB65">
        <v>1.71838608157783</v>
      </c>
      <c r="CC65">
        <v>1.62130986140182</v>
      </c>
      <c r="CD65">
        <v>1.68770615657746</v>
      </c>
      <c r="CE65">
        <v>1.66662386678323</v>
      </c>
      <c r="CF65">
        <v>1.7417013966484001</v>
      </c>
      <c r="CG65">
        <v>1.6088921030922401</v>
      </c>
      <c r="CH65">
        <v>1.68175561631116</v>
      </c>
      <c r="CI65">
        <v>1.6092623047186501</v>
      </c>
      <c r="CJ65">
        <v>1.62855853632077</v>
      </c>
      <c r="CK65">
        <v>1.6125964025330299</v>
      </c>
      <c r="CL65">
        <v>1.6660519864926699</v>
      </c>
      <c r="CM65">
        <v>1.65428994726959</v>
      </c>
      <c r="CN65">
        <v>1.72862084332491</v>
      </c>
      <c r="CO65">
        <v>1.6385043141791</v>
      </c>
      <c r="CP65">
        <v>1.69426917775571</v>
      </c>
      <c r="CQ65">
        <v>1.6579295568519901</v>
      </c>
      <c r="CR65">
        <v>1.7187864104182</v>
      </c>
      <c r="CS65">
        <v>1.65731641151672</v>
      </c>
      <c r="CT65">
        <v>1.7172429935117901</v>
      </c>
      <c r="CU65">
        <v>1.62518830227777</v>
      </c>
      <c r="CV65">
        <v>1.72454761162143</v>
      </c>
      <c r="CW65">
        <v>1.62463402627539</v>
      </c>
      <c r="CX65">
        <v>1.7235215871837299</v>
      </c>
      <c r="CY65">
        <v>1.60220383427335</v>
      </c>
      <c r="CZ65">
        <v>1.64512447023343</v>
      </c>
      <c r="DA65">
        <v>1.61780602277583</v>
      </c>
      <c r="DB65">
        <v>1.72204074383697</v>
      </c>
      <c r="DC65">
        <v>1.66170895995684</v>
      </c>
      <c r="DD65">
        <v>1.73396824905049</v>
      </c>
      <c r="DE65">
        <v>1.66612686576793</v>
      </c>
      <c r="DF65">
        <v>1.6962349916411199</v>
      </c>
      <c r="DG65">
        <v>1.6379351539392</v>
      </c>
      <c r="DH65">
        <v>1.7227273442481199</v>
      </c>
      <c r="DI65">
        <v>1.61756768990029</v>
      </c>
      <c r="DJ65">
        <v>1.70523411264909</v>
      </c>
      <c r="DK65">
        <v>1.5951321804746099</v>
      </c>
      <c r="DL65">
        <v>1.6689051009086799</v>
      </c>
      <c r="DM65">
        <v>1.57615971129925</v>
      </c>
      <c r="DN65">
        <v>1.66159383360785</v>
      </c>
      <c r="DO65">
        <v>1.53831763550213</v>
      </c>
      <c r="DP65">
        <v>1.58140253019184</v>
      </c>
      <c r="DQ65">
        <v>1.5888281105403399</v>
      </c>
      <c r="DR65">
        <v>1.6718040714646001</v>
      </c>
      <c r="DS65">
        <v>1.62297511224108</v>
      </c>
      <c r="DT65">
        <v>1.6984702953883899</v>
      </c>
      <c r="DU65">
        <v>1.59661495969129</v>
      </c>
      <c r="DV65">
        <v>1.6639480943126399</v>
      </c>
      <c r="DW65">
        <v>1.5915444540625101</v>
      </c>
      <c r="DX65">
        <v>1.65669999287299</v>
      </c>
      <c r="DY65">
        <v>1.6059738876442999</v>
      </c>
      <c r="DZ65">
        <v>1.65355677703602</v>
      </c>
      <c r="EA65">
        <v>1.75349762126108</v>
      </c>
      <c r="EB65">
        <v>1.83611384543342</v>
      </c>
      <c r="EC65">
        <v>1.6781028540745899</v>
      </c>
      <c r="ED65">
        <v>1.76096375066357</v>
      </c>
    </row>
    <row r="66" spans="1:134" x14ac:dyDescent="0.45">
      <c r="A66" t="s">
        <v>133</v>
      </c>
      <c r="B66" t="s">
        <v>70</v>
      </c>
      <c r="C66" t="s">
        <v>68</v>
      </c>
      <c r="D66">
        <v>40</v>
      </c>
      <c r="E66" s="1" cm="1">
        <f t="array" ref="E66">SUMPRODUCT($G66:$FZZ66,$G$2:$FZZ$2)/SUMPRODUCT(--($G66:$FZZ66&lt;&gt;""),$G$2:$FZZ$2)</f>
        <v>1.5061595942695944</v>
      </c>
      <c r="F66" s="1" cm="1">
        <f t="array" ref="F66">SUMPRODUCT($G66:$FZZ66,$F$2:$FZY$2)/SUMPRODUCT(--($G66:$FZZ66&lt;&gt;""),$F$2:$FZY$2)</f>
        <v>1.5426268204394671</v>
      </c>
      <c r="G66">
        <v>1.5466533846533199</v>
      </c>
      <c r="H66">
        <v>1.5385439605383</v>
      </c>
      <c r="I66">
        <v>1.54485286045894</v>
      </c>
      <c r="J66">
        <v>1.54059544366503</v>
      </c>
      <c r="K66">
        <v>1.4935240407425301</v>
      </c>
      <c r="L66">
        <v>1.5533356727098699</v>
      </c>
      <c r="M66">
        <v>1.5215561573127701</v>
      </c>
      <c r="N66">
        <v>1.5596574686329201</v>
      </c>
      <c r="O66">
        <v>1.54999439589804</v>
      </c>
      <c r="P66">
        <v>1.61077570924074</v>
      </c>
      <c r="Q66">
        <v>1.5716546114666701</v>
      </c>
      <c r="R66">
        <v>1.63213970112734</v>
      </c>
      <c r="S66">
        <v>1.57213887713413</v>
      </c>
      <c r="T66">
        <v>1.62156289289404</v>
      </c>
      <c r="U66">
        <v>1.7115197684044401</v>
      </c>
      <c r="V66">
        <v>1.75989530372065</v>
      </c>
      <c r="W66">
        <v>1.6206260286891101</v>
      </c>
      <c r="X66">
        <v>1.616035033343</v>
      </c>
      <c r="Y66">
        <v>1.6267163135696701</v>
      </c>
      <c r="Z66">
        <v>1.6177076376873301</v>
      </c>
      <c r="AA66">
        <v>1.53957587418425</v>
      </c>
      <c r="AB66">
        <v>1.59875428753007</v>
      </c>
      <c r="AC66">
        <v>1.6132318312848499</v>
      </c>
      <c r="AD66">
        <v>1.5990746988134099</v>
      </c>
      <c r="AE66">
        <v>1.5218518195697901</v>
      </c>
      <c r="AF66">
        <v>1.5589614674103101</v>
      </c>
      <c r="AG66">
        <v>1.4812435054986399</v>
      </c>
      <c r="AH66">
        <v>1.5141175040315999</v>
      </c>
      <c r="AI66">
        <v>1.5640970044158</v>
      </c>
      <c r="AJ66">
        <v>1.6136888888888801</v>
      </c>
      <c r="AK66">
        <v>1.4264922223280601</v>
      </c>
      <c r="AL66">
        <v>1.4592506248245001</v>
      </c>
      <c r="AM66">
        <v>1.44069909129411</v>
      </c>
      <c r="AN66">
        <v>1.42725393083932</v>
      </c>
      <c r="AO66">
        <v>1.2541928869582599</v>
      </c>
      <c r="AP66">
        <v>1.28780806803179</v>
      </c>
      <c r="AQ66">
        <v>1.50291381364251</v>
      </c>
      <c r="AR66">
        <v>1.5330702360911801</v>
      </c>
      <c r="AS66">
        <v>1.3826654683092301</v>
      </c>
      <c r="AT66">
        <v>1.4186343737324101</v>
      </c>
      <c r="AU66">
        <v>1.49776140197514</v>
      </c>
      <c r="AV66">
        <v>1.5452623009838</v>
      </c>
      <c r="AW66">
        <v>1.5168085925857999</v>
      </c>
      <c r="AX66">
        <v>1.6294837736604499</v>
      </c>
      <c r="AY66">
        <v>1.5576942226088599</v>
      </c>
      <c r="AZ66">
        <v>1.6525929304665601</v>
      </c>
      <c r="BA66">
        <v>1.5149929055627001</v>
      </c>
      <c r="BB66">
        <v>1.6221495700606301</v>
      </c>
      <c r="BC66">
        <v>1.4845307456721999</v>
      </c>
      <c r="BD66">
        <v>1.5482469435541799</v>
      </c>
      <c r="BE66">
        <v>1.5677177442038199</v>
      </c>
      <c r="BF66">
        <v>1.64600985586202</v>
      </c>
      <c r="BG66">
        <v>1.53385650359727</v>
      </c>
      <c r="BH66">
        <v>1.6106212641798501</v>
      </c>
      <c r="BI66">
        <v>1.5525586062425101</v>
      </c>
      <c r="BJ66">
        <v>1.63139983954723</v>
      </c>
      <c r="BK66">
        <v>1.5230549710354999</v>
      </c>
      <c r="BL66">
        <v>1.52928066777742</v>
      </c>
      <c r="BM66">
        <v>1.5496159739833399</v>
      </c>
      <c r="BN66">
        <v>1.60914637658562</v>
      </c>
      <c r="BO66">
        <v>1.5711992482307799</v>
      </c>
      <c r="BP66">
        <v>1.65820857555192</v>
      </c>
      <c r="BQ66">
        <v>1.5184232406909099</v>
      </c>
      <c r="BR66">
        <v>1.58047341208734</v>
      </c>
      <c r="BS66">
        <v>1.57650932327114</v>
      </c>
      <c r="BT66">
        <v>1.6408880358348801</v>
      </c>
      <c r="BU66">
        <v>1.56212401964159</v>
      </c>
      <c r="BV66">
        <v>1.59883022772129</v>
      </c>
      <c r="BW66">
        <v>1.49597740601519</v>
      </c>
      <c r="BX66">
        <v>1.57254238122763</v>
      </c>
      <c r="BY66">
        <v>1.56711478901124</v>
      </c>
      <c r="BZ66">
        <v>1.6336807998695</v>
      </c>
      <c r="CA66">
        <v>1.60086992955414</v>
      </c>
      <c r="CB66">
        <v>1.6633110596467799</v>
      </c>
      <c r="CC66">
        <v>1.5550800619087699</v>
      </c>
      <c r="CD66">
        <v>1.64999096619428</v>
      </c>
      <c r="CE66">
        <v>1.5765653322251101</v>
      </c>
      <c r="CF66">
        <v>1.62725686072329</v>
      </c>
      <c r="CG66">
        <v>1.52365663270866</v>
      </c>
      <c r="CH66">
        <v>1.5918385914390101</v>
      </c>
      <c r="CI66">
        <v>1.5394233844813201</v>
      </c>
      <c r="CJ66">
        <v>1.57772018191</v>
      </c>
      <c r="CK66">
        <v>1.54412822550879</v>
      </c>
      <c r="CL66">
        <v>1.5847693643952101</v>
      </c>
      <c r="CM66">
        <v>1.59983117467997</v>
      </c>
      <c r="CN66">
        <v>1.68460830246455</v>
      </c>
      <c r="CO66">
        <v>1.5816009065544501</v>
      </c>
      <c r="CP66">
        <v>1.64394897291569</v>
      </c>
      <c r="CQ66">
        <v>1.5685005750351499</v>
      </c>
      <c r="CR66">
        <v>1.65348549865566</v>
      </c>
      <c r="CS66">
        <v>1.5735851482202401</v>
      </c>
      <c r="CT66">
        <v>1.63657528784105</v>
      </c>
      <c r="CU66">
        <v>1.56580544820571</v>
      </c>
      <c r="CV66">
        <v>1.63627169925292</v>
      </c>
      <c r="CW66">
        <v>1.5433236779966499</v>
      </c>
      <c r="CX66">
        <v>1.64926735429421</v>
      </c>
      <c r="CY66">
        <v>1.5294891925138401</v>
      </c>
      <c r="CZ66">
        <v>1.6006517891660901</v>
      </c>
      <c r="DA66">
        <v>1.55685717679717</v>
      </c>
      <c r="DB66">
        <v>1.6548475972063901</v>
      </c>
      <c r="DC66">
        <v>1.58336325969368</v>
      </c>
      <c r="DD66">
        <v>1.6676559754915099</v>
      </c>
      <c r="DE66">
        <v>1.58141306211633</v>
      </c>
      <c r="DF66">
        <v>1.6091860864407099</v>
      </c>
      <c r="DG66">
        <v>1.5775319317554</v>
      </c>
      <c r="DH66">
        <v>1.643349306737</v>
      </c>
      <c r="DI66">
        <v>1.55777795320225</v>
      </c>
      <c r="DJ66">
        <v>1.6447749938571401</v>
      </c>
      <c r="DK66">
        <v>1.5300670926414599</v>
      </c>
      <c r="DL66">
        <v>1.6220226583597199</v>
      </c>
      <c r="DM66">
        <v>1.50406550343461</v>
      </c>
      <c r="DN66">
        <v>1.60568927758507</v>
      </c>
      <c r="DO66">
        <v>1.48216640904888</v>
      </c>
      <c r="DP66">
        <v>1.5388395823702701</v>
      </c>
      <c r="DQ66">
        <v>1.5217414054309599</v>
      </c>
      <c r="DR66">
        <v>1.59275895004983</v>
      </c>
      <c r="DS66">
        <v>1.5123955128072299</v>
      </c>
      <c r="DT66">
        <v>1.6060900994038501</v>
      </c>
      <c r="DU66">
        <v>1.52132512744161</v>
      </c>
      <c r="DV66">
        <v>1.5837652575357499</v>
      </c>
      <c r="DW66">
        <v>1.5112281654911801</v>
      </c>
      <c r="DX66">
        <v>1.5834395818060101</v>
      </c>
      <c r="DY66">
        <v>1.55371777192544</v>
      </c>
      <c r="DZ66">
        <v>1.60937819812545</v>
      </c>
      <c r="EA66">
        <v>1.68163284349483</v>
      </c>
      <c r="EB66">
        <v>1.7592489573111001</v>
      </c>
      <c r="EC66">
        <v>1.60427863301537</v>
      </c>
      <c r="ED66">
        <v>1.6944894617178301</v>
      </c>
    </row>
    <row r="67" spans="1:134" x14ac:dyDescent="0.45">
      <c r="A67" t="s">
        <v>133</v>
      </c>
      <c r="B67" t="s">
        <v>70</v>
      </c>
      <c r="C67" t="s">
        <v>68</v>
      </c>
      <c r="D67">
        <v>45</v>
      </c>
      <c r="E67" s="1" cm="1">
        <f t="array" ref="E67">SUMPRODUCT($G67:$FZZ67,$G$2:$FZZ$2)/SUMPRODUCT(--($G67:$FZZ67&lt;&gt;""),$G$2:$FZZ$2)</f>
        <v>1.4501728074152471</v>
      </c>
      <c r="F67" s="1" cm="1">
        <f t="array" ref="F67">SUMPRODUCT($G67:$FZZ67,$F$2:$FZY$2)/SUMPRODUCT(--($G67:$FZZ67&lt;&gt;""),$F$2:$FZY$2)</f>
        <v>1.4874106064992656</v>
      </c>
      <c r="G67">
        <v>1.46176338888232</v>
      </c>
      <c r="H67">
        <v>1.47123143470355</v>
      </c>
      <c r="I67">
        <v>1.4597118108250899</v>
      </c>
      <c r="J67">
        <v>1.4697731497506901</v>
      </c>
      <c r="K67">
        <v>1.4551715370676801</v>
      </c>
      <c r="L67">
        <v>1.50230131152737</v>
      </c>
      <c r="M67">
        <v>1.46648335604185</v>
      </c>
      <c r="N67">
        <v>1.48828042946863</v>
      </c>
      <c r="O67">
        <v>1.51024999868938</v>
      </c>
      <c r="P67">
        <v>1.5596266825328999</v>
      </c>
      <c r="Q67">
        <v>1.50096189548598</v>
      </c>
      <c r="R67">
        <v>1.5678534144863201</v>
      </c>
      <c r="S67">
        <v>1.52253257861828</v>
      </c>
      <c r="T67">
        <v>1.5746730702957299</v>
      </c>
      <c r="U67">
        <v>1.6699821693668699</v>
      </c>
      <c r="V67">
        <v>1.72346558984186</v>
      </c>
      <c r="W67">
        <v>1.4921233823571001</v>
      </c>
      <c r="X67">
        <v>1.50804753995721</v>
      </c>
      <c r="Y67">
        <v>1.53401239329195</v>
      </c>
      <c r="Z67">
        <v>1.5543054433910699</v>
      </c>
      <c r="AA67">
        <v>1.5090629608341699</v>
      </c>
      <c r="AB67">
        <v>1.5638255915958099</v>
      </c>
      <c r="AC67">
        <v>1.54030374017211</v>
      </c>
      <c r="AD67">
        <v>1.52843345012287</v>
      </c>
      <c r="AE67">
        <v>1.4478252334734201</v>
      </c>
      <c r="AF67">
        <v>1.4730617194926701</v>
      </c>
      <c r="AG67">
        <v>1.4461126526775701</v>
      </c>
      <c r="AH67">
        <v>1.4754759395344601</v>
      </c>
      <c r="AI67">
        <v>1.52729003461033</v>
      </c>
      <c r="AJ67">
        <v>1.575122377372</v>
      </c>
      <c r="AK67">
        <v>1.3778222860363001</v>
      </c>
      <c r="AL67">
        <v>1.4210809515271401</v>
      </c>
      <c r="AM67">
        <v>1.39385030491685</v>
      </c>
      <c r="AN67">
        <v>1.38302953538667</v>
      </c>
      <c r="AO67">
        <v>1.1974899068294</v>
      </c>
      <c r="AP67">
        <v>1.2185309171965999</v>
      </c>
      <c r="AQ67">
        <v>1.4195477684389499</v>
      </c>
      <c r="AR67">
        <v>1.4566457666069601</v>
      </c>
      <c r="AS67">
        <v>1.3415970086494</v>
      </c>
      <c r="AT67">
        <v>1.3777448929553699</v>
      </c>
      <c r="AU67">
        <v>1.4309188246793001</v>
      </c>
      <c r="AV67">
        <v>1.4965697836184699</v>
      </c>
      <c r="AW67">
        <v>1.4721540914005999</v>
      </c>
      <c r="AX67">
        <v>1.5512639064965399</v>
      </c>
      <c r="AY67">
        <v>1.5162807334071799</v>
      </c>
      <c r="AZ67">
        <v>1.62805895443299</v>
      </c>
      <c r="BA67">
        <v>1.4813354687206499</v>
      </c>
      <c r="BB67">
        <v>1.56897447606637</v>
      </c>
      <c r="BC67">
        <v>1.44004295058263</v>
      </c>
      <c r="BD67">
        <v>1.4907255868584599</v>
      </c>
      <c r="BE67">
        <v>1.5218267767193401</v>
      </c>
      <c r="BF67">
        <v>1.6013988526190499</v>
      </c>
      <c r="BG67">
        <v>1.4742709960177001</v>
      </c>
      <c r="BH67">
        <v>1.5422933608800899</v>
      </c>
      <c r="BI67">
        <v>1.49576555738832</v>
      </c>
      <c r="BJ67">
        <v>1.56567849164937</v>
      </c>
      <c r="BK67">
        <v>1.46585261724161</v>
      </c>
      <c r="BL67">
        <v>1.4652432162329001</v>
      </c>
      <c r="BM67">
        <v>1.52213410975347</v>
      </c>
      <c r="BN67">
        <v>1.5913689233285799</v>
      </c>
      <c r="BO67">
        <v>1.49056208182474</v>
      </c>
      <c r="BP67">
        <v>1.59260632466911</v>
      </c>
      <c r="BQ67">
        <v>1.44465089868583</v>
      </c>
      <c r="BR67">
        <v>1.50461790352476</v>
      </c>
      <c r="BS67">
        <v>1.5042190586679201</v>
      </c>
      <c r="BT67">
        <v>1.6102553470994601</v>
      </c>
      <c r="BU67">
        <v>1.4691894551244</v>
      </c>
      <c r="BV67">
        <v>1.51819189106309</v>
      </c>
      <c r="BW67">
        <v>1.47939166287743</v>
      </c>
      <c r="BX67">
        <v>1.52836502395855</v>
      </c>
      <c r="BY67">
        <v>1.49185387370665</v>
      </c>
      <c r="BZ67">
        <v>1.5542923619261999</v>
      </c>
      <c r="CA67">
        <v>1.53889578687661</v>
      </c>
      <c r="CB67">
        <v>1.6338367959829501</v>
      </c>
      <c r="CC67">
        <v>1.5197177969704201</v>
      </c>
      <c r="CD67">
        <v>1.56710065214437</v>
      </c>
      <c r="CE67">
        <v>1.51161425477888</v>
      </c>
      <c r="CF67">
        <v>1.6224791522094499</v>
      </c>
      <c r="CG67">
        <v>1.4862989451298001</v>
      </c>
      <c r="CH67">
        <v>1.551928084482</v>
      </c>
      <c r="CI67">
        <v>1.46518114048902</v>
      </c>
      <c r="CJ67">
        <v>1.51903620294219</v>
      </c>
      <c r="CK67">
        <v>1.50981137756636</v>
      </c>
      <c r="CL67">
        <v>1.54465190271647</v>
      </c>
      <c r="CM67">
        <v>1.5470841084914799</v>
      </c>
      <c r="CN67">
        <v>1.6131831511073</v>
      </c>
      <c r="CO67">
        <v>1.53344760139535</v>
      </c>
      <c r="CP67">
        <v>1.5913226670492</v>
      </c>
      <c r="CQ67">
        <v>1.53997868710145</v>
      </c>
      <c r="CR67">
        <v>1.60641361391723</v>
      </c>
      <c r="CS67">
        <v>1.52863366666256</v>
      </c>
      <c r="CT67">
        <v>1.5882578082093799</v>
      </c>
      <c r="CU67">
        <v>1.5241865814799</v>
      </c>
      <c r="CV67">
        <v>1.59961637975729</v>
      </c>
      <c r="CW67">
        <v>1.5170036646832299</v>
      </c>
      <c r="CX67">
        <v>1.6047957657721601</v>
      </c>
      <c r="CY67">
        <v>1.46379243550444</v>
      </c>
      <c r="CZ67">
        <v>1.5289587382246299</v>
      </c>
      <c r="DA67">
        <v>1.52547151708328</v>
      </c>
      <c r="DB67">
        <v>1.60464940281609</v>
      </c>
      <c r="DC67">
        <v>1.52383485387492</v>
      </c>
      <c r="DD67">
        <v>1.6030236027176501</v>
      </c>
      <c r="DE67">
        <v>1.52580187760774</v>
      </c>
      <c r="DF67">
        <v>1.5660058196106099</v>
      </c>
      <c r="DG67">
        <v>1.5269696082757001</v>
      </c>
      <c r="DH67">
        <v>1.60107615622972</v>
      </c>
      <c r="DI67">
        <v>1.5337713975954499</v>
      </c>
      <c r="DJ67">
        <v>1.61493838828849</v>
      </c>
      <c r="DK67">
        <v>1.47349562887374</v>
      </c>
      <c r="DL67">
        <v>1.54277447758237</v>
      </c>
      <c r="DM67">
        <v>1.4573976574661101</v>
      </c>
      <c r="DN67">
        <v>1.53389267986287</v>
      </c>
      <c r="DO67">
        <v>1.41473668814284</v>
      </c>
      <c r="DP67">
        <v>1.47386753510343</v>
      </c>
      <c r="DQ67">
        <v>1.4723954744158201</v>
      </c>
      <c r="DR67">
        <v>1.55114623660273</v>
      </c>
      <c r="DS67">
        <v>1.49211139921711</v>
      </c>
      <c r="DT67">
        <v>1.57682411958185</v>
      </c>
      <c r="DU67">
        <v>1.47256855900209</v>
      </c>
      <c r="DV67">
        <v>1.5525974306555601</v>
      </c>
      <c r="DW67">
        <v>1.4687652769485799</v>
      </c>
      <c r="DX67">
        <v>1.5517526163089399</v>
      </c>
      <c r="DY67">
        <v>1.4462405897353301</v>
      </c>
      <c r="DZ67">
        <v>1.50641671890689</v>
      </c>
      <c r="EA67">
        <v>1.6404896370622599</v>
      </c>
      <c r="EB67">
        <v>1.6945702450573401</v>
      </c>
      <c r="EC67">
        <v>1.53823950701899</v>
      </c>
      <c r="ED67">
        <v>1.63220879181732</v>
      </c>
    </row>
    <row r="68" spans="1:134" x14ac:dyDescent="0.45">
      <c r="A68" t="s">
        <v>133</v>
      </c>
      <c r="B68" t="s">
        <v>70</v>
      </c>
      <c r="C68" t="s">
        <v>68</v>
      </c>
      <c r="D68">
        <v>50</v>
      </c>
      <c r="E68" s="1" cm="1">
        <f t="array" ref="E68">SUMPRODUCT($G68:$FZZ68,$G$2:$FZZ$2)/SUMPRODUCT(--($G68:$FZZ68&lt;&gt;""),$G$2:$FZZ$2)</f>
        <v>1.3942097010030603</v>
      </c>
      <c r="F68" s="1" cm="1">
        <f t="array" ref="F68">SUMPRODUCT($G68:$FZZ68,$F$2:$FZY$2)/SUMPRODUCT(--($G68:$FZZ68&lt;&gt;""),$F$2:$FZY$2)</f>
        <v>1.4311331499684981</v>
      </c>
      <c r="G68">
        <v>1.42161487884336</v>
      </c>
      <c r="H68">
        <v>1.44063070331703</v>
      </c>
      <c r="I68">
        <v>1.4239820514088399</v>
      </c>
      <c r="J68">
        <v>1.44059120585681</v>
      </c>
      <c r="K68">
        <v>1.3850301835902701</v>
      </c>
      <c r="L68">
        <v>1.42709389776062</v>
      </c>
      <c r="M68">
        <v>1.3648678436374</v>
      </c>
      <c r="N68">
        <v>1.38272260623</v>
      </c>
      <c r="O68">
        <v>1.45405071058619</v>
      </c>
      <c r="P68">
        <v>1.48216896861762</v>
      </c>
      <c r="Q68">
        <v>1.4724630189952601</v>
      </c>
      <c r="R68">
        <v>1.53560582035363</v>
      </c>
      <c r="S68">
        <v>1.4489495632871301</v>
      </c>
      <c r="T68">
        <v>1.50455138532512</v>
      </c>
      <c r="U68">
        <v>1.55005624079288</v>
      </c>
      <c r="V68">
        <v>1.5897224737882401</v>
      </c>
      <c r="W68">
        <v>1.44870872195685</v>
      </c>
      <c r="X68">
        <v>1.48399695668775</v>
      </c>
      <c r="Y68">
        <v>1.4653612954344899</v>
      </c>
      <c r="Z68">
        <v>1.48785556431854</v>
      </c>
      <c r="AA68">
        <v>1.44775963250298</v>
      </c>
      <c r="AB68">
        <v>1.4923560061642001</v>
      </c>
      <c r="AC68">
        <v>1.45255048517385</v>
      </c>
      <c r="AD68">
        <v>1.4883829742366099</v>
      </c>
      <c r="AE68">
        <v>1.4005226691333399</v>
      </c>
      <c r="AF68">
        <v>1.43951738658571</v>
      </c>
      <c r="AG68">
        <v>1.38942456149668</v>
      </c>
      <c r="AH68">
        <v>1.40345346326551</v>
      </c>
      <c r="AI68">
        <v>1.4716458765962499</v>
      </c>
      <c r="AJ68">
        <v>1.51407280105024</v>
      </c>
      <c r="AK68">
        <v>1.323656651386</v>
      </c>
      <c r="AL68">
        <v>1.3648448011697201</v>
      </c>
      <c r="AM68">
        <v>1.33467219308958</v>
      </c>
      <c r="AN68">
        <v>1.3303269950214001</v>
      </c>
      <c r="AO68">
        <v>1.14858566165423</v>
      </c>
      <c r="AP68">
        <v>1.18094594176955</v>
      </c>
      <c r="AQ68">
        <v>1.3904298978457901</v>
      </c>
      <c r="AR68">
        <v>1.4217661566944499</v>
      </c>
      <c r="AS68">
        <v>1.2934506614748</v>
      </c>
      <c r="AT68">
        <v>1.3116653202405699</v>
      </c>
      <c r="AU68">
        <v>1.4076146391934199</v>
      </c>
      <c r="AV68">
        <v>1.4676166549354299</v>
      </c>
      <c r="AW68">
        <v>1.40258748864427</v>
      </c>
      <c r="AX68">
        <v>1.50435812195052</v>
      </c>
      <c r="AY68">
        <v>1.47905356860269</v>
      </c>
      <c r="AZ68">
        <v>1.53834720763612</v>
      </c>
      <c r="BA68">
        <v>1.41635382579739</v>
      </c>
      <c r="BB68">
        <v>1.52775140128218</v>
      </c>
      <c r="BC68">
        <v>1.40957797044028</v>
      </c>
      <c r="BD68">
        <v>1.4689176348811399</v>
      </c>
      <c r="BE68">
        <v>1.47301466458214</v>
      </c>
      <c r="BF68">
        <v>1.53730585713392</v>
      </c>
      <c r="BG68">
        <v>1.4400875052635</v>
      </c>
      <c r="BH68">
        <v>1.5142847192608599</v>
      </c>
      <c r="BI68">
        <v>1.44100284482014</v>
      </c>
      <c r="BJ68">
        <v>1.5170789249880099</v>
      </c>
      <c r="BK68">
        <v>1.42828996210593</v>
      </c>
      <c r="BL68">
        <v>1.42897739884008</v>
      </c>
      <c r="BM68">
        <v>1.48492461936489</v>
      </c>
      <c r="BN68">
        <v>1.5336580559603299</v>
      </c>
      <c r="BO68">
        <v>1.4531873624362901</v>
      </c>
      <c r="BP68">
        <v>1.5620160149378799</v>
      </c>
      <c r="BQ68">
        <v>1.40326437167493</v>
      </c>
      <c r="BR68">
        <v>1.4665717400799401</v>
      </c>
      <c r="BS68">
        <v>1.4782563423111901</v>
      </c>
      <c r="BT68">
        <v>1.53366268604162</v>
      </c>
      <c r="BU68">
        <v>1.4183475230073499</v>
      </c>
      <c r="BV68">
        <v>1.4620074549248201</v>
      </c>
      <c r="BW68">
        <v>1.4110735237413701</v>
      </c>
      <c r="BX68">
        <v>1.48118804098197</v>
      </c>
      <c r="BY68">
        <v>1.4523629177892901</v>
      </c>
      <c r="BZ68">
        <v>1.5274975393074399</v>
      </c>
      <c r="CA68">
        <v>1.48944506469682</v>
      </c>
      <c r="CB68">
        <v>1.5493655388076399</v>
      </c>
      <c r="CC68">
        <v>1.46837210199088</v>
      </c>
      <c r="CD68">
        <v>1.5250674892146301</v>
      </c>
      <c r="CE68">
        <v>1.4905991526276501</v>
      </c>
      <c r="CF68">
        <v>1.55070773364489</v>
      </c>
      <c r="CG68">
        <v>1.42649343906212</v>
      </c>
      <c r="CH68">
        <v>1.5009712164526501</v>
      </c>
      <c r="CI68">
        <v>1.4091433047030999</v>
      </c>
      <c r="CJ68">
        <v>1.45457859634834</v>
      </c>
      <c r="CK68">
        <v>1.4441918384659</v>
      </c>
      <c r="CL68">
        <v>1.49009435851081</v>
      </c>
      <c r="CM68">
        <v>1.4771703052924501</v>
      </c>
      <c r="CN68">
        <v>1.56597261225744</v>
      </c>
      <c r="CO68">
        <v>1.4710444503140701</v>
      </c>
      <c r="CP68">
        <v>1.52967876670947</v>
      </c>
      <c r="CQ68">
        <v>1.4789060346873699</v>
      </c>
      <c r="CR68">
        <v>1.563792890472</v>
      </c>
      <c r="CS68">
        <v>1.4573681077328799</v>
      </c>
      <c r="CT68">
        <v>1.5335394734605501</v>
      </c>
      <c r="CU68">
        <v>1.49276936741133</v>
      </c>
      <c r="CV68">
        <v>1.5640890737153199</v>
      </c>
      <c r="CW68">
        <v>1.45078862260745</v>
      </c>
      <c r="CX68">
        <v>1.55018814523271</v>
      </c>
      <c r="CY68">
        <v>1.4139482505810701</v>
      </c>
      <c r="CZ68">
        <v>1.4787727705856899</v>
      </c>
      <c r="DA68">
        <v>1.4616607841740601</v>
      </c>
      <c r="DB68">
        <v>1.5773752399232199</v>
      </c>
      <c r="DC68">
        <v>1.49312781114909</v>
      </c>
      <c r="DD68">
        <v>1.5619844707932</v>
      </c>
      <c r="DE68">
        <v>1.45125886723724</v>
      </c>
      <c r="DF68">
        <v>1.5098144658823101</v>
      </c>
      <c r="DG68">
        <v>1.47912057221612</v>
      </c>
      <c r="DH68">
        <v>1.55265951116733</v>
      </c>
      <c r="DI68">
        <v>1.4810952432784199</v>
      </c>
      <c r="DJ68">
        <v>1.5634789494217001</v>
      </c>
      <c r="DK68">
        <v>1.42688689499474</v>
      </c>
      <c r="DL68">
        <v>1.4809277512169701</v>
      </c>
      <c r="DM68">
        <v>1.4156200442692899</v>
      </c>
      <c r="DN68">
        <v>1.5037292827267601</v>
      </c>
      <c r="DO68">
        <v>1.38840521350976</v>
      </c>
      <c r="DP68">
        <v>1.44455120333988</v>
      </c>
      <c r="DQ68">
        <v>1.4215927875138901</v>
      </c>
      <c r="DR68">
        <v>1.4903062665578599</v>
      </c>
      <c r="DS68">
        <v>1.46688195678142</v>
      </c>
      <c r="DT68">
        <v>1.52725618424956</v>
      </c>
      <c r="DU68">
        <v>1.3965466119477901</v>
      </c>
      <c r="DV68">
        <v>1.4797264117803599</v>
      </c>
      <c r="DW68">
        <v>1.4054345019352099</v>
      </c>
      <c r="DX68">
        <v>1.4876049755801599</v>
      </c>
      <c r="DY68">
        <v>1.41489705397211</v>
      </c>
      <c r="DZ68">
        <v>1.4660803052060101</v>
      </c>
      <c r="EA68">
        <v>1.5852139155635701</v>
      </c>
      <c r="EB68">
        <v>1.64825664307091</v>
      </c>
      <c r="EC68">
        <v>1.49440447311633</v>
      </c>
      <c r="ED68">
        <v>1.6003724951357401</v>
      </c>
    </row>
    <row r="69" spans="1:134" x14ac:dyDescent="0.45">
      <c r="A69" t="s">
        <v>123</v>
      </c>
      <c r="B69" t="s">
        <v>124</v>
      </c>
      <c r="C69" t="s">
        <v>68</v>
      </c>
      <c r="D69">
        <v>30</v>
      </c>
      <c r="E69" s="1" cm="1">
        <f t="array" ref="E69">SUMPRODUCT($G69:$FZZ69,$G$2:$FZZ$2)/SUMPRODUCT(--($G69:$FZZ69&lt;&gt;""),$G$2:$FZZ$2)</f>
        <v>1.9081653448478952</v>
      </c>
      <c r="F69" s="1" cm="1">
        <f t="array" ref="F69">SUMPRODUCT($G69:$FZZ69,$F$2:$FZY$2)/SUMPRODUCT(--($G69:$FZZ69&lt;&gt;""),$F$2:$FZY$2)</f>
        <v>1.8867754192685344</v>
      </c>
      <c r="G69">
        <v>1.9334512900230501</v>
      </c>
      <c r="H69">
        <v>1.93083683601037</v>
      </c>
      <c r="I69">
        <v>1.9321286349987501</v>
      </c>
      <c r="J69">
        <v>1.9329094953638299</v>
      </c>
      <c r="K69">
        <v>1.9348711298830199</v>
      </c>
      <c r="L69">
        <v>1.9558732860183501</v>
      </c>
      <c r="M69">
        <v>1.8565376957216499</v>
      </c>
      <c r="N69">
        <v>1.8440678880344299</v>
      </c>
      <c r="O69">
        <v>2.1607363278990901</v>
      </c>
      <c r="P69">
        <v>2.0864419951558499</v>
      </c>
      <c r="Q69">
        <v>1.95470152799518</v>
      </c>
      <c r="R69">
        <v>2.0064187309480199</v>
      </c>
      <c r="S69">
        <v>1.9874216049717499</v>
      </c>
      <c r="T69">
        <v>2.0427207341733999</v>
      </c>
      <c r="U69">
        <v>1.68892185727834</v>
      </c>
      <c r="V69">
        <v>1.66816664181561</v>
      </c>
      <c r="W69">
        <v>2.3038361224800799</v>
      </c>
      <c r="X69">
        <v>2.0191101668117701</v>
      </c>
      <c r="Y69">
        <v>2.20557373685573</v>
      </c>
      <c r="Z69">
        <v>2.09395260210791</v>
      </c>
      <c r="AA69">
        <v>1.9628157194356</v>
      </c>
      <c r="AB69">
        <v>2.0081764852650599</v>
      </c>
      <c r="AC69">
        <v>2.0031259006856801</v>
      </c>
      <c r="AD69">
        <v>2.0386620647925602</v>
      </c>
      <c r="AE69">
        <v>1.8930746983089899</v>
      </c>
      <c r="AF69">
        <v>1.9021963746582999</v>
      </c>
      <c r="AG69">
        <v>1.91963830397837</v>
      </c>
      <c r="AH69">
        <v>1.9085893162360501</v>
      </c>
      <c r="AI69">
        <v>1.9548229621673201</v>
      </c>
      <c r="AJ69">
        <v>2.0135013724788098</v>
      </c>
      <c r="AK69">
        <v>1.7760902865750601</v>
      </c>
      <c r="AL69">
        <v>1.77440925993289</v>
      </c>
      <c r="AM69">
        <v>1.7860225112300201</v>
      </c>
      <c r="AN69">
        <v>1.8153750586371999</v>
      </c>
      <c r="AO69">
        <v>1.9375614971046899</v>
      </c>
      <c r="AP69">
        <v>1.6332055806240799</v>
      </c>
      <c r="AQ69">
        <v>1.9707954953761699</v>
      </c>
      <c r="AR69">
        <v>1.87557393844738</v>
      </c>
      <c r="AS69">
        <v>1.6510741855611</v>
      </c>
      <c r="AT69">
        <v>1.6710465371183101</v>
      </c>
      <c r="AU69">
        <v>1.73407427866181</v>
      </c>
      <c r="AV69">
        <v>1.7559392325338301</v>
      </c>
      <c r="AW69">
        <v>1.83590311954491</v>
      </c>
      <c r="AX69">
        <v>1.8380621706420699</v>
      </c>
      <c r="AY69">
        <v>1.8188566401028099</v>
      </c>
      <c r="AZ69">
        <v>1.8866465089422</v>
      </c>
      <c r="BA69">
        <v>1.8002441649771801</v>
      </c>
      <c r="BB69">
        <v>1.8616843218115999</v>
      </c>
      <c r="BC69">
        <v>1.8382690450302701</v>
      </c>
      <c r="BD69">
        <v>1.8621735063121301</v>
      </c>
      <c r="BE69">
        <v>1.92840908137346</v>
      </c>
      <c r="BF69">
        <v>1.9988344985212501</v>
      </c>
      <c r="BG69">
        <v>1.9449754016949401</v>
      </c>
      <c r="BH69">
        <v>1.9746506255574601</v>
      </c>
      <c r="BI69">
        <v>1.87952273801514</v>
      </c>
      <c r="BJ69">
        <v>1.9662149907800901</v>
      </c>
      <c r="BK69">
        <v>2.0383699801358</v>
      </c>
      <c r="BL69">
        <v>1.96374659389928</v>
      </c>
      <c r="BM69">
        <v>1.81962377088845</v>
      </c>
      <c r="BN69">
        <v>1.84852495290174</v>
      </c>
      <c r="BO69">
        <v>1.9582040241758201</v>
      </c>
      <c r="BP69">
        <v>1.97231305574188</v>
      </c>
      <c r="BQ69">
        <v>2.0167518741430799</v>
      </c>
      <c r="BR69">
        <v>1.8966918485731601</v>
      </c>
      <c r="BS69">
        <v>1.9191481849338701</v>
      </c>
      <c r="BT69">
        <v>2.0038504236216399</v>
      </c>
      <c r="BU69">
        <v>1.95230898537132</v>
      </c>
      <c r="BV69">
        <v>1.98962322267622</v>
      </c>
      <c r="BW69">
        <v>1.8139142840814499</v>
      </c>
      <c r="BX69">
        <v>1.8637803451939099</v>
      </c>
      <c r="BY69">
        <v>1.9511993815013</v>
      </c>
      <c r="BZ69">
        <v>1.97564561777603</v>
      </c>
      <c r="CA69">
        <v>1.89054719781353</v>
      </c>
      <c r="CB69">
        <v>2.0057844692797002</v>
      </c>
      <c r="CC69">
        <v>1.9165904520292401</v>
      </c>
      <c r="CD69">
        <v>1.9744086744437199</v>
      </c>
      <c r="CE69">
        <v>1.8935269586990899</v>
      </c>
      <c r="CF69">
        <v>2.0233185526713</v>
      </c>
      <c r="CG69">
        <v>1.8960587684551899</v>
      </c>
      <c r="CH69">
        <v>1.93242996353776</v>
      </c>
      <c r="CI69">
        <v>1.9943778082789501</v>
      </c>
      <c r="CJ69">
        <v>1.91189358600048</v>
      </c>
      <c r="CK69">
        <v>1.99989358344424</v>
      </c>
      <c r="CL69">
        <v>1.9201407752897699</v>
      </c>
      <c r="CM69">
        <v>1.9717162571395099</v>
      </c>
      <c r="CN69">
        <v>2.01976592385097</v>
      </c>
      <c r="CO69">
        <v>1.9902431924925299</v>
      </c>
      <c r="CP69">
        <v>2.0296732639299999</v>
      </c>
      <c r="CQ69">
        <v>1.8977613158308799</v>
      </c>
      <c r="CR69">
        <v>1.9771598679807101</v>
      </c>
      <c r="CS69">
        <v>1.9789229486068101</v>
      </c>
      <c r="CT69">
        <v>2.0118789933421999</v>
      </c>
      <c r="CU69">
        <v>1.9456352138941</v>
      </c>
      <c r="CV69">
        <v>2.0107058923131098</v>
      </c>
      <c r="CW69">
        <v>1.9206571059825399</v>
      </c>
      <c r="CX69">
        <v>1.9978251635374999</v>
      </c>
      <c r="CY69">
        <v>2.01035868666871</v>
      </c>
      <c r="CZ69">
        <v>1.9868611585212901</v>
      </c>
      <c r="DA69">
        <v>1.9420862472446301</v>
      </c>
      <c r="DB69">
        <v>1.9911308068917899</v>
      </c>
      <c r="DC69">
        <v>1.9285095624630899</v>
      </c>
      <c r="DD69">
        <v>2.0051723776580599</v>
      </c>
      <c r="DE69">
        <v>1.96766611641912</v>
      </c>
      <c r="DF69">
        <v>1.9783007648845501</v>
      </c>
      <c r="DG69">
        <v>1.86996816353621</v>
      </c>
      <c r="DH69">
        <v>1.95616831961525</v>
      </c>
      <c r="DI69">
        <v>1.98339773447367</v>
      </c>
      <c r="DJ69">
        <v>2.0081697215672198</v>
      </c>
      <c r="DK69">
        <v>1.9791087701104799</v>
      </c>
      <c r="DL69">
        <v>1.9523213909021899</v>
      </c>
      <c r="DM69">
        <v>1.7816492336652501</v>
      </c>
      <c r="DN69">
        <v>1.8345111430857699</v>
      </c>
      <c r="DO69">
        <v>1.7294278357217101</v>
      </c>
      <c r="DP69">
        <v>1.7292649586848401</v>
      </c>
      <c r="DQ69">
        <v>1.7529110977498601</v>
      </c>
      <c r="DR69">
        <v>1.82179431678654</v>
      </c>
      <c r="DS69">
        <v>1.7985999036822899</v>
      </c>
      <c r="DT69">
        <v>1.8536067584906899</v>
      </c>
      <c r="DU69">
        <v>1.9519556444217301</v>
      </c>
      <c r="DV69">
        <v>1.9281808041534501</v>
      </c>
      <c r="DW69">
        <v>1.8841061357776601</v>
      </c>
      <c r="DX69">
        <v>1.9225566820679101</v>
      </c>
      <c r="DY69">
        <v>1.95343479175211</v>
      </c>
      <c r="DZ69">
        <v>1.9276761111115499</v>
      </c>
      <c r="EA69">
        <v>2.0259215096348302</v>
      </c>
      <c r="EB69">
        <v>2.1176520391162201</v>
      </c>
      <c r="EC69">
        <v>2.0149100978534</v>
      </c>
      <c r="ED69">
        <v>2.0738418341504898</v>
      </c>
    </row>
    <row r="70" spans="1:134" x14ac:dyDescent="0.45">
      <c r="A70" t="s">
        <v>123</v>
      </c>
      <c r="B70" t="s">
        <v>124</v>
      </c>
      <c r="C70" t="s">
        <v>68</v>
      </c>
      <c r="D70">
        <v>35</v>
      </c>
      <c r="E70" s="1" cm="1">
        <f t="array" ref="E70">SUMPRODUCT($G70:$FZZ70,$G$2:$FZZ$2)/SUMPRODUCT(--($G70:$FZZ70&lt;&gt;""),$G$2:$FZZ$2)</f>
        <v>1.811860334107579</v>
      </c>
      <c r="F70" s="1" cm="1">
        <f t="array" ref="F70">SUMPRODUCT($G70:$FZZ70,$F$2:$FZY$2)/SUMPRODUCT(--($G70:$FZZ70&lt;&gt;""),$F$2:$FZY$2)</f>
        <v>1.7928729055868011</v>
      </c>
      <c r="G70">
        <v>1.84708529852599</v>
      </c>
      <c r="H70">
        <v>1.8643884489165301</v>
      </c>
      <c r="I70">
        <v>1.84710668331287</v>
      </c>
      <c r="J70">
        <v>1.8677956523516399</v>
      </c>
      <c r="K70">
        <v>1.8185526727142201</v>
      </c>
      <c r="L70">
        <v>1.83224071390841</v>
      </c>
      <c r="M70">
        <v>1.74392587978467</v>
      </c>
      <c r="N70">
        <v>1.78414797902759</v>
      </c>
      <c r="O70">
        <v>2.0293491696605499</v>
      </c>
      <c r="P70">
        <v>1.9671522648103701</v>
      </c>
      <c r="Q70">
        <v>1.86547277112349</v>
      </c>
      <c r="R70">
        <v>1.90461039452047</v>
      </c>
      <c r="S70">
        <v>1.8529935177992101</v>
      </c>
      <c r="T70">
        <v>1.9005467189410199</v>
      </c>
      <c r="U70">
        <v>1.5303711994179101</v>
      </c>
      <c r="V70">
        <v>1.51887340993977</v>
      </c>
      <c r="W70">
        <v>2.05865367625672</v>
      </c>
      <c r="X70">
        <v>1.90014160171795</v>
      </c>
      <c r="Y70">
        <v>2.08064138582928</v>
      </c>
      <c r="Z70">
        <v>1.94670114706387</v>
      </c>
      <c r="AA70">
        <v>1.84382762343302</v>
      </c>
      <c r="AB70">
        <v>1.8966452174116299</v>
      </c>
      <c r="AC70">
        <v>1.886137726733</v>
      </c>
      <c r="AD70">
        <v>1.9222520858757399</v>
      </c>
      <c r="AE70">
        <v>1.8366374316309799</v>
      </c>
      <c r="AF70">
        <v>1.84237369106235</v>
      </c>
      <c r="AG70">
        <v>1.807702974655</v>
      </c>
      <c r="AH70">
        <v>1.8299783030155801</v>
      </c>
      <c r="AI70">
        <v>1.85244348967657</v>
      </c>
      <c r="AJ70">
        <v>1.89994118629908</v>
      </c>
      <c r="AK70">
        <v>1.7003395097363101</v>
      </c>
      <c r="AL70">
        <v>1.6729784768266101</v>
      </c>
      <c r="AM70">
        <v>1.71437020406989</v>
      </c>
      <c r="AN70">
        <v>1.75688827936726</v>
      </c>
      <c r="AO70">
        <v>1.9805505318705601</v>
      </c>
      <c r="AP70">
        <v>1.5665216436637801</v>
      </c>
      <c r="AQ70">
        <v>1.82623422518681</v>
      </c>
      <c r="AR70">
        <v>1.80159241416291</v>
      </c>
      <c r="AS70">
        <v>1.5435382338499799</v>
      </c>
      <c r="AT70">
        <v>1.5616722572533599</v>
      </c>
      <c r="AU70">
        <v>1.69164511737608</v>
      </c>
      <c r="AV70">
        <v>1.7032698974281699</v>
      </c>
      <c r="AW70">
        <v>1.7195433922810199</v>
      </c>
      <c r="AX70">
        <v>1.7439941112944499</v>
      </c>
      <c r="AY70">
        <v>1.7248952974618299</v>
      </c>
      <c r="AZ70">
        <v>1.82563145214317</v>
      </c>
      <c r="BA70">
        <v>1.7187479373960199</v>
      </c>
      <c r="BB70">
        <v>1.7650546620621701</v>
      </c>
      <c r="BC70">
        <v>1.77318140762541</v>
      </c>
      <c r="BD70">
        <v>1.7959839260267001</v>
      </c>
      <c r="BE70">
        <v>1.8665167691232301</v>
      </c>
      <c r="BF70">
        <v>1.9197912567112401</v>
      </c>
      <c r="BG70">
        <v>1.8408069931605999</v>
      </c>
      <c r="BH70">
        <v>1.8569939943388301</v>
      </c>
      <c r="BI70">
        <v>1.78825859271009</v>
      </c>
      <c r="BJ70">
        <v>1.86445140882386</v>
      </c>
      <c r="BK70">
        <v>1.89272335794665</v>
      </c>
      <c r="BL70">
        <v>1.89139489001493</v>
      </c>
      <c r="BM70">
        <v>1.7290517306921001</v>
      </c>
      <c r="BN70">
        <v>1.78062714872373</v>
      </c>
      <c r="BO70">
        <v>1.85917960297282</v>
      </c>
      <c r="BP70">
        <v>1.9237291079063701</v>
      </c>
      <c r="BQ70">
        <v>1.89412117822812</v>
      </c>
      <c r="BR70">
        <v>1.8087078489294499</v>
      </c>
      <c r="BS70">
        <v>1.8391478435939099</v>
      </c>
      <c r="BT70">
        <v>1.9179338256819201</v>
      </c>
      <c r="BU70">
        <v>1.8398474194246</v>
      </c>
      <c r="BV70">
        <v>1.88641191477642</v>
      </c>
      <c r="BW70">
        <v>1.7696481537576401</v>
      </c>
      <c r="BX70">
        <v>1.8061763457532001</v>
      </c>
      <c r="BY70">
        <v>1.8935287603886299</v>
      </c>
      <c r="BZ70">
        <v>1.91066496356714</v>
      </c>
      <c r="CA70">
        <v>1.82096781944595</v>
      </c>
      <c r="CB70">
        <v>1.9168846345027599</v>
      </c>
      <c r="CC70">
        <v>1.82906951179199</v>
      </c>
      <c r="CD70">
        <v>1.9052671285465399</v>
      </c>
      <c r="CE70">
        <v>1.8351846079857299</v>
      </c>
      <c r="CF70">
        <v>1.9255005299344301</v>
      </c>
      <c r="CG70">
        <v>1.8407372521723</v>
      </c>
      <c r="CH70">
        <v>1.8726426822406399</v>
      </c>
      <c r="CI70">
        <v>1.8937496429737399</v>
      </c>
      <c r="CJ70">
        <v>1.8169065009610601</v>
      </c>
      <c r="CK70">
        <v>1.8660673717259699</v>
      </c>
      <c r="CL70">
        <v>1.85939711557662</v>
      </c>
      <c r="CM70">
        <v>1.8672313040498401</v>
      </c>
      <c r="CN70">
        <v>1.93342749196154</v>
      </c>
      <c r="CO70">
        <v>1.8969633006354301</v>
      </c>
      <c r="CP70">
        <v>1.9416073504989599</v>
      </c>
      <c r="CQ70">
        <v>1.8460723279265701</v>
      </c>
      <c r="CR70">
        <v>1.9227850976756999</v>
      </c>
      <c r="CS70">
        <v>1.8992603689890599</v>
      </c>
      <c r="CT70">
        <v>1.94219167339244</v>
      </c>
      <c r="CU70">
        <v>1.8372850237093099</v>
      </c>
      <c r="CV70">
        <v>1.9141345728125401</v>
      </c>
      <c r="CW70">
        <v>1.83133300670442</v>
      </c>
      <c r="CX70">
        <v>1.9087972181458199</v>
      </c>
      <c r="CY70">
        <v>1.86868995235304</v>
      </c>
      <c r="CZ70">
        <v>1.8470473368390099</v>
      </c>
      <c r="DA70">
        <v>1.8463995818213099</v>
      </c>
      <c r="DB70">
        <v>1.9202488992584801</v>
      </c>
      <c r="DC70">
        <v>1.8616403442267999</v>
      </c>
      <c r="DD70">
        <v>1.94592558792654</v>
      </c>
      <c r="DE70">
        <v>1.85069933878627</v>
      </c>
      <c r="DF70">
        <v>1.86518091182386</v>
      </c>
      <c r="DG70">
        <v>1.8252967083176601</v>
      </c>
      <c r="DH70">
        <v>1.9223305416863199</v>
      </c>
      <c r="DI70">
        <v>1.88027396034951</v>
      </c>
      <c r="DJ70">
        <v>1.92649217379309</v>
      </c>
      <c r="DK70">
        <v>1.8835553786028101</v>
      </c>
      <c r="DL70">
        <v>1.8728718033774101</v>
      </c>
      <c r="DM70">
        <v>1.68059834647201</v>
      </c>
      <c r="DN70">
        <v>1.76124629064492</v>
      </c>
      <c r="DO70">
        <v>1.69062788917138</v>
      </c>
      <c r="DP70">
        <v>1.6787925791632901</v>
      </c>
      <c r="DQ70">
        <v>1.70875089413669</v>
      </c>
      <c r="DR70">
        <v>1.76927600471035</v>
      </c>
      <c r="DS70">
        <v>1.7190875656362301</v>
      </c>
      <c r="DT70">
        <v>1.7680874973496801</v>
      </c>
      <c r="DU70">
        <v>1.89106793686237</v>
      </c>
      <c r="DV70">
        <v>1.8715893975784601</v>
      </c>
      <c r="DW70">
        <v>1.81686213401131</v>
      </c>
      <c r="DX70">
        <v>1.87023909845902</v>
      </c>
      <c r="DY70">
        <v>1.8333278484436599</v>
      </c>
      <c r="DZ70">
        <v>1.84659904065266</v>
      </c>
      <c r="EA70">
        <v>1.9335994816733699</v>
      </c>
      <c r="EB70">
        <v>2.0030664910153302</v>
      </c>
      <c r="EC70">
        <v>1.9160173017091999</v>
      </c>
      <c r="ED70">
        <v>1.97284525210494</v>
      </c>
    </row>
    <row r="71" spans="1:134" x14ac:dyDescent="0.45">
      <c r="A71" t="s">
        <v>123</v>
      </c>
      <c r="B71" t="s">
        <v>124</v>
      </c>
      <c r="C71" t="s">
        <v>68</v>
      </c>
      <c r="D71">
        <v>40</v>
      </c>
      <c r="E71" s="1" cm="1">
        <f t="array" ref="E71">SUMPRODUCT($G71:$FZZ71,$G$2:$FZZ$2)/SUMPRODUCT(--($G71:$FZZ71&lt;&gt;""),$G$2:$FZZ$2)</f>
        <v>1.7305388176165049</v>
      </c>
      <c r="F71" s="1" cm="1">
        <f t="array" ref="F71">SUMPRODUCT($G71:$FZZ71,$F$2:$FZY$2)/SUMPRODUCT(--($G71:$FZZ71&lt;&gt;""),$F$2:$FZY$2)</f>
        <v>1.7155554273892555</v>
      </c>
      <c r="G71">
        <v>1.7354296293956799</v>
      </c>
      <c r="H71">
        <v>1.74461048688877</v>
      </c>
      <c r="I71">
        <v>1.73626512156857</v>
      </c>
      <c r="J71">
        <v>1.7470775329784201</v>
      </c>
      <c r="K71">
        <v>1.7385724955378099</v>
      </c>
      <c r="L71">
        <v>1.7803455372658501</v>
      </c>
      <c r="M71">
        <v>1.7039654429303599</v>
      </c>
      <c r="N71">
        <v>1.7385375536096701</v>
      </c>
      <c r="O71">
        <v>1.9641762842766799</v>
      </c>
      <c r="P71">
        <v>1.9133993380855401</v>
      </c>
      <c r="Q71">
        <v>1.78957105758845</v>
      </c>
      <c r="R71">
        <v>1.8132829155488901</v>
      </c>
      <c r="S71">
        <v>1.8199055900567001</v>
      </c>
      <c r="T71">
        <v>1.8347987310451901</v>
      </c>
      <c r="U71">
        <v>1.4901762194535699</v>
      </c>
      <c r="V71">
        <v>1.4888996237305501</v>
      </c>
      <c r="W71">
        <v>2.0020530305911999</v>
      </c>
      <c r="X71">
        <v>1.83250496465727</v>
      </c>
      <c r="Y71">
        <v>2.0194534803623498</v>
      </c>
      <c r="Z71">
        <v>1.8799879624234199</v>
      </c>
      <c r="AA71">
        <v>1.7884358158064499</v>
      </c>
      <c r="AB71">
        <v>1.83870141935662</v>
      </c>
      <c r="AC71">
        <v>1.84595350947162</v>
      </c>
      <c r="AD71">
        <v>1.86566529951009</v>
      </c>
      <c r="AE71">
        <v>1.71595840131773</v>
      </c>
      <c r="AF71">
        <v>1.72801274767201</v>
      </c>
      <c r="AG71">
        <v>1.69725574796517</v>
      </c>
      <c r="AH71">
        <v>1.74000060972005</v>
      </c>
      <c r="AI71">
        <v>1.76878882921589</v>
      </c>
      <c r="AJ71">
        <v>1.7999014679556</v>
      </c>
      <c r="AK71">
        <v>1.5993195138855001</v>
      </c>
      <c r="AL71">
        <v>1.5993108415684101</v>
      </c>
      <c r="AM71">
        <v>1.6115331385421101</v>
      </c>
      <c r="AN71">
        <v>1.6640954134161301</v>
      </c>
      <c r="AO71">
        <v>1.8700516927611499</v>
      </c>
      <c r="AP71">
        <v>1.4746265838361301</v>
      </c>
      <c r="AQ71">
        <v>1.69901061439759</v>
      </c>
      <c r="AR71">
        <v>1.70169012236624</v>
      </c>
      <c r="AS71">
        <v>1.5120722600360701</v>
      </c>
      <c r="AT71">
        <v>1.5103341727052899</v>
      </c>
      <c r="AU71">
        <v>1.62010214046859</v>
      </c>
      <c r="AV71">
        <v>1.63050132484949</v>
      </c>
      <c r="AW71">
        <v>1.6401562166757999</v>
      </c>
      <c r="AX71">
        <v>1.6845672315679701</v>
      </c>
      <c r="AY71">
        <v>1.6594883616362299</v>
      </c>
      <c r="AZ71">
        <v>1.73768244842164</v>
      </c>
      <c r="BA71">
        <v>1.6069182110437099</v>
      </c>
      <c r="BB71">
        <v>1.70320034092427</v>
      </c>
      <c r="BC71">
        <v>1.7053074851850301</v>
      </c>
      <c r="BD71">
        <v>1.73236696894313</v>
      </c>
      <c r="BE71">
        <v>1.7852241682882699</v>
      </c>
      <c r="BF71">
        <v>1.8469491015180699</v>
      </c>
      <c r="BG71">
        <v>1.78607366039556</v>
      </c>
      <c r="BH71">
        <v>1.8147679916909201</v>
      </c>
      <c r="BI71">
        <v>1.70874101809837</v>
      </c>
      <c r="BJ71">
        <v>1.78425807378804</v>
      </c>
      <c r="BK71">
        <v>1.72711885272204</v>
      </c>
      <c r="BL71">
        <v>1.78210359099175</v>
      </c>
      <c r="BM71">
        <v>1.66028549325243</v>
      </c>
      <c r="BN71">
        <v>1.7041042080793001</v>
      </c>
      <c r="BO71">
        <v>1.77741619362744</v>
      </c>
      <c r="BP71">
        <v>1.84363487239061</v>
      </c>
      <c r="BQ71">
        <v>1.7700174696261901</v>
      </c>
      <c r="BR71">
        <v>1.76082665671248</v>
      </c>
      <c r="BS71">
        <v>1.7534961472463</v>
      </c>
      <c r="BT71">
        <v>1.8339808402978599</v>
      </c>
      <c r="BU71">
        <v>1.7694578603231299</v>
      </c>
      <c r="BV71">
        <v>1.7995792690121299</v>
      </c>
      <c r="BW71">
        <v>1.6736361420630901</v>
      </c>
      <c r="BX71">
        <v>1.74147276079004</v>
      </c>
      <c r="BY71">
        <v>1.7851211488529199</v>
      </c>
      <c r="BZ71">
        <v>1.8196419374166199</v>
      </c>
      <c r="CA71">
        <v>1.77210794423396</v>
      </c>
      <c r="CB71">
        <v>1.8767037730769001</v>
      </c>
      <c r="CC71">
        <v>1.7509669281857501</v>
      </c>
      <c r="CD71">
        <v>1.8165702075971599</v>
      </c>
      <c r="CE71">
        <v>1.7391081157727</v>
      </c>
      <c r="CF71">
        <v>1.8435775344392</v>
      </c>
      <c r="CG71">
        <v>1.75508676895172</v>
      </c>
      <c r="CH71">
        <v>1.7896446198409099</v>
      </c>
      <c r="CI71">
        <v>1.80303278841737</v>
      </c>
      <c r="CJ71">
        <v>1.7680681268101299</v>
      </c>
      <c r="CK71">
        <v>1.78872801570978</v>
      </c>
      <c r="CL71">
        <v>1.7724333603790099</v>
      </c>
      <c r="CM71">
        <v>1.79270514280594</v>
      </c>
      <c r="CN71">
        <v>1.87116911534117</v>
      </c>
      <c r="CO71">
        <v>1.80963419040072</v>
      </c>
      <c r="CP71">
        <v>1.8694511110301499</v>
      </c>
      <c r="CQ71">
        <v>1.75223410436284</v>
      </c>
      <c r="CR71">
        <v>1.8427667044882099</v>
      </c>
      <c r="CS71">
        <v>1.7790108673417599</v>
      </c>
      <c r="CT71">
        <v>1.8267185621652799</v>
      </c>
      <c r="CU71">
        <v>1.79667324755952</v>
      </c>
      <c r="CV71">
        <v>1.86166453658608</v>
      </c>
      <c r="CW71">
        <v>1.73153955099775</v>
      </c>
      <c r="CX71">
        <v>1.83203833894072</v>
      </c>
      <c r="CY71">
        <v>1.8087541194747301</v>
      </c>
      <c r="CZ71">
        <v>1.7921770539135</v>
      </c>
      <c r="DA71">
        <v>1.8065870288695101</v>
      </c>
      <c r="DB71">
        <v>1.85102671442013</v>
      </c>
      <c r="DC71">
        <v>1.7804281603330001</v>
      </c>
      <c r="DD71">
        <v>1.8507693299532699</v>
      </c>
      <c r="DE71">
        <v>1.7679982435802299</v>
      </c>
      <c r="DF71">
        <v>1.8092415574257299</v>
      </c>
      <c r="DG71">
        <v>1.7576920364389701</v>
      </c>
      <c r="DH71">
        <v>1.8352699297514401</v>
      </c>
      <c r="DI71">
        <v>1.75957732339844</v>
      </c>
      <c r="DJ71">
        <v>1.8228854584721701</v>
      </c>
      <c r="DK71">
        <v>1.7980960762117</v>
      </c>
      <c r="DL71">
        <v>1.7970597754936699</v>
      </c>
      <c r="DM71">
        <v>1.6128260324735599</v>
      </c>
      <c r="DN71">
        <v>1.67899061018816</v>
      </c>
      <c r="DO71">
        <v>1.58257838683115</v>
      </c>
      <c r="DP71">
        <v>1.5971069282329799</v>
      </c>
      <c r="DQ71">
        <v>1.63918722374279</v>
      </c>
      <c r="DR71">
        <v>1.69466689834553</v>
      </c>
      <c r="DS71">
        <v>1.6347820566460101</v>
      </c>
      <c r="DT71">
        <v>1.6906210686421601</v>
      </c>
      <c r="DU71">
        <v>1.7538643649566501</v>
      </c>
      <c r="DV71">
        <v>1.7703451784544399</v>
      </c>
      <c r="DW71">
        <v>1.7045831651563199</v>
      </c>
      <c r="DX71">
        <v>1.7644077405713099</v>
      </c>
      <c r="DY71">
        <v>1.7718256134180199</v>
      </c>
      <c r="DZ71">
        <v>1.8031981455186701</v>
      </c>
      <c r="EA71">
        <v>1.8738107248101199</v>
      </c>
      <c r="EB71">
        <v>1.95147842191925</v>
      </c>
      <c r="EC71">
        <v>1.84393409485671</v>
      </c>
      <c r="ED71">
        <v>1.8922611918510599</v>
      </c>
    </row>
    <row r="72" spans="1:134" x14ac:dyDescent="0.45">
      <c r="A72" t="s">
        <v>123</v>
      </c>
      <c r="B72" t="s">
        <v>124</v>
      </c>
      <c r="C72" t="s">
        <v>68</v>
      </c>
      <c r="D72">
        <v>45</v>
      </c>
      <c r="E72" s="1" cm="1">
        <f t="array" ref="E72">SUMPRODUCT($G72:$FZZ72,$G$2:$FZZ$2)/SUMPRODUCT(--($G72:$FZZ72&lt;&gt;""),$G$2:$FZZ$2)</f>
        <v>1.661591208237218</v>
      </c>
      <c r="F72" s="1" cm="1">
        <f t="array" ref="F72">SUMPRODUCT($G72:$FZZ72,$F$2:$FZY$2)/SUMPRODUCT(--($G72:$FZZ72&lt;&gt;""),$F$2:$FZY$2)</f>
        <v>1.6545895786199676</v>
      </c>
      <c r="G72">
        <v>1.66845533805942</v>
      </c>
      <c r="H72">
        <v>1.6926559949786</v>
      </c>
      <c r="I72">
        <v>1.6647593672304</v>
      </c>
      <c r="J72">
        <v>1.6960022467348299</v>
      </c>
      <c r="K72">
        <v>1.64030767111523</v>
      </c>
      <c r="L72">
        <v>1.6857739363411299</v>
      </c>
      <c r="M72">
        <v>1.62675870059858</v>
      </c>
      <c r="N72">
        <v>1.6802983521752699</v>
      </c>
      <c r="O72">
        <v>1.87086430382155</v>
      </c>
      <c r="P72">
        <v>1.8134279989692901</v>
      </c>
      <c r="Q72">
        <v>1.7336026896507299</v>
      </c>
      <c r="R72">
        <v>1.7693001513436399</v>
      </c>
      <c r="S72">
        <v>1.74593404971772</v>
      </c>
      <c r="T72">
        <v>1.7472633252744501</v>
      </c>
      <c r="U72">
        <v>1.4592814673448899</v>
      </c>
      <c r="V72">
        <v>1.46719018880284</v>
      </c>
      <c r="W72">
        <v>1.8467284570068501</v>
      </c>
      <c r="X72">
        <v>1.74203967792331</v>
      </c>
      <c r="Y72">
        <v>1.8064331678057</v>
      </c>
      <c r="Z72">
        <v>1.76230745000412</v>
      </c>
      <c r="AA72">
        <v>1.70890367518657</v>
      </c>
      <c r="AB72">
        <v>1.75512039573493</v>
      </c>
      <c r="AC72">
        <v>1.7280167174017</v>
      </c>
      <c r="AD72">
        <v>1.7598150802586701</v>
      </c>
      <c r="AE72">
        <v>1.6569738301992101</v>
      </c>
      <c r="AF72">
        <v>1.67948734854876</v>
      </c>
      <c r="AG72">
        <v>1.6617228656219201</v>
      </c>
      <c r="AH72">
        <v>1.6915267530990501</v>
      </c>
      <c r="AI72">
        <v>1.72364816803914</v>
      </c>
      <c r="AJ72">
        <v>1.7597662728249099</v>
      </c>
      <c r="AK72">
        <v>1.5043137699420699</v>
      </c>
      <c r="AL72">
        <v>1.5588660879076801</v>
      </c>
      <c r="AM72">
        <v>1.5821291567114</v>
      </c>
      <c r="AN72">
        <v>1.60957290303399</v>
      </c>
      <c r="AO72">
        <v>1.82526400168021</v>
      </c>
      <c r="AP72">
        <v>1.42916714737088</v>
      </c>
      <c r="AQ72">
        <v>1.6435727105876801</v>
      </c>
      <c r="AR72">
        <v>1.6598176478514901</v>
      </c>
      <c r="AS72">
        <v>1.4462301663689301</v>
      </c>
      <c r="AT72">
        <v>1.4352083400364699</v>
      </c>
      <c r="AU72">
        <v>1.5480068584292801</v>
      </c>
      <c r="AV72">
        <v>1.5704285128137601</v>
      </c>
      <c r="AW72">
        <v>1.5853458911460601</v>
      </c>
      <c r="AX72">
        <v>1.6435632056984899</v>
      </c>
      <c r="AY72">
        <v>1.59613212025919</v>
      </c>
      <c r="AZ72">
        <v>1.6964819608676101</v>
      </c>
      <c r="BA72">
        <v>1.5636853480976001</v>
      </c>
      <c r="BB72">
        <v>1.63131482887546</v>
      </c>
      <c r="BC72">
        <v>1.62583080961895</v>
      </c>
      <c r="BD72">
        <v>1.6611951400471701</v>
      </c>
      <c r="BE72">
        <v>1.7177558800429</v>
      </c>
      <c r="BF72">
        <v>1.7767518334721699</v>
      </c>
      <c r="BG72">
        <v>1.69089235394588</v>
      </c>
      <c r="BH72">
        <v>1.7322365868379901</v>
      </c>
      <c r="BI72">
        <v>1.66833407306258</v>
      </c>
      <c r="BJ72">
        <v>1.7413340126077399</v>
      </c>
      <c r="BK72">
        <v>1.6360109065269</v>
      </c>
      <c r="BL72">
        <v>1.6784926360980199</v>
      </c>
      <c r="BM72">
        <v>1.59342807428385</v>
      </c>
      <c r="BN72">
        <v>1.6579678352827401</v>
      </c>
      <c r="BO72">
        <v>1.7011186073145299</v>
      </c>
      <c r="BP72">
        <v>1.7561893676197999</v>
      </c>
      <c r="BQ72">
        <v>1.6773928270515599</v>
      </c>
      <c r="BR72">
        <v>1.70217729881327</v>
      </c>
      <c r="BS72">
        <v>1.7010016935666501</v>
      </c>
      <c r="BT72">
        <v>1.7751904801013001</v>
      </c>
      <c r="BU72">
        <v>1.72130037450547</v>
      </c>
      <c r="BV72">
        <v>1.7250401212539901</v>
      </c>
      <c r="BW72">
        <v>1.6526460582166</v>
      </c>
      <c r="BX72">
        <v>1.70559999855433</v>
      </c>
      <c r="BY72">
        <v>1.69120084673941</v>
      </c>
      <c r="BZ72">
        <v>1.73425193286376</v>
      </c>
      <c r="CA72">
        <v>1.69984658542283</v>
      </c>
      <c r="CB72">
        <v>1.7975770401065501</v>
      </c>
      <c r="CC72">
        <v>1.66881953192758</v>
      </c>
      <c r="CD72">
        <v>1.75476000707777</v>
      </c>
      <c r="CE72">
        <v>1.6956251984803701</v>
      </c>
      <c r="CF72">
        <v>1.78772260840132</v>
      </c>
      <c r="CG72">
        <v>1.6913725615308099</v>
      </c>
      <c r="CH72">
        <v>1.7543226596107999</v>
      </c>
      <c r="CI72">
        <v>1.71277262175097</v>
      </c>
      <c r="CJ72">
        <v>1.6964904123057001</v>
      </c>
      <c r="CK72">
        <v>1.7420365872433301</v>
      </c>
      <c r="CL72">
        <v>1.7366477047109401</v>
      </c>
      <c r="CM72">
        <v>1.7163033542635799</v>
      </c>
      <c r="CN72">
        <v>1.79045602485536</v>
      </c>
      <c r="CO72">
        <v>1.7383510712583301</v>
      </c>
      <c r="CP72">
        <v>1.8224224601446899</v>
      </c>
      <c r="CQ72">
        <v>1.6772754612987799</v>
      </c>
      <c r="CR72">
        <v>1.7605592946908899</v>
      </c>
      <c r="CS72">
        <v>1.73165131117116</v>
      </c>
      <c r="CT72">
        <v>1.7859154577352101</v>
      </c>
      <c r="CU72">
        <v>1.7063038417985099</v>
      </c>
      <c r="CV72">
        <v>1.7960130837421999</v>
      </c>
      <c r="CW72">
        <v>1.6969913288171601</v>
      </c>
      <c r="CX72">
        <v>1.77761768823542</v>
      </c>
      <c r="CY72">
        <v>1.72527338927011</v>
      </c>
      <c r="CZ72">
        <v>1.72033277049444</v>
      </c>
      <c r="DA72">
        <v>1.7346601431291899</v>
      </c>
      <c r="DB72">
        <v>1.7836067360788199</v>
      </c>
      <c r="DC72">
        <v>1.7031048390036201</v>
      </c>
      <c r="DD72">
        <v>1.77155609176465</v>
      </c>
      <c r="DE72">
        <v>1.68839966311996</v>
      </c>
      <c r="DF72">
        <v>1.7199273390977301</v>
      </c>
      <c r="DG72">
        <v>1.6676742845569399</v>
      </c>
      <c r="DH72">
        <v>1.75475801715822</v>
      </c>
      <c r="DI72">
        <v>1.7076156795716799</v>
      </c>
      <c r="DJ72">
        <v>1.77863012820236</v>
      </c>
      <c r="DK72">
        <v>1.7349735188170099</v>
      </c>
      <c r="DL72">
        <v>1.72800689042152</v>
      </c>
      <c r="DM72">
        <v>1.5610096004584399</v>
      </c>
      <c r="DN72">
        <v>1.61244528873306</v>
      </c>
      <c r="DO72">
        <v>1.5063548046920101</v>
      </c>
      <c r="DP72">
        <v>1.5372391258811899</v>
      </c>
      <c r="DQ72">
        <v>1.5701159130775499</v>
      </c>
      <c r="DR72">
        <v>1.6300831693103199</v>
      </c>
      <c r="DS72">
        <v>1.5746570069985399</v>
      </c>
      <c r="DT72">
        <v>1.6579068332189599</v>
      </c>
      <c r="DU72">
        <v>1.71304274745867</v>
      </c>
      <c r="DV72">
        <v>1.7333793762369001</v>
      </c>
      <c r="DW72">
        <v>1.6636115754010099</v>
      </c>
      <c r="DX72">
        <v>1.72705292642317</v>
      </c>
      <c r="DY72">
        <v>1.7107578217871</v>
      </c>
      <c r="DZ72">
        <v>1.73923041914456</v>
      </c>
      <c r="EA72">
        <v>1.8151748495147899</v>
      </c>
      <c r="EB72">
        <v>1.8895921958600499</v>
      </c>
      <c r="EC72">
        <v>1.7802067776914701</v>
      </c>
      <c r="ED72">
        <v>1.8642862755023699</v>
      </c>
    </row>
    <row r="73" spans="1:134" x14ac:dyDescent="0.45">
      <c r="A73" t="s">
        <v>123</v>
      </c>
      <c r="B73" t="s">
        <v>124</v>
      </c>
      <c r="C73" t="s">
        <v>68</v>
      </c>
      <c r="D73">
        <v>50</v>
      </c>
      <c r="E73" s="1" cm="1">
        <f t="array" ref="E73">SUMPRODUCT($G73:$FZZ73,$G$2:$FZZ$2)/SUMPRODUCT(--($G73:$FZZ73&lt;&gt;""),$G$2:$FZZ$2)</f>
        <v>1.5745848929078172</v>
      </c>
      <c r="F73" s="1" cm="1">
        <f t="array" ref="F73">SUMPRODUCT($G73:$FZZ73,$F$2:$FZY$2)/SUMPRODUCT(--($G73:$FZZ73&lt;&gt;""),$F$2:$FZY$2)</f>
        <v>1.590928694952604</v>
      </c>
      <c r="G73">
        <v>1.63935151417043</v>
      </c>
      <c r="H73">
        <v>1.6543239672011101</v>
      </c>
      <c r="I73">
        <v>1.6380012782001001</v>
      </c>
      <c r="J73">
        <v>1.65326681706689</v>
      </c>
      <c r="K73">
        <v>1.59194607536513</v>
      </c>
      <c r="L73">
        <v>1.6492325504999299</v>
      </c>
      <c r="M73">
        <v>1.60266511830303</v>
      </c>
      <c r="N73">
        <v>1.64334742178265</v>
      </c>
      <c r="O73">
        <v>1.7418876062017099</v>
      </c>
      <c r="P73">
        <v>1.7495069286143501</v>
      </c>
      <c r="Q73">
        <v>1.6642020939820299</v>
      </c>
      <c r="R73">
        <v>1.70837005946529</v>
      </c>
      <c r="S73">
        <v>1.7102646224225</v>
      </c>
      <c r="T73">
        <v>1.71196567856661</v>
      </c>
      <c r="U73">
        <v>1.35410189096171</v>
      </c>
      <c r="V73">
        <v>1.35838327479076</v>
      </c>
      <c r="W73">
        <v>1.7966692995926199</v>
      </c>
      <c r="X73">
        <v>1.70085038365857</v>
      </c>
      <c r="Y73">
        <v>1.7174371994218101</v>
      </c>
      <c r="Z73">
        <v>1.7159239641300099</v>
      </c>
      <c r="AA73">
        <v>1.6614143867062401</v>
      </c>
      <c r="AB73">
        <v>1.6967374004807401</v>
      </c>
      <c r="AC73">
        <v>1.6757749721659201</v>
      </c>
      <c r="AD73">
        <v>1.70791052539893</v>
      </c>
      <c r="AE73">
        <v>1.61035188716556</v>
      </c>
      <c r="AF73">
        <v>1.64101066876712</v>
      </c>
      <c r="AG73">
        <v>1.5754435472296</v>
      </c>
      <c r="AH73">
        <v>1.60619361341241</v>
      </c>
      <c r="AI73">
        <v>1.6408076381429699</v>
      </c>
      <c r="AJ73">
        <v>1.68671879699248</v>
      </c>
      <c r="AK73">
        <v>1.41925938233436</v>
      </c>
      <c r="AL73">
        <v>1.47619339915001</v>
      </c>
      <c r="AM73">
        <v>1.51191791182798</v>
      </c>
      <c r="AN73">
        <v>1.52494474645822</v>
      </c>
      <c r="AO73">
        <v>1.4516035079299601</v>
      </c>
      <c r="AP73">
        <v>1.3450645119898801</v>
      </c>
      <c r="AQ73">
        <v>1.5587720173617601</v>
      </c>
      <c r="AR73">
        <v>1.5725602747624201</v>
      </c>
      <c r="AS73">
        <v>1.41758421671876</v>
      </c>
      <c r="AT73">
        <v>1.39983953562885</v>
      </c>
      <c r="AU73">
        <v>1.49301970622911</v>
      </c>
      <c r="AV73">
        <v>1.52638455001217</v>
      </c>
      <c r="AW73">
        <v>1.5086569025672301</v>
      </c>
      <c r="AX73">
        <v>1.58794582327963</v>
      </c>
      <c r="AY73">
        <v>1.55744542449837</v>
      </c>
      <c r="AZ73">
        <v>1.62728491586702</v>
      </c>
      <c r="BA73">
        <v>1.4895469400147501</v>
      </c>
      <c r="BB73">
        <v>1.5929700513716201</v>
      </c>
      <c r="BC73">
        <v>1.5830251033679199</v>
      </c>
      <c r="BD73">
        <v>1.6240392807603701</v>
      </c>
      <c r="BE73">
        <v>1.64975750348502</v>
      </c>
      <c r="BF73">
        <v>1.7175267454802301</v>
      </c>
      <c r="BG73">
        <v>1.6357120334088899</v>
      </c>
      <c r="BH73">
        <v>1.69083061628224</v>
      </c>
      <c r="BI73">
        <v>1.5972340938667999</v>
      </c>
      <c r="BJ73">
        <v>1.6786387418334801</v>
      </c>
      <c r="BK73">
        <v>1.5932769672423299</v>
      </c>
      <c r="BL73">
        <v>1.63340943841332</v>
      </c>
      <c r="BM73">
        <v>1.5318894294155101</v>
      </c>
      <c r="BN73">
        <v>1.5873741097349401</v>
      </c>
      <c r="BO73">
        <v>1.66185928541895</v>
      </c>
      <c r="BP73">
        <v>1.7216723827606999</v>
      </c>
      <c r="BQ73">
        <v>1.59508748585989</v>
      </c>
      <c r="BR73">
        <v>1.6311942701112401</v>
      </c>
      <c r="BS73">
        <v>1.6447020861741699</v>
      </c>
      <c r="BT73">
        <v>1.7045700275559299</v>
      </c>
      <c r="BU73">
        <v>1.64203633676799</v>
      </c>
      <c r="BV73">
        <v>1.6694500044132601</v>
      </c>
      <c r="BW73">
        <v>1.5678111162387101</v>
      </c>
      <c r="BX73">
        <v>1.63907699515181</v>
      </c>
      <c r="BY73">
        <v>1.6315742876829</v>
      </c>
      <c r="BZ73">
        <v>1.6870639837610799</v>
      </c>
      <c r="CA73">
        <v>1.6355130548869901</v>
      </c>
      <c r="CB73">
        <v>1.7246855384267901</v>
      </c>
      <c r="CC73">
        <v>1.6411629322271699</v>
      </c>
      <c r="CD73">
        <v>1.7400687688742</v>
      </c>
      <c r="CE73">
        <v>1.6324806681747901</v>
      </c>
      <c r="CF73">
        <v>1.6873775629288901</v>
      </c>
      <c r="CG73">
        <v>1.6340830976638401</v>
      </c>
      <c r="CH73">
        <v>1.67837733769029</v>
      </c>
      <c r="CI73">
        <v>1.6647725714397501</v>
      </c>
      <c r="CJ73">
        <v>1.65694703643318</v>
      </c>
      <c r="CK73">
        <v>1.64242684271942</v>
      </c>
      <c r="CL73">
        <v>1.6683574017241301</v>
      </c>
      <c r="CM73">
        <v>1.6710471649842999</v>
      </c>
      <c r="CN73">
        <v>1.7654450409920099</v>
      </c>
      <c r="CO73">
        <v>1.6891245723012001</v>
      </c>
      <c r="CP73">
        <v>1.76401683167415</v>
      </c>
      <c r="CQ73">
        <v>1.64645162878972</v>
      </c>
      <c r="CR73">
        <v>1.7216190803523499</v>
      </c>
      <c r="CS73">
        <v>1.65393134484599</v>
      </c>
      <c r="CT73">
        <v>1.7061710941564701</v>
      </c>
      <c r="CU73">
        <v>1.6444058330192299</v>
      </c>
      <c r="CV73">
        <v>1.711133144575</v>
      </c>
      <c r="CW73">
        <v>1.62125897987042</v>
      </c>
      <c r="CX73">
        <v>1.7177256619763199</v>
      </c>
      <c r="CY73">
        <v>1.6357807990576601</v>
      </c>
      <c r="CZ73">
        <v>1.6702962908590999</v>
      </c>
      <c r="DA73">
        <v>1.6619117429297601</v>
      </c>
      <c r="DB73">
        <v>1.72953336572921</v>
      </c>
      <c r="DC73">
        <v>1.6689164592096299</v>
      </c>
      <c r="DD73">
        <v>1.73760214904831</v>
      </c>
      <c r="DE73">
        <v>1.64832173807794</v>
      </c>
      <c r="DF73">
        <v>1.6879959799102</v>
      </c>
      <c r="DG73">
        <v>1.6341061656684599</v>
      </c>
      <c r="DH73">
        <v>1.7114911032548501</v>
      </c>
      <c r="DI73">
        <v>1.6566845797212599</v>
      </c>
      <c r="DJ73">
        <v>1.7248634832332499</v>
      </c>
      <c r="DK73">
        <v>1.6219931498356699</v>
      </c>
      <c r="DL73">
        <v>1.6709113584871</v>
      </c>
      <c r="DM73">
        <v>1.51801638878469</v>
      </c>
      <c r="DN73">
        <v>1.57850164675378</v>
      </c>
      <c r="DO73">
        <v>1.45889124436611</v>
      </c>
      <c r="DP73">
        <v>1.5041452386455501</v>
      </c>
      <c r="DQ73">
        <v>1.4990811795986601</v>
      </c>
      <c r="DR73">
        <v>1.5589776581725201</v>
      </c>
      <c r="DS73">
        <v>1.52548388684725</v>
      </c>
      <c r="DT73">
        <v>1.5983486048944</v>
      </c>
      <c r="DU73">
        <v>1.63517258035826</v>
      </c>
      <c r="DV73">
        <v>1.6610079812823799</v>
      </c>
      <c r="DW73">
        <v>1.58904325160438</v>
      </c>
      <c r="DX73">
        <v>1.6582980176541899</v>
      </c>
      <c r="DY73">
        <v>1.65529434994826</v>
      </c>
      <c r="DZ73">
        <v>1.7008189007157299</v>
      </c>
      <c r="EA73">
        <v>1.7255767814046299</v>
      </c>
      <c r="EB73">
        <v>1.7950126195559699</v>
      </c>
      <c r="EC73">
        <v>1.72672150933899</v>
      </c>
      <c r="ED73">
        <v>1.8016031863314199</v>
      </c>
    </row>
    <row r="74" spans="1:134" x14ac:dyDescent="0.45">
      <c r="A74" t="s">
        <v>99</v>
      </c>
      <c r="B74" t="s">
        <v>132</v>
      </c>
      <c r="C74" t="s">
        <v>100</v>
      </c>
      <c r="D74">
        <v>30</v>
      </c>
      <c r="E74" s="1" cm="1">
        <f t="array" ref="E74">SUMPRODUCT($G74:$FZZ74,$G$2:$FZZ$2)/SUMPRODUCT(--($G74:$FZZ74&lt;&gt;""),$G$2:$FZZ$2)</f>
        <v>3.7892707414126172</v>
      </c>
      <c r="F74" s="1" cm="1">
        <f t="array" ref="F74">SUMPRODUCT($G74:$FZZ74,$F$2:$FZY$2)/SUMPRODUCT(--($G74:$FZZ74&lt;&gt;""),$F$2:$FZY$2)</f>
        <v>2.9061022373488403</v>
      </c>
      <c r="G74">
        <v>3.7448757446668401</v>
      </c>
      <c r="H74">
        <v>2.8079077381222</v>
      </c>
      <c r="I74">
        <v>3.7578238860122801</v>
      </c>
      <c r="J74">
        <v>2.7984128202753</v>
      </c>
      <c r="K74">
        <v>4.6010127383789197</v>
      </c>
      <c r="L74">
        <v>3.4101171164781601</v>
      </c>
      <c r="M74">
        <v>3.8627877702785698</v>
      </c>
      <c r="N74">
        <v>3.1109043975359598</v>
      </c>
      <c r="O74">
        <v>3.1348569898878602</v>
      </c>
      <c r="P74">
        <v>2.6870380804865799</v>
      </c>
      <c r="Q74">
        <v>2.8101223050731101</v>
      </c>
      <c r="R74">
        <v>2.6259990542433198</v>
      </c>
      <c r="S74">
        <v>3.4454478693439601</v>
      </c>
      <c r="T74">
        <v>2.9710942975650898</v>
      </c>
      <c r="U74">
        <v>2.7277398188072701</v>
      </c>
      <c r="V74">
        <v>2.37133811023602</v>
      </c>
      <c r="W74">
        <v>5.1692760976763301</v>
      </c>
      <c r="X74">
        <v>2.99018158474192</v>
      </c>
      <c r="Y74">
        <v>3.9011140143978</v>
      </c>
      <c r="Z74">
        <v>3.0048021576213202</v>
      </c>
      <c r="AA74">
        <v>2.8154495100718</v>
      </c>
      <c r="AB74">
        <v>2.5684320032255399</v>
      </c>
      <c r="AC74">
        <v>3.03044750742214</v>
      </c>
      <c r="AD74">
        <v>2.5471098927887201</v>
      </c>
      <c r="AE74">
        <v>3.9924227877824099</v>
      </c>
      <c r="AF74">
        <v>2.95457617989458</v>
      </c>
      <c r="AG74">
        <v>6.3098607679787397</v>
      </c>
      <c r="AH74">
        <v>3.3567959344875802</v>
      </c>
      <c r="AI74">
        <v>3.0816078290965501</v>
      </c>
      <c r="AJ74">
        <v>2.6817579186060301</v>
      </c>
      <c r="AK74">
        <v>6.6134529038405701</v>
      </c>
      <c r="AL74">
        <v>3.7549930387438102</v>
      </c>
      <c r="AM74">
        <v>3.4851152315824199</v>
      </c>
      <c r="AN74">
        <v>3.0576107207666299</v>
      </c>
      <c r="AO74">
        <v>4.2569175697298798</v>
      </c>
      <c r="AP74">
        <v>3.02991099434335</v>
      </c>
      <c r="AQ74">
        <v>3.2110797817782801</v>
      </c>
      <c r="AR74">
        <v>2.7093262110299299</v>
      </c>
      <c r="AS74">
        <v>4.2133689952446396</v>
      </c>
      <c r="AT74">
        <v>3.0711576241881402</v>
      </c>
      <c r="AU74">
        <v>3.1914474479091099</v>
      </c>
      <c r="AV74">
        <v>2.8019868755978399</v>
      </c>
      <c r="AW74">
        <v>2.9826697248184502</v>
      </c>
      <c r="AX74">
        <v>2.9550922288221502</v>
      </c>
      <c r="AY74">
        <v>2.9007047305208902</v>
      </c>
      <c r="AZ74">
        <v>2.73042696520183</v>
      </c>
      <c r="BA74">
        <v>2.9510545096497101</v>
      </c>
      <c r="BB74">
        <v>2.8636934525698701</v>
      </c>
      <c r="BC74">
        <v>2.8711522843410102</v>
      </c>
      <c r="BD74">
        <v>2.7063274073483701</v>
      </c>
      <c r="BE74">
        <v>2.8170056368058001</v>
      </c>
      <c r="BF74">
        <v>2.5577601706794102</v>
      </c>
      <c r="BG74">
        <v>2.7573710016028299</v>
      </c>
      <c r="BH74">
        <v>2.5512628826925501</v>
      </c>
      <c r="BI74">
        <v>2.6429753940160801</v>
      </c>
      <c r="BJ74">
        <v>2.5281389351383998</v>
      </c>
      <c r="BK74">
        <v>3.42226954419518</v>
      </c>
      <c r="BL74">
        <v>2.9644898705031602</v>
      </c>
      <c r="BM74">
        <v>3.2348215022448898</v>
      </c>
      <c r="BN74">
        <v>2.8402593429669998</v>
      </c>
      <c r="BO74">
        <v>2.95002317170729</v>
      </c>
      <c r="BP74">
        <v>2.4218999562533501</v>
      </c>
      <c r="BQ74">
        <v>2.94632196904247</v>
      </c>
      <c r="BR74">
        <v>2.4694894118781701</v>
      </c>
      <c r="BS74">
        <v>2.7853488539722799</v>
      </c>
      <c r="BT74">
        <v>2.6292875006574099</v>
      </c>
      <c r="BU74">
        <v>3.57297852121444</v>
      </c>
      <c r="BV74">
        <v>3.0369998189197598</v>
      </c>
      <c r="BW74">
        <v>2.8518255738229201</v>
      </c>
      <c r="BX74">
        <v>2.7406907447200899</v>
      </c>
      <c r="BY74">
        <v>2.7980662840963801</v>
      </c>
      <c r="BZ74">
        <v>2.68675311866635</v>
      </c>
      <c r="CA74">
        <v>2.61136996327255</v>
      </c>
      <c r="CB74">
        <v>2.46540529735785</v>
      </c>
      <c r="CC74">
        <v>2.2494316165785402</v>
      </c>
      <c r="CD74">
        <v>2.1612402155798698</v>
      </c>
      <c r="CE74">
        <v>2.6255327115261702</v>
      </c>
      <c r="CF74">
        <v>2.5083155926182901</v>
      </c>
      <c r="CG74">
        <v>2.9604872230638599</v>
      </c>
      <c r="CH74">
        <v>2.7189266945258499</v>
      </c>
      <c r="CI74">
        <v>3.3090437566131699</v>
      </c>
      <c r="CJ74">
        <v>2.8764251134055101</v>
      </c>
      <c r="CK74">
        <v>3.1086866473370902</v>
      </c>
      <c r="CL74">
        <v>2.90978571930735</v>
      </c>
      <c r="CM74">
        <v>2.7334766305043998</v>
      </c>
      <c r="CN74">
        <v>2.5377055004200901</v>
      </c>
      <c r="CO74">
        <v>3.13928123074027</v>
      </c>
      <c r="CP74">
        <v>2.7317349466723702</v>
      </c>
      <c r="CQ74">
        <v>2.7505883506415101</v>
      </c>
      <c r="CR74">
        <v>2.6164791757268699</v>
      </c>
      <c r="CS74">
        <v>2.5236787621354702</v>
      </c>
      <c r="CT74">
        <v>2.36612233247231</v>
      </c>
      <c r="CU74">
        <v>2.7491165583384198</v>
      </c>
      <c r="CV74">
        <v>2.6554080146716301</v>
      </c>
      <c r="CW74">
        <v>2.8161073825503302</v>
      </c>
      <c r="CX74">
        <v>2.6115971106143099</v>
      </c>
      <c r="CY74">
        <v>3.1191079887113702</v>
      </c>
      <c r="CZ74">
        <v>2.88064053865063</v>
      </c>
      <c r="DA74">
        <v>3.0234230319735098</v>
      </c>
      <c r="DB74">
        <v>2.8332504008873398</v>
      </c>
      <c r="DC74">
        <v>2.7763024687083102</v>
      </c>
      <c r="DD74">
        <v>2.5389863552198899</v>
      </c>
      <c r="DE74">
        <v>2.5420179047859</v>
      </c>
      <c r="DF74">
        <v>2.3216146553539798</v>
      </c>
      <c r="DG74">
        <v>2.5239455012095999</v>
      </c>
      <c r="DH74">
        <v>2.4276180456062599</v>
      </c>
      <c r="DI74">
        <v>2.84010308672842</v>
      </c>
      <c r="DJ74">
        <v>2.6823926779378899</v>
      </c>
      <c r="DK74">
        <v>3.3108865922606299</v>
      </c>
      <c r="DL74">
        <v>2.8785842993718198</v>
      </c>
      <c r="DM74">
        <v>3.2030954040022301</v>
      </c>
      <c r="DN74">
        <v>2.6933519213005099</v>
      </c>
      <c r="DO74">
        <v>2.8720864512307802</v>
      </c>
      <c r="DP74">
        <v>2.7562868369351601</v>
      </c>
      <c r="DQ74">
        <v>3.0307772099780501</v>
      </c>
      <c r="DR74">
        <v>2.8490060263637602</v>
      </c>
      <c r="DS74">
        <v>3.0006564608494801</v>
      </c>
      <c r="DT74">
        <v>2.9354032205884</v>
      </c>
      <c r="DU74">
        <v>3.08653297574637</v>
      </c>
      <c r="DV74">
        <v>2.6810567768742302</v>
      </c>
      <c r="DW74">
        <v>2.7832051248532901</v>
      </c>
      <c r="DX74">
        <v>2.5864100921245798</v>
      </c>
      <c r="DY74">
        <v>2.91601737613045</v>
      </c>
      <c r="DZ74">
        <v>2.7570595546644099</v>
      </c>
      <c r="EA74">
        <v>2.7324803957092101</v>
      </c>
      <c r="EB74">
        <v>2.6880652197837902</v>
      </c>
      <c r="EC74">
        <v>3.0296791097720299</v>
      </c>
      <c r="ED74">
        <v>2.72268238537211</v>
      </c>
    </row>
    <row r="75" spans="1:134" x14ac:dyDescent="0.45">
      <c r="A75" t="s">
        <v>99</v>
      </c>
      <c r="B75" t="s">
        <v>132</v>
      </c>
      <c r="C75" t="s">
        <v>100</v>
      </c>
      <c r="D75">
        <v>35</v>
      </c>
      <c r="E75" s="1" cm="1">
        <f t="array" ref="E75">SUMPRODUCT($G75:$FZZ75,$G$2:$FZZ$2)/SUMPRODUCT(--($G75:$FZZ75&lt;&gt;""),$G$2:$FZZ$2)</f>
        <v>3.5390457672792794</v>
      </c>
      <c r="F75" s="1" cm="1">
        <f t="array" ref="F75">SUMPRODUCT($G75:$FZZ75,$F$2:$FZY$2)/SUMPRODUCT(--($G75:$FZZ75&lt;&gt;""),$F$2:$FZY$2)</f>
        <v>2.742766922958785</v>
      </c>
      <c r="G75">
        <v>3.2935441125508</v>
      </c>
      <c r="H75">
        <v>2.63721551076492</v>
      </c>
      <c r="I75">
        <v>3.2994832820608502</v>
      </c>
      <c r="J75">
        <v>2.6377911557745901</v>
      </c>
      <c r="K75">
        <v>4.2653905329246502</v>
      </c>
      <c r="L75">
        <v>3.2269934778250402</v>
      </c>
      <c r="M75">
        <v>3.6706007654338002</v>
      </c>
      <c r="N75">
        <v>2.93011980454934</v>
      </c>
      <c r="O75">
        <v>2.9931956447401502</v>
      </c>
      <c r="P75">
        <v>2.5082581369469898</v>
      </c>
      <c r="Q75">
        <v>2.58143890445713</v>
      </c>
      <c r="R75">
        <v>2.4944332400743501</v>
      </c>
      <c r="S75">
        <v>3.1189481427340602</v>
      </c>
      <c r="T75">
        <v>2.8197143905565198</v>
      </c>
      <c r="U75">
        <v>2.5982210004464998</v>
      </c>
      <c r="V75">
        <v>2.27342329212131</v>
      </c>
      <c r="W75">
        <v>4.5159532269555802</v>
      </c>
      <c r="X75">
        <v>2.80921422803823</v>
      </c>
      <c r="Y75">
        <v>3.6934603014806</v>
      </c>
      <c r="Z75">
        <v>2.8842438053243802</v>
      </c>
      <c r="AA75">
        <v>2.6207451734125402</v>
      </c>
      <c r="AB75">
        <v>2.39720065359354</v>
      </c>
      <c r="AC75">
        <v>2.8249744861308499</v>
      </c>
      <c r="AD75">
        <v>2.4117045858363899</v>
      </c>
      <c r="AE75">
        <v>3.7508387825385698</v>
      </c>
      <c r="AF75">
        <v>2.8230908859141</v>
      </c>
      <c r="AG75">
        <v>5.15313504772468</v>
      </c>
      <c r="AH75">
        <v>3.07218825781545</v>
      </c>
      <c r="AI75">
        <v>2.8609653657954399</v>
      </c>
      <c r="AJ75">
        <v>2.5628652583840501</v>
      </c>
      <c r="AK75">
        <v>6.7666927469598797</v>
      </c>
      <c r="AL75">
        <v>3.7236530702291701</v>
      </c>
      <c r="AM75">
        <v>3.32724052532155</v>
      </c>
      <c r="AN75">
        <v>2.87213863872599</v>
      </c>
      <c r="AO75">
        <v>4.1493970472328501</v>
      </c>
      <c r="AP75">
        <v>2.8914826601020098</v>
      </c>
      <c r="AQ75">
        <v>2.9631667062538698</v>
      </c>
      <c r="AR75">
        <v>2.4613252528690799</v>
      </c>
      <c r="AS75">
        <v>3.76650465546683</v>
      </c>
      <c r="AT75">
        <v>2.8413877915057202</v>
      </c>
      <c r="AU75">
        <v>3.0413382482547702</v>
      </c>
      <c r="AV75">
        <v>2.6652339088692401</v>
      </c>
      <c r="AW75">
        <v>2.7999559389367299</v>
      </c>
      <c r="AX75">
        <v>2.7584570741900398</v>
      </c>
      <c r="AY75">
        <v>2.7547032856865199</v>
      </c>
      <c r="AZ75">
        <v>2.5647006256341598</v>
      </c>
      <c r="BA75">
        <v>2.7976304332242701</v>
      </c>
      <c r="BB75">
        <v>2.6505366280861802</v>
      </c>
      <c r="BC75">
        <v>2.8398769641803301</v>
      </c>
      <c r="BD75">
        <v>2.60958257194957</v>
      </c>
      <c r="BE75">
        <v>2.6536390244619099</v>
      </c>
      <c r="BF75">
        <v>2.41665323603072</v>
      </c>
      <c r="BG75">
        <v>2.5734132381969501</v>
      </c>
      <c r="BH75">
        <v>2.36290887003085</v>
      </c>
      <c r="BI75">
        <v>2.5758115633129002</v>
      </c>
      <c r="BJ75">
        <v>2.4191616483046698</v>
      </c>
      <c r="BK75">
        <v>3.1951540624413601</v>
      </c>
      <c r="BL75">
        <v>2.7414429722798701</v>
      </c>
      <c r="BM75">
        <v>2.8919162200488699</v>
      </c>
      <c r="BN75">
        <v>2.5922761171999298</v>
      </c>
      <c r="BO75">
        <v>2.5993769067676098</v>
      </c>
      <c r="BP75">
        <v>2.2296452593714799</v>
      </c>
      <c r="BQ75">
        <v>2.85526579350039</v>
      </c>
      <c r="BR75">
        <v>2.31979505292303</v>
      </c>
      <c r="BS75">
        <v>2.6283205826116198</v>
      </c>
      <c r="BT75">
        <v>2.4851715327077799</v>
      </c>
      <c r="BU75">
        <v>3.3194118926342799</v>
      </c>
      <c r="BV75">
        <v>2.8244578133089999</v>
      </c>
      <c r="BW75">
        <v>2.6314802353457201</v>
      </c>
      <c r="BX75">
        <v>2.47570882347692</v>
      </c>
      <c r="BY75">
        <v>2.6292110932247699</v>
      </c>
      <c r="BZ75">
        <v>2.5457976550435499</v>
      </c>
      <c r="CA75">
        <v>2.41775508800225</v>
      </c>
      <c r="CB75">
        <v>2.3497457146763701</v>
      </c>
      <c r="CC75">
        <v>2.1171160609248498</v>
      </c>
      <c r="CD75">
        <v>2.0655278992219102</v>
      </c>
      <c r="CE75">
        <v>2.5327907876354701</v>
      </c>
      <c r="CF75">
        <v>2.4290541291105798</v>
      </c>
      <c r="CG75">
        <v>2.7647116183977101</v>
      </c>
      <c r="CH75">
        <v>2.5085374859162402</v>
      </c>
      <c r="CI75">
        <v>3.1173003522309601</v>
      </c>
      <c r="CJ75">
        <v>2.7023174956051901</v>
      </c>
      <c r="CK75">
        <v>2.8330896426613399</v>
      </c>
      <c r="CL75">
        <v>2.5810466686017701</v>
      </c>
      <c r="CM75">
        <v>2.6004472141857198</v>
      </c>
      <c r="CN75">
        <v>2.3981642997325299</v>
      </c>
      <c r="CO75">
        <v>3.0010660212096001</v>
      </c>
      <c r="CP75">
        <v>2.6023053989477098</v>
      </c>
      <c r="CQ75">
        <v>2.5639223472312098</v>
      </c>
      <c r="CR75">
        <v>2.42482183741827</v>
      </c>
      <c r="CS75">
        <v>2.3890654101711801</v>
      </c>
      <c r="CT75">
        <v>2.2011461477038599</v>
      </c>
      <c r="CU75">
        <v>2.6208470115229998</v>
      </c>
      <c r="CV75">
        <v>2.50527282382025</v>
      </c>
      <c r="CW75">
        <v>2.6747062376423099</v>
      </c>
      <c r="CX75">
        <v>2.4606089030040099</v>
      </c>
      <c r="CY75">
        <v>2.86856877850453</v>
      </c>
      <c r="CZ75">
        <v>2.6961524820577401</v>
      </c>
      <c r="DA75">
        <v>2.6681194927779299</v>
      </c>
      <c r="DB75">
        <v>2.5951755984959801</v>
      </c>
      <c r="DC75">
        <v>2.5859006520772398</v>
      </c>
      <c r="DD75">
        <v>2.42112061424291</v>
      </c>
      <c r="DE75">
        <v>2.43565723760236</v>
      </c>
      <c r="DF75">
        <v>2.2368780212894901</v>
      </c>
      <c r="DG75">
        <v>2.3585161259262</v>
      </c>
      <c r="DH75">
        <v>2.2995564122213801</v>
      </c>
      <c r="DI75">
        <v>2.65155031533298</v>
      </c>
      <c r="DJ75">
        <v>2.5458333423141002</v>
      </c>
      <c r="DK75">
        <v>3.1327877141481499</v>
      </c>
      <c r="DL75">
        <v>2.6450442587603602</v>
      </c>
      <c r="DM75">
        <v>2.89696125514737</v>
      </c>
      <c r="DN75">
        <v>2.5119691555919599</v>
      </c>
      <c r="DO75">
        <v>2.78387318704495</v>
      </c>
      <c r="DP75">
        <v>2.6342614194499001</v>
      </c>
      <c r="DQ75">
        <v>2.7900227059785299</v>
      </c>
      <c r="DR75">
        <v>2.6552938933591999</v>
      </c>
      <c r="DS75">
        <v>2.8347203336338702</v>
      </c>
      <c r="DT75">
        <v>2.7415683133803501</v>
      </c>
      <c r="DU75">
        <v>2.9005092272291702</v>
      </c>
      <c r="DV75">
        <v>2.4754493032226699</v>
      </c>
      <c r="DW75">
        <v>2.6430579575867998</v>
      </c>
      <c r="DX75">
        <v>2.4021908196305599</v>
      </c>
      <c r="DY75">
        <v>2.7181713525015501</v>
      </c>
      <c r="DZ75">
        <v>2.6023567701330901</v>
      </c>
      <c r="EA75">
        <v>2.5289888302060501</v>
      </c>
      <c r="EB75">
        <v>2.4851415229871598</v>
      </c>
      <c r="EC75">
        <v>2.8188750511359499</v>
      </c>
      <c r="ED75">
        <v>2.5330667668075999</v>
      </c>
    </row>
    <row r="76" spans="1:134" x14ac:dyDescent="0.45">
      <c r="A76" t="s">
        <v>99</v>
      </c>
      <c r="B76" t="s">
        <v>132</v>
      </c>
      <c r="C76" t="s">
        <v>100</v>
      </c>
      <c r="D76">
        <v>40</v>
      </c>
      <c r="E76" s="1" cm="1">
        <f t="array" ref="E76">SUMPRODUCT($G76:$FZZ76,$G$2:$FZZ$2)/SUMPRODUCT(--($G76:$FZZ76&lt;&gt;""),$G$2:$FZZ$2)</f>
        <v>3.2108425267031855</v>
      </c>
      <c r="F76" s="1" cm="1">
        <f t="array" ref="F76">SUMPRODUCT($G76:$FZZ76,$F$2:$FZY$2)/SUMPRODUCT(--($G76:$FZZ76&lt;&gt;""),$F$2:$FZY$2)</f>
        <v>2.55954711688377</v>
      </c>
      <c r="G76">
        <v>3.1029313316943101</v>
      </c>
      <c r="H76">
        <v>2.4427578058146802</v>
      </c>
      <c r="I76">
        <v>3.0943654348288501</v>
      </c>
      <c r="J76">
        <v>2.4571414274470298</v>
      </c>
      <c r="K76">
        <v>4.1073366723004501</v>
      </c>
      <c r="L76">
        <v>2.9380326807744401</v>
      </c>
      <c r="M76">
        <v>3.1989323967081802</v>
      </c>
      <c r="N76">
        <v>2.7611885955653799</v>
      </c>
      <c r="O76">
        <v>2.7771845562496802</v>
      </c>
      <c r="P76">
        <v>2.3525433365635098</v>
      </c>
      <c r="Q76">
        <v>2.44221990987096</v>
      </c>
      <c r="R76">
        <v>2.3470317573355302</v>
      </c>
      <c r="S76">
        <v>2.8365263332217201</v>
      </c>
      <c r="T76">
        <v>2.5679971515426501</v>
      </c>
      <c r="U76">
        <v>2.3276894954176202</v>
      </c>
      <c r="V76">
        <v>2.02314387050725</v>
      </c>
      <c r="W76">
        <v>4.1311746716526896</v>
      </c>
      <c r="X76">
        <v>2.6171089703555701</v>
      </c>
      <c r="Y76">
        <v>3.2041253263570302</v>
      </c>
      <c r="Z76">
        <v>2.63607492511324</v>
      </c>
      <c r="AA76">
        <v>2.3384570360949799</v>
      </c>
      <c r="AB76">
        <v>2.2331497849326198</v>
      </c>
      <c r="AC76">
        <v>2.6512467364233698</v>
      </c>
      <c r="AD76">
        <v>2.2715506495136299</v>
      </c>
      <c r="AE76">
        <v>3.1618745501879499</v>
      </c>
      <c r="AF76">
        <v>2.5949374254020898</v>
      </c>
      <c r="AG76">
        <v>3.8737838699673302</v>
      </c>
      <c r="AH76">
        <v>2.8519311176561599</v>
      </c>
      <c r="AI76">
        <v>2.67477207303974</v>
      </c>
      <c r="AJ76">
        <v>2.4497135218999802</v>
      </c>
      <c r="AK76">
        <v>6.0634111919083402</v>
      </c>
      <c r="AL76">
        <v>3.6220480755764801</v>
      </c>
      <c r="AM76">
        <v>3.1816735824815998</v>
      </c>
      <c r="AN76">
        <v>2.6649032820024798</v>
      </c>
      <c r="AO76">
        <v>4.0391379264871201</v>
      </c>
      <c r="AP76">
        <v>2.64403060822446</v>
      </c>
      <c r="AQ76">
        <v>2.8589412610706901</v>
      </c>
      <c r="AR76">
        <v>2.3409811716974098</v>
      </c>
      <c r="AS76">
        <v>3.07456367770614</v>
      </c>
      <c r="AT76">
        <v>2.5589795895296401</v>
      </c>
      <c r="AU76">
        <v>2.8692114625802798</v>
      </c>
      <c r="AV76">
        <v>2.51242962535615</v>
      </c>
      <c r="AW76">
        <v>2.6858853761419499</v>
      </c>
      <c r="AX76">
        <v>2.59991738427727</v>
      </c>
      <c r="AY76">
        <v>2.5702115601982798</v>
      </c>
      <c r="AZ76">
        <v>2.3812600580585301</v>
      </c>
      <c r="BA76">
        <v>2.6653755434164301</v>
      </c>
      <c r="BB76">
        <v>2.5089281990563501</v>
      </c>
      <c r="BC76">
        <v>2.7318022166940801</v>
      </c>
      <c r="BD76">
        <v>2.47858068580515</v>
      </c>
      <c r="BE76">
        <v>2.5285523076460401</v>
      </c>
      <c r="BF76">
        <v>2.28715246120472</v>
      </c>
      <c r="BG76">
        <v>2.5350472963460802</v>
      </c>
      <c r="BH76">
        <v>2.2481457193129799</v>
      </c>
      <c r="BI76">
        <v>2.4502958952878999</v>
      </c>
      <c r="BJ76">
        <v>2.3145046241504801</v>
      </c>
      <c r="BK76">
        <v>2.9585615632046398</v>
      </c>
      <c r="BL76">
        <v>2.5274517205115301</v>
      </c>
      <c r="BM76">
        <v>2.69440594835861</v>
      </c>
      <c r="BN76">
        <v>2.4729939441308701</v>
      </c>
      <c r="BO76">
        <v>2.2981261970505802</v>
      </c>
      <c r="BP76">
        <v>2.1121688750840302</v>
      </c>
      <c r="BQ76">
        <v>2.60952309097165</v>
      </c>
      <c r="BR76">
        <v>2.1441713085886001</v>
      </c>
      <c r="BS76">
        <v>2.4817503864434198</v>
      </c>
      <c r="BT76">
        <v>2.36487945948697</v>
      </c>
      <c r="BU76">
        <v>3.11476362052497</v>
      </c>
      <c r="BV76">
        <v>2.6782172301639</v>
      </c>
      <c r="BW76">
        <v>2.4941002060302799</v>
      </c>
      <c r="BX76">
        <v>2.3577339514467801</v>
      </c>
      <c r="BY76">
        <v>2.5253203991025299</v>
      </c>
      <c r="BZ76">
        <v>2.3808138357432602</v>
      </c>
      <c r="CA76">
        <v>2.2468874970471702</v>
      </c>
      <c r="CB76">
        <v>2.2105583663000998</v>
      </c>
      <c r="CC76">
        <v>2.04332930414196</v>
      </c>
      <c r="CD76">
        <v>1.9818479279310599</v>
      </c>
      <c r="CE76">
        <v>2.38131102250555</v>
      </c>
      <c r="CF76">
        <v>2.2962856235518201</v>
      </c>
      <c r="CG76">
        <v>2.55926828488158</v>
      </c>
      <c r="CH76">
        <v>2.3829282717671201</v>
      </c>
      <c r="CI76">
        <v>2.9018418885994199</v>
      </c>
      <c r="CJ76">
        <v>2.52190787316471</v>
      </c>
      <c r="CK76">
        <v>2.6910644545876998</v>
      </c>
      <c r="CL76">
        <v>2.4776982475720999</v>
      </c>
      <c r="CM76">
        <v>2.4160286594342102</v>
      </c>
      <c r="CN76">
        <v>2.3048039920743202</v>
      </c>
      <c r="CO76">
        <v>2.780278379921</v>
      </c>
      <c r="CP76">
        <v>2.4588691902033801</v>
      </c>
      <c r="CQ76">
        <v>2.4392787817597998</v>
      </c>
      <c r="CR76">
        <v>2.3341103294497501</v>
      </c>
      <c r="CS76">
        <v>2.2807465980822301</v>
      </c>
      <c r="CT76">
        <v>2.1053913135899101</v>
      </c>
      <c r="CU76">
        <v>2.4753035210519898</v>
      </c>
      <c r="CV76">
        <v>2.3742209192566399</v>
      </c>
      <c r="CW76">
        <v>2.43193406595964</v>
      </c>
      <c r="CX76">
        <v>2.3014573778370999</v>
      </c>
      <c r="CY76">
        <v>2.6583406053297902</v>
      </c>
      <c r="CZ76">
        <v>2.5328803157981001</v>
      </c>
      <c r="DA76">
        <v>2.56679044346434</v>
      </c>
      <c r="DB76">
        <v>2.4626679521146899</v>
      </c>
      <c r="DC76">
        <v>2.38471987833237</v>
      </c>
      <c r="DD76">
        <v>2.2783301865472998</v>
      </c>
      <c r="DE76">
        <v>2.2727932010476901</v>
      </c>
      <c r="DF76">
        <v>2.07265332671804</v>
      </c>
      <c r="DG76">
        <v>2.2311514026959101</v>
      </c>
      <c r="DH76">
        <v>2.20577435621757</v>
      </c>
      <c r="DI76">
        <v>2.5011333289507101</v>
      </c>
      <c r="DJ76">
        <v>2.4003582521112001</v>
      </c>
      <c r="DK76">
        <v>2.9749453709861502</v>
      </c>
      <c r="DL76">
        <v>2.5438972507556201</v>
      </c>
      <c r="DM76">
        <v>2.7792624639955799</v>
      </c>
      <c r="DN76">
        <v>2.4084298856787298</v>
      </c>
      <c r="DO76">
        <v>2.70916318762279</v>
      </c>
      <c r="DP76">
        <v>2.48718742777071</v>
      </c>
      <c r="DQ76">
        <v>2.6592675533523198</v>
      </c>
      <c r="DR76">
        <v>2.5646992482856499</v>
      </c>
      <c r="DS76">
        <v>2.6781329784821399</v>
      </c>
      <c r="DT76">
        <v>2.5596591892301799</v>
      </c>
      <c r="DU76">
        <v>2.5649413538330599</v>
      </c>
      <c r="DV76">
        <v>2.3500934894676799</v>
      </c>
      <c r="DW76">
        <v>2.5598530476180499</v>
      </c>
      <c r="DX76">
        <v>2.3099806353205001</v>
      </c>
      <c r="DY76">
        <v>2.5749161012548001</v>
      </c>
      <c r="DZ76">
        <v>2.4419479277953</v>
      </c>
      <c r="EA76">
        <v>2.3989445082923102</v>
      </c>
      <c r="EB76">
        <v>2.3695489443247801</v>
      </c>
      <c r="EC76">
        <v>2.60259390097064</v>
      </c>
      <c r="ED76">
        <v>2.4004405519754299</v>
      </c>
    </row>
    <row r="77" spans="1:134" x14ac:dyDescent="0.45">
      <c r="A77" t="s">
        <v>99</v>
      </c>
      <c r="B77" t="s">
        <v>132</v>
      </c>
      <c r="C77" t="s">
        <v>100</v>
      </c>
      <c r="D77">
        <v>45</v>
      </c>
      <c r="E77" s="1" cm="1">
        <f t="array" ref="E77">SUMPRODUCT($G77:$FZZ77,$G$2:$FZZ$2)/SUMPRODUCT(--($G77:$FZZ77&lt;&gt;""),$G$2:$FZZ$2)</f>
        <v>2.9711315945537744</v>
      </c>
      <c r="F77" s="1" cm="1">
        <f t="array" ref="F77">SUMPRODUCT($G77:$FZZ77,$F$2:$FZY$2)/SUMPRODUCT(--($G77:$FZZ77&lt;&gt;""),$F$2:$FZY$2)</f>
        <v>2.4095071997123245</v>
      </c>
      <c r="G77">
        <v>2.67960115139141</v>
      </c>
      <c r="H77">
        <v>2.3348392311052599</v>
      </c>
      <c r="I77">
        <v>2.68735063534174</v>
      </c>
      <c r="J77">
        <v>2.3489356645528798</v>
      </c>
      <c r="K77">
        <v>3.4048108881633699</v>
      </c>
      <c r="L77">
        <v>2.7561960406073398</v>
      </c>
      <c r="M77">
        <v>2.98841294629774</v>
      </c>
      <c r="N77">
        <v>2.6218916245733399</v>
      </c>
      <c r="O77">
        <v>2.6416276674480099</v>
      </c>
      <c r="P77">
        <v>2.2409395540700898</v>
      </c>
      <c r="Q77">
        <v>2.30811240284268</v>
      </c>
      <c r="R77">
        <v>2.2417438714854301</v>
      </c>
      <c r="S77">
        <v>2.65228815568444</v>
      </c>
      <c r="T77">
        <v>2.4520178081676098</v>
      </c>
      <c r="U77">
        <v>2.2102257311099298</v>
      </c>
      <c r="V77">
        <v>1.96138122885623</v>
      </c>
      <c r="W77">
        <v>3.9735422150047999</v>
      </c>
      <c r="X77">
        <v>2.5175231684333399</v>
      </c>
      <c r="Y77">
        <v>2.8398502501304299</v>
      </c>
      <c r="Z77">
        <v>2.3906028745165302</v>
      </c>
      <c r="AA77">
        <v>2.25751343242099</v>
      </c>
      <c r="AB77">
        <v>2.1498221637363502</v>
      </c>
      <c r="AC77">
        <v>2.5525435752028001</v>
      </c>
      <c r="AD77">
        <v>2.1707218109825002</v>
      </c>
      <c r="AE77">
        <v>2.8964909916443902</v>
      </c>
      <c r="AF77">
        <v>2.4432319911418898</v>
      </c>
      <c r="AG77">
        <v>3.6544470955480999</v>
      </c>
      <c r="AH77">
        <v>2.6742647773850501</v>
      </c>
      <c r="AI77">
        <v>2.43244788160878</v>
      </c>
      <c r="AJ77">
        <v>2.3327406134383502</v>
      </c>
      <c r="AK77">
        <v>5.02958388806936</v>
      </c>
      <c r="AL77">
        <v>3.1145595106323598</v>
      </c>
      <c r="AM77">
        <v>3.02303847778902</v>
      </c>
      <c r="AN77">
        <v>2.5477273548355202</v>
      </c>
      <c r="AO77">
        <v>3.93818065493031</v>
      </c>
      <c r="AP77">
        <v>2.4811870031385799</v>
      </c>
      <c r="AQ77">
        <v>2.74189292283529</v>
      </c>
      <c r="AR77">
        <v>2.2251657836302599</v>
      </c>
      <c r="AS77">
        <v>2.8693880258225999</v>
      </c>
      <c r="AT77">
        <v>2.4241873042467801</v>
      </c>
      <c r="AU77">
        <v>2.8134849869130099</v>
      </c>
      <c r="AV77">
        <v>2.3989284266438502</v>
      </c>
      <c r="AW77">
        <v>2.59544318536806</v>
      </c>
      <c r="AX77">
        <v>2.4859446584785698</v>
      </c>
      <c r="AY77">
        <v>2.5198533840069</v>
      </c>
      <c r="AZ77">
        <v>2.3126562921803702</v>
      </c>
      <c r="BA77">
        <v>2.5136737330897998</v>
      </c>
      <c r="BB77">
        <v>2.39589579215904</v>
      </c>
      <c r="BC77">
        <v>2.5640679524327199</v>
      </c>
      <c r="BD77">
        <v>2.3166737349644499</v>
      </c>
      <c r="BE77">
        <v>2.3648911619785999</v>
      </c>
      <c r="BF77">
        <v>2.2134951209090201</v>
      </c>
      <c r="BG77">
        <v>2.3879401852598399</v>
      </c>
      <c r="BH77">
        <v>2.0998014925434498</v>
      </c>
      <c r="BI77">
        <v>2.3750358480040301</v>
      </c>
      <c r="BJ77">
        <v>2.2072213639259202</v>
      </c>
      <c r="BK77">
        <v>2.87640909755152</v>
      </c>
      <c r="BL77">
        <v>2.4427780333000801</v>
      </c>
      <c r="BM77">
        <v>2.56502709974021</v>
      </c>
      <c r="BN77">
        <v>2.3681329827617201</v>
      </c>
      <c r="BO77">
        <v>2.0957524926986899</v>
      </c>
      <c r="BP77">
        <v>2.0130611369806202</v>
      </c>
      <c r="BQ77">
        <v>2.3805106137019698</v>
      </c>
      <c r="BR77">
        <v>2.0884292019427</v>
      </c>
      <c r="BS77">
        <v>2.34250232568104</v>
      </c>
      <c r="BT77">
        <v>2.2451883624621098</v>
      </c>
      <c r="BU77">
        <v>2.8432451762741802</v>
      </c>
      <c r="BV77">
        <v>2.4826137188451698</v>
      </c>
      <c r="BW77">
        <v>2.4107865812186402</v>
      </c>
      <c r="BX77">
        <v>2.2638897641957199</v>
      </c>
      <c r="BY77">
        <v>2.4211112038258999</v>
      </c>
      <c r="BZ77">
        <v>2.2408032515005898</v>
      </c>
      <c r="CA77">
        <v>2.1399002520740402</v>
      </c>
      <c r="CB77">
        <v>2.15427790387833</v>
      </c>
      <c r="CC77">
        <v>1.9574926011420799</v>
      </c>
      <c r="CD77">
        <v>1.9159224790628699</v>
      </c>
      <c r="CE77">
        <v>2.2776082118273999</v>
      </c>
      <c r="CF77">
        <v>2.2258335522335</v>
      </c>
      <c r="CG77">
        <v>2.48557570842038</v>
      </c>
      <c r="CH77">
        <v>2.2791678954735199</v>
      </c>
      <c r="CI77">
        <v>2.77989613353017</v>
      </c>
      <c r="CJ77">
        <v>2.4189867040367199</v>
      </c>
      <c r="CK77">
        <v>2.6032272491520798</v>
      </c>
      <c r="CL77">
        <v>2.4080024925860299</v>
      </c>
      <c r="CM77">
        <v>2.2965973209590902</v>
      </c>
      <c r="CN77">
        <v>2.2018254827201602</v>
      </c>
      <c r="CO77">
        <v>2.5656348765403898</v>
      </c>
      <c r="CP77">
        <v>2.2695394211531399</v>
      </c>
      <c r="CQ77">
        <v>2.2992106723060801</v>
      </c>
      <c r="CR77">
        <v>2.1940812306550499</v>
      </c>
      <c r="CS77">
        <v>2.1854012698981999</v>
      </c>
      <c r="CT77">
        <v>2.03224702898172</v>
      </c>
      <c r="CU77">
        <v>2.3722329697794602</v>
      </c>
      <c r="CV77">
        <v>2.2316345357795901</v>
      </c>
      <c r="CW77">
        <v>2.3355604614544898</v>
      </c>
      <c r="CX77">
        <v>2.2084793950304999</v>
      </c>
      <c r="CY77">
        <v>2.5273833440036899</v>
      </c>
      <c r="CZ77">
        <v>2.4058089374234299</v>
      </c>
      <c r="DA77">
        <v>2.4009801238603599</v>
      </c>
      <c r="DB77">
        <v>2.2927752181801799</v>
      </c>
      <c r="DC77">
        <v>2.2492001665731101</v>
      </c>
      <c r="DD77">
        <v>2.1716175998891898</v>
      </c>
      <c r="DE77">
        <v>2.1620181351655199</v>
      </c>
      <c r="DF77">
        <v>1.99043685891292</v>
      </c>
      <c r="DG77">
        <v>2.1213063700256001</v>
      </c>
      <c r="DH77">
        <v>2.1028469911227998</v>
      </c>
      <c r="DI77">
        <v>2.4154423175573401</v>
      </c>
      <c r="DJ77">
        <v>2.3042036494997298</v>
      </c>
      <c r="DK77">
        <v>2.8601996434822801</v>
      </c>
      <c r="DL77">
        <v>2.4188477746627601</v>
      </c>
      <c r="DM77">
        <v>2.5652407247870901</v>
      </c>
      <c r="DN77">
        <v>2.2853300676726098</v>
      </c>
      <c r="DO77">
        <v>2.6694387062290499</v>
      </c>
      <c r="DP77">
        <v>2.3954473881890599</v>
      </c>
      <c r="DQ77">
        <v>2.5292967688532499</v>
      </c>
      <c r="DR77">
        <v>2.4267562452310298</v>
      </c>
      <c r="DS77">
        <v>2.6024325057715698</v>
      </c>
      <c r="DT77">
        <v>2.41527846615663</v>
      </c>
      <c r="DU77">
        <v>2.4400344867686101</v>
      </c>
      <c r="DV77">
        <v>2.2426254785601398</v>
      </c>
      <c r="DW77">
        <v>2.4520653449595402</v>
      </c>
      <c r="DX77">
        <v>2.2107940449760499</v>
      </c>
      <c r="DY77">
        <v>2.4836995433628601</v>
      </c>
      <c r="DZ77">
        <v>2.3538604660122702</v>
      </c>
      <c r="EA77">
        <v>2.3332274685961498</v>
      </c>
      <c r="EB77">
        <v>2.29667258600873</v>
      </c>
      <c r="EC77">
        <v>2.4465690930403201</v>
      </c>
      <c r="ED77">
        <v>2.3056770472283001</v>
      </c>
    </row>
    <row r="78" spans="1:134" x14ac:dyDescent="0.45">
      <c r="A78" t="s">
        <v>99</v>
      </c>
      <c r="B78" t="s">
        <v>132</v>
      </c>
      <c r="C78" t="s">
        <v>100</v>
      </c>
      <c r="D78">
        <v>50</v>
      </c>
      <c r="E78" s="1" cm="1">
        <f t="array" ref="E78">SUMPRODUCT($G78:$FZZ78,$G$2:$FZZ$2)/SUMPRODUCT(--($G78:$FZZ78&lt;&gt;""),$G$2:$FZZ$2)</f>
        <v>2.7414476049285414</v>
      </c>
      <c r="F78" s="1" cm="1">
        <f t="array" ref="F78">SUMPRODUCT($G78:$FZZ78,$F$2:$FZY$2)/SUMPRODUCT(--($G78:$FZZ78&lt;&gt;""),$F$2:$FZY$2)</f>
        <v>2.2795291627766034</v>
      </c>
      <c r="G78">
        <v>2.5102112448171598</v>
      </c>
      <c r="H78">
        <v>2.1773084437497201</v>
      </c>
      <c r="I78">
        <v>2.5006944701531499</v>
      </c>
      <c r="J78">
        <v>2.1909485666698498</v>
      </c>
      <c r="K78">
        <v>3.3330350222846699</v>
      </c>
      <c r="L78">
        <v>2.6455004085160798</v>
      </c>
      <c r="M78">
        <v>2.7924179627469501</v>
      </c>
      <c r="N78">
        <v>2.4823246926828402</v>
      </c>
      <c r="O78">
        <v>2.567306989785</v>
      </c>
      <c r="P78">
        <v>2.1912627239492299</v>
      </c>
      <c r="Q78">
        <v>2.2101930675358199</v>
      </c>
      <c r="R78">
        <v>2.1635926565040999</v>
      </c>
      <c r="S78">
        <v>2.4275154118436499</v>
      </c>
      <c r="T78">
        <v>2.3305039573667998</v>
      </c>
      <c r="U78">
        <v>2.1465650136232601</v>
      </c>
      <c r="V78">
        <v>1.90836661745342</v>
      </c>
      <c r="W78">
        <v>3.17858072532536</v>
      </c>
      <c r="X78">
        <v>2.4140470191819601</v>
      </c>
      <c r="Y78">
        <v>2.71388983174189</v>
      </c>
      <c r="Z78">
        <v>2.2758068355150001</v>
      </c>
      <c r="AA78">
        <v>2.16623870133277</v>
      </c>
      <c r="AB78">
        <v>2.0564649438091598</v>
      </c>
      <c r="AC78">
        <v>2.4648787381136499</v>
      </c>
      <c r="AD78">
        <v>2.06603797863285</v>
      </c>
      <c r="AE78">
        <v>2.61617895328301</v>
      </c>
      <c r="AF78">
        <v>2.2492832221943102</v>
      </c>
      <c r="AG78">
        <v>3.3406514821648998</v>
      </c>
      <c r="AH78">
        <v>2.6001602035723201</v>
      </c>
      <c r="AI78">
        <v>2.2685748657357601</v>
      </c>
      <c r="AJ78">
        <v>2.2020552333213899</v>
      </c>
      <c r="AK78">
        <v>3.7180608285758701</v>
      </c>
      <c r="AL78">
        <v>2.7988631918639002</v>
      </c>
      <c r="AM78">
        <v>2.9586068674186601</v>
      </c>
      <c r="AN78">
        <v>2.4031577681426701</v>
      </c>
      <c r="AO78">
        <v>3.6714861680966902</v>
      </c>
      <c r="AP78">
        <v>2.2916388694225001</v>
      </c>
      <c r="AQ78">
        <v>2.6506131182555399</v>
      </c>
      <c r="AR78">
        <v>2.1512001070343199</v>
      </c>
      <c r="AS78">
        <v>2.8868772034897399</v>
      </c>
      <c r="AT78">
        <v>2.2719357238134399</v>
      </c>
      <c r="AU78">
        <v>2.6838228935547099</v>
      </c>
      <c r="AV78">
        <v>2.29088077090478</v>
      </c>
      <c r="AW78">
        <v>2.4801700633147901</v>
      </c>
      <c r="AX78">
        <v>2.3870580041626401</v>
      </c>
      <c r="AY78">
        <v>2.4235929719329201</v>
      </c>
      <c r="AZ78">
        <v>2.2039884988701099</v>
      </c>
      <c r="BA78">
        <v>2.3750683239620001</v>
      </c>
      <c r="BB78">
        <v>2.2963272751044399</v>
      </c>
      <c r="BC78">
        <v>2.44579184859231</v>
      </c>
      <c r="BD78">
        <v>2.2262172415232602</v>
      </c>
      <c r="BE78">
        <v>2.2669017199665</v>
      </c>
      <c r="BF78">
        <v>2.1063600056057701</v>
      </c>
      <c r="BG78">
        <v>2.1623020179337198</v>
      </c>
      <c r="BH78">
        <v>2.0209710007602402</v>
      </c>
      <c r="BI78">
        <v>2.23855440194126</v>
      </c>
      <c r="BJ78">
        <v>2.0836680043467202</v>
      </c>
      <c r="BK78">
        <v>2.62987005311507</v>
      </c>
      <c r="BL78">
        <v>2.3149701809404402</v>
      </c>
      <c r="BM78">
        <v>2.3981947439068998</v>
      </c>
      <c r="BN78">
        <v>2.2994199961198198</v>
      </c>
      <c r="BO78">
        <v>1.9950565774486</v>
      </c>
      <c r="BP78">
        <v>1.9332487961703899</v>
      </c>
      <c r="BQ78">
        <v>2.14471078046838</v>
      </c>
      <c r="BR78">
        <v>1.9790167114574999</v>
      </c>
      <c r="BS78">
        <v>2.2663319820346199</v>
      </c>
      <c r="BT78">
        <v>2.1267737497713002</v>
      </c>
      <c r="BU78">
        <v>2.70078416539753</v>
      </c>
      <c r="BV78">
        <v>2.3928017420101</v>
      </c>
      <c r="BW78">
        <v>2.3425295893241</v>
      </c>
      <c r="BX78">
        <v>2.1655008257249402</v>
      </c>
      <c r="BY78">
        <v>2.3247972515497302</v>
      </c>
      <c r="BZ78">
        <v>2.1547844783032901</v>
      </c>
      <c r="CA78">
        <v>2.11346425168801</v>
      </c>
      <c r="CB78">
        <v>2.09143234995177</v>
      </c>
      <c r="CC78">
        <v>1.8928743019791301</v>
      </c>
      <c r="CD78">
        <v>1.8338361270753201</v>
      </c>
      <c r="CE78">
        <v>2.1338995986612401</v>
      </c>
      <c r="CF78">
        <v>2.0867837880575899</v>
      </c>
      <c r="CG78">
        <v>2.3713870774581798</v>
      </c>
      <c r="CH78">
        <v>2.1922496644492102</v>
      </c>
      <c r="CI78">
        <v>2.6674014201390501</v>
      </c>
      <c r="CJ78">
        <v>2.3362345701334002</v>
      </c>
      <c r="CK78">
        <v>2.49939798894584</v>
      </c>
      <c r="CL78">
        <v>2.2885309708938899</v>
      </c>
      <c r="CM78">
        <v>2.1590294587607999</v>
      </c>
      <c r="CN78">
        <v>2.1100234924991401</v>
      </c>
      <c r="CO78">
        <v>2.38817365405809</v>
      </c>
      <c r="CP78">
        <v>2.1637137613509001</v>
      </c>
      <c r="CQ78">
        <v>2.1438639142248901</v>
      </c>
      <c r="CR78">
        <v>2.0865888254440699</v>
      </c>
      <c r="CS78">
        <v>2.05549137487903</v>
      </c>
      <c r="CT78">
        <v>1.9441150813257999</v>
      </c>
      <c r="CU78">
        <v>2.27226328536605</v>
      </c>
      <c r="CV78">
        <v>2.1652830572595199</v>
      </c>
      <c r="CW78">
        <v>2.22465869800752</v>
      </c>
      <c r="CX78">
        <v>2.14081561022387</v>
      </c>
      <c r="CY78">
        <v>2.3788087738454502</v>
      </c>
      <c r="CZ78">
        <v>2.2784976267773001</v>
      </c>
      <c r="DA78">
        <v>2.2942344973046098</v>
      </c>
      <c r="DB78">
        <v>2.21908217885901</v>
      </c>
      <c r="DC78">
        <v>2.13564910662866</v>
      </c>
      <c r="DD78">
        <v>2.0900287584653401</v>
      </c>
      <c r="DE78">
        <v>2.0483759499311001</v>
      </c>
      <c r="DF78">
        <v>1.9162572153185</v>
      </c>
      <c r="DG78">
        <v>2.0013194223468198</v>
      </c>
      <c r="DH78">
        <v>2.00525107711977</v>
      </c>
      <c r="DI78">
        <v>2.3105614996314201</v>
      </c>
      <c r="DJ78">
        <v>2.2018420737831699</v>
      </c>
      <c r="DK78">
        <v>2.6769738505362999</v>
      </c>
      <c r="DL78">
        <v>2.28245253274117</v>
      </c>
      <c r="DM78">
        <v>2.4332316085764698</v>
      </c>
      <c r="DN78">
        <v>2.17810529601473</v>
      </c>
      <c r="DO78">
        <v>2.4900540275049101</v>
      </c>
      <c r="DP78">
        <v>2.2522739584537099</v>
      </c>
      <c r="DQ78">
        <v>2.4725959521346801</v>
      </c>
      <c r="DR78">
        <v>2.3363277001563101</v>
      </c>
      <c r="DS78">
        <v>2.4968767682937099</v>
      </c>
      <c r="DT78">
        <v>2.3279221679552302</v>
      </c>
      <c r="DU78">
        <v>2.27405582661852</v>
      </c>
      <c r="DV78">
        <v>2.1824316783312301</v>
      </c>
      <c r="DW78">
        <v>2.3519518859163502</v>
      </c>
      <c r="DX78">
        <v>2.1197675164037402</v>
      </c>
      <c r="DY78">
        <v>2.26649550466469</v>
      </c>
      <c r="DZ78">
        <v>2.2033508127402399</v>
      </c>
      <c r="EA78">
        <v>2.2497319151916302</v>
      </c>
      <c r="EB78">
        <v>2.2121509473955401</v>
      </c>
      <c r="EC78">
        <v>2.2792188137387299</v>
      </c>
      <c r="ED78">
        <v>2.1542870916480799</v>
      </c>
    </row>
    <row r="79" spans="1:134" x14ac:dyDescent="0.45">
      <c r="A79" t="s">
        <v>99</v>
      </c>
      <c r="B79" t="s">
        <v>87</v>
      </c>
      <c r="C79" t="s">
        <v>68</v>
      </c>
      <c r="D79">
        <v>30</v>
      </c>
      <c r="E79" s="1" cm="1">
        <f t="array" ref="E79">SUMPRODUCT($G79:$FZZ79,$G$2:$FZZ$2)/SUMPRODUCT(--($G79:$FZZ79&lt;&gt;""),$G$2:$FZZ$2)</f>
        <v>1.7020151280739726</v>
      </c>
      <c r="F79" s="1" cm="1">
        <f t="array" ref="F79">SUMPRODUCT($G79:$FZZ79,$F$2:$FZY$2)/SUMPRODUCT(--($G79:$FZZ79&lt;&gt;""),$F$2:$FZY$2)</f>
        <v>1.5303849317909184</v>
      </c>
      <c r="G79">
        <v>1.8677246271444501</v>
      </c>
      <c r="H79">
        <v>1.50568953000686</v>
      </c>
      <c r="I79">
        <v>1.8605019611515601</v>
      </c>
      <c r="J79">
        <v>1.5033351443579099</v>
      </c>
      <c r="K79">
        <v>1.7995644202080101</v>
      </c>
      <c r="L79">
        <v>1.5818690039607199</v>
      </c>
      <c r="M79">
        <v>1.6817376249768501</v>
      </c>
      <c r="N79">
        <v>1.5239023794421001</v>
      </c>
      <c r="O79">
        <v>1.6383930156366</v>
      </c>
      <c r="P79">
        <v>1.60254089783353</v>
      </c>
      <c r="Q79">
        <v>1.48692767895736</v>
      </c>
      <c r="R79">
        <v>1.4764744719054901</v>
      </c>
      <c r="S79">
        <v>1.6257718684343201</v>
      </c>
      <c r="T79">
        <v>1.60140383587445</v>
      </c>
      <c r="U79">
        <v>1.74073244008043</v>
      </c>
      <c r="V79">
        <v>1.6418362343886399</v>
      </c>
      <c r="W79">
        <v>1.9370552864595501</v>
      </c>
      <c r="X79">
        <v>1.55913026843793</v>
      </c>
      <c r="Y79">
        <v>1.71819040177973</v>
      </c>
      <c r="Z79">
        <v>1.55611882995386</v>
      </c>
      <c r="AA79">
        <v>1.52929806806625</v>
      </c>
      <c r="AB79">
        <v>1.50998962579705</v>
      </c>
      <c r="AC79">
        <v>1.63833968053238</v>
      </c>
      <c r="AD79">
        <v>1.5639324638477801</v>
      </c>
      <c r="AE79">
        <v>1.81842833245796</v>
      </c>
      <c r="AF79">
        <v>1.5738011775279199</v>
      </c>
      <c r="AG79">
        <v>1.89198913155466</v>
      </c>
      <c r="AH79">
        <v>1.54052312941856</v>
      </c>
      <c r="AI79">
        <v>1.5634053705692801</v>
      </c>
      <c r="AJ79">
        <v>1.5156871225683199</v>
      </c>
      <c r="AK79">
        <v>2.3251042013971102</v>
      </c>
      <c r="AL79">
        <v>1.67620496138925</v>
      </c>
      <c r="AM79">
        <v>1.59868048467802</v>
      </c>
      <c r="AN79">
        <v>1.5455121146428801</v>
      </c>
      <c r="AO79">
        <v>1.7492062919314899</v>
      </c>
      <c r="AP79">
        <v>1.4070864405164301</v>
      </c>
      <c r="AQ79">
        <v>1.59072479931783</v>
      </c>
      <c r="AR79">
        <v>1.4582796152719</v>
      </c>
      <c r="AS79">
        <v>1.6134369186793101</v>
      </c>
      <c r="AT79">
        <v>1.4853777652099001</v>
      </c>
      <c r="AU79">
        <v>1.5502472759372901</v>
      </c>
      <c r="AV79">
        <v>1.4834164332855799</v>
      </c>
      <c r="AW79">
        <v>1.5115614322431601</v>
      </c>
      <c r="AX79">
        <v>1.5218684860349201</v>
      </c>
      <c r="AY79">
        <v>1.56366312058838</v>
      </c>
      <c r="AZ79">
        <v>1.5198926218948501</v>
      </c>
      <c r="BA79">
        <v>1.5339758305808699</v>
      </c>
      <c r="BB79">
        <v>1.5289707535839101</v>
      </c>
      <c r="BC79">
        <v>1.52614831376031</v>
      </c>
      <c r="BD79">
        <v>1.49249408445145</v>
      </c>
      <c r="BE79">
        <v>1.52682336150049</v>
      </c>
      <c r="BF79">
        <v>1.47484729314678</v>
      </c>
      <c r="BG79">
        <v>1.60557765535984</v>
      </c>
      <c r="BH79">
        <v>1.53528064345292</v>
      </c>
      <c r="BI79">
        <v>1.4457546819698399</v>
      </c>
      <c r="BJ79">
        <v>1.4526146937122799</v>
      </c>
      <c r="BK79">
        <v>1.7102365185130499</v>
      </c>
      <c r="BL79">
        <v>1.5635555344249801</v>
      </c>
      <c r="BM79">
        <v>1.5660557744068599</v>
      </c>
      <c r="BN79">
        <v>1.4902011840362399</v>
      </c>
      <c r="BO79">
        <v>1.5912522551224799</v>
      </c>
      <c r="BP79">
        <v>1.47932060469836</v>
      </c>
      <c r="BQ79">
        <v>1.62190948380794</v>
      </c>
      <c r="BR79">
        <v>1.4430569861366001</v>
      </c>
      <c r="BS79">
        <v>1.52172196081405</v>
      </c>
      <c r="BT79">
        <v>1.5092524612638101</v>
      </c>
      <c r="BU79">
        <v>1.89663221086839</v>
      </c>
      <c r="BV79">
        <v>1.59428056396333</v>
      </c>
      <c r="BW79">
        <v>1.49106927257371</v>
      </c>
      <c r="BX79">
        <v>1.48132140386115</v>
      </c>
      <c r="BY79">
        <v>1.5109132572398101</v>
      </c>
      <c r="BZ79">
        <v>1.53480491638293</v>
      </c>
      <c r="CA79">
        <v>1.4742224806017601</v>
      </c>
      <c r="CB79">
        <v>1.4384443375395599</v>
      </c>
      <c r="CC79">
        <v>1.4358396728051901</v>
      </c>
      <c r="CD79">
        <v>1.3702687969240901</v>
      </c>
      <c r="CE79">
        <v>1.4618019208326301</v>
      </c>
      <c r="CF79">
        <v>1.45750252551983</v>
      </c>
      <c r="CG79">
        <v>1.54406092200875</v>
      </c>
      <c r="CH79">
        <v>1.50377394043743</v>
      </c>
      <c r="CI79">
        <v>1.56833159253011</v>
      </c>
      <c r="CJ79">
        <v>1.4507882877571301</v>
      </c>
      <c r="CK79">
        <v>1.5105243927952099</v>
      </c>
      <c r="CL79">
        <v>1.45864739534542</v>
      </c>
      <c r="CM79">
        <v>1.5376944340304</v>
      </c>
      <c r="CN79">
        <v>1.48509368311927</v>
      </c>
      <c r="CO79">
        <v>1.66188949508013</v>
      </c>
      <c r="CP79">
        <v>1.52334715479736</v>
      </c>
      <c r="CQ79">
        <v>1.5126054714050201</v>
      </c>
      <c r="CR79">
        <v>1.47759241275604</v>
      </c>
      <c r="CS79">
        <v>1.5135174273493299</v>
      </c>
      <c r="CT79">
        <v>1.49218959264905</v>
      </c>
      <c r="CU79">
        <v>1.4944591501842499</v>
      </c>
      <c r="CV79">
        <v>1.48859703950346</v>
      </c>
      <c r="CW79">
        <v>1.50543790578889</v>
      </c>
      <c r="CX79">
        <v>1.4713027023692999</v>
      </c>
      <c r="CY79">
        <v>1.5169206598459499</v>
      </c>
      <c r="CZ79">
        <v>1.4647498833550701</v>
      </c>
      <c r="DA79">
        <v>1.5227334284278999</v>
      </c>
      <c r="DB79">
        <v>1.5429081248687899</v>
      </c>
      <c r="DC79">
        <v>1.5172584963222699</v>
      </c>
      <c r="DD79">
        <v>1.47959934974522</v>
      </c>
      <c r="DE79">
        <v>1.52653463008694</v>
      </c>
      <c r="DF79">
        <v>1.46058759878953</v>
      </c>
      <c r="DG79">
        <v>1.40951270610434</v>
      </c>
      <c r="DH79">
        <v>1.4129663696365999</v>
      </c>
      <c r="DI79">
        <v>1.48254729994783</v>
      </c>
      <c r="DJ79">
        <v>1.4615601708359001</v>
      </c>
      <c r="DK79">
        <v>1.71867024043207</v>
      </c>
      <c r="DL79">
        <v>1.4968745923958899</v>
      </c>
      <c r="DM79">
        <v>1.6872851554224799</v>
      </c>
      <c r="DN79">
        <v>1.5226458266957701</v>
      </c>
      <c r="DO79">
        <v>1.5281699627296801</v>
      </c>
      <c r="DP79">
        <v>1.4469583164798301</v>
      </c>
      <c r="DQ79">
        <v>1.5047603283941799</v>
      </c>
      <c r="DR79">
        <v>1.4896289496398201</v>
      </c>
      <c r="DS79">
        <v>1.5046921742113699</v>
      </c>
      <c r="DT79">
        <v>1.53942473206845</v>
      </c>
      <c r="DU79">
        <v>1.66050924425757</v>
      </c>
      <c r="DV79">
        <v>1.53515094719414</v>
      </c>
      <c r="DW79">
        <v>1.5363114780225</v>
      </c>
      <c r="DX79">
        <v>1.4640267144474399</v>
      </c>
      <c r="DY79">
        <v>1.5454664577592501</v>
      </c>
      <c r="DZ79">
        <v>1.4941866858450501</v>
      </c>
      <c r="EA79">
        <v>1.44768461150213</v>
      </c>
      <c r="EB79">
        <v>1.44940757392562</v>
      </c>
      <c r="EC79">
        <v>1.53919572391834</v>
      </c>
      <c r="ED79">
        <v>1.51276883883195</v>
      </c>
    </row>
    <row r="80" spans="1:134" x14ac:dyDescent="0.45">
      <c r="A80" t="s">
        <v>99</v>
      </c>
      <c r="B80" t="s">
        <v>87</v>
      </c>
      <c r="C80" t="s">
        <v>68</v>
      </c>
      <c r="D80">
        <v>35</v>
      </c>
      <c r="E80" s="1" cm="1">
        <f t="array" ref="E80">SUMPRODUCT($G80:$FZZ80,$G$2:$FZZ$2)/SUMPRODUCT(--($G80:$FZZ80&lt;&gt;""),$G$2:$FZZ$2)</f>
        <v>1.5944156911066329</v>
      </c>
      <c r="F80" s="1" cm="1">
        <f t="array" ref="F80">SUMPRODUCT($G80:$FZZ80,$F$2:$FZY$2)/SUMPRODUCT(--($G80:$FZZ80&lt;&gt;""),$F$2:$FZY$2)</f>
        <v>1.4454556996992973</v>
      </c>
      <c r="G80">
        <v>1.60609520228734</v>
      </c>
      <c r="H80">
        <v>1.43248599729015</v>
      </c>
      <c r="I80">
        <v>1.6067618275164901</v>
      </c>
      <c r="J80">
        <v>1.42556048764046</v>
      </c>
      <c r="K80">
        <v>1.7009357591498699</v>
      </c>
      <c r="L80">
        <v>1.4906109792633599</v>
      </c>
      <c r="M80">
        <v>1.6342640544340701</v>
      </c>
      <c r="N80">
        <v>1.44879235935452</v>
      </c>
      <c r="O80">
        <v>1.5435685580748499</v>
      </c>
      <c r="P80">
        <v>1.48423256551938</v>
      </c>
      <c r="Q80">
        <v>1.3996868168516201</v>
      </c>
      <c r="R80">
        <v>1.40442451608971</v>
      </c>
      <c r="S80">
        <v>1.4864586986957899</v>
      </c>
      <c r="T80">
        <v>1.4864872867307</v>
      </c>
      <c r="U80">
        <v>1.6811677165219601</v>
      </c>
      <c r="V80">
        <v>1.5718499554310501</v>
      </c>
      <c r="W80">
        <v>1.7897271998995301</v>
      </c>
      <c r="X80">
        <v>1.46300786136653</v>
      </c>
      <c r="Y80">
        <v>1.63676862264588</v>
      </c>
      <c r="Z80">
        <v>1.47822970649015</v>
      </c>
      <c r="AA80">
        <v>1.47865012412533</v>
      </c>
      <c r="AB80">
        <v>1.4481681645453299</v>
      </c>
      <c r="AC80">
        <v>1.5557678230815</v>
      </c>
      <c r="AD80">
        <v>1.4899434929180899</v>
      </c>
      <c r="AE80">
        <v>1.7459661515129301</v>
      </c>
      <c r="AF80">
        <v>1.4950335604143701</v>
      </c>
      <c r="AG80">
        <v>1.8188524697778701</v>
      </c>
      <c r="AH80">
        <v>1.4760315858722</v>
      </c>
      <c r="AI80">
        <v>1.44412526554481</v>
      </c>
      <c r="AJ80">
        <v>1.4207441460794801</v>
      </c>
      <c r="AK80">
        <v>2.0166488848031499</v>
      </c>
      <c r="AL80">
        <v>1.58771289279076</v>
      </c>
      <c r="AM80">
        <v>1.52386686960878</v>
      </c>
      <c r="AN80">
        <v>1.4527171149492899</v>
      </c>
      <c r="AO80">
        <v>1.68078130225888</v>
      </c>
      <c r="AP80">
        <v>1.3106417478227499</v>
      </c>
      <c r="AQ80">
        <v>1.51745795776312</v>
      </c>
      <c r="AR80">
        <v>1.38326683867331</v>
      </c>
      <c r="AS80">
        <v>1.52136327203122</v>
      </c>
      <c r="AT80">
        <v>1.3826928210890199</v>
      </c>
      <c r="AU80">
        <v>1.48708483841047</v>
      </c>
      <c r="AV80">
        <v>1.4106148237994101</v>
      </c>
      <c r="AW80">
        <v>1.42891350688403</v>
      </c>
      <c r="AX80">
        <v>1.43173713667199</v>
      </c>
      <c r="AY80">
        <v>1.47161394093104</v>
      </c>
      <c r="AZ80">
        <v>1.4336173919470001</v>
      </c>
      <c r="BA80">
        <v>1.46623117268242</v>
      </c>
      <c r="BB80">
        <v>1.47147580757174</v>
      </c>
      <c r="BC80">
        <v>1.45781554494204</v>
      </c>
      <c r="BD80">
        <v>1.4157737366722201</v>
      </c>
      <c r="BE80">
        <v>1.42316065163803</v>
      </c>
      <c r="BF80">
        <v>1.38867478011458</v>
      </c>
      <c r="BG80">
        <v>1.5370544988241299</v>
      </c>
      <c r="BH80">
        <v>1.4455123284070399</v>
      </c>
      <c r="BI80">
        <v>1.3926333723241999</v>
      </c>
      <c r="BJ80">
        <v>1.3794059375266901</v>
      </c>
      <c r="BK80">
        <v>1.6666881182826301</v>
      </c>
      <c r="BL80">
        <v>1.46758253684358</v>
      </c>
      <c r="BM80">
        <v>1.4464164941270401</v>
      </c>
      <c r="BN80">
        <v>1.41368951639782</v>
      </c>
      <c r="BO80">
        <v>1.46016723283879</v>
      </c>
      <c r="BP80">
        <v>1.40286011099451</v>
      </c>
      <c r="BQ80">
        <v>1.64609201427329</v>
      </c>
      <c r="BR80">
        <v>1.39222249839807</v>
      </c>
      <c r="BS80">
        <v>1.45152757799875</v>
      </c>
      <c r="BT80">
        <v>1.43087859875349</v>
      </c>
      <c r="BU80">
        <v>1.7032067581450401</v>
      </c>
      <c r="BV80">
        <v>1.4973398190592799</v>
      </c>
      <c r="BW80">
        <v>1.39765600734941</v>
      </c>
      <c r="BX80">
        <v>1.39520693270121</v>
      </c>
      <c r="BY80">
        <v>1.43238815883977</v>
      </c>
      <c r="BZ80">
        <v>1.4579978871354899</v>
      </c>
      <c r="CA80">
        <v>1.3676098847190601</v>
      </c>
      <c r="CB80">
        <v>1.3757592066633599</v>
      </c>
      <c r="CC80">
        <v>1.3669048937727</v>
      </c>
      <c r="CD80">
        <v>1.34212362537662</v>
      </c>
      <c r="CE80">
        <v>1.3891814963361899</v>
      </c>
      <c r="CF80">
        <v>1.38878597313866</v>
      </c>
      <c r="CG80">
        <v>1.4228035373419601</v>
      </c>
      <c r="CH80">
        <v>1.41757507591845</v>
      </c>
      <c r="CI80">
        <v>1.46996158004489</v>
      </c>
      <c r="CJ80">
        <v>1.3838232650620499</v>
      </c>
      <c r="CK80">
        <v>1.4243932954977301</v>
      </c>
      <c r="CL80">
        <v>1.3593188830020799</v>
      </c>
      <c r="CM80">
        <v>1.40795443917061</v>
      </c>
      <c r="CN80">
        <v>1.4020786263843701</v>
      </c>
      <c r="CO80">
        <v>1.5240419471186599</v>
      </c>
      <c r="CP80">
        <v>1.4240168620343101</v>
      </c>
      <c r="CQ80">
        <v>1.4323994662620201</v>
      </c>
      <c r="CR80">
        <v>1.3982463558745299</v>
      </c>
      <c r="CS80">
        <v>1.43162718236279</v>
      </c>
      <c r="CT80">
        <v>1.4040106963886601</v>
      </c>
      <c r="CU80">
        <v>1.4165685636316601</v>
      </c>
      <c r="CV80">
        <v>1.40839855419237</v>
      </c>
      <c r="CW80">
        <v>1.4206804975776299</v>
      </c>
      <c r="CX80">
        <v>1.39602831663142</v>
      </c>
      <c r="CY80">
        <v>1.46699354531197</v>
      </c>
      <c r="CZ80">
        <v>1.4144919897108199</v>
      </c>
      <c r="DA80">
        <v>1.41544563161663</v>
      </c>
      <c r="DB80">
        <v>1.4655093085056501</v>
      </c>
      <c r="DC80">
        <v>1.4205855846825599</v>
      </c>
      <c r="DD80">
        <v>1.4003048980514201</v>
      </c>
      <c r="DE80">
        <v>1.4384897308283899</v>
      </c>
      <c r="DF80">
        <v>1.4035818565601801</v>
      </c>
      <c r="DG80">
        <v>1.3454200030202299</v>
      </c>
      <c r="DH80">
        <v>1.3458342949225199</v>
      </c>
      <c r="DI80">
        <v>1.3944075005280601</v>
      </c>
      <c r="DJ80">
        <v>1.3723414659642901</v>
      </c>
      <c r="DK80">
        <v>1.6308892250811899</v>
      </c>
      <c r="DL80">
        <v>1.43247362751144</v>
      </c>
      <c r="DM80">
        <v>1.5400884189129</v>
      </c>
      <c r="DN80">
        <v>1.4325462889932501</v>
      </c>
      <c r="DO80">
        <v>1.4607978085635001</v>
      </c>
      <c r="DP80">
        <v>1.36895356018144</v>
      </c>
      <c r="DQ80">
        <v>1.4140701334810999</v>
      </c>
      <c r="DR80">
        <v>1.4093485052996999</v>
      </c>
      <c r="DS80">
        <v>1.42218027977707</v>
      </c>
      <c r="DT80">
        <v>1.4578701748801901</v>
      </c>
      <c r="DU80">
        <v>1.5025802284232199</v>
      </c>
      <c r="DV80">
        <v>1.44141137487236</v>
      </c>
      <c r="DW80">
        <v>1.4632896604358501</v>
      </c>
      <c r="DX80">
        <v>1.39081040843464</v>
      </c>
      <c r="DY80">
        <v>1.4800368745118699</v>
      </c>
      <c r="DZ80">
        <v>1.4367285870576401</v>
      </c>
      <c r="EA80">
        <v>1.3696583451486299</v>
      </c>
      <c r="EB80">
        <v>1.3835928728782001</v>
      </c>
      <c r="EC80">
        <v>1.4302568155415001</v>
      </c>
      <c r="ED80">
        <v>1.4184386487468299</v>
      </c>
    </row>
    <row r="81" spans="1:134" x14ac:dyDescent="0.45">
      <c r="A81" t="s">
        <v>99</v>
      </c>
      <c r="B81" t="s">
        <v>87</v>
      </c>
      <c r="C81" t="s">
        <v>68</v>
      </c>
      <c r="D81">
        <v>40</v>
      </c>
      <c r="E81" s="1" cm="1">
        <f t="array" ref="E81">SUMPRODUCT($G81:$FZZ81,$G$2:$FZZ$2)/SUMPRODUCT(--($G81:$FZZ81&lt;&gt;""),$G$2:$FZZ$2)</f>
        <v>1.4695104698437542</v>
      </c>
      <c r="F81" s="1" cm="1">
        <f t="array" ref="F81">SUMPRODUCT($G81:$FZZ81,$F$2:$FZY$2)/SUMPRODUCT(--($G81:$FZZ81&lt;&gt;""),$F$2:$FZY$2)</f>
        <v>1.3593959539115543</v>
      </c>
      <c r="G81">
        <v>1.51449697832945</v>
      </c>
      <c r="H81">
        <v>1.3477541266833999</v>
      </c>
      <c r="I81">
        <v>1.5129483256880401</v>
      </c>
      <c r="J81">
        <v>1.34532463405775</v>
      </c>
      <c r="K81">
        <v>1.6321013754868301</v>
      </c>
      <c r="L81">
        <v>1.3820001746210999</v>
      </c>
      <c r="M81">
        <v>1.4475403476141999</v>
      </c>
      <c r="N81">
        <v>1.38522997504741</v>
      </c>
      <c r="O81">
        <v>1.4574695777559601</v>
      </c>
      <c r="P81">
        <v>1.39629023713679</v>
      </c>
      <c r="Q81">
        <v>1.32637532545654</v>
      </c>
      <c r="R81">
        <v>1.34347986542717</v>
      </c>
      <c r="S81">
        <v>1.3991842608437599</v>
      </c>
      <c r="T81">
        <v>1.38814608022986</v>
      </c>
      <c r="U81">
        <v>1.5961974471446501</v>
      </c>
      <c r="V81">
        <v>1.50276299954697</v>
      </c>
      <c r="W81">
        <v>1.6856227521546701</v>
      </c>
      <c r="X81">
        <v>1.36611622536794</v>
      </c>
      <c r="Y81">
        <v>1.47480758792921</v>
      </c>
      <c r="Z81">
        <v>1.3870287099616501</v>
      </c>
      <c r="AA81">
        <v>1.3692481004558701</v>
      </c>
      <c r="AB81">
        <v>1.3726976780631801</v>
      </c>
      <c r="AC81">
        <v>1.4765757722905799</v>
      </c>
      <c r="AD81">
        <v>1.4079297692968</v>
      </c>
      <c r="AE81">
        <v>1.5258123097629399</v>
      </c>
      <c r="AF81">
        <v>1.37786565048946</v>
      </c>
      <c r="AG81">
        <v>1.5580951574208901</v>
      </c>
      <c r="AH81">
        <v>1.39301323129596</v>
      </c>
      <c r="AI81">
        <v>1.3865390142021701</v>
      </c>
      <c r="AJ81">
        <v>1.35353440744718</v>
      </c>
      <c r="AK81">
        <v>1.5758528614890499</v>
      </c>
      <c r="AL81">
        <v>1.4557456058421401</v>
      </c>
      <c r="AM81">
        <v>1.4376568237538701</v>
      </c>
      <c r="AN81">
        <v>1.34496626513863</v>
      </c>
      <c r="AO81">
        <v>1.60677499272269</v>
      </c>
      <c r="AP81">
        <v>1.22686135282061</v>
      </c>
      <c r="AQ81">
        <v>1.44872317094382</v>
      </c>
      <c r="AR81">
        <v>1.3057521442642901</v>
      </c>
      <c r="AS81">
        <v>1.4188302702304401</v>
      </c>
      <c r="AT81">
        <v>1.30768327726145</v>
      </c>
      <c r="AU81">
        <v>1.4173627961489901</v>
      </c>
      <c r="AV81">
        <v>1.3332537530928601</v>
      </c>
      <c r="AW81">
        <v>1.3586742379063299</v>
      </c>
      <c r="AX81">
        <v>1.3533829280046501</v>
      </c>
      <c r="AY81">
        <v>1.39640100275229</v>
      </c>
      <c r="AZ81">
        <v>1.36128893217938</v>
      </c>
      <c r="BA81">
        <v>1.39631326977695</v>
      </c>
      <c r="BB81">
        <v>1.3776594147329799</v>
      </c>
      <c r="BC81">
        <v>1.38606577596626</v>
      </c>
      <c r="BD81">
        <v>1.3562786408374901</v>
      </c>
      <c r="BE81">
        <v>1.3391115975504699</v>
      </c>
      <c r="BF81">
        <v>1.3290453247157401</v>
      </c>
      <c r="BG81">
        <v>1.4029828938045401</v>
      </c>
      <c r="BH81">
        <v>1.3605106885987801</v>
      </c>
      <c r="BI81">
        <v>1.3180333801123301</v>
      </c>
      <c r="BJ81">
        <v>1.3069546526244999</v>
      </c>
      <c r="BK81">
        <v>1.5402151693394901</v>
      </c>
      <c r="BL81">
        <v>1.36177660006946</v>
      </c>
      <c r="BM81">
        <v>1.3532227079109</v>
      </c>
      <c r="BN81">
        <v>1.3446459578629399</v>
      </c>
      <c r="BO81">
        <v>1.3273211889244301</v>
      </c>
      <c r="BP81">
        <v>1.3356219427326199</v>
      </c>
      <c r="BQ81">
        <v>1.5234619915201499</v>
      </c>
      <c r="BR81">
        <v>1.33215169200703</v>
      </c>
      <c r="BS81">
        <v>1.36310137487981</v>
      </c>
      <c r="BT81">
        <v>1.3724487334925899</v>
      </c>
      <c r="BU81">
        <v>1.63163344385193</v>
      </c>
      <c r="BV81">
        <v>1.4081281671980199</v>
      </c>
      <c r="BW81">
        <v>1.3403512386099901</v>
      </c>
      <c r="BX81">
        <v>1.3401803787153299</v>
      </c>
      <c r="BY81">
        <v>1.3768346739966899</v>
      </c>
      <c r="BZ81">
        <v>1.3648870073441099</v>
      </c>
      <c r="CA81">
        <v>1.27872213448798</v>
      </c>
      <c r="CB81">
        <v>1.3111026610057199</v>
      </c>
      <c r="CC81">
        <v>1.3197665577530699</v>
      </c>
      <c r="CD81">
        <v>1.2829119267692599</v>
      </c>
      <c r="CE81">
        <v>1.3006298117197099</v>
      </c>
      <c r="CF81">
        <v>1.3091238896534001</v>
      </c>
      <c r="CG81">
        <v>1.3591511712773301</v>
      </c>
      <c r="CH81">
        <v>1.33123450868905</v>
      </c>
      <c r="CI81">
        <v>1.3893958224915199</v>
      </c>
      <c r="CJ81">
        <v>1.3172981380131099</v>
      </c>
      <c r="CK81">
        <v>1.36944160089712</v>
      </c>
      <c r="CL81">
        <v>1.3038002073117601</v>
      </c>
      <c r="CM81">
        <v>1.33217551231175</v>
      </c>
      <c r="CN81">
        <v>1.3510717814136499</v>
      </c>
      <c r="CO81">
        <v>1.40475789288327</v>
      </c>
      <c r="CP81">
        <v>1.3442720050458501</v>
      </c>
      <c r="CQ81">
        <v>1.35103676125481</v>
      </c>
      <c r="CR81">
        <v>1.32154860410165</v>
      </c>
      <c r="CS81">
        <v>1.3640601497002001</v>
      </c>
      <c r="CT81">
        <v>1.3393222207959801</v>
      </c>
      <c r="CU81">
        <v>1.3590345282906999</v>
      </c>
      <c r="CV81">
        <v>1.3459677338054801</v>
      </c>
      <c r="CW81">
        <v>1.3229278363472801</v>
      </c>
      <c r="CX81">
        <v>1.3232527584043901</v>
      </c>
      <c r="CY81">
        <v>1.3882278599745601</v>
      </c>
      <c r="CZ81">
        <v>1.34717515310778</v>
      </c>
      <c r="DA81">
        <v>1.36798573089423</v>
      </c>
      <c r="DB81">
        <v>1.3713050300466301</v>
      </c>
      <c r="DC81">
        <v>1.3301346071134299</v>
      </c>
      <c r="DD81">
        <v>1.3368501552738401</v>
      </c>
      <c r="DE81">
        <v>1.3306604108568001</v>
      </c>
      <c r="DF81">
        <v>1.31130662015904</v>
      </c>
      <c r="DG81">
        <v>1.25528432007212</v>
      </c>
      <c r="DH81">
        <v>1.2849321318912901</v>
      </c>
      <c r="DI81">
        <v>1.33592877742189</v>
      </c>
      <c r="DJ81">
        <v>1.30811203804687</v>
      </c>
      <c r="DK81">
        <v>1.5756121911669201</v>
      </c>
      <c r="DL81">
        <v>1.35785506443566</v>
      </c>
      <c r="DM81">
        <v>1.46234512387815</v>
      </c>
      <c r="DN81">
        <v>1.3622542346550499</v>
      </c>
      <c r="DO81">
        <v>1.39861220458222</v>
      </c>
      <c r="DP81">
        <v>1.3060029758465199</v>
      </c>
      <c r="DQ81">
        <v>1.3490034733125</v>
      </c>
      <c r="DR81">
        <v>1.33503069955677</v>
      </c>
      <c r="DS81">
        <v>1.37161158469426</v>
      </c>
      <c r="DT81">
        <v>1.3957219661337401</v>
      </c>
      <c r="DU81">
        <v>1.3439043575748399</v>
      </c>
      <c r="DV81">
        <v>1.35224924952645</v>
      </c>
      <c r="DW81">
        <v>1.40230676775313</v>
      </c>
      <c r="DX81">
        <v>1.31474235163206</v>
      </c>
      <c r="DY81">
        <v>1.3606532343056501</v>
      </c>
      <c r="DZ81">
        <v>1.34052586312765</v>
      </c>
      <c r="EA81">
        <v>1.2914901996017001</v>
      </c>
      <c r="EB81">
        <v>1.3263756386888901</v>
      </c>
      <c r="EC81">
        <v>1.3638462925095201</v>
      </c>
      <c r="ED81">
        <v>1.36775130692036</v>
      </c>
    </row>
    <row r="82" spans="1:134" x14ac:dyDescent="0.45">
      <c r="A82" t="s">
        <v>99</v>
      </c>
      <c r="B82" t="s">
        <v>87</v>
      </c>
      <c r="C82" t="s">
        <v>68</v>
      </c>
      <c r="D82">
        <v>45</v>
      </c>
      <c r="E82" s="1" cm="1">
        <f t="array" ref="E82">SUMPRODUCT($G82:$FZZ82,$G$2:$FZZ$2)/SUMPRODUCT(--($G82:$FZZ82&lt;&gt;""),$G$2:$FZZ$2)</f>
        <v>1.400024978688007</v>
      </c>
      <c r="F82" s="1" cm="1">
        <f t="array" ref="F82">SUMPRODUCT($G82:$FZZ82,$F$2:$FZY$2)/SUMPRODUCT(--($G82:$FZZ82&lt;&gt;""),$F$2:$FZY$2)</f>
        <v>1.3030342486770405</v>
      </c>
      <c r="G82">
        <v>1.38708353871999</v>
      </c>
      <c r="H82">
        <v>1.30439169184971</v>
      </c>
      <c r="I82">
        <v>1.3780347809939799</v>
      </c>
      <c r="J82">
        <v>1.29811930785608</v>
      </c>
      <c r="K82">
        <v>1.4238929803085201</v>
      </c>
      <c r="L82">
        <v>1.32331148179831</v>
      </c>
      <c r="M82">
        <v>1.3317772762942099</v>
      </c>
      <c r="N82">
        <v>1.2848663187862099</v>
      </c>
      <c r="O82">
        <v>1.4240064199317799</v>
      </c>
      <c r="P82">
        <v>1.3627461864733199</v>
      </c>
      <c r="Q82">
        <v>1.2846114779648801</v>
      </c>
      <c r="R82">
        <v>1.2930345810625199</v>
      </c>
      <c r="S82">
        <v>1.3455570552173099</v>
      </c>
      <c r="T82">
        <v>1.34435172921195</v>
      </c>
      <c r="U82">
        <v>1.5275938901436601</v>
      </c>
      <c r="V82">
        <v>1.4514905337844</v>
      </c>
      <c r="W82">
        <v>1.6247865777383801</v>
      </c>
      <c r="X82">
        <v>1.3211759832086201</v>
      </c>
      <c r="Y82">
        <v>1.3925542518496401</v>
      </c>
      <c r="Z82">
        <v>1.3173812018345801</v>
      </c>
      <c r="AA82">
        <v>1.3023340585703</v>
      </c>
      <c r="AB82">
        <v>1.3035702612339399</v>
      </c>
      <c r="AC82">
        <v>1.43091362988749</v>
      </c>
      <c r="AD82">
        <v>1.34633396315614</v>
      </c>
      <c r="AE82">
        <v>1.4017519365035001</v>
      </c>
      <c r="AF82">
        <v>1.30911040860114</v>
      </c>
      <c r="AG82">
        <v>1.4685608834027599</v>
      </c>
      <c r="AH82">
        <v>1.30712073651215</v>
      </c>
      <c r="AI82">
        <v>1.31250459482038</v>
      </c>
      <c r="AJ82">
        <v>1.3198299558419799</v>
      </c>
      <c r="AK82">
        <v>1.51225480665407</v>
      </c>
      <c r="AL82">
        <v>1.39729202052324</v>
      </c>
      <c r="AM82">
        <v>1.40943628287329</v>
      </c>
      <c r="AN82">
        <v>1.3019734882948399</v>
      </c>
      <c r="AO82">
        <v>1.54322025821624</v>
      </c>
      <c r="AP82">
        <v>1.1673562648529501</v>
      </c>
      <c r="AQ82">
        <v>1.39648640417195</v>
      </c>
      <c r="AR82">
        <v>1.25591462149044</v>
      </c>
      <c r="AS82">
        <v>1.32835280848619</v>
      </c>
      <c r="AT82">
        <v>1.23573273867652</v>
      </c>
      <c r="AU82">
        <v>1.37508624656777</v>
      </c>
      <c r="AV82">
        <v>1.2837526901262699</v>
      </c>
      <c r="AW82">
        <v>1.3045186827856099</v>
      </c>
      <c r="AX82">
        <v>1.3016731502932599</v>
      </c>
      <c r="AY82">
        <v>1.3722959072710801</v>
      </c>
      <c r="AZ82">
        <v>1.30075195138676</v>
      </c>
      <c r="BA82">
        <v>1.31644608845613</v>
      </c>
      <c r="BB82">
        <v>1.3206310412437601</v>
      </c>
      <c r="BC82">
        <v>1.3430860425312201</v>
      </c>
      <c r="BD82">
        <v>1.28818019320646</v>
      </c>
      <c r="BE82">
        <v>1.2802820675433</v>
      </c>
      <c r="BF82">
        <v>1.28963032768093</v>
      </c>
      <c r="BG82">
        <v>1.35515953329239</v>
      </c>
      <c r="BH82">
        <v>1.3100476295443999</v>
      </c>
      <c r="BI82">
        <v>1.2918800963060699</v>
      </c>
      <c r="BJ82">
        <v>1.26263817213797</v>
      </c>
      <c r="BK82">
        <v>1.49816630273343</v>
      </c>
      <c r="BL82">
        <v>1.31381231902387</v>
      </c>
      <c r="BM82">
        <v>1.2942757991879199</v>
      </c>
      <c r="BN82">
        <v>1.29142321391959</v>
      </c>
      <c r="BO82">
        <v>1.2615537104332</v>
      </c>
      <c r="BP82">
        <v>1.2822313948674</v>
      </c>
      <c r="BQ82">
        <v>1.36274218443648</v>
      </c>
      <c r="BR82">
        <v>1.27013814061343</v>
      </c>
      <c r="BS82">
        <v>1.2998494775531699</v>
      </c>
      <c r="BT82">
        <v>1.3026539423524</v>
      </c>
      <c r="BU82">
        <v>1.5189638327862001</v>
      </c>
      <c r="BV82">
        <v>1.3559296802037999</v>
      </c>
      <c r="BW82">
        <v>1.3107223167553601</v>
      </c>
      <c r="BX82">
        <v>1.2938178038088299</v>
      </c>
      <c r="BY82">
        <v>1.3272974524112999</v>
      </c>
      <c r="BZ82">
        <v>1.3041109889095599</v>
      </c>
      <c r="CA82">
        <v>1.2308721780120599</v>
      </c>
      <c r="CB82">
        <v>1.24537447810395</v>
      </c>
      <c r="CC82">
        <v>1.2539435438453601</v>
      </c>
      <c r="CD82">
        <v>1.2236652746416801</v>
      </c>
      <c r="CE82">
        <v>1.2537232631415201</v>
      </c>
      <c r="CF82">
        <v>1.26506490553314</v>
      </c>
      <c r="CG82">
        <v>1.31553376646582</v>
      </c>
      <c r="CH82">
        <v>1.3024061980274</v>
      </c>
      <c r="CI82">
        <v>1.32124780914717</v>
      </c>
      <c r="CJ82">
        <v>1.2525570503928001</v>
      </c>
      <c r="CK82">
        <v>1.31461046041525</v>
      </c>
      <c r="CL82">
        <v>1.2550937507778901</v>
      </c>
      <c r="CM82">
        <v>1.2784981148625201</v>
      </c>
      <c r="CN82">
        <v>1.2988332346947</v>
      </c>
      <c r="CO82">
        <v>1.3236719705870701</v>
      </c>
      <c r="CP82">
        <v>1.26149335188339</v>
      </c>
      <c r="CQ82">
        <v>1.29148410392313</v>
      </c>
      <c r="CR82">
        <v>1.2791646956512399</v>
      </c>
      <c r="CS82">
        <v>1.2975751622149501</v>
      </c>
      <c r="CT82">
        <v>1.2748038777241799</v>
      </c>
      <c r="CU82">
        <v>1.3036803708479801</v>
      </c>
      <c r="CV82">
        <v>1.2752789507165401</v>
      </c>
      <c r="CW82">
        <v>1.27668309509207</v>
      </c>
      <c r="CX82">
        <v>1.2756668757557099</v>
      </c>
      <c r="CY82">
        <v>1.2854680618343499</v>
      </c>
      <c r="CZ82">
        <v>1.27091681368333</v>
      </c>
      <c r="DA82">
        <v>1.3016487458388299</v>
      </c>
      <c r="DB82">
        <v>1.30620345044273</v>
      </c>
      <c r="DC82">
        <v>1.26934316612843</v>
      </c>
      <c r="DD82">
        <v>1.28186382830212</v>
      </c>
      <c r="DE82">
        <v>1.27446155076548</v>
      </c>
      <c r="DF82">
        <v>1.2669679693112199</v>
      </c>
      <c r="DG82">
        <v>1.21441311456124</v>
      </c>
      <c r="DH82">
        <v>1.2467616798477901</v>
      </c>
      <c r="DI82">
        <v>1.2946173004220201</v>
      </c>
      <c r="DJ82">
        <v>1.2664827763097199</v>
      </c>
      <c r="DK82">
        <v>1.5209959791113401</v>
      </c>
      <c r="DL82">
        <v>1.2967877173687199</v>
      </c>
      <c r="DM82">
        <v>1.39955017374754</v>
      </c>
      <c r="DN82">
        <v>1.2920356672578299</v>
      </c>
      <c r="DO82">
        <v>1.3469933837975201</v>
      </c>
      <c r="DP82">
        <v>1.26975118817173</v>
      </c>
      <c r="DQ82">
        <v>1.30038554107472</v>
      </c>
      <c r="DR82">
        <v>1.2897858283207999</v>
      </c>
      <c r="DS82">
        <v>1.33385442727185</v>
      </c>
      <c r="DT82">
        <v>1.3048748138510899</v>
      </c>
      <c r="DU82">
        <v>1.3061643662125</v>
      </c>
      <c r="DV82">
        <v>1.31450775044112</v>
      </c>
      <c r="DW82">
        <v>1.3346311166439899</v>
      </c>
      <c r="DX82">
        <v>1.2737904238132101</v>
      </c>
      <c r="DY82">
        <v>1.30342249088371</v>
      </c>
      <c r="DZ82">
        <v>1.28144336744399</v>
      </c>
      <c r="EA82">
        <v>1.2233319780568801</v>
      </c>
      <c r="EB82">
        <v>1.27272096993081</v>
      </c>
      <c r="EC82">
        <v>1.2981361073009801</v>
      </c>
      <c r="ED82">
        <v>1.30074788229758</v>
      </c>
    </row>
    <row r="83" spans="1:134" x14ac:dyDescent="0.45">
      <c r="A83" t="s">
        <v>99</v>
      </c>
      <c r="B83" t="s">
        <v>87</v>
      </c>
      <c r="C83" t="s">
        <v>68</v>
      </c>
      <c r="D83">
        <v>50</v>
      </c>
      <c r="E83" s="1" cm="1">
        <f t="array" ref="E83">SUMPRODUCT($G83:$FZZ83,$G$2:$FZZ$2)/SUMPRODUCT(--($G83:$FZZ83&lt;&gt;""),$G$2:$FZZ$2)</f>
        <v>1.3321197540168865</v>
      </c>
      <c r="F83" s="1" cm="1">
        <f t="array" ref="F83">SUMPRODUCT($G83:$FZZ83,$F$2:$FZY$2)/SUMPRODUCT(--($G83:$FZZ83&lt;&gt;""),$F$2:$FZY$2)</f>
        <v>1.2467029130896039</v>
      </c>
      <c r="G83">
        <v>1.3243489213788699</v>
      </c>
      <c r="H83">
        <v>1.2242034129834101</v>
      </c>
      <c r="I83">
        <v>1.31640119110806</v>
      </c>
      <c r="J83">
        <v>1.2256258388221699</v>
      </c>
      <c r="K83">
        <v>1.3626934050321</v>
      </c>
      <c r="L83">
        <v>1.2866355455334699</v>
      </c>
      <c r="M83">
        <v>1.2758645102297199</v>
      </c>
      <c r="N83">
        <v>1.2345003285691201</v>
      </c>
      <c r="O83">
        <v>1.36284824815242</v>
      </c>
      <c r="P83">
        <v>1.3093628849452299</v>
      </c>
      <c r="Q83">
        <v>1.22828986200755</v>
      </c>
      <c r="R83">
        <v>1.25032373544544</v>
      </c>
      <c r="S83">
        <v>1.2615758909205801</v>
      </c>
      <c r="T83">
        <v>1.2756593098535201</v>
      </c>
      <c r="U83">
        <v>1.4383848351112001</v>
      </c>
      <c r="V83">
        <v>1.3422412913342301</v>
      </c>
      <c r="W83">
        <v>1.3888960008378799</v>
      </c>
      <c r="X83">
        <v>1.2647619231563201</v>
      </c>
      <c r="Y83">
        <v>1.34879534911336</v>
      </c>
      <c r="Z83">
        <v>1.2710119682199501</v>
      </c>
      <c r="AA83">
        <v>1.2578061584004701</v>
      </c>
      <c r="AB83">
        <v>1.2584654231957499</v>
      </c>
      <c r="AC83">
        <v>1.3959944998521701</v>
      </c>
      <c r="AD83">
        <v>1.2948399537903199</v>
      </c>
      <c r="AE83">
        <v>1.3343049219904</v>
      </c>
      <c r="AF83">
        <v>1.26142033450095</v>
      </c>
      <c r="AG83">
        <v>1.36033275583003</v>
      </c>
      <c r="AH83">
        <v>1.2593981262012199</v>
      </c>
      <c r="AI83">
        <v>1.2550531567012699</v>
      </c>
      <c r="AJ83">
        <v>1.2610765007757401</v>
      </c>
      <c r="AK83">
        <v>1.3592443973356201</v>
      </c>
      <c r="AL83">
        <v>1.30820691847615</v>
      </c>
      <c r="AM83">
        <v>1.3604262399876501</v>
      </c>
      <c r="AN83">
        <v>1.22993665828281</v>
      </c>
      <c r="AO83">
        <v>1.5234907006588301</v>
      </c>
      <c r="AP83">
        <v>1.14025061450584</v>
      </c>
      <c r="AQ83">
        <v>1.3146037026155299</v>
      </c>
      <c r="AR83">
        <v>1.1999094664774801</v>
      </c>
      <c r="AS83">
        <v>1.3155770049133</v>
      </c>
      <c r="AT83">
        <v>1.1994923608666399</v>
      </c>
      <c r="AU83">
        <v>1.3099679668747699</v>
      </c>
      <c r="AV83">
        <v>1.2222538326185901</v>
      </c>
      <c r="AW83">
        <v>1.2659119091419699</v>
      </c>
      <c r="AX83">
        <v>1.2541800733669299</v>
      </c>
      <c r="AY83">
        <v>1.30759866664522</v>
      </c>
      <c r="AZ83">
        <v>1.2484595532409599</v>
      </c>
      <c r="BA83">
        <v>1.24233920945264</v>
      </c>
      <c r="BB83">
        <v>1.27670361818668</v>
      </c>
      <c r="BC83">
        <v>1.2789567761731</v>
      </c>
      <c r="BD83">
        <v>1.2401101705689299</v>
      </c>
      <c r="BE83">
        <v>1.2250427204713901</v>
      </c>
      <c r="BF83">
        <v>1.2309088400102299</v>
      </c>
      <c r="BG83">
        <v>1.2420004593707401</v>
      </c>
      <c r="BH83">
        <v>1.25297090358642</v>
      </c>
      <c r="BI83">
        <v>1.22470034510897</v>
      </c>
      <c r="BJ83">
        <v>1.21589781796722</v>
      </c>
      <c r="BK83">
        <v>1.4361302212904901</v>
      </c>
      <c r="BL83">
        <v>1.2529117285265601</v>
      </c>
      <c r="BM83">
        <v>1.2402181064139799</v>
      </c>
      <c r="BN83">
        <v>1.23654761051136</v>
      </c>
      <c r="BO83">
        <v>1.214952118914</v>
      </c>
      <c r="BP83">
        <v>1.25072659133756</v>
      </c>
      <c r="BQ83">
        <v>1.25838656629662</v>
      </c>
      <c r="BR83">
        <v>1.2100444063309199</v>
      </c>
      <c r="BS83">
        <v>1.2448751043764901</v>
      </c>
      <c r="BT83">
        <v>1.2384293169381999</v>
      </c>
      <c r="BU83">
        <v>1.4731137095939999</v>
      </c>
      <c r="BV83">
        <v>1.3083757648516801</v>
      </c>
      <c r="BW83">
        <v>1.25588225395011</v>
      </c>
      <c r="BX83">
        <v>1.2336399956720301</v>
      </c>
      <c r="BY83">
        <v>1.2481263433654901</v>
      </c>
      <c r="BZ83">
        <v>1.2404484513960301</v>
      </c>
      <c r="CA83">
        <v>1.19377952368635</v>
      </c>
      <c r="CB83">
        <v>1.21744700813968</v>
      </c>
      <c r="CC83">
        <v>1.1905310789349299</v>
      </c>
      <c r="CD83">
        <v>1.18562520932462</v>
      </c>
      <c r="CE83">
        <v>1.2016668430936599</v>
      </c>
      <c r="CF83">
        <v>1.2472537830522901</v>
      </c>
      <c r="CG83">
        <v>1.25490290354177</v>
      </c>
      <c r="CH83">
        <v>1.2335007363831101</v>
      </c>
      <c r="CI83">
        <v>1.2846853295096801</v>
      </c>
      <c r="CJ83">
        <v>1.20267371390628</v>
      </c>
      <c r="CK83">
        <v>1.2587855181205101</v>
      </c>
      <c r="CL83">
        <v>1.1968099257520699</v>
      </c>
      <c r="CM83">
        <v>1.22972589464451</v>
      </c>
      <c r="CN83">
        <v>1.23438534772278</v>
      </c>
      <c r="CO83">
        <v>1.2554124579891199</v>
      </c>
      <c r="CP83">
        <v>1.22247471757458</v>
      </c>
      <c r="CQ83">
        <v>1.2275355541567801</v>
      </c>
      <c r="CR83">
        <v>1.2217585265462101</v>
      </c>
      <c r="CS83">
        <v>1.2594905832196699</v>
      </c>
      <c r="CT83">
        <v>1.2418682105978001</v>
      </c>
      <c r="CU83">
        <v>1.23607213792882</v>
      </c>
      <c r="CV83">
        <v>1.23667538929862</v>
      </c>
      <c r="CW83">
        <v>1.2068086998113501</v>
      </c>
      <c r="CX83">
        <v>1.2292541572450499</v>
      </c>
      <c r="CY83">
        <v>1.23885955414196</v>
      </c>
      <c r="CZ83">
        <v>1.2190387465122201</v>
      </c>
      <c r="DA83">
        <v>1.2442393824601099</v>
      </c>
      <c r="DB83">
        <v>1.2657704417398901</v>
      </c>
      <c r="DC83">
        <v>1.2243262810091999</v>
      </c>
      <c r="DD83">
        <v>1.2193823946434099</v>
      </c>
      <c r="DE83">
        <v>1.2130290087722999</v>
      </c>
      <c r="DF83">
        <v>1.2090340324316999</v>
      </c>
      <c r="DG83">
        <v>1.16572710142517</v>
      </c>
      <c r="DH83">
        <v>1.19393610499763</v>
      </c>
      <c r="DI83">
        <v>1.22568158696767</v>
      </c>
      <c r="DJ83">
        <v>1.20031808110286</v>
      </c>
      <c r="DK83">
        <v>1.3118540531749201</v>
      </c>
      <c r="DL83">
        <v>1.2360628382610801</v>
      </c>
      <c r="DM83">
        <v>1.2810665564282699</v>
      </c>
      <c r="DN83">
        <v>1.2451430996600199</v>
      </c>
      <c r="DO83">
        <v>1.2810342150121301</v>
      </c>
      <c r="DP83">
        <v>1.2036454661678</v>
      </c>
      <c r="DQ83">
        <v>1.24235147548416</v>
      </c>
      <c r="DR83">
        <v>1.23766955862495</v>
      </c>
      <c r="DS83">
        <v>1.2572066847440899</v>
      </c>
      <c r="DT83">
        <v>1.2447966261143899</v>
      </c>
      <c r="DU83">
        <v>1.23241684588467</v>
      </c>
      <c r="DV83">
        <v>1.25700159946349</v>
      </c>
      <c r="DW83">
        <v>1.26642812093845</v>
      </c>
      <c r="DX83">
        <v>1.21373968240779</v>
      </c>
      <c r="DY83">
        <v>1.2411158834110401</v>
      </c>
      <c r="DZ83">
        <v>1.25205522829047</v>
      </c>
      <c r="EA83">
        <v>1.18879864773341</v>
      </c>
      <c r="EB83">
        <v>1.22226612444213</v>
      </c>
      <c r="EC83">
        <v>1.2445919474396301</v>
      </c>
      <c r="ED83">
        <v>1.25584403093061</v>
      </c>
    </row>
    <row r="84" spans="1:134" x14ac:dyDescent="0.45">
      <c r="A84" t="s">
        <v>99</v>
      </c>
      <c r="B84" t="s">
        <v>87</v>
      </c>
      <c r="C84" t="s">
        <v>100</v>
      </c>
      <c r="D84">
        <v>30</v>
      </c>
      <c r="E84" s="1" cm="1">
        <f t="array" ref="E84">SUMPRODUCT($G84:$FZZ84,$G$2:$FZZ$2)/SUMPRODUCT(--($G84:$FZZ84&lt;&gt;""),$G$2:$FZZ$2)</f>
        <v>2.6342030036023298</v>
      </c>
      <c r="F84" s="1" cm="1">
        <f t="array" ref="F84">SUMPRODUCT($G84:$FZZ84,$F$2:$FZY$2)/SUMPRODUCT(--($G84:$FZZ84&lt;&gt;""),$F$2:$FZY$2)</f>
        <v>2.1960971616262026</v>
      </c>
      <c r="G84">
        <v>2.72392070191915</v>
      </c>
      <c r="H84">
        <v>2.12867415132926</v>
      </c>
      <c r="I84">
        <v>2.70593162963441</v>
      </c>
      <c r="J84">
        <v>2.1282582570692998</v>
      </c>
      <c r="K84">
        <v>2.9585939314302299</v>
      </c>
      <c r="L84">
        <v>2.3055569709025399</v>
      </c>
      <c r="M84">
        <v>2.4839032248527899</v>
      </c>
      <c r="N84">
        <v>2.15439429435955</v>
      </c>
      <c r="O84">
        <v>2.5959882460514598</v>
      </c>
      <c r="P84">
        <v>2.2990900915960402</v>
      </c>
      <c r="Q84">
        <v>2.1842775287987402</v>
      </c>
      <c r="R84">
        <v>2.05370870920013</v>
      </c>
      <c r="S84">
        <v>2.6839468178147801</v>
      </c>
      <c r="T84">
        <v>2.3257051834395499</v>
      </c>
      <c r="U84">
        <v>2.6235483265461399</v>
      </c>
      <c r="V84">
        <v>2.2601931599299898</v>
      </c>
      <c r="W84">
        <v>2.9570497034160201</v>
      </c>
      <c r="X84">
        <v>2.2403628609286299</v>
      </c>
      <c r="Y84">
        <v>2.7827390163024801</v>
      </c>
      <c r="Z84">
        <v>2.23302976239578</v>
      </c>
      <c r="AA84">
        <v>2.37002180040114</v>
      </c>
      <c r="AB84">
        <v>2.1675218758013499</v>
      </c>
      <c r="AC84">
        <v>2.64739457954312</v>
      </c>
      <c r="AD84">
        <v>2.2636373479679701</v>
      </c>
      <c r="AE84">
        <v>2.7223410285299101</v>
      </c>
      <c r="AF84">
        <v>2.2033569098366699</v>
      </c>
      <c r="AG84">
        <v>3.0795483650787001</v>
      </c>
      <c r="AH84">
        <v>2.1811292089505399</v>
      </c>
      <c r="AI84">
        <v>2.3782524883637599</v>
      </c>
      <c r="AJ84">
        <v>2.13300622986036</v>
      </c>
      <c r="AK84">
        <v>3.4136119949470398</v>
      </c>
      <c r="AL84">
        <v>2.5429358448635702</v>
      </c>
      <c r="AM84">
        <v>2.7980355598962099</v>
      </c>
      <c r="AN84">
        <v>2.2833566639354301</v>
      </c>
      <c r="AO84">
        <v>2.6071270866541001</v>
      </c>
      <c r="AP84">
        <v>2.1194718137966699</v>
      </c>
      <c r="AQ84">
        <v>2.4675000886029799</v>
      </c>
      <c r="AR84">
        <v>2.0439006905078001</v>
      </c>
      <c r="AS84">
        <v>2.6582198225911302</v>
      </c>
      <c r="AT84">
        <v>2.1382773140234299</v>
      </c>
      <c r="AU84">
        <v>2.2251019574980999</v>
      </c>
      <c r="AV84">
        <v>2.0723786307632799</v>
      </c>
      <c r="AW84">
        <v>2.2495886667196898</v>
      </c>
      <c r="AX84">
        <v>2.17151941444902</v>
      </c>
      <c r="AY84">
        <v>2.26443092509738</v>
      </c>
      <c r="AZ84">
        <v>2.16188689389663</v>
      </c>
      <c r="BA84">
        <v>2.3887657498795698</v>
      </c>
      <c r="BB84">
        <v>2.2331563059236799</v>
      </c>
      <c r="BC84">
        <v>2.2522945165189401</v>
      </c>
      <c r="BD84">
        <v>2.1051251800281201</v>
      </c>
      <c r="BE84">
        <v>2.23767056422377</v>
      </c>
      <c r="BF84">
        <v>2.0612550476122302</v>
      </c>
      <c r="BG84">
        <v>2.3693259646859302</v>
      </c>
      <c r="BH84">
        <v>2.1801884191758201</v>
      </c>
      <c r="BI84">
        <v>2.0746515401894499</v>
      </c>
      <c r="BJ84">
        <v>2.0131294592173901</v>
      </c>
      <c r="BK84">
        <v>2.7207887873016201</v>
      </c>
      <c r="BL84">
        <v>2.3094798806169399</v>
      </c>
      <c r="BM84">
        <v>2.26276136451553</v>
      </c>
      <c r="BN84">
        <v>2.04263008186724</v>
      </c>
      <c r="BO84">
        <v>2.5062330650489999</v>
      </c>
      <c r="BP84">
        <v>2.0603381227153101</v>
      </c>
      <c r="BQ84">
        <v>2.4070531148637802</v>
      </c>
      <c r="BR84">
        <v>2.0609282529864799</v>
      </c>
      <c r="BS84">
        <v>2.2045658818490401</v>
      </c>
      <c r="BT84">
        <v>2.0934563980876</v>
      </c>
      <c r="BU84">
        <v>2.85734334966897</v>
      </c>
      <c r="BV84">
        <v>2.3744736312896899</v>
      </c>
      <c r="BW84">
        <v>2.20692886115916</v>
      </c>
      <c r="BX84">
        <v>2.0907353232502501</v>
      </c>
      <c r="BY84">
        <v>2.20872914498044</v>
      </c>
      <c r="BZ84">
        <v>2.1512623070594499</v>
      </c>
      <c r="CA84">
        <v>2.0620360302002001</v>
      </c>
      <c r="CB84">
        <v>1.9757125417247801</v>
      </c>
      <c r="CC84">
        <v>2.0166281110265598</v>
      </c>
      <c r="CD84">
        <v>1.8761759107428799</v>
      </c>
      <c r="CE84">
        <v>2.1645036389702401</v>
      </c>
      <c r="CF84">
        <v>2.02498709469163</v>
      </c>
      <c r="CG84">
        <v>2.2862167862259302</v>
      </c>
      <c r="CH84">
        <v>2.0935041716499798</v>
      </c>
      <c r="CI84">
        <v>2.2764356211138699</v>
      </c>
      <c r="CJ84">
        <v>2.0215485759216398</v>
      </c>
      <c r="CK84">
        <v>2.21606522577353</v>
      </c>
      <c r="CL84">
        <v>2.0096740224325802</v>
      </c>
      <c r="CM84">
        <v>2.2004506724324999</v>
      </c>
      <c r="CN84">
        <v>2.0408692460471798</v>
      </c>
      <c r="CO84">
        <v>2.36055729114485</v>
      </c>
      <c r="CP84">
        <v>2.1389721263346999</v>
      </c>
      <c r="CQ84">
        <v>2.1916564814270698</v>
      </c>
      <c r="CR84">
        <v>2.0763256396947498</v>
      </c>
      <c r="CS84">
        <v>2.1823446285462702</v>
      </c>
      <c r="CT84">
        <v>2.0379539317551298</v>
      </c>
      <c r="CU84">
        <v>2.1700735525876098</v>
      </c>
      <c r="CV84">
        <v>2.05533929282696</v>
      </c>
      <c r="CW84">
        <v>2.2118135701509201</v>
      </c>
      <c r="CX84">
        <v>2.07511811591757</v>
      </c>
      <c r="CY84">
        <v>2.3591062818106501</v>
      </c>
      <c r="CZ84">
        <v>2.1754605377837599</v>
      </c>
      <c r="DA84">
        <v>2.4164382143807699</v>
      </c>
      <c r="DB84">
        <v>2.1850570122248301</v>
      </c>
      <c r="DC84">
        <v>2.1673365888596399</v>
      </c>
      <c r="DD84">
        <v>2.03394792858861</v>
      </c>
      <c r="DE84">
        <v>2.1482174964881802</v>
      </c>
      <c r="DF84">
        <v>2.0151867560636401</v>
      </c>
      <c r="DG84">
        <v>2.0197370363285199</v>
      </c>
      <c r="DH84">
        <v>1.91512924866585</v>
      </c>
      <c r="DI84">
        <v>2.2086949891584</v>
      </c>
      <c r="DJ84">
        <v>2.0915377655974501</v>
      </c>
      <c r="DK84">
        <v>2.5359685961671898</v>
      </c>
      <c r="DL84">
        <v>2.1263107742746801</v>
      </c>
      <c r="DM84">
        <v>2.5442560141401298</v>
      </c>
      <c r="DN84">
        <v>2.0935225450514401</v>
      </c>
      <c r="DO84">
        <v>2.1690351251011202</v>
      </c>
      <c r="DP84">
        <v>2.03076317462151</v>
      </c>
      <c r="DQ84">
        <v>2.2974339610317398</v>
      </c>
      <c r="DR84">
        <v>2.1157624475278398</v>
      </c>
      <c r="DS84">
        <v>2.2585934461969699</v>
      </c>
      <c r="DT84">
        <v>2.1706401243861202</v>
      </c>
      <c r="DU84">
        <v>2.4637804142314499</v>
      </c>
      <c r="DV84">
        <v>2.11534173055805</v>
      </c>
      <c r="DW84">
        <v>2.2289559081970198</v>
      </c>
      <c r="DX84">
        <v>2.0185880509147398</v>
      </c>
      <c r="DY84">
        <v>2.27208276778769</v>
      </c>
      <c r="DZ84">
        <v>2.1423404117841098</v>
      </c>
      <c r="EA84">
        <v>2.0589561844170001</v>
      </c>
      <c r="EB84">
        <v>2.0029831834945901</v>
      </c>
      <c r="EC84">
        <v>2.3546921782508599</v>
      </c>
      <c r="ED84">
        <v>2.0929466020360401</v>
      </c>
    </row>
    <row r="85" spans="1:134" x14ac:dyDescent="0.45">
      <c r="A85" t="s">
        <v>99</v>
      </c>
      <c r="B85" t="s">
        <v>87</v>
      </c>
      <c r="C85" t="s">
        <v>100</v>
      </c>
      <c r="D85">
        <v>35</v>
      </c>
      <c r="E85" s="1" cm="1">
        <f t="array" ref="E85">SUMPRODUCT($G85:$FZZ85,$G$2:$FZZ$2)/SUMPRODUCT(--($G85:$FZZ85&lt;&gt;""),$G$2:$FZZ$2)</f>
        <v>2.4710506445808242</v>
      </c>
      <c r="F85" s="1" cm="1">
        <f t="array" ref="F85">SUMPRODUCT($G85:$FZZ85,$F$2:$FZY$2)/SUMPRODUCT(--($G85:$FZZ85&lt;&gt;""),$F$2:$FZY$2)</f>
        <v>2.0775372994256016</v>
      </c>
      <c r="G85">
        <v>2.5049916130391399</v>
      </c>
      <c r="H85">
        <v>2.0687738833207798</v>
      </c>
      <c r="I85">
        <v>2.4978067065484901</v>
      </c>
      <c r="J85">
        <v>2.0639103269064498</v>
      </c>
      <c r="K85">
        <v>2.67518093895456</v>
      </c>
      <c r="L85">
        <v>2.1937620836137999</v>
      </c>
      <c r="M85">
        <v>2.4381597639488799</v>
      </c>
      <c r="N85">
        <v>2.1013179330279099</v>
      </c>
      <c r="O85">
        <v>2.4723159022647199</v>
      </c>
      <c r="P85">
        <v>2.1369140835096698</v>
      </c>
      <c r="Q85">
        <v>2.0515990397973898</v>
      </c>
      <c r="R85">
        <v>1.9622631799318999</v>
      </c>
      <c r="S85">
        <v>2.3840230049278199</v>
      </c>
      <c r="T85">
        <v>2.1397835109796</v>
      </c>
      <c r="U85">
        <v>2.4879453278791299</v>
      </c>
      <c r="V85">
        <v>2.1709666633260301</v>
      </c>
      <c r="W85">
        <v>2.7200509579324201</v>
      </c>
      <c r="X85">
        <v>2.0988092713068198</v>
      </c>
      <c r="Y85">
        <v>2.5904217197603798</v>
      </c>
      <c r="Z85">
        <v>2.0974971456073801</v>
      </c>
      <c r="AA85">
        <v>2.2556782851293899</v>
      </c>
      <c r="AB85">
        <v>2.0762627298281302</v>
      </c>
      <c r="AC85">
        <v>2.41944523942509</v>
      </c>
      <c r="AD85">
        <v>2.0999683681383998</v>
      </c>
      <c r="AE85">
        <v>2.64053637268779</v>
      </c>
      <c r="AF85">
        <v>2.1366368312561899</v>
      </c>
      <c r="AG85">
        <v>2.8422043768256802</v>
      </c>
      <c r="AH85">
        <v>2.08583589911491</v>
      </c>
      <c r="AI85">
        <v>2.18809853204439</v>
      </c>
      <c r="AJ85">
        <v>2.00241556271631</v>
      </c>
      <c r="AK85">
        <v>3.3588812568105499</v>
      </c>
      <c r="AL85">
        <v>2.4457639346567901</v>
      </c>
      <c r="AM85">
        <v>2.6548118031849799</v>
      </c>
      <c r="AN85">
        <v>2.1784060703490602</v>
      </c>
      <c r="AO85">
        <v>2.4499880181270099</v>
      </c>
      <c r="AP85">
        <v>1.9910994343358499</v>
      </c>
      <c r="AQ85">
        <v>2.3054896489141501</v>
      </c>
      <c r="AR85">
        <v>1.91207567933998</v>
      </c>
      <c r="AS85">
        <v>2.4056001417284998</v>
      </c>
      <c r="AT85">
        <v>1.97019890925652</v>
      </c>
      <c r="AU85">
        <v>2.12765616429646</v>
      </c>
      <c r="AV85">
        <v>1.9818577086492299</v>
      </c>
      <c r="AW85">
        <v>2.1148835194022499</v>
      </c>
      <c r="AX85">
        <v>2.0373127687506001</v>
      </c>
      <c r="AY85">
        <v>2.1044260958188601</v>
      </c>
      <c r="AZ85">
        <v>2.0054122051551899</v>
      </c>
      <c r="BA85">
        <v>2.2890569165885699</v>
      </c>
      <c r="BB85">
        <v>2.0944216512370502</v>
      </c>
      <c r="BC85">
        <v>2.14550342409217</v>
      </c>
      <c r="BD85">
        <v>2.0081206439835899</v>
      </c>
      <c r="BE85">
        <v>2.1309085802069299</v>
      </c>
      <c r="BF85">
        <v>1.9269717121691201</v>
      </c>
      <c r="BG85">
        <v>2.2434531843946299</v>
      </c>
      <c r="BH85">
        <v>2.0370359834310698</v>
      </c>
      <c r="BI85">
        <v>1.98152706365637</v>
      </c>
      <c r="BJ85">
        <v>1.8841432741184101</v>
      </c>
      <c r="BK85">
        <v>2.5264969047069301</v>
      </c>
      <c r="BL85">
        <v>2.1538685450226902</v>
      </c>
      <c r="BM85">
        <v>2.1510292228744801</v>
      </c>
      <c r="BN85">
        <v>1.9565541437073499</v>
      </c>
      <c r="BO85">
        <v>2.1813491825592499</v>
      </c>
      <c r="BP85">
        <v>1.93753393318064</v>
      </c>
      <c r="BQ85">
        <v>2.3486629242639299</v>
      </c>
      <c r="BR85">
        <v>1.9895545211661301</v>
      </c>
      <c r="BS85">
        <v>2.1320938718765898</v>
      </c>
      <c r="BT85">
        <v>2.0075697581757699</v>
      </c>
      <c r="BU85">
        <v>2.6289894600381301</v>
      </c>
      <c r="BV85">
        <v>2.2224220407105899</v>
      </c>
      <c r="BW85">
        <v>2.09206477315773</v>
      </c>
      <c r="BX85">
        <v>1.9740533302432099</v>
      </c>
      <c r="BY85">
        <v>2.0892177288499401</v>
      </c>
      <c r="BZ85">
        <v>2.02610137986917</v>
      </c>
      <c r="CA85">
        <v>1.9551868420084499</v>
      </c>
      <c r="CB85">
        <v>1.8711803750581</v>
      </c>
      <c r="CC85">
        <v>1.9054608344873001</v>
      </c>
      <c r="CD85">
        <v>1.79308822125453</v>
      </c>
      <c r="CE85">
        <v>1.9961406920381699</v>
      </c>
      <c r="CF85">
        <v>1.9028259684862101</v>
      </c>
      <c r="CG85">
        <v>2.1311501996718101</v>
      </c>
      <c r="CH85">
        <v>1.95621298195866</v>
      </c>
      <c r="CI85">
        <v>2.0851736235032998</v>
      </c>
      <c r="CJ85">
        <v>1.8798506438002101</v>
      </c>
      <c r="CK85">
        <v>2.0709793970945101</v>
      </c>
      <c r="CL85">
        <v>1.87966971250131</v>
      </c>
      <c r="CM85">
        <v>2.0671830457879699</v>
      </c>
      <c r="CN85">
        <v>1.93132739300852</v>
      </c>
      <c r="CO85">
        <v>2.21003881546789</v>
      </c>
      <c r="CP85">
        <v>1.9813319155137299</v>
      </c>
      <c r="CQ85">
        <v>2.0654334803546601</v>
      </c>
      <c r="CR85">
        <v>1.9215181757876201</v>
      </c>
      <c r="CS85">
        <v>2.0713851284092102</v>
      </c>
      <c r="CT85">
        <v>1.93447270152585</v>
      </c>
      <c r="CU85">
        <v>2.0797171340773901</v>
      </c>
      <c r="CV85">
        <v>1.95654077554409</v>
      </c>
      <c r="CW85">
        <v>2.1013638114567601</v>
      </c>
      <c r="CX85">
        <v>1.93092904200362</v>
      </c>
      <c r="CY85">
        <v>2.2176356123902199</v>
      </c>
      <c r="CZ85">
        <v>2.0536054050782702</v>
      </c>
      <c r="DA85">
        <v>2.1830321914174902</v>
      </c>
      <c r="DB85">
        <v>2.0481258692530799</v>
      </c>
      <c r="DC85">
        <v>2.0226673385480001</v>
      </c>
      <c r="DD85">
        <v>1.93808614964607</v>
      </c>
      <c r="DE85">
        <v>2.0449482747593102</v>
      </c>
      <c r="DF85">
        <v>1.9010464527297799</v>
      </c>
      <c r="DG85">
        <v>1.86050323865028</v>
      </c>
      <c r="DH85">
        <v>1.82543637236251</v>
      </c>
      <c r="DI85">
        <v>2.0487353002668298</v>
      </c>
      <c r="DJ85">
        <v>1.92896992482013</v>
      </c>
      <c r="DK85">
        <v>2.4093150318756398</v>
      </c>
      <c r="DL85">
        <v>2.0325121133900201</v>
      </c>
      <c r="DM85">
        <v>2.3443887693761898</v>
      </c>
      <c r="DN85">
        <v>1.9865032974571799</v>
      </c>
      <c r="DO85">
        <v>2.0759756370622902</v>
      </c>
      <c r="DP85">
        <v>1.9430123584306001</v>
      </c>
      <c r="DQ85">
        <v>2.10661756955282</v>
      </c>
      <c r="DR85">
        <v>1.9831083555908</v>
      </c>
      <c r="DS85">
        <v>2.1325823771843502</v>
      </c>
      <c r="DT85">
        <v>2.0377260594571598</v>
      </c>
      <c r="DU85">
        <v>2.3741681005407802</v>
      </c>
      <c r="DV85">
        <v>2.0209050580806802</v>
      </c>
      <c r="DW85">
        <v>2.1108729076064399</v>
      </c>
      <c r="DX85">
        <v>1.90159361964789</v>
      </c>
      <c r="DY85">
        <v>2.15153194974984</v>
      </c>
      <c r="DZ85">
        <v>2.0269536508094399</v>
      </c>
      <c r="EA85">
        <v>1.96006744239023</v>
      </c>
      <c r="EB85">
        <v>1.90096912739922</v>
      </c>
      <c r="EC85">
        <v>2.1864786400316101</v>
      </c>
      <c r="ED85">
        <v>1.98934302879646</v>
      </c>
    </row>
    <row r="86" spans="1:134" x14ac:dyDescent="0.45">
      <c r="A86" t="s">
        <v>99</v>
      </c>
      <c r="B86" t="s">
        <v>87</v>
      </c>
      <c r="C86" t="s">
        <v>100</v>
      </c>
      <c r="D86">
        <v>40</v>
      </c>
      <c r="E86" s="1" cm="1">
        <f t="array" ref="E86">SUMPRODUCT($G86:$FZZ86,$G$2:$FZZ$2)/SUMPRODUCT(--($G86:$FZZ86&lt;&gt;""),$G$2:$FZZ$2)</f>
        <v>2.2973197566269703</v>
      </c>
      <c r="F86" s="1" cm="1">
        <f t="array" ref="F86">SUMPRODUCT($G86:$FZZ86,$F$2:$FZY$2)/SUMPRODUCT(--($G86:$FZZ86&lt;&gt;""),$F$2:$FZY$2)</f>
        <v>1.9538271374843998</v>
      </c>
      <c r="G86">
        <v>2.2869989961813499</v>
      </c>
      <c r="H86">
        <v>1.9014741887345199</v>
      </c>
      <c r="I86">
        <v>2.2720575909029899</v>
      </c>
      <c r="J86">
        <v>1.90014277288417</v>
      </c>
      <c r="K86">
        <v>2.5221857773929099</v>
      </c>
      <c r="L86">
        <v>2.0603414482644</v>
      </c>
      <c r="M86">
        <v>2.30051523373012</v>
      </c>
      <c r="N86">
        <v>1.9972312540552399</v>
      </c>
      <c r="O86">
        <v>2.3431086700069099</v>
      </c>
      <c r="P86">
        <v>2.0185375331161199</v>
      </c>
      <c r="Q86">
        <v>1.9482981458429001</v>
      </c>
      <c r="R86">
        <v>1.87386980384013</v>
      </c>
      <c r="S86">
        <v>2.1893992027069298</v>
      </c>
      <c r="T86">
        <v>2.0160828797081498</v>
      </c>
      <c r="U86">
        <v>2.37299480490698</v>
      </c>
      <c r="V86">
        <v>2.0849122411416099</v>
      </c>
      <c r="W86">
        <v>2.5445934315975598</v>
      </c>
      <c r="X86">
        <v>1.9653374728409501</v>
      </c>
      <c r="Y86">
        <v>2.3470900695510202</v>
      </c>
      <c r="Z86">
        <v>1.9459274529780499</v>
      </c>
      <c r="AA86">
        <v>2.0637817223832098</v>
      </c>
      <c r="AB86">
        <v>1.9427127970678</v>
      </c>
      <c r="AC86">
        <v>2.2664322725233101</v>
      </c>
      <c r="AD86">
        <v>1.9739739959484399</v>
      </c>
      <c r="AE86">
        <v>2.3290925431629201</v>
      </c>
      <c r="AF86">
        <v>1.96353596947179</v>
      </c>
      <c r="AG86">
        <v>2.4924721455477399</v>
      </c>
      <c r="AH86">
        <v>1.9923871036940199</v>
      </c>
      <c r="AI86">
        <v>2.0607947487767002</v>
      </c>
      <c r="AJ86">
        <v>1.8961018737319399</v>
      </c>
      <c r="AK86">
        <v>3.1353649094864502</v>
      </c>
      <c r="AL86">
        <v>2.3679754183681898</v>
      </c>
      <c r="AM86">
        <v>2.4204689330298299</v>
      </c>
      <c r="AN86">
        <v>2.0143070127253999</v>
      </c>
      <c r="AO86">
        <v>2.3317469150115402</v>
      </c>
      <c r="AP86">
        <v>1.8093681580552201</v>
      </c>
      <c r="AQ86">
        <v>2.1999236813738601</v>
      </c>
      <c r="AR86">
        <v>1.7952683220169601</v>
      </c>
      <c r="AS86">
        <v>2.2162954264650101</v>
      </c>
      <c r="AT86">
        <v>1.85312948608316</v>
      </c>
      <c r="AU86">
        <v>2.0101600756741398</v>
      </c>
      <c r="AV86">
        <v>1.8523853935163801</v>
      </c>
      <c r="AW86">
        <v>2.0130637955228399</v>
      </c>
      <c r="AX86">
        <v>1.91913634612939</v>
      </c>
      <c r="AY86">
        <v>2.0155314054018501</v>
      </c>
      <c r="AZ86">
        <v>1.8901855351260901</v>
      </c>
      <c r="BA86">
        <v>2.0778578401933698</v>
      </c>
      <c r="BB86">
        <v>1.9734869631332701</v>
      </c>
      <c r="BC86">
        <v>2.03954081681059</v>
      </c>
      <c r="BD86">
        <v>1.91253228172242</v>
      </c>
      <c r="BE86">
        <v>1.9992260848004499</v>
      </c>
      <c r="BF86">
        <v>1.8458816981806501</v>
      </c>
      <c r="BG86">
        <v>2.2046883888877402</v>
      </c>
      <c r="BH86">
        <v>1.9292229462595001</v>
      </c>
      <c r="BI86">
        <v>1.88568676600337</v>
      </c>
      <c r="BJ86">
        <v>1.7871552594534901</v>
      </c>
      <c r="BK86">
        <v>2.3007692111697899</v>
      </c>
      <c r="BL86">
        <v>1.981505467404</v>
      </c>
      <c r="BM86">
        <v>2.0178261227875298</v>
      </c>
      <c r="BN86">
        <v>1.85504968126991</v>
      </c>
      <c r="BO86">
        <v>2.0127549151463602</v>
      </c>
      <c r="BP86">
        <v>1.8356293721158701</v>
      </c>
      <c r="BQ86">
        <v>2.1381046396654999</v>
      </c>
      <c r="BR86">
        <v>1.86161850234258</v>
      </c>
      <c r="BS86">
        <v>2.0052545170502598</v>
      </c>
      <c r="BT86">
        <v>1.9143858570994801</v>
      </c>
      <c r="BU86">
        <v>2.5525560977178099</v>
      </c>
      <c r="BV86">
        <v>2.0801253366439298</v>
      </c>
      <c r="BW86">
        <v>1.9560540851530099</v>
      </c>
      <c r="BX86">
        <v>1.8780338643226899</v>
      </c>
      <c r="BY86">
        <v>1.98899004147155</v>
      </c>
      <c r="BZ86">
        <v>1.9041225868668099</v>
      </c>
      <c r="CA86">
        <v>1.81634921306507</v>
      </c>
      <c r="CB86">
        <v>1.7811702268564999</v>
      </c>
      <c r="CC86">
        <v>1.83272672597777</v>
      </c>
      <c r="CD86">
        <v>1.73293168919105</v>
      </c>
      <c r="CE86">
        <v>1.89541658988824</v>
      </c>
      <c r="CF86">
        <v>1.8153724112604801</v>
      </c>
      <c r="CG86">
        <v>1.9461873513785299</v>
      </c>
      <c r="CH86">
        <v>1.82992156754978</v>
      </c>
      <c r="CI86">
        <v>1.96178231609457</v>
      </c>
      <c r="CJ86">
        <v>1.76483063024064</v>
      </c>
      <c r="CK86">
        <v>2.0184919728922499</v>
      </c>
      <c r="CL86">
        <v>1.8078449174964799</v>
      </c>
      <c r="CM86">
        <v>1.91686877761193</v>
      </c>
      <c r="CN86">
        <v>1.8448630494977201</v>
      </c>
      <c r="CO86">
        <v>2.1020272239578102</v>
      </c>
      <c r="CP86">
        <v>1.9021768995594699</v>
      </c>
      <c r="CQ86">
        <v>1.9618565050860199</v>
      </c>
      <c r="CR86">
        <v>1.8349905948232501</v>
      </c>
      <c r="CS86">
        <v>1.95041871785959</v>
      </c>
      <c r="CT86">
        <v>1.8196063858698499</v>
      </c>
      <c r="CU86">
        <v>1.97814731749749</v>
      </c>
      <c r="CV86">
        <v>1.85743609346788</v>
      </c>
      <c r="CW86">
        <v>1.97207299574179</v>
      </c>
      <c r="CX86">
        <v>1.8216622463146599</v>
      </c>
      <c r="CY86">
        <v>2.0694049719924599</v>
      </c>
      <c r="CZ86">
        <v>1.95359632039439</v>
      </c>
      <c r="DA86">
        <v>2.03414389817133</v>
      </c>
      <c r="DB86">
        <v>1.93334422047444</v>
      </c>
      <c r="DC86">
        <v>1.8943802988110201</v>
      </c>
      <c r="DD86">
        <v>1.8219721144944101</v>
      </c>
      <c r="DE86">
        <v>1.9287717407363001</v>
      </c>
      <c r="DF86">
        <v>1.7842818626171599</v>
      </c>
      <c r="DG86">
        <v>1.75494463876174</v>
      </c>
      <c r="DH86">
        <v>1.7398211937636501</v>
      </c>
      <c r="DI86">
        <v>1.95706632554089</v>
      </c>
      <c r="DJ86">
        <v>1.8470380414868699</v>
      </c>
      <c r="DK86">
        <v>2.2993868829175801</v>
      </c>
      <c r="DL86">
        <v>1.89635785103871</v>
      </c>
      <c r="DM86">
        <v>2.21348471004853</v>
      </c>
      <c r="DN86">
        <v>1.8776700235277799</v>
      </c>
      <c r="DO86">
        <v>1.9572756558419</v>
      </c>
      <c r="DP86">
        <v>1.7907049217034501</v>
      </c>
      <c r="DQ86">
        <v>1.9674691724114901</v>
      </c>
      <c r="DR86">
        <v>1.8814691096216001</v>
      </c>
      <c r="DS86">
        <v>2.0549715650667202</v>
      </c>
      <c r="DT86">
        <v>1.9521618710714099</v>
      </c>
      <c r="DU86">
        <v>2.0747972857580601</v>
      </c>
      <c r="DV86">
        <v>1.88827492438148</v>
      </c>
      <c r="DW86">
        <v>2.0241652003780501</v>
      </c>
      <c r="DX86">
        <v>1.8015485655202601</v>
      </c>
      <c r="DY86">
        <v>1.98047452857373</v>
      </c>
      <c r="DZ86">
        <v>1.8852138344435501</v>
      </c>
      <c r="EA86">
        <v>1.8554882486873701</v>
      </c>
      <c r="EB86">
        <v>1.8078018574107999</v>
      </c>
      <c r="EC86">
        <v>2.0160486066232699</v>
      </c>
      <c r="ED86">
        <v>1.90011007094814</v>
      </c>
    </row>
    <row r="87" spans="1:134" x14ac:dyDescent="0.45">
      <c r="A87" t="s">
        <v>99</v>
      </c>
      <c r="B87" t="s">
        <v>87</v>
      </c>
      <c r="C87" t="s">
        <v>100</v>
      </c>
      <c r="D87">
        <v>45</v>
      </c>
      <c r="E87" s="1" cm="1">
        <f t="array" ref="E87">SUMPRODUCT($G87:$FZZ87,$G$2:$FZZ$2)/SUMPRODUCT(--($G87:$FZZ87&lt;&gt;""),$G$2:$FZZ$2)</f>
        <v>2.1853090155398847</v>
      </c>
      <c r="F87" s="1" cm="1">
        <f t="array" ref="F87">SUMPRODUCT($G87:$FZZ87,$F$2:$FZY$2)/SUMPRODUCT(--($G87:$FZZ87&lt;&gt;""),$F$2:$FZY$2)</f>
        <v>1.8699750972873033</v>
      </c>
      <c r="G87">
        <v>2.1033925703049698</v>
      </c>
      <c r="H87">
        <v>1.82437554367254</v>
      </c>
      <c r="I87">
        <v>2.0910459076782399</v>
      </c>
      <c r="J87">
        <v>1.8237601638419101</v>
      </c>
      <c r="K87">
        <v>2.3310705348910599</v>
      </c>
      <c r="L87">
        <v>1.9845748373040799</v>
      </c>
      <c r="M87">
        <v>2.0620100961745398</v>
      </c>
      <c r="N87">
        <v>1.8239537005389299</v>
      </c>
      <c r="O87">
        <v>2.22599355684221</v>
      </c>
      <c r="P87">
        <v>1.94931901036801</v>
      </c>
      <c r="Q87">
        <v>1.84787763398313</v>
      </c>
      <c r="R87">
        <v>1.79293176670281</v>
      </c>
      <c r="S87">
        <v>2.11276176004551</v>
      </c>
      <c r="T87">
        <v>1.9530701541528099</v>
      </c>
      <c r="U87">
        <v>2.2847180464299202</v>
      </c>
      <c r="V87">
        <v>2.0374696389345099</v>
      </c>
      <c r="W87">
        <v>2.4636759658376701</v>
      </c>
      <c r="X87">
        <v>1.9164823481098601</v>
      </c>
      <c r="Y87">
        <v>2.26840373905728</v>
      </c>
      <c r="Z87">
        <v>1.8945359727029101</v>
      </c>
      <c r="AA87">
        <v>1.9664406295866901</v>
      </c>
      <c r="AB87">
        <v>1.87824605115756</v>
      </c>
      <c r="AC87">
        <v>2.24882690914293</v>
      </c>
      <c r="AD87">
        <v>1.92790286161286</v>
      </c>
      <c r="AE87">
        <v>2.1528135009708298</v>
      </c>
      <c r="AF87">
        <v>1.8528854494561</v>
      </c>
      <c r="AG87">
        <v>2.3690810517477998</v>
      </c>
      <c r="AH87">
        <v>1.89286402790411</v>
      </c>
      <c r="AI87">
        <v>1.96237947249075</v>
      </c>
      <c r="AJ87">
        <v>1.83522663802363</v>
      </c>
      <c r="AK87">
        <v>2.9456402457341802</v>
      </c>
      <c r="AL87">
        <v>2.2065441891477202</v>
      </c>
      <c r="AM87">
        <v>2.3058997653366098</v>
      </c>
      <c r="AN87">
        <v>1.9199461829722499</v>
      </c>
      <c r="AO87">
        <v>2.25507773331117</v>
      </c>
      <c r="AP87">
        <v>1.7382145213180999</v>
      </c>
      <c r="AQ87">
        <v>2.1434342594178202</v>
      </c>
      <c r="AR87">
        <v>1.73791745813064</v>
      </c>
      <c r="AS87">
        <v>2.0515595155775199</v>
      </c>
      <c r="AT87">
        <v>1.7365808724856799</v>
      </c>
      <c r="AU87">
        <v>1.9209977146065</v>
      </c>
      <c r="AV87">
        <v>1.7572633665058499</v>
      </c>
      <c r="AW87">
        <v>1.9414482697453399</v>
      </c>
      <c r="AX87">
        <v>1.83441577596488</v>
      </c>
      <c r="AY87">
        <v>1.9295193316413899</v>
      </c>
      <c r="AZ87">
        <v>1.80180127575321</v>
      </c>
      <c r="BA87">
        <v>1.99121703455939</v>
      </c>
      <c r="BB87">
        <v>1.9027967687085099</v>
      </c>
      <c r="BC87">
        <v>1.9415697029037799</v>
      </c>
      <c r="BD87">
        <v>1.80147333686273</v>
      </c>
      <c r="BE87">
        <v>1.89689076074675</v>
      </c>
      <c r="BF87">
        <v>1.77130841688323</v>
      </c>
      <c r="BG87">
        <v>2.1541371331710302</v>
      </c>
      <c r="BH87">
        <v>1.86820499101368</v>
      </c>
      <c r="BI87">
        <v>1.8376719762948099</v>
      </c>
      <c r="BJ87">
        <v>1.7402711260113499</v>
      </c>
      <c r="BK87">
        <v>2.22439817491402</v>
      </c>
      <c r="BL87">
        <v>1.9116185104155401</v>
      </c>
      <c r="BM87">
        <v>1.9510525049777501</v>
      </c>
      <c r="BN87">
        <v>1.79677089118362</v>
      </c>
      <c r="BO87">
        <v>1.85926081058461</v>
      </c>
      <c r="BP87">
        <v>1.75750497780395</v>
      </c>
      <c r="BQ87">
        <v>2.0467192879951299</v>
      </c>
      <c r="BR87">
        <v>1.7891550561736</v>
      </c>
      <c r="BS87">
        <v>1.91524262643664</v>
      </c>
      <c r="BT87">
        <v>1.8064040217109101</v>
      </c>
      <c r="BU87">
        <v>2.3683451116373302</v>
      </c>
      <c r="BV87">
        <v>1.9780817081356501</v>
      </c>
      <c r="BW87">
        <v>1.9226624055600301</v>
      </c>
      <c r="BX87">
        <v>1.8018358403250501</v>
      </c>
      <c r="BY87">
        <v>1.90255303354089</v>
      </c>
      <c r="BZ87">
        <v>1.8145573841028699</v>
      </c>
      <c r="CA87">
        <v>1.7588994511137299</v>
      </c>
      <c r="CB87">
        <v>1.7195063668655099</v>
      </c>
      <c r="CC87">
        <v>1.7474750279799101</v>
      </c>
      <c r="CD87">
        <v>1.6550106213299101</v>
      </c>
      <c r="CE87">
        <v>1.8245671984307099</v>
      </c>
      <c r="CF87">
        <v>1.75798159016922</v>
      </c>
      <c r="CG87">
        <v>1.90261966537928</v>
      </c>
      <c r="CH87">
        <v>1.7867172711891299</v>
      </c>
      <c r="CI87">
        <v>1.8695385901922099</v>
      </c>
      <c r="CJ87">
        <v>1.7021387641153101</v>
      </c>
      <c r="CK87">
        <v>1.9334810647902001</v>
      </c>
      <c r="CL87">
        <v>1.72823881187596</v>
      </c>
      <c r="CM87">
        <v>1.8367922874809099</v>
      </c>
      <c r="CN87">
        <v>1.77569937146364</v>
      </c>
      <c r="CO87">
        <v>1.9723804113194801</v>
      </c>
      <c r="CP87">
        <v>1.7756575631719</v>
      </c>
      <c r="CQ87">
        <v>1.8578321249123999</v>
      </c>
      <c r="CR87">
        <v>1.7396979276139799</v>
      </c>
      <c r="CS87">
        <v>1.8640991270060301</v>
      </c>
      <c r="CT87">
        <v>1.7344280388085</v>
      </c>
      <c r="CU87">
        <v>1.87438342705413</v>
      </c>
      <c r="CV87">
        <v>1.77123276630396</v>
      </c>
      <c r="CW87">
        <v>1.8731003639080399</v>
      </c>
      <c r="CX87">
        <v>1.74930215074661</v>
      </c>
      <c r="CY87">
        <v>1.93263847802425</v>
      </c>
      <c r="CZ87">
        <v>1.8518226331546901</v>
      </c>
      <c r="DA87">
        <v>1.9442898389702701</v>
      </c>
      <c r="DB87">
        <v>1.84034292620111</v>
      </c>
      <c r="DC87">
        <v>1.80427385786247</v>
      </c>
      <c r="DD87">
        <v>1.75297015899166</v>
      </c>
      <c r="DE87">
        <v>1.8821037824217299</v>
      </c>
      <c r="DF87">
        <v>1.7376905245519101</v>
      </c>
      <c r="DG87">
        <v>1.68758258839687</v>
      </c>
      <c r="DH87">
        <v>1.6767710693451401</v>
      </c>
      <c r="DI87">
        <v>1.88942977105488</v>
      </c>
      <c r="DJ87">
        <v>1.77302181358496</v>
      </c>
      <c r="DK87">
        <v>2.2043809490070099</v>
      </c>
      <c r="DL87">
        <v>1.80919377720379</v>
      </c>
      <c r="DM87">
        <v>2.0903546115927898</v>
      </c>
      <c r="DN87">
        <v>1.7792096587213799</v>
      </c>
      <c r="DO87">
        <v>1.91773608141684</v>
      </c>
      <c r="DP87">
        <v>1.7471744987287601</v>
      </c>
      <c r="DQ87">
        <v>1.89977491693357</v>
      </c>
      <c r="DR87">
        <v>1.7893519865494101</v>
      </c>
      <c r="DS87">
        <v>1.9501768678860201</v>
      </c>
      <c r="DT87">
        <v>1.84545346673166</v>
      </c>
      <c r="DU87">
        <v>1.9810217054638599</v>
      </c>
      <c r="DV87">
        <v>1.8310866368844601</v>
      </c>
      <c r="DW87">
        <v>1.98153371699776</v>
      </c>
      <c r="DX87">
        <v>1.7546064980372</v>
      </c>
      <c r="DY87">
        <v>1.8924909118053801</v>
      </c>
      <c r="DZ87">
        <v>1.82196519717108</v>
      </c>
      <c r="EA87">
        <v>1.7957186218854599</v>
      </c>
      <c r="EB87">
        <v>1.75143454092704</v>
      </c>
      <c r="EC87">
        <v>1.8878912606885301</v>
      </c>
      <c r="ED87">
        <v>1.79200876291155</v>
      </c>
    </row>
    <row r="88" spans="1:134" x14ac:dyDescent="0.45">
      <c r="A88" t="s">
        <v>99</v>
      </c>
      <c r="B88" t="s">
        <v>87</v>
      </c>
      <c r="C88" t="s">
        <v>100</v>
      </c>
      <c r="D88">
        <v>50</v>
      </c>
      <c r="E88" s="1" cm="1">
        <f t="array" ref="E88">SUMPRODUCT($G88:$FZZ88,$G$2:$FZZ$2)/SUMPRODUCT(--($G88:$FZZ88&lt;&gt;""),$G$2:$FZZ$2)</f>
        <v>2.0644285391205974</v>
      </c>
      <c r="F88" s="1" cm="1">
        <f t="array" ref="F88">SUMPRODUCT($G88:$FZZ88,$F$2:$FZY$2)/SUMPRODUCT(--($G88:$FZZ88&lt;&gt;""),$F$2:$FZY$2)</f>
        <v>1.7750672766342994</v>
      </c>
      <c r="G88">
        <v>2.0029545115886802</v>
      </c>
      <c r="H88">
        <v>1.7189041824239899</v>
      </c>
      <c r="I88">
        <v>2.0026534251321499</v>
      </c>
      <c r="J88">
        <v>1.71704524152265</v>
      </c>
      <c r="K88">
        <v>2.2362814897279502</v>
      </c>
      <c r="L88">
        <v>1.85874330672452</v>
      </c>
      <c r="M88">
        <v>1.98227023371197</v>
      </c>
      <c r="N88">
        <v>1.78122026475358</v>
      </c>
      <c r="O88">
        <v>2.1365301245530701</v>
      </c>
      <c r="P88">
        <v>1.8280981376796099</v>
      </c>
      <c r="Q88">
        <v>1.7718843919676099</v>
      </c>
      <c r="R88">
        <v>1.72775242843906</v>
      </c>
      <c r="S88">
        <v>1.93015670803604</v>
      </c>
      <c r="T88">
        <v>1.83569830121047</v>
      </c>
      <c r="U88">
        <v>2.0785390654536</v>
      </c>
      <c r="V88">
        <v>1.86692653844336</v>
      </c>
      <c r="W88">
        <v>2.19247360037334</v>
      </c>
      <c r="X88">
        <v>1.8112926967690099</v>
      </c>
      <c r="Y88">
        <v>2.1251701732917101</v>
      </c>
      <c r="Z88">
        <v>1.77614829863488</v>
      </c>
      <c r="AA88">
        <v>1.87529238325125</v>
      </c>
      <c r="AB88">
        <v>1.80662386147488</v>
      </c>
      <c r="AC88">
        <v>2.1431271827115901</v>
      </c>
      <c r="AD88">
        <v>1.85198571831242</v>
      </c>
      <c r="AE88">
        <v>2.0916835548877</v>
      </c>
      <c r="AF88">
        <v>1.7858734386369199</v>
      </c>
      <c r="AG88">
        <v>2.2341019391100301</v>
      </c>
      <c r="AH88">
        <v>1.8137883071271099</v>
      </c>
      <c r="AI88">
        <v>1.8250538727771799</v>
      </c>
      <c r="AJ88">
        <v>1.7485538608425799</v>
      </c>
      <c r="AK88">
        <v>2.5358078378795001</v>
      </c>
      <c r="AL88">
        <v>2.0389156966222899</v>
      </c>
      <c r="AM88">
        <v>2.2158048482738901</v>
      </c>
      <c r="AN88">
        <v>1.7652162761919801</v>
      </c>
      <c r="AO88">
        <v>2.2291253685780998</v>
      </c>
      <c r="AP88">
        <v>1.6709205686769999</v>
      </c>
      <c r="AQ88">
        <v>2.0129179791834302</v>
      </c>
      <c r="AR88">
        <v>1.6679960156029601</v>
      </c>
      <c r="AS88">
        <v>2.05733213792726</v>
      </c>
      <c r="AT88">
        <v>1.6892415904234199</v>
      </c>
      <c r="AU88">
        <v>1.84425277404738</v>
      </c>
      <c r="AV88">
        <v>1.6705259471585201</v>
      </c>
      <c r="AW88">
        <v>1.88000243265053</v>
      </c>
      <c r="AX88">
        <v>1.7813621899046499</v>
      </c>
      <c r="AY88">
        <v>1.9053656048741801</v>
      </c>
      <c r="AZ88">
        <v>1.7460796667346401</v>
      </c>
      <c r="BA88">
        <v>1.9385669957173499</v>
      </c>
      <c r="BB88">
        <v>1.8191250609478899</v>
      </c>
      <c r="BC88">
        <v>1.88425377750706</v>
      </c>
      <c r="BD88">
        <v>1.74551020776051</v>
      </c>
      <c r="BE88">
        <v>1.79929460717338</v>
      </c>
      <c r="BF88">
        <v>1.6936469403996</v>
      </c>
      <c r="BG88">
        <v>1.8897736619685299</v>
      </c>
      <c r="BH88">
        <v>1.76556468808807</v>
      </c>
      <c r="BI88">
        <v>1.7508568345281901</v>
      </c>
      <c r="BJ88">
        <v>1.6694708608705799</v>
      </c>
      <c r="BK88">
        <v>2.0828868989377498</v>
      </c>
      <c r="BL88">
        <v>1.8033103958646099</v>
      </c>
      <c r="BM88">
        <v>1.8185671453438901</v>
      </c>
      <c r="BN88">
        <v>1.7101686992479801</v>
      </c>
      <c r="BO88">
        <v>1.78389710008907</v>
      </c>
      <c r="BP88">
        <v>1.71125402036269</v>
      </c>
      <c r="BQ88">
        <v>1.88121383892524</v>
      </c>
      <c r="BR88">
        <v>1.72538509096826</v>
      </c>
      <c r="BS88">
        <v>1.83374468630827</v>
      </c>
      <c r="BT88">
        <v>1.7180980440917999</v>
      </c>
      <c r="BU88">
        <v>2.2004400522797098</v>
      </c>
      <c r="BV88">
        <v>1.8694860384709</v>
      </c>
      <c r="BW88">
        <v>1.83322389174295</v>
      </c>
      <c r="BX88">
        <v>1.69328785351949</v>
      </c>
      <c r="BY88">
        <v>1.84724573968739</v>
      </c>
      <c r="BZ88">
        <v>1.7297185702551701</v>
      </c>
      <c r="CA88">
        <v>1.67937398446856</v>
      </c>
      <c r="CB88">
        <v>1.63485595418531</v>
      </c>
      <c r="CC88">
        <v>1.6730877174760399</v>
      </c>
      <c r="CD88">
        <v>1.59469916183075</v>
      </c>
      <c r="CE88">
        <v>1.7317571214431899</v>
      </c>
      <c r="CF88">
        <v>1.69714345083371</v>
      </c>
      <c r="CG88">
        <v>1.80940190930887</v>
      </c>
      <c r="CH88">
        <v>1.6956559969303699</v>
      </c>
      <c r="CI88">
        <v>1.8296200856373801</v>
      </c>
      <c r="CJ88">
        <v>1.64843823834557</v>
      </c>
      <c r="CK88">
        <v>1.8150374533007201</v>
      </c>
      <c r="CL88">
        <v>1.62592952198003</v>
      </c>
      <c r="CM88">
        <v>1.7689397565551399</v>
      </c>
      <c r="CN88">
        <v>1.71114522199979</v>
      </c>
      <c r="CO88">
        <v>1.88428129146059</v>
      </c>
      <c r="CP88">
        <v>1.7135512016552299</v>
      </c>
      <c r="CQ88">
        <v>1.7518100156552201</v>
      </c>
      <c r="CR88">
        <v>1.6698949377559</v>
      </c>
      <c r="CS88">
        <v>1.8205557128323999</v>
      </c>
      <c r="CT88">
        <v>1.6930016491600901</v>
      </c>
      <c r="CU88">
        <v>1.7969034176477601</v>
      </c>
      <c r="CV88">
        <v>1.6948206175203699</v>
      </c>
      <c r="CW88">
        <v>1.7822926788962401</v>
      </c>
      <c r="CX88">
        <v>1.6857328726391601</v>
      </c>
      <c r="CY88">
        <v>1.8753698117162301</v>
      </c>
      <c r="CZ88">
        <v>1.76668116369298</v>
      </c>
      <c r="DA88">
        <v>1.8616703787600399</v>
      </c>
      <c r="DB88">
        <v>1.7737123925031399</v>
      </c>
      <c r="DC88">
        <v>1.7172507964163</v>
      </c>
      <c r="DD88">
        <v>1.66900320844602</v>
      </c>
      <c r="DE88">
        <v>1.75854195574379</v>
      </c>
      <c r="DF88">
        <v>1.6532551827545101</v>
      </c>
      <c r="DG88">
        <v>1.61747918351056</v>
      </c>
      <c r="DH88">
        <v>1.6098049352125501</v>
      </c>
      <c r="DI88">
        <v>1.7973116677515399</v>
      </c>
      <c r="DJ88">
        <v>1.6820855354194499</v>
      </c>
      <c r="DK88">
        <v>2.0404323139674698</v>
      </c>
      <c r="DL88">
        <v>1.7494770590347599</v>
      </c>
      <c r="DM88">
        <v>1.9557058061625101</v>
      </c>
      <c r="DN88">
        <v>1.7173227869599199</v>
      </c>
      <c r="DO88">
        <v>1.83872627267999</v>
      </c>
      <c r="DP88">
        <v>1.6667615277938199</v>
      </c>
      <c r="DQ88">
        <v>1.82516725139966</v>
      </c>
      <c r="DR88">
        <v>1.7362149007901899</v>
      </c>
      <c r="DS88">
        <v>1.8763243953434099</v>
      </c>
      <c r="DT88">
        <v>1.75994570610545</v>
      </c>
      <c r="DU88">
        <v>1.8658517134225101</v>
      </c>
      <c r="DV88">
        <v>1.7342323749489199</v>
      </c>
      <c r="DW88">
        <v>1.87953500415622</v>
      </c>
      <c r="DX88">
        <v>1.6739208229218701</v>
      </c>
      <c r="DY88">
        <v>1.81877539938692</v>
      </c>
      <c r="DZ88">
        <v>1.7668592130494301</v>
      </c>
      <c r="EA88">
        <v>1.7202847176551199</v>
      </c>
      <c r="EB88">
        <v>1.6992662854765199</v>
      </c>
      <c r="EC88">
        <v>1.8231395936782999</v>
      </c>
      <c r="ED88">
        <v>1.7428538687481101</v>
      </c>
    </row>
    <row r="89" spans="1:134" x14ac:dyDescent="0.45">
      <c r="A89" t="s">
        <v>99</v>
      </c>
      <c r="B89" t="s">
        <v>87</v>
      </c>
      <c r="C89" t="s">
        <v>77</v>
      </c>
      <c r="D89">
        <v>30</v>
      </c>
      <c r="E89" s="1" cm="1">
        <f t="array" ref="E89">SUMPRODUCT($G89:$FZZ89,$G$2:$FZZ$2)/SUMPRODUCT(--($G89:$FZZ89&lt;&gt;""),$G$2:$FZZ$2)</f>
        <v>1.5824587054701802</v>
      </c>
      <c r="F89" s="1" cm="1">
        <f t="array" ref="F89">SUMPRODUCT($G89:$FZZ89,$F$2:$FZY$2)/SUMPRODUCT(--($G89:$FZZ89&lt;&gt;""),$F$2:$FZY$2)</f>
        <v>1.4140675829567415</v>
      </c>
      <c r="G89">
        <v>1.7158574981810699</v>
      </c>
      <c r="H89">
        <v>1.4020437127874299</v>
      </c>
      <c r="I89">
        <v>1.71606642033089</v>
      </c>
      <c r="J89">
        <v>1.4043301399403501</v>
      </c>
      <c r="K89">
        <v>1.6519887218324201</v>
      </c>
      <c r="L89">
        <v>1.45035537442528</v>
      </c>
      <c r="M89">
        <v>1.56877830894003</v>
      </c>
      <c r="N89">
        <v>1.4190349403570499</v>
      </c>
      <c r="O89">
        <v>1.5297285829571901</v>
      </c>
      <c r="P89">
        <v>1.4687482559762599</v>
      </c>
      <c r="Q89">
        <v>1.3942730934481999</v>
      </c>
      <c r="R89">
        <v>1.37959219604023</v>
      </c>
      <c r="S89">
        <v>1.5037294112546</v>
      </c>
      <c r="T89">
        <v>1.46666202905211</v>
      </c>
      <c r="U89">
        <v>1.62750868361101</v>
      </c>
      <c r="V89">
        <v>1.51616892240929</v>
      </c>
      <c r="W89">
        <v>1.7821896593099</v>
      </c>
      <c r="X89">
        <v>1.4317574209589301</v>
      </c>
      <c r="Y89">
        <v>1.6203628270597901</v>
      </c>
      <c r="Z89">
        <v>1.4363251080938599</v>
      </c>
      <c r="AA89">
        <v>1.4026483728201899</v>
      </c>
      <c r="AB89">
        <v>1.38390113899772</v>
      </c>
      <c r="AC89">
        <v>1.55193552476907</v>
      </c>
      <c r="AD89">
        <v>1.4554934033417599</v>
      </c>
      <c r="AE89">
        <v>1.67545079301468</v>
      </c>
      <c r="AF89">
        <v>1.44540776007994</v>
      </c>
      <c r="AG89">
        <v>1.74827640968647</v>
      </c>
      <c r="AH89">
        <v>1.4292943187665299</v>
      </c>
      <c r="AI89">
        <v>1.45685824084019</v>
      </c>
      <c r="AJ89">
        <v>1.41001331901181</v>
      </c>
      <c r="AK89">
        <v>2.12808777690852</v>
      </c>
      <c r="AL89">
        <v>1.5644520803913</v>
      </c>
      <c r="AM89">
        <v>1.4812477223001099</v>
      </c>
      <c r="AN89">
        <v>1.42261225487131</v>
      </c>
      <c r="AO89">
        <v>1.6033166730553801</v>
      </c>
      <c r="AP89">
        <v>1.26952264573994</v>
      </c>
      <c r="AQ89">
        <v>1.5060243787393901</v>
      </c>
      <c r="AR89">
        <v>1.36387205325438</v>
      </c>
      <c r="AS89">
        <v>1.5359761388895099</v>
      </c>
      <c r="AT89">
        <v>1.3518380949437101</v>
      </c>
      <c r="AU89">
        <v>1.44745015791682</v>
      </c>
      <c r="AV89">
        <v>1.3823593953509901</v>
      </c>
      <c r="AW89">
        <v>1.3963528875237301</v>
      </c>
      <c r="AX89">
        <v>1.42966916247696</v>
      </c>
      <c r="AY89">
        <v>1.4473621335481599</v>
      </c>
      <c r="AZ89">
        <v>1.4127529623759101</v>
      </c>
      <c r="BA89">
        <v>1.4202160985743599</v>
      </c>
      <c r="BB89">
        <v>1.4180291532751299</v>
      </c>
      <c r="BC89">
        <v>1.4211698127707499</v>
      </c>
      <c r="BD89">
        <v>1.3753436900499201</v>
      </c>
      <c r="BE89">
        <v>1.42129493548113</v>
      </c>
      <c r="BF89">
        <v>1.37672388819344</v>
      </c>
      <c r="BG89">
        <v>1.5152700413478899</v>
      </c>
      <c r="BH89">
        <v>1.42199242441856</v>
      </c>
      <c r="BI89">
        <v>1.34418666391858</v>
      </c>
      <c r="BJ89">
        <v>1.3514214526934301</v>
      </c>
      <c r="BK89">
        <v>1.6067410302256699</v>
      </c>
      <c r="BL89">
        <v>1.4406028832197599</v>
      </c>
      <c r="BM89">
        <v>1.4684541913679701</v>
      </c>
      <c r="BN89">
        <v>1.38798371683773</v>
      </c>
      <c r="BO89">
        <v>1.4946995686317199</v>
      </c>
      <c r="BP89">
        <v>1.36099527861523</v>
      </c>
      <c r="BQ89">
        <v>1.53662270893078</v>
      </c>
      <c r="BR89">
        <v>1.3545133197586201</v>
      </c>
      <c r="BS89">
        <v>1.4219567046580801</v>
      </c>
      <c r="BT89">
        <v>1.40708287667514</v>
      </c>
      <c r="BU89">
        <v>1.7500906159488301</v>
      </c>
      <c r="BV89">
        <v>1.4526534321378199</v>
      </c>
      <c r="BW89">
        <v>1.3970123010540501</v>
      </c>
      <c r="BX89">
        <v>1.3841901288428999</v>
      </c>
      <c r="BY89">
        <v>1.3871524292519</v>
      </c>
      <c r="BZ89">
        <v>1.4241105816530399</v>
      </c>
      <c r="CA89">
        <v>1.35923740712857</v>
      </c>
      <c r="CB89">
        <v>1.3436292724996299</v>
      </c>
      <c r="CC89">
        <v>1.33064605860187</v>
      </c>
      <c r="CD89">
        <v>1.28417280348689</v>
      </c>
      <c r="CE89">
        <v>1.3669514982572899</v>
      </c>
      <c r="CF89">
        <v>1.3659938917051799</v>
      </c>
      <c r="CG89">
        <v>1.4558013069167199</v>
      </c>
      <c r="CH89">
        <v>1.4002259134367601</v>
      </c>
      <c r="CI89">
        <v>1.4546236449816501</v>
      </c>
      <c r="CJ89">
        <v>1.3642230698265601</v>
      </c>
      <c r="CK89">
        <v>1.4235328890857299</v>
      </c>
      <c r="CL89">
        <v>1.36371690060788</v>
      </c>
      <c r="CM89">
        <v>1.42592600452244</v>
      </c>
      <c r="CN89">
        <v>1.38316666941754</v>
      </c>
      <c r="CO89">
        <v>1.53770656295635</v>
      </c>
      <c r="CP89">
        <v>1.39120227002935</v>
      </c>
      <c r="CQ89">
        <v>1.39786849367037</v>
      </c>
      <c r="CR89">
        <v>1.3861141085678801</v>
      </c>
      <c r="CS89">
        <v>1.4183632540325799</v>
      </c>
      <c r="CT89">
        <v>1.38624595402866</v>
      </c>
      <c r="CU89">
        <v>1.39115958610326</v>
      </c>
      <c r="CV89">
        <v>1.3817812479940399</v>
      </c>
      <c r="CW89">
        <v>1.40538297627207</v>
      </c>
      <c r="CX89">
        <v>1.36636125700147</v>
      </c>
      <c r="CY89">
        <v>1.4285920363687901</v>
      </c>
      <c r="CZ89">
        <v>1.3797880947163501</v>
      </c>
      <c r="DA89">
        <v>1.41515246371161</v>
      </c>
      <c r="DB89">
        <v>1.42185487948543</v>
      </c>
      <c r="DC89">
        <v>1.41662475761242</v>
      </c>
      <c r="DD89">
        <v>1.3957956690990401</v>
      </c>
      <c r="DE89">
        <v>1.4457096067644699</v>
      </c>
      <c r="DF89">
        <v>1.3695131037403201</v>
      </c>
      <c r="DG89">
        <v>1.3232836995519299</v>
      </c>
      <c r="DH89">
        <v>1.3280255624594499</v>
      </c>
      <c r="DI89">
        <v>1.39311143992723</v>
      </c>
      <c r="DJ89">
        <v>1.36021391668139</v>
      </c>
      <c r="DK89">
        <v>1.6069095436927401</v>
      </c>
      <c r="DL89">
        <v>1.4027293573180299</v>
      </c>
      <c r="DM89">
        <v>1.53292562044401</v>
      </c>
      <c r="DN89">
        <v>1.4194852419312101</v>
      </c>
      <c r="DO89">
        <v>1.4254820401883701</v>
      </c>
      <c r="DP89">
        <v>1.3655512719577001</v>
      </c>
      <c r="DQ89">
        <v>1.40990648602927</v>
      </c>
      <c r="DR89">
        <v>1.38571685609885</v>
      </c>
      <c r="DS89">
        <v>1.38870174378615</v>
      </c>
      <c r="DT89">
        <v>1.4366970464169999</v>
      </c>
      <c r="DU89">
        <v>1.5580841232796601</v>
      </c>
      <c r="DV89">
        <v>1.41589094614832</v>
      </c>
      <c r="DW89">
        <v>1.4411799382350099</v>
      </c>
      <c r="DX89">
        <v>1.3590529249906</v>
      </c>
      <c r="DY89">
        <v>1.4562590751512801</v>
      </c>
      <c r="DZ89">
        <v>1.3924996408066099</v>
      </c>
      <c r="EA89">
        <v>1.3649225865994701</v>
      </c>
      <c r="EB89">
        <v>1.3574661361464</v>
      </c>
      <c r="EC89">
        <v>1.42438072950959</v>
      </c>
      <c r="ED89">
        <v>1.39635174169553</v>
      </c>
    </row>
    <row r="90" spans="1:134" x14ac:dyDescent="0.45">
      <c r="A90" t="s">
        <v>99</v>
      </c>
      <c r="B90" t="s">
        <v>87</v>
      </c>
      <c r="C90" t="s">
        <v>77</v>
      </c>
      <c r="D90">
        <v>35</v>
      </c>
      <c r="E90" s="1" cm="1">
        <f t="array" ref="E90">SUMPRODUCT($G90:$FZZ90,$G$2:$FZZ$2)/SUMPRODUCT(--($G90:$FZZ90&lt;&gt;""),$G$2:$FZZ$2)</f>
        <v>1.483175065596066</v>
      </c>
      <c r="F90" s="1" cm="1">
        <f t="array" ref="F90">SUMPRODUCT($G90:$FZZ90,$F$2:$FZY$2)/SUMPRODUCT(--($G90:$FZZ90&lt;&gt;""),$F$2:$FZY$2)</f>
        <v>1.3401477728742821</v>
      </c>
      <c r="G90">
        <v>1.46680586042207</v>
      </c>
      <c r="H90">
        <v>1.34188612275006</v>
      </c>
      <c r="I90">
        <v>1.4685988857725301</v>
      </c>
      <c r="J90">
        <v>1.34126523166586</v>
      </c>
      <c r="K90">
        <v>1.56404683378913</v>
      </c>
      <c r="L90">
        <v>1.3752065944302001</v>
      </c>
      <c r="M90">
        <v>1.53331722039338</v>
      </c>
      <c r="N90">
        <v>1.3533331742785599</v>
      </c>
      <c r="O90">
        <v>1.4510635815725901</v>
      </c>
      <c r="P90">
        <v>1.37472920972739</v>
      </c>
      <c r="Q90">
        <v>1.3136874014601601</v>
      </c>
      <c r="R90">
        <v>1.31168483505123</v>
      </c>
      <c r="S90">
        <v>1.3661268950719001</v>
      </c>
      <c r="T90">
        <v>1.3629013479326499</v>
      </c>
      <c r="U90">
        <v>1.55852321984955</v>
      </c>
      <c r="V90">
        <v>1.45311952563814</v>
      </c>
      <c r="W90">
        <v>1.62326558897674</v>
      </c>
      <c r="X90">
        <v>1.35386842852477</v>
      </c>
      <c r="Y90">
        <v>1.5420478434558</v>
      </c>
      <c r="Z90">
        <v>1.36735625709657</v>
      </c>
      <c r="AA90">
        <v>1.36317178159077</v>
      </c>
      <c r="AB90">
        <v>1.3424244580095801</v>
      </c>
      <c r="AC90">
        <v>1.47942682769578</v>
      </c>
      <c r="AD90">
        <v>1.38152510153368</v>
      </c>
      <c r="AE90">
        <v>1.61016260829394</v>
      </c>
      <c r="AF90">
        <v>1.3863176945350899</v>
      </c>
      <c r="AG90">
        <v>1.66672264420899</v>
      </c>
      <c r="AH90">
        <v>1.3580195283986001</v>
      </c>
      <c r="AI90">
        <v>1.34179381787802</v>
      </c>
      <c r="AJ90">
        <v>1.32808029597804</v>
      </c>
      <c r="AK90">
        <v>1.86740391904815</v>
      </c>
      <c r="AL90">
        <v>1.4620117375475701</v>
      </c>
      <c r="AM90">
        <v>1.41935998215203</v>
      </c>
      <c r="AN90">
        <v>1.3360512645327001</v>
      </c>
      <c r="AO90">
        <v>1.5485964056969901</v>
      </c>
      <c r="AP90">
        <v>1.2129912628602799</v>
      </c>
      <c r="AQ90">
        <v>1.4362981989438099</v>
      </c>
      <c r="AR90">
        <v>1.2881544867255399</v>
      </c>
      <c r="AS90">
        <v>1.4367851566424901</v>
      </c>
      <c r="AT90">
        <v>1.2816966344301699</v>
      </c>
      <c r="AU90">
        <v>1.37887342918806</v>
      </c>
      <c r="AV90">
        <v>1.3194345945895101</v>
      </c>
      <c r="AW90">
        <v>1.3387334602624901</v>
      </c>
      <c r="AX90">
        <v>1.3300854810192699</v>
      </c>
      <c r="AY90">
        <v>1.37330277799169</v>
      </c>
      <c r="AZ90">
        <v>1.3391092012142001</v>
      </c>
      <c r="BA90">
        <v>1.3658586509561501</v>
      </c>
      <c r="BB90">
        <v>1.36288834346006</v>
      </c>
      <c r="BC90">
        <v>1.3512355764030799</v>
      </c>
      <c r="BD90">
        <v>1.31343109405864</v>
      </c>
      <c r="BE90">
        <v>1.34149629318927</v>
      </c>
      <c r="BF90">
        <v>1.2999383967562399</v>
      </c>
      <c r="BG90">
        <v>1.43508049412101</v>
      </c>
      <c r="BH90">
        <v>1.3458890206829599</v>
      </c>
      <c r="BI90">
        <v>1.30137710120937</v>
      </c>
      <c r="BJ90">
        <v>1.28537420798232</v>
      </c>
      <c r="BK90">
        <v>1.55275902366603</v>
      </c>
      <c r="BL90">
        <v>1.37212372136329</v>
      </c>
      <c r="BM90">
        <v>1.3472338591272599</v>
      </c>
      <c r="BN90">
        <v>1.3243345747881301</v>
      </c>
      <c r="BO90">
        <v>1.35776712956802</v>
      </c>
      <c r="BP90">
        <v>1.3064573480514099</v>
      </c>
      <c r="BQ90">
        <v>1.5114873852302799</v>
      </c>
      <c r="BR90">
        <v>1.30372532057513</v>
      </c>
      <c r="BS90">
        <v>1.36326765706494</v>
      </c>
      <c r="BT90">
        <v>1.3324445078976299</v>
      </c>
      <c r="BU90">
        <v>1.56789341198544</v>
      </c>
      <c r="BV90">
        <v>1.3799318204084401</v>
      </c>
      <c r="BW90">
        <v>1.31803025918795</v>
      </c>
      <c r="BX90">
        <v>1.30409368019427</v>
      </c>
      <c r="BY90">
        <v>1.31553694668724</v>
      </c>
      <c r="BZ90">
        <v>1.3478106752999099</v>
      </c>
      <c r="CA90">
        <v>1.2755848004695001</v>
      </c>
      <c r="CB90">
        <v>1.29129361147807</v>
      </c>
      <c r="CC90">
        <v>1.2683673751803199</v>
      </c>
      <c r="CD90">
        <v>1.25618203071867</v>
      </c>
      <c r="CE90">
        <v>1.29778492633846</v>
      </c>
      <c r="CF90">
        <v>1.29216200180608</v>
      </c>
      <c r="CG90">
        <v>1.33008409564408</v>
      </c>
      <c r="CH90">
        <v>1.3162106426353</v>
      </c>
      <c r="CI90">
        <v>1.3679277139541399</v>
      </c>
      <c r="CJ90">
        <v>1.29741452726055</v>
      </c>
      <c r="CK90">
        <v>1.3373654554157599</v>
      </c>
      <c r="CL90">
        <v>1.2788427298807701</v>
      </c>
      <c r="CM90">
        <v>1.3151666914245601</v>
      </c>
      <c r="CN90">
        <v>1.3123615817077601</v>
      </c>
      <c r="CO90">
        <v>1.42455594467163</v>
      </c>
      <c r="CP90">
        <v>1.31402984859386</v>
      </c>
      <c r="CQ90">
        <v>1.3262773950097999</v>
      </c>
      <c r="CR90">
        <v>1.29260059800408</v>
      </c>
      <c r="CS90">
        <v>1.3463857487247299</v>
      </c>
      <c r="CT90">
        <v>1.3142528968734699</v>
      </c>
      <c r="CU90">
        <v>1.3297238720174001</v>
      </c>
      <c r="CV90">
        <v>1.31800998902178</v>
      </c>
      <c r="CW90">
        <v>1.3327673653499399</v>
      </c>
      <c r="CX90">
        <v>1.2977494026996901</v>
      </c>
      <c r="CY90">
        <v>1.3718982413420699</v>
      </c>
      <c r="CZ90">
        <v>1.3238075882740701</v>
      </c>
      <c r="DA90">
        <v>1.34169940619001</v>
      </c>
      <c r="DB90">
        <v>1.3610274009192</v>
      </c>
      <c r="DC90">
        <v>1.32670313718772</v>
      </c>
      <c r="DD90">
        <v>1.3239374585389601</v>
      </c>
      <c r="DE90">
        <v>1.3579166376530101</v>
      </c>
      <c r="DF90">
        <v>1.3046181739703</v>
      </c>
      <c r="DG90">
        <v>1.2521471164645701</v>
      </c>
      <c r="DH90">
        <v>1.2574605947633599</v>
      </c>
      <c r="DI90">
        <v>1.3096195554947201</v>
      </c>
      <c r="DJ90">
        <v>1.2774537858279</v>
      </c>
      <c r="DK90">
        <v>1.51450023912773</v>
      </c>
      <c r="DL90">
        <v>1.3305750579300999</v>
      </c>
      <c r="DM90">
        <v>1.4140794037169</v>
      </c>
      <c r="DN90">
        <v>1.3182101836622899</v>
      </c>
      <c r="DO90">
        <v>1.3595898821218</v>
      </c>
      <c r="DP90">
        <v>1.29197225673176</v>
      </c>
      <c r="DQ90">
        <v>1.3247239557552599</v>
      </c>
      <c r="DR90">
        <v>1.3230485474579099</v>
      </c>
      <c r="DS90">
        <v>1.3131304279474101</v>
      </c>
      <c r="DT90">
        <v>1.3538033420567599</v>
      </c>
      <c r="DU90">
        <v>1.4160127169515799</v>
      </c>
      <c r="DV90">
        <v>1.33260296275725</v>
      </c>
      <c r="DW90">
        <v>1.3678609353136599</v>
      </c>
      <c r="DX90">
        <v>1.2924917188865901</v>
      </c>
      <c r="DY90">
        <v>1.3852995191223301</v>
      </c>
      <c r="DZ90">
        <v>1.3333423967790501</v>
      </c>
      <c r="EA90">
        <v>1.29046801079186</v>
      </c>
      <c r="EB90">
        <v>1.29862800004484</v>
      </c>
      <c r="EC90">
        <v>1.3234232151850001</v>
      </c>
      <c r="ED90">
        <v>1.3183125194432499</v>
      </c>
    </row>
    <row r="91" spans="1:134" x14ac:dyDescent="0.45">
      <c r="A91" t="s">
        <v>99</v>
      </c>
      <c r="B91" t="s">
        <v>87</v>
      </c>
      <c r="C91" t="s">
        <v>77</v>
      </c>
      <c r="D91">
        <v>40</v>
      </c>
      <c r="E91" s="1" cm="1">
        <f t="array" ref="E91">SUMPRODUCT($G91:$FZZ91,$G$2:$FZZ$2)/SUMPRODUCT(--($G91:$FZZ91&lt;&gt;""),$G$2:$FZZ$2)</f>
        <v>1.3648959191587995</v>
      </c>
      <c r="F91" s="1" cm="1">
        <f t="array" ref="F91">SUMPRODUCT($G91:$FZZ91,$F$2:$FZY$2)/SUMPRODUCT(--($G91:$FZZ91&lt;&gt;""),$F$2:$FZY$2)</f>
        <v>1.260651037109326</v>
      </c>
      <c r="G91">
        <v>1.37449872741146</v>
      </c>
      <c r="H91">
        <v>1.2565130114382499</v>
      </c>
      <c r="I91">
        <v>1.3787319567010601</v>
      </c>
      <c r="J91">
        <v>1.2556902218977399</v>
      </c>
      <c r="K91">
        <v>1.5065299202503799</v>
      </c>
      <c r="L91">
        <v>1.2908399582240699</v>
      </c>
      <c r="M91">
        <v>1.34858979791572</v>
      </c>
      <c r="N91">
        <v>1.28056250411683</v>
      </c>
      <c r="O91">
        <v>1.37425984545154</v>
      </c>
      <c r="P91">
        <v>1.2959305593039701</v>
      </c>
      <c r="Q91">
        <v>1.24101739943999</v>
      </c>
      <c r="R91">
        <v>1.25031786678825</v>
      </c>
      <c r="S91">
        <v>1.29378317105426</v>
      </c>
      <c r="T91">
        <v>1.2798944910924701</v>
      </c>
      <c r="U91">
        <v>1.47978096645351</v>
      </c>
      <c r="V91">
        <v>1.40056748508121</v>
      </c>
      <c r="W91">
        <v>1.5362732363959599</v>
      </c>
      <c r="X91">
        <v>1.28366787823657</v>
      </c>
      <c r="Y91">
        <v>1.37227492858107</v>
      </c>
      <c r="Z91">
        <v>1.2795341626002801</v>
      </c>
      <c r="AA91">
        <v>1.2734285045115299</v>
      </c>
      <c r="AB91">
        <v>1.26749338967448</v>
      </c>
      <c r="AC91">
        <v>1.38589851204614</v>
      </c>
      <c r="AD91">
        <v>1.3066593140431799</v>
      </c>
      <c r="AE91">
        <v>1.4029843665622499</v>
      </c>
      <c r="AF91">
        <v>1.28494736053266</v>
      </c>
      <c r="AG91">
        <v>1.39908142929951</v>
      </c>
      <c r="AH91">
        <v>1.2837542169521901</v>
      </c>
      <c r="AI91">
        <v>1.29166315789473</v>
      </c>
      <c r="AJ91">
        <v>1.2598246091419001</v>
      </c>
      <c r="AK91">
        <v>1.4737225539815699</v>
      </c>
      <c r="AL91">
        <v>1.32536637319503</v>
      </c>
      <c r="AM91">
        <v>1.33860602807176</v>
      </c>
      <c r="AN91">
        <v>1.25011804368653</v>
      </c>
      <c r="AO91">
        <v>1.48251285684906</v>
      </c>
      <c r="AP91">
        <v>1.15255901578096</v>
      </c>
      <c r="AQ91">
        <v>1.36603944076676</v>
      </c>
      <c r="AR91">
        <v>1.21305296307114</v>
      </c>
      <c r="AS91">
        <v>1.32199123177393</v>
      </c>
      <c r="AT91">
        <v>1.19597618474099</v>
      </c>
      <c r="AU91">
        <v>1.3184634199046099</v>
      </c>
      <c r="AV91">
        <v>1.23617987042417</v>
      </c>
      <c r="AW91">
        <v>1.2865568673360801</v>
      </c>
      <c r="AX91">
        <v>1.2628415973802101</v>
      </c>
      <c r="AY91">
        <v>1.3139463470541799</v>
      </c>
      <c r="AZ91">
        <v>1.27543699752019</v>
      </c>
      <c r="BA91">
        <v>1.3017235072769</v>
      </c>
      <c r="BB91">
        <v>1.27199718652272</v>
      </c>
      <c r="BC91">
        <v>1.27793021265614</v>
      </c>
      <c r="BD91">
        <v>1.2656304257487101</v>
      </c>
      <c r="BE91">
        <v>1.2487075159272101</v>
      </c>
      <c r="BF91">
        <v>1.23540746847279</v>
      </c>
      <c r="BG91">
        <v>1.3162714986993</v>
      </c>
      <c r="BH91">
        <v>1.26797349052445</v>
      </c>
      <c r="BI91">
        <v>1.23940614836566</v>
      </c>
      <c r="BJ91">
        <v>1.21727709210887</v>
      </c>
      <c r="BK91">
        <v>1.4171727715776701</v>
      </c>
      <c r="BL91">
        <v>1.2565485435622299</v>
      </c>
      <c r="BM91">
        <v>1.26178678998271</v>
      </c>
      <c r="BN91">
        <v>1.2496970572667101</v>
      </c>
      <c r="BO91">
        <v>1.24410426879236</v>
      </c>
      <c r="BP91">
        <v>1.2380087527977901</v>
      </c>
      <c r="BQ91">
        <v>1.3915120434168899</v>
      </c>
      <c r="BR91">
        <v>1.2227882884815</v>
      </c>
      <c r="BS91">
        <v>1.27598606243604</v>
      </c>
      <c r="BT91">
        <v>1.2713711038903801</v>
      </c>
      <c r="BU91">
        <v>1.5188455391626201</v>
      </c>
      <c r="BV91">
        <v>1.30213541222749</v>
      </c>
      <c r="BW91">
        <v>1.26250372993655</v>
      </c>
      <c r="BX91">
        <v>1.24734409316969</v>
      </c>
      <c r="BY91">
        <v>1.2776601873778299</v>
      </c>
      <c r="BZ91">
        <v>1.26893538056461</v>
      </c>
      <c r="CA91">
        <v>1.1930625636375201</v>
      </c>
      <c r="CB91">
        <v>1.2208167654397499</v>
      </c>
      <c r="CC91">
        <v>1.22034546765726</v>
      </c>
      <c r="CD91">
        <v>1.2048786904495701</v>
      </c>
      <c r="CE91">
        <v>1.2138022109570299</v>
      </c>
      <c r="CF91">
        <v>1.2245233530539501</v>
      </c>
      <c r="CG91">
        <v>1.28997588064241</v>
      </c>
      <c r="CH91">
        <v>1.2393936237957599</v>
      </c>
      <c r="CI91">
        <v>1.3022306476050001</v>
      </c>
      <c r="CJ91">
        <v>1.21753185809649</v>
      </c>
      <c r="CK91">
        <v>1.2721287039984599</v>
      </c>
      <c r="CL91">
        <v>1.22840656884647</v>
      </c>
      <c r="CM91">
        <v>1.24187955712434</v>
      </c>
      <c r="CN91">
        <v>1.26478069606648</v>
      </c>
      <c r="CO91">
        <v>1.29917644263902</v>
      </c>
      <c r="CP91">
        <v>1.2540972936951</v>
      </c>
      <c r="CQ91">
        <v>1.26452408551912</v>
      </c>
      <c r="CR91">
        <v>1.2371950894194199</v>
      </c>
      <c r="CS91">
        <v>1.28185638650482</v>
      </c>
      <c r="CT91">
        <v>1.23935699754003</v>
      </c>
      <c r="CU91">
        <v>1.2788348342651901</v>
      </c>
      <c r="CV91">
        <v>1.2611832573609101</v>
      </c>
      <c r="CW91">
        <v>1.2365525676639699</v>
      </c>
      <c r="CX91">
        <v>1.22999977888541</v>
      </c>
      <c r="CY91">
        <v>1.28801400088002</v>
      </c>
      <c r="CZ91">
        <v>1.254967087814</v>
      </c>
      <c r="DA91">
        <v>1.2763087589315101</v>
      </c>
      <c r="DB91">
        <v>1.28818246910988</v>
      </c>
      <c r="DC91">
        <v>1.2396425785663701</v>
      </c>
      <c r="DD91">
        <v>1.2497134177012099</v>
      </c>
      <c r="DE91">
        <v>1.2424399941512601</v>
      </c>
      <c r="DF91">
        <v>1.2159913759153</v>
      </c>
      <c r="DG91">
        <v>1.1774730938000899</v>
      </c>
      <c r="DH91">
        <v>1.2025665148334901</v>
      </c>
      <c r="DI91">
        <v>1.2511400645322499</v>
      </c>
      <c r="DJ91">
        <v>1.2253540491083099</v>
      </c>
      <c r="DK91">
        <v>1.4789458894988301</v>
      </c>
      <c r="DL91">
        <v>1.26665560935706</v>
      </c>
      <c r="DM91">
        <v>1.33983394345048</v>
      </c>
      <c r="DN91">
        <v>1.2568727644231199</v>
      </c>
      <c r="DO91">
        <v>1.3044210822836</v>
      </c>
      <c r="DP91">
        <v>1.23140150092453</v>
      </c>
      <c r="DQ91">
        <v>1.25450999034238</v>
      </c>
      <c r="DR91">
        <v>1.2564280648988599</v>
      </c>
      <c r="DS91">
        <v>1.2731770662967701</v>
      </c>
      <c r="DT91">
        <v>1.2971584700001699</v>
      </c>
      <c r="DU91">
        <v>1.2541618298322099</v>
      </c>
      <c r="DV91">
        <v>1.25444474961545</v>
      </c>
      <c r="DW91">
        <v>1.3034712450446699</v>
      </c>
      <c r="DX91">
        <v>1.2262218604202999</v>
      </c>
      <c r="DY91">
        <v>1.2630079175051101</v>
      </c>
      <c r="DZ91">
        <v>1.24760233399446</v>
      </c>
      <c r="EA91">
        <v>1.20677605374838</v>
      </c>
      <c r="EB91">
        <v>1.2214715104618801</v>
      </c>
      <c r="EC91">
        <v>1.2638815440607001</v>
      </c>
      <c r="ED91">
        <v>1.2567326584982501</v>
      </c>
    </row>
    <row r="92" spans="1:134" x14ac:dyDescent="0.45">
      <c r="A92" t="s">
        <v>99</v>
      </c>
      <c r="B92" t="s">
        <v>87</v>
      </c>
      <c r="C92" t="s">
        <v>77</v>
      </c>
      <c r="D92">
        <v>45</v>
      </c>
      <c r="E92" s="1" cm="1">
        <f t="array" ref="E92">SUMPRODUCT($G92:$FZZ92,$G$2:$FZZ$2)/SUMPRODUCT(--($G92:$FZZ92&lt;&gt;""),$G$2:$FZZ$2)</f>
        <v>1.3027494169480514</v>
      </c>
      <c r="F92" s="1" cm="1">
        <f t="array" ref="F92">SUMPRODUCT($G92:$FZZ92,$F$2:$FZY$2)/SUMPRODUCT(--($G92:$FZZ92&lt;&gt;""),$F$2:$FZY$2)</f>
        <v>1.2071067930083215</v>
      </c>
      <c r="G92">
        <v>1.26612679622063</v>
      </c>
      <c r="H92">
        <v>1.2131138469546801</v>
      </c>
      <c r="I92">
        <v>1.2672787254687199</v>
      </c>
      <c r="J92">
        <v>1.2114886498798301</v>
      </c>
      <c r="K92">
        <v>1.3085006934915699</v>
      </c>
      <c r="L92">
        <v>1.2315425239508699</v>
      </c>
      <c r="M92">
        <v>1.23710969125912</v>
      </c>
      <c r="N92">
        <v>1.19412859682052</v>
      </c>
      <c r="O92">
        <v>1.32884259733303</v>
      </c>
      <c r="P92">
        <v>1.26641018084493</v>
      </c>
      <c r="Q92">
        <v>1.1968238150108901</v>
      </c>
      <c r="R92">
        <v>1.20550434901355</v>
      </c>
      <c r="S92">
        <v>1.25222882870532</v>
      </c>
      <c r="T92">
        <v>1.24261889270236</v>
      </c>
      <c r="U92">
        <v>1.4233875534501399</v>
      </c>
      <c r="V92">
        <v>1.3517990433565299</v>
      </c>
      <c r="W92">
        <v>1.4861540952205301</v>
      </c>
      <c r="X92">
        <v>1.23862710046702</v>
      </c>
      <c r="Y92">
        <v>1.31214339795933</v>
      </c>
      <c r="Z92">
        <v>1.2145880610989701</v>
      </c>
      <c r="AA92">
        <v>1.2098801980868099</v>
      </c>
      <c r="AB92">
        <v>1.1994886783519401</v>
      </c>
      <c r="AC92">
        <v>1.35277867632918</v>
      </c>
      <c r="AD92">
        <v>1.24631304411378</v>
      </c>
      <c r="AE92">
        <v>1.29210463203083</v>
      </c>
      <c r="AF92">
        <v>1.2075027121394799</v>
      </c>
      <c r="AG92">
        <v>1.3483397404624899</v>
      </c>
      <c r="AH92">
        <v>1.2075974381966701</v>
      </c>
      <c r="AI92">
        <v>1.22600100250626</v>
      </c>
      <c r="AJ92">
        <v>1.23403031387993</v>
      </c>
      <c r="AK92">
        <v>1.39851685777924</v>
      </c>
      <c r="AL92">
        <v>1.2764801391121201</v>
      </c>
      <c r="AM92">
        <v>1.3006241769439399</v>
      </c>
      <c r="AN92">
        <v>1.1911380330014201</v>
      </c>
      <c r="AO92">
        <v>1.4334689714795801</v>
      </c>
      <c r="AP92">
        <v>1.0972162735355599</v>
      </c>
      <c r="AQ92">
        <v>1.31535325026007</v>
      </c>
      <c r="AR92">
        <v>1.15861432805848</v>
      </c>
      <c r="AS92">
        <v>1.25903793949138</v>
      </c>
      <c r="AT92">
        <v>1.13609731328506</v>
      </c>
      <c r="AU92">
        <v>1.27466099860186</v>
      </c>
      <c r="AV92">
        <v>1.18378169963849</v>
      </c>
      <c r="AW92">
        <v>1.2316312268946099</v>
      </c>
      <c r="AX92">
        <v>1.2046750449878101</v>
      </c>
      <c r="AY92">
        <v>1.2745031865621901</v>
      </c>
      <c r="AZ92">
        <v>1.21448907671923</v>
      </c>
      <c r="BA92">
        <v>1.22608253739719</v>
      </c>
      <c r="BB92">
        <v>1.22842376218648</v>
      </c>
      <c r="BC92">
        <v>1.23236293669271</v>
      </c>
      <c r="BD92">
        <v>1.1981285614258701</v>
      </c>
      <c r="BE92">
        <v>1.1871269676329499</v>
      </c>
      <c r="BF92">
        <v>1.2068632684813501</v>
      </c>
      <c r="BG92">
        <v>1.27600517470292</v>
      </c>
      <c r="BH92">
        <v>1.2216148245832299</v>
      </c>
      <c r="BI92">
        <v>1.20803761195173</v>
      </c>
      <c r="BJ92">
        <v>1.1841291177873401</v>
      </c>
      <c r="BK92">
        <v>1.37971089525823</v>
      </c>
      <c r="BL92">
        <v>1.2197407664145701</v>
      </c>
      <c r="BM92">
        <v>1.2079402215655199</v>
      </c>
      <c r="BN92">
        <v>1.20753930920357</v>
      </c>
      <c r="BO92">
        <v>1.1655780784352501</v>
      </c>
      <c r="BP92">
        <v>1.20106467983553</v>
      </c>
      <c r="BQ92">
        <v>1.2557119328406301</v>
      </c>
      <c r="BR92">
        <v>1.16911507736258</v>
      </c>
      <c r="BS92">
        <v>1.2122039987975599</v>
      </c>
      <c r="BT92">
        <v>1.20936806293873</v>
      </c>
      <c r="BU92">
        <v>1.40601820326545</v>
      </c>
      <c r="BV92">
        <v>1.2502063617097401</v>
      </c>
      <c r="BW92">
        <v>1.2291006657075501</v>
      </c>
      <c r="BX92">
        <v>1.2025237298507101</v>
      </c>
      <c r="BY92">
        <v>1.2390407604010301</v>
      </c>
      <c r="BZ92">
        <v>1.2127747072456401</v>
      </c>
      <c r="CA92">
        <v>1.1562172340496999</v>
      </c>
      <c r="CB92">
        <v>1.1625731136150601</v>
      </c>
      <c r="CC92">
        <v>1.1662974675179401</v>
      </c>
      <c r="CD92">
        <v>1.14770309658957</v>
      </c>
      <c r="CE92">
        <v>1.16040252800288</v>
      </c>
      <c r="CF92">
        <v>1.1830529450893801</v>
      </c>
      <c r="CG92">
        <v>1.2426601579526499</v>
      </c>
      <c r="CH92">
        <v>1.2031633123328001</v>
      </c>
      <c r="CI92">
        <v>1.2383074448904301</v>
      </c>
      <c r="CJ92">
        <v>1.1641219757147001</v>
      </c>
      <c r="CK92">
        <v>1.2194196967889701</v>
      </c>
      <c r="CL92">
        <v>1.1780737051921499</v>
      </c>
      <c r="CM92">
        <v>1.1889755808479101</v>
      </c>
      <c r="CN92">
        <v>1.20937210027972</v>
      </c>
      <c r="CO92">
        <v>1.21340556775022</v>
      </c>
      <c r="CP92">
        <v>1.1780156749519499</v>
      </c>
      <c r="CQ92">
        <v>1.20587056750406</v>
      </c>
      <c r="CR92">
        <v>1.19616309197491</v>
      </c>
      <c r="CS92">
        <v>1.20890247526406</v>
      </c>
      <c r="CT92">
        <v>1.18930886691702</v>
      </c>
      <c r="CU92">
        <v>1.22583592118235</v>
      </c>
      <c r="CV92">
        <v>1.19451332116457</v>
      </c>
      <c r="CW92">
        <v>1.1964738043229</v>
      </c>
      <c r="CX92">
        <v>1.1782564067949599</v>
      </c>
      <c r="CY92">
        <v>1.1999932770655399</v>
      </c>
      <c r="CZ92">
        <v>1.1733310717793299</v>
      </c>
      <c r="DA92">
        <v>1.2097701001304499</v>
      </c>
      <c r="DB92">
        <v>1.2227822448379</v>
      </c>
      <c r="DC92">
        <v>1.17813429456104</v>
      </c>
      <c r="DD92">
        <v>1.19910658310066</v>
      </c>
      <c r="DE92">
        <v>1.18695621026492</v>
      </c>
      <c r="DF92">
        <v>1.1875332143591999</v>
      </c>
      <c r="DG92">
        <v>1.13833649782067</v>
      </c>
      <c r="DH92">
        <v>1.16561619832545</v>
      </c>
      <c r="DI92">
        <v>1.212482406661</v>
      </c>
      <c r="DJ92">
        <v>1.18160186677989</v>
      </c>
      <c r="DK92">
        <v>1.43079804253414</v>
      </c>
      <c r="DL92">
        <v>1.20381907933404</v>
      </c>
      <c r="DM92">
        <v>1.2875014033133201</v>
      </c>
      <c r="DN92">
        <v>1.2038412844847</v>
      </c>
      <c r="DO92">
        <v>1.2562478331214599</v>
      </c>
      <c r="DP92">
        <v>1.19331066537617</v>
      </c>
      <c r="DQ92">
        <v>1.2116248968099601</v>
      </c>
      <c r="DR92">
        <v>1.2028577945893799</v>
      </c>
      <c r="DS92">
        <v>1.2425563186658599</v>
      </c>
      <c r="DT92">
        <v>1.2175200920442399</v>
      </c>
      <c r="DU92">
        <v>1.20568128112605</v>
      </c>
      <c r="DV92">
        <v>1.21911518159263</v>
      </c>
      <c r="DW92">
        <v>1.2394445126901801</v>
      </c>
      <c r="DX92">
        <v>1.19858992757316</v>
      </c>
      <c r="DY92">
        <v>1.2203406598081401</v>
      </c>
      <c r="DZ92">
        <v>1.20080967004776</v>
      </c>
      <c r="EA92">
        <v>1.15494271263063</v>
      </c>
      <c r="EB92">
        <v>1.18025188433618</v>
      </c>
      <c r="EC92">
        <v>1.1952982142789801</v>
      </c>
      <c r="ED92">
        <v>1.20730593925034</v>
      </c>
    </row>
    <row r="93" spans="1:134" x14ac:dyDescent="0.45">
      <c r="A93" t="s">
        <v>99</v>
      </c>
      <c r="B93" t="s">
        <v>87</v>
      </c>
      <c r="C93" t="s">
        <v>77</v>
      </c>
      <c r="D93">
        <v>50</v>
      </c>
      <c r="E93" s="1" cm="1">
        <f t="array" ref="E93">SUMPRODUCT($G93:$FZZ93,$G$2:$FZZ$2)/SUMPRODUCT(--($G93:$FZZ93&lt;&gt;""),$G$2:$FZZ$2)</f>
        <v>1.2355663664779142</v>
      </c>
      <c r="F93" s="1" cm="1">
        <f t="array" ref="F93">SUMPRODUCT($G93:$FZZ93,$F$2:$FZY$2)/SUMPRODUCT(--($G93:$FZZ93&lt;&gt;""),$F$2:$FZY$2)</f>
        <v>1.155105622489579</v>
      </c>
      <c r="G93">
        <v>1.20769179995284</v>
      </c>
      <c r="H93">
        <v>1.1453823350116099</v>
      </c>
      <c r="I93">
        <v>1.2068545985496399</v>
      </c>
      <c r="J93">
        <v>1.1439617742197501</v>
      </c>
      <c r="K93">
        <v>1.2501524734106</v>
      </c>
      <c r="L93">
        <v>1.18093037713293</v>
      </c>
      <c r="M93">
        <v>1.1861019409695801</v>
      </c>
      <c r="N93">
        <v>1.14958800491894</v>
      </c>
      <c r="O93">
        <v>1.2724665261913899</v>
      </c>
      <c r="P93">
        <v>1.2108346767362199</v>
      </c>
      <c r="Q93">
        <v>1.1446476153501499</v>
      </c>
      <c r="R93">
        <v>1.17019602443618</v>
      </c>
      <c r="S93">
        <v>1.1722009131699</v>
      </c>
      <c r="T93">
        <v>1.1836506253530501</v>
      </c>
      <c r="U93">
        <v>1.33541338714198</v>
      </c>
      <c r="V93">
        <v>1.25773980556696</v>
      </c>
      <c r="W93">
        <v>1.2611729078631699</v>
      </c>
      <c r="X93">
        <v>1.17905007470294</v>
      </c>
      <c r="Y93">
        <v>1.2626619831684001</v>
      </c>
      <c r="Z93">
        <v>1.1692461723816601</v>
      </c>
      <c r="AA93">
        <v>1.1712249279873801</v>
      </c>
      <c r="AB93">
        <v>1.16396904680715</v>
      </c>
      <c r="AC93">
        <v>1.3096235092480399</v>
      </c>
      <c r="AD93">
        <v>1.19927681040059</v>
      </c>
      <c r="AE93">
        <v>1.2353830450087</v>
      </c>
      <c r="AF93">
        <v>1.1750814017078699</v>
      </c>
      <c r="AG93">
        <v>1.24383120189692</v>
      </c>
      <c r="AH93">
        <v>1.15706692612158</v>
      </c>
      <c r="AI93">
        <v>1.1612709869912801</v>
      </c>
      <c r="AJ93">
        <v>1.17681775868242</v>
      </c>
      <c r="AK93">
        <v>1.2257685098141999</v>
      </c>
      <c r="AL93">
        <v>1.1835566950243299</v>
      </c>
      <c r="AM93">
        <v>1.2562836609805299</v>
      </c>
      <c r="AN93">
        <v>1.1347857823079699</v>
      </c>
      <c r="AO93">
        <v>1.41654532424598</v>
      </c>
      <c r="AP93">
        <v>1.0582083596742999</v>
      </c>
      <c r="AQ93">
        <v>1.23626502444914</v>
      </c>
      <c r="AR93">
        <v>1.11101622774492</v>
      </c>
      <c r="AS93">
        <v>1.2391094630578099</v>
      </c>
      <c r="AT93">
        <v>1.10835851146172</v>
      </c>
      <c r="AU93">
        <v>1.2015320865853101</v>
      </c>
      <c r="AV93">
        <v>1.1403062742116401</v>
      </c>
      <c r="AW93">
        <v>1.1842424274902399</v>
      </c>
      <c r="AX93">
        <v>1.1643522645134701</v>
      </c>
      <c r="AY93">
        <v>1.2247236493323199</v>
      </c>
      <c r="AZ93">
        <v>1.1672519346027601</v>
      </c>
      <c r="BA93">
        <v>1.1746959757902899</v>
      </c>
      <c r="BB93">
        <v>1.18204701088287</v>
      </c>
      <c r="BC93">
        <v>1.18789542145081</v>
      </c>
      <c r="BD93">
        <v>1.1519165286213799</v>
      </c>
      <c r="BE93">
        <v>1.1406413790860599</v>
      </c>
      <c r="BF93">
        <v>1.1546190652080199</v>
      </c>
      <c r="BG93">
        <v>1.1620607173778701</v>
      </c>
      <c r="BH93">
        <v>1.16279869507525</v>
      </c>
      <c r="BI93">
        <v>1.1410060934614701</v>
      </c>
      <c r="BJ93">
        <v>1.13506215554451</v>
      </c>
      <c r="BK93">
        <v>1.3275980467997199</v>
      </c>
      <c r="BL93">
        <v>1.1657820064020299</v>
      </c>
      <c r="BM93">
        <v>1.14620954953325</v>
      </c>
      <c r="BN93">
        <v>1.1552519159091399</v>
      </c>
      <c r="BO93">
        <v>1.1238295147319</v>
      </c>
      <c r="BP93">
        <v>1.1750093406330899</v>
      </c>
      <c r="BQ93">
        <v>1.1685492713925301</v>
      </c>
      <c r="BR93">
        <v>1.12153766961018</v>
      </c>
      <c r="BS93">
        <v>1.16268655605355</v>
      </c>
      <c r="BT93">
        <v>1.1605002252298999</v>
      </c>
      <c r="BU93">
        <v>1.34466994714094</v>
      </c>
      <c r="BV93">
        <v>1.2012107200714801</v>
      </c>
      <c r="BW93">
        <v>1.1846328195112701</v>
      </c>
      <c r="BX93">
        <v>1.15195326697265</v>
      </c>
      <c r="BY93">
        <v>1.17772984152188</v>
      </c>
      <c r="BZ93">
        <v>1.14965548090907</v>
      </c>
      <c r="CA93">
        <v>1.1119613736224301</v>
      </c>
      <c r="CB93">
        <v>1.1455243546415801</v>
      </c>
      <c r="CC93">
        <v>1.10135448000574</v>
      </c>
      <c r="CD93">
        <v>1.1071405314987499</v>
      </c>
      <c r="CE93">
        <v>1.1185631915775001</v>
      </c>
      <c r="CF93">
        <v>1.16369468850179</v>
      </c>
      <c r="CG93">
        <v>1.17091275835096</v>
      </c>
      <c r="CH93">
        <v>1.1515648914252099</v>
      </c>
      <c r="CI93">
        <v>1.2049780071829701</v>
      </c>
      <c r="CJ93">
        <v>1.1278336966048099</v>
      </c>
      <c r="CK93">
        <v>1.17053370535783</v>
      </c>
      <c r="CL93">
        <v>1.11513380140009</v>
      </c>
      <c r="CM93">
        <v>1.1429013904509899</v>
      </c>
      <c r="CN93">
        <v>1.15603669199832</v>
      </c>
      <c r="CO93">
        <v>1.16066427276784</v>
      </c>
      <c r="CP93">
        <v>1.13646524975787</v>
      </c>
      <c r="CQ93">
        <v>1.1532464061599399</v>
      </c>
      <c r="CR93">
        <v>1.1446930373009001</v>
      </c>
      <c r="CS93">
        <v>1.1773618830864401</v>
      </c>
      <c r="CT93">
        <v>1.16696490655313</v>
      </c>
      <c r="CU93">
        <v>1.1620035835553899</v>
      </c>
      <c r="CV93">
        <v>1.1612374643454899</v>
      </c>
      <c r="CW93">
        <v>1.1342103823769301</v>
      </c>
      <c r="CX93">
        <v>1.13829122652257</v>
      </c>
      <c r="CY93">
        <v>1.14788603968571</v>
      </c>
      <c r="CZ93">
        <v>1.1359273348744601</v>
      </c>
      <c r="DA93">
        <v>1.1588863438699599</v>
      </c>
      <c r="DB93">
        <v>1.1708039560153201</v>
      </c>
      <c r="DC93">
        <v>1.13584980536095</v>
      </c>
      <c r="DD93">
        <v>1.13983553183113</v>
      </c>
      <c r="DE93">
        <v>1.13335548575214</v>
      </c>
      <c r="DF93">
        <v>1.1251678424502201</v>
      </c>
      <c r="DG93">
        <v>1.0988646186053499</v>
      </c>
      <c r="DH93">
        <v>1.1192345300191799</v>
      </c>
      <c r="DI93">
        <v>1.15710927160882</v>
      </c>
      <c r="DJ93">
        <v>1.12345229807265</v>
      </c>
      <c r="DK93">
        <v>1.20403594484442</v>
      </c>
      <c r="DL93">
        <v>1.1506425853492701</v>
      </c>
      <c r="DM93">
        <v>1.17551953711365</v>
      </c>
      <c r="DN93">
        <v>1.1491342065432999</v>
      </c>
      <c r="DO93">
        <v>1.1954238233849499</v>
      </c>
      <c r="DP93">
        <v>1.1328468089102</v>
      </c>
      <c r="DQ93">
        <v>1.1623698645310501</v>
      </c>
      <c r="DR93">
        <v>1.1585265112635299</v>
      </c>
      <c r="DS93">
        <v>1.1796477861652299</v>
      </c>
      <c r="DT93">
        <v>1.1645899579224399</v>
      </c>
      <c r="DU93">
        <v>1.13990697242768</v>
      </c>
      <c r="DV93">
        <v>1.16071025033806</v>
      </c>
      <c r="DW93">
        <v>1.1797443733375499</v>
      </c>
      <c r="DX93">
        <v>1.13317273100716</v>
      </c>
      <c r="DY93">
        <v>1.1611888337813501</v>
      </c>
      <c r="DZ93">
        <v>1.15462663152056</v>
      </c>
      <c r="EA93">
        <v>1.1199257260914</v>
      </c>
      <c r="EB93">
        <v>1.14746268268014</v>
      </c>
      <c r="EC93">
        <v>1.1552304430178</v>
      </c>
      <c r="ED93">
        <v>1.16264740272862</v>
      </c>
    </row>
    <row r="94" spans="1:134" x14ac:dyDescent="0.45">
      <c r="A94" t="s">
        <v>121</v>
      </c>
      <c r="B94" t="s">
        <v>131</v>
      </c>
      <c r="C94" t="s">
        <v>100</v>
      </c>
      <c r="D94">
        <v>30</v>
      </c>
      <c r="E94" s="1" cm="1">
        <f t="array" ref="E94">SUMPRODUCT($G94:$FZZ94,$G$2:$FZZ$2)/SUMPRODUCT(--($G94:$FZZ94&lt;&gt;""),$G$2:$FZZ$2)</f>
        <v>4.7000455401919945</v>
      </c>
      <c r="F94" s="1" cm="1">
        <f t="array" ref="F94">SUMPRODUCT($G94:$FZZ94,$F$2:$FZY$2)/SUMPRODUCT(--($G94:$FZZ94&lt;&gt;""),$F$2:$FZY$2)</f>
        <v>3.6457467212772521</v>
      </c>
      <c r="G94">
        <v>3.0546468020566202</v>
      </c>
      <c r="H94">
        <v>2.7636340862518298</v>
      </c>
      <c r="I94">
        <v>3.7714625029781099</v>
      </c>
      <c r="J94">
        <v>3.2281356820827298</v>
      </c>
      <c r="K94">
        <v>6.8605385499125697</v>
      </c>
      <c r="L94">
        <v>4.5455985112654904</v>
      </c>
      <c r="M94">
        <v>4.8063348230887302</v>
      </c>
      <c r="N94">
        <v>3.9230188734046698</v>
      </c>
      <c r="O94">
        <v>4.7050991488069203</v>
      </c>
      <c r="P94">
        <v>3.34753017040783</v>
      </c>
      <c r="Q94">
        <v>3.6959251204485399</v>
      </c>
      <c r="R94">
        <v>2.5987811250441499</v>
      </c>
      <c r="S94">
        <v>6.0731910869858297</v>
      </c>
      <c r="T94">
        <v>3.6887109457663798</v>
      </c>
      <c r="U94">
        <v>1.74830483202315</v>
      </c>
      <c r="V94">
        <v>1.6011120745987899</v>
      </c>
      <c r="W94">
        <v>6.4878302644848098</v>
      </c>
      <c r="X94">
        <v>5.3410538086920702</v>
      </c>
      <c r="Y94">
        <v>4.9443570772911096</v>
      </c>
      <c r="Z94">
        <v>3.5759418182047402</v>
      </c>
      <c r="AA94">
        <v>4.4422388941264099</v>
      </c>
      <c r="AB94">
        <v>3.1193409978427602</v>
      </c>
      <c r="AC94">
        <v>3.6572850919637401</v>
      </c>
      <c r="AD94">
        <v>2.8145710282543499</v>
      </c>
      <c r="AE94">
        <v>3.8524766049492101</v>
      </c>
      <c r="AF94">
        <v>3.01819446503765</v>
      </c>
      <c r="AG94">
        <v>4.81297134159996</v>
      </c>
      <c r="AH94">
        <v>3.5706062123055502</v>
      </c>
      <c r="AI94">
        <v>6.01635393245017</v>
      </c>
      <c r="AJ94">
        <v>3.1145425468432899</v>
      </c>
      <c r="AK94">
        <v>6.4186458796667196</v>
      </c>
      <c r="AL94">
        <v>4.9514211868048097</v>
      </c>
      <c r="AM94">
        <v>3.53384406967217</v>
      </c>
      <c r="AN94">
        <v>3.3185961731014499</v>
      </c>
      <c r="AO94">
        <v>10.8500487608024</v>
      </c>
      <c r="AP94">
        <v>9.3022181108639597</v>
      </c>
      <c r="AQ94">
        <v>3.64930650034725</v>
      </c>
      <c r="AR94">
        <v>2.7278797243040001</v>
      </c>
      <c r="AS94">
        <v>2.9910029118061701</v>
      </c>
      <c r="AT94">
        <v>2.6187927668815001</v>
      </c>
      <c r="AU94">
        <v>2.7496845036664599</v>
      </c>
      <c r="AV94">
        <v>2.5508601759910401</v>
      </c>
      <c r="AW94">
        <v>3.4931605548370399</v>
      </c>
      <c r="AX94">
        <v>2.7163847076546901</v>
      </c>
      <c r="AY94">
        <v>4.1039093178841499</v>
      </c>
      <c r="AZ94">
        <v>3.2080595355260799</v>
      </c>
      <c r="BA94">
        <v>4.4707322051480096</v>
      </c>
      <c r="BB94">
        <v>3.41816189622141</v>
      </c>
      <c r="BC94">
        <v>3.0710347323819098</v>
      </c>
      <c r="BD94">
        <v>2.7841061971419401</v>
      </c>
      <c r="BE94">
        <v>3.8472526234384401</v>
      </c>
      <c r="BF94">
        <v>2.45188507150249</v>
      </c>
      <c r="BG94">
        <v>3.7243928717961299</v>
      </c>
      <c r="BH94">
        <v>3.3162222621250801</v>
      </c>
      <c r="BI94">
        <v>3.3384752942978602</v>
      </c>
      <c r="BJ94">
        <v>2.9866771282957298</v>
      </c>
      <c r="BK94">
        <v>7.4043010577572899</v>
      </c>
      <c r="BL94">
        <v>6.8039257070124197</v>
      </c>
      <c r="BM94">
        <v>2.7370179110563901</v>
      </c>
      <c r="BN94">
        <v>2.4206896413274301</v>
      </c>
      <c r="BO94">
        <v>3.6854303982332199</v>
      </c>
      <c r="BP94">
        <v>2.9201249430081901</v>
      </c>
      <c r="BQ94">
        <v>3.9357672495090101</v>
      </c>
      <c r="BR94">
        <v>2.9806687044082598</v>
      </c>
      <c r="BS94">
        <v>3.4355466949728601</v>
      </c>
      <c r="BT94">
        <v>2.48034072505811</v>
      </c>
      <c r="BU94">
        <v>5.0122600724745601</v>
      </c>
      <c r="BV94">
        <v>4.07342909859348</v>
      </c>
      <c r="BW94">
        <v>2.7421074994256802</v>
      </c>
      <c r="BX94">
        <v>2.5447805848585601</v>
      </c>
      <c r="BY94">
        <v>3.1238648554670898</v>
      </c>
      <c r="BZ94">
        <v>2.6638247982475498</v>
      </c>
      <c r="CA94">
        <v>2.9049560891547599</v>
      </c>
      <c r="CB94">
        <v>2.4518298453127398</v>
      </c>
      <c r="CC94">
        <v>2.7937986733211</v>
      </c>
      <c r="CD94">
        <v>2.4555584959910699</v>
      </c>
      <c r="CE94">
        <v>3.3859686953157899</v>
      </c>
      <c r="CF94">
        <v>2.4460089598778798</v>
      </c>
      <c r="CG94">
        <v>3.0319772643325198</v>
      </c>
      <c r="CH94">
        <v>2.9306671982019901</v>
      </c>
      <c r="CI94">
        <v>3.6948334392838702</v>
      </c>
      <c r="CJ94">
        <v>3.0136928629164101</v>
      </c>
      <c r="CK94">
        <v>3.38926602897345</v>
      </c>
      <c r="CL94">
        <v>3.16330766879546</v>
      </c>
      <c r="CM94">
        <v>4.0425430374881799</v>
      </c>
      <c r="CN94">
        <v>2.8313163108995201</v>
      </c>
      <c r="CO94">
        <v>4.3188272476387297</v>
      </c>
      <c r="CP94">
        <v>2.9053857789962301</v>
      </c>
      <c r="CQ94">
        <v>2.8311410771099998</v>
      </c>
      <c r="CR94">
        <v>2.4094471278616498</v>
      </c>
      <c r="CS94">
        <v>2.9430181095010202</v>
      </c>
      <c r="CT94">
        <v>2.4565102162546801</v>
      </c>
      <c r="CU94">
        <v>3.17758962180302</v>
      </c>
      <c r="CV94">
        <v>2.5277452167826699</v>
      </c>
      <c r="CW94">
        <v>3.19127761168322</v>
      </c>
      <c r="CX94">
        <v>2.7553027349546002</v>
      </c>
      <c r="CY94">
        <v>3.1062132394036901</v>
      </c>
      <c r="CZ94">
        <v>2.77883437735629</v>
      </c>
      <c r="DA94">
        <v>4.3864508279225598</v>
      </c>
      <c r="DB94">
        <v>3.4653322069750101</v>
      </c>
      <c r="DC94">
        <v>3.2183235436698499</v>
      </c>
      <c r="DD94">
        <v>2.6961690006342098</v>
      </c>
      <c r="DE94">
        <v>2.8036807260846102</v>
      </c>
      <c r="DF94">
        <v>2.6590194469110999</v>
      </c>
      <c r="DG94">
        <v>2.4427646560348699</v>
      </c>
      <c r="DH94">
        <v>2.3085898110199898</v>
      </c>
      <c r="DI94">
        <v>2.91673635748371</v>
      </c>
      <c r="DJ94">
        <v>2.4958651612013201</v>
      </c>
      <c r="DK94">
        <v>4.6454162352437196</v>
      </c>
      <c r="DL94">
        <v>3.4060272267462302</v>
      </c>
      <c r="DM94">
        <v>3.6953951933795599</v>
      </c>
      <c r="DN94">
        <v>3.03519521793904</v>
      </c>
      <c r="DO94">
        <v>2.7239216167803</v>
      </c>
      <c r="DP94">
        <v>2.47671761238876</v>
      </c>
      <c r="DQ94">
        <v>3.2420593912524698</v>
      </c>
      <c r="DR94">
        <v>2.6310009786022399</v>
      </c>
      <c r="DS94">
        <v>4.3423966227323101</v>
      </c>
      <c r="DT94">
        <v>2.76988609187929</v>
      </c>
      <c r="DU94">
        <v>3.59398375249333</v>
      </c>
      <c r="DV94">
        <v>2.8859921608338102</v>
      </c>
      <c r="DW94">
        <v>3.0303117939027899</v>
      </c>
      <c r="DX94">
        <v>2.4191444944608098</v>
      </c>
      <c r="DY94">
        <v>3.2418266448448301</v>
      </c>
      <c r="DZ94">
        <v>2.55534246982173</v>
      </c>
      <c r="EA94">
        <v>3.1060429827591598</v>
      </c>
      <c r="EB94">
        <v>2.7948056830711399</v>
      </c>
      <c r="EC94">
        <v>4.1960888644963203</v>
      </c>
      <c r="ED94">
        <v>2.85515258300694</v>
      </c>
    </row>
    <row r="95" spans="1:134" x14ac:dyDescent="0.45">
      <c r="A95" t="s">
        <v>121</v>
      </c>
      <c r="B95" t="s">
        <v>131</v>
      </c>
      <c r="C95" t="s">
        <v>100</v>
      </c>
      <c r="D95">
        <v>35</v>
      </c>
      <c r="E95" s="1" cm="1">
        <f t="array" ref="E95">SUMPRODUCT($G95:$FZZ95,$G$2:$FZZ$2)/SUMPRODUCT(--($G95:$FZZ95&lt;&gt;""),$G$2:$FZZ$2)</f>
        <v>4.2084781960600921</v>
      </c>
      <c r="F95" s="1" cm="1">
        <f t="array" ref="F95">SUMPRODUCT($G95:$FZZ95,$F$2:$FZY$2)/SUMPRODUCT(--($G95:$FZZ95&lt;&gt;""),$F$2:$FZY$2)</f>
        <v>3.2163535139567556</v>
      </c>
      <c r="G95">
        <v>2.8377852975554698</v>
      </c>
      <c r="H95">
        <v>2.4741733992293602</v>
      </c>
      <c r="I95">
        <v>3.4202898007206799</v>
      </c>
      <c r="J95">
        <v>2.8633295060906798</v>
      </c>
      <c r="K95">
        <v>6.1260212581987998</v>
      </c>
      <c r="L95">
        <v>4.0388814238225601</v>
      </c>
      <c r="M95">
        <v>5.5637133653206297</v>
      </c>
      <c r="N95">
        <v>3.88782670844274</v>
      </c>
      <c r="O95">
        <v>4.3288761754927298</v>
      </c>
      <c r="P95">
        <v>3.1172857910831899</v>
      </c>
      <c r="Q95">
        <v>3.1374001622909402</v>
      </c>
      <c r="R95">
        <v>2.42794620698528</v>
      </c>
      <c r="S95">
        <v>5.9877877360189</v>
      </c>
      <c r="T95">
        <v>3.4947627060372</v>
      </c>
      <c r="U95">
        <v>2.1582091086048201</v>
      </c>
      <c r="V95">
        <v>1.7938729618059599</v>
      </c>
      <c r="W95">
        <v>4.12696952734641</v>
      </c>
      <c r="X95">
        <v>3.30405925579073</v>
      </c>
      <c r="Y95">
        <v>4.4543976298952197</v>
      </c>
      <c r="Z95">
        <v>3.2511492444069399</v>
      </c>
      <c r="AA95">
        <v>3.9379400720580602</v>
      </c>
      <c r="AB95">
        <v>2.90884446618022</v>
      </c>
      <c r="AC95">
        <v>3.44096429422751</v>
      </c>
      <c r="AD95">
        <v>2.6573428439211799</v>
      </c>
      <c r="AE95">
        <v>3.5267051528345101</v>
      </c>
      <c r="AF95">
        <v>2.7183538967057301</v>
      </c>
      <c r="AG95">
        <v>4.7354056051371298</v>
      </c>
      <c r="AH95">
        <v>3.4384835861804799</v>
      </c>
      <c r="AI95">
        <v>5.66973720014321</v>
      </c>
      <c r="AJ95">
        <v>3.0273490392648199</v>
      </c>
      <c r="AK95">
        <v>6.3386258996683997</v>
      </c>
      <c r="AL95">
        <v>4.75511665752268</v>
      </c>
      <c r="AM95">
        <v>3.2876104142938298</v>
      </c>
      <c r="AN95">
        <v>3.1251007701990399</v>
      </c>
      <c r="AO95">
        <v>7.4582725812190498</v>
      </c>
      <c r="AP95">
        <v>6.3883010318973401</v>
      </c>
      <c r="AQ95">
        <v>3.3104995354706301</v>
      </c>
      <c r="AR95">
        <v>2.4168816109473101</v>
      </c>
      <c r="AS95">
        <v>2.90592485717066</v>
      </c>
      <c r="AT95">
        <v>2.49070965996621</v>
      </c>
      <c r="AU95">
        <v>2.5050502923541398</v>
      </c>
      <c r="AV95">
        <v>2.3298727036436002</v>
      </c>
      <c r="AW95">
        <v>3.3874621840344301</v>
      </c>
      <c r="AX95">
        <v>2.5467977951179201</v>
      </c>
      <c r="AY95">
        <v>3.6851507866054001</v>
      </c>
      <c r="AZ95">
        <v>2.9531080441055302</v>
      </c>
      <c r="BA95">
        <v>4.24123364057575</v>
      </c>
      <c r="BB95">
        <v>3.21034529311867</v>
      </c>
      <c r="BC95">
        <v>3.1030617114578498</v>
      </c>
      <c r="BD95">
        <v>2.65023572061533</v>
      </c>
      <c r="BE95">
        <v>3.8136131731380201</v>
      </c>
      <c r="BF95">
        <v>2.3221327652779</v>
      </c>
      <c r="BG95">
        <v>3.38850100184911</v>
      </c>
      <c r="BH95">
        <v>2.95565796649247</v>
      </c>
      <c r="BI95">
        <v>2.9131913555160298</v>
      </c>
      <c r="BJ95">
        <v>2.7417188152484702</v>
      </c>
      <c r="BK95">
        <v>4.26245075869112</v>
      </c>
      <c r="BL95">
        <v>3.9161435317993001</v>
      </c>
      <c r="BM95">
        <v>2.67495229176351</v>
      </c>
      <c r="BN95">
        <v>2.33758390861267</v>
      </c>
      <c r="BO95">
        <v>3.2994565956916002</v>
      </c>
      <c r="BP95">
        <v>2.6873850994320998</v>
      </c>
      <c r="BQ95">
        <v>3.5945407169060202</v>
      </c>
      <c r="BR95">
        <v>2.7785013818531099</v>
      </c>
      <c r="BS95">
        <v>3.3281865037934399</v>
      </c>
      <c r="BT95">
        <v>2.31636833413453</v>
      </c>
      <c r="BU95">
        <v>4.6716032516793904</v>
      </c>
      <c r="BV95">
        <v>3.80579948138862</v>
      </c>
      <c r="BW95">
        <v>2.5732889332528202</v>
      </c>
      <c r="BX95">
        <v>2.4025654735161499</v>
      </c>
      <c r="BY95">
        <v>2.9167636298684498</v>
      </c>
      <c r="BZ95">
        <v>2.3693581969337498</v>
      </c>
      <c r="CA95">
        <v>2.52696642462457</v>
      </c>
      <c r="CB95">
        <v>2.27207087369238</v>
      </c>
      <c r="CC95">
        <v>2.62918357719425</v>
      </c>
      <c r="CD95">
        <v>2.3064632293009999</v>
      </c>
      <c r="CE95">
        <v>3.1356821647984998</v>
      </c>
      <c r="CF95">
        <v>2.3385242077447499</v>
      </c>
      <c r="CG95">
        <v>3.0067066746113</v>
      </c>
      <c r="CH95">
        <v>2.7906514053120501</v>
      </c>
      <c r="CI95">
        <v>3.4183241419272501</v>
      </c>
      <c r="CJ95">
        <v>2.7665049195815201</v>
      </c>
      <c r="CK95">
        <v>3.1122137465034001</v>
      </c>
      <c r="CL95">
        <v>2.8368024745677198</v>
      </c>
      <c r="CM95">
        <v>3.5820130297307</v>
      </c>
      <c r="CN95">
        <v>2.6169199439449602</v>
      </c>
      <c r="CO95">
        <v>4.1665063270578804</v>
      </c>
      <c r="CP95">
        <v>2.7455342098312201</v>
      </c>
      <c r="CQ95">
        <v>2.70739656075716</v>
      </c>
      <c r="CR95">
        <v>2.32157031928352</v>
      </c>
      <c r="CS95">
        <v>2.7016909507981302</v>
      </c>
      <c r="CT95">
        <v>2.2761097640007102</v>
      </c>
      <c r="CU95">
        <v>3.1213339948515899</v>
      </c>
      <c r="CV95">
        <v>2.4238826232333199</v>
      </c>
      <c r="CW95">
        <v>2.89173648262563</v>
      </c>
      <c r="CX95">
        <v>2.4220325550488</v>
      </c>
      <c r="CY95">
        <v>2.9738642903888999</v>
      </c>
      <c r="CZ95">
        <v>2.6053874993407899</v>
      </c>
      <c r="DA95">
        <v>4.28553897908919</v>
      </c>
      <c r="DB95">
        <v>3.1277111441526202</v>
      </c>
      <c r="DC95">
        <v>3.0642921645027901</v>
      </c>
      <c r="DD95">
        <v>2.5273861507395501</v>
      </c>
      <c r="DE95">
        <v>2.6179174394847902</v>
      </c>
      <c r="DF95">
        <v>2.4416773753410101</v>
      </c>
      <c r="DG95">
        <v>2.2818560089213</v>
      </c>
      <c r="DH95">
        <v>2.1911034764417501</v>
      </c>
      <c r="DI95">
        <v>2.56246659151553</v>
      </c>
      <c r="DJ95">
        <v>2.3251568312806801</v>
      </c>
      <c r="DK95">
        <v>4.0960440059451804</v>
      </c>
      <c r="DL95">
        <v>3.02951254977802</v>
      </c>
      <c r="DM95">
        <v>3.5979079440819399</v>
      </c>
      <c r="DN95">
        <v>2.7792627033667299</v>
      </c>
      <c r="DO95">
        <v>2.6231534583381402</v>
      </c>
      <c r="DP95">
        <v>2.3950703513232399</v>
      </c>
      <c r="DQ95">
        <v>3.06711344895335</v>
      </c>
      <c r="DR95">
        <v>2.4580918403824201</v>
      </c>
      <c r="DS95">
        <v>3.5752173436075001</v>
      </c>
      <c r="DT95">
        <v>2.5707322861439801</v>
      </c>
      <c r="DU95">
        <v>3.5119510283060902</v>
      </c>
      <c r="DV95">
        <v>2.7587559504504702</v>
      </c>
      <c r="DW95">
        <v>2.9621572188495202</v>
      </c>
      <c r="DX95">
        <v>2.2847302679574502</v>
      </c>
      <c r="DY95">
        <v>3.0381211537211201</v>
      </c>
      <c r="DZ95">
        <v>2.35918174543102</v>
      </c>
      <c r="EA95">
        <v>2.8963068725285801</v>
      </c>
      <c r="EB95">
        <v>2.5786845063747799</v>
      </c>
      <c r="EC95">
        <v>3.83399378801492</v>
      </c>
      <c r="ED95">
        <v>2.6759105678257602</v>
      </c>
    </row>
    <row r="96" spans="1:134" x14ac:dyDescent="0.45">
      <c r="A96" t="s">
        <v>121</v>
      </c>
      <c r="B96" t="s">
        <v>131</v>
      </c>
      <c r="C96" t="s">
        <v>100</v>
      </c>
      <c r="D96">
        <v>40</v>
      </c>
      <c r="E96" s="1" cm="1">
        <f t="array" ref="E96">SUMPRODUCT($G96:$FZZ96,$G$2:$FZZ$2)/SUMPRODUCT(--($G96:$FZZ96&lt;&gt;""),$G$2:$FZZ$2)</f>
        <v>3.8630887324895196</v>
      </c>
      <c r="F96" s="1" cm="1">
        <f t="array" ref="F96">SUMPRODUCT($G96:$FZZ96,$F$2:$FZY$2)/SUMPRODUCT(--($G96:$FZZ96&lt;&gt;""),$F$2:$FZY$2)</f>
        <v>2.8630730834769533</v>
      </c>
      <c r="G96">
        <v>2.7916078165627898</v>
      </c>
      <c r="H96">
        <v>2.399622558611</v>
      </c>
      <c r="I96">
        <v>3.3497545633988701</v>
      </c>
      <c r="J96">
        <v>2.7495658925335702</v>
      </c>
      <c r="K96">
        <v>6.3630213956937203</v>
      </c>
      <c r="L96">
        <v>3.8957710456193699</v>
      </c>
      <c r="M96">
        <v>5.5010126775297596</v>
      </c>
      <c r="N96">
        <v>3.6820636008167802</v>
      </c>
      <c r="O96">
        <v>3.95808529901052</v>
      </c>
      <c r="P96">
        <v>2.8264497552941799</v>
      </c>
      <c r="Q96">
        <v>3.0410979806176299</v>
      </c>
      <c r="R96">
        <v>2.3593755748744698</v>
      </c>
      <c r="S96">
        <v>5.7480137611909399</v>
      </c>
      <c r="T96">
        <v>3.4206308004357</v>
      </c>
      <c r="U96">
        <v>2.1016253405816898</v>
      </c>
      <c r="V96">
        <v>1.7622798338971599</v>
      </c>
      <c r="W96">
        <v>4.03145206121751</v>
      </c>
      <c r="X96">
        <v>3.1534008927923298</v>
      </c>
      <c r="Y96">
        <v>4.3841795716388097</v>
      </c>
      <c r="Z96">
        <v>2.9707948215827198</v>
      </c>
      <c r="AA96">
        <v>3.65003638691433</v>
      </c>
      <c r="AB96">
        <v>2.5994163663044598</v>
      </c>
      <c r="AC96">
        <v>3.4316618385804998</v>
      </c>
      <c r="AD96">
        <v>2.5538029056056701</v>
      </c>
      <c r="AE96">
        <v>3.4820693782379299</v>
      </c>
      <c r="AF96">
        <v>2.5558772027723999</v>
      </c>
      <c r="AG96">
        <v>5.2931914520215901</v>
      </c>
      <c r="AH96">
        <v>3.55643845458368</v>
      </c>
      <c r="AI96">
        <v>4.7651442892946596</v>
      </c>
      <c r="AJ96">
        <v>2.8138664757130898</v>
      </c>
      <c r="AK96">
        <v>5.75942824025537</v>
      </c>
      <c r="AL96">
        <v>3.7339321891375699</v>
      </c>
      <c r="AM96">
        <v>3.2366036376737699</v>
      </c>
      <c r="AN96">
        <v>3.06305625613121</v>
      </c>
      <c r="AO96">
        <v>4.6794581183783102</v>
      </c>
      <c r="AP96">
        <v>3.9908693435406</v>
      </c>
      <c r="AQ96">
        <v>3.2725125299989499</v>
      </c>
      <c r="AR96">
        <v>2.3391322747013299</v>
      </c>
      <c r="AS96">
        <v>2.6994377738884801</v>
      </c>
      <c r="AT96">
        <v>2.2983696557431301</v>
      </c>
      <c r="AU96">
        <v>2.4527250235561699</v>
      </c>
      <c r="AV96">
        <v>2.2190714952614701</v>
      </c>
      <c r="AW96">
        <v>3.21318352047403</v>
      </c>
      <c r="AX96">
        <v>2.2957699412692798</v>
      </c>
      <c r="AY96">
        <v>3.2813097048470201</v>
      </c>
      <c r="AZ96">
        <v>2.69086778355015</v>
      </c>
      <c r="BA96">
        <v>4.0200233583407901</v>
      </c>
      <c r="BB96">
        <v>2.8915471195648399</v>
      </c>
      <c r="BC96">
        <v>3.0590103244585798</v>
      </c>
      <c r="BD96">
        <v>2.5701689844990798</v>
      </c>
      <c r="BE96">
        <v>3.6725399830554499</v>
      </c>
      <c r="BF96">
        <v>2.2727561334257702</v>
      </c>
      <c r="BG96">
        <v>3.3592831013049098</v>
      </c>
      <c r="BH96">
        <v>2.8240703180964202</v>
      </c>
      <c r="BI96">
        <v>2.7016723188005698</v>
      </c>
      <c r="BJ96">
        <v>2.4938055294457002</v>
      </c>
      <c r="BK96">
        <v>4.1442151427219702</v>
      </c>
      <c r="BL96">
        <v>3.7800012888481098</v>
      </c>
      <c r="BM96">
        <v>2.6465095710652098</v>
      </c>
      <c r="BN96">
        <v>2.2311855202716102</v>
      </c>
      <c r="BO96">
        <v>3.0185766923513899</v>
      </c>
      <c r="BP96">
        <v>2.5070020179329799</v>
      </c>
      <c r="BQ96">
        <v>3.42823043556827</v>
      </c>
      <c r="BR96">
        <v>2.6037190897893598</v>
      </c>
      <c r="BS96">
        <v>3.3603947124504399</v>
      </c>
      <c r="BT96">
        <v>2.2839086596070199</v>
      </c>
      <c r="BU96">
        <v>4.3775174172194804</v>
      </c>
      <c r="BV96">
        <v>3.4487556572408802</v>
      </c>
      <c r="BW96">
        <v>2.5161059846366101</v>
      </c>
      <c r="BX96">
        <v>2.3304024672132599</v>
      </c>
      <c r="BY96">
        <v>2.7817970503561602</v>
      </c>
      <c r="BZ96">
        <v>2.1990231598368899</v>
      </c>
      <c r="CA96">
        <v>2.2219141774145399</v>
      </c>
      <c r="CB96">
        <v>2.09413818962686</v>
      </c>
      <c r="CC96">
        <v>2.5680211363066001</v>
      </c>
      <c r="CD96">
        <v>2.2081447921587101</v>
      </c>
      <c r="CE96">
        <v>2.8406086600826699</v>
      </c>
      <c r="CF96">
        <v>2.20016263955702</v>
      </c>
      <c r="CG96">
        <v>2.7749838362666899</v>
      </c>
      <c r="CH96">
        <v>2.5878494348908099</v>
      </c>
      <c r="CI96">
        <v>3.3414423056934299</v>
      </c>
      <c r="CJ96">
        <v>2.7279166053061901</v>
      </c>
      <c r="CK96">
        <v>3.0382005661222999</v>
      </c>
      <c r="CL96">
        <v>2.7304790889948798</v>
      </c>
      <c r="CM96">
        <v>3.20440643516848</v>
      </c>
      <c r="CN96">
        <v>2.46321769427683</v>
      </c>
      <c r="CO96">
        <v>3.8457123101351298</v>
      </c>
      <c r="CP96">
        <v>2.5899129498237499</v>
      </c>
      <c r="CQ96">
        <v>2.6326083920180601</v>
      </c>
      <c r="CR96">
        <v>2.2063181753546699</v>
      </c>
      <c r="CS96">
        <v>2.51965442857413</v>
      </c>
      <c r="CT96">
        <v>2.1620189892744999</v>
      </c>
      <c r="CU96">
        <v>2.7892286467994398</v>
      </c>
      <c r="CV96">
        <v>2.2789772311119498</v>
      </c>
      <c r="CW96">
        <v>2.5087048155264302</v>
      </c>
      <c r="CX96">
        <v>2.2999989526151401</v>
      </c>
      <c r="CY96">
        <v>2.8527838383339499</v>
      </c>
      <c r="CZ96">
        <v>2.4982672676424298</v>
      </c>
      <c r="DA96">
        <v>3.93841763604396</v>
      </c>
      <c r="DB96">
        <v>2.8670432883352301</v>
      </c>
      <c r="DC96">
        <v>2.8157781552301002</v>
      </c>
      <c r="DD96">
        <v>2.38219462810821</v>
      </c>
      <c r="DE96">
        <v>2.6109332356745099</v>
      </c>
      <c r="DF96">
        <v>2.3443482119480001</v>
      </c>
      <c r="DG96">
        <v>2.11249533697789</v>
      </c>
      <c r="DH96">
        <v>1.98129406034108</v>
      </c>
      <c r="DI96">
        <v>2.4176550908064098</v>
      </c>
      <c r="DJ96">
        <v>2.1966122988485899</v>
      </c>
      <c r="DK96">
        <v>3.7754833681423801</v>
      </c>
      <c r="DL96">
        <v>2.8621871412077402</v>
      </c>
      <c r="DM96">
        <v>3.2174959719820801</v>
      </c>
      <c r="DN96">
        <v>2.56762869131247</v>
      </c>
      <c r="DO96">
        <v>2.5200105815902001</v>
      </c>
      <c r="DP96">
        <v>2.22421595111522</v>
      </c>
      <c r="DQ96">
        <v>2.8324822235590199</v>
      </c>
      <c r="DR96">
        <v>2.2835725357001202</v>
      </c>
      <c r="DS96">
        <v>3.5601258736718902</v>
      </c>
      <c r="DT96">
        <v>2.4438712180234599</v>
      </c>
      <c r="DU96">
        <v>3.3682958920189301</v>
      </c>
      <c r="DV96">
        <v>2.5425997372943399</v>
      </c>
      <c r="DW96">
        <v>2.8578972042445399</v>
      </c>
      <c r="DX96">
        <v>2.2155619750325601</v>
      </c>
      <c r="DY96">
        <v>2.90920153116714</v>
      </c>
      <c r="DZ96">
        <v>2.20990789800031</v>
      </c>
      <c r="EA96">
        <v>2.6409514734445798</v>
      </c>
      <c r="EB96">
        <v>2.4082507426661799</v>
      </c>
      <c r="EC96">
        <v>3.4455850793487799</v>
      </c>
      <c r="ED96">
        <v>2.52240994056777</v>
      </c>
    </row>
    <row r="97" spans="1:134" x14ac:dyDescent="0.45">
      <c r="A97" t="s">
        <v>121</v>
      </c>
      <c r="B97" t="s">
        <v>131</v>
      </c>
      <c r="C97" t="s">
        <v>100</v>
      </c>
      <c r="D97">
        <v>45</v>
      </c>
      <c r="E97" s="1" cm="1">
        <f t="array" ref="E97">SUMPRODUCT($G97:$FZZ97,$G$2:$FZZ$2)/SUMPRODUCT(--($G97:$FZZ97&lt;&gt;""),$G$2:$FZZ$2)</f>
        <v>3.653990796095322</v>
      </c>
      <c r="F97" s="1" cm="1">
        <f t="array" ref="F97">SUMPRODUCT($G97:$FZZ97,$F$2:$FZY$2)/SUMPRODUCT(--($G97:$FZZ97&lt;&gt;""),$F$2:$FZY$2)</f>
        <v>2.6915648822454985</v>
      </c>
      <c r="G97">
        <v>2.7241573802762198</v>
      </c>
      <c r="H97">
        <v>2.3728040160038302</v>
      </c>
      <c r="I97">
        <v>3.2428955234547598</v>
      </c>
      <c r="J97">
        <v>2.7197095960211501</v>
      </c>
      <c r="K97">
        <v>6.5151638711501096</v>
      </c>
      <c r="L97">
        <v>3.7553445707047701</v>
      </c>
      <c r="M97">
        <v>4.3845923642298903</v>
      </c>
      <c r="N97">
        <v>3.09398451394331</v>
      </c>
      <c r="O97">
        <v>3.6538373101000698</v>
      </c>
      <c r="P97">
        <v>2.6888768497103199</v>
      </c>
      <c r="Q97">
        <v>2.7447865445233499</v>
      </c>
      <c r="R97">
        <v>2.22923742442693</v>
      </c>
      <c r="S97">
        <v>5.5178613617801497</v>
      </c>
      <c r="T97">
        <v>3.3194622372819098</v>
      </c>
      <c r="U97">
        <v>1.47032763470087</v>
      </c>
      <c r="V97">
        <v>1.38469687719992</v>
      </c>
      <c r="W97">
        <v>3.9724893586726999</v>
      </c>
      <c r="X97">
        <v>2.9379796173766199</v>
      </c>
      <c r="Y97">
        <v>4.5950567909849003</v>
      </c>
      <c r="Z97">
        <v>2.9899578711091301</v>
      </c>
      <c r="AA97">
        <v>3.4105073113670699</v>
      </c>
      <c r="AB97">
        <v>2.5277016039247902</v>
      </c>
      <c r="AC97">
        <v>3.3442972441238701</v>
      </c>
      <c r="AD97">
        <v>2.3201009977039</v>
      </c>
      <c r="AE97">
        <v>3.5745794669465201</v>
      </c>
      <c r="AF97">
        <v>2.5099411343245301</v>
      </c>
      <c r="AG97">
        <v>4.6628538147223901</v>
      </c>
      <c r="AH97">
        <v>3.16300435326764</v>
      </c>
      <c r="AI97">
        <v>3.9638515335958902</v>
      </c>
      <c r="AJ97">
        <v>2.7187609977324199</v>
      </c>
      <c r="AK97">
        <v>5.7006328636155503</v>
      </c>
      <c r="AL97">
        <v>3.4901250429518802</v>
      </c>
      <c r="AM97">
        <v>3.0668387077008998</v>
      </c>
      <c r="AN97">
        <v>2.8435498588175601</v>
      </c>
      <c r="AO97">
        <v>4.5186668843521902</v>
      </c>
      <c r="AP97">
        <v>3.7253670571144499</v>
      </c>
      <c r="AQ97">
        <v>3.2809395623905702</v>
      </c>
      <c r="AR97">
        <v>2.2159692259018802</v>
      </c>
      <c r="AS97">
        <v>2.65952350667063</v>
      </c>
      <c r="AT97">
        <v>2.21228310569786</v>
      </c>
      <c r="AU97">
        <v>2.33874278620929</v>
      </c>
      <c r="AV97">
        <v>2.1168140890961999</v>
      </c>
      <c r="AW97">
        <v>3.22536619306022</v>
      </c>
      <c r="AX97">
        <v>2.1943523077780802</v>
      </c>
      <c r="AY97">
        <v>3.1731459956903199</v>
      </c>
      <c r="AZ97">
        <v>2.5523696045435802</v>
      </c>
      <c r="BA97">
        <v>4.13606851471424</v>
      </c>
      <c r="BB97">
        <v>2.9283977500386098</v>
      </c>
      <c r="BC97">
        <v>2.7428688465486699</v>
      </c>
      <c r="BD97">
        <v>2.3917032415498198</v>
      </c>
      <c r="BE97">
        <v>3.4207550522857102</v>
      </c>
      <c r="BF97">
        <v>2.1711215018493899</v>
      </c>
      <c r="BG97">
        <v>3.28793416701884</v>
      </c>
      <c r="BH97">
        <v>2.65969969469583</v>
      </c>
      <c r="BI97">
        <v>2.4141753065824498</v>
      </c>
      <c r="BJ97">
        <v>2.3356171353566801</v>
      </c>
      <c r="BK97">
        <v>3.2092326704433698</v>
      </c>
      <c r="BL97">
        <v>3.09355264239692</v>
      </c>
      <c r="BM97">
        <v>2.5759832776537701</v>
      </c>
      <c r="BN97">
        <v>2.1955342527198898</v>
      </c>
      <c r="BO97">
        <v>2.70724616105956</v>
      </c>
      <c r="BP97">
        <v>2.35331104643355</v>
      </c>
      <c r="BQ97">
        <v>3.2030120329290299</v>
      </c>
      <c r="BR97">
        <v>2.54542596912346</v>
      </c>
      <c r="BS97">
        <v>3.03557494630099</v>
      </c>
      <c r="BT97">
        <v>2.2141790801335999</v>
      </c>
      <c r="BU97">
        <v>4.0707159281757503</v>
      </c>
      <c r="BV97">
        <v>3.3141077885431698</v>
      </c>
      <c r="BW97">
        <v>2.3729963661777802</v>
      </c>
      <c r="BX97">
        <v>2.1436919516270398</v>
      </c>
      <c r="BY97">
        <v>2.6968552935710699</v>
      </c>
      <c r="BZ97">
        <v>2.1350449321242801</v>
      </c>
      <c r="CA97">
        <v>2.11048635480125</v>
      </c>
      <c r="CB97">
        <v>1.9942627421395001</v>
      </c>
      <c r="CC97">
        <v>2.5397827968351501</v>
      </c>
      <c r="CD97">
        <v>2.10660214155615</v>
      </c>
      <c r="CE97">
        <v>2.5707234748539198</v>
      </c>
      <c r="CF97">
        <v>2.0964829277472599</v>
      </c>
      <c r="CG97">
        <v>2.6160775567602199</v>
      </c>
      <c r="CH97">
        <v>2.4153786019979102</v>
      </c>
      <c r="CI97">
        <v>2.9076744091794202</v>
      </c>
      <c r="CJ97">
        <v>2.55786249104486</v>
      </c>
      <c r="CK97">
        <v>2.8994288404299899</v>
      </c>
      <c r="CL97">
        <v>2.66737573228981</v>
      </c>
      <c r="CM97">
        <v>2.8139977254167698</v>
      </c>
      <c r="CN97">
        <v>2.3579899726562701</v>
      </c>
      <c r="CO97">
        <v>3.73321481484854</v>
      </c>
      <c r="CP97">
        <v>2.4468285394636502</v>
      </c>
      <c r="CQ97">
        <v>2.50870535258262</v>
      </c>
      <c r="CR97">
        <v>2.14551792106831</v>
      </c>
      <c r="CS97">
        <v>2.3320321360560001</v>
      </c>
      <c r="CT97">
        <v>2.0237472410612498</v>
      </c>
      <c r="CU97">
        <v>2.68580666823576</v>
      </c>
      <c r="CV97">
        <v>2.1814394544140798</v>
      </c>
      <c r="CW97">
        <v>2.2893004982060599</v>
      </c>
      <c r="CX97">
        <v>2.1580636414312799</v>
      </c>
      <c r="CY97">
        <v>2.7087239669124199</v>
      </c>
      <c r="CZ97">
        <v>2.30277587413915</v>
      </c>
      <c r="DA97">
        <v>3.5053614874490102</v>
      </c>
      <c r="DB97">
        <v>2.5606974713404198</v>
      </c>
      <c r="DC97">
        <v>2.5654216359156399</v>
      </c>
      <c r="DD97">
        <v>2.3019367769378198</v>
      </c>
      <c r="DE97">
        <v>2.5595502782249002</v>
      </c>
      <c r="DF97">
        <v>2.3081658125843698</v>
      </c>
      <c r="DG97">
        <v>2.0850619836417099</v>
      </c>
      <c r="DH97">
        <v>1.9415314381862401</v>
      </c>
      <c r="DI97">
        <v>2.3000394435655198</v>
      </c>
      <c r="DJ97">
        <v>2.1329517581484301</v>
      </c>
      <c r="DK97">
        <v>3.6785660226052199</v>
      </c>
      <c r="DL97">
        <v>2.6907949507815498</v>
      </c>
      <c r="DM97">
        <v>3.1485362574273799</v>
      </c>
      <c r="DN97">
        <v>2.5242031753539602</v>
      </c>
      <c r="DO97">
        <v>2.4753358661735798</v>
      </c>
      <c r="DP97">
        <v>2.1856762105628098</v>
      </c>
      <c r="DQ97">
        <v>2.7438771890329199</v>
      </c>
      <c r="DR97">
        <v>2.1921327295459698</v>
      </c>
      <c r="DS97">
        <v>3.38117295505978</v>
      </c>
      <c r="DT97">
        <v>2.2990329464311698</v>
      </c>
      <c r="DU97">
        <v>3.10654329779529</v>
      </c>
      <c r="DV97">
        <v>2.36526792308356</v>
      </c>
      <c r="DW97">
        <v>2.6834727277480699</v>
      </c>
      <c r="DX97">
        <v>2.0671899224875601</v>
      </c>
      <c r="DY97">
        <v>2.7223176280875498</v>
      </c>
      <c r="DZ97">
        <v>2.1335650565438602</v>
      </c>
      <c r="EA97">
        <v>2.45706397248368</v>
      </c>
      <c r="EB97">
        <v>2.2143858714869098</v>
      </c>
      <c r="EC97">
        <v>3.01477919561954</v>
      </c>
      <c r="ED97">
        <v>2.4274367820490799</v>
      </c>
    </row>
    <row r="98" spans="1:134" x14ac:dyDescent="0.45">
      <c r="A98" t="s">
        <v>121</v>
      </c>
      <c r="B98" t="s">
        <v>131</v>
      </c>
      <c r="C98" t="s">
        <v>100</v>
      </c>
      <c r="D98">
        <v>50</v>
      </c>
      <c r="E98" s="1" cm="1">
        <f t="array" ref="E98">SUMPRODUCT($G98:$FZZ98,$G$2:$FZZ$2)/SUMPRODUCT(--($G98:$FZZ98&lt;&gt;""),$G$2:$FZZ$2)</f>
        <v>3.4497035064629014</v>
      </c>
      <c r="F98" s="1" cm="1">
        <f t="array" ref="F98">SUMPRODUCT($G98:$FZZ98,$F$2:$FZY$2)/SUMPRODUCT(--($G98:$FZZ98&lt;&gt;""),$F$2:$FZY$2)</f>
        <v>2.5496627401749206</v>
      </c>
      <c r="G98">
        <v>2.4929065930686698</v>
      </c>
      <c r="H98">
        <v>2.1369157485639301</v>
      </c>
      <c r="I98">
        <v>3.0839023345394301</v>
      </c>
      <c r="J98">
        <v>2.5620451287465902</v>
      </c>
      <c r="K98">
        <v>5.8223860155638096</v>
      </c>
      <c r="L98">
        <v>3.36813572002655</v>
      </c>
      <c r="M98">
        <v>3.99948523306105</v>
      </c>
      <c r="N98">
        <v>2.84386690849907</v>
      </c>
      <c r="O98">
        <v>3.3678602198281098</v>
      </c>
      <c r="P98">
        <v>2.4807817791898801</v>
      </c>
      <c r="Q98">
        <v>2.3207041711480998</v>
      </c>
      <c r="R98">
        <v>2.0923924145348498</v>
      </c>
      <c r="S98">
        <v>4.8926465516261404</v>
      </c>
      <c r="T98">
        <v>3.17783438964987</v>
      </c>
      <c r="U98">
        <v>1.81821467361192</v>
      </c>
      <c r="V98">
        <v>1.51935917680263</v>
      </c>
      <c r="W98">
        <v>3.9958527981227201</v>
      </c>
      <c r="X98">
        <v>2.8533270240466102</v>
      </c>
      <c r="Y98">
        <v>4.0400584382045599</v>
      </c>
      <c r="Z98">
        <v>2.5743061579744002</v>
      </c>
      <c r="AA98">
        <v>3.0694752679377002</v>
      </c>
      <c r="AB98">
        <v>2.3383718951889398</v>
      </c>
      <c r="AC98">
        <v>3.1266337640368498</v>
      </c>
      <c r="AD98">
        <v>2.1899313954027901</v>
      </c>
      <c r="AE98">
        <v>3.0581858582362802</v>
      </c>
      <c r="AF98">
        <v>2.2492301533518</v>
      </c>
      <c r="AG98">
        <v>4.30096968482294</v>
      </c>
      <c r="AH98">
        <v>2.7492860823535898</v>
      </c>
      <c r="AI98">
        <v>3.8101354338226501</v>
      </c>
      <c r="AJ98">
        <v>2.5997139515455299</v>
      </c>
      <c r="AK98">
        <v>5.6284957647910403</v>
      </c>
      <c r="AL98">
        <v>3.3943219559717401</v>
      </c>
      <c r="AM98">
        <v>2.9890418960669098</v>
      </c>
      <c r="AN98">
        <v>2.7718190523953101</v>
      </c>
      <c r="AO98">
        <v>4.4650842072441703</v>
      </c>
      <c r="AP98">
        <v>3.49547156396532</v>
      </c>
      <c r="AQ98">
        <v>3.1546304112532799</v>
      </c>
      <c r="AR98">
        <v>2.22453446934687</v>
      </c>
      <c r="AS98">
        <v>2.5751228681334299</v>
      </c>
      <c r="AT98">
        <v>2.1487615712733201</v>
      </c>
      <c r="AU98">
        <v>2.1136561614343501</v>
      </c>
      <c r="AV98">
        <v>1.93168617636434</v>
      </c>
      <c r="AW98">
        <v>3.2547551484138002</v>
      </c>
      <c r="AX98">
        <v>2.1152916570017801</v>
      </c>
      <c r="AY98">
        <v>2.7356331079763998</v>
      </c>
      <c r="AZ98">
        <v>2.3082179821232001</v>
      </c>
      <c r="BA98">
        <v>4.0368310661409597</v>
      </c>
      <c r="BB98">
        <v>2.91578007018231</v>
      </c>
      <c r="BC98">
        <v>2.5876283915969802</v>
      </c>
      <c r="BD98">
        <v>2.28748332545858</v>
      </c>
      <c r="BE98">
        <v>2.55388730981241</v>
      </c>
      <c r="BF98">
        <v>1.98367402056322</v>
      </c>
      <c r="BG98">
        <v>2.96632838456217</v>
      </c>
      <c r="BH98">
        <v>2.5181288928466201</v>
      </c>
      <c r="BI98">
        <v>2.3511854421282501</v>
      </c>
      <c r="BJ98">
        <v>2.2033075041247998</v>
      </c>
      <c r="BK98">
        <v>3.1935821843366199</v>
      </c>
      <c r="BL98">
        <v>3.0775834465672198</v>
      </c>
      <c r="BM98">
        <v>2.53517988603351</v>
      </c>
      <c r="BN98">
        <v>2.1012114672311402</v>
      </c>
      <c r="BO98">
        <v>2.6277505885266699</v>
      </c>
      <c r="BP98">
        <v>2.2469816665789302</v>
      </c>
      <c r="BQ98">
        <v>3.1064532980661101</v>
      </c>
      <c r="BR98">
        <v>2.45651125595219</v>
      </c>
      <c r="BS98">
        <v>2.7201344637334399</v>
      </c>
      <c r="BT98">
        <v>2.0842586783111199</v>
      </c>
      <c r="BU98">
        <v>3.9577615934575698</v>
      </c>
      <c r="BV98">
        <v>3.3187209365457799</v>
      </c>
      <c r="BW98">
        <v>2.3301426987324798</v>
      </c>
      <c r="BX98">
        <v>2.0716181701501601</v>
      </c>
      <c r="BY98">
        <v>2.7088191176831802</v>
      </c>
      <c r="BZ98">
        <v>2.1001333101078998</v>
      </c>
      <c r="CA98">
        <v>1.98076137483934</v>
      </c>
      <c r="CB98">
        <v>1.9114728988143701</v>
      </c>
      <c r="CC98">
        <v>2.4086657364386399</v>
      </c>
      <c r="CD98">
        <v>1.9992277573243</v>
      </c>
      <c r="CE98">
        <v>2.2255654158645699</v>
      </c>
      <c r="CF98">
        <v>1.97040682105989</v>
      </c>
      <c r="CG98">
        <v>2.4538297962876099</v>
      </c>
      <c r="CH98">
        <v>2.2619180477527401</v>
      </c>
      <c r="CI98">
        <v>2.7067166704312702</v>
      </c>
      <c r="CJ98">
        <v>2.3229610547468198</v>
      </c>
      <c r="CK98">
        <v>2.72244741388629</v>
      </c>
      <c r="CL98">
        <v>2.4902764252066101</v>
      </c>
      <c r="CM98">
        <v>2.4050213743229798</v>
      </c>
      <c r="CN98">
        <v>2.2219690156807901</v>
      </c>
      <c r="CO98">
        <v>3.26515579317442</v>
      </c>
      <c r="CP98">
        <v>2.2745148825517099</v>
      </c>
      <c r="CQ98">
        <v>2.3130247300067701</v>
      </c>
      <c r="CR98">
        <v>2.0304076135817799</v>
      </c>
      <c r="CS98">
        <v>2.2510732435350902</v>
      </c>
      <c r="CT98">
        <v>1.9543391119387099</v>
      </c>
      <c r="CU98">
        <v>2.5818243090885402</v>
      </c>
      <c r="CV98">
        <v>2.0727464522431198</v>
      </c>
      <c r="CW98">
        <v>2.1455180656430999</v>
      </c>
      <c r="CX98">
        <v>2.0522272638932599</v>
      </c>
      <c r="CY98">
        <v>2.4818311019050499</v>
      </c>
      <c r="CZ98">
        <v>2.1578306150626201</v>
      </c>
      <c r="DA98">
        <v>3.4342323932903902</v>
      </c>
      <c r="DB98">
        <v>2.4657441649921998</v>
      </c>
      <c r="DC98">
        <v>2.3526039806235701</v>
      </c>
      <c r="DD98">
        <v>2.1963240466696301</v>
      </c>
      <c r="DE98">
        <v>2.44868423660651</v>
      </c>
      <c r="DF98">
        <v>2.2071751352451101</v>
      </c>
      <c r="DG98">
        <v>2.0295345586033098</v>
      </c>
      <c r="DH98">
        <v>1.8456437900318501</v>
      </c>
      <c r="DI98">
        <v>2.1490483162123799</v>
      </c>
      <c r="DJ98">
        <v>2.0316262495850799</v>
      </c>
      <c r="DK98">
        <v>3.5292748310405502</v>
      </c>
      <c r="DL98">
        <v>2.53321923102316</v>
      </c>
      <c r="DM98">
        <v>3.07362314316812</v>
      </c>
      <c r="DN98">
        <v>2.38578475315928</v>
      </c>
      <c r="DO98">
        <v>2.2348553247428602</v>
      </c>
      <c r="DP98">
        <v>1.9799469837050701</v>
      </c>
      <c r="DQ98">
        <v>2.62814990283491</v>
      </c>
      <c r="DR98">
        <v>2.0819814589833601</v>
      </c>
      <c r="DS98">
        <v>3.2518620264967502</v>
      </c>
      <c r="DT98">
        <v>2.2096168379574599</v>
      </c>
      <c r="DU98">
        <v>2.9718505990555899</v>
      </c>
      <c r="DV98">
        <v>2.2238662118286201</v>
      </c>
      <c r="DW98">
        <v>2.6102737378487202</v>
      </c>
      <c r="DX98">
        <v>2.0141719943112801</v>
      </c>
      <c r="DY98">
        <v>2.48147545404853</v>
      </c>
      <c r="DZ98">
        <v>2.0439462068777301</v>
      </c>
      <c r="EA98">
        <v>2.2722353278085499</v>
      </c>
      <c r="EB98">
        <v>2.1348549164584401</v>
      </c>
      <c r="EC98">
        <v>2.76042858087192</v>
      </c>
      <c r="ED98">
        <v>2.2606384520890499</v>
      </c>
    </row>
    <row r="99" spans="1:134" x14ac:dyDescent="0.45">
      <c r="A99" t="s">
        <v>121</v>
      </c>
      <c r="B99" t="s">
        <v>87</v>
      </c>
      <c r="C99" t="s">
        <v>68</v>
      </c>
      <c r="D99">
        <v>30</v>
      </c>
      <c r="E99" s="1" cm="1">
        <f t="array" ref="E99">SUMPRODUCT($G99:$FZZ99,$G$2:$FZZ$2)/SUMPRODUCT(--($G99:$FZZ99&lt;&gt;""),$G$2:$FZZ$2)</f>
        <v>1.8334744029391625</v>
      </c>
      <c r="F99" s="1" cm="1">
        <f t="array" ref="F99">SUMPRODUCT($G99:$FZZ99,$F$2:$FZY$2)/SUMPRODUCT(--($G99:$FZZ99&lt;&gt;""),$F$2:$FZY$2)</f>
        <v>1.6185614803752439</v>
      </c>
      <c r="G99">
        <v>1.54910006191492</v>
      </c>
      <c r="H99">
        <v>1.4816422260784401</v>
      </c>
      <c r="I99">
        <v>1.55108227782352</v>
      </c>
      <c r="J99">
        <v>1.4774447077195401</v>
      </c>
      <c r="K99">
        <v>2.1380522552366399</v>
      </c>
      <c r="L99">
        <v>1.7742417360307501</v>
      </c>
      <c r="M99">
        <v>1.89698712226868</v>
      </c>
      <c r="N99">
        <v>1.6740407570937901</v>
      </c>
      <c r="O99">
        <v>2.0312174690840301</v>
      </c>
      <c r="P99">
        <v>1.7080531641808101</v>
      </c>
      <c r="Q99">
        <v>1.80599968625255</v>
      </c>
      <c r="R99">
        <v>1.5410796974932901</v>
      </c>
      <c r="S99">
        <v>2.2939999636523498</v>
      </c>
      <c r="T99">
        <v>1.7003688741371601</v>
      </c>
      <c r="U99">
        <v>2.2264764379391702</v>
      </c>
      <c r="V99">
        <v>1.7478426176473401</v>
      </c>
      <c r="W99">
        <v>1.6674255319073701</v>
      </c>
      <c r="X99">
        <v>1.5980910560561199</v>
      </c>
      <c r="Y99">
        <v>1.6688670754153301</v>
      </c>
      <c r="Z99">
        <v>1.6148676943706</v>
      </c>
      <c r="AA99">
        <v>1.83988870207595</v>
      </c>
      <c r="AB99">
        <v>1.61802975573651</v>
      </c>
      <c r="AC99">
        <v>1.65987346039529</v>
      </c>
      <c r="AD99">
        <v>1.54253884224414</v>
      </c>
      <c r="AE99">
        <v>1.78999946073479</v>
      </c>
      <c r="AF99">
        <v>1.59862254726798</v>
      </c>
      <c r="AG99">
        <v>1.8035403372463901</v>
      </c>
      <c r="AH99">
        <v>1.6562962829997001</v>
      </c>
      <c r="AI99">
        <v>2.32627492540876</v>
      </c>
      <c r="AJ99">
        <v>1.5810585511397499</v>
      </c>
      <c r="AK99">
        <v>2.0021390780258099</v>
      </c>
      <c r="AL99">
        <v>1.7696496882550601</v>
      </c>
      <c r="AM99">
        <v>1.6468342230234501</v>
      </c>
      <c r="AN99">
        <v>1.68063000834978</v>
      </c>
      <c r="AO99">
        <v>1.9052433679402601</v>
      </c>
      <c r="AP99">
        <v>1.90592077660012</v>
      </c>
      <c r="AQ99">
        <v>1.9071870996357601</v>
      </c>
      <c r="AR99">
        <v>1.53764032527908</v>
      </c>
      <c r="AS99">
        <v>1.5020405885211401</v>
      </c>
      <c r="AT99">
        <v>1.4845307776877501</v>
      </c>
      <c r="AU99">
        <v>1.5006473475717701</v>
      </c>
      <c r="AV99">
        <v>1.4709362099429999</v>
      </c>
      <c r="AW99">
        <v>1.9624895661022601</v>
      </c>
      <c r="AX99">
        <v>1.55097804055997</v>
      </c>
      <c r="AY99">
        <v>1.7992365677933899</v>
      </c>
      <c r="AZ99">
        <v>1.4975471383562899</v>
      </c>
      <c r="BA99">
        <v>2.01704942197652</v>
      </c>
      <c r="BB99">
        <v>1.6241081070335099</v>
      </c>
      <c r="BC99">
        <v>1.5215292285972799</v>
      </c>
      <c r="BD99">
        <v>1.53393162441817</v>
      </c>
      <c r="BE99">
        <v>2.1601449618780402</v>
      </c>
      <c r="BF99">
        <v>1.4753550144858201</v>
      </c>
      <c r="BG99">
        <v>1.7114869439508</v>
      </c>
      <c r="BH99">
        <v>1.56075766681478</v>
      </c>
      <c r="BI99">
        <v>1.38795403796435</v>
      </c>
      <c r="BJ99">
        <v>1.38668825112728</v>
      </c>
      <c r="BK99">
        <v>1.72410205505605</v>
      </c>
      <c r="BL99">
        <v>1.6191099663244599</v>
      </c>
      <c r="BM99">
        <v>1.5773547752427699</v>
      </c>
      <c r="BN99">
        <v>1.44912664831036</v>
      </c>
      <c r="BO99">
        <v>1.64238164558917</v>
      </c>
      <c r="BP99">
        <v>1.3857337186237999</v>
      </c>
      <c r="BQ99">
        <v>1.5937395466384401</v>
      </c>
      <c r="BR99">
        <v>1.44090246442656</v>
      </c>
      <c r="BS99">
        <v>1.91295928001962</v>
      </c>
      <c r="BT99">
        <v>1.5102323006004199</v>
      </c>
      <c r="BU99">
        <v>1.93646813457931</v>
      </c>
      <c r="BV99">
        <v>1.72782639106476</v>
      </c>
      <c r="BW99">
        <v>1.49774157282812</v>
      </c>
      <c r="BX99">
        <v>1.43105078157559</v>
      </c>
      <c r="BY99">
        <v>1.6879751095442499</v>
      </c>
      <c r="BZ99">
        <v>1.5014027109560999</v>
      </c>
      <c r="CA99">
        <v>1.4404592735875199</v>
      </c>
      <c r="CB99">
        <v>1.3816616199837899</v>
      </c>
      <c r="CC99">
        <v>1.3398767732925201</v>
      </c>
      <c r="CD99">
        <v>1.3071085633325701</v>
      </c>
      <c r="CE99">
        <v>1.73819703367403</v>
      </c>
      <c r="CF99">
        <v>1.42704090100615</v>
      </c>
      <c r="CG99">
        <v>1.41375452921383</v>
      </c>
      <c r="CH99">
        <v>1.40064692611395</v>
      </c>
      <c r="CI99">
        <v>1.4798748342393699</v>
      </c>
      <c r="CJ99">
        <v>1.3652644509814</v>
      </c>
      <c r="CK99">
        <v>1.4416571233052899</v>
      </c>
      <c r="CL99">
        <v>1.39647821153427</v>
      </c>
      <c r="CM99">
        <v>1.9035161724124601</v>
      </c>
      <c r="CN99">
        <v>1.46406810859838</v>
      </c>
      <c r="CO99">
        <v>1.64702193369947</v>
      </c>
      <c r="CP99">
        <v>1.39184343871345</v>
      </c>
      <c r="CQ99">
        <v>1.56092574233112</v>
      </c>
      <c r="CR99">
        <v>1.4100697424895099</v>
      </c>
      <c r="CS99">
        <v>1.5058892853046899</v>
      </c>
      <c r="CT99">
        <v>1.42559896591937</v>
      </c>
      <c r="CU99">
        <v>1.6305675958371599</v>
      </c>
      <c r="CV99">
        <v>1.48688789158232</v>
      </c>
      <c r="CW99">
        <v>1.43527396678393</v>
      </c>
      <c r="CX99">
        <v>1.43883447013382</v>
      </c>
      <c r="CY99">
        <v>1.60200576937812</v>
      </c>
      <c r="CZ99">
        <v>1.49156083859817</v>
      </c>
      <c r="DA99">
        <v>1.66594744369301</v>
      </c>
      <c r="DB99">
        <v>1.5552800447606701</v>
      </c>
      <c r="DC99">
        <v>1.64945039073605</v>
      </c>
      <c r="DD99">
        <v>1.41826082816361</v>
      </c>
      <c r="DE99">
        <v>1.4357937012066899</v>
      </c>
      <c r="DF99">
        <v>1.3386459877088599</v>
      </c>
      <c r="DG99">
        <v>1.3156533424705801</v>
      </c>
      <c r="DH99">
        <v>1.30356114441524</v>
      </c>
      <c r="DI99">
        <v>1.4916455887868101</v>
      </c>
      <c r="DJ99">
        <v>1.4102704686240399</v>
      </c>
      <c r="DK99">
        <v>1.9693744192899501</v>
      </c>
      <c r="DL99">
        <v>1.5164787594986799</v>
      </c>
      <c r="DM99">
        <v>1.5490236649493301</v>
      </c>
      <c r="DN99">
        <v>1.4775780810716499</v>
      </c>
      <c r="DO99">
        <v>1.5154725962094</v>
      </c>
      <c r="DP99">
        <v>1.4592021914364901</v>
      </c>
      <c r="DQ99">
        <v>1.6235996576990099</v>
      </c>
      <c r="DR99">
        <v>1.4832643192177499</v>
      </c>
      <c r="DS99">
        <v>2.0264353484408701</v>
      </c>
      <c r="DT99">
        <v>1.5635693642622801</v>
      </c>
      <c r="DU99">
        <v>1.83881487013609</v>
      </c>
      <c r="DV99">
        <v>1.4882041784715401</v>
      </c>
      <c r="DW99">
        <v>1.7053665984169399</v>
      </c>
      <c r="DX99">
        <v>1.46622408805682</v>
      </c>
      <c r="DY99">
        <v>1.6600444316196099</v>
      </c>
      <c r="DZ99">
        <v>1.45237988693635</v>
      </c>
      <c r="EA99">
        <v>1.3816357243161499</v>
      </c>
      <c r="EB99">
        <v>1.3096786898808901</v>
      </c>
      <c r="EC99">
        <v>1.6236537038663801</v>
      </c>
      <c r="ED99">
        <v>1.37644768013118</v>
      </c>
    </row>
    <row r="100" spans="1:134" x14ac:dyDescent="0.45">
      <c r="A100" t="s">
        <v>121</v>
      </c>
      <c r="B100" t="s">
        <v>87</v>
      </c>
      <c r="C100" t="s">
        <v>68</v>
      </c>
      <c r="D100">
        <v>35</v>
      </c>
      <c r="E100" s="1" cm="1">
        <f t="array" ref="E100">SUMPRODUCT($G100:$FZZ100,$G$2:$FZZ$2)/SUMPRODUCT(--($G100:$FZZ100&lt;&gt;""),$G$2:$FZZ$2)</f>
        <v>1.6924583638883557</v>
      </c>
      <c r="F100" s="1" cm="1">
        <f t="array" ref="F100">SUMPRODUCT($G100:$FZZ100,$F$2:$FZY$2)/SUMPRODUCT(--($G100:$FZZ100&lt;&gt;""),$F$2:$FZY$2)</f>
        <v>1.5018661174216383</v>
      </c>
      <c r="G100">
        <v>1.52849472833008</v>
      </c>
      <c r="H100">
        <v>1.43368177527856</v>
      </c>
      <c r="I100">
        <v>1.52490012353934</v>
      </c>
      <c r="J100">
        <v>1.4294143215094901</v>
      </c>
      <c r="K100">
        <v>2.05011491195076</v>
      </c>
      <c r="L100">
        <v>1.6829269338710899</v>
      </c>
      <c r="M100">
        <v>1.5692844143093201</v>
      </c>
      <c r="N100">
        <v>1.48162230162282</v>
      </c>
      <c r="O100">
        <v>1.94580126679911</v>
      </c>
      <c r="P100">
        <v>1.61254553042509</v>
      </c>
      <c r="Q100">
        <v>1.6072602061027199</v>
      </c>
      <c r="R100">
        <v>1.4329416757047699</v>
      </c>
      <c r="S100">
        <v>2.0493617346838402</v>
      </c>
      <c r="T100">
        <v>1.5571208336597699</v>
      </c>
      <c r="U100">
        <v>1.91375175994368</v>
      </c>
      <c r="V100">
        <v>1.6446887588486001</v>
      </c>
      <c r="W100">
        <v>1.5090955284971701</v>
      </c>
      <c r="X100">
        <v>1.4842787390424099</v>
      </c>
      <c r="Y100">
        <v>1.72304956843895</v>
      </c>
      <c r="Z100">
        <v>1.5460356519285601</v>
      </c>
      <c r="AA100">
        <v>1.7586545370217901</v>
      </c>
      <c r="AB100">
        <v>1.54329718115776</v>
      </c>
      <c r="AC100">
        <v>1.5923993830875101</v>
      </c>
      <c r="AD100">
        <v>1.43757982688327</v>
      </c>
      <c r="AE100">
        <v>1.73894251700909</v>
      </c>
      <c r="AF100">
        <v>1.5134854897455401</v>
      </c>
      <c r="AG100">
        <v>1.7363089105838101</v>
      </c>
      <c r="AH100">
        <v>1.55792485118788</v>
      </c>
      <c r="AI100">
        <v>1.98190256593865</v>
      </c>
      <c r="AJ100">
        <v>1.4960742809404399</v>
      </c>
      <c r="AK100">
        <v>1.92832898720587</v>
      </c>
      <c r="AL100">
        <v>1.68607877700739</v>
      </c>
      <c r="AM100">
        <v>1.5387718468135001</v>
      </c>
      <c r="AN100">
        <v>1.57155129691505</v>
      </c>
      <c r="AO100">
        <v>1.5017606314649301</v>
      </c>
      <c r="AP100">
        <v>1.5417351855588399</v>
      </c>
      <c r="AQ100">
        <v>1.80737173000955</v>
      </c>
      <c r="AR100">
        <v>1.4380199302451899</v>
      </c>
      <c r="AS100">
        <v>1.4293210889853101</v>
      </c>
      <c r="AT100">
        <v>1.37345477545937</v>
      </c>
      <c r="AU100">
        <v>1.3371246728252399</v>
      </c>
      <c r="AV100">
        <v>1.2937916168438299</v>
      </c>
      <c r="AW100">
        <v>1.8744097208872701</v>
      </c>
      <c r="AX100">
        <v>1.4598307351137501</v>
      </c>
      <c r="AY100">
        <v>1.59252962516956</v>
      </c>
      <c r="AZ100">
        <v>1.3777266735551501</v>
      </c>
      <c r="BA100">
        <v>1.9170604558394799</v>
      </c>
      <c r="BB100">
        <v>1.56068856038223</v>
      </c>
      <c r="BC100">
        <v>1.29797879890171</v>
      </c>
      <c r="BD100">
        <v>1.39784649364991</v>
      </c>
      <c r="BE100">
        <v>1.92260531462582</v>
      </c>
      <c r="BF100">
        <v>1.3660440615043301</v>
      </c>
      <c r="BG100">
        <v>1.5848364777773001</v>
      </c>
      <c r="BH100">
        <v>1.45778127160805</v>
      </c>
      <c r="BI100">
        <v>1.29678367297412</v>
      </c>
      <c r="BJ100">
        <v>1.2918002786947</v>
      </c>
      <c r="BK100">
        <v>1.5801647764290601</v>
      </c>
      <c r="BL100">
        <v>1.48871347304201</v>
      </c>
      <c r="BM100">
        <v>1.50913352844727</v>
      </c>
      <c r="BN100">
        <v>1.3677046600084499</v>
      </c>
      <c r="BO100">
        <v>1.5278621323960999</v>
      </c>
      <c r="BP100">
        <v>1.32777180328286</v>
      </c>
      <c r="BQ100">
        <v>1.52648744998845</v>
      </c>
      <c r="BR100">
        <v>1.3543695323945999</v>
      </c>
      <c r="BS100">
        <v>1.7443902987553701</v>
      </c>
      <c r="BT100">
        <v>1.41080078897946</v>
      </c>
      <c r="BU100">
        <v>1.8615973703630699</v>
      </c>
      <c r="BV100">
        <v>1.6203407099012599</v>
      </c>
      <c r="BW100">
        <v>1.4551986336629601</v>
      </c>
      <c r="BX100">
        <v>1.3778420648296199</v>
      </c>
      <c r="BY100">
        <v>1.67144359375542</v>
      </c>
      <c r="BZ100">
        <v>1.41324229969785</v>
      </c>
      <c r="CA100">
        <v>1.2988759456861301</v>
      </c>
      <c r="CB100">
        <v>1.3171617790547201</v>
      </c>
      <c r="CC100">
        <v>1.28708881024001</v>
      </c>
      <c r="CD100">
        <v>1.2324475020827499</v>
      </c>
      <c r="CE100">
        <v>1.6237138144954999</v>
      </c>
      <c r="CF100">
        <v>1.3607472794303099</v>
      </c>
      <c r="CG100">
        <v>1.3579769431670099</v>
      </c>
      <c r="CH100">
        <v>1.33410521721121</v>
      </c>
      <c r="CI100">
        <v>1.4102456751128301</v>
      </c>
      <c r="CJ100">
        <v>1.27319294930148</v>
      </c>
      <c r="CK100">
        <v>1.3664319203325199</v>
      </c>
      <c r="CL100">
        <v>1.28990083593303</v>
      </c>
      <c r="CM100">
        <v>1.7160339254009001</v>
      </c>
      <c r="CN100">
        <v>1.38865082003676</v>
      </c>
      <c r="CO100">
        <v>1.5690386302709001</v>
      </c>
      <c r="CP100">
        <v>1.2843204560703601</v>
      </c>
      <c r="CQ100">
        <v>1.5061938779242301</v>
      </c>
      <c r="CR100">
        <v>1.3298380759996999</v>
      </c>
      <c r="CS100">
        <v>1.4254127735762301</v>
      </c>
      <c r="CT100">
        <v>1.3707640509279999</v>
      </c>
      <c r="CU100">
        <v>1.5743252133098</v>
      </c>
      <c r="CV100">
        <v>1.4045328539897599</v>
      </c>
      <c r="CW100">
        <v>1.3968899652384601</v>
      </c>
      <c r="CX100">
        <v>1.3651703571465901</v>
      </c>
      <c r="CY100">
        <v>1.51852960164399</v>
      </c>
      <c r="CZ100">
        <v>1.3811655582323501</v>
      </c>
      <c r="DA100">
        <v>1.59630802908694</v>
      </c>
      <c r="DB100">
        <v>1.44665893437537</v>
      </c>
      <c r="DC100">
        <v>1.51649351749928</v>
      </c>
      <c r="DD100">
        <v>1.3391455473585201</v>
      </c>
      <c r="DE100">
        <v>1.36973760280042</v>
      </c>
      <c r="DF100">
        <v>1.2811253331899799</v>
      </c>
      <c r="DG100">
        <v>1.25555850028838</v>
      </c>
      <c r="DH100">
        <v>1.2508098332350801</v>
      </c>
      <c r="DI100">
        <v>1.3619459041198001</v>
      </c>
      <c r="DJ100">
        <v>1.3104202410152701</v>
      </c>
      <c r="DK100">
        <v>1.8505867486195799</v>
      </c>
      <c r="DL100">
        <v>1.42818615571161</v>
      </c>
      <c r="DM100">
        <v>1.5270884833037399</v>
      </c>
      <c r="DN100">
        <v>1.3395517966838899</v>
      </c>
      <c r="DO100">
        <v>1.3824837303536299</v>
      </c>
      <c r="DP100">
        <v>1.33927232607188</v>
      </c>
      <c r="DQ100">
        <v>1.5074331202942599</v>
      </c>
      <c r="DR100">
        <v>1.37919671704906</v>
      </c>
      <c r="DS100">
        <v>1.91173358473482</v>
      </c>
      <c r="DT100">
        <v>1.4737082825990999</v>
      </c>
      <c r="DU100">
        <v>1.7787764540640001</v>
      </c>
      <c r="DV100">
        <v>1.42613725416044</v>
      </c>
      <c r="DW100">
        <v>1.6441424799181401</v>
      </c>
      <c r="DX100">
        <v>1.3781183061223801</v>
      </c>
      <c r="DY100">
        <v>1.4490433014647801</v>
      </c>
      <c r="DZ100">
        <v>1.3433526548604999</v>
      </c>
      <c r="EA100">
        <v>1.25182352722031</v>
      </c>
      <c r="EB100">
        <v>1.2236684258111299</v>
      </c>
      <c r="EC100">
        <v>1.52506574829254</v>
      </c>
      <c r="ED100">
        <v>1.29522124941905</v>
      </c>
    </row>
    <row r="101" spans="1:134" x14ac:dyDescent="0.45">
      <c r="A101" t="s">
        <v>121</v>
      </c>
      <c r="B101" t="s">
        <v>87</v>
      </c>
      <c r="C101" t="s">
        <v>68</v>
      </c>
      <c r="D101">
        <v>40</v>
      </c>
      <c r="E101" s="1" cm="1">
        <f t="array" ref="E101">SUMPRODUCT($G101:$FZZ101,$G$2:$FZZ$2)/SUMPRODUCT(--($G101:$FZZ101&lt;&gt;""),$G$2:$FZZ$2)</f>
        <v>1.6023552057927699</v>
      </c>
      <c r="F101" s="1" cm="1">
        <f t="array" ref="F101">SUMPRODUCT($G101:$FZZ101,$F$2:$FZY$2)/SUMPRODUCT(--($G101:$FZZ101&lt;&gt;""),$F$2:$FZY$2)</f>
        <v>1.407720107822314</v>
      </c>
      <c r="G101">
        <v>1.4801085353111001</v>
      </c>
      <c r="H101">
        <v>1.3534088305477801</v>
      </c>
      <c r="I101">
        <v>1.4727230071572801</v>
      </c>
      <c r="J101">
        <v>1.35059521382689</v>
      </c>
      <c r="K101">
        <v>1.73663617283802</v>
      </c>
      <c r="L101">
        <v>1.49450199572459</v>
      </c>
      <c r="M101">
        <v>1.5328192060711801</v>
      </c>
      <c r="N101">
        <v>1.39017863579759</v>
      </c>
      <c r="O101">
        <v>1.86384135872364</v>
      </c>
      <c r="P101">
        <v>1.4854614199885201</v>
      </c>
      <c r="Q101">
        <v>1.4834932730516901</v>
      </c>
      <c r="R101">
        <v>1.3568965186448301</v>
      </c>
      <c r="S101">
        <v>1.79544158337962</v>
      </c>
      <c r="T101">
        <v>1.44366901290484</v>
      </c>
      <c r="U101">
        <v>1.7510326174191999</v>
      </c>
      <c r="V101">
        <v>1.47911816127439</v>
      </c>
      <c r="W101">
        <v>1.44977429735874</v>
      </c>
      <c r="X101">
        <v>1.4006489709075201</v>
      </c>
      <c r="Y101">
        <v>1.69146426268923</v>
      </c>
      <c r="Z101">
        <v>1.4529787747733101</v>
      </c>
      <c r="AA101">
        <v>1.6792045068689201</v>
      </c>
      <c r="AB101">
        <v>1.4523003846204301</v>
      </c>
      <c r="AC101">
        <v>1.5372834816635499</v>
      </c>
      <c r="AD101">
        <v>1.3953443006214299</v>
      </c>
      <c r="AE101">
        <v>1.69860001177163</v>
      </c>
      <c r="AF101">
        <v>1.44090355547307</v>
      </c>
      <c r="AG101">
        <v>1.62683634587208</v>
      </c>
      <c r="AH101">
        <v>1.44260082837367</v>
      </c>
      <c r="AI101">
        <v>1.85711058598878</v>
      </c>
      <c r="AJ101">
        <v>1.4273857023511101</v>
      </c>
      <c r="AK101">
        <v>1.88543137068127</v>
      </c>
      <c r="AL101">
        <v>1.5652952081609199</v>
      </c>
      <c r="AM101">
        <v>1.4923120753775201</v>
      </c>
      <c r="AN101">
        <v>1.4724728748831899</v>
      </c>
      <c r="AO101">
        <v>1.35232062424182</v>
      </c>
      <c r="AP101">
        <v>1.4176969917812901</v>
      </c>
      <c r="AQ101">
        <v>1.7348363793391</v>
      </c>
      <c r="AR101">
        <v>1.3518217590300301</v>
      </c>
      <c r="AS101">
        <v>1.4287938760130099</v>
      </c>
      <c r="AT101">
        <v>1.33079305590394</v>
      </c>
      <c r="AU101">
        <v>1.3440248888939701</v>
      </c>
      <c r="AV101">
        <v>1.2564209866954801</v>
      </c>
      <c r="AW101">
        <v>1.9311051539251201</v>
      </c>
      <c r="AX101">
        <v>1.4073432761942299</v>
      </c>
      <c r="AY101">
        <v>1.4914184115679201</v>
      </c>
      <c r="AZ101">
        <v>1.30929850498287</v>
      </c>
      <c r="BA101">
        <v>1.8376940846240399</v>
      </c>
      <c r="BB101">
        <v>1.42931335555497</v>
      </c>
      <c r="BC101">
        <v>1.2897336295377</v>
      </c>
      <c r="BD101">
        <v>1.33004119062392</v>
      </c>
      <c r="BE101">
        <v>1.57508065921831</v>
      </c>
      <c r="BF101">
        <v>1.28236936306355</v>
      </c>
      <c r="BG101">
        <v>1.46814743087945</v>
      </c>
      <c r="BH101">
        <v>1.35390924717002</v>
      </c>
      <c r="BI101">
        <v>1.2624379396557299</v>
      </c>
      <c r="BJ101">
        <v>1.2401898239214799</v>
      </c>
      <c r="BK101">
        <v>1.5773341700339101</v>
      </c>
      <c r="BL101">
        <v>1.4585011703388699</v>
      </c>
      <c r="BM101">
        <v>1.46543711801432</v>
      </c>
      <c r="BN101">
        <v>1.3306656287951399</v>
      </c>
      <c r="BO101">
        <v>1.49199492158297</v>
      </c>
      <c r="BP101">
        <v>1.2455614122427801</v>
      </c>
      <c r="BQ101">
        <v>1.4377009068270501</v>
      </c>
      <c r="BR101">
        <v>1.21354710960067</v>
      </c>
      <c r="BS101">
        <v>1.46726319858414</v>
      </c>
      <c r="BT101">
        <v>1.27755416850222</v>
      </c>
      <c r="BU101">
        <v>1.7694029599491099</v>
      </c>
      <c r="BV101">
        <v>1.4987437520492799</v>
      </c>
      <c r="BW101">
        <v>1.4092589166660401</v>
      </c>
      <c r="BX101">
        <v>1.3134626257533499</v>
      </c>
      <c r="BY101">
        <v>1.6239442040868599</v>
      </c>
      <c r="BZ101">
        <v>1.31968786444201</v>
      </c>
      <c r="CA101">
        <v>1.19857483486003</v>
      </c>
      <c r="CB101">
        <v>1.2194501131637401</v>
      </c>
      <c r="CC101">
        <v>1.2645822883298401</v>
      </c>
      <c r="CD101">
        <v>1.17532122875928</v>
      </c>
      <c r="CE101">
        <v>1.33496031699357</v>
      </c>
      <c r="CF101">
        <v>1.2414935395046101</v>
      </c>
      <c r="CG101">
        <v>1.3077543900502999</v>
      </c>
      <c r="CH101">
        <v>1.2514620259056299</v>
      </c>
      <c r="CI101">
        <v>1.36420014153525</v>
      </c>
      <c r="CJ101">
        <v>1.20925227741258</v>
      </c>
      <c r="CK101">
        <v>1.3398929195053899</v>
      </c>
      <c r="CL101">
        <v>1.2196451281299601</v>
      </c>
      <c r="CM101">
        <v>1.3319826050187</v>
      </c>
      <c r="CN101">
        <v>1.2624700842004399</v>
      </c>
      <c r="CO101">
        <v>1.51604363817972</v>
      </c>
      <c r="CP101">
        <v>1.2380978675021701</v>
      </c>
      <c r="CQ101">
        <v>1.35126383485962</v>
      </c>
      <c r="CR101">
        <v>1.24847503274978</v>
      </c>
      <c r="CS101">
        <v>1.32893720121062</v>
      </c>
      <c r="CT101">
        <v>1.2722872527798399</v>
      </c>
      <c r="CU101">
        <v>1.4986214997687399</v>
      </c>
      <c r="CV101">
        <v>1.3493740710901001</v>
      </c>
      <c r="CW101">
        <v>1.2811267068009</v>
      </c>
      <c r="CX101">
        <v>1.2620448676396401</v>
      </c>
      <c r="CY101">
        <v>1.3499660431424501</v>
      </c>
      <c r="CZ101">
        <v>1.3161665908267699</v>
      </c>
      <c r="DA101">
        <v>1.49894523986699</v>
      </c>
      <c r="DB101">
        <v>1.3560993685145699</v>
      </c>
      <c r="DC101">
        <v>1.3167144455703199</v>
      </c>
      <c r="DD101">
        <v>1.2506066523542501</v>
      </c>
      <c r="DE101">
        <v>1.3238413816246299</v>
      </c>
      <c r="DF101">
        <v>1.22815566204444</v>
      </c>
      <c r="DG101">
        <v>1.1887361932635201</v>
      </c>
      <c r="DH101">
        <v>1.1761169648773799</v>
      </c>
      <c r="DI101">
        <v>1.29090208835358</v>
      </c>
      <c r="DJ101">
        <v>1.23746265793591</v>
      </c>
      <c r="DK101">
        <v>1.6423365598133299</v>
      </c>
      <c r="DL101">
        <v>1.3252857053141101</v>
      </c>
      <c r="DM101">
        <v>1.45131992838972</v>
      </c>
      <c r="DN101">
        <v>1.2770174020427401</v>
      </c>
      <c r="DO101">
        <v>1.3465420229978</v>
      </c>
      <c r="DP101">
        <v>1.28269061308216</v>
      </c>
      <c r="DQ101">
        <v>1.44068480822768</v>
      </c>
      <c r="DR101">
        <v>1.3037579448554</v>
      </c>
      <c r="DS101">
        <v>1.84322422987214</v>
      </c>
      <c r="DT101">
        <v>1.3842193017044999</v>
      </c>
      <c r="DU101">
        <v>1.6294867618729201</v>
      </c>
      <c r="DV101">
        <v>1.3240479119597599</v>
      </c>
      <c r="DW101">
        <v>1.5668643723920599</v>
      </c>
      <c r="DX101">
        <v>1.30447377101257</v>
      </c>
      <c r="DY101">
        <v>1.39259826848722</v>
      </c>
      <c r="DZ101">
        <v>1.27391435304656</v>
      </c>
      <c r="EA101">
        <v>1.1954332596905499</v>
      </c>
      <c r="EB101">
        <v>1.16634865348752</v>
      </c>
      <c r="EC101">
        <v>1.41240049328252</v>
      </c>
      <c r="ED101">
        <v>1.20307923223737</v>
      </c>
    </row>
    <row r="102" spans="1:134" x14ac:dyDescent="0.45">
      <c r="A102" t="s">
        <v>121</v>
      </c>
      <c r="B102" t="s">
        <v>87</v>
      </c>
      <c r="C102" t="s">
        <v>68</v>
      </c>
      <c r="D102">
        <v>45</v>
      </c>
      <c r="E102" s="1" cm="1">
        <f t="array" ref="E102">SUMPRODUCT($G102:$FZZ102,$G$2:$FZZ$2)/SUMPRODUCT(--($G102:$FZZ102&lt;&gt;""),$G$2:$FZZ$2)</f>
        <v>1.5084893403467234</v>
      </c>
      <c r="F102" s="1" cm="1">
        <f t="array" ref="F102">SUMPRODUCT($G102:$FZZ102,$F$2:$FZY$2)/SUMPRODUCT(--($G102:$FZZ102&lt;&gt;""),$F$2:$FZY$2)</f>
        <v>1.3300805258272581</v>
      </c>
      <c r="G102">
        <v>1.3543975283787399</v>
      </c>
      <c r="H102">
        <v>1.24977454161262</v>
      </c>
      <c r="I102">
        <v>1.36300052680617</v>
      </c>
      <c r="J102">
        <v>1.2557298140630799</v>
      </c>
      <c r="K102">
        <v>1.6857927554774499</v>
      </c>
      <c r="L102">
        <v>1.4258299431149899</v>
      </c>
      <c r="M102">
        <v>1.4257297631760799</v>
      </c>
      <c r="N102">
        <v>1.33690860799239</v>
      </c>
      <c r="O102">
        <v>1.65610496400003</v>
      </c>
      <c r="P102">
        <v>1.3996400899071799</v>
      </c>
      <c r="Q102">
        <v>1.34712915447321</v>
      </c>
      <c r="R102">
        <v>1.2728271014589201</v>
      </c>
      <c r="S102">
        <v>1.7488113673650201</v>
      </c>
      <c r="T102">
        <v>1.4047248262102701</v>
      </c>
      <c r="U102">
        <v>1.55359486829754</v>
      </c>
      <c r="V102">
        <v>1.4358018784139599</v>
      </c>
      <c r="W102">
        <v>1.4000190629021201</v>
      </c>
      <c r="X102">
        <v>1.2935076489698401</v>
      </c>
      <c r="Y102">
        <v>1.6359380508793799</v>
      </c>
      <c r="Z102">
        <v>1.3688048646311199</v>
      </c>
      <c r="AA102">
        <v>1.48449908791</v>
      </c>
      <c r="AB102">
        <v>1.3505497865777201</v>
      </c>
      <c r="AC102">
        <v>1.47254779278435</v>
      </c>
      <c r="AD102">
        <v>1.28342580288561</v>
      </c>
      <c r="AE102">
        <v>1.63017149169654</v>
      </c>
      <c r="AF102">
        <v>1.36715169444525</v>
      </c>
      <c r="AG102">
        <v>1.49241013509007</v>
      </c>
      <c r="AH102">
        <v>1.3335064087733799</v>
      </c>
      <c r="AI102">
        <v>1.48685332378565</v>
      </c>
      <c r="AJ102">
        <v>1.2984056331304401</v>
      </c>
      <c r="AK102">
        <v>1.8277789544213201</v>
      </c>
      <c r="AL102">
        <v>1.42868848663309</v>
      </c>
      <c r="AM102">
        <v>1.46580841106229</v>
      </c>
      <c r="AN102">
        <v>1.41041611987176</v>
      </c>
      <c r="AO102">
        <v>1.3324820890820299</v>
      </c>
      <c r="AP102">
        <v>1.36680971021989</v>
      </c>
      <c r="AQ102">
        <v>1.7015590187610701</v>
      </c>
      <c r="AR102">
        <v>1.2896140108165699</v>
      </c>
      <c r="AS102">
        <v>1.3951548582371001</v>
      </c>
      <c r="AT102">
        <v>1.28089257338035</v>
      </c>
      <c r="AU102">
        <v>1.3000033323118301</v>
      </c>
      <c r="AV102">
        <v>1.21375772539256</v>
      </c>
      <c r="AW102">
        <v>1.75129722515596</v>
      </c>
      <c r="AX102">
        <v>1.31238792378783</v>
      </c>
      <c r="AY102">
        <v>1.4299335720328299</v>
      </c>
      <c r="AZ102">
        <v>1.24113919069528</v>
      </c>
      <c r="BA102">
        <v>1.6215138870211301</v>
      </c>
      <c r="BB102">
        <v>1.33122320784268</v>
      </c>
      <c r="BC102">
        <v>1.25890667190384</v>
      </c>
      <c r="BD102">
        <v>1.2923711245329701</v>
      </c>
      <c r="BE102">
        <v>1.4268230718347401</v>
      </c>
      <c r="BF102">
        <v>1.2362551737810801</v>
      </c>
      <c r="BG102">
        <v>1.41162037880742</v>
      </c>
      <c r="BH102">
        <v>1.2705812571501001</v>
      </c>
      <c r="BI102">
        <v>1.1820482662044201</v>
      </c>
      <c r="BJ102">
        <v>1.17620522979619</v>
      </c>
      <c r="BK102">
        <v>1.4479129372594499</v>
      </c>
      <c r="BL102">
        <v>1.32716485549359</v>
      </c>
      <c r="BM102">
        <v>1.28100139708062</v>
      </c>
      <c r="BN102">
        <v>1.2175144524827</v>
      </c>
      <c r="BO102">
        <v>1.39913449794501</v>
      </c>
      <c r="BP102">
        <v>1.1959757866791101</v>
      </c>
      <c r="BQ102">
        <v>1.3246481591865</v>
      </c>
      <c r="BR102">
        <v>1.17834242949969</v>
      </c>
      <c r="BS102">
        <v>1.3707833092267001</v>
      </c>
      <c r="BT102">
        <v>1.2282118743091801</v>
      </c>
      <c r="BU102">
        <v>1.68465134167717</v>
      </c>
      <c r="BV102">
        <v>1.42532502689663</v>
      </c>
      <c r="BW102">
        <v>1.30197679296158</v>
      </c>
      <c r="BX102">
        <v>1.2421278743099999</v>
      </c>
      <c r="BY102">
        <v>1.5600163743678901</v>
      </c>
      <c r="BZ102">
        <v>1.2652119493487901</v>
      </c>
      <c r="CA102">
        <v>1.14284741646775</v>
      </c>
      <c r="CB102">
        <v>1.1626210292618899</v>
      </c>
      <c r="CC102">
        <v>1.2209601085176101</v>
      </c>
      <c r="CD102">
        <v>1.1121487427772301</v>
      </c>
      <c r="CE102">
        <v>1.2231704193343</v>
      </c>
      <c r="CF102">
        <v>1.19700498831007</v>
      </c>
      <c r="CG102">
        <v>1.2493522527475001</v>
      </c>
      <c r="CH102">
        <v>1.19763690662655</v>
      </c>
      <c r="CI102">
        <v>1.2662327935183699</v>
      </c>
      <c r="CJ102">
        <v>1.1610848505747899</v>
      </c>
      <c r="CK102">
        <v>1.2962952273146899</v>
      </c>
      <c r="CL102">
        <v>1.1733980809412701</v>
      </c>
      <c r="CM102">
        <v>1.22638249309726</v>
      </c>
      <c r="CN102">
        <v>1.2176776143756101</v>
      </c>
      <c r="CO102">
        <v>1.4424236024458099</v>
      </c>
      <c r="CP102">
        <v>1.1668283345325501</v>
      </c>
      <c r="CQ102">
        <v>1.2809347422930999</v>
      </c>
      <c r="CR102">
        <v>1.20230873648895</v>
      </c>
      <c r="CS102">
        <v>1.26200330066468</v>
      </c>
      <c r="CT102">
        <v>1.20892754187227</v>
      </c>
      <c r="CU102">
        <v>1.44325530661638</v>
      </c>
      <c r="CV102">
        <v>1.28897399381467</v>
      </c>
      <c r="CW102">
        <v>1.2066720742758701</v>
      </c>
      <c r="CX102">
        <v>1.1968157172898799</v>
      </c>
      <c r="CY102">
        <v>1.2383272882835801</v>
      </c>
      <c r="CZ102">
        <v>1.2272812117599501</v>
      </c>
      <c r="DA102">
        <v>1.4192217865283101</v>
      </c>
      <c r="DB102">
        <v>1.27053390766517</v>
      </c>
      <c r="DC102">
        <v>1.21609581052217</v>
      </c>
      <c r="DD102">
        <v>1.1908508259402</v>
      </c>
      <c r="DE102">
        <v>1.28741500816688</v>
      </c>
      <c r="DF102">
        <v>1.1827111371285499</v>
      </c>
      <c r="DG102">
        <v>1.15587328827332</v>
      </c>
      <c r="DH102">
        <v>1.13950853431246</v>
      </c>
      <c r="DI102">
        <v>1.2272404699603801</v>
      </c>
      <c r="DJ102">
        <v>1.1735000937592901</v>
      </c>
      <c r="DK102">
        <v>1.5466846589490899</v>
      </c>
      <c r="DL102">
        <v>1.27635537924693</v>
      </c>
      <c r="DM102">
        <v>1.4180874820142499</v>
      </c>
      <c r="DN102">
        <v>1.25434811697493</v>
      </c>
      <c r="DO102">
        <v>1.3028061077083</v>
      </c>
      <c r="DP102">
        <v>1.2387901955969001</v>
      </c>
      <c r="DQ102">
        <v>1.4829967038338601</v>
      </c>
      <c r="DR102">
        <v>1.26498692913584</v>
      </c>
      <c r="DS102">
        <v>1.7509372561290699</v>
      </c>
      <c r="DT102">
        <v>1.3200182689797699</v>
      </c>
      <c r="DU102">
        <v>1.55462762399673</v>
      </c>
      <c r="DV102">
        <v>1.2701968894646001</v>
      </c>
      <c r="DW102">
        <v>1.4978473940054999</v>
      </c>
      <c r="DX102">
        <v>1.22891042430029</v>
      </c>
      <c r="DY102">
        <v>1.3096916194364101</v>
      </c>
      <c r="DZ102">
        <v>1.1900812258648099</v>
      </c>
      <c r="EA102">
        <v>1.10917541089788</v>
      </c>
      <c r="EB102">
        <v>1.10016907354344</v>
      </c>
      <c r="EC102">
        <v>1.3017125433332699</v>
      </c>
      <c r="ED102">
        <v>1.1608851875786901</v>
      </c>
    </row>
    <row r="103" spans="1:134" x14ac:dyDescent="0.45">
      <c r="A103" t="s">
        <v>121</v>
      </c>
      <c r="B103" t="s">
        <v>87</v>
      </c>
      <c r="C103" t="s">
        <v>68</v>
      </c>
      <c r="D103">
        <v>50</v>
      </c>
      <c r="E103" s="1" cm="1">
        <f t="array" ref="E103">SUMPRODUCT($G103:$FZZ103,$G$2:$FZZ$2)/SUMPRODUCT(--($G103:$FZZ103&lt;&gt;""),$G$2:$FZZ$2)</f>
        <v>1.4114482421750265</v>
      </c>
      <c r="F103" s="1" cm="1">
        <f t="array" ref="F103">SUMPRODUCT($G103:$FZZ103,$F$2:$FZY$2)/SUMPRODUCT(--($G103:$FZZ103&lt;&gt;""),$F$2:$FZY$2)</f>
        <v>1.255770642434155</v>
      </c>
      <c r="G103">
        <v>1.29736270926047</v>
      </c>
      <c r="H103">
        <v>1.1967158009291501</v>
      </c>
      <c r="I103">
        <v>1.3094646330258899</v>
      </c>
      <c r="J103">
        <v>1.1959116240722201</v>
      </c>
      <c r="K103">
        <v>1.5514388445920799</v>
      </c>
      <c r="L103">
        <v>1.3124377976335999</v>
      </c>
      <c r="M103">
        <v>1.3828559010444099</v>
      </c>
      <c r="N103">
        <v>1.2540476241106899</v>
      </c>
      <c r="O103">
        <v>1.57338563209127</v>
      </c>
      <c r="P103">
        <v>1.32380706785754</v>
      </c>
      <c r="Q103">
        <v>1.17642481403692</v>
      </c>
      <c r="R103">
        <v>1.1751860759336501</v>
      </c>
      <c r="S103">
        <v>1.5161852180664599</v>
      </c>
      <c r="T103">
        <v>1.3066249163374499</v>
      </c>
      <c r="U103">
        <v>1.47077406254481</v>
      </c>
      <c r="V103">
        <v>1.3932940951445101</v>
      </c>
      <c r="W103">
        <v>1.3454235942905599</v>
      </c>
      <c r="X103">
        <v>1.2372243519467101</v>
      </c>
      <c r="Y103">
        <v>1.52379989407352</v>
      </c>
      <c r="Z103">
        <v>1.2619759700337301</v>
      </c>
      <c r="AA103">
        <v>1.3945220341057101</v>
      </c>
      <c r="AB103">
        <v>1.2522697627555801</v>
      </c>
      <c r="AC103">
        <v>1.4478660921911699</v>
      </c>
      <c r="AD103">
        <v>1.2581135589910499</v>
      </c>
      <c r="AE103">
        <v>1.4048836414703301</v>
      </c>
      <c r="AF103">
        <v>1.2576720660729599</v>
      </c>
      <c r="AG103">
        <v>1.4581401595078001</v>
      </c>
      <c r="AH103">
        <v>1.25190546787594</v>
      </c>
      <c r="AI103">
        <v>1.4180122687671499</v>
      </c>
      <c r="AJ103">
        <v>1.22794949277956</v>
      </c>
      <c r="AK103">
        <v>1.7123812770948501</v>
      </c>
      <c r="AL103">
        <v>1.35378160276841</v>
      </c>
      <c r="AM103">
        <v>1.4272540431415499</v>
      </c>
      <c r="AN103">
        <v>1.35856292130815</v>
      </c>
      <c r="AO103">
        <v>1.2969929301286001</v>
      </c>
      <c r="AP103">
        <v>1.29617143155793</v>
      </c>
      <c r="AQ103">
        <v>1.4927444959777101</v>
      </c>
      <c r="AR103">
        <v>1.2081488238181699</v>
      </c>
      <c r="AS103">
        <v>1.2991212247531201</v>
      </c>
      <c r="AT103">
        <v>1.1731000114865799</v>
      </c>
      <c r="AU103">
        <v>1.2404729102469401</v>
      </c>
      <c r="AV103">
        <v>1.16485866602446</v>
      </c>
      <c r="AW103">
        <v>1.6920856851495301</v>
      </c>
      <c r="AX103">
        <v>1.2621309271397501</v>
      </c>
      <c r="AY103">
        <v>1.3563039996976001</v>
      </c>
      <c r="AZ103">
        <v>1.1769422825054501</v>
      </c>
      <c r="BA103">
        <v>1.34647260601593</v>
      </c>
      <c r="BB103">
        <v>1.24071339761829</v>
      </c>
      <c r="BC103">
        <v>1.16718891425253</v>
      </c>
      <c r="BD103">
        <v>1.16644930465027</v>
      </c>
      <c r="BE103">
        <v>1.21159763110756</v>
      </c>
      <c r="BF103">
        <v>1.1690443595614299</v>
      </c>
      <c r="BG103">
        <v>1.3261044225251599</v>
      </c>
      <c r="BH103">
        <v>1.2076016939507599</v>
      </c>
      <c r="BI103">
        <v>1.1287077270547401</v>
      </c>
      <c r="BJ103">
        <v>1.12275195633826</v>
      </c>
      <c r="BK103">
        <v>1.44593325955728</v>
      </c>
      <c r="BL103">
        <v>1.3149626072066301</v>
      </c>
      <c r="BM103">
        <v>1.2449152694616401</v>
      </c>
      <c r="BN103">
        <v>1.1661586264310599</v>
      </c>
      <c r="BO103">
        <v>1.3186881049762</v>
      </c>
      <c r="BP103">
        <v>1.1532449507028699</v>
      </c>
      <c r="BQ103">
        <v>1.26747188129044</v>
      </c>
      <c r="BR103">
        <v>1.1160741940644101</v>
      </c>
      <c r="BS103">
        <v>1.2830449303239799</v>
      </c>
      <c r="BT103">
        <v>1.16958540570765</v>
      </c>
      <c r="BU103">
        <v>1.59580718867317</v>
      </c>
      <c r="BV103">
        <v>1.3154960703768199</v>
      </c>
      <c r="BW103">
        <v>1.2670008870528899</v>
      </c>
      <c r="BX103">
        <v>1.1828865880177999</v>
      </c>
      <c r="BY103">
        <v>1.3978765556811501</v>
      </c>
      <c r="BZ103">
        <v>1.2123850911358101</v>
      </c>
      <c r="CA103">
        <v>1.08939575186241</v>
      </c>
      <c r="CB103">
        <v>1.1161134996320801</v>
      </c>
      <c r="CC103">
        <v>1.1425221701409201</v>
      </c>
      <c r="CD103">
        <v>1.07457103416706</v>
      </c>
      <c r="CE103">
        <v>1.13920482390625</v>
      </c>
      <c r="CF103">
        <v>1.14813131134922</v>
      </c>
      <c r="CG103">
        <v>1.2025870000377099</v>
      </c>
      <c r="CH103">
        <v>1.14557555606948</v>
      </c>
      <c r="CI103">
        <v>1.20705902257523</v>
      </c>
      <c r="CJ103">
        <v>1.11546421098989</v>
      </c>
      <c r="CK103">
        <v>1.2614706423681199</v>
      </c>
      <c r="CL103">
        <v>1.13130571513819</v>
      </c>
      <c r="CM103">
        <v>1.1371021935502099</v>
      </c>
      <c r="CN103">
        <v>1.13314004877699</v>
      </c>
      <c r="CO103">
        <v>1.3474046994495701</v>
      </c>
      <c r="CP103">
        <v>1.1154925253279599</v>
      </c>
      <c r="CQ103">
        <v>1.17900868458448</v>
      </c>
      <c r="CR103">
        <v>1.16488048960586</v>
      </c>
      <c r="CS103">
        <v>1.22298053107995</v>
      </c>
      <c r="CT103">
        <v>1.1633149114277299</v>
      </c>
      <c r="CU103">
        <v>1.39606542364874</v>
      </c>
      <c r="CV103">
        <v>1.22576663869992</v>
      </c>
      <c r="CW103">
        <v>1.12712389282692</v>
      </c>
      <c r="CX103">
        <v>1.1659592939695</v>
      </c>
      <c r="CY103">
        <v>1.2039241808654499</v>
      </c>
      <c r="CZ103">
        <v>1.1705852696882999</v>
      </c>
      <c r="DA103">
        <v>1.3632738109742299</v>
      </c>
      <c r="DB103">
        <v>1.22285115833245</v>
      </c>
      <c r="DC103">
        <v>1.16672392237765</v>
      </c>
      <c r="DD103">
        <v>1.1518893017779901</v>
      </c>
      <c r="DE103">
        <v>1.18428027832487</v>
      </c>
      <c r="DF103">
        <v>1.1134179629065899</v>
      </c>
      <c r="DG103">
        <v>1.1162692206206799</v>
      </c>
      <c r="DH103">
        <v>1.08825328468458</v>
      </c>
      <c r="DI103">
        <v>1.16081557923845</v>
      </c>
      <c r="DJ103">
        <v>1.12152962632071</v>
      </c>
      <c r="DK103">
        <v>1.48117142801933</v>
      </c>
      <c r="DL103">
        <v>1.20130908347248</v>
      </c>
      <c r="DM103">
        <v>1.3605583858533501</v>
      </c>
      <c r="DN103">
        <v>1.1796759297713699</v>
      </c>
      <c r="DO103">
        <v>1.2651409554489701</v>
      </c>
      <c r="DP103">
        <v>1.1960846310528099</v>
      </c>
      <c r="DQ103">
        <v>1.41394222814035</v>
      </c>
      <c r="DR103">
        <v>1.2105617910953901</v>
      </c>
      <c r="DS103">
        <v>1.69354635535071</v>
      </c>
      <c r="DT103">
        <v>1.2485498065799701</v>
      </c>
      <c r="DU103">
        <v>1.5181480890480299</v>
      </c>
      <c r="DV103">
        <v>1.2433417001907301</v>
      </c>
      <c r="DW103">
        <v>1.4788228767525999</v>
      </c>
      <c r="DX103">
        <v>1.1959184828291101</v>
      </c>
      <c r="DY103">
        <v>1.2617494363272499</v>
      </c>
      <c r="DZ103">
        <v>1.14555258390476</v>
      </c>
      <c r="EA103">
        <v>1.0713091512934401</v>
      </c>
      <c r="EB103">
        <v>1.06826151382082</v>
      </c>
      <c r="EC103">
        <v>1.1972519446157399</v>
      </c>
      <c r="ED103">
        <v>1.1079281307595801</v>
      </c>
    </row>
    <row r="104" spans="1:134" x14ac:dyDescent="0.45">
      <c r="A104" t="s">
        <v>121</v>
      </c>
      <c r="B104" t="s">
        <v>87</v>
      </c>
      <c r="C104" t="s">
        <v>100</v>
      </c>
      <c r="D104">
        <v>30</v>
      </c>
      <c r="E104" s="1" cm="1">
        <f t="array" ref="E104">SUMPRODUCT($G104:$FZZ104,$G$2:$FZZ$2)/SUMPRODUCT(--($G104:$FZZ104&lt;&gt;""),$G$2:$FZZ$2)</f>
        <v>2.9772766326460292</v>
      </c>
      <c r="F104" s="1" cm="1">
        <f t="array" ref="F104">SUMPRODUCT($G104:$FZZ104,$F$2:$FZY$2)/SUMPRODUCT(--($G104:$FZZ104&lt;&gt;""),$F$2:$FZY$2)</f>
        <v>2.469518293565673</v>
      </c>
      <c r="G104">
        <v>2.4785484099198301</v>
      </c>
      <c r="H104">
        <v>2.2189830841463398</v>
      </c>
      <c r="I104">
        <v>2.4799548724320601</v>
      </c>
      <c r="J104">
        <v>2.21209946216266</v>
      </c>
      <c r="K104">
        <v>3.60333907807739</v>
      </c>
      <c r="L104">
        <v>2.7665920771692099</v>
      </c>
      <c r="M104">
        <v>3.16953777818809</v>
      </c>
      <c r="N104">
        <v>2.7275298396261101</v>
      </c>
      <c r="O104">
        <v>3.43789623140899</v>
      </c>
      <c r="P104">
        <v>2.5993229687419799</v>
      </c>
      <c r="Q104">
        <v>2.7680971894774902</v>
      </c>
      <c r="R104">
        <v>2.2171303846340402</v>
      </c>
      <c r="S104">
        <v>3.5164158282147699</v>
      </c>
      <c r="T104">
        <v>2.5667321309977198</v>
      </c>
      <c r="U104">
        <v>3.2094640564094501</v>
      </c>
      <c r="V104">
        <v>2.4963915043607399</v>
      </c>
      <c r="W104">
        <v>3.3511494525637699</v>
      </c>
      <c r="X104">
        <v>2.9119597766484202</v>
      </c>
      <c r="Y104">
        <v>2.86037291266793</v>
      </c>
      <c r="Z104">
        <v>2.4167671330548899</v>
      </c>
      <c r="AA104">
        <v>3.3314962619534501</v>
      </c>
      <c r="AB104">
        <v>2.6308192185825301</v>
      </c>
      <c r="AC104">
        <v>2.7809924866392</v>
      </c>
      <c r="AD104">
        <v>2.1987977731115298</v>
      </c>
      <c r="AE104">
        <v>2.8785247762344199</v>
      </c>
      <c r="AF104">
        <v>2.41210357708656</v>
      </c>
      <c r="AG104">
        <v>3.0529580434721399</v>
      </c>
      <c r="AH104">
        <v>2.5515347328658402</v>
      </c>
      <c r="AI104">
        <v>3.1715358873373898</v>
      </c>
      <c r="AJ104">
        <v>2.2605691371285301</v>
      </c>
      <c r="AK104">
        <v>3.5675984225412298</v>
      </c>
      <c r="AL104">
        <v>2.96162689709965</v>
      </c>
      <c r="AM104">
        <v>2.7895082266047502</v>
      </c>
      <c r="AN104">
        <v>2.4974806397404601</v>
      </c>
      <c r="AO104">
        <v>3.4759814820597899</v>
      </c>
      <c r="AP104">
        <v>3.27590475276646</v>
      </c>
      <c r="AQ104">
        <v>2.7803636189704699</v>
      </c>
      <c r="AR104">
        <v>2.23857494511177</v>
      </c>
      <c r="AS104">
        <v>2.3232070074975799</v>
      </c>
      <c r="AT104">
        <v>2.1074857522453101</v>
      </c>
      <c r="AU104">
        <v>2.2477095467054098</v>
      </c>
      <c r="AV104">
        <v>2.08492284267051</v>
      </c>
      <c r="AW104">
        <v>2.9085668040350501</v>
      </c>
      <c r="AX104">
        <v>2.2751828740615601</v>
      </c>
      <c r="AY104">
        <v>2.87121425607531</v>
      </c>
      <c r="AZ104">
        <v>2.2624809628543199</v>
      </c>
      <c r="BA104">
        <v>3.1992612045117998</v>
      </c>
      <c r="BB104">
        <v>2.4185183667800101</v>
      </c>
      <c r="BC104">
        <v>2.48934537126115</v>
      </c>
      <c r="BD104">
        <v>2.3011754247145602</v>
      </c>
      <c r="BE104">
        <v>3.0670952764087498</v>
      </c>
      <c r="BF104">
        <v>2.1130178383631102</v>
      </c>
      <c r="BG104">
        <v>2.7395914994403099</v>
      </c>
      <c r="BH104">
        <v>2.3628291386731601</v>
      </c>
      <c r="BI104">
        <v>2.3697558377116401</v>
      </c>
      <c r="BJ104">
        <v>2.1224752839710499</v>
      </c>
      <c r="BK104">
        <v>3.0771863727777702</v>
      </c>
      <c r="BL104">
        <v>2.76729085615675</v>
      </c>
      <c r="BM104">
        <v>2.2688860041203598</v>
      </c>
      <c r="BN104">
        <v>2.0472879180811701</v>
      </c>
      <c r="BO104">
        <v>2.6692060782948199</v>
      </c>
      <c r="BP104">
        <v>2.1100733671516299</v>
      </c>
      <c r="BQ104">
        <v>2.5097632024063201</v>
      </c>
      <c r="BR104">
        <v>2.0884607059157099</v>
      </c>
      <c r="BS104">
        <v>2.8595960435310102</v>
      </c>
      <c r="BT104">
        <v>2.14306870791994</v>
      </c>
      <c r="BU104">
        <v>3.3441395064001398</v>
      </c>
      <c r="BV104">
        <v>2.64245539951244</v>
      </c>
      <c r="BW104">
        <v>2.3449031955814901</v>
      </c>
      <c r="BX104">
        <v>2.1373599254938802</v>
      </c>
      <c r="BY104">
        <v>2.5878185592548202</v>
      </c>
      <c r="BZ104">
        <v>2.1887744611210498</v>
      </c>
      <c r="CA104">
        <v>2.28943619706271</v>
      </c>
      <c r="CB104">
        <v>2.0378022059000398</v>
      </c>
      <c r="CC104">
        <v>1.9653929985362399</v>
      </c>
      <c r="CD104">
        <v>1.8188206358866199</v>
      </c>
      <c r="CE104">
        <v>2.7203981630682001</v>
      </c>
      <c r="CF104">
        <v>2.0738177103957298</v>
      </c>
      <c r="CG104">
        <v>2.2641592849861398</v>
      </c>
      <c r="CH104">
        <v>2.1076906197351599</v>
      </c>
      <c r="CI104">
        <v>2.2463229134949199</v>
      </c>
      <c r="CJ104">
        <v>1.9724307168178701</v>
      </c>
      <c r="CK104">
        <v>2.1202899205029402</v>
      </c>
      <c r="CL104">
        <v>1.97684186165616</v>
      </c>
      <c r="CM104">
        <v>2.8747584925502201</v>
      </c>
      <c r="CN104">
        <v>2.07160664643592</v>
      </c>
      <c r="CO104">
        <v>2.5109410436002202</v>
      </c>
      <c r="CP104">
        <v>2.0083027454694999</v>
      </c>
      <c r="CQ104">
        <v>2.4019518949416301</v>
      </c>
      <c r="CR104">
        <v>2.0249357485426098</v>
      </c>
      <c r="CS104">
        <v>2.4382366002567601</v>
      </c>
      <c r="CT104">
        <v>2.08068986119194</v>
      </c>
      <c r="CU104">
        <v>2.5151984266755698</v>
      </c>
      <c r="CV104">
        <v>2.1275663836251799</v>
      </c>
      <c r="CW104">
        <v>2.54721645837285</v>
      </c>
      <c r="CX104">
        <v>2.19400383808361</v>
      </c>
      <c r="CY104">
        <v>2.4675155456117501</v>
      </c>
      <c r="CZ104">
        <v>2.2366105245727201</v>
      </c>
      <c r="DA104">
        <v>2.8986292745696298</v>
      </c>
      <c r="DB104">
        <v>2.3846422074623601</v>
      </c>
      <c r="DC104">
        <v>2.3951883333211801</v>
      </c>
      <c r="DD104">
        <v>1.97070573055249</v>
      </c>
      <c r="DE104">
        <v>1.9653043793886</v>
      </c>
      <c r="DF104">
        <v>1.85402669850748</v>
      </c>
      <c r="DG104">
        <v>2.0467495845833898</v>
      </c>
      <c r="DH104">
        <v>1.8751744541569799</v>
      </c>
      <c r="DI104">
        <v>2.38079004060747</v>
      </c>
      <c r="DJ104">
        <v>2.06604251175763</v>
      </c>
      <c r="DK104">
        <v>3.1547889154228499</v>
      </c>
      <c r="DL104">
        <v>2.29623321476247</v>
      </c>
      <c r="DM104">
        <v>2.5780181170443499</v>
      </c>
      <c r="DN104">
        <v>2.1995105817604399</v>
      </c>
      <c r="DO104">
        <v>2.2099282763203498</v>
      </c>
      <c r="DP104">
        <v>2.0315367502600199</v>
      </c>
      <c r="DQ104">
        <v>2.5498852314982998</v>
      </c>
      <c r="DR104">
        <v>2.1560491668129802</v>
      </c>
      <c r="DS104">
        <v>3.2819975670499701</v>
      </c>
      <c r="DT104">
        <v>2.4345388547937801</v>
      </c>
      <c r="DU104">
        <v>2.7201655146362298</v>
      </c>
      <c r="DV104">
        <v>2.1583684195253001</v>
      </c>
      <c r="DW104">
        <v>2.4375217794446402</v>
      </c>
      <c r="DX104">
        <v>2.0194003145193502</v>
      </c>
      <c r="DY104">
        <v>2.5498573460465002</v>
      </c>
      <c r="DZ104">
        <v>2.11355367071558</v>
      </c>
      <c r="EA104">
        <v>2.0828383440435698</v>
      </c>
      <c r="EB104">
        <v>1.8862939319596199</v>
      </c>
      <c r="EC104">
        <v>2.52728923798084</v>
      </c>
      <c r="ED104">
        <v>1.9922263570705601</v>
      </c>
    </row>
    <row r="105" spans="1:134" x14ac:dyDescent="0.45">
      <c r="A105" t="s">
        <v>121</v>
      </c>
      <c r="B105" t="s">
        <v>87</v>
      </c>
      <c r="C105" t="s">
        <v>100</v>
      </c>
      <c r="D105">
        <v>35</v>
      </c>
      <c r="E105" s="1" cm="1">
        <f t="array" ref="E105">SUMPRODUCT($G105:$FZZ105,$G$2:$FZZ$2)/SUMPRODUCT(--($G105:$FZZ105&lt;&gt;""),$G$2:$FZZ$2)</f>
        <v>2.7805854022777412</v>
      </c>
      <c r="F105" s="1" cm="1">
        <f t="array" ref="F105">SUMPRODUCT($G105:$FZZ105,$F$2:$FZY$2)/SUMPRODUCT(--($G105:$FZZ105&lt;&gt;""),$F$2:$FZY$2)</f>
        <v>2.2917542402411</v>
      </c>
      <c r="G105">
        <v>2.4215321969161701</v>
      </c>
      <c r="H105">
        <v>2.15409996995675</v>
      </c>
      <c r="I105">
        <v>2.4248090401289302</v>
      </c>
      <c r="J105">
        <v>2.1569291995112398</v>
      </c>
      <c r="K105">
        <v>3.4513231517111702</v>
      </c>
      <c r="L105">
        <v>2.5748828796811898</v>
      </c>
      <c r="M105">
        <v>2.9501892319573502</v>
      </c>
      <c r="N105">
        <v>2.5247785724177199</v>
      </c>
      <c r="O105">
        <v>3.1165684394895301</v>
      </c>
      <c r="P105">
        <v>2.4173787149903698</v>
      </c>
      <c r="Q105">
        <v>2.46556655677982</v>
      </c>
      <c r="R105">
        <v>2.0908753666500002</v>
      </c>
      <c r="S105">
        <v>3.3780711121923099</v>
      </c>
      <c r="T105">
        <v>2.4032102729605902</v>
      </c>
      <c r="U105">
        <v>3.1892756283650701</v>
      </c>
      <c r="V105">
        <v>2.4398102825524401</v>
      </c>
      <c r="W105">
        <v>2.5703972051649902</v>
      </c>
      <c r="X105">
        <v>2.19313742589816</v>
      </c>
      <c r="Y105">
        <v>2.7450891442706902</v>
      </c>
      <c r="Z105">
        <v>2.3409627145129202</v>
      </c>
      <c r="AA105">
        <v>3.00587176423068</v>
      </c>
      <c r="AB105">
        <v>2.40784470991411</v>
      </c>
      <c r="AC105">
        <v>2.6632401631023299</v>
      </c>
      <c r="AD105">
        <v>2.1305685298573902</v>
      </c>
      <c r="AE105">
        <v>2.8016614728887301</v>
      </c>
      <c r="AF105">
        <v>2.3005132561144102</v>
      </c>
      <c r="AG105">
        <v>2.9425059953950501</v>
      </c>
      <c r="AH105">
        <v>2.4263477835748901</v>
      </c>
      <c r="AI105">
        <v>3.0230036997254999</v>
      </c>
      <c r="AJ105">
        <v>2.1126866690535802</v>
      </c>
      <c r="AK105">
        <v>3.4437429404309801</v>
      </c>
      <c r="AL105">
        <v>2.7810297195588101</v>
      </c>
      <c r="AM105">
        <v>2.6927400861468098</v>
      </c>
      <c r="AN105">
        <v>2.4064332874245502</v>
      </c>
      <c r="AO105">
        <v>2.8692918429900498</v>
      </c>
      <c r="AP105">
        <v>2.6992488393116698</v>
      </c>
      <c r="AQ105">
        <v>2.6255338149814</v>
      </c>
      <c r="AR105">
        <v>2.07400908965786</v>
      </c>
      <c r="AS105">
        <v>2.1961009323898502</v>
      </c>
      <c r="AT105">
        <v>1.9833919613026101</v>
      </c>
      <c r="AU105">
        <v>2.0680000139016599</v>
      </c>
      <c r="AV105">
        <v>1.9159754504702899</v>
      </c>
      <c r="AW105">
        <v>2.7841233072601801</v>
      </c>
      <c r="AX105">
        <v>2.1536017239763598</v>
      </c>
      <c r="AY105">
        <v>2.62611595966536</v>
      </c>
      <c r="AZ105">
        <v>2.0791187864293801</v>
      </c>
      <c r="BA105">
        <v>2.97022755580528</v>
      </c>
      <c r="BB105">
        <v>2.30597306969588</v>
      </c>
      <c r="BC105">
        <v>2.4093144510162201</v>
      </c>
      <c r="BD105">
        <v>2.1919357363648202</v>
      </c>
      <c r="BE105">
        <v>2.9483995116534101</v>
      </c>
      <c r="BF105">
        <v>2.0235335201348899</v>
      </c>
      <c r="BG105">
        <v>2.4746164395074302</v>
      </c>
      <c r="BH105">
        <v>2.1512697573073898</v>
      </c>
      <c r="BI105">
        <v>2.0763176844200899</v>
      </c>
      <c r="BJ105">
        <v>1.9519623837454301</v>
      </c>
      <c r="BK105">
        <v>2.5707550907530301</v>
      </c>
      <c r="BL105">
        <v>2.3765466067877599</v>
      </c>
      <c r="BM105">
        <v>2.1801095375859201</v>
      </c>
      <c r="BN105">
        <v>1.94599288132834</v>
      </c>
      <c r="BO105">
        <v>2.3757545804256899</v>
      </c>
      <c r="BP105">
        <v>1.9565512793608799</v>
      </c>
      <c r="BQ105">
        <v>2.2706889754646702</v>
      </c>
      <c r="BR105">
        <v>1.92972578376432</v>
      </c>
      <c r="BS105">
        <v>2.7530930150769901</v>
      </c>
      <c r="BT105">
        <v>2.0487884640652201</v>
      </c>
      <c r="BU105">
        <v>3.2730629343309601</v>
      </c>
      <c r="BV105">
        <v>2.57187141422453</v>
      </c>
      <c r="BW105">
        <v>2.2333699945719601</v>
      </c>
      <c r="BX105">
        <v>2.0150950334751201</v>
      </c>
      <c r="BY105">
        <v>2.4309289631758202</v>
      </c>
      <c r="BZ105">
        <v>1.9769252885711199</v>
      </c>
      <c r="CA105">
        <v>2.0599080233666101</v>
      </c>
      <c r="CB105">
        <v>1.8703505132382601</v>
      </c>
      <c r="CC105">
        <v>1.8524401693068899</v>
      </c>
      <c r="CD105">
        <v>1.6919956127734499</v>
      </c>
      <c r="CE105">
        <v>2.4923465640514899</v>
      </c>
      <c r="CF105">
        <v>1.97323945456612</v>
      </c>
      <c r="CG105">
        <v>2.1677520916814901</v>
      </c>
      <c r="CH105">
        <v>1.99987195562886</v>
      </c>
      <c r="CI105">
        <v>2.1499972966452701</v>
      </c>
      <c r="CJ105">
        <v>1.8610634202651799</v>
      </c>
      <c r="CK105">
        <v>2.0067767132138798</v>
      </c>
      <c r="CL105">
        <v>1.83688843419137</v>
      </c>
      <c r="CM105">
        <v>2.63469486080949</v>
      </c>
      <c r="CN105">
        <v>2.00642542251523</v>
      </c>
      <c r="CO105">
        <v>2.3241677899926798</v>
      </c>
      <c r="CP105">
        <v>1.86907369625871</v>
      </c>
      <c r="CQ105">
        <v>2.2581640176775499</v>
      </c>
      <c r="CR105">
        <v>1.9148749537002101</v>
      </c>
      <c r="CS105">
        <v>2.2752268645267999</v>
      </c>
      <c r="CT105">
        <v>1.9473884521281499</v>
      </c>
      <c r="CU105">
        <v>2.4545367784540599</v>
      </c>
      <c r="CV105">
        <v>2.00315947665031</v>
      </c>
      <c r="CW105">
        <v>2.3245103184864502</v>
      </c>
      <c r="CX105">
        <v>2.0336880166371198</v>
      </c>
      <c r="CY105">
        <v>2.3450499811932199</v>
      </c>
      <c r="CZ105">
        <v>2.1276772476172101</v>
      </c>
      <c r="DA105">
        <v>2.7524722459906501</v>
      </c>
      <c r="DB105">
        <v>2.1880310995793799</v>
      </c>
      <c r="DC105">
        <v>2.19085242059528</v>
      </c>
      <c r="DD105">
        <v>1.8506603238881101</v>
      </c>
      <c r="DE105">
        <v>1.8859377351683799</v>
      </c>
      <c r="DF105">
        <v>1.76425889868094</v>
      </c>
      <c r="DG105">
        <v>1.88939735703253</v>
      </c>
      <c r="DH105">
        <v>1.7891024577447401</v>
      </c>
      <c r="DI105">
        <v>2.1514896950990798</v>
      </c>
      <c r="DJ105">
        <v>1.8888479515210499</v>
      </c>
      <c r="DK105">
        <v>2.9132582241424001</v>
      </c>
      <c r="DL105">
        <v>2.1301463993159402</v>
      </c>
      <c r="DM105">
        <v>2.4891987362161099</v>
      </c>
      <c r="DN105">
        <v>2.04748436487534</v>
      </c>
      <c r="DO105">
        <v>2.07476868571593</v>
      </c>
      <c r="DP105">
        <v>1.9161464954351</v>
      </c>
      <c r="DQ105">
        <v>2.3965586537239898</v>
      </c>
      <c r="DR105">
        <v>2.00699816630252</v>
      </c>
      <c r="DS105">
        <v>2.9425946608806299</v>
      </c>
      <c r="DT105">
        <v>2.23414052138676</v>
      </c>
      <c r="DU105">
        <v>2.6319630106240899</v>
      </c>
      <c r="DV105">
        <v>2.0668742901728798</v>
      </c>
      <c r="DW105">
        <v>2.3569728425322398</v>
      </c>
      <c r="DX105">
        <v>1.9465528399321299</v>
      </c>
      <c r="DY105">
        <v>2.3846944087034698</v>
      </c>
      <c r="DZ105">
        <v>1.99291616466548</v>
      </c>
      <c r="EA105">
        <v>1.94405088023168</v>
      </c>
      <c r="EB105">
        <v>1.76155695773402</v>
      </c>
      <c r="EC105">
        <v>2.3250697492910501</v>
      </c>
      <c r="ED105">
        <v>1.8680555132744701</v>
      </c>
    </row>
    <row r="106" spans="1:134" x14ac:dyDescent="0.45">
      <c r="A106" t="s">
        <v>121</v>
      </c>
      <c r="B106" t="s">
        <v>87</v>
      </c>
      <c r="C106" t="s">
        <v>100</v>
      </c>
      <c r="D106">
        <v>40</v>
      </c>
      <c r="E106" s="1" cm="1">
        <f t="array" ref="E106">SUMPRODUCT($G106:$FZZ106,$G$2:$FZZ$2)/SUMPRODUCT(--($G106:$FZZ106&lt;&gt;""),$G$2:$FZZ$2)</f>
        <v>2.6272185176051708</v>
      </c>
      <c r="F106" s="1" cm="1">
        <f t="array" ref="F106">SUMPRODUCT($G106:$FZZ106,$F$2:$FZY$2)/SUMPRODUCT(--($G106:$FZZ106&lt;&gt;""),$F$2:$FZY$2)</f>
        <v>2.1377261703900614</v>
      </c>
      <c r="G106">
        <v>2.2990707184099599</v>
      </c>
      <c r="H106">
        <v>2.04986958829494</v>
      </c>
      <c r="I106">
        <v>2.3053485479399201</v>
      </c>
      <c r="J106">
        <v>2.04726495553864</v>
      </c>
      <c r="K106">
        <v>3.5351395522172102</v>
      </c>
      <c r="L106">
        <v>2.5637386224238501</v>
      </c>
      <c r="M106">
        <v>2.9189183722265399</v>
      </c>
      <c r="N106">
        <v>2.4315863068363601</v>
      </c>
      <c r="O106">
        <v>2.9424855894284199</v>
      </c>
      <c r="P106">
        <v>2.2533170211606701</v>
      </c>
      <c r="Q106">
        <v>2.3252410945948498</v>
      </c>
      <c r="R106">
        <v>1.9873191861075299</v>
      </c>
      <c r="S106">
        <v>3.2074869885302699</v>
      </c>
      <c r="T106">
        <v>2.3257634485773702</v>
      </c>
      <c r="U106">
        <v>2.8290776408117901</v>
      </c>
      <c r="V106">
        <v>2.2118746598257002</v>
      </c>
      <c r="W106">
        <v>2.47334775848574</v>
      </c>
      <c r="X106">
        <v>2.08189016054724</v>
      </c>
      <c r="Y106">
        <v>2.7146528202134599</v>
      </c>
      <c r="Z106">
        <v>2.19440449725121</v>
      </c>
      <c r="AA106">
        <v>2.88828113354004</v>
      </c>
      <c r="AB106">
        <v>2.2205135757174599</v>
      </c>
      <c r="AC106">
        <v>2.5565195441742601</v>
      </c>
      <c r="AD106">
        <v>2.0139823905838501</v>
      </c>
      <c r="AE106">
        <v>2.6609009245449999</v>
      </c>
      <c r="AF106">
        <v>2.1243916514884398</v>
      </c>
      <c r="AG106">
        <v>2.83426021412745</v>
      </c>
      <c r="AH106">
        <v>2.2718240279693802</v>
      </c>
      <c r="AI106">
        <v>2.7860285952977599</v>
      </c>
      <c r="AJ106">
        <v>1.9964374746389699</v>
      </c>
      <c r="AK106">
        <v>3.3022275598916901</v>
      </c>
      <c r="AL106">
        <v>2.52337619885378</v>
      </c>
      <c r="AM106">
        <v>2.5686115276244998</v>
      </c>
      <c r="AN106">
        <v>2.30392358291116</v>
      </c>
      <c r="AO106">
        <v>2.34389399383738</v>
      </c>
      <c r="AP106">
        <v>2.1640674389324901</v>
      </c>
      <c r="AQ106">
        <v>2.5141819043792699</v>
      </c>
      <c r="AR106">
        <v>1.97719066200405</v>
      </c>
      <c r="AS106">
        <v>2.1877017316918299</v>
      </c>
      <c r="AT106">
        <v>1.9620405078857801</v>
      </c>
      <c r="AU106">
        <v>2.0141394284246998</v>
      </c>
      <c r="AV106">
        <v>1.8430973818046299</v>
      </c>
      <c r="AW106">
        <v>2.7410216856930898</v>
      </c>
      <c r="AX106">
        <v>2.0528532168755098</v>
      </c>
      <c r="AY106">
        <v>2.3470988645271702</v>
      </c>
      <c r="AZ106">
        <v>1.9526737475398701</v>
      </c>
      <c r="BA106">
        <v>2.8773577190470201</v>
      </c>
      <c r="BB106">
        <v>2.1736623268734001</v>
      </c>
      <c r="BC106">
        <v>2.3586979199280398</v>
      </c>
      <c r="BD106">
        <v>2.1184882713694999</v>
      </c>
      <c r="BE106">
        <v>2.80850845643306</v>
      </c>
      <c r="BF106">
        <v>1.9542639887576201</v>
      </c>
      <c r="BG106">
        <v>2.40161440840523</v>
      </c>
      <c r="BH106">
        <v>2.0430431998473502</v>
      </c>
      <c r="BI106">
        <v>1.9599608183736199</v>
      </c>
      <c r="BJ106">
        <v>1.82074771675375</v>
      </c>
      <c r="BK106">
        <v>2.5570131417852799</v>
      </c>
      <c r="BL106">
        <v>2.27214728311781</v>
      </c>
      <c r="BM106">
        <v>2.1084070424064199</v>
      </c>
      <c r="BN106">
        <v>1.8487083837551499</v>
      </c>
      <c r="BO106">
        <v>2.1915644673364199</v>
      </c>
      <c r="BP106">
        <v>1.8281213827164899</v>
      </c>
      <c r="BQ106">
        <v>2.1497647447546702</v>
      </c>
      <c r="BR106">
        <v>1.8185395118925201</v>
      </c>
      <c r="BS106">
        <v>2.6769835255660199</v>
      </c>
      <c r="BT106">
        <v>2.0196122801769101</v>
      </c>
      <c r="BU106">
        <v>3.0155735072027099</v>
      </c>
      <c r="BV106">
        <v>2.3057676937687401</v>
      </c>
      <c r="BW106">
        <v>2.1626159725088101</v>
      </c>
      <c r="BX106">
        <v>1.9320041319000401</v>
      </c>
      <c r="BY106">
        <v>2.3657836356807098</v>
      </c>
      <c r="BZ106">
        <v>1.90635373282688</v>
      </c>
      <c r="CA106">
        <v>1.8590056880746</v>
      </c>
      <c r="CB106">
        <v>1.7455453237230101</v>
      </c>
      <c r="CC106">
        <v>1.86988894171998</v>
      </c>
      <c r="CD106">
        <v>1.6553576687370299</v>
      </c>
      <c r="CE106">
        <v>2.3018611414957602</v>
      </c>
      <c r="CF106">
        <v>1.86125584659476</v>
      </c>
      <c r="CG106">
        <v>2.0089279260288899</v>
      </c>
      <c r="CH106">
        <v>1.8760044357043799</v>
      </c>
      <c r="CI106">
        <v>2.0766133786972798</v>
      </c>
      <c r="CJ106">
        <v>1.76544886432024</v>
      </c>
      <c r="CK106">
        <v>1.93277135102663</v>
      </c>
      <c r="CL106">
        <v>1.7503383546189699</v>
      </c>
      <c r="CM106">
        <v>2.3315047067524599</v>
      </c>
      <c r="CN106">
        <v>1.84880262135105</v>
      </c>
      <c r="CO106">
        <v>2.2224990057046701</v>
      </c>
      <c r="CP106">
        <v>1.78829904152966</v>
      </c>
      <c r="CQ106">
        <v>2.1786251173532998</v>
      </c>
      <c r="CR106">
        <v>1.86078994464861</v>
      </c>
      <c r="CS106">
        <v>2.1002642837172698</v>
      </c>
      <c r="CT106">
        <v>1.8283904443666801</v>
      </c>
      <c r="CU106">
        <v>2.2871834505494801</v>
      </c>
      <c r="CV106">
        <v>1.8990593321395</v>
      </c>
      <c r="CW106">
        <v>2.0241735493428799</v>
      </c>
      <c r="CX106">
        <v>1.88304435209354</v>
      </c>
      <c r="CY106">
        <v>2.2475238197861702</v>
      </c>
      <c r="CZ106">
        <v>1.97636157202872</v>
      </c>
      <c r="DA106">
        <v>2.5405489872147098</v>
      </c>
      <c r="DB106">
        <v>2.02633743139695</v>
      </c>
      <c r="DC106">
        <v>2.0602622433060902</v>
      </c>
      <c r="DD106">
        <v>1.7621734829818401</v>
      </c>
      <c r="DE106">
        <v>1.8923738361116</v>
      </c>
      <c r="DF106">
        <v>1.71261097007565</v>
      </c>
      <c r="DG106">
        <v>1.8003195844600699</v>
      </c>
      <c r="DH106">
        <v>1.6620894237991899</v>
      </c>
      <c r="DI106">
        <v>2.0050157181530901</v>
      </c>
      <c r="DJ106">
        <v>1.7710143408613701</v>
      </c>
      <c r="DK106">
        <v>2.6050233733275099</v>
      </c>
      <c r="DL106">
        <v>1.98237539995523</v>
      </c>
      <c r="DM106">
        <v>2.3229394393401201</v>
      </c>
      <c r="DN106">
        <v>1.9108136632091099</v>
      </c>
      <c r="DO106">
        <v>2.03573706373512</v>
      </c>
      <c r="DP106">
        <v>1.856374595516</v>
      </c>
      <c r="DQ106">
        <v>2.2677268081454698</v>
      </c>
      <c r="DR106">
        <v>1.8963837317955401</v>
      </c>
      <c r="DS106">
        <v>2.8318306949384899</v>
      </c>
      <c r="DT106">
        <v>2.09634321606128</v>
      </c>
      <c r="DU106">
        <v>2.5371444407841199</v>
      </c>
      <c r="DV106">
        <v>1.94384090194897</v>
      </c>
      <c r="DW106">
        <v>2.24378043526298</v>
      </c>
      <c r="DX106">
        <v>1.84234457668996</v>
      </c>
      <c r="DY106">
        <v>2.28914395186567</v>
      </c>
      <c r="DZ106">
        <v>1.8892267670107099</v>
      </c>
      <c r="EA106">
        <v>1.82417384655659</v>
      </c>
      <c r="EB106">
        <v>1.67885732548871</v>
      </c>
      <c r="EC106">
        <v>2.1621894261147401</v>
      </c>
      <c r="ED106">
        <v>1.7643714851735399</v>
      </c>
    </row>
    <row r="107" spans="1:134" x14ac:dyDescent="0.45">
      <c r="A107" t="s">
        <v>121</v>
      </c>
      <c r="B107" t="s">
        <v>87</v>
      </c>
      <c r="C107" t="s">
        <v>100</v>
      </c>
      <c r="D107">
        <v>45</v>
      </c>
      <c r="E107" s="1" cm="1">
        <f t="array" ref="E107">SUMPRODUCT($G107:$FZZ107,$G$2:$FZZ$2)/SUMPRODUCT(--($G107:$FZZ107&lt;&gt;""),$G$2:$FZZ$2)</f>
        <v>2.5018663144767679</v>
      </c>
      <c r="F107" s="1" cm="1">
        <f t="array" ref="F107">SUMPRODUCT($G107:$FZZ107,$F$2:$FZY$2)/SUMPRODUCT(--($G107:$FZZ107&lt;&gt;""),$F$2:$FZY$2)</f>
        <v>2.0216008164764885</v>
      </c>
      <c r="G107">
        <v>2.1690265779499902</v>
      </c>
      <c r="H107">
        <v>1.9247873286246799</v>
      </c>
      <c r="I107">
        <v>2.2010247459605399</v>
      </c>
      <c r="J107">
        <v>1.9440099277220599</v>
      </c>
      <c r="K107">
        <v>3.39423863023316</v>
      </c>
      <c r="L107">
        <v>2.45967686390743</v>
      </c>
      <c r="M107">
        <v>2.6572287541291502</v>
      </c>
      <c r="N107">
        <v>2.1770767150556201</v>
      </c>
      <c r="O107">
        <v>2.7713866831009399</v>
      </c>
      <c r="P107">
        <v>2.14830922352894</v>
      </c>
      <c r="Q107">
        <v>2.1387331374856999</v>
      </c>
      <c r="R107">
        <v>1.8898912379819399</v>
      </c>
      <c r="S107">
        <v>3.09756987409216</v>
      </c>
      <c r="T107">
        <v>2.2543064981760401</v>
      </c>
      <c r="U107">
        <v>2.7598727951816602</v>
      </c>
      <c r="V107">
        <v>2.1625939451419001</v>
      </c>
      <c r="W107">
        <v>2.4028845829603398</v>
      </c>
      <c r="X107">
        <v>1.9870040941664899</v>
      </c>
      <c r="Y107">
        <v>2.6255816498152802</v>
      </c>
      <c r="Z107">
        <v>2.0830744501254901</v>
      </c>
      <c r="AA107">
        <v>2.64298657558802</v>
      </c>
      <c r="AB107">
        <v>2.0864170094790602</v>
      </c>
      <c r="AC107">
        <v>2.439778994404</v>
      </c>
      <c r="AD107">
        <v>1.82825925535909</v>
      </c>
      <c r="AE107">
        <v>2.5574992867869102</v>
      </c>
      <c r="AF107">
        <v>2.0172196600870902</v>
      </c>
      <c r="AG107">
        <v>2.6115192436029599</v>
      </c>
      <c r="AH107">
        <v>2.0673255549768998</v>
      </c>
      <c r="AI107">
        <v>2.4993453156701202</v>
      </c>
      <c r="AJ107">
        <v>1.9322374507697799</v>
      </c>
      <c r="AK107">
        <v>3.1981260857214902</v>
      </c>
      <c r="AL107">
        <v>2.3334025885871701</v>
      </c>
      <c r="AM107">
        <v>2.5436489868771801</v>
      </c>
      <c r="AN107">
        <v>2.2368409659865298</v>
      </c>
      <c r="AO107">
        <v>2.3211207492869499</v>
      </c>
      <c r="AP107">
        <v>2.07062015618019</v>
      </c>
      <c r="AQ107">
        <v>2.3815147566472099</v>
      </c>
      <c r="AR107">
        <v>1.82929023581648</v>
      </c>
      <c r="AS107">
        <v>2.0741660346935999</v>
      </c>
      <c r="AT107">
        <v>1.84146131198319</v>
      </c>
      <c r="AU107">
        <v>1.95702164101433</v>
      </c>
      <c r="AV107">
        <v>1.8044148225319001</v>
      </c>
      <c r="AW107">
        <v>2.6512999980235898</v>
      </c>
      <c r="AX107">
        <v>1.94554338716793</v>
      </c>
      <c r="AY107">
        <v>2.2580143597693998</v>
      </c>
      <c r="AZ107">
        <v>1.87106294620403</v>
      </c>
      <c r="BA107">
        <v>2.8355255466271898</v>
      </c>
      <c r="BB107">
        <v>2.0842656851121601</v>
      </c>
      <c r="BC107">
        <v>2.1718727763324899</v>
      </c>
      <c r="BD107">
        <v>2.0067866095130702</v>
      </c>
      <c r="BE107">
        <v>2.5862985176310702</v>
      </c>
      <c r="BF107">
        <v>1.83981257372105</v>
      </c>
      <c r="BG107">
        <v>2.3452640252724302</v>
      </c>
      <c r="BH107">
        <v>1.9344857080360101</v>
      </c>
      <c r="BI107">
        <v>1.81361598090573</v>
      </c>
      <c r="BJ107">
        <v>1.7165894773710599</v>
      </c>
      <c r="BK107">
        <v>2.3024172644006198</v>
      </c>
      <c r="BL107">
        <v>2.0690073969549698</v>
      </c>
      <c r="BM107">
        <v>2.1048643844508899</v>
      </c>
      <c r="BN107">
        <v>1.78900958097413</v>
      </c>
      <c r="BO107">
        <v>2.0611888691245901</v>
      </c>
      <c r="BP107">
        <v>1.7415479047334601</v>
      </c>
      <c r="BQ107">
        <v>2.0679582164690702</v>
      </c>
      <c r="BR107">
        <v>1.7845549375840299</v>
      </c>
      <c r="BS107">
        <v>2.49497900426414</v>
      </c>
      <c r="BT107">
        <v>1.9292896431103099</v>
      </c>
      <c r="BU107">
        <v>2.8190510970823599</v>
      </c>
      <c r="BV107">
        <v>2.1961036506928799</v>
      </c>
      <c r="BW107">
        <v>1.98340248822062</v>
      </c>
      <c r="BX107">
        <v>1.7816730626184301</v>
      </c>
      <c r="BY107">
        <v>2.2638519781931801</v>
      </c>
      <c r="BZ107">
        <v>1.84837662905372</v>
      </c>
      <c r="CA107">
        <v>1.7783440205976999</v>
      </c>
      <c r="CB107">
        <v>1.6760172976330101</v>
      </c>
      <c r="CC107">
        <v>1.8557000204310099</v>
      </c>
      <c r="CD107">
        <v>1.5823766465704601</v>
      </c>
      <c r="CE107">
        <v>2.0947216962083801</v>
      </c>
      <c r="CF107">
        <v>1.7625563749609501</v>
      </c>
      <c r="CG107">
        <v>1.9335609231759501</v>
      </c>
      <c r="CH107">
        <v>1.7896263950703499</v>
      </c>
      <c r="CI107">
        <v>1.9105886386779001</v>
      </c>
      <c r="CJ107">
        <v>1.6719072006014899</v>
      </c>
      <c r="CK107">
        <v>1.8378442995350901</v>
      </c>
      <c r="CL107">
        <v>1.6907235732338</v>
      </c>
      <c r="CM107">
        <v>2.0349031415813998</v>
      </c>
      <c r="CN107">
        <v>1.7504690718772999</v>
      </c>
      <c r="CO107">
        <v>2.1254952501525599</v>
      </c>
      <c r="CP107">
        <v>1.64923367154554</v>
      </c>
      <c r="CQ107">
        <v>2.07669409875162</v>
      </c>
      <c r="CR107">
        <v>1.78350870165446</v>
      </c>
      <c r="CS107">
        <v>1.96133138661716</v>
      </c>
      <c r="CT107">
        <v>1.7201728365104201</v>
      </c>
      <c r="CU107">
        <v>2.17556818836441</v>
      </c>
      <c r="CV107">
        <v>1.7923986675543599</v>
      </c>
      <c r="CW107">
        <v>1.9410428229116601</v>
      </c>
      <c r="CX107">
        <v>1.7910382726063401</v>
      </c>
      <c r="CY107">
        <v>2.1631802458983702</v>
      </c>
      <c r="CZ107">
        <v>1.85459782292327</v>
      </c>
      <c r="DA107">
        <v>2.35708120276511</v>
      </c>
      <c r="DB107">
        <v>1.8623258330771599</v>
      </c>
      <c r="DC107">
        <v>1.9108831564329201</v>
      </c>
      <c r="DD107">
        <v>1.68822588699271</v>
      </c>
      <c r="DE107">
        <v>1.8075425941997501</v>
      </c>
      <c r="DF107">
        <v>1.6505963044410601</v>
      </c>
      <c r="DG107">
        <v>1.74208066256622</v>
      </c>
      <c r="DH107">
        <v>1.6039757519045501</v>
      </c>
      <c r="DI107">
        <v>1.90236761079762</v>
      </c>
      <c r="DJ107">
        <v>1.7228942686128299</v>
      </c>
      <c r="DK107">
        <v>2.4429764881877301</v>
      </c>
      <c r="DL107">
        <v>1.85879716331699</v>
      </c>
      <c r="DM107">
        <v>2.24827287735843</v>
      </c>
      <c r="DN107">
        <v>1.84013516809718</v>
      </c>
      <c r="DO107">
        <v>1.9666071376979</v>
      </c>
      <c r="DP107">
        <v>1.7885421963480801</v>
      </c>
      <c r="DQ107">
        <v>2.2051152480203302</v>
      </c>
      <c r="DR107">
        <v>1.8569096917011101</v>
      </c>
      <c r="DS107">
        <v>2.6946324553699399</v>
      </c>
      <c r="DT107">
        <v>2.0012842958069901</v>
      </c>
      <c r="DU107">
        <v>2.40586788756515</v>
      </c>
      <c r="DV107">
        <v>1.8529090645795701</v>
      </c>
      <c r="DW107">
        <v>2.1630629930481202</v>
      </c>
      <c r="DX107">
        <v>1.7557317051769601</v>
      </c>
      <c r="DY107">
        <v>2.1299328890305098</v>
      </c>
      <c r="DZ107">
        <v>1.7949939880258099</v>
      </c>
      <c r="EA107">
        <v>1.7395142251488001</v>
      </c>
      <c r="EB107">
        <v>1.58240247527408</v>
      </c>
      <c r="EC107">
        <v>2.0297752207144999</v>
      </c>
      <c r="ED107">
        <v>1.68263079568553</v>
      </c>
    </row>
    <row r="108" spans="1:134" x14ac:dyDescent="0.45">
      <c r="A108" t="s">
        <v>121</v>
      </c>
      <c r="B108" t="s">
        <v>87</v>
      </c>
      <c r="C108" t="s">
        <v>100</v>
      </c>
      <c r="D108">
        <v>50</v>
      </c>
      <c r="E108" s="1" cm="1">
        <f t="array" ref="E108">SUMPRODUCT($G108:$FZZ108,$G$2:$FZZ$2)/SUMPRODUCT(--($G108:$FZZ108&lt;&gt;""),$G$2:$FZZ$2)</f>
        <v>2.3700615156661464</v>
      </c>
      <c r="F108" s="1" cm="1">
        <f t="array" ref="F108">SUMPRODUCT($G108:$FZZ108,$F$2:$FZY$2)/SUMPRODUCT(--($G108:$FZZ108&lt;&gt;""),$F$2:$FZY$2)</f>
        <v>1.9182579251615719</v>
      </c>
      <c r="G108">
        <v>2.0955784847469801</v>
      </c>
      <c r="H108">
        <v>1.8297576974488099</v>
      </c>
      <c r="I108">
        <v>2.1329500090247602</v>
      </c>
      <c r="J108">
        <v>1.8450529803712299</v>
      </c>
      <c r="K108">
        <v>3.1434582761824701</v>
      </c>
      <c r="L108">
        <v>2.2399266412143102</v>
      </c>
      <c r="M108">
        <v>2.3482931261886901</v>
      </c>
      <c r="N108">
        <v>1.96011035980782</v>
      </c>
      <c r="O108">
        <v>2.6319937881731699</v>
      </c>
      <c r="P108">
        <v>2.0403105143636502</v>
      </c>
      <c r="Q108">
        <v>1.9132325805275601</v>
      </c>
      <c r="R108">
        <v>1.7456816276043501</v>
      </c>
      <c r="S108">
        <v>2.8079101867404401</v>
      </c>
      <c r="T108">
        <v>2.08363960534626</v>
      </c>
      <c r="U108">
        <v>2.5060607551299099</v>
      </c>
      <c r="V108">
        <v>2.0229256598974001</v>
      </c>
      <c r="W108">
        <v>2.30529280927782</v>
      </c>
      <c r="X108">
        <v>1.88116981367465</v>
      </c>
      <c r="Y108">
        <v>2.3991202743579598</v>
      </c>
      <c r="Z108">
        <v>1.83663744931581</v>
      </c>
      <c r="AA108">
        <v>2.4203553723695199</v>
      </c>
      <c r="AB108">
        <v>1.8974610548900499</v>
      </c>
      <c r="AC108">
        <v>2.4135088785697798</v>
      </c>
      <c r="AD108">
        <v>1.8053263245647799</v>
      </c>
      <c r="AE108">
        <v>2.4581471769466301</v>
      </c>
      <c r="AF108">
        <v>1.94225380908317</v>
      </c>
      <c r="AG108">
        <v>2.5187657663999299</v>
      </c>
      <c r="AH108">
        <v>1.9509377116079001</v>
      </c>
      <c r="AI108">
        <v>2.3950206945936201</v>
      </c>
      <c r="AJ108">
        <v>1.8680931853443099</v>
      </c>
      <c r="AK108">
        <v>3.0835020300937801</v>
      </c>
      <c r="AL108">
        <v>2.2457555607694299</v>
      </c>
      <c r="AM108">
        <v>2.4328864157341301</v>
      </c>
      <c r="AN108">
        <v>2.1467765951316702</v>
      </c>
      <c r="AO108">
        <v>2.2264619300863702</v>
      </c>
      <c r="AP108">
        <v>1.9553700715951201</v>
      </c>
      <c r="AQ108">
        <v>2.3481182982886502</v>
      </c>
      <c r="AR108">
        <v>1.8324204904657899</v>
      </c>
      <c r="AS108">
        <v>1.9800867019875901</v>
      </c>
      <c r="AT108">
        <v>1.7432721055324001</v>
      </c>
      <c r="AU108">
        <v>1.7683319571362399</v>
      </c>
      <c r="AV108">
        <v>1.6172199973873</v>
      </c>
      <c r="AW108">
        <v>2.6177517412281199</v>
      </c>
      <c r="AX108">
        <v>1.8809589244892</v>
      </c>
      <c r="AY108">
        <v>2.0729083963156398</v>
      </c>
      <c r="AZ108">
        <v>1.73988665299687</v>
      </c>
      <c r="BA108">
        <v>2.6881348579979099</v>
      </c>
      <c r="BB108">
        <v>2.07764536733165</v>
      </c>
      <c r="BC108">
        <v>2.0296247065944799</v>
      </c>
      <c r="BD108">
        <v>1.91171672349767</v>
      </c>
      <c r="BE108">
        <v>2.0488234300049402</v>
      </c>
      <c r="BF108">
        <v>1.70815220638845</v>
      </c>
      <c r="BG108">
        <v>2.1839613857687898</v>
      </c>
      <c r="BH108">
        <v>1.8317478178659301</v>
      </c>
      <c r="BI108">
        <v>1.74290553747049</v>
      </c>
      <c r="BJ108">
        <v>1.6093760521779099</v>
      </c>
      <c r="BK108">
        <v>2.2727442071662201</v>
      </c>
      <c r="BL108">
        <v>2.0058856667394198</v>
      </c>
      <c r="BM108">
        <v>2.0443196429452901</v>
      </c>
      <c r="BN108">
        <v>1.72700405864248</v>
      </c>
      <c r="BO108">
        <v>1.9759586095700601</v>
      </c>
      <c r="BP108">
        <v>1.67397550797177</v>
      </c>
      <c r="BQ108">
        <v>1.9671712176040499</v>
      </c>
      <c r="BR108">
        <v>1.6829543553475199</v>
      </c>
      <c r="BS108">
        <v>2.2878499861739101</v>
      </c>
      <c r="BT108">
        <v>1.8046001853040099</v>
      </c>
      <c r="BU108">
        <v>2.7106227673974201</v>
      </c>
      <c r="BV108">
        <v>2.11342884380722</v>
      </c>
      <c r="BW108">
        <v>1.93934428562425</v>
      </c>
      <c r="BX108">
        <v>1.70817676635225</v>
      </c>
      <c r="BY108">
        <v>2.28877165016576</v>
      </c>
      <c r="BZ108">
        <v>1.8110617509329801</v>
      </c>
      <c r="CA108">
        <v>1.6730608656039001</v>
      </c>
      <c r="CB108">
        <v>1.5909427427456999</v>
      </c>
      <c r="CC108">
        <v>1.73495467081962</v>
      </c>
      <c r="CD108">
        <v>1.51915431139543</v>
      </c>
      <c r="CE108">
        <v>1.8508580886552199</v>
      </c>
      <c r="CF108">
        <v>1.6545990598401099</v>
      </c>
      <c r="CG108">
        <v>1.8413946749350001</v>
      </c>
      <c r="CH108">
        <v>1.66449798722767</v>
      </c>
      <c r="CI108">
        <v>1.7811763401345999</v>
      </c>
      <c r="CJ108">
        <v>1.5600828667753599</v>
      </c>
      <c r="CK108">
        <v>1.78646296747406</v>
      </c>
      <c r="CL108">
        <v>1.63477522095157</v>
      </c>
      <c r="CM108">
        <v>1.78343691568401</v>
      </c>
      <c r="CN108">
        <v>1.65860690816232</v>
      </c>
      <c r="CO108">
        <v>1.9784029188260299</v>
      </c>
      <c r="CP108">
        <v>1.58858247262272</v>
      </c>
      <c r="CQ108">
        <v>1.91424185354839</v>
      </c>
      <c r="CR108">
        <v>1.7048723681729401</v>
      </c>
      <c r="CS108">
        <v>1.8774234066634099</v>
      </c>
      <c r="CT108">
        <v>1.64165880770863</v>
      </c>
      <c r="CU108">
        <v>2.07797915703124</v>
      </c>
      <c r="CV108">
        <v>1.7485185790209099</v>
      </c>
      <c r="CW108">
        <v>1.8091313339144299</v>
      </c>
      <c r="CX108">
        <v>1.6758702313440299</v>
      </c>
      <c r="CY108">
        <v>2.0550329215793099</v>
      </c>
      <c r="CZ108">
        <v>1.81777439200719</v>
      </c>
      <c r="DA108">
        <v>2.3073440815345299</v>
      </c>
      <c r="DB108">
        <v>1.7921336461394799</v>
      </c>
      <c r="DC108">
        <v>1.75160103370098</v>
      </c>
      <c r="DD108">
        <v>1.6172332324296299</v>
      </c>
      <c r="DE108">
        <v>1.6984606109826601</v>
      </c>
      <c r="DF108">
        <v>1.57638265736804</v>
      </c>
      <c r="DG108">
        <v>1.68592777090387</v>
      </c>
      <c r="DH108">
        <v>1.53099873691329</v>
      </c>
      <c r="DI108">
        <v>1.7721984560969399</v>
      </c>
      <c r="DJ108">
        <v>1.6403494473589999</v>
      </c>
      <c r="DK108">
        <v>2.3408093628574198</v>
      </c>
      <c r="DL108">
        <v>1.77718745521387</v>
      </c>
      <c r="DM108">
        <v>2.1405803744865701</v>
      </c>
      <c r="DN108">
        <v>1.7075978555218001</v>
      </c>
      <c r="DO108">
        <v>1.82278978388998</v>
      </c>
      <c r="DP108">
        <v>1.64770014734774</v>
      </c>
      <c r="DQ108">
        <v>2.0636617741946899</v>
      </c>
      <c r="DR108">
        <v>1.7555454169367799</v>
      </c>
      <c r="DS108">
        <v>2.5896228669500698</v>
      </c>
      <c r="DT108">
        <v>1.9269610545277001</v>
      </c>
      <c r="DU108">
        <v>2.34810400464705</v>
      </c>
      <c r="DV108">
        <v>1.78813888164984</v>
      </c>
      <c r="DW108">
        <v>2.1142369252599198</v>
      </c>
      <c r="DX108">
        <v>1.71845709668766</v>
      </c>
      <c r="DY108">
        <v>1.9796764771276001</v>
      </c>
      <c r="DZ108">
        <v>1.7129182997591099</v>
      </c>
      <c r="EA108">
        <v>1.60016678598026</v>
      </c>
      <c r="EB108">
        <v>1.49366890494249</v>
      </c>
      <c r="EC108">
        <v>1.8819098766387701</v>
      </c>
      <c r="ED108">
        <v>1.62548899884869</v>
      </c>
    </row>
    <row r="109" spans="1:134" x14ac:dyDescent="0.45">
      <c r="A109" t="s">
        <v>121</v>
      </c>
      <c r="B109" t="s">
        <v>87</v>
      </c>
      <c r="C109" t="s">
        <v>77</v>
      </c>
      <c r="D109">
        <v>30</v>
      </c>
      <c r="E109" s="1" cm="1">
        <f t="array" ref="E109">SUMPRODUCT($G109:$FZZ109,$G$2:$FZZ$2)/SUMPRODUCT(--($G109:$FZZ109&lt;&gt;""),$G$2:$FZZ$2)</f>
        <v>1.6891975518198865</v>
      </c>
      <c r="F109" s="1" cm="1">
        <f t="array" ref="F109">SUMPRODUCT($G109:$FZZ109,$F$2:$FZY$2)/SUMPRODUCT(--($G109:$FZZ109&lt;&gt;""),$F$2:$FZY$2)</f>
        <v>1.4712816846529606</v>
      </c>
      <c r="G109">
        <v>1.4278032082196299</v>
      </c>
      <c r="H109">
        <v>1.34884968902855</v>
      </c>
      <c r="I109">
        <v>1.42635972434209</v>
      </c>
      <c r="J109">
        <v>1.3530391058621101</v>
      </c>
      <c r="K109">
        <v>1.9618322311123</v>
      </c>
      <c r="L109">
        <v>1.6227999213436901</v>
      </c>
      <c r="M109">
        <v>1.75356174635915</v>
      </c>
      <c r="N109">
        <v>1.5432310870477299</v>
      </c>
      <c r="O109">
        <v>1.9047376991621101</v>
      </c>
      <c r="P109">
        <v>1.5156852808013399</v>
      </c>
      <c r="Q109">
        <v>1.6546090966443601</v>
      </c>
      <c r="R109">
        <v>1.4139907658936199</v>
      </c>
      <c r="S109">
        <v>2.0930899928877</v>
      </c>
      <c r="T109">
        <v>1.5051966581131699</v>
      </c>
      <c r="U109">
        <v>2.0850902215573499</v>
      </c>
      <c r="V109">
        <v>1.58568481364151</v>
      </c>
      <c r="W109">
        <v>1.5588232834820299</v>
      </c>
      <c r="X109">
        <v>1.47029824373592</v>
      </c>
      <c r="Y109">
        <v>1.52253078619404</v>
      </c>
      <c r="Z109">
        <v>1.4499811371017399</v>
      </c>
      <c r="AA109">
        <v>1.6876601532911499</v>
      </c>
      <c r="AB109">
        <v>1.4761626387562199</v>
      </c>
      <c r="AC109">
        <v>1.5490927775401999</v>
      </c>
      <c r="AD109">
        <v>1.4333272564314501</v>
      </c>
      <c r="AE109">
        <v>1.6406806234506099</v>
      </c>
      <c r="AF109">
        <v>1.4575419777224501</v>
      </c>
      <c r="AG109">
        <v>1.6475875966326501</v>
      </c>
      <c r="AH109">
        <v>1.5106165834804199</v>
      </c>
      <c r="AI109">
        <v>2.1914341090822198</v>
      </c>
      <c r="AJ109">
        <v>1.46379510681465</v>
      </c>
      <c r="AK109">
        <v>1.81959675077356</v>
      </c>
      <c r="AL109">
        <v>1.5678683356574901</v>
      </c>
      <c r="AM109">
        <v>1.48763053211617</v>
      </c>
      <c r="AN109">
        <v>1.4823144812283</v>
      </c>
      <c r="AO109">
        <v>1.72682858672635</v>
      </c>
      <c r="AP109">
        <v>1.74377974129833</v>
      </c>
      <c r="AQ109">
        <v>1.76789840344622</v>
      </c>
      <c r="AR109">
        <v>1.4091549503424601</v>
      </c>
      <c r="AS109">
        <v>1.38493432605477</v>
      </c>
      <c r="AT109">
        <v>1.36719644363268</v>
      </c>
      <c r="AU109">
        <v>1.37289346271971</v>
      </c>
      <c r="AV109">
        <v>1.3547677307099499</v>
      </c>
      <c r="AW109">
        <v>1.79903123183071</v>
      </c>
      <c r="AX109">
        <v>1.3857954152698599</v>
      </c>
      <c r="AY109">
        <v>1.6905899307850401</v>
      </c>
      <c r="AZ109">
        <v>1.3649499879126901</v>
      </c>
      <c r="BA109">
        <v>1.80700819119696</v>
      </c>
      <c r="BB109">
        <v>1.47654412680043</v>
      </c>
      <c r="BC109">
        <v>1.4411149124954199</v>
      </c>
      <c r="BD109">
        <v>1.40773546919265</v>
      </c>
      <c r="BE109">
        <v>2.0493941013841401</v>
      </c>
      <c r="BF109">
        <v>1.3472713919869399</v>
      </c>
      <c r="BG109">
        <v>1.60237515186608</v>
      </c>
      <c r="BH109">
        <v>1.42887255155089</v>
      </c>
      <c r="BI109">
        <v>1.28155436515201</v>
      </c>
      <c r="BJ109">
        <v>1.2799575826408001</v>
      </c>
      <c r="BK109">
        <v>1.57100592143402</v>
      </c>
      <c r="BL109">
        <v>1.47867186216049</v>
      </c>
      <c r="BM109">
        <v>1.4648937488299101</v>
      </c>
      <c r="BN109">
        <v>1.33030746634866</v>
      </c>
      <c r="BO109">
        <v>1.5502193261741499</v>
      </c>
      <c r="BP109">
        <v>1.3002804135161901</v>
      </c>
      <c r="BQ109">
        <v>1.4796357914537099</v>
      </c>
      <c r="BR109">
        <v>1.32704570577556</v>
      </c>
      <c r="BS109">
        <v>1.77981248937473</v>
      </c>
      <c r="BT109">
        <v>1.35972876667277</v>
      </c>
      <c r="BU109">
        <v>1.7475524897622901</v>
      </c>
      <c r="BV109">
        <v>1.5595185267530101</v>
      </c>
      <c r="BW109">
        <v>1.38411301148696</v>
      </c>
      <c r="BX109">
        <v>1.33857297653341</v>
      </c>
      <c r="BY109">
        <v>1.5394455600961201</v>
      </c>
      <c r="BZ109">
        <v>1.39010402083913</v>
      </c>
      <c r="CA109">
        <v>1.3420905069948601</v>
      </c>
      <c r="CB109">
        <v>1.26464039912691</v>
      </c>
      <c r="CC109">
        <v>1.27566547739698</v>
      </c>
      <c r="CD109">
        <v>1.2112082940598601</v>
      </c>
      <c r="CE109">
        <v>1.6321597017207501</v>
      </c>
      <c r="CF109">
        <v>1.29449730720122</v>
      </c>
      <c r="CG109">
        <v>1.3108477479323299</v>
      </c>
      <c r="CH109">
        <v>1.30195827821705</v>
      </c>
      <c r="CI109">
        <v>1.4054699740704999</v>
      </c>
      <c r="CJ109">
        <v>1.27145498482016</v>
      </c>
      <c r="CK109">
        <v>1.3366160430512599</v>
      </c>
      <c r="CL109">
        <v>1.28610423187693</v>
      </c>
      <c r="CM109">
        <v>1.8261938614547699</v>
      </c>
      <c r="CN109">
        <v>1.3688099151079001</v>
      </c>
      <c r="CO109">
        <v>1.5283536784373</v>
      </c>
      <c r="CP109">
        <v>1.2794668148242601</v>
      </c>
      <c r="CQ109">
        <v>1.4557878220628599</v>
      </c>
      <c r="CR109">
        <v>1.281978874984</v>
      </c>
      <c r="CS109">
        <v>1.4063472051513299</v>
      </c>
      <c r="CT109">
        <v>1.3194313103623101</v>
      </c>
      <c r="CU109">
        <v>1.5148132839670301</v>
      </c>
      <c r="CV109">
        <v>1.3487865330078801</v>
      </c>
      <c r="CW109">
        <v>1.3388480861369301</v>
      </c>
      <c r="CX109">
        <v>1.3047837557591599</v>
      </c>
      <c r="CY109">
        <v>1.4892777246905999</v>
      </c>
      <c r="CZ109">
        <v>1.3395921124546899</v>
      </c>
      <c r="DA109">
        <v>1.54685183358512</v>
      </c>
      <c r="DB109">
        <v>1.43490219848398</v>
      </c>
      <c r="DC109">
        <v>1.5205082666919301</v>
      </c>
      <c r="DD109">
        <v>1.31702984556448</v>
      </c>
      <c r="DE109">
        <v>1.3326904150697001</v>
      </c>
      <c r="DF109">
        <v>1.26461802799402</v>
      </c>
      <c r="DG109">
        <v>1.22648539258455</v>
      </c>
      <c r="DH109">
        <v>1.2148441258611999</v>
      </c>
      <c r="DI109">
        <v>1.38025833380033</v>
      </c>
      <c r="DJ109">
        <v>1.28859097561396</v>
      </c>
      <c r="DK109">
        <v>1.8376731663250101</v>
      </c>
      <c r="DL109">
        <v>1.3811243673581699</v>
      </c>
      <c r="DM109">
        <v>1.44930825330158</v>
      </c>
      <c r="DN109">
        <v>1.3261867482698799</v>
      </c>
      <c r="DO109">
        <v>1.3796468710273799</v>
      </c>
      <c r="DP109">
        <v>1.35266461053969</v>
      </c>
      <c r="DQ109">
        <v>1.5008316627699301</v>
      </c>
      <c r="DR109">
        <v>1.34793346677618</v>
      </c>
      <c r="DS109">
        <v>1.9030435664579599</v>
      </c>
      <c r="DT109">
        <v>1.458372973088</v>
      </c>
      <c r="DU109">
        <v>1.6850136450703701</v>
      </c>
      <c r="DV109">
        <v>1.3869637729997799</v>
      </c>
      <c r="DW109">
        <v>1.5937387297529499</v>
      </c>
      <c r="DX109">
        <v>1.3366425255811101</v>
      </c>
      <c r="DY109">
        <v>1.5379145673585899</v>
      </c>
      <c r="DZ109">
        <v>1.35840596798804</v>
      </c>
      <c r="EA109">
        <v>1.2724210729113701</v>
      </c>
      <c r="EB109">
        <v>1.20437964277916</v>
      </c>
      <c r="EC109">
        <v>1.5127021555234501</v>
      </c>
      <c r="ED109">
        <v>1.2754588355238801</v>
      </c>
    </row>
    <row r="110" spans="1:134" x14ac:dyDescent="0.45">
      <c r="A110" t="s">
        <v>121</v>
      </c>
      <c r="B110" t="s">
        <v>87</v>
      </c>
      <c r="C110" t="s">
        <v>77</v>
      </c>
      <c r="D110">
        <v>35</v>
      </c>
      <c r="E110" s="1" cm="1">
        <f t="array" ref="E110">SUMPRODUCT($G110:$FZZ110,$G$2:$FZZ$2)/SUMPRODUCT(--($G110:$FZZ110&lt;&gt;""),$G$2:$FZZ$2)</f>
        <v>1.5629037669821826</v>
      </c>
      <c r="F110" s="1" cm="1">
        <f t="array" ref="F110">SUMPRODUCT($G110:$FZZ110,$F$2:$FZY$2)/SUMPRODUCT(--($G110:$FZZ110&lt;&gt;""),$F$2:$FZY$2)</f>
        <v>1.3619691645069265</v>
      </c>
      <c r="G110">
        <v>1.43257511360856</v>
      </c>
      <c r="H110">
        <v>1.2949581772613601</v>
      </c>
      <c r="I110">
        <v>1.4247580899946499</v>
      </c>
      <c r="J110">
        <v>1.29697059930805</v>
      </c>
      <c r="K110">
        <v>1.8811861509591701</v>
      </c>
      <c r="L110">
        <v>1.5331572698579601</v>
      </c>
      <c r="M110">
        <v>1.45511725016428</v>
      </c>
      <c r="N110">
        <v>1.34814411607125</v>
      </c>
      <c r="O110">
        <v>1.82321059100281</v>
      </c>
      <c r="P110">
        <v>1.44478585926809</v>
      </c>
      <c r="Q110">
        <v>1.5037663236135499</v>
      </c>
      <c r="R110">
        <v>1.31180672254681</v>
      </c>
      <c r="S110">
        <v>1.85983585975554</v>
      </c>
      <c r="T110">
        <v>1.3895255209812001</v>
      </c>
      <c r="U110">
        <v>1.7997489126644199</v>
      </c>
      <c r="V110">
        <v>1.5154316913710599</v>
      </c>
      <c r="W110">
        <v>1.3593917630911501</v>
      </c>
      <c r="X110">
        <v>1.33705699803808</v>
      </c>
      <c r="Y110">
        <v>1.60762235794635</v>
      </c>
      <c r="Z110">
        <v>1.3877828318201799</v>
      </c>
      <c r="AA110">
        <v>1.6093644317948399</v>
      </c>
      <c r="AB110">
        <v>1.3938375156518501</v>
      </c>
      <c r="AC110">
        <v>1.4861444948571301</v>
      </c>
      <c r="AD110">
        <v>1.3457400974136999</v>
      </c>
      <c r="AE110">
        <v>1.59478518751044</v>
      </c>
      <c r="AF110">
        <v>1.3746610428702899</v>
      </c>
      <c r="AG110">
        <v>1.5860391020440601</v>
      </c>
      <c r="AH110">
        <v>1.4151632035878201</v>
      </c>
      <c r="AI110">
        <v>1.8621002983649599</v>
      </c>
      <c r="AJ110">
        <v>1.3604655448144101</v>
      </c>
      <c r="AK110">
        <v>1.7521470393404399</v>
      </c>
      <c r="AL110">
        <v>1.48838718712591</v>
      </c>
      <c r="AM110">
        <v>1.40237292151445</v>
      </c>
      <c r="AN110">
        <v>1.39523308233372</v>
      </c>
      <c r="AO110">
        <v>1.3768371868147899</v>
      </c>
      <c r="AP110">
        <v>1.38722743666071</v>
      </c>
      <c r="AQ110">
        <v>1.6748819803425199</v>
      </c>
      <c r="AR110">
        <v>1.30135388243877</v>
      </c>
      <c r="AS110">
        <v>1.3136679231816899</v>
      </c>
      <c r="AT110">
        <v>1.26672762805468</v>
      </c>
      <c r="AU110">
        <v>1.2541626401232</v>
      </c>
      <c r="AV110">
        <v>1.21249019983444</v>
      </c>
      <c r="AW110">
        <v>1.73347695378268</v>
      </c>
      <c r="AX110">
        <v>1.31869332152865</v>
      </c>
      <c r="AY110">
        <v>1.4948154366533699</v>
      </c>
      <c r="AZ110">
        <v>1.27366562267368</v>
      </c>
      <c r="BA110">
        <v>1.7567471046496601</v>
      </c>
      <c r="BB110">
        <v>1.4094120376289401</v>
      </c>
      <c r="BC110">
        <v>1.22793803996576</v>
      </c>
      <c r="BD110">
        <v>1.2822337149265299</v>
      </c>
      <c r="BE110">
        <v>1.8410753371925701</v>
      </c>
      <c r="BF110">
        <v>1.2813244760118301</v>
      </c>
      <c r="BG110">
        <v>1.48374042359951</v>
      </c>
      <c r="BH110">
        <v>1.31975083734167</v>
      </c>
      <c r="BI110">
        <v>1.18820379609117</v>
      </c>
      <c r="BJ110">
        <v>1.1988920196803099</v>
      </c>
      <c r="BK110">
        <v>1.4287086407371701</v>
      </c>
      <c r="BL110">
        <v>1.39649768221856</v>
      </c>
      <c r="BM110">
        <v>1.3918824267683101</v>
      </c>
      <c r="BN110">
        <v>1.2685293087089</v>
      </c>
      <c r="BO110">
        <v>1.40958588242815</v>
      </c>
      <c r="BP110">
        <v>1.2426520001423</v>
      </c>
      <c r="BQ110">
        <v>1.41622475612895</v>
      </c>
      <c r="BR110">
        <v>1.25203781564591</v>
      </c>
      <c r="BS110">
        <v>1.6224561322176601</v>
      </c>
      <c r="BT110">
        <v>1.2781789295566901</v>
      </c>
      <c r="BU110">
        <v>1.6909330364062201</v>
      </c>
      <c r="BV110">
        <v>1.4727144534485701</v>
      </c>
      <c r="BW110">
        <v>1.32897525400275</v>
      </c>
      <c r="BX110">
        <v>1.26524433258587</v>
      </c>
      <c r="BY110">
        <v>1.5890399525280501</v>
      </c>
      <c r="BZ110">
        <v>1.28403065313542</v>
      </c>
      <c r="CA110">
        <v>1.1938075519453699</v>
      </c>
      <c r="CB110">
        <v>1.21092557874692</v>
      </c>
      <c r="CC110">
        <v>1.22356825063539</v>
      </c>
      <c r="CD110">
        <v>1.15284070430721</v>
      </c>
      <c r="CE110">
        <v>1.53249262600481</v>
      </c>
      <c r="CF110">
        <v>1.23860428599992</v>
      </c>
      <c r="CG110">
        <v>1.25742193542394</v>
      </c>
      <c r="CH110">
        <v>1.24479902931186</v>
      </c>
      <c r="CI110">
        <v>1.3409598070983799</v>
      </c>
      <c r="CJ110">
        <v>1.1958975303653501</v>
      </c>
      <c r="CK110">
        <v>1.26832918331045</v>
      </c>
      <c r="CL110">
        <v>1.1979219524290401</v>
      </c>
      <c r="CM110">
        <v>1.6311839543637101</v>
      </c>
      <c r="CN110">
        <v>1.2889082865094501</v>
      </c>
      <c r="CO110">
        <v>1.44971167333072</v>
      </c>
      <c r="CP110">
        <v>1.1907857855236601</v>
      </c>
      <c r="CQ110">
        <v>1.39011687277749</v>
      </c>
      <c r="CR110">
        <v>1.2185822696690001</v>
      </c>
      <c r="CS110">
        <v>1.3343077855165799</v>
      </c>
      <c r="CT110">
        <v>1.2566248232100701</v>
      </c>
      <c r="CU110">
        <v>1.4864671046567699</v>
      </c>
      <c r="CV110">
        <v>1.2921524241359299</v>
      </c>
      <c r="CW110">
        <v>1.28689437589245</v>
      </c>
      <c r="CX110">
        <v>1.23432431457389</v>
      </c>
      <c r="CY110">
        <v>1.41873025641218</v>
      </c>
      <c r="CZ110">
        <v>1.24633012989756</v>
      </c>
      <c r="DA110">
        <v>1.4822277867176199</v>
      </c>
      <c r="DB110">
        <v>1.3142953532213399</v>
      </c>
      <c r="DC110">
        <v>1.393899852016</v>
      </c>
      <c r="DD110">
        <v>1.2435713530693899</v>
      </c>
      <c r="DE110">
        <v>1.26833044338356</v>
      </c>
      <c r="DF110">
        <v>1.18697610039736</v>
      </c>
      <c r="DG110">
        <v>1.18493012422064</v>
      </c>
      <c r="DH110">
        <v>1.1678356032433601</v>
      </c>
      <c r="DI110">
        <v>1.26453174775947</v>
      </c>
      <c r="DJ110">
        <v>1.200798328067</v>
      </c>
      <c r="DK110">
        <v>1.7017781200533899</v>
      </c>
      <c r="DL110">
        <v>1.30252255610645</v>
      </c>
      <c r="DM110">
        <v>1.4438896087311099</v>
      </c>
      <c r="DN110">
        <v>1.2469618416066699</v>
      </c>
      <c r="DO110">
        <v>1.2750605823124901</v>
      </c>
      <c r="DP110">
        <v>1.2331080080607799</v>
      </c>
      <c r="DQ110">
        <v>1.4045716705443501</v>
      </c>
      <c r="DR110">
        <v>1.27405845112294</v>
      </c>
      <c r="DS110">
        <v>1.7927156527452099</v>
      </c>
      <c r="DT110">
        <v>1.3832068623034399</v>
      </c>
      <c r="DU110">
        <v>1.6265033505861699</v>
      </c>
      <c r="DV110">
        <v>1.3108102815497</v>
      </c>
      <c r="DW110">
        <v>1.5385116988521901</v>
      </c>
      <c r="DX110">
        <v>1.2778967601497999</v>
      </c>
      <c r="DY110">
        <v>1.34808979353002</v>
      </c>
      <c r="DZ110">
        <v>1.2473048456190801</v>
      </c>
      <c r="EA110">
        <v>1.1829825309106301</v>
      </c>
      <c r="EB110">
        <v>1.1204711967892</v>
      </c>
      <c r="EC110">
        <v>1.40564953311536</v>
      </c>
      <c r="ED110">
        <v>1.2037148437624501</v>
      </c>
    </row>
    <row r="111" spans="1:134" x14ac:dyDescent="0.45">
      <c r="A111" t="s">
        <v>121</v>
      </c>
      <c r="B111" t="s">
        <v>87</v>
      </c>
      <c r="C111" t="s">
        <v>77</v>
      </c>
      <c r="D111">
        <v>40</v>
      </c>
      <c r="E111" s="1" cm="1">
        <f t="array" ref="E111">SUMPRODUCT($G111:$FZZ111,$G$2:$FZZ$2)/SUMPRODUCT(--($G111:$FZZ111&lt;&gt;""),$G$2:$FZZ$2)</f>
        <v>1.4779154250889186</v>
      </c>
      <c r="F111" s="1" cm="1">
        <f t="array" ref="F111">SUMPRODUCT($G111:$FZZ111,$F$2:$FZY$2)/SUMPRODUCT(--($G111:$FZZ111&lt;&gt;""),$F$2:$FZY$2)</f>
        <v>1.2796968585065025</v>
      </c>
      <c r="G111">
        <v>1.3777404273282901</v>
      </c>
      <c r="H111">
        <v>1.22662199340335</v>
      </c>
      <c r="I111">
        <v>1.36983159507297</v>
      </c>
      <c r="J111">
        <v>1.2304445642983901</v>
      </c>
      <c r="K111">
        <v>1.6135172223262</v>
      </c>
      <c r="L111">
        <v>1.36068590246976</v>
      </c>
      <c r="M111">
        <v>1.42076616510818</v>
      </c>
      <c r="N111">
        <v>1.2534993260053999</v>
      </c>
      <c r="O111">
        <v>1.7369415300054301</v>
      </c>
      <c r="P111">
        <v>1.3386880986459899</v>
      </c>
      <c r="Q111">
        <v>1.37204589289926</v>
      </c>
      <c r="R111">
        <v>1.2403614641396801</v>
      </c>
      <c r="S111">
        <v>1.6215445148715899</v>
      </c>
      <c r="T111">
        <v>1.3037358912091801</v>
      </c>
      <c r="U111">
        <v>1.6370468043170701</v>
      </c>
      <c r="V111">
        <v>1.3663142247040601</v>
      </c>
      <c r="W111">
        <v>1.2939298121687799</v>
      </c>
      <c r="X111">
        <v>1.25830463985777</v>
      </c>
      <c r="Y111">
        <v>1.5763724728839199</v>
      </c>
      <c r="Z111">
        <v>1.3383031903518601</v>
      </c>
      <c r="AA111">
        <v>1.5372574440209299</v>
      </c>
      <c r="AB111">
        <v>1.3114522166867799</v>
      </c>
      <c r="AC111">
        <v>1.4334559993915399</v>
      </c>
      <c r="AD111">
        <v>1.28515978007784</v>
      </c>
      <c r="AE111">
        <v>1.57842567151115</v>
      </c>
      <c r="AF111">
        <v>1.2974020282161101</v>
      </c>
      <c r="AG111">
        <v>1.48947910251285</v>
      </c>
      <c r="AH111">
        <v>1.27916047334748</v>
      </c>
      <c r="AI111">
        <v>1.7355899271989399</v>
      </c>
      <c r="AJ111">
        <v>1.2823378446115199</v>
      </c>
      <c r="AK111">
        <v>1.7089961401429601</v>
      </c>
      <c r="AL111">
        <v>1.4012314205649401</v>
      </c>
      <c r="AM111">
        <v>1.37397033871128</v>
      </c>
      <c r="AN111">
        <v>1.33165103836948</v>
      </c>
      <c r="AO111">
        <v>1.21481653657044</v>
      </c>
      <c r="AP111">
        <v>1.2877725512036899</v>
      </c>
      <c r="AQ111">
        <v>1.6072023614400499</v>
      </c>
      <c r="AR111">
        <v>1.2445023648112901</v>
      </c>
      <c r="AS111">
        <v>1.32728241357766</v>
      </c>
      <c r="AT111">
        <v>1.21332243227558</v>
      </c>
      <c r="AU111">
        <v>1.2458320036455</v>
      </c>
      <c r="AV111">
        <v>1.1933076138827701</v>
      </c>
      <c r="AW111">
        <v>1.8109836924901599</v>
      </c>
      <c r="AX111">
        <v>1.26921648888684</v>
      </c>
      <c r="AY111">
        <v>1.38168639985467</v>
      </c>
      <c r="AZ111">
        <v>1.2034305366676701</v>
      </c>
      <c r="BA111">
        <v>1.6836348247858799</v>
      </c>
      <c r="BB111">
        <v>1.30468355927595</v>
      </c>
      <c r="BC111">
        <v>1.2075508395619701</v>
      </c>
      <c r="BD111">
        <v>1.2307627499758</v>
      </c>
      <c r="BE111">
        <v>1.4730485584605</v>
      </c>
      <c r="BF111">
        <v>1.1918331102459101</v>
      </c>
      <c r="BG111">
        <v>1.3724348773464901</v>
      </c>
      <c r="BH111">
        <v>1.24795369470485</v>
      </c>
      <c r="BI111">
        <v>1.1595442823159601</v>
      </c>
      <c r="BJ111">
        <v>1.1387724911937001</v>
      </c>
      <c r="BK111">
        <v>1.4184176219859199</v>
      </c>
      <c r="BL111">
        <v>1.34707357492756</v>
      </c>
      <c r="BM111">
        <v>1.3576762401940901</v>
      </c>
      <c r="BN111">
        <v>1.21640606891286</v>
      </c>
      <c r="BO111">
        <v>1.38624088535374</v>
      </c>
      <c r="BP111">
        <v>1.17116291221886</v>
      </c>
      <c r="BQ111">
        <v>1.3375010396984199</v>
      </c>
      <c r="BR111">
        <v>1.1377879304940499</v>
      </c>
      <c r="BS111">
        <v>1.3965368943402101</v>
      </c>
      <c r="BT111">
        <v>1.1894091471966199</v>
      </c>
      <c r="BU111">
        <v>1.62409258932912</v>
      </c>
      <c r="BV111">
        <v>1.3649684353181</v>
      </c>
      <c r="BW111">
        <v>1.28960806357506</v>
      </c>
      <c r="BX111">
        <v>1.1972006444968899</v>
      </c>
      <c r="BY111">
        <v>1.54291166716872</v>
      </c>
      <c r="BZ111">
        <v>1.2212435179260299</v>
      </c>
      <c r="CA111">
        <v>1.1051144502266801</v>
      </c>
      <c r="CB111">
        <v>1.1221328147363601</v>
      </c>
      <c r="CC111">
        <v>1.20086251853796</v>
      </c>
      <c r="CD111">
        <v>1.09321208234974</v>
      </c>
      <c r="CE111">
        <v>1.2538925023752301</v>
      </c>
      <c r="CF111">
        <v>1.1456404234770701</v>
      </c>
      <c r="CG111">
        <v>1.21378794402349</v>
      </c>
      <c r="CH111">
        <v>1.1735222588132801</v>
      </c>
      <c r="CI111">
        <v>1.2943449531293301</v>
      </c>
      <c r="CJ111">
        <v>1.1328733350348299</v>
      </c>
      <c r="CK111">
        <v>1.2414003057642899</v>
      </c>
      <c r="CL111">
        <v>1.1406638703863301</v>
      </c>
      <c r="CM111">
        <v>1.2186706970960901</v>
      </c>
      <c r="CN111">
        <v>1.16819962886724</v>
      </c>
      <c r="CO111">
        <v>1.3940611726916401</v>
      </c>
      <c r="CP111">
        <v>1.1435225454567499</v>
      </c>
      <c r="CQ111">
        <v>1.26233946606449</v>
      </c>
      <c r="CR111">
        <v>1.1520336031051901</v>
      </c>
      <c r="CS111">
        <v>1.2452965918986201</v>
      </c>
      <c r="CT111">
        <v>1.18711275460532</v>
      </c>
      <c r="CU111">
        <v>1.40349243375627</v>
      </c>
      <c r="CV111">
        <v>1.21552713013544</v>
      </c>
      <c r="CW111">
        <v>1.17532489296308</v>
      </c>
      <c r="CX111">
        <v>1.1548256860661701</v>
      </c>
      <c r="CY111">
        <v>1.2724553055694401</v>
      </c>
      <c r="CZ111">
        <v>1.18184075018823</v>
      </c>
      <c r="DA111">
        <v>1.3751395842392899</v>
      </c>
      <c r="DB111">
        <v>1.2314003268953899</v>
      </c>
      <c r="DC111">
        <v>1.21682069516026</v>
      </c>
      <c r="DD111">
        <v>1.1595659713363</v>
      </c>
      <c r="DE111">
        <v>1.2309029909120699</v>
      </c>
      <c r="DF111">
        <v>1.1242427783339499</v>
      </c>
      <c r="DG111">
        <v>1.1199429221697701</v>
      </c>
      <c r="DH111">
        <v>1.0815304529280301</v>
      </c>
      <c r="DI111">
        <v>1.2017103258081601</v>
      </c>
      <c r="DJ111">
        <v>1.13443959422701</v>
      </c>
      <c r="DK111">
        <v>1.5254837707143301</v>
      </c>
      <c r="DL111">
        <v>1.2019486092749301</v>
      </c>
      <c r="DM111">
        <v>1.3662313862006801</v>
      </c>
      <c r="DN111">
        <v>1.1884638428691201</v>
      </c>
      <c r="DO111">
        <v>1.2404520108632799</v>
      </c>
      <c r="DP111">
        <v>1.1915293106436999</v>
      </c>
      <c r="DQ111">
        <v>1.3290440976664899</v>
      </c>
      <c r="DR111">
        <v>1.20609743970413</v>
      </c>
      <c r="DS111">
        <v>1.73071025101432</v>
      </c>
      <c r="DT111">
        <v>1.29636830223094</v>
      </c>
      <c r="DU111">
        <v>1.4942768609363499</v>
      </c>
      <c r="DV111">
        <v>1.22035321727863</v>
      </c>
      <c r="DW111">
        <v>1.4621536374403299</v>
      </c>
      <c r="DX111">
        <v>1.21325751728835</v>
      </c>
      <c r="DY111">
        <v>1.2922931146440899</v>
      </c>
      <c r="DZ111">
        <v>1.1846982414373499</v>
      </c>
      <c r="EA111">
        <v>1.1028424304861</v>
      </c>
      <c r="EB111">
        <v>1.0589356214864201</v>
      </c>
      <c r="EC111">
        <v>1.3061456061933101</v>
      </c>
      <c r="ED111">
        <v>1.12791192236671</v>
      </c>
    </row>
    <row r="112" spans="1:134" x14ac:dyDescent="0.45">
      <c r="A112" t="s">
        <v>121</v>
      </c>
      <c r="B112" t="s">
        <v>87</v>
      </c>
      <c r="C112" t="s">
        <v>77</v>
      </c>
      <c r="D112">
        <v>45</v>
      </c>
      <c r="E112" s="1" cm="1">
        <f t="array" ref="E112">SUMPRODUCT($G112:$FZZ112,$G$2:$FZZ$2)/SUMPRODUCT(--($G112:$FZZ112&lt;&gt;""),$G$2:$FZZ$2)</f>
        <v>1.3908084417497972</v>
      </c>
      <c r="F112" s="1" cm="1">
        <f t="array" ref="F112">SUMPRODUCT($G112:$FZZ112,$F$2:$FZY$2)/SUMPRODUCT(--($G112:$FZZ112&lt;&gt;""),$F$2:$FZY$2)</f>
        <v>1.2107102865826724</v>
      </c>
      <c r="G112">
        <v>1.2654784240653001</v>
      </c>
      <c r="H112">
        <v>1.1582671498107999</v>
      </c>
      <c r="I112">
        <v>1.2691537011254399</v>
      </c>
      <c r="J112">
        <v>1.15571255745083</v>
      </c>
      <c r="K112">
        <v>1.5560033172888399</v>
      </c>
      <c r="L112">
        <v>1.2812476396066199</v>
      </c>
      <c r="M112">
        <v>1.3281199155419099</v>
      </c>
      <c r="N112">
        <v>1.2065037496297999</v>
      </c>
      <c r="O112">
        <v>1.53707795289223</v>
      </c>
      <c r="P112">
        <v>1.27118020396276</v>
      </c>
      <c r="Q112">
        <v>1.25911498392326</v>
      </c>
      <c r="R112">
        <v>1.16582884061291</v>
      </c>
      <c r="S112">
        <v>1.5770993776589</v>
      </c>
      <c r="T112">
        <v>1.2606104321414999</v>
      </c>
      <c r="U112">
        <v>1.43972063032871</v>
      </c>
      <c r="V112">
        <v>1.3020771460313201</v>
      </c>
      <c r="W112">
        <v>1.2541433841935099</v>
      </c>
      <c r="X112">
        <v>1.1534365375928399</v>
      </c>
      <c r="Y112">
        <v>1.5218694025400199</v>
      </c>
      <c r="Z112">
        <v>1.24299077819701</v>
      </c>
      <c r="AA112">
        <v>1.37495852988496</v>
      </c>
      <c r="AB112">
        <v>1.2418946939754401</v>
      </c>
      <c r="AC112">
        <v>1.36638834726258</v>
      </c>
      <c r="AD112">
        <v>1.16279506775317</v>
      </c>
      <c r="AE112">
        <v>1.5163224750193101</v>
      </c>
      <c r="AF112">
        <v>1.2488883685640699</v>
      </c>
      <c r="AG112">
        <v>1.3738367939643901</v>
      </c>
      <c r="AH112">
        <v>1.1871697396087399</v>
      </c>
      <c r="AI112">
        <v>1.3720571905955301</v>
      </c>
      <c r="AJ112">
        <v>1.2025928631101499</v>
      </c>
      <c r="AK112">
        <v>1.65680345763242</v>
      </c>
      <c r="AL112">
        <v>1.3008707758817299</v>
      </c>
      <c r="AM112">
        <v>1.34905743555174</v>
      </c>
      <c r="AN112">
        <v>1.2652088810898201</v>
      </c>
      <c r="AO112">
        <v>1.19615660995678</v>
      </c>
      <c r="AP112">
        <v>1.2300742908486799</v>
      </c>
      <c r="AQ112">
        <v>1.5852423635031301</v>
      </c>
      <c r="AR112">
        <v>1.1897194987942701</v>
      </c>
      <c r="AS112">
        <v>1.28813489379097</v>
      </c>
      <c r="AT112">
        <v>1.1660924822781999</v>
      </c>
      <c r="AU112">
        <v>1.21169277556838</v>
      </c>
      <c r="AV112">
        <v>1.1481749255187399</v>
      </c>
      <c r="AW112">
        <v>1.6318122695852699</v>
      </c>
      <c r="AX112">
        <v>1.1842165424759501</v>
      </c>
      <c r="AY112">
        <v>1.3261477505350401</v>
      </c>
      <c r="AZ112">
        <v>1.1432557517638</v>
      </c>
      <c r="BA112">
        <v>1.4831108004425899</v>
      </c>
      <c r="BB112">
        <v>1.2289118449570799</v>
      </c>
      <c r="BC112">
        <v>1.1535507759947301</v>
      </c>
      <c r="BD112">
        <v>1.1735691203622001</v>
      </c>
      <c r="BE112">
        <v>1.3159368448645501</v>
      </c>
      <c r="BF112">
        <v>1.1378252606625801</v>
      </c>
      <c r="BG112">
        <v>1.32175959507337</v>
      </c>
      <c r="BH112">
        <v>1.1769465224853299</v>
      </c>
      <c r="BI112">
        <v>1.09817329543682</v>
      </c>
      <c r="BJ112">
        <v>1.08216050568652</v>
      </c>
      <c r="BK112">
        <v>1.30949288292294</v>
      </c>
      <c r="BL112">
        <v>1.2197262975184999</v>
      </c>
      <c r="BM112">
        <v>1.22085105636044</v>
      </c>
      <c r="BN112">
        <v>1.1255808236181699</v>
      </c>
      <c r="BO112">
        <v>1.30867578063717</v>
      </c>
      <c r="BP112">
        <v>1.1098969837500801</v>
      </c>
      <c r="BQ112">
        <v>1.2257981834486</v>
      </c>
      <c r="BR112">
        <v>1.0969033129335599</v>
      </c>
      <c r="BS112">
        <v>1.29389978295257</v>
      </c>
      <c r="BT112">
        <v>1.1454069773880999</v>
      </c>
      <c r="BU112">
        <v>1.5375821571964501</v>
      </c>
      <c r="BV112">
        <v>1.2917939713322899</v>
      </c>
      <c r="BW112">
        <v>1.209487467752</v>
      </c>
      <c r="BX112">
        <v>1.1343253778671301</v>
      </c>
      <c r="BY112">
        <v>1.4831430995363599</v>
      </c>
      <c r="BZ112">
        <v>1.1713294955309099</v>
      </c>
      <c r="CA112">
        <v>1.0628474975947799</v>
      </c>
      <c r="CB112">
        <v>1.0758228913749099</v>
      </c>
      <c r="CC112">
        <v>1.1614944682322501</v>
      </c>
      <c r="CD112">
        <v>1.0339890020800999</v>
      </c>
      <c r="CE112">
        <v>1.1519548111643001</v>
      </c>
      <c r="CF112">
        <v>1.0899305596395099</v>
      </c>
      <c r="CG112">
        <v>1.1639528208607</v>
      </c>
      <c r="CH112">
        <v>1.1293818645185301</v>
      </c>
      <c r="CI112">
        <v>1.1880094775511501</v>
      </c>
      <c r="CJ112">
        <v>1.0780750681865501</v>
      </c>
      <c r="CK112">
        <v>1.2033764591792899</v>
      </c>
      <c r="CL112">
        <v>1.09686574076971</v>
      </c>
      <c r="CM112">
        <v>1.1081658166453201</v>
      </c>
      <c r="CN112">
        <v>1.1198887702081399</v>
      </c>
      <c r="CO112">
        <v>1.3226024010334501</v>
      </c>
      <c r="CP112">
        <v>1.07173404345753</v>
      </c>
      <c r="CQ112">
        <v>1.19959140731831</v>
      </c>
      <c r="CR112">
        <v>1.1144283199886</v>
      </c>
      <c r="CS112">
        <v>1.1824499356532501</v>
      </c>
      <c r="CT112">
        <v>1.1233904277598099</v>
      </c>
      <c r="CU112">
        <v>1.34566537517672</v>
      </c>
      <c r="CV112">
        <v>1.16026876974062</v>
      </c>
      <c r="CW112">
        <v>1.1168546334560301</v>
      </c>
      <c r="CX112">
        <v>1.1125566315172</v>
      </c>
      <c r="CY112">
        <v>1.1640118232396901</v>
      </c>
      <c r="CZ112">
        <v>1.1132744676234301</v>
      </c>
      <c r="DA112">
        <v>1.3049594051778399</v>
      </c>
      <c r="DB112">
        <v>1.15202325685468</v>
      </c>
      <c r="DC112">
        <v>1.12840718560691</v>
      </c>
      <c r="DD112">
        <v>1.10573287613812</v>
      </c>
      <c r="DE112">
        <v>1.1970566616602301</v>
      </c>
      <c r="DF112">
        <v>1.08742605670306</v>
      </c>
      <c r="DG112">
        <v>1.0855413401879701</v>
      </c>
      <c r="DH112">
        <v>1.03931025837109</v>
      </c>
      <c r="DI112">
        <v>1.11561418265603</v>
      </c>
      <c r="DJ112">
        <v>1.0786190953197901</v>
      </c>
      <c r="DK112">
        <v>1.42945337170112</v>
      </c>
      <c r="DL112">
        <v>1.1526003330075101</v>
      </c>
      <c r="DM112">
        <v>1.32805300538848</v>
      </c>
      <c r="DN112">
        <v>1.1470462678089099</v>
      </c>
      <c r="DO112">
        <v>1.2001537400323501</v>
      </c>
      <c r="DP112">
        <v>1.1464248309834699</v>
      </c>
      <c r="DQ112">
        <v>1.3518285130124399</v>
      </c>
      <c r="DR112">
        <v>1.1735517235295201</v>
      </c>
      <c r="DS112">
        <v>1.6580442661621799</v>
      </c>
      <c r="DT112">
        <v>1.2318101086587201</v>
      </c>
      <c r="DU112">
        <v>1.42643454165682</v>
      </c>
      <c r="DV112">
        <v>1.1614584356958899</v>
      </c>
      <c r="DW112">
        <v>1.3908907573498499</v>
      </c>
      <c r="DX112">
        <v>1.13591053926352</v>
      </c>
      <c r="DY112">
        <v>1.21985123373897</v>
      </c>
      <c r="DZ112">
        <v>1.116742966833</v>
      </c>
      <c r="EA112">
        <v>1.0556667942506801</v>
      </c>
      <c r="EB112">
        <v>1.0059747631002001</v>
      </c>
      <c r="EC112">
        <v>1.2049084206232299</v>
      </c>
      <c r="ED112">
        <v>1.0760250601671799</v>
      </c>
    </row>
    <row r="113" spans="1:134" x14ac:dyDescent="0.45">
      <c r="A113" t="s">
        <v>121</v>
      </c>
      <c r="B113" t="s">
        <v>87</v>
      </c>
      <c r="C113" t="s">
        <v>77</v>
      </c>
      <c r="D113">
        <v>50</v>
      </c>
      <c r="E113" s="1" cm="1">
        <f t="array" ref="E113">SUMPRODUCT($G113:$FZZ113,$G$2:$FZZ$2)/SUMPRODUCT(--($G113:$FZZ113&lt;&gt;""),$G$2:$FZZ$2)</f>
        <v>1.3008710877265031</v>
      </c>
      <c r="F113" s="1" cm="1">
        <f t="array" ref="F113">SUMPRODUCT($G113:$FZZ113,$F$2:$FZY$2)/SUMPRODUCT(--($G113:$FZZ113&lt;&gt;""),$F$2:$FZY$2)</f>
        <v>1.1481061836495225</v>
      </c>
      <c r="G113">
        <v>1.22379418570178</v>
      </c>
      <c r="H113">
        <v>1.1259815730831799</v>
      </c>
      <c r="I113">
        <v>1.2302810524058201</v>
      </c>
      <c r="J113">
        <v>1.1251871587017299</v>
      </c>
      <c r="K113">
        <v>1.4413124593692199</v>
      </c>
      <c r="L113">
        <v>1.1795464664959201</v>
      </c>
      <c r="M113">
        <v>1.2933213333423199</v>
      </c>
      <c r="N113">
        <v>1.1528518088417501</v>
      </c>
      <c r="O113">
        <v>1.4468389712899401</v>
      </c>
      <c r="P113">
        <v>1.2170869168009499</v>
      </c>
      <c r="Q113">
        <v>1.0552451687972499</v>
      </c>
      <c r="R113">
        <v>1.07776975226366</v>
      </c>
      <c r="S113">
        <v>1.39158454016247</v>
      </c>
      <c r="T113">
        <v>1.19509958880195</v>
      </c>
      <c r="U113">
        <v>1.33138390034481</v>
      </c>
      <c r="V113">
        <v>1.25950425604899</v>
      </c>
      <c r="W113">
        <v>1.19978160886104</v>
      </c>
      <c r="X113">
        <v>1.1079492184072699</v>
      </c>
      <c r="Y113">
        <v>1.41437321321327</v>
      </c>
      <c r="Z113">
        <v>1.12943291244725</v>
      </c>
      <c r="AA113">
        <v>1.2844239474527599</v>
      </c>
      <c r="AB113">
        <v>1.15784164339842</v>
      </c>
      <c r="AC113">
        <v>1.3430332530367199</v>
      </c>
      <c r="AD113">
        <v>1.1511140420135599</v>
      </c>
      <c r="AE113">
        <v>1.3133776259830101</v>
      </c>
      <c r="AF113">
        <v>1.1500913373744901</v>
      </c>
      <c r="AG113">
        <v>1.33708091111164</v>
      </c>
      <c r="AH113">
        <v>1.11273909166695</v>
      </c>
      <c r="AI113">
        <v>1.3154462346342</v>
      </c>
      <c r="AJ113">
        <v>1.13604277360066</v>
      </c>
      <c r="AK113">
        <v>1.57395489938537</v>
      </c>
      <c r="AL113">
        <v>1.2390977336595399</v>
      </c>
      <c r="AM113">
        <v>1.29876916862981</v>
      </c>
      <c r="AN113">
        <v>1.21279765272157</v>
      </c>
      <c r="AO113">
        <v>1.1688712719668299</v>
      </c>
      <c r="AP113">
        <v>1.17862464602505</v>
      </c>
      <c r="AQ113">
        <v>1.39376684477227</v>
      </c>
      <c r="AR113">
        <v>1.11806998588979</v>
      </c>
      <c r="AS113">
        <v>1.2156995153261301</v>
      </c>
      <c r="AT113">
        <v>1.0782807307492699</v>
      </c>
      <c r="AU113">
        <v>1.1496449247970799</v>
      </c>
      <c r="AV113">
        <v>1.0757889350483301</v>
      </c>
      <c r="AW113">
        <v>1.5740787811024499</v>
      </c>
      <c r="AX113">
        <v>1.1574074847956799</v>
      </c>
      <c r="AY113">
        <v>1.2529063822357001</v>
      </c>
      <c r="AZ113">
        <v>1.09181942221857</v>
      </c>
      <c r="BA113">
        <v>1.26270425991784</v>
      </c>
      <c r="BB113">
        <v>1.1403369840623701</v>
      </c>
      <c r="BC113">
        <v>1.0968991757131299</v>
      </c>
      <c r="BD113">
        <v>1.0927016741903699</v>
      </c>
      <c r="BE113">
        <v>1.08118975456442</v>
      </c>
      <c r="BF113">
        <v>1.06585691055716</v>
      </c>
      <c r="BG113">
        <v>1.2346753722022099</v>
      </c>
      <c r="BH113">
        <v>1.12181764343912</v>
      </c>
      <c r="BI113">
        <v>1.0490826675949301</v>
      </c>
      <c r="BJ113">
        <v>1.0270752094889499</v>
      </c>
      <c r="BK113">
        <v>1.29441977362678</v>
      </c>
      <c r="BL113">
        <v>1.1989362887881301</v>
      </c>
      <c r="BM113">
        <v>1.18502302395657</v>
      </c>
      <c r="BN113">
        <v>1.0784195080861601</v>
      </c>
      <c r="BO113">
        <v>1.24530032918495</v>
      </c>
      <c r="BP113">
        <v>1.06142278923233</v>
      </c>
      <c r="BQ113">
        <v>1.17398532232589</v>
      </c>
      <c r="BR113">
        <v>1.02803845520349</v>
      </c>
      <c r="BS113">
        <v>1.18560944039795</v>
      </c>
      <c r="BT113">
        <v>1.09090131117512</v>
      </c>
      <c r="BU113">
        <v>1.4607099255326399</v>
      </c>
      <c r="BV113">
        <v>1.2127629113698599</v>
      </c>
      <c r="BW113">
        <v>1.16400494328124</v>
      </c>
      <c r="BX113">
        <v>1.08393078954483</v>
      </c>
      <c r="BY113">
        <v>1.3183188849493701</v>
      </c>
      <c r="BZ113">
        <v>1.11417555898723</v>
      </c>
      <c r="CA113">
        <v>1.0190083427310099</v>
      </c>
      <c r="CB113">
        <v>1.0344566176916701</v>
      </c>
      <c r="CC113">
        <v>1.08036510879905</v>
      </c>
      <c r="CD113">
        <v>1.0131519461243099</v>
      </c>
      <c r="CE113">
        <v>1.0329483957558101</v>
      </c>
      <c r="CF113">
        <v>1.0441462174704501</v>
      </c>
      <c r="CG113">
        <v>1.1346498470736901</v>
      </c>
      <c r="CH113">
        <v>1.0561612072284601</v>
      </c>
      <c r="CI113">
        <v>1.1234930435127399</v>
      </c>
      <c r="CJ113">
        <v>1.0349770647210199</v>
      </c>
      <c r="CK113">
        <v>1.1703189075706499</v>
      </c>
      <c r="CL113">
        <v>1.04514911756592</v>
      </c>
      <c r="CM113">
        <v>1.05249345094516</v>
      </c>
      <c r="CN113">
        <v>1.05645562715698</v>
      </c>
      <c r="CO113">
        <v>1.2364040550551101</v>
      </c>
      <c r="CP113">
        <v>1.02230959624019</v>
      </c>
      <c r="CQ113">
        <v>1.1046378396988401</v>
      </c>
      <c r="CR113">
        <v>1.08046365588864</v>
      </c>
      <c r="CS113">
        <v>1.1371676842771801</v>
      </c>
      <c r="CT113">
        <v>1.0768953472037801</v>
      </c>
      <c r="CU113">
        <v>1.3051184066942401</v>
      </c>
      <c r="CV113">
        <v>1.11451159913227</v>
      </c>
      <c r="CW113">
        <v>1.0473155409800901</v>
      </c>
      <c r="CX113">
        <v>1.0594335044449801</v>
      </c>
      <c r="CY113">
        <v>1.1128481450135601</v>
      </c>
      <c r="CZ113">
        <v>1.0540569554661201</v>
      </c>
      <c r="DA113">
        <v>1.2634793682427801</v>
      </c>
      <c r="DB113">
        <v>1.12031288659503</v>
      </c>
      <c r="DC113">
        <v>1.0653993107445101</v>
      </c>
      <c r="DD113">
        <v>1.07254648647368</v>
      </c>
      <c r="DE113">
        <v>1.09304251123195</v>
      </c>
      <c r="DF113">
        <v>1.0429166966315799</v>
      </c>
      <c r="DG113">
        <v>1.0488725675934201</v>
      </c>
      <c r="DH113">
        <v>1.00576360387668</v>
      </c>
      <c r="DI113">
        <v>1.0575272548571599</v>
      </c>
      <c r="DJ113">
        <v>1.04170069931501</v>
      </c>
      <c r="DK113">
        <v>1.3657011917740001</v>
      </c>
      <c r="DL113">
        <v>1.10866181862684</v>
      </c>
      <c r="DM113">
        <v>1.27212980235364</v>
      </c>
      <c r="DN113">
        <v>1.07903580346001</v>
      </c>
      <c r="DO113">
        <v>1.1510197691552</v>
      </c>
      <c r="DP113">
        <v>1.08370525395816</v>
      </c>
      <c r="DQ113">
        <v>1.2860942678539</v>
      </c>
      <c r="DR113">
        <v>1.1232120489055399</v>
      </c>
      <c r="DS113">
        <v>1.6036479059712101</v>
      </c>
      <c r="DT113">
        <v>1.1620834547575101</v>
      </c>
      <c r="DU113">
        <v>1.39994047864422</v>
      </c>
      <c r="DV113">
        <v>1.12827593615229</v>
      </c>
      <c r="DW113">
        <v>1.37827948744304</v>
      </c>
      <c r="DX113">
        <v>1.10199344817002</v>
      </c>
      <c r="DY113">
        <v>1.17640428559847</v>
      </c>
      <c r="DZ113">
        <v>1.07233362122315</v>
      </c>
      <c r="EA113">
        <v>1.0015235673557299</v>
      </c>
      <c r="EB113">
        <v>0.97337346841988803</v>
      </c>
      <c r="EC113">
        <v>1.1198339462399101</v>
      </c>
      <c r="ED113">
        <v>1.0222437034285901</v>
      </c>
    </row>
    <row r="114" spans="1:134" x14ac:dyDescent="0.45">
      <c r="A114" t="s">
        <v>93</v>
      </c>
      <c r="B114" t="s">
        <v>67</v>
      </c>
      <c r="C114" t="s">
        <v>68</v>
      </c>
      <c r="D114">
        <v>30</v>
      </c>
      <c r="E114" s="1" cm="1">
        <f t="array" ref="E114">SUMPRODUCT($G114:$FZZ114,$G$2:$FZZ$2)/SUMPRODUCT(--($G114:$FZZ114&lt;&gt;""),$G$2:$FZZ$2)</f>
        <v>1.7565020074513993</v>
      </c>
      <c r="F114" s="1" cm="1">
        <f t="array" ref="F114">SUMPRODUCT($G114:$FZZ114,$F$2:$FZY$2)/SUMPRODUCT(--($G114:$FZZ114&lt;&gt;""),$F$2:$FZY$2)</f>
        <v>1.7079361822413639</v>
      </c>
      <c r="G114">
        <v>1.78337227837986</v>
      </c>
      <c r="H114">
        <v>1.68588685455482</v>
      </c>
      <c r="I114">
        <v>1.7804635862176099</v>
      </c>
      <c r="J114">
        <v>1.68546580182519</v>
      </c>
      <c r="K114">
        <v>1.6868234552497501</v>
      </c>
      <c r="L114">
        <v>1.7505862096953599</v>
      </c>
      <c r="M114">
        <v>1.73659899577657</v>
      </c>
      <c r="N114">
        <v>1.68194975563481</v>
      </c>
      <c r="O114">
        <v>1.8425274559520499</v>
      </c>
      <c r="P114">
        <v>1.81437017824096</v>
      </c>
      <c r="Q114">
        <v>1.67693899869422</v>
      </c>
      <c r="R114">
        <v>1.73022144023619</v>
      </c>
      <c r="S114">
        <v>1.7675051514617901</v>
      </c>
      <c r="T114">
        <v>1.7765951936298201</v>
      </c>
      <c r="U114">
        <v>2.0676114753216699</v>
      </c>
      <c r="V114">
        <v>1.96707537997672</v>
      </c>
      <c r="W114">
        <v>1.78934287985884</v>
      </c>
      <c r="X114">
        <v>1.7172882110985499</v>
      </c>
      <c r="Y114">
        <v>1.7719145894272099</v>
      </c>
      <c r="Z114">
        <v>1.75531366267568</v>
      </c>
      <c r="AA114">
        <v>1.6792871945624099</v>
      </c>
      <c r="AB114">
        <v>1.72443857148567</v>
      </c>
      <c r="AC114">
        <v>1.8364678011222499</v>
      </c>
      <c r="AD114">
        <v>1.7631488204449699</v>
      </c>
      <c r="AE114">
        <v>1.7155354587243901</v>
      </c>
      <c r="AF114">
        <v>1.70642273439194</v>
      </c>
      <c r="AG114">
        <v>1.8672718818104399</v>
      </c>
      <c r="AH114">
        <v>1.7465931521317499</v>
      </c>
      <c r="AI114">
        <v>1.71945196324143</v>
      </c>
      <c r="AJ114">
        <v>1.7480975772765199</v>
      </c>
      <c r="AK114">
        <v>1.68614177884043</v>
      </c>
      <c r="AL114">
        <v>1.70558944993239</v>
      </c>
      <c r="AM114">
        <v>1.84213061686505</v>
      </c>
      <c r="AN114">
        <v>1.68691062313219</v>
      </c>
      <c r="AO114">
        <v>1.6924314691070701</v>
      </c>
      <c r="AP114">
        <v>1.4899239810432301</v>
      </c>
      <c r="AQ114">
        <v>1.7458012509685099</v>
      </c>
      <c r="AR114">
        <v>1.6711831298377999</v>
      </c>
      <c r="AS114">
        <v>1.72400926610989</v>
      </c>
      <c r="AT114">
        <v>1.62991127659455</v>
      </c>
      <c r="AU114">
        <v>1.72383169249344</v>
      </c>
      <c r="AV114">
        <v>1.6348789195295701</v>
      </c>
      <c r="AW114">
        <v>1.70366108005947</v>
      </c>
      <c r="AX114">
        <v>1.69723515598904</v>
      </c>
      <c r="AY114">
        <v>1.71296963111589</v>
      </c>
      <c r="AZ114">
        <v>1.73920006047881</v>
      </c>
      <c r="BA114">
        <v>1.7042966272615401</v>
      </c>
      <c r="BB114">
        <v>1.73087072377986</v>
      </c>
      <c r="BC114">
        <v>1.7075164468378601</v>
      </c>
      <c r="BD114">
        <v>1.6749779649374399</v>
      </c>
      <c r="BE114">
        <v>1.7095749728557801</v>
      </c>
      <c r="BF114">
        <v>1.7185859665069301</v>
      </c>
      <c r="BG114">
        <v>1.7028109122816599</v>
      </c>
      <c r="BH114">
        <v>1.7104082475848801</v>
      </c>
      <c r="BI114">
        <v>1.6291895371374501</v>
      </c>
      <c r="BJ114">
        <v>1.6666506099162699</v>
      </c>
      <c r="BK114">
        <v>1.89525563365403</v>
      </c>
      <c r="BL114">
        <v>1.7399168430295899</v>
      </c>
      <c r="BM114">
        <v>1.6965835430893099</v>
      </c>
      <c r="BN114">
        <v>1.6823695179153</v>
      </c>
      <c r="BO114">
        <v>1.6846850693817601</v>
      </c>
      <c r="BP114">
        <v>1.6989546412481999</v>
      </c>
      <c r="BQ114">
        <v>1.7231891024903101</v>
      </c>
      <c r="BR114">
        <v>1.66863176064153</v>
      </c>
      <c r="BS114">
        <v>1.70948163109902</v>
      </c>
      <c r="BT114">
        <v>1.7020064676658699</v>
      </c>
      <c r="BU114">
        <v>1.81032011771125</v>
      </c>
      <c r="BV114">
        <v>1.78597074022386</v>
      </c>
      <c r="BW114">
        <v>1.75589750123051</v>
      </c>
      <c r="BX114">
        <v>1.6729991445710899</v>
      </c>
      <c r="BY114">
        <v>1.6968130185742101</v>
      </c>
      <c r="BZ114">
        <v>1.69005778394466</v>
      </c>
      <c r="CA114">
        <v>1.6385292054177201</v>
      </c>
      <c r="CB114">
        <v>1.71893875940897</v>
      </c>
      <c r="CC114">
        <v>1.60246901218055</v>
      </c>
      <c r="CD114">
        <v>1.6609564514589199</v>
      </c>
      <c r="CE114">
        <v>1.6446062998814599</v>
      </c>
      <c r="CF114">
        <v>1.7220691227918801</v>
      </c>
      <c r="CG114">
        <v>1.6650301095734601</v>
      </c>
      <c r="CH114">
        <v>1.6927108740079799</v>
      </c>
      <c r="CI114">
        <v>1.6859648635508899</v>
      </c>
      <c r="CJ114">
        <v>1.6305455675551299</v>
      </c>
      <c r="CK114">
        <v>1.66451696717191</v>
      </c>
      <c r="CL114">
        <v>1.6360103943089801</v>
      </c>
      <c r="CM114">
        <v>1.66380103763122</v>
      </c>
      <c r="CN114">
        <v>1.7266348979542101</v>
      </c>
      <c r="CO114">
        <v>1.72930708241873</v>
      </c>
      <c r="CP114">
        <v>1.77175267700733</v>
      </c>
      <c r="CQ114">
        <v>1.67124143687847</v>
      </c>
      <c r="CR114">
        <v>1.6910728323591999</v>
      </c>
      <c r="CS114">
        <v>1.6398072977629701</v>
      </c>
      <c r="CT114">
        <v>1.69198999758321</v>
      </c>
      <c r="CU114">
        <v>1.6866141409095601</v>
      </c>
      <c r="CV114">
        <v>1.7337023889957801</v>
      </c>
      <c r="CW114">
        <v>1.65088381825312</v>
      </c>
      <c r="CX114">
        <v>1.68388193412414</v>
      </c>
      <c r="CY114">
        <v>1.7346247092934699</v>
      </c>
      <c r="CZ114">
        <v>1.73391095104294</v>
      </c>
      <c r="DA114">
        <v>1.7369729772410301</v>
      </c>
      <c r="DB114">
        <v>1.73671905459003</v>
      </c>
      <c r="DC114">
        <v>1.6754946392252299</v>
      </c>
      <c r="DD114">
        <v>1.7087083886147001</v>
      </c>
      <c r="DE114">
        <v>1.64418960630232</v>
      </c>
      <c r="DF114">
        <v>1.6627208103053099</v>
      </c>
      <c r="DG114">
        <v>1.5943974395104099</v>
      </c>
      <c r="DH114">
        <v>1.67529976234954</v>
      </c>
      <c r="DI114">
        <v>1.73394318186716</v>
      </c>
      <c r="DJ114">
        <v>1.7033459944304801</v>
      </c>
      <c r="DK114">
        <v>1.6681641672316001</v>
      </c>
      <c r="DL114">
        <v>1.7171967063173199</v>
      </c>
      <c r="DM114">
        <v>1.6726549347677699</v>
      </c>
      <c r="DN114">
        <v>1.7035429801659401</v>
      </c>
      <c r="DO114">
        <v>1.69602041921876</v>
      </c>
      <c r="DP114">
        <v>1.61868481307061</v>
      </c>
      <c r="DQ114">
        <v>1.7143994568724601</v>
      </c>
      <c r="DR114">
        <v>1.7192607192638001</v>
      </c>
      <c r="DS114">
        <v>1.7170755846077099</v>
      </c>
      <c r="DT114">
        <v>1.7311159934757301</v>
      </c>
      <c r="DU114">
        <v>1.7215707834078899</v>
      </c>
      <c r="DV114">
        <v>1.6805053759725399</v>
      </c>
      <c r="DW114">
        <v>1.63084221851108</v>
      </c>
      <c r="DX114">
        <v>1.66400436645408</v>
      </c>
      <c r="DY114">
        <v>1.73655452876637</v>
      </c>
      <c r="DZ114">
        <v>1.7113973465441501</v>
      </c>
      <c r="EA114">
        <v>1.7204474865738799</v>
      </c>
      <c r="EB114">
        <v>1.78803690930405</v>
      </c>
      <c r="EC114">
        <v>1.7304240638025801</v>
      </c>
      <c r="ED114">
        <v>1.77998752007385</v>
      </c>
    </row>
    <row r="115" spans="1:134" x14ac:dyDescent="0.45">
      <c r="A115" t="s">
        <v>93</v>
      </c>
      <c r="B115" t="s">
        <v>67</v>
      </c>
      <c r="C115" t="s">
        <v>68</v>
      </c>
      <c r="D115">
        <v>35</v>
      </c>
      <c r="E115" s="1" cm="1">
        <f t="array" ref="E115">SUMPRODUCT($G115:$FZZ115,$G$2:$FZZ$2)/SUMPRODUCT(--($G115:$FZZ115&lt;&gt;""),$G$2:$FZZ$2)</f>
        <v>1.6399621532379134</v>
      </c>
      <c r="F115" s="1" cm="1">
        <f t="array" ref="F115">SUMPRODUCT($G115:$FZZ115,$F$2:$FZY$2)/SUMPRODUCT(--($G115:$FZZ115&lt;&gt;""),$F$2:$FZY$2)</f>
        <v>1.612421096761997</v>
      </c>
      <c r="G115">
        <v>1.63172863727154</v>
      </c>
      <c r="H115">
        <v>1.6056926774965601</v>
      </c>
      <c r="I115">
        <v>1.63423718300082</v>
      </c>
      <c r="J115">
        <v>1.6044078348769899</v>
      </c>
      <c r="K115">
        <v>1.5961502320130601</v>
      </c>
      <c r="L115">
        <v>1.63542877801842</v>
      </c>
      <c r="M115">
        <v>1.6573669761837899</v>
      </c>
      <c r="N115">
        <v>1.6149560671702099</v>
      </c>
      <c r="O115">
        <v>1.6168069705074199</v>
      </c>
      <c r="P115">
        <v>1.6709325086289499</v>
      </c>
      <c r="Q115">
        <v>1.5920272034832701</v>
      </c>
      <c r="R115">
        <v>1.6282930220537299</v>
      </c>
      <c r="S115">
        <v>1.6580600118667499</v>
      </c>
      <c r="T115">
        <v>1.6797968561465699</v>
      </c>
      <c r="U115">
        <v>1.85087148276069</v>
      </c>
      <c r="V115">
        <v>1.79384490251867</v>
      </c>
      <c r="W115">
        <v>1.7610475818437701</v>
      </c>
      <c r="X115">
        <v>1.6578775931641401</v>
      </c>
      <c r="Y115">
        <v>1.6527492805564501</v>
      </c>
      <c r="Z115">
        <v>1.64401717732227</v>
      </c>
      <c r="AA115">
        <v>1.60028934920456</v>
      </c>
      <c r="AB115">
        <v>1.64208718457639</v>
      </c>
      <c r="AC115">
        <v>1.6355149681253001</v>
      </c>
      <c r="AD115">
        <v>1.65655214870041</v>
      </c>
      <c r="AE115">
        <v>1.6115055716388</v>
      </c>
      <c r="AF115">
        <v>1.6134364734328199</v>
      </c>
      <c r="AG115">
        <v>1.6303539558406901</v>
      </c>
      <c r="AH115">
        <v>1.61789015055115</v>
      </c>
      <c r="AI115">
        <v>1.61858407924573</v>
      </c>
      <c r="AJ115">
        <v>1.6633581095596099</v>
      </c>
      <c r="AK115">
        <v>1.61495774215816</v>
      </c>
      <c r="AL115">
        <v>1.6375222185082801</v>
      </c>
      <c r="AM115">
        <v>1.7107540721099099</v>
      </c>
      <c r="AN115">
        <v>1.59555062139465</v>
      </c>
      <c r="AO115">
        <v>1.57734861295864</v>
      </c>
      <c r="AP115">
        <v>1.40302409205961</v>
      </c>
      <c r="AQ115">
        <v>1.67341208321899</v>
      </c>
      <c r="AR115">
        <v>1.58173454968024</v>
      </c>
      <c r="AS115">
        <v>1.6312747257073501</v>
      </c>
      <c r="AT115">
        <v>1.5269235545933399</v>
      </c>
      <c r="AU115">
        <v>1.6391827944766999</v>
      </c>
      <c r="AV115">
        <v>1.56252837831511</v>
      </c>
      <c r="AW115">
        <v>1.6367313318407699</v>
      </c>
      <c r="AX115">
        <v>1.6151789232168301</v>
      </c>
      <c r="AY115">
        <v>1.64479302507755</v>
      </c>
      <c r="AZ115">
        <v>1.66601618090387</v>
      </c>
      <c r="BA115">
        <v>1.61404975220352</v>
      </c>
      <c r="BB115">
        <v>1.63253988744092</v>
      </c>
      <c r="BC115">
        <v>1.6329551556828099</v>
      </c>
      <c r="BD115">
        <v>1.5934598558636499</v>
      </c>
      <c r="BE115">
        <v>1.57936365094465</v>
      </c>
      <c r="BF115">
        <v>1.63073034618669</v>
      </c>
      <c r="BG115">
        <v>1.59939548275201</v>
      </c>
      <c r="BH115">
        <v>1.61966240640695</v>
      </c>
      <c r="BI115">
        <v>1.5493071680732999</v>
      </c>
      <c r="BJ115">
        <v>1.60673862873343</v>
      </c>
      <c r="BK115">
        <v>1.7578098985811299</v>
      </c>
      <c r="BL115">
        <v>1.65622973314802</v>
      </c>
      <c r="BM115">
        <v>1.6289339252056101</v>
      </c>
      <c r="BN115">
        <v>1.6150244770933799</v>
      </c>
      <c r="BO115">
        <v>1.61984612317673</v>
      </c>
      <c r="BP115">
        <v>1.6280650600230799</v>
      </c>
      <c r="BQ115">
        <v>1.6629610454989201</v>
      </c>
      <c r="BR115">
        <v>1.5946262353831999</v>
      </c>
      <c r="BS115">
        <v>1.62660997921881</v>
      </c>
      <c r="BT115">
        <v>1.6386258718618201</v>
      </c>
      <c r="BU115">
        <v>1.6638977870296101</v>
      </c>
      <c r="BV115">
        <v>1.68927034369757</v>
      </c>
      <c r="BW115">
        <v>1.62595697014175</v>
      </c>
      <c r="BX115">
        <v>1.5776103513447699</v>
      </c>
      <c r="BY115">
        <v>1.61986287407562</v>
      </c>
      <c r="BZ115">
        <v>1.6131286662769599</v>
      </c>
      <c r="CA115">
        <v>1.55604556025898</v>
      </c>
      <c r="CB115">
        <v>1.6266337869366601</v>
      </c>
      <c r="CC115">
        <v>1.5341876525134901</v>
      </c>
      <c r="CD115">
        <v>1.6126783010474499</v>
      </c>
      <c r="CE115">
        <v>1.5650776148115</v>
      </c>
      <c r="CF115">
        <v>1.6459319200877101</v>
      </c>
      <c r="CG115">
        <v>1.5967871490549099</v>
      </c>
      <c r="CH115">
        <v>1.6007906396923099</v>
      </c>
      <c r="CI115">
        <v>1.5788740863840101</v>
      </c>
      <c r="CJ115">
        <v>1.56064504664182</v>
      </c>
      <c r="CK115">
        <v>1.5695202405848601</v>
      </c>
      <c r="CL115">
        <v>1.57782697028561</v>
      </c>
      <c r="CM115">
        <v>1.5877483748204999</v>
      </c>
      <c r="CN115">
        <v>1.6535729583965</v>
      </c>
      <c r="CO115">
        <v>1.6472915698936399</v>
      </c>
      <c r="CP115">
        <v>1.67018313250085</v>
      </c>
      <c r="CQ115">
        <v>1.57548289671235</v>
      </c>
      <c r="CR115">
        <v>1.6150858187144399</v>
      </c>
      <c r="CS115">
        <v>1.57542714340503</v>
      </c>
      <c r="CT115">
        <v>1.6251569105200201</v>
      </c>
      <c r="CU115">
        <v>1.6024312956431099</v>
      </c>
      <c r="CV115">
        <v>1.64338341491555</v>
      </c>
      <c r="CW115">
        <v>1.57704155673974</v>
      </c>
      <c r="CX115">
        <v>1.6221244921638101</v>
      </c>
      <c r="CY115">
        <v>1.64265053770727</v>
      </c>
      <c r="CZ115">
        <v>1.6278568613450399</v>
      </c>
      <c r="DA115">
        <v>1.6069971769190099</v>
      </c>
      <c r="DB115">
        <v>1.66172459578559</v>
      </c>
      <c r="DC115">
        <v>1.5954830711416601</v>
      </c>
      <c r="DD115">
        <v>1.6403932054936301</v>
      </c>
      <c r="DE115">
        <v>1.55551738956228</v>
      </c>
      <c r="DF115">
        <v>1.57948216265029</v>
      </c>
      <c r="DG115">
        <v>1.53144525897977</v>
      </c>
      <c r="DH115">
        <v>1.6066395749754501</v>
      </c>
      <c r="DI115">
        <v>1.63825899227078</v>
      </c>
      <c r="DJ115">
        <v>1.62762687680244</v>
      </c>
      <c r="DK115">
        <v>1.5836627847995199</v>
      </c>
      <c r="DL115">
        <v>1.6244855130457401</v>
      </c>
      <c r="DM115">
        <v>1.5969842108400101</v>
      </c>
      <c r="DN115">
        <v>1.6213110213894799</v>
      </c>
      <c r="DO115">
        <v>1.6175394371894101</v>
      </c>
      <c r="DP115">
        <v>1.5430636412226899</v>
      </c>
      <c r="DQ115">
        <v>1.63693626668981</v>
      </c>
      <c r="DR115">
        <v>1.6254819895377399</v>
      </c>
      <c r="DS115">
        <v>1.6260665294391301</v>
      </c>
      <c r="DT115">
        <v>1.6386192159486399</v>
      </c>
      <c r="DU115">
        <v>1.61664514820775</v>
      </c>
      <c r="DV115">
        <v>1.5855883606907599</v>
      </c>
      <c r="DW115">
        <v>1.55046402528188</v>
      </c>
      <c r="DX115">
        <v>1.58112762100954</v>
      </c>
      <c r="DY115">
        <v>1.6281380257768401</v>
      </c>
      <c r="DZ115">
        <v>1.6106684849744699</v>
      </c>
      <c r="EA115">
        <v>1.6250471778483799</v>
      </c>
      <c r="EB115">
        <v>1.71246049742885</v>
      </c>
      <c r="EC115">
        <v>1.66113340169822</v>
      </c>
      <c r="ED115">
        <v>1.7191074714588099</v>
      </c>
    </row>
    <row r="116" spans="1:134" x14ac:dyDescent="0.45">
      <c r="A116" t="s">
        <v>93</v>
      </c>
      <c r="B116" t="s">
        <v>67</v>
      </c>
      <c r="C116" t="s">
        <v>68</v>
      </c>
      <c r="D116">
        <v>40</v>
      </c>
      <c r="E116" s="1" cm="1">
        <f t="array" ref="E116">SUMPRODUCT($G116:$FZZ116,$G$2:$FZZ$2)/SUMPRODUCT(--($G116:$FZZ116&lt;&gt;""),$G$2:$FZZ$2)</f>
        <v>1.5512330315370444</v>
      </c>
      <c r="F116" s="1" cm="1">
        <f t="array" ref="F116">SUMPRODUCT($G116:$FZZ116,$F$2:$FZY$2)/SUMPRODUCT(--($G116:$FZZ116&lt;&gt;""),$F$2:$FZY$2)</f>
        <v>1.5397574766249962</v>
      </c>
      <c r="G116">
        <v>1.5695883431994799</v>
      </c>
      <c r="H116">
        <v>1.5663002620459401</v>
      </c>
      <c r="I116">
        <v>1.5693734296067601</v>
      </c>
      <c r="J116">
        <v>1.5635876695103199</v>
      </c>
      <c r="K116">
        <v>1.54367127808052</v>
      </c>
      <c r="L116">
        <v>1.5479224825692499</v>
      </c>
      <c r="M116">
        <v>1.53795409056889</v>
      </c>
      <c r="N116">
        <v>1.5150578017143601</v>
      </c>
      <c r="O116">
        <v>1.52562322159349</v>
      </c>
      <c r="P116">
        <v>1.6032889741069201</v>
      </c>
      <c r="Q116">
        <v>1.52884907732294</v>
      </c>
      <c r="R116">
        <v>1.5651652309147299</v>
      </c>
      <c r="S116">
        <v>1.56214123292435</v>
      </c>
      <c r="T116">
        <v>1.60582871914508</v>
      </c>
      <c r="U116">
        <v>1.75594961285312</v>
      </c>
      <c r="V116">
        <v>1.7590383496616899</v>
      </c>
      <c r="W116">
        <v>1.5934352484130501</v>
      </c>
      <c r="X116">
        <v>1.5663043733854001</v>
      </c>
      <c r="Y116">
        <v>1.5722827968791599</v>
      </c>
      <c r="Z116">
        <v>1.56952101111439</v>
      </c>
      <c r="AA116">
        <v>1.5236953635293</v>
      </c>
      <c r="AB116">
        <v>1.56052775239985</v>
      </c>
      <c r="AC116">
        <v>1.55501542652725</v>
      </c>
      <c r="AD116">
        <v>1.6048723198785599</v>
      </c>
      <c r="AE116">
        <v>1.5157894279789801</v>
      </c>
      <c r="AF116">
        <v>1.5248167061144999</v>
      </c>
      <c r="AG116">
        <v>1.5356270477451499</v>
      </c>
      <c r="AH116">
        <v>1.54474918661342</v>
      </c>
      <c r="AI116">
        <v>1.54232094522019</v>
      </c>
      <c r="AJ116">
        <v>1.59805475593746</v>
      </c>
      <c r="AK116">
        <v>1.5470171520704901</v>
      </c>
      <c r="AL116">
        <v>1.5794914086478999</v>
      </c>
      <c r="AM116">
        <v>1.56428725146266</v>
      </c>
      <c r="AN116">
        <v>1.4990834509259301</v>
      </c>
      <c r="AO116">
        <v>1.5033101036557399</v>
      </c>
      <c r="AP116">
        <v>1.31562745290622</v>
      </c>
      <c r="AQ116">
        <v>1.59579231383264</v>
      </c>
      <c r="AR116">
        <v>1.50565431120038</v>
      </c>
      <c r="AS116">
        <v>1.5291235560637499</v>
      </c>
      <c r="AT116">
        <v>1.44731289374464</v>
      </c>
      <c r="AU116">
        <v>1.53313730617138</v>
      </c>
      <c r="AV116">
        <v>1.4967375031662</v>
      </c>
      <c r="AW116">
        <v>1.5586778121523699</v>
      </c>
      <c r="AX116">
        <v>1.53372421589547</v>
      </c>
      <c r="AY116">
        <v>1.54181373822546</v>
      </c>
      <c r="AZ116">
        <v>1.57643250025458</v>
      </c>
      <c r="BA116">
        <v>1.5435624851393901</v>
      </c>
      <c r="BB116">
        <v>1.5576687898350401</v>
      </c>
      <c r="BC116">
        <v>1.5567182510090101</v>
      </c>
      <c r="BD116">
        <v>1.5147503515173499</v>
      </c>
      <c r="BE116">
        <v>1.49639173535253</v>
      </c>
      <c r="BF116">
        <v>1.5639886710234101</v>
      </c>
      <c r="BG116">
        <v>1.5205427449356601</v>
      </c>
      <c r="BH116">
        <v>1.54253442519488</v>
      </c>
      <c r="BI116">
        <v>1.46261018218853</v>
      </c>
      <c r="BJ116">
        <v>1.5251185592727501</v>
      </c>
      <c r="BK116">
        <v>1.6684491208383501</v>
      </c>
      <c r="BL116">
        <v>1.5788001909806699</v>
      </c>
      <c r="BM116">
        <v>1.54918548928372</v>
      </c>
      <c r="BN116">
        <v>1.5621874346751099</v>
      </c>
      <c r="BO116">
        <v>1.54453713700256</v>
      </c>
      <c r="BP116">
        <v>1.5613012004617699</v>
      </c>
      <c r="BQ116">
        <v>1.5666731909509899</v>
      </c>
      <c r="BR116">
        <v>1.50814163636967</v>
      </c>
      <c r="BS116">
        <v>1.5076834473786001</v>
      </c>
      <c r="BT116">
        <v>1.5482417754470901</v>
      </c>
      <c r="BU116">
        <v>1.53159022118177</v>
      </c>
      <c r="BV116">
        <v>1.5859604881098199</v>
      </c>
      <c r="BW116">
        <v>1.51405358775284</v>
      </c>
      <c r="BX116">
        <v>1.50257859747157</v>
      </c>
      <c r="BY116">
        <v>1.5565868539810499</v>
      </c>
      <c r="BZ116">
        <v>1.5491156004255799</v>
      </c>
      <c r="CA116">
        <v>1.4834023410666699</v>
      </c>
      <c r="CB116">
        <v>1.5841669181698199</v>
      </c>
      <c r="CC116">
        <v>1.48686018187647</v>
      </c>
      <c r="CD116">
        <v>1.56805503251392</v>
      </c>
      <c r="CE116">
        <v>1.4827108073952899</v>
      </c>
      <c r="CF116">
        <v>1.56313440208889</v>
      </c>
      <c r="CG116">
        <v>1.51314911052676</v>
      </c>
      <c r="CH116">
        <v>1.53828932146803</v>
      </c>
      <c r="CI116">
        <v>1.5100656945769899</v>
      </c>
      <c r="CJ116">
        <v>1.50806490636784</v>
      </c>
      <c r="CK116">
        <v>1.48059517195742</v>
      </c>
      <c r="CL116">
        <v>1.51004140665348</v>
      </c>
      <c r="CM116">
        <v>1.5205449882537501</v>
      </c>
      <c r="CN116">
        <v>1.58923982234043</v>
      </c>
      <c r="CO116">
        <v>1.5444046599813499</v>
      </c>
      <c r="CP116">
        <v>1.5837071428354501</v>
      </c>
      <c r="CQ116">
        <v>1.4964376052470301</v>
      </c>
      <c r="CR116">
        <v>1.5673054507992801</v>
      </c>
      <c r="CS116">
        <v>1.4964240715244299</v>
      </c>
      <c r="CT116">
        <v>1.5646575672729699</v>
      </c>
      <c r="CU116">
        <v>1.5166849396856601</v>
      </c>
      <c r="CV116">
        <v>1.5747921114049901</v>
      </c>
      <c r="CW116">
        <v>1.49441976624697</v>
      </c>
      <c r="CX116">
        <v>1.54736216124373</v>
      </c>
      <c r="CY116">
        <v>1.5561733379154801</v>
      </c>
      <c r="CZ116">
        <v>1.57023930023511</v>
      </c>
      <c r="DA116">
        <v>1.5175858569007901</v>
      </c>
      <c r="DB116">
        <v>1.5733448694855099</v>
      </c>
      <c r="DC116">
        <v>1.5283926059033199</v>
      </c>
      <c r="DD116">
        <v>1.58407272173906</v>
      </c>
      <c r="DE116">
        <v>1.4997509236545099</v>
      </c>
      <c r="DF116">
        <v>1.5280013111575299</v>
      </c>
      <c r="DG116">
        <v>1.4732417007383101</v>
      </c>
      <c r="DH116">
        <v>1.5622923910200199</v>
      </c>
      <c r="DI116">
        <v>1.52608138414584</v>
      </c>
      <c r="DJ116">
        <v>1.5461309203067499</v>
      </c>
      <c r="DK116">
        <v>1.4925395365913701</v>
      </c>
      <c r="DL116">
        <v>1.52800181801493</v>
      </c>
      <c r="DM116">
        <v>1.51198177045121</v>
      </c>
      <c r="DN116">
        <v>1.53290503452569</v>
      </c>
      <c r="DO116">
        <v>1.5061087917485201</v>
      </c>
      <c r="DP116">
        <v>1.46929334479371</v>
      </c>
      <c r="DQ116">
        <v>1.5342973621217</v>
      </c>
      <c r="DR116">
        <v>1.5560372256108099</v>
      </c>
      <c r="DS116">
        <v>1.5455097583480299</v>
      </c>
      <c r="DT116">
        <v>1.55334838025818</v>
      </c>
      <c r="DU116">
        <v>1.54147866543598</v>
      </c>
      <c r="DV116">
        <v>1.52087387482181</v>
      </c>
      <c r="DW116">
        <v>1.4979811596388</v>
      </c>
      <c r="DX116">
        <v>1.5088194887395101</v>
      </c>
      <c r="DY116">
        <v>1.56741839086179</v>
      </c>
      <c r="DZ116">
        <v>1.53936006989622</v>
      </c>
      <c r="EA116">
        <v>1.5409313680266301</v>
      </c>
      <c r="EB116">
        <v>1.6152124158271</v>
      </c>
      <c r="EC116">
        <v>1.58473920955345</v>
      </c>
      <c r="ED116">
        <v>1.6429076575342401</v>
      </c>
    </row>
    <row r="117" spans="1:134" x14ac:dyDescent="0.45">
      <c r="A117" t="s">
        <v>93</v>
      </c>
      <c r="B117" t="s">
        <v>67</v>
      </c>
      <c r="C117" t="s">
        <v>68</v>
      </c>
      <c r="D117">
        <v>45</v>
      </c>
      <c r="E117" s="1" cm="1">
        <f t="array" ref="E117">SUMPRODUCT($G117:$FZZ117,$G$2:$FZZ$2)/SUMPRODUCT(--($G117:$FZZ117&lt;&gt;""),$G$2:$FZZ$2)</f>
        <v>1.485158046884264</v>
      </c>
      <c r="F117" s="1" cm="1">
        <f t="array" ref="F117">SUMPRODUCT($G117:$FZZ117,$F$2:$FZY$2)/SUMPRODUCT(--($G117:$FZZ117&lt;&gt;""),$F$2:$FZY$2)</f>
        <v>1.4816951041140167</v>
      </c>
      <c r="G117">
        <v>1.46910888989968</v>
      </c>
      <c r="H117">
        <v>1.4929868084792099</v>
      </c>
      <c r="I117">
        <v>1.4672620742576501</v>
      </c>
      <c r="J117">
        <v>1.4941878540558799</v>
      </c>
      <c r="K117">
        <v>1.47623373520937</v>
      </c>
      <c r="L117">
        <v>1.49161729097124</v>
      </c>
      <c r="M117">
        <v>1.46914528460517</v>
      </c>
      <c r="N117">
        <v>1.4670487957565499</v>
      </c>
      <c r="O117">
        <v>1.46880141033579</v>
      </c>
      <c r="P117">
        <v>1.53400601579938</v>
      </c>
      <c r="Q117">
        <v>1.45683602633221</v>
      </c>
      <c r="R117">
        <v>1.4986531431737899</v>
      </c>
      <c r="S117">
        <v>1.4780433341517201</v>
      </c>
      <c r="T117">
        <v>1.54557317342366</v>
      </c>
      <c r="U117">
        <v>1.63042071311125</v>
      </c>
      <c r="V117">
        <v>1.68724950338626</v>
      </c>
      <c r="W117">
        <v>1.49543607193356</v>
      </c>
      <c r="X117">
        <v>1.49939998573422</v>
      </c>
      <c r="Y117">
        <v>1.48136369296666</v>
      </c>
      <c r="Z117">
        <v>1.5064143049074501</v>
      </c>
      <c r="AA117">
        <v>1.46122019328717</v>
      </c>
      <c r="AB117">
        <v>1.50404116259762</v>
      </c>
      <c r="AC117">
        <v>1.46911644841267</v>
      </c>
      <c r="AD117">
        <v>1.5341481920631499</v>
      </c>
      <c r="AE117">
        <v>1.46442254077107</v>
      </c>
      <c r="AF117">
        <v>1.4943775437531099</v>
      </c>
      <c r="AG117">
        <v>1.4600957141798501</v>
      </c>
      <c r="AH117">
        <v>1.4705865336280199</v>
      </c>
      <c r="AI117">
        <v>1.47643508771929</v>
      </c>
      <c r="AJ117">
        <v>1.54010712495524</v>
      </c>
      <c r="AK117">
        <v>1.4857881702121201</v>
      </c>
      <c r="AL117">
        <v>1.5141456268495499</v>
      </c>
      <c r="AM117">
        <v>1.54219526813859</v>
      </c>
      <c r="AN117">
        <v>1.44659293717993</v>
      </c>
      <c r="AO117">
        <v>1.45865404327939</v>
      </c>
      <c r="AP117">
        <v>1.2614517499440501</v>
      </c>
      <c r="AQ117">
        <v>1.5312372828302301</v>
      </c>
      <c r="AR117">
        <v>1.46572658818571</v>
      </c>
      <c r="AS117">
        <v>1.4751029227393799</v>
      </c>
      <c r="AT117">
        <v>1.39842082757653</v>
      </c>
      <c r="AU117">
        <v>1.4519759689207701</v>
      </c>
      <c r="AV117">
        <v>1.4400561055005801</v>
      </c>
      <c r="AW117">
        <v>1.49691206282964</v>
      </c>
      <c r="AX117">
        <v>1.48517223785265</v>
      </c>
      <c r="AY117">
        <v>1.4752179310659901</v>
      </c>
      <c r="AZ117">
        <v>1.52597641269795</v>
      </c>
      <c r="BA117">
        <v>1.47602767048804</v>
      </c>
      <c r="BB117">
        <v>1.5005950291974</v>
      </c>
      <c r="BC117">
        <v>1.48340515482892</v>
      </c>
      <c r="BD117">
        <v>1.46326254599137</v>
      </c>
      <c r="BE117">
        <v>1.44901944114041</v>
      </c>
      <c r="BF117">
        <v>1.5249950928532501</v>
      </c>
      <c r="BG117">
        <v>1.4594360417983601</v>
      </c>
      <c r="BH117">
        <v>1.4862679076383201</v>
      </c>
      <c r="BI117">
        <v>1.4197098296356501</v>
      </c>
      <c r="BJ117">
        <v>1.47680394793826</v>
      </c>
      <c r="BK117">
        <v>1.4999673410091501</v>
      </c>
      <c r="BL117">
        <v>1.49439464896882</v>
      </c>
      <c r="BM117">
        <v>1.45483791862423</v>
      </c>
      <c r="BN117">
        <v>1.47673478050247</v>
      </c>
      <c r="BO117">
        <v>1.47331060863898</v>
      </c>
      <c r="BP117">
        <v>1.51542180592885</v>
      </c>
      <c r="BQ117">
        <v>1.5196998247598199</v>
      </c>
      <c r="BR117">
        <v>1.4587872968333599</v>
      </c>
      <c r="BS117">
        <v>1.4620765561364699</v>
      </c>
      <c r="BT117">
        <v>1.5191075630584701</v>
      </c>
      <c r="BU117">
        <v>1.4812404512022099</v>
      </c>
      <c r="BV117">
        <v>1.5115588339403201</v>
      </c>
      <c r="BW117">
        <v>1.44952641947098</v>
      </c>
      <c r="BX117">
        <v>1.4466824063777399</v>
      </c>
      <c r="BY117">
        <v>1.46366286951611</v>
      </c>
      <c r="BZ117">
        <v>1.4776952247181601</v>
      </c>
      <c r="CA117">
        <v>1.4229044566509299</v>
      </c>
      <c r="CB117">
        <v>1.5094058330215401</v>
      </c>
      <c r="CC117">
        <v>1.4198416580656299</v>
      </c>
      <c r="CD117">
        <v>1.4826285980124301</v>
      </c>
      <c r="CE117">
        <v>1.44876079635227</v>
      </c>
      <c r="CF117">
        <v>1.5108101723887799</v>
      </c>
      <c r="CG117">
        <v>1.4541007105735599</v>
      </c>
      <c r="CH117">
        <v>1.48677842041367</v>
      </c>
      <c r="CI117">
        <v>1.4454928351054901</v>
      </c>
      <c r="CJ117">
        <v>1.45098097275</v>
      </c>
      <c r="CK117">
        <v>1.42935906385999</v>
      </c>
      <c r="CL117">
        <v>1.4511325312068899</v>
      </c>
      <c r="CM117">
        <v>1.4734872724729</v>
      </c>
      <c r="CN117">
        <v>1.5361063127937</v>
      </c>
      <c r="CO117">
        <v>1.48693120235351</v>
      </c>
      <c r="CP117">
        <v>1.5222168079932199</v>
      </c>
      <c r="CQ117">
        <v>1.44383912779923</v>
      </c>
      <c r="CR117">
        <v>1.50116195390094</v>
      </c>
      <c r="CS117">
        <v>1.44431217559207</v>
      </c>
      <c r="CT117">
        <v>1.50179442138042</v>
      </c>
      <c r="CU117">
        <v>1.4587928162655299</v>
      </c>
      <c r="CV117">
        <v>1.5284879075064901</v>
      </c>
      <c r="CW117">
        <v>1.4346699283006801</v>
      </c>
      <c r="CX117">
        <v>1.50161308905215</v>
      </c>
      <c r="CY117">
        <v>1.48257210078819</v>
      </c>
      <c r="CZ117">
        <v>1.49273500379691</v>
      </c>
      <c r="DA117">
        <v>1.4607857907344599</v>
      </c>
      <c r="DB117">
        <v>1.50546824039744</v>
      </c>
      <c r="DC117">
        <v>1.4526967439876901</v>
      </c>
      <c r="DD117">
        <v>1.51321627350065</v>
      </c>
      <c r="DE117">
        <v>1.4232940501488001</v>
      </c>
      <c r="DF117">
        <v>1.4663342904465</v>
      </c>
      <c r="DG117">
        <v>1.42172827406597</v>
      </c>
      <c r="DH117">
        <v>1.4919039506190901</v>
      </c>
      <c r="DI117">
        <v>1.4646941022170299</v>
      </c>
      <c r="DJ117">
        <v>1.50075128676549</v>
      </c>
      <c r="DK117">
        <v>1.45145264063046</v>
      </c>
      <c r="DL117">
        <v>1.48712631258584</v>
      </c>
      <c r="DM117">
        <v>1.45235520858442</v>
      </c>
      <c r="DN117">
        <v>1.4784035763963701</v>
      </c>
      <c r="DO117">
        <v>1.44621374089911</v>
      </c>
      <c r="DP117">
        <v>1.41947391800531</v>
      </c>
      <c r="DQ117">
        <v>1.4658462659704099</v>
      </c>
      <c r="DR117">
        <v>1.48764426825076</v>
      </c>
      <c r="DS117">
        <v>1.4765139424574401</v>
      </c>
      <c r="DT117">
        <v>1.4970531811749499</v>
      </c>
      <c r="DU117">
        <v>1.5012346300058399</v>
      </c>
      <c r="DV117">
        <v>1.4885597172888101</v>
      </c>
      <c r="DW117">
        <v>1.4632149880542</v>
      </c>
      <c r="DX117">
        <v>1.4804121987094701</v>
      </c>
      <c r="DY117">
        <v>1.4910093293959801</v>
      </c>
      <c r="DZ117">
        <v>1.4811875976745099</v>
      </c>
      <c r="EA117">
        <v>1.48016499212852</v>
      </c>
      <c r="EB117">
        <v>1.5462677753086</v>
      </c>
      <c r="EC117">
        <v>1.52096581204758</v>
      </c>
      <c r="ED117">
        <v>1.56510354830582</v>
      </c>
    </row>
    <row r="118" spans="1:134" x14ac:dyDescent="0.45">
      <c r="A118" t="s">
        <v>93</v>
      </c>
      <c r="B118" t="s">
        <v>67</v>
      </c>
      <c r="C118" t="s">
        <v>68</v>
      </c>
      <c r="D118">
        <v>50</v>
      </c>
      <c r="E118" s="1" cm="1">
        <f t="array" ref="E118">SUMPRODUCT($G118:$FZZ118,$G$2:$FZZ$2)/SUMPRODUCT(--($G118:$FZZ118&lt;&gt;""),$G$2:$FZZ$2)</f>
        <v>1.4161914677952649</v>
      </c>
      <c r="F118" s="1" cm="1">
        <f t="array" ref="F118">SUMPRODUCT($G118:$FZZ118,$F$2:$FZY$2)/SUMPRODUCT(--($G118:$FZZ118&lt;&gt;""),$F$2:$FZY$2)</f>
        <v>1.4223442380930915</v>
      </c>
      <c r="G118">
        <v>1.3957160252213101</v>
      </c>
      <c r="H118">
        <v>1.4327078229274799</v>
      </c>
      <c r="I118">
        <v>1.39387796901728</v>
      </c>
      <c r="J118">
        <v>1.4319245397973299</v>
      </c>
      <c r="K118">
        <v>1.41670887103361</v>
      </c>
      <c r="L118">
        <v>1.4242163622020501</v>
      </c>
      <c r="M118">
        <v>1.4123368759326</v>
      </c>
      <c r="N118">
        <v>1.44166199443273</v>
      </c>
      <c r="O118">
        <v>1.407465061958</v>
      </c>
      <c r="P118">
        <v>1.4726705301015901</v>
      </c>
      <c r="Q118">
        <v>1.41232214865082</v>
      </c>
      <c r="R118">
        <v>1.45583214737552</v>
      </c>
      <c r="S118">
        <v>1.4190877272178699</v>
      </c>
      <c r="T118">
        <v>1.48858687369486</v>
      </c>
      <c r="U118">
        <v>1.5222137127723001</v>
      </c>
      <c r="V118">
        <v>1.5864260167748701</v>
      </c>
      <c r="W118">
        <v>1.4261332367312101</v>
      </c>
      <c r="X118">
        <v>1.4242704425973201</v>
      </c>
      <c r="Y118">
        <v>1.4223455462280199</v>
      </c>
      <c r="Z118">
        <v>1.4494124259736301</v>
      </c>
      <c r="AA118">
        <v>1.3896864635627899</v>
      </c>
      <c r="AB118">
        <v>1.4431354711589499</v>
      </c>
      <c r="AC118">
        <v>1.40737670142839</v>
      </c>
      <c r="AD118">
        <v>1.46547307667913</v>
      </c>
      <c r="AE118">
        <v>1.40518415049165</v>
      </c>
      <c r="AF118">
        <v>1.42911889532755</v>
      </c>
      <c r="AG118">
        <v>1.3988086871310501</v>
      </c>
      <c r="AH118">
        <v>1.4214474739157299</v>
      </c>
      <c r="AI118">
        <v>1.4126829454588801</v>
      </c>
      <c r="AJ118">
        <v>1.46479379400883</v>
      </c>
      <c r="AK118">
        <v>1.4244523147989301</v>
      </c>
      <c r="AL118">
        <v>1.4461027544337599</v>
      </c>
      <c r="AM118">
        <v>1.4576369635528601</v>
      </c>
      <c r="AN118">
        <v>1.38202701333677</v>
      </c>
      <c r="AO118">
        <v>1.41646490573316</v>
      </c>
      <c r="AP118">
        <v>1.21462430881744</v>
      </c>
      <c r="AQ118">
        <v>1.41043304241139</v>
      </c>
      <c r="AR118">
        <v>1.4099761487485101</v>
      </c>
      <c r="AS118">
        <v>1.38566178351033</v>
      </c>
      <c r="AT118">
        <v>1.33706016275536</v>
      </c>
      <c r="AU118">
        <v>1.40085554550864</v>
      </c>
      <c r="AV118">
        <v>1.3991293875353901</v>
      </c>
      <c r="AW118">
        <v>1.41645133514067</v>
      </c>
      <c r="AX118">
        <v>1.4371192776542101</v>
      </c>
      <c r="AY118">
        <v>1.42351683745444</v>
      </c>
      <c r="AZ118">
        <v>1.4773205853920499</v>
      </c>
      <c r="BA118">
        <v>1.4147032166971201</v>
      </c>
      <c r="BB118">
        <v>1.4547848546609301</v>
      </c>
      <c r="BC118">
        <v>1.41429167117329</v>
      </c>
      <c r="BD118">
        <v>1.40248358162508</v>
      </c>
      <c r="BE118">
        <v>1.3927385814733999</v>
      </c>
      <c r="BF118">
        <v>1.4743893226459199</v>
      </c>
      <c r="BG118">
        <v>1.3998723865168301</v>
      </c>
      <c r="BH118">
        <v>1.4347369011862501</v>
      </c>
      <c r="BI118">
        <v>1.36924831818268</v>
      </c>
      <c r="BJ118">
        <v>1.4244212201251301</v>
      </c>
      <c r="BK118">
        <v>1.40561319619359</v>
      </c>
      <c r="BL118">
        <v>1.43909334613775</v>
      </c>
      <c r="BM118">
        <v>1.38555706073921</v>
      </c>
      <c r="BN118">
        <v>1.43736115607301</v>
      </c>
      <c r="BO118">
        <v>1.42279523208901</v>
      </c>
      <c r="BP118">
        <v>1.4519501474791101</v>
      </c>
      <c r="BQ118">
        <v>1.4340787577245599</v>
      </c>
      <c r="BR118">
        <v>1.39804265546396</v>
      </c>
      <c r="BS118">
        <v>1.40413107284781</v>
      </c>
      <c r="BT118">
        <v>1.45157312025327</v>
      </c>
      <c r="BU118">
        <v>1.4332649555746699</v>
      </c>
      <c r="BV118">
        <v>1.4713349981391499</v>
      </c>
      <c r="BW118">
        <v>1.39268184753668</v>
      </c>
      <c r="BX118">
        <v>1.38994043169907</v>
      </c>
      <c r="BY118">
        <v>1.4055177060302899</v>
      </c>
      <c r="BZ118">
        <v>1.4336860455104701</v>
      </c>
      <c r="CA118">
        <v>1.38150387299835</v>
      </c>
      <c r="CB118">
        <v>1.4641117439081299</v>
      </c>
      <c r="CC118">
        <v>1.3627800674130199</v>
      </c>
      <c r="CD118">
        <v>1.4415099796342801</v>
      </c>
      <c r="CE118">
        <v>1.4059245493596999</v>
      </c>
      <c r="CF118">
        <v>1.4957642164223399</v>
      </c>
      <c r="CG118">
        <v>1.40441275755235</v>
      </c>
      <c r="CH118">
        <v>1.44743380282116</v>
      </c>
      <c r="CI118">
        <v>1.3919835531217499</v>
      </c>
      <c r="CJ118">
        <v>1.39962325978636</v>
      </c>
      <c r="CK118">
        <v>1.37623767730615</v>
      </c>
      <c r="CL118">
        <v>1.40808162648084</v>
      </c>
      <c r="CM118">
        <v>1.39529936234645</v>
      </c>
      <c r="CN118">
        <v>1.4592425653588901</v>
      </c>
      <c r="CO118">
        <v>1.4419147471453799</v>
      </c>
      <c r="CP118">
        <v>1.4734350474681099</v>
      </c>
      <c r="CQ118">
        <v>1.40733500509416</v>
      </c>
      <c r="CR118">
        <v>1.4601665994164901</v>
      </c>
      <c r="CS118">
        <v>1.3864231005108401</v>
      </c>
      <c r="CT118">
        <v>1.45611634032209</v>
      </c>
      <c r="CU118">
        <v>1.4078845933863999</v>
      </c>
      <c r="CV118">
        <v>1.4647042013473399</v>
      </c>
      <c r="CW118">
        <v>1.3837885073951099</v>
      </c>
      <c r="CX118">
        <v>1.44361741126031</v>
      </c>
      <c r="CY118">
        <v>1.4326048633519901</v>
      </c>
      <c r="CZ118">
        <v>1.4498805236588901</v>
      </c>
      <c r="DA118">
        <v>1.4230955273999799</v>
      </c>
      <c r="DB118">
        <v>1.4787610542751299</v>
      </c>
      <c r="DC118">
        <v>1.3958246690407199</v>
      </c>
      <c r="DD118">
        <v>1.4677033367474099</v>
      </c>
      <c r="DE118">
        <v>1.36472847184596</v>
      </c>
      <c r="DF118">
        <v>1.41422006795368</v>
      </c>
      <c r="DG118">
        <v>1.38274947159876</v>
      </c>
      <c r="DH118">
        <v>1.46966236194774</v>
      </c>
      <c r="DI118">
        <v>1.39949313401759</v>
      </c>
      <c r="DJ118">
        <v>1.4464573804730601</v>
      </c>
      <c r="DK118">
        <v>1.4137426389718599</v>
      </c>
      <c r="DL118">
        <v>1.4550125843991999</v>
      </c>
      <c r="DM118">
        <v>1.4135536250006799</v>
      </c>
      <c r="DN118">
        <v>1.43778253275255</v>
      </c>
      <c r="DO118">
        <v>1.4013660363457701</v>
      </c>
      <c r="DP118">
        <v>1.37362367098116</v>
      </c>
      <c r="DQ118">
        <v>1.4202331992416799</v>
      </c>
      <c r="DR118">
        <v>1.4402583728327401</v>
      </c>
      <c r="DS118">
        <v>1.40644392116106</v>
      </c>
      <c r="DT118">
        <v>1.45187944565655</v>
      </c>
      <c r="DU118">
        <v>1.42524361787956</v>
      </c>
      <c r="DV118">
        <v>1.4213969731024301</v>
      </c>
      <c r="DW118">
        <v>1.4060444159204999</v>
      </c>
      <c r="DX118">
        <v>1.4256655243165099</v>
      </c>
      <c r="DY118">
        <v>1.42522546909853</v>
      </c>
      <c r="DZ118">
        <v>1.4219378463005401</v>
      </c>
      <c r="EA118">
        <v>1.43986516750668</v>
      </c>
      <c r="EB118">
        <v>1.5182740350869901</v>
      </c>
      <c r="EC118">
        <v>1.4708759562893801</v>
      </c>
      <c r="ED118">
        <v>1.5083743906812599</v>
      </c>
    </row>
    <row r="119" spans="1:134" x14ac:dyDescent="0.45">
      <c r="A119" t="s">
        <v>89</v>
      </c>
      <c r="B119" t="s">
        <v>97</v>
      </c>
      <c r="C119" t="s">
        <v>68</v>
      </c>
      <c r="D119">
        <v>30</v>
      </c>
      <c r="E119" s="1" cm="1">
        <f t="array" ref="E119">SUMPRODUCT($G119:$FZZ119,$G$2:$FZZ$2)/SUMPRODUCT(--($G119:$FZZ119&lt;&gt;""),$G$2:$FZZ$2)</f>
        <v>1.9236290643319958</v>
      </c>
      <c r="F119" s="1" cm="1">
        <f t="array" ref="F119">SUMPRODUCT($G119:$FZZ119,$F$2:$FZY$2)/SUMPRODUCT(--($G119:$FZZ119&lt;&gt;""),$F$2:$FZY$2)</f>
        <v>1.876582926586944</v>
      </c>
      <c r="G119">
        <v>1.8239761824574501</v>
      </c>
      <c r="H119">
        <v>1.82109464758919</v>
      </c>
      <c r="I119">
        <v>1.8305574260785</v>
      </c>
      <c r="J119">
        <v>1.81925030011557</v>
      </c>
      <c r="K119">
        <v>1.87106939294074</v>
      </c>
      <c r="L119">
        <v>1.9446333328127099</v>
      </c>
      <c r="M119">
        <v>1.8301594299338599</v>
      </c>
      <c r="N119">
        <v>1.7972310984581801</v>
      </c>
      <c r="O119">
        <v>1.83726490891857</v>
      </c>
      <c r="P119">
        <v>1.8949655256485001</v>
      </c>
      <c r="Q119">
        <v>1.80490213449833</v>
      </c>
      <c r="R119">
        <v>1.86458208953539</v>
      </c>
      <c r="S119">
        <v>1.88903751641855</v>
      </c>
      <c r="T119">
        <v>1.9362074336922599</v>
      </c>
      <c r="U119">
        <v>2.0666905094222101</v>
      </c>
      <c r="V119">
        <v>2.0409163226221199</v>
      </c>
      <c r="W119">
        <v>1.79395821416565</v>
      </c>
      <c r="X119">
        <v>1.8237231535865699</v>
      </c>
      <c r="Y119">
        <v>1.8557090085313801</v>
      </c>
      <c r="Z119">
        <v>1.8294116194402299</v>
      </c>
      <c r="AA119">
        <v>1.79327311802881</v>
      </c>
      <c r="AB119">
        <v>1.8441199164926401</v>
      </c>
      <c r="AC119">
        <v>2.0525331393227799</v>
      </c>
      <c r="AD119">
        <v>1.95262313105715</v>
      </c>
      <c r="AE119">
        <v>1.82374668815579</v>
      </c>
      <c r="AF119">
        <v>1.8393349905821501</v>
      </c>
      <c r="AG119">
        <v>2.0165616877585002</v>
      </c>
      <c r="AH119">
        <v>1.8926047856199799</v>
      </c>
      <c r="AI119">
        <v>1.94645948203842</v>
      </c>
      <c r="AJ119">
        <v>1.9784523212793801</v>
      </c>
      <c r="AK119">
        <v>2.2313189585511299</v>
      </c>
      <c r="AL119">
        <v>2.1273900379843602</v>
      </c>
      <c r="AM119">
        <v>1.97539058239972</v>
      </c>
      <c r="AN119">
        <v>1.9014660641232499</v>
      </c>
      <c r="AO119">
        <v>2.15848207387209</v>
      </c>
      <c r="AP119">
        <v>1.6713661066550101</v>
      </c>
      <c r="AQ119">
        <v>1.98171560929127</v>
      </c>
      <c r="AR119">
        <v>1.8458823815291601</v>
      </c>
      <c r="AS119">
        <v>1.6421989200078999</v>
      </c>
      <c r="AT119">
        <v>1.6951357982509501</v>
      </c>
      <c r="AU119">
        <v>1.75011770420478</v>
      </c>
      <c r="AV119">
        <v>1.77878519447719</v>
      </c>
      <c r="AW119">
        <v>1.8447944867525199</v>
      </c>
      <c r="AX119">
        <v>1.86609615734627</v>
      </c>
      <c r="AY119">
        <v>1.9582731436543901</v>
      </c>
      <c r="AZ119">
        <v>1.9266210311130201</v>
      </c>
      <c r="BA119">
        <v>1.9455974281948201</v>
      </c>
      <c r="BB119">
        <v>2.0115590758966202</v>
      </c>
      <c r="BC119">
        <v>1.9215691004381299</v>
      </c>
      <c r="BD119">
        <v>1.8745009497135601</v>
      </c>
      <c r="BE119">
        <v>1.87653353001936</v>
      </c>
      <c r="BF119">
        <v>1.89613601723875</v>
      </c>
      <c r="BG119">
        <v>1.8753628391985999</v>
      </c>
      <c r="BH119">
        <v>1.93923848442461</v>
      </c>
      <c r="BI119">
        <v>1.83295185104785</v>
      </c>
      <c r="BJ119">
        <v>1.8548246734093501</v>
      </c>
      <c r="BK119">
        <v>1.9948855845228199</v>
      </c>
      <c r="BL119">
        <v>1.88946089549902</v>
      </c>
      <c r="BM119">
        <v>1.7995431498498</v>
      </c>
      <c r="BN119">
        <v>1.86408496984522</v>
      </c>
      <c r="BO119">
        <v>1.9017449301021501</v>
      </c>
      <c r="BP119">
        <v>1.87266885523328</v>
      </c>
      <c r="BQ119">
        <v>1.88991580172778</v>
      </c>
      <c r="BR119">
        <v>1.8300811405019799</v>
      </c>
      <c r="BS119">
        <v>1.8151356369382301</v>
      </c>
      <c r="BT119">
        <v>1.86457434151195</v>
      </c>
      <c r="BU119">
        <v>1.8542712339329199</v>
      </c>
      <c r="BV119">
        <v>1.92817059517768</v>
      </c>
      <c r="BW119">
        <v>1.81108587968563</v>
      </c>
      <c r="BX119">
        <v>1.84007861723656</v>
      </c>
      <c r="BY119">
        <v>1.80454299068378</v>
      </c>
      <c r="BZ119">
        <v>1.8224943708960299</v>
      </c>
      <c r="CA119">
        <v>1.7611735429234801</v>
      </c>
      <c r="CB119">
        <v>1.8630030530238799</v>
      </c>
      <c r="CC119">
        <v>1.80047675482064</v>
      </c>
      <c r="CD119">
        <v>1.8482047915554201</v>
      </c>
      <c r="CE119">
        <v>1.86449720265189</v>
      </c>
      <c r="CF119">
        <v>1.9213430603419499</v>
      </c>
      <c r="CG119">
        <v>1.9244359648523199</v>
      </c>
      <c r="CH119">
        <v>1.90452456344814</v>
      </c>
      <c r="CI119">
        <v>1.8714163954140599</v>
      </c>
      <c r="CJ119">
        <v>1.8215862307269099</v>
      </c>
      <c r="CK119">
        <v>1.8008080366657799</v>
      </c>
      <c r="CL119">
        <v>1.8023367366174201</v>
      </c>
      <c r="CM119">
        <v>1.8617616151898699</v>
      </c>
      <c r="CN119">
        <v>1.9389253183748401</v>
      </c>
      <c r="CO119">
        <v>1.91433443692524</v>
      </c>
      <c r="CP119">
        <v>1.9194575246145</v>
      </c>
      <c r="CQ119">
        <v>1.76798042990828</v>
      </c>
      <c r="CR119">
        <v>1.84866967113383</v>
      </c>
      <c r="CS119">
        <v>1.7956690449661299</v>
      </c>
      <c r="CT119">
        <v>1.8557558344337799</v>
      </c>
      <c r="CU119">
        <v>1.83729119586811</v>
      </c>
      <c r="CV119">
        <v>1.8782282962208201</v>
      </c>
      <c r="CW119">
        <v>1.7979806420003599</v>
      </c>
      <c r="CX119">
        <v>1.8567328807854899</v>
      </c>
      <c r="CY119">
        <v>1.81762181762651</v>
      </c>
      <c r="CZ119">
        <v>1.8775428895709001</v>
      </c>
      <c r="DA119">
        <v>1.8740742220302</v>
      </c>
      <c r="DB119">
        <v>1.9100211174611601</v>
      </c>
      <c r="DC119">
        <v>1.8835511328429599</v>
      </c>
      <c r="DD119">
        <v>1.91094776274448</v>
      </c>
      <c r="DE119">
        <v>1.80264668133832</v>
      </c>
      <c r="DF119">
        <v>1.8294008120086001</v>
      </c>
      <c r="DG119">
        <v>1.7320906545885899</v>
      </c>
      <c r="DH119">
        <v>1.8302522303553399</v>
      </c>
      <c r="DI119">
        <v>1.82083595571974</v>
      </c>
      <c r="DJ119">
        <v>1.83702775490673</v>
      </c>
      <c r="DK119">
        <v>1.80407008294592</v>
      </c>
      <c r="DL119">
        <v>1.8811906307014199</v>
      </c>
      <c r="DM119">
        <v>2.0177166721761899</v>
      </c>
      <c r="DN119">
        <v>1.9266983322772999</v>
      </c>
      <c r="DO119">
        <v>1.72108806194383</v>
      </c>
      <c r="DP119">
        <v>1.78046262856812</v>
      </c>
      <c r="DQ119">
        <v>1.7614683694895099</v>
      </c>
      <c r="DR119">
        <v>1.8360165312344501</v>
      </c>
      <c r="DS119">
        <v>1.8241143869147201</v>
      </c>
      <c r="DT119">
        <v>1.8832317621719299</v>
      </c>
      <c r="DU119">
        <v>1.83284233595317</v>
      </c>
      <c r="DV119">
        <v>1.87759918138801</v>
      </c>
      <c r="DW119">
        <v>1.8700073812843401</v>
      </c>
      <c r="DX119">
        <v>1.82115839247732</v>
      </c>
      <c r="DY119">
        <v>1.8807759901496699</v>
      </c>
      <c r="DZ119">
        <v>1.8518054383885001</v>
      </c>
      <c r="EA119">
        <v>1.90470270703188</v>
      </c>
      <c r="EB119">
        <v>1.98065767290672</v>
      </c>
      <c r="EC119">
        <v>1.85988825762023</v>
      </c>
      <c r="ED119">
        <v>1.9428299714798301</v>
      </c>
    </row>
    <row r="120" spans="1:134" x14ac:dyDescent="0.45">
      <c r="A120" t="s">
        <v>89</v>
      </c>
      <c r="B120" t="s">
        <v>97</v>
      </c>
      <c r="C120" t="s">
        <v>68</v>
      </c>
      <c r="D120">
        <v>35</v>
      </c>
      <c r="E120" s="1" cm="1">
        <f t="array" ref="E120">SUMPRODUCT($G120:$FZZ120,$G$2:$FZZ$2)/SUMPRODUCT(--($G120:$FZZ120&lt;&gt;""),$G$2:$FZZ$2)</f>
        <v>1.825417680595993</v>
      </c>
      <c r="F120" s="1" cm="1">
        <f t="array" ref="F120">SUMPRODUCT($G120:$FZZ120,$F$2:$FZY$2)/SUMPRODUCT(--($G120:$FZZ120&lt;&gt;""),$F$2:$FZY$2)</f>
        <v>1.7838226695123578</v>
      </c>
      <c r="G120">
        <v>1.7192406474649</v>
      </c>
      <c r="H120">
        <v>1.7260946146129399</v>
      </c>
      <c r="I120">
        <v>1.71580475844252</v>
      </c>
      <c r="J120">
        <v>1.72565126031398</v>
      </c>
      <c r="K120">
        <v>1.78467809931331</v>
      </c>
      <c r="L120">
        <v>1.8412490632038701</v>
      </c>
      <c r="M120">
        <v>1.7992158945508301</v>
      </c>
      <c r="N120">
        <v>1.75771917012826</v>
      </c>
      <c r="O120">
        <v>1.75651792891238</v>
      </c>
      <c r="P120">
        <v>1.80228515966779</v>
      </c>
      <c r="Q120">
        <v>1.7104257823653599</v>
      </c>
      <c r="R120">
        <v>1.7718341698050799</v>
      </c>
      <c r="S120">
        <v>1.7596377923203099</v>
      </c>
      <c r="T120">
        <v>1.82614669841209</v>
      </c>
      <c r="U120">
        <v>1.9682468934142201</v>
      </c>
      <c r="V120">
        <v>1.9879536540015901</v>
      </c>
      <c r="W120">
        <v>1.7053550934633701</v>
      </c>
      <c r="X120">
        <v>1.73817512204124</v>
      </c>
      <c r="Y120">
        <v>1.7319927627420399</v>
      </c>
      <c r="Z120">
        <v>1.7432388463262201</v>
      </c>
      <c r="AA120">
        <v>1.6988683041908501</v>
      </c>
      <c r="AB120">
        <v>1.7600893777484099</v>
      </c>
      <c r="AC120">
        <v>1.95815961871009</v>
      </c>
      <c r="AD120">
        <v>1.8713774746967</v>
      </c>
      <c r="AE120">
        <v>1.6996468616962701</v>
      </c>
      <c r="AF120">
        <v>1.7316940099857301</v>
      </c>
      <c r="AG120">
        <v>1.9487317414991701</v>
      </c>
      <c r="AH120">
        <v>1.82489834104965</v>
      </c>
      <c r="AI120">
        <v>1.8116949516648699</v>
      </c>
      <c r="AJ120">
        <v>1.8799468194295199</v>
      </c>
      <c r="AK120">
        <v>2.1177094364897902</v>
      </c>
      <c r="AL120">
        <v>1.98380044324977</v>
      </c>
      <c r="AM120">
        <v>1.9065470664337201</v>
      </c>
      <c r="AN120">
        <v>1.79073044551655</v>
      </c>
      <c r="AO120">
        <v>2.0591597090629699</v>
      </c>
      <c r="AP120">
        <v>1.59372801941176</v>
      </c>
      <c r="AQ120">
        <v>1.85215566502519</v>
      </c>
      <c r="AR120">
        <v>1.72804242723966</v>
      </c>
      <c r="AS120">
        <v>1.5682861752173201</v>
      </c>
      <c r="AT120">
        <v>1.62763767559239</v>
      </c>
      <c r="AU120">
        <v>1.67111411041891</v>
      </c>
      <c r="AV120">
        <v>1.71227905801473</v>
      </c>
      <c r="AW120">
        <v>1.7238868878464499</v>
      </c>
      <c r="AX120">
        <v>1.7675666818125499</v>
      </c>
      <c r="AY120">
        <v>1.8667970176948401</v>
      </c>
      <c r="AZ120">
        <v>1.8506714869184899</v>
      </c>
      <c r="BA120">
        <v>1.82210073285781</v>
      </c>
      <c r="BB120">
        <v>1.8952877726653901</v>
      </c>
      <c r="BC120">
        <v>1.84641167663818</v>
      </c>
      <c r="BD120">
        <v>1.7950041840527799</v>
      </c>
      <c r="BE120">
        <v>1.7688719397597901</v>
      </c>
      <c r="BF120">
        <v>1.8042513853114901</v>
      </c>
      <c r="BG120">
        <v>1.8050931328208399</v>
      </c>
      <c r="BH120">
        <v>1.8213185625448101</v>
      </c>
      <c r="BI120">
        <v>1.7272079304713299</v>
      </c>
      <c r="BJ120">
        <v>1.76870116953239</v>
      </c>
      <c r="BK120">
        <v>1.7523639024114299</v>
      </c>
      <c r="BL120">
        <v>1.78387063502299</v>
      </c>
      <c r="BM120">
        <v>1.71838599997663</v>
      </c>
      <c r="BN120">
        <v>1.7908951070469701</v>
      </c>
      <c r="BO120">
        <v>1.78160289716885</v>
      </c>
      <c r="BP120">
        <v>1.7704435885524099</v>
      </c>
      <c r="BQ120">
        <v>1.80139004145411</v>
      </c>
      <c r="BR120">
        <v>1.7606512307430899</v>
      </c>
      <c r="BS120">
        <v>1.7061647629802501</v>
      </c>
      <c r="BT120">
        <v>1.7815297803677099</v>
      </c>
      <c r="BU120">
        <v>1.77172442681431</v>
      </c>
      <c r="BV120">
        <v>1.825336552942</v>
      </c>
      <c r="BW120">
        <v>1.7379823759509501</v>
      </c>
      <c r="BX120">
        <v>1.7624536962683</v>
      </c>
      <c r="BY120">
        <v>1.7266539207182201</v>
      </c>
      <c r="BZ120">
        <v>1.7449832748160301</v>
      </c>
      <c r="CA120">
        <v>1.6877171380212299</v>
      </c>
      <c r="CB120">
        <v>1.8096285154267799</v>
      </c>
      <c r="CC120">
        <v>1.7151457272586701</v>
      </c>
      <c r="CD120">
        <v>1.7681018963528601</v>
      </c>
      <c r="CE120">
        <v>1.7612044213913101</v>
      </c>
      <c r="CF120">
        <v>1.8189562970716999</v>
      </c>
      <c r="CG120">
        <v>1.83143852373297</v>
      </c>
      <c r="CH120">
        <v>1.8037632881614301</v>
      </c>
      <c r="CI120">
        <v>1.7489257331244701</v>
      </c>
      <c r="CJ120">
        <v>1.7231591377145601</v>
      </c>
      <c r="CK120">
        <v>1.6886978711037799</v>
      </c>
      <c r="CL120">
        <v>1.7176904075035</v>
      </c>
      <c r="CM120">
        <v>1.75755536535198</v>
      </c>
      <c r="CN120">
        <v>1.82567562745565</v>
      </c>
      <c r="CO120">
        <v>1.76059038372209</v>
      </c>
      <c r="CP120">
        <v>1.84317717963197</v>
      </c>
      <c r="CQ120">
        <v>1.70231241205971</v>
      </c>
      <c r="CR120">
        <v>1.78019581727263</v>
      </c>
      <c r="CS120">
        <v>1.70439214647339</v>
      </c>
      <c r="CT120">
        <v>1.7797785151229</v>
      </c>
      <c r="CU120">
        <v>1.7427609835622999</v>
      </c>
      <c r="CV120">
        <v>1.7924381179359601</v>
      </c>
      <c r="CW120">
        <v>1.7069973454612699</v>
      </c>
      <c r="CX120">
        <v>1.77901925209738</v>
      </c>
      <c r="CY120">
        <v>1.7209163641457901</v>
      </c>
      <c r="CZ120">
        <v>1.76297133842621</v>
      </c>
      <c r="DA120">
        <v>1.75709993505203</v>
      </c>
      <c r="DB120">
        <v>1.80109661783229</v>
      </c>
      <c r="DC120">
        <v>1.79899851104777</v>
      </c>
      <c r="DD120">
        <v>1.82568665847773</v>
      </c>
      <c r="DE120">
        <v>1.7147456828640399</v>
      </c>
      <c r="DF120">
        <v>1.7392338258718101</v>
      </c>
      <c r="DG120">
        <v>1.67888424901356</v>
      </c>
      <c r="DH120">
        <v>1.7595480686376199</v>
      </c>
      <c r="DI120">
        <v>1.7121580210538101</v>
      </c>
      <c r="DJ120">
        <v>1.7748607620582999</v>
      </c>
      <c r="DK120">
        <v>1.7410866544177399</v>
      </c>
      <c r="DL120">
        <v>1.7728069087788001</v>
      </c>
      <c r="DM120">
        <v>1.9287353807066301</v>
      </c>
      <c r="DN120">
        <v>1.8510587265981699</v>
      </c>
      <c r="DO120">
        <v>1.68095999942216</v>
      </c>
      <c r="DP120">
        <v>1.7078691999884399</v>
      </c>
      <c r="DQ120">
        <v>1.6724370259571499</v>
      </c>
      <c r="DR120">
        <v>1.7593344230733501</v>
      </c>
      <c r="DS120">
        <v>1.7303903862288399</v>
      </c>
      <c r="DT120">
        <v>1.81190019530811</v>
      </c>
      <c r="DU120">
        <v>1.7491215828522799</v>
      </c>
      <c r="DV120">
        <v>1.75947281064609</v>
      </c>
      <c r="DW120">
        <v>1.75089848603089</v>
      </c>
      <c r="DX120">
        <v>1.7307641079766201</v>
      </c>
      <c r="DY120">
        <v>1.7548577393532201</v>
      </c>
      <c r="DZ120">
        <v>1.75441847995781</v>
      </c>
      <c r="EA120">
        <v>1.8116073821624601</v>
      </c>
      <c r="EB120">
        <v>1.8837454357458401</v>
      </c>
      <c r="EC120">
        <v>1.7602079460990101</v>
      </c>
      <c r="ED120">
        <v>1.84698648706242</v>
      </c>
    </row>
    <row r="121" spans="1:134" x14ac:dyDescent="0.45">
      <c r="A121" t="s">
        <v>89</v>
      </c>
      <c r="B121" t="s">
        <v>97</v>
      </c>
      <c r="C121" t="s">
        <v>68</v>
      </c>
      <c r="D121">
        <v>40</v>
      </c>
      <c r="E121" s="1" cm="1">
        <f t="array" ref="E121">SUMPRODUCT($G121:$FZZ121,$G$2:$FZZ$2)/SUMPRODUCT(--($G121:$FZZ121&lt;&gt;""),$G$2:$FZZ$2)</f>
        <v>1.7019605880994448</v>
      </c>
      <c r="F121" s="1" cm="1">
        <f t="array" ref="F121">SUMPRODUCT($G121:$FZZ121,$F$2:$FZY$2)/SUMPRODUCT(--($G121:$FZZ121&lt;&gt;""),$F$2:$FZY$2)</f>
        <v>1.6982464511901976</v>
      </c>
      <c r="G121">
        <v>1.64529313826332</v>
      </c>
      <c r="H121">
        <v>1.67954597648669</v>
      </c>
      <c r="I121">
        <v>1.6447397147295999</v>
      </c>
      <c r="J121">
        <v>1.6757774007384401</v>
      </c>
      <c r="K121">
        <v>1.6937337908986501</v>
      </c>
      <c r="L121">
        <v>1.7528527634301401</v>
      </c>
      <c r="M121">
        <v>1.6665679489766101</v>
      </c>
      <c r="N121">
        <v>1.6616483589437401</v>
      </c>
      <c r="O121">
        <v>1.6734861077663801</v>
      </c>
      <c r="P121">
        <v>1.7138986838091299</v>
      </c>
      <c r="Q121">
        <v>1.6538084763724401</v>
      </c>
      <c r="R121">
        <v>1.6970520154887401</v>
      </c>
      <c r="S121">
        <v>1.6609939610498901</v>
      </c>
      <c r="T121">
        <v>1.74641991017775</v>
      </c>
      <c r="U121">
        <v>1.885605061101</v>
      </c>
      <c r="V121">
        <v>1.9376641290071299</v>
      </c>
      <c r="W121">
        <v>1.62948635253626</v>
      </c>
      <c r="X121">
        <v>1.6532257504162799</v>
      </c>
      <c r="Y121">
        <v>1.6020950427357601</v>
      </c>
      <c r="Z121">
        <v>1.65486216160407</v>
      </c>
      <c r="AA121">
        <v>1.61608464680016</v>
      </c>
      <c r="AB121">
        <v>1.69069650889094</v>
      </c>
      <c r="AC121">
        <v>1.8671723216415199</v>
      </c>
      <c r="AD121">
        <v>1.7838501615670099</v>
      </c>
      <c r="AE121">
        <v>1.6525565727262299</v>
      </c>
      <c r="AF121">
        <v>1.67052444988784</v>
      </c>
      <c r="AG121">
        <v>1.8598106737651301</v>
      </c>
      <c r="AH121">
        <v>1.72009399183197</v>
      </c>
      <c r="AI121">
        <v>1.7324819668218101</v>
      </c>
      <c r="AJ121">
        <v>1.7898620837808801</v>
      </c>
      <c r="AK121">
        <v>1.7457958424070099</v>
      </c>
      <c r="AL121">
        <v>1.8165887320813501</v>
      </c>
      <c r="AM121">
        <v>1.8149625725288501</v>
      </c>
      <c r="AN121">
        <v>1.69965917282463</v>
      </c>
      <c r="AO121">
        <v>1.7762596783356499</v>
      </c>
      <c r="AP121">
        <v>1.4861363014506499</v>
      </c>
      <c r="AQ121">
        <v>1.6738703215342301</v>
      </c>
      <c r="AR121">
        <v>1.6747633627949801</v>
      </c>
      <c r="AS121">
        <v>1.50719721994567</v>
      </c>
      <c r="AT121">
        <v>1.5486497252824301</v>
      </c>
      <c r="AU121">
        <v>1.63083801100644</v>
      </c>
      <c r="AV121">
        <v>1.6514640399599301</v>
      </c>
      <c r="AW121">
        <v>1.64235278014886</v>
      </c>
      <c r="AX121">
        <v>1.6823957418979401</v>
      </c>
      <c r="AY121">
        <v>1.7468562722652401</v>
      </c>
      <c r="AZ121">
        <v>1.7527072027052899</v>
      </c>
      <c r="BA121">
        <v>1.71358179650327</v>
      </c>
      <c r="BB121">
        <v>1.7943532234052699</v>
      </c>
      <c r="BC121">
        <v>1.7353927222149399</v>
      </c>
      <c r="BD121">
        <v>1.71874270637057</v>
      </c>
      <c r="BE121">
        <v>1.6834620539218399</v>
      </c>
      <c r="BF121">
        <v>1.7426479325197</v>
      </c>
      <c r="BG121">
        <v>1.7176721286321499</v>
      </c>
      <c r="BH121">
        <v>1.71697246135996</v>
      </c>
      <c r="BI121">
        <v>1.6492218213174099</v>
      </c>
      <c r="BJ121">
        <v>1.6918252781729799</v>
      </c>
      <c r="BK121">
        <v>1.634970152922</v>
      </c>
      <c r="BL121">
        <v>1.7011169768876699</v>
      </c>
      <c r="BM121">
        <v>1.6331794473643</v>
      </c>
      <c r="BN121">
        <v>1.70522540890255</v>
      </c>
      <c r="BO121">
        <v>1.6906438097277301</v>
      </c>
      <c r="BP121">
        <v>1.70649417623068</v>
      </c>
      <c r="BQ121">
        <v>1.69807639702685</v>
      </c>
      <c r="BR121">
        <v>1.6882217119296601</v>
      </c>
      <c r="BS121">
        <v>1.63513379467082</v>
      </c>
      <c r="BT121">
        <v>1.71184347360125</v>
      </c>
      <c r="BU121">
        <v>1.6778603777327701</v>
      </c>
      <c r="BV121">
        <v>1.72432944956157</v>
      </c>
      <c r="BW121">
        <v>1.6673200182786601</v>
      </c>
      <c r="BX121">
        <v>1.66048801687998</v>
      </c>
      <c r="BY121">
        <v>1.6318208549420901</v>
      </c>
      <c r="BZ121">
        <v>1.6786341944521399</v>
      </c>
      <c r="CA121">
        <v>1.62613409519117</v>
      </c>
      <c r="CB121">
        <v>1.7234945486867099</v>
      </c>
      <c r="CC121">
        <v>1.62954999830518</v>
      </c>
      <c r="CD121">
        <v>1.6878737717678101</v>
      </c>
      <c r="CE121">
        <v>1.6985630347534999</v>
      </c>
      <c r="CF121">
        <v>1.76220156066017</v>
      </c>
      <c r="CG121">
        <v>1.7090668479260001</v>
      </c>
      <c r="CH121">
        <v>1.7028818932071801</v>
      </c>
      <c r="CI121">
        <v>1.65400151527618</v>
      </c>
      <c r="CJ121">
        <v>1.6539105663873099</v>
      </c>
      <c r="CK121">
        <v>1.60391482486931</v>
      </c>
      <c r="CL121">
        <v>1.64716205538047</v>
      </c>
      <c r="CM121">
        <v>1.68963932843991</v>
      </c>
      <c r="CN121">
        <v>1.7473387297702301</v>
      </c>
      <c r="CO121">
        <v>1.6854916752434099</v>
      </c>
      <c r="CP121">
        <v>1.75147417564568</v>
      </c>
      <c r="CQ121">
        <v>1.61760915441713</v>
      </c>
      <c r="CR121">
        <v>1.71522954029613</v>
      </c>
      <c r="CS121">
        <v>1.62590187526754</v>
      </c>
      <c r="CT121">
        <v>1.6990887516184301</v>
      </c>
      <c r="CU121">
        <v>1.66074662341766</v>
      </c>
      <c r="CV121">
        <v>1.7341330770927299</v>
      </c>
      <c r="CW121">
        <v>1.6245437184257101</v>
      </c>
      <c r="CX121">
        <v>1.7002746941345199</v>
      </c>
      <c r="CY121">
        <v>1.6611988588992901</v>
      </c>
      <c r="CZ121">
        <v>1.6780178695866099</v>
      </c>
      <c r="DA121">
        <v>1.6834565087609401</v>
      </c>
      <c r="DB121">
        <v>1.7205899288008999</v>
      </c>
      <c r="DC121">
        <v>1.72762858387339</v>
      </c>
      <c r="DD121">
        <v>1.7455642390852599</v>
      </c>
      <c r="DE121">
        <v>1.6307957640728601</v>
      </c>
      <c r="DF121">
        <v>1.65370902368956</v>
      </c>
      <c r="DG121">
        <v>1.6120547125838101</v>
      </c>
      <c r="DH121">
        <v>1.70880100364731</v>
      </c>
      <c r="DI121">
        <v>1.6353392523827699</v>
      </c>
      <c r="DJ121">
        <v>1.69684696650961</v>
      </c>
      <c r="DK121">
        <v>1.6701923247241901</v>
      </c>
      <c r="DL121">
        <v>1.6959914703054799</v>
      </c>
      <c r="DM121">
        <v>1.7302953624474</v>
      </c>
      <c r="DN121">
        <v>1.75341205611912</v>
      </c>
      <c r="DO121">
        <v>1.63318525728071</v>
      </c>
      <c r="DP121">
        <v>1.6421147831676799</v>
      </c>
      <c r="DQ121">
        <v>1.61031282056907</v>
      </c>
      <c r="DR121">
        <v>1.69234640224268</v>
      </c>
      <c r="DS121">
        <v>1.6399801460271499</v>
      </c>
      <c r="DT121">
        <v>1.72926971301092</v>
      </c>
      <c r="DU121">
        <v>1.65681328308914</v>
      </c>
      <c r="DV121">
        <v>1.68376870933449</v>
      </c>
      <c r="DW121">
        <v>1.64868488863787</v>
      </c>
      <c r="DX121">
        <v>1.65527027641674</v>
      </c>
      <c r="DY121">
        <v>1.6805381198493801</v>
      </c>
      <c r="DZ121">
        <v>1.6741468856127599</v>
      </c>
      <c r="EA121">
        <v>1.7297029420727099</v>
      </c>
      <c r="EB121">
        <v>1.80529770472948</v>
      </c>
      <c r="EC121">
        <v>1.68157509743736</v>
      </c>
      <c r="ED121">
        <v>1.7794759793676</v>
      </c>
    </row>
    <row r="122" spans="1:134" x14ac:dyDescent="0.45">
      <c r="A122" t="s">
        <v>89</v>
      </c>
      <c r="B122" t="s">
        <v>97</v>
      </c>
      <c r="C122" t="s">
        <v>68</v>
      </c>
      <c r="D122">
        <v>45</v>
      </c>
      <c r="E122" s="1" cm="1">
        <f t="array" ref="E122">SUMPRODUCT($G122:$FZZ122,$G$2:$FZZ$2)/SUMPRODUCT(--($G122:$FZZ122&lt;&gt;""),$G$2:$FZZ$2)</f>
        <v>1.6265515756721001</v>
      </c>
      <c r="F122" s="1" cm="1">
        <f t="array" ref="F122">SUMPRODUCT($G122:$FZZ122,$F$2:$FZY$2)/SUMPRODUCT(--($G122:$FZZ122&lt;&gt;""),$F$2:$FZY$2)</f>
        <v>1.6286803598193236</v>
      </c>
      <c r="G122">
        <v>1.55320134287889</v>
      </c>
      <c r="H122">
        <v>1.60960516269813</v>
      </c>
      <c r="I122">
        <v>1.54898250010219</v>
      </c>
      <c r="J122">
        <v>1.60641733817532</v>
      </c>
      <c r="K122">
        <v>1.6435092286740101</v>
      </c>
      <c r="L122">
        <v>1.6584570638204199</v>
      </c>
      <c r="M122">
        <v>1.6018509826213601</v>
      </c>
      <c r="N122">
        <v>1.6166454103794601</v>
      </c>
      <c r="O122">
        <v>1.6227143376552</v>
      </c>
      <c r="P122">
        <v>1.66264951986217</v>
      </c>
      <c r="Q122">
        <v>1.58921273092319</v>
      </c>
      <c r="R122">
        <v>1.63325079593663</v>
      </c>
      <c r="S122">
        <v>1.6304506406816801</v>
      </c>
      <c r="T122">
        <v>1.6889984597175101</v>
      </c>
      <c r="U122">
        <v>1.8435725797515199</v>
      </c>
      <c r="V122">
        <v>1.87120537605759</v>
      </c>
      <c r="W122">
        <v>1.56588531144114</v>
      </c>
      <c r="X122">
        <v>1.59367314212567</v>
      </c>
      <c r="Y122">
        <v>1.56345099350727</v>
      </c>
      <c r="Z122">
        <v>1.6152471854086199</v>
      </c>
      <c r="AA122">
        <v>1.54940806145845</v>
      </c>
      <c r="AB122">
        <v>1.61480168879151</v>
      </c>
      <c r="AC122">
        <v>1.79775250996423</v>
      </c>
      <c r="AD122">
        <v>1.7149518061603799</v>
      </c>
      <c r="AE122">
        <v>1.5430133153478101</v>
      </c>
      <c r="AF122">
        <v>1.6005779464973799</v>
      </c>
      <c r="AG122">
        <v>1.7588014238965901</v>
      </c>
      <c r="AH122">
        <v>1.66661813136826</v>
      </c>
      <c r="AI122">
        <v>1.6756578111946501</v>
      </c>
      <c r="AJ122">
        <v>1.7202093805943399</v>
      </c>
      <c r="AK122">
        <v>1.6443062660921699</v>
      </c>
      <c r="AL122">
        <v>1.70547250118565</v>
      </c>
      <c r="AM122">
        <v>1.72715963177579</v>
      </c>
      <c r="AN122">
        <v>1.6271867224438901</v>
      </c>
      <c r="AO122">
        <v>1.63317758786207</v>
      </c>
      <c r="AP122">
        <v>1.3979033583062199</v>
      </c>
      <c r="AQ122">
        <v>1.5647120191655199</v>
      </c>
      <c r="AR122">
        <v>1.6080593852268601</v>
      </c>
      <c r="AS122">
        <v>1.48495213698335</v>
      </c>
      <c r="AT122">
        <v>1.4814673454056</v>
      </c>
      <c r="AU122">
        <v>1.5701365368775499</v>
      </c>
      <c r="AV122">
        <v>1.5854941399354201</v>
      </c>
      <c r="AW122">
        <v>1.57584820496644</v>
      </c>
      <c r="AX122">
        <v>1.6289999967551501</v>
      </c>
      <c r="AY122">
        <v>1.64854897387704</v>
      </c>
      <c r="AZ122">
        <v>1.6858181974097299</v>
      </c>
      <c r="BA122">
        <v>1.6513750018210001</v>
      </c>
      <c r="BB122">
        <v>1.70268178092017</v>
      </c>
      <c r="BC122">
        <v>1.6668407650080299</v>
      </c>
      <c r="BD122">
        <v>1.64137534843387</v>
      </c>
      <c r="BE122">
        <v>1.6253748147818901</v>
      </c>
      <c r="BF122">
        <v>1.6708396749974199</v>
      </c>
      <c r="BG122">
        <v>1.67035747386883</v>
      </c>
      <c r="BH122">
        <v>1.6600003705047199</v>
      </c>
      <c r="BI122">
        <v>1.5713045575425799</v>
      </c>
      <c r="BJ122">
        <v>1.63507947446019</v>
      </c>
      <c r="BK122">
        <v>1.57004931069828</v>
      </c>
      <c r="BL122">
        <v>1.6399429877337901</v>
      </c>
      <c r="BM122">
        <v>1.5932050592221401</v>
      </c>
      <c r="BN122">
        <v>1.6424880419915799</v>
      </c>
      <c r="BO122">
        <v>1.61535556489163</v>
      </c>
      <c r="BP122">
        <v>1.6377125243042701</v>
      </c>
      <c r="BQ122">
        <v>1.59489617327163</v>
      </c>
      <c r="BR122">
        <v>1.58710163259781</v>
      </c>
      <c r="BS122">
        <v>1.56774051772434</v>
      </c>
      <c r="BT122">
        <v>1.6364666545664399</v>
      </c>
      <c r="BU122">
        <v>1.62130107213454</v>
      </c>
      <c r="BV122">
        <v>1.64680830154318</v>
      </c>
      <c r="BW122">
        <v>1.5870437872527701</v>
      </c>
      <c r="BX122">
        <v>1.6038295747093001</v>
      </c>
      <c r="BY122">
        <v>1.5585510698562199</v>
      </c>
      <c r="BZ122">
        <v>1.61071803971503</v>
      </c>
      <c r="CA122">
        <v>1.58249184236817</v>
      </c>
      <c r="CB122">
        <v>1.68832175968114</v>
      </c>
      <c r="CC122">
        <v>1.5653548419799199</v>
      </c>
      <c r="CD122">
        <v>1.6321360923394801</v>
      </c>
      <c r="CE122">
        <v>1.6293207952544999</v>
      </c>
      <c r="CF122">
        <v>1.67968547639864</v>
      </c>
      <c r="CG122">
        <v>1.61387068038638</v>
      </c>
      <c r="CH122">
        <v>1.63526402184154</v>
      </c>
      <c r="CI122">
        <v>1.57618326578877</v>
      </c>
      <c r="CJ122">
        <v>1.5879989130679699</v>
      </c>
      <c r="CK122">
        <v>1.54604064484543</v>
      </c>
      <c r="CL122">
        <v>1.6000897836521399</v>
      </c>
      <c r="CM122">
        <v>1.6485273763460599</v>
      </c>
      <c r="CN122">
        <v>1.7054176422459399</v>
      </c>
      <c r="CO122">
        <v>1.62074938748371</v>
      </c>
      <c r="CP122">
        <v>1.7109594873990099</v>
      </c>
      <c r="CQ122">
        <v>1.57938824702198</v>
      </c>
      <c r="CR122">
        <v>1.6450108276000801</v>
      </c>
      <c r="CS122">
        <v>1.5597227863674299</v>
      </c>
      <c r="CT122">
        <v>1.6363528729791099</v>
      </c>
      <c r="CU122">
        <v>1.60312268029698</v>
      </c>
      <c r="CV122">
        <v>1.68301872982732</v>
      </c>
      <c r="CW122">
        <v>1.55651318599343</v>
      </c>
      <c r="CX122">
        <v>1.65161058696611</v>
      </c>
      <c r="CY122">
        <v>1.59615909763995</v>
      </c>
      <c r="CZ122">
        <v>1.6232051543034201</v>
      </c>
      <c r="DA122">
        <v>1.62984251289587</v>
      </c>
      <c r="DB122">
        <v>1.6629426630353199</v>
      </c>
      <c r="DC122">
        <v>1.6636835985624401</v>
      </c>
      <c r="DD122">
        <v>1.67913270810704</v>
      </c>
      <c r="DE122">
        <v>1.58364572083517</v>
      </c>
      <c r="DF122">
        <v>1.6227139708670699</v>
      </c>
      <c r="DG122">
        <v>1.55278603694387</v>
      </c>
      <c r="DH122">
        <v>1.6495260610309901</v>
      </c>
      <c r="DI122">
        <v>1.57043882583187</v>
      </c>
      <c r="DJ122">
        <v>1.64203940476857</v>
      </c>
      <c r="DK122">
        <v>1.62497008890399</v>
      </c>
      <c r="DL122">
        <v>1.6534467405359301</v>
      </c>
      <c r="DM122">
        <v>1.62943025119847</v>
      </c>
      <c r="DN122">
        <v>1.6723508137302301</v>
      </c>
      <c r="DO122">
        <v>1.52871818300011</v>
      </c>
      <c r="DP122">
        <v>1.5702608560614799</v>
      </c>
      <c r="DQ122">
        <v>1.56893872894345</v>
      </c>
      <c r="DR122">
        <v>1.6415459903369201</v>
      </c>
      <c r="DS122">
        <v>1.5691719779817801</v>
      </c>
      <c r="DT122">
        <v>1.6604186746290801</v>
      </c>
      <c r="DU122">
        <v>1.5926966537276801</v>
      </c>
      <c r="DV122">
        <v>1.6213205617016599</v>
      </c>
      <c r="DW122">
        <v>1.5612415599615601</v>
      </c>
      <c r="DX122">
        <v>1.59499669973143</v>
      </c>
      <c r="DY122">
        <v>1.6258560441209799</v>
      </c>
      <c r="DZ122">
        <v>1.6262992165169501</v>
      </c>
      <c r="EA122">
        <v>1.66355868109866</v>
      </c>
      <c r="EB122">
        <v>1.7423526637114699</v>
      </c>
      <c r="EC122">
        <v>1.61377565893981</v>
      </c>
      <c r="ED122">
        <v>1.72882040271499</v>
      </c>
    </row>
    <row r="123" spans="1:134" x14ac:dyDescent="0.45">
      <c r="A123" t="s">
        <v>89</v>
      </c>
      <c r="B123" t="s">
        <v>97</v>
      </c>
      <c r="C123" t="s">
        <v>68</v>
      </c>
      <c r="D123">
        <v>50</v>
      </c>
      <c r="E123" s="1" cm="1">
        <f t="array" ref="E123">SUMPRODUCT($G123:$FZZ123,$G$2:$FZZ$2)/SUMPRODUCT(--($G123:$FZZ123&lt;&gt;""),$G$2:$FZZ$2)</f>
        <v>1.5567092351142855</v>
      </c>
      <c r="F123" s="1" cm="1">
        <f t="array" ref="F123">SUMPRODUCT($G123:$FZZ123,$F$2:$FZY$2)/SUMPRODUCT(--($G123:$FZZ123&lt;&gt;""),$F$2:$FZY$2)</f>
        <v>1.5644809306132501</v>
      </c>
      <c r="G123">
        <v>1.4672499942760699</v>
      </c>
      <c r="H123">
        <v>1.5329381044272701</v>
      </c>
      <c r="I123">
        <v>1.46548701658247</v>
      </c>
      <c r="J123">
        <v>1.5335070531112001</v>
      </c>
      <c r="K123">
        <v>1.54583439057619</v>
      </c>
      <c r="L123">
        <v>1.5943892345322701</v>
      </c>
      <c r="M123">
        <v>1.53871752754197</v>
      </c>
      <c r="N123">
        <v>1.5804685753584999</v>
      </c>
      <c r="O123">
        <v>1.51871415025456</v>
      </c>
      <c r="P123">
        <v>1.5953989692566699</v>
      </c>
      <c r="Q123">
        <v>1.54602460547387</v>
      </c>
      <c r="R123">
        <v>1.5842607128387001</v>
      </c>
      <c r="S123">
        <v>1.55397546915177</v>
      </c>
      <c r="T123">
        <v>1.61796502063341</v>
      </c>
      <c r="U123">
        <v>1.68521950816092</v>
      </c>
      <c r="V123">
        <v>1.7357648258959399</v>
      </c>
      <c r="W123">
        <v>1.5034901480794101</v>
      </c>
      <c r="X123">
        <v>1.5430218806078899</v>
      </c>
      <c r="Y123">
        <v>1.4961094615562001</v>
      </c>
      <c r="Z123">
        <v>1.54670130469255</v>
      </c>
      <c r="AA123">
        <v>1.49904151542731</v>
      </c>
      <c r="AB123">
        <v>1.55730235512733</v>
      </c>
      <c r="AC123">
        <v>1.7683814179733399</v>
      </c>
      <c r="AD123">
        <v>1.67632898568041</v>
      </c>
      <c r="AE123">
        <v>1.4736188351292501</v>
      </c>
      <c r="AF123">
        <v>1.5384137476391</v>
      </c>
      <c r="AG123">
        <v>1.70587104776978</v>
      </c>
      <c r="AH123">
        <v>1.59963719431755</v>
      </c>
      <c r="AI123">
        <v>1.6077863229502301</v>
      </c>
      <c r="AJ123">
        <v>1.66226012650674</v>
      </c>
      <c r="AK123">
        <v>1.5738609067721101</v>
      </c>
      <c r="AL123">
        <v>1.6500482327494801</v>
      </c>
      <c r="AM123">
        <v>1.6690094223034899</v>
      </c>
      <c r="AN123">
        <v>1.55559573230395</v>
      </c>
      <c r="AO123">
        <v>1.5586814858946401</v>
      </c>
      <c r="AP123">
        <v>1.3360170247771499</v>
      </c>
      <c r="AQ123">
        <v>1.49092249202885</v>
      </c>
      <c r="AR123">
        <v>1.5309200409196899</v>
      </c>
      <c r="AS123">
        <v>1.43405470097443</v>
      </c>
      <c r="AT123">
        <v>1.42594942407773</v>
      </c>
      <c r="AU123">
        <v>1.4741315494493601</v>
      </c>
      <c r="AV123">
        <v>1.5242182406661</v>
      </c>
      <c r="AW123">
        <v>1.5109059981158199</v>
      </c>
      <c r="AX123">
        <v>1.57375700063038</v>
      </c>
      <c r="AY123">
        <v>1.59094177419004</v>
      </c>
      <c r="AZ123">
        <v>1.64048024241172</v>
      </c>
      <c r="BA123">
        <v>1.5685900001120201</v>
      </c>
      <c r="BB123">
        <v>1.6398715948660001</v>
      </c>
      <c r="BC123">
        <v>1.5924082686750101</v>
      </c>
      <c r="BD123">
        <v>1.5777031258005201</v>
      </c>
      <c r="BE123">
        <v>1.55760661797236</v>
      </c>
      <c r="BF123">
        <v>1.6047636636600799</v>
      </c>
      <c r="BG123">
        <v>1.56544907958809</v>
      </c>
      <c r="BH123">
        <v>1.5858903688319399</v>
      </c>
      <c r="BI123">
        <v>1.4999904261894701</v>
      </c>
      <c r="BJ123">
        <v>1.57080263170067</v>
      </c>
      <c r="BK123">
        <v>1.49479336446356</v>
      </c>
      <c r="BL123">
        <v>1.5638879469148601</v>
      </c>
      <c r="BM123">
        <v>1.53492567717436</v>
      </c>
      <c r="BN123">
        <v>1.5801692948127299</v>
      </c>
      <c r="BO123">
        <v>1.55247439007224</v>
      </c>
      <c r="BP123">
        <v>1.5978735464599101</v>
      </c>
      <c r="BQ123">
        <v>1.5114055287533901</v>
      </c>
      <c r="BR123">
        <v>1.53726679015685</v>
      </c>
      <c r="BS123">
        <v>1.51950113286736</v>
      </c>
      <c r="BT123">
        <v>1.60436617376733</v>
      </c>
      <c r="BU123">
        <v>1.5579261125894399</v>
      </c>
      <c r="BV123">
        <v>1.58965640555421</v>
      </c>
      <c r="BW123">
        <v>1.5019734498541699</v>
      </c>
      <c r="BX123">
        <v>1.5453446890559901</v>
      </c>
      <c r="BY123">
        <v>1.49032245641193</v>
      </c>
      <c r="BZ123">
        <v>1.56956815537367</v>
      </c>
      <c r="CA123">
        <v>1.5140402422700701</v>
      </c>
      <c r="CB123">
        <v>1.6044034620280101</v>
      </c>
      <c r="CC123">
        <v>1.5222695905307</v>
      </c>
      <c r="CD123">
        <v>1.5785341538495901</v>
      </c>
      <c r="CE123">
        <v>1.56856110059083</v>
      </c>
      <c r="CF123">
        <v>1.6227021363349401</v>
      </c>
      <c r="CG123">
        <v>1.5507653236430501</v>
      </c>
      <c r="CH123">
        <v>1.5893218325338501</v>
      </c>
      <c r="CI123">
        <v>1.5080930754114501</v>
      </c>
      <c r="CJ123">
        <v>1.53493085875491</v>
      </c>
      <c r="CK123">
        <v>1.48483228870313</v>
      </c>
      <c r="CL123">
        <v>1.5368509250898099</v>
      </c>
      <c r="CM123">
        <v>1.5824602753550401</v>
      </c>
      <c r="CN123">
        <v>1.6293712042794199</v>
      </c>
      <c r="CO123">
        <v>1.5404137976312999</v>
      </c>
      <c r="CP123">
        <v>1.6345437171161401</v>
      </c>
      <c r="CQ123">
        <v>1.5176510604337301</v>
      </c>
      <c r="CR123">
        <v>1.6048682957307401</v>
      </c>
      <c r="CS123">
        <v>1.50315872477196</v>
      </c>
      <c r="CT123">
        <v>1.5941852893200401</v>
      </c>
      <c r="CU123">
        <v>1.5422837368142099</v>
      </c>
      <c r="CV123">
        <v>1.6238222749507401</v>
      </c>
      <c r="CW123">
        <v>1.5064234716618301</v>
      </c>
      <c r="CX123">
        <v>1.6024086127620301</v>
      </c>
      <c r="CY123">
        <v>1.5265145959469399</v>
      </c>
      <c r="CZ123">
        <v>1.55415189510934</v>
      </c>
      <c r="DA123">
        <v>1.5437693238944701</v>
      </c>
      <c r="DB123">
        <v>1.5978308328053701</v>
      </c>
      <c r="DC123">
        <v>1.5959180474860899</v>
      </c>
      <c r="DD123">
        <v>1.6188131939027599</v>
      </c>
      <c r="DE123">
        <v>1.50814191329306</v>
      </c>
      <c r="DF123">
        <v>1.5631191560412701</v>
      </c>
      <c r="DG123">
        <v>1.50347569866882</v>
      </c>
      <c r="DH123">
        <v>1.6014671036450201</v>
      </c>
      <c r="DI123">
        <v>1.5297079559611499</v>
      </c>
      <c r="DJ123">
        <v>1.58477874422895</v>
      </c>
      <c r="DK123">
        <v>1.54464104269356</v>
      </c>
      <c r="DL123">
        <v>1.5866845301260599</v>
      </c>
      <c r="DM123">
        <v>1.5493079421191001</v>
      </c>
      <c r="DN123">
        <v>1.61671303684663</v>
      </c>
      <c r="DO123">
        <v>1.4616058014561399</v>
      </c>
      <c r="DP123">
        <v>1.51327429793135</v>
      </c>
      <c r="DQ123">
        <v>1.5011046623114399</v>
      </c>
      <c r="DR123">
        <v>1.5881662383185899</v>
      </c>
      <c r="DS123">
        <v>1.50193814127461</v>
      </c>
      <c r="DT123">
        <v>1.5952686523840001</v>
      </c>
      <c r="DU123">
        <v>1.5449909859451101</v>
      </c>
      <c r="DV123">
        <v>1.5701752988714901</v>
      </c>
      <c r="DW123">
        <v>1.5158316193305801</v>
      </c>
      <c r="DX123">
        <v>1.5536862191313801</v>
      </c>
      <c r="DY123">
        <v>1.54864572054192</v>
      </c>
      <c r="DZ123">
        <v>1.57178319247869</v>
      </c>
      <c r="EA123">
        <v>1.5964905965316201</v>
      </c>
      <c r="EB123">
        <v>1.66775874765417</v>
      </c>
      <c r="EC123">
        <v>1.54978604805431</v>
      </c>
      <c r="ED123">
        <v>1.64976543783825</v>
      </c>
    </row>
    <row r="124" spans="1:134" x14ac:dyDescent="0.45">
      <c r="A124" t="s">
        <v>72</v>
      </c>
      <c r="B124" t="s">
        <v>152</v>
      </c>
      <c r="C124" t="s">
        <v>68</v>
      </c>
      <c r="D124">
        <v>30</v>
      </c>
      <c r="E124" s="1" cm="1">
        <f t="array" ref="E124">SUMPRODUCT($G124:$FZZ124,$G$2:$FZZ$2)/SUMPRODUCT(--($G124:$FZZ124&lt;&gt;""),$G$2:$FZZ$2)</f>
        <v>2.3868715251677708</v>
      </c>
      <c r="F124" s="1" cm="1">
        <f t="array" ref="F124">SUMPRODUCT($G124:$FZZ124,$F$2:$FZY$2)/SUMPRODUCT(--($G124:$FZZ124&lt;&gt;""),$F$2:$FZY$2)</f>
        <v>2.3075107516253555</v>
      </c>
      <c r="G124">
        <v>2.0841568505113401</v>
      </c>
      <c r="H124">
        <v>2.0416846137030098</v>
      </c>
      <c r="I124">
        <v>2.74886153773291</v>
      </c>
      <c r="J124">
        <v>2.7408559911866401</v>
      </c>
      <c r="K124">
        <v>2.3277419161567701</v>
      </c>
      <c r="L124">
        <v>2.3615965822399998</v>
      </c>
      <c r="M124">
        <v>2.3733748535442598</v>
      </c>
      <c r="N124">
        <v>2.33306069270773</v>
      </c>
      <c r="O124">
        <v>1.9564656505048399</v>
      </c>
      <c r="P124">
        <v>2.0565371932202101</v>
      </c>
      <c r="Q124">
        <v>2.0049304620551802</v>
      </c>
      <c r="R124">
        <v>2.0613695640151999</v>
      </c>
      <c r="S124">
        <v>1.98506574669462</v>
      </c>
      <c r="T124">
        <v>2.07053022160287</v>
      </c>
      <c r="U124">
        <v>1.8468629258493301</v>
      </c>
      <c r="V124">
        <v>1.8305640700979</v>
      </c>
      <c r="W124">
        <v>2.1209105001063602</v>
      </c>
      <c r="X124">
        <v>2.0021502686648298</v>
      </c>
      <c r="Y124">
        <v>1.9792776087939901</v>
      </c>
      <c r="Z124">
        <v>1.99644652420887</v>
      </c>
      <c r="AA124">
        <v>1.99193693973856</v>
      </c>
      <c r="AB124">
        <v>2.0409177814473298</v>
      </c>
      <c r="AC124">
        <v>2.23966521967054</v>
      </c>
      <c r="AD124">
        <v>2.1685802603269102</v>
      </c>
      <c r="AE124">
        <v>2.1455179288527999</v>
      </c>
      <c r="AF124">
        <v>2.0307040241299199</v>
      </c>
      <c r="AG124">
        <v>2.39859676861724</v>
      </c>
      <c r="AH124">
        <v>2.35219922387533</v>
      </c>
      <c r="AI124">
        <v>2.65624308390022</v>
      </c>
      <c r="AJ124">
        <v>2.8036208616780001</v>
      </c>
      <c r="AK124">
        <v>2.57699075876614</v>
      </c>
      <c r="AL124">
        <v>2.6859909442899599</v>
      </c>
      <c r="AM124">
        <v>2.6820408276346699</v>
      </c>
      <c r="AN124">
        <v>2.45513236542208</v>
      </c>
      <c r="AO124">
        <v>3.17451367430243</v>
      </c>
      <c r="AP124">
        <v>2.3185480041079698</v>
      </c>
      <c r="AQ124">
        <v>2.0846765049757399</v>
      </c>
      <c r="AR124">
        <v>1.96994308182603</v>
      </c>
      <c r="AS124">
        <v>2.7732883820174599</v>
      </c>
      <c r="AT124">
        <v>2.5240167288336299</v>
      </c>
      <c r="AU124">
        <v>2.8729992585095001</v>
      </c>
      <c r="AV124">
        <v>2.65050488612999</v>
      </c>
      <c r="AW124">
        <v>2.5968630509193802</v>
      </c>
      <c r="AX124">
        <v>2.68761227286944</v>
      </c>
      <c r="AY124">
        <v>2.5927064918535501</v>
      </c>
      <c r="AZ124">
        <v>2.7793932541861901</v>
      </c>
      <c r="BA124">
        <v>2.6209180689393401</v>
      </c>
      <c r="BB124">
        <v>2.7725520615047898</v>
      </c>
      <c r="BC124">
        <v>2.5573542554947699</v>
      </c>
      <c r="BD124">
        <v>2.40259482429824</v>
      </c>
      <c r="BE124">
        <v>2.31897077998295</v>
      </c>
      <c r="BF124">
        <v>2.4513149675097998</v>
      </c>
      <c r="BG124">
        <v>2.6310281016024701</v>
      </c>
      <c r="BH124">
        <v>2.7225616689076402</v>
      </c>
      <c r="BI124">
        <v>2.5984199555215799</v>
      </c>
      <c r="BJ124">
        <v>2.7576859949351298</v>
      </c>
      <c r="BK124">
        <v>2.8534803845985799</v>
      </c>
      <c r="BL124">
        <v>2.7036563885407698</v>
      </c>
      <c r="BM124">
        <v>2.63387994372144</v>
      </c>
      <c r="BN124">
        <v>2.7118518259618698</v>
      </c>
      <c r="BO124">
        <v>2.7330964305352401</v>
      </c>
      <c r="BP124">
        <v>2.7546196115937098</v>
      </c>
      <c r="BQ124">
        <v>2.7689276744981499</v>
      </c>
      <c r="BR124">
        <v>2.7479683774427999</v>
      </c>
      <c r="BS124">
        <v>1.9791746920390301</v>
      </c>
      <c r="BT124">
        <v>2.0297840897695001</v>
      </c>
      <c r="BU124">
        <v>2.6306270684322501</v>
      </c>
      <c r="BV124">
        <v>2.7868045586116001</v>
      </c>
      <c r="BW124">
        <v>2.3450583790130501</v>
      </c>
      <c r="BX124">
        <v>2.3005157646714398</v>
      </c>
      <c r="BY124">
        <v>1.9553410031834599</v>
      </c>
      <c r="BZ124">
        <v>1.9955381950169899</v>
      </c>
      <c r="CA124">
        <v>1.9687663222355101</v>
      </c>
      <c r="CB124">
        <v>2.0753427208188699</v>
      </c>
      <c r="CC124">
        <v>2.6102741581223801</v>
      </c>
      <c r="CD124">
        <v>2.7478582417073198</v>
      </c>
      <c r="CE124">
        <v>2.3002522906105498</v>
      </c>
      <c r="CF124">
        <v>2.4487796479039798</v>
      </c>
      <c r="CG124">
        <v>2.5591855567096</v>
      </c>
      <c r="CH124">
        <v>2.6973012636892002</v>
      </c>
      <c r="CI124">
        <v>2.5531113123559899</v>
      </c>
      <c r="CJ124">
        <v>2.6266729136434002</v>
      </c>
      <c r="CK124">
        <v>2.54119696993541</v>
      </c>
      <c r="CL124">
        <v>2.6478974922170901</v>
      </c>
      <c r="CM124">
        <v>2.6257144226967801</v>
      </c>
      <c r="CN124">
        <v>2.7634802852424798</v>
      </c>
      <c r="CO124">
        <v>2.7809020915115998</v>
      </c>
      <c r="CP124">
        <v>2.8394717787108399</v>
      </c>
      <c r="CQ124">
        <v>1.9356743096139299</v>
      </c>
      <c r="CR124">
        <v>2.0334506028319299</v>
      </c>
      <c r="CS124">
        <v>1.94213900030146</v>
      </c>
      <c r="CT124">
        <v>2.0319102025393598</v>
      </c>
      <c r="CU124">
        <v>1.9453587526149301</v>
      </c>
      <c r="CV124">
        <v>2.05528916975411</v>
      </c>
      <c r="CW124">
        <v>1.93696619158065</v>
      </c>
      <c r="CX124">
        <v>2.0255641971271299</v>
      </c>
      <c r="CY124">
        <v>2.0670671084390499</v>
      </c>
      <c r="CZ124">
        <v>2.0501482601622598</v>
      </c>
      <c r="DA124">
        <v>2.6287167305680899</v>
      </c>
      <c r="DB124">
        <v>2.7608921980903598</v>
      </c>
      <c r="DC124">
        <v>2.6366097724108202</v>
      </c>
      <c r="DD124">
        <v>2.7759958393170798</v>
      </c>
      <c r="DE124">
        <v>2.5634184765908801</v>
      </c>
      <c r="DF124">
        <v>2.64209450082115</v>
      </c>
      <c r="DG124">
        <v>1.9208581827339699</v>
      </c>
      <c r="DH124">
        <v>2.0197962144911101</v>
      </c>
      <c r="DI124">
        <v>2.0608480312703401</v>
      </c>
      <c r="DJ124">
        <v>2.0540914347111898</v>
      </c>
      <c r="DK124">
        <v>2.58583220478996</v>
      </c>
      <c r="DL124">
        <v>2.6304618949544798</v>
      </c>
      <c r="DM124">
        <v>2.6304667282488801</v>
      </c>
      <c r="DN124">
        <v>2.7213327323521801</v>
      </c>
      <c r="DO124">
        <v>2.7185524529065002</v>
      </c>
      <c r="DP124">
        <v>2.6116276508147398</v>
      </c>
      <c r="DQ124">
        <v>2.7280341156404799</v>
      </c>
      <c r="DR124">
        <v>2.7055834422340301</v>
      </c>
      <c r="DS124">
        <v>2.67788397979721</v>
      </c>
      <c r="DT124">
        <v>2.7252003221290599</v>
      </c>
      <c r="DU124">
        <v>2.6101971668856301</v>
      </c>
      <c r="DV124">
        <v>2.65739936161944</v>
      </c>
      <c r="DW124">
        <v>2.63320460554896</v>
      </c>
      <c r="DX124">
        <v>2.6975548286886601</v>
      </c>
      <c r="DY124">
        <v>2.0356402110371499</v>
      </c>
      <c r="DZ124">
        <v>2.0118971270147901</v>
      </c>
      <c r="EA124">
        <v>2.8160933438396998</v>
      </c>
      <c r="EB124">
        <v>2.98862940325118</v>
      </c>
      <c r="EC124">
        <v>2.7757488897953899</v>
      </c>
      <c r="ED124">
        <v>2.94063442354744</v>
      </c>
    </row>
    <row r="125" spans="1:134" x14ac:dyDescent="0.45">
      <c r="A125" t="s">
        <v>72</v>
      </c>
      <c r="B125" t="s">
        <v>152</v>
      </c>
      <c r="C125" t="s">
        <v>68</v>
      </c>
      <c r="D125">
        <v>35</v>
      </c>
      <c r="E125" s="1" cm="1">
        <f t="array" ref="E125">SUMPRODUCT($G125:$FZZ125,$G$2:$FZZ$2)/SUMPRODUCT(--($G125:$FZZ125&lt;&gt;""),$G$2:$FZZ$2)</f>
        <v>2.2492567891432165</v>
      </c>
      <c r="F125" s="1" cm="1">
        <f t="array" ref="F125">SUMPRODUCT($G125:$FZZ125,$F$2:$FZY$2)/SUMPRODUCT(--($G125:$FZZ125&lt;&gt;""),$F$2:$FZY$2)</f>
        <v>2.1841169026462484</v>
      </c>
      <c r="G125">
        <v>1.9420551971033599</v>
      </c>
      <c r="H125">
        <v>1.9234443639370999</v>
      </c>
      <c r="I125">
        <v>2.5072188732584002</v>
      </c>
      <c r="J125">
        <v>2.52424034340926</v>
      </c>
      <c r="K125">
        <v>2.2344575057500702</v>
      </c>
      <c r="L125">
        <v>2.27236654351867</v>
      </c>
      <c r="M125">
        <v>2.23508044627311</v>
      </c>
      <c r="N125">
        <v>2.2327226321628402</v>
      </c>
      <c r="O125">
        <v>1.8648641653946001</v>
      </c>
      <c r="P125">
        <v>1.9831890877086</v>
      </c>
      <c r="Q125">
        <v>1.9005340478047199</v>
      </c>
      <c r="R125">
        <v>1.95392663952788</v>
      </c>
      <c r="S125">
        <v>1.8742424596164999</v>
      </c>
      <c r="T125">
        <v>2.0033494286238702</v>
      </c>
      <c r="U125">
        <v>1.64275134399402</v>
      </c>
      <c r="V125">
        <v>1.68062756251059</v>
      </c>
      <c r="W125">
        <v>1.9030183098468201</v>
      </c>
      <c r="X125">
        <v>1.89501734759423</v>
      </c>
      <c r="Y125">
        <v>1.8647551212243301</v>
      </c>
      <c r="Z125">
        <v>1.93066098432803</v>
      </c>
      <c r="AA125">
        <v>1.86334805212759</v>
      </c>
      <c r="AB125">
        <v>1.9347337232594399</v>
      </c>
      <c r="AC125">
        <v>2.1285658540842398</v>
      </c>
      <c r="AD125">
        <v>2.0710648981373598</v>
      </c>
      <c r="AE125">
        <v>2.0093703494406299</v>
      </c>
      <c r="AF125">
        <v>1.9236262165228</v>
      </c>
      <c r="AG125">
        <v>2.1628870822944699</v>
      </c>
      <c r="AH125">
        <v>2.2366331674207398</v>
      </c>
      <c r="AI125">
        <v>2.4750590762620801</v>
      </c>
      <c r="AJ125">
        <v>2.6462706289533302</v>
      </c>
      <c r="AK125">
        <v>2.3874390312195302</v>
      </c>
      <c r="AL125">
        <v>2.4847597736917999</v>
      </c>
      <c r="AM125">
        <v>2.5471952668471198</v>
      </c>
      <c r="AN125">
        <v>2.2819049329464098</v>
      </c>
      <c r="AO125">
        <v>3.05955581473581</v>
      </c>
      <c r="AP125">
        <v>2.1246993407461798</v>
      </c>
      <c r="AQ125">
        <v>1.9990670994013999</v>
      </c>
      <c r="AR125">
        <v>1.9174324862055401</v>
      </c>
      <c r="AS125">
        <v>2.68544010741262</v>
      </c>
      <c r="AT125">
        <v>2.42637402459868</v>
      </c>
      <c r="AU125">
        <v>2.4720293308860901</v>
      </c>
      <c r="AV125">
        <v>2.48243493456709</v>
      </c>
      <c r="AW125">
        <v>2.4352876363437201</v>
      </c>
      <c r="AX125">
        <v>2.5877462653062002</v>
      </c>
      <c r="AY125">
        <v>2.51672490291373</v>
      </c>
      <c r="AZ125">
        <v>2.65241239669025</v>
      </c>
      <c r="BA125">
        <v>2.45569412280605</v>
      </c>
      <c r="BB125">
        <v>2.6093177869815398</v>
      </c>
      <c r="BC125">
        <v>2.43586160178064</v>
      </c>
      <c r="BD125">
        <v>2.3171113527298801</v>
      </c>
      <c r="BE125">
        <v>2.1905561621116401</v>
      </c>
      <c r="BF125">
        <v>2.30115633669348</v>
      </c>
      <c r="BG125">
        <v>2.5317239752369698</v>
      </c>
      <c r="BH125">
        <v>2.5833393000606502</v>
      </c>
      <c r="BI125">
        <v>2.4550916213667602</v>
      </c>
      <c r="BJ125">
        <v>2.5869804352189698</v>
      </c>
      <c r="BK125">
        <v>2.4665768500639702</v>
      </c>
      <c r="BL125">
        <v>2.5347100280000499</v>
      </c>
      <c r="BM125">
        <v>2.4971499627398801</v>
      </c>
      <c r="BN125">
        <v>2.6280740882544502</v>
      </c>
      <c r="BO125">
        <v>2.6204376848879298</v>
      </c>
      <c r="BP125">
        <v>2.6565025360445702</v>
      </c>
      <c r="BQ125">
        <v>2.6207757985294502</v>
      </c>
      <c r="BR125">
        <v>2.5733130436976501</v>
      </c>
      <c r="BS125">
        <v>1.8798074540051899</v>
      </c>
      <c r="BT125">
        <v>1.94525052385696</v>
      </c>
      <c r="BU125">
        <v>2.4948652984441901</v>
      </c>
      <c r="BV125">
        <v>2.5760775108352401</v>
      </c>
      <c r="BW125">
        <v>2.2459573812536102</v>
      </c>
      <c r="BX125">
        <v>2.2211728253255698</v>
      </c>
      <c r="BY125">
        <v>1.8588559589042699</v>
      </c>
      <c r="BZ125">
        <v>1.91618143012109</v>
      </c>
      <c r="CA125">
        <v>1.8607823134981301</v>
      </c>
      <c r="CB125">
        <v>1.9849743461147999</v>
      </c>
      <c r="CC125">
        <v>2.50736636109287</v>
      </c>
      <c r="CD125">
        <v>2.6024841255353799</v>
      </c>
      <c r="CE125">
        <v>2.2221454438053798</v>
      </c>
      <c r="CF125">
        <v>2.3350821496388399</v>
      </c>
      <c r="CG125">
        <v>2.4583399150692902</v>
      </c>
      <c r="CH125">
        <v>2.59243634343609</v>
      </c>
      <c r="CI125">
        <v>2.43008268684286</v>
      </c>
      <c r="CJ125">
        <v>2.53952837421906</v>
      </c>
      <c r="CK125">
        <v>2.4662312256758701</v>
      </c>
      <c r="CL125">
        <v>2.5643848012123902</v>
      </c>
      <c r="CM125">
        <v>2.5050980059277399</v>
      </c>
      <c r="CN125">
        <v>2.6706697445062999</v>
      </c>
      <c r="CO125">
        <v>2.6058562097158502</v>
      </c>
      <c r="CP125">
        <v>2.6889855607066599</v>
      </c>
      <c r="CQ125">
        <v>1.8453394687253299</v>
      </c>
      <c r="CR125">
        <v>1.93714079469989</v>
      </c>
      <c r="CS125">
        <v>1.8385837424973499</v>
      </c>
      <c r="CT125">
        <v>1.9196529437243799</v>
      </c>
      <c r="CU125">
        <v>1.87676045399108</v>
      </c>
      <c r="CV125">
        <v>1.96563172250961</v>
      </c>
      <c r="CW125">
        <v>1.83823280572291</v>
      </c>
      <c r="CX125">
        <v>1.92660590282828</v>
      </c>
      <c r="CY125">
        <v>1.9329903250129501</v>
      </c>
      <c r="CZ125">
        <v>1.9277601235516999</v>
      </c>
      <c r="DA125">
        <v>2.4688161311817698</v>
      </c>
      <c r="DB125">
        <v>2.6548222342287899</v>
      </c>
      <c r="DC125">
        <v>2.5389214299773202</v>
      </c>
      <c r="DD125">
        <v>2.6882592836262602</v>
      </c>
      <c r="DE125">
        <v>2.4590326401224298</v>
      </c>
      <c r="DF125">
        <v>2.5428240605017001</v>
      </c>
      <c r="DG125">
        <v>1.83316243512588</v>
      </c>
      <c r="DH125">
        <v>1.92988439689182</v>
      </c>
      <c r="DI125">
        <v>1.95641324355431</v>
      </c>
      <c r="DJ125">
        <v>1.9874871754527299</v>
      </c>
      <c r="DK125">
        <v>2.4624984098407898</v>
      </c>
      <c r="DL125">
        <v>2.6018027977140301</v>
      </c>
      <c r="DM125">
        <v>2.4456518590879499</v>
      </c>
      <c r="DN125">
        <v>2.5708436851379002</v>
      </c>
      <c r="DO125">
        <v>2.43203495175083</v>
      </c>
      <c r="DP125">
        <v>2.4245799867098099</v>
      </c>
      <c r="DQ125">
        <v>2.57297669549525</v>
      </c>
      <c r="DR125">
        <v>2.6042786207031798</v>
      </c>
      <c r="DS125">
        <v>2.5048049580761398</v>
      </c>
      <c r="DT125">
        <v>2.58202919525703</v>
      </c>
      <c r="DU125">
        <v>2.4994077309365101</v>
      </c>
      <c r="DV125">
        <v>2.5661753807497099</v>
      </c>
      <c r="DW125">
        <v>2.4911900915300702</v>
      </c>
      <c r="DX125">
        <v>2.5874599822290398</v>
      </c>
      <c r="DY125">
        <v>1.9440546270930501</v>
      </c>
      <c r="DZ125">
        <v>1.89565943891986</v>
      </c>
      <c r="EA125">
        <v>2.6915812798096499</v>
      </c>
      <c r="EB125">
        <v>2.8916995694504402</v>
      </c>
      <c r="EC125">
        <v>2.6133574567450002</v>
      </c>
      <c r="ED125">
        <v>2.72647699179418</v>
      </c>
    </row>
    <row r="126" spans="1:134" x14ac:dyDescent="0.45">
      <c r="A126" t="s">
        <v>72</v>
      </c>
      <c r="B126" t="s">
        <v>152</v>
      </c>
      <c r="C126" t="s">
        <v>68</v>
      </c>
      <c r="D126">
        <v>40</v>
      </c>
      <c r="E126" s="1" cm="1">
        <f t="array" ref="E126">SUMPRODUCT($G126:$FZZ126,$G$2:$FZZ$2)/SUMPRODUCT(--($G126:$FZZ126&lt;&gt;""),$G$2:$FZZ$2)</f>
        <v>2.121415861057856</v>
      </c>
      <c r="F126" s="1" cm="1">
        <f t="array" ref="F126">SUMPRODUCT($G126:$FZZ126,$F$2:$FZY$2)/SUMPRODUCT(--($G126:$FZZ126&lt;&gt;""),$F$2:$FZY$2)</f>
        <v>2.0879749981196971</v>
      </c>
      <c r="G126">
        <v>1.84225280261974</v>
      </c>
      <c r="H126">
        <v>1.8663950674385801</v>
      </c>
      <c r="I126">
        <v>2.3492783859083102</v>
      </c>
      <c r="J126">
        <v>2.4333810921640699</v>
      </c>
      <c r="K126">
        <v>2.0996964870177401</v>
      </c>
      <c r="L126">
        <v>2.1188680020657502</v>
      </c>
      <c r="M126">
        <v>2.1257714372552199</v>
      </c>
      <c r="N126">
        <v>2.1873017758292401</v>
      </c>
      <c r="O126">
        <v>1.7761806621785601</v>
      </c>
      <c r="P126">
        <v>1.8630879072902999</v>
      </c>
      <c r="Q126">
        <v>1.82914849169867</v>
      </c>
      <c r="R126">
        <v>1.87813755906747</v>
      </c>
      <c r="S126">
        <v>1.7899087776225899</v>
      </c>
      <c r="T126">
        <v>1.8976020832781699</v>
      </c>
      <c r="U126">
        <v>1.6089355742467999</v>
      </c>
      <c r="V126">
        <v>1.6472628801804201</v>
      </c>
      <c r="W126">
        <v>1.7954772793642699</v>
      </c>
      <c r="X126">
        <v>1.8225437739152299</v>
      </c>
      <c r="Y126">
        <v>1.76998567418047</v>
      </c>
      <c r="Z126">
        <v>1.8399139583870801</v>
      </c>
      <c r="AA126">
        <v>1.7844759699894099</v>
      </c>
      <c r="AB126">
        <v>1.85055577530247</v>
      </c>
      <c r="AC126">
        <v>2.0883029455592199</v>
      </c>
      <c r="AD126">
        <v>2.0136618165604601</v>
      </c>
      <c r="AE126">
        <v>1.8328037706109399</v>
      </c>
      <c r="AF126">
        <v>1.81975526794029</v>
      </c>
      <c r="AG126">
        <v>2.04257418464592</v>
      </c>
      <c r="AH126">
        <v>2.1295456317229999</v>
      </c>
      <c r="AI126">
        <v>2.39790944026733</v>
      </c>
      <c r="AJ126">
        <v>2.5329122807017499</v>
      </c>
      <c r="AK126">
        <v>2.2741295968366</v>
      </c>
      <c r="AL126">
        <v>2.3746527199313299</v>
      </c>
      <c r="AM126">
        <v>2.4750979059305398</v>
      </c>
      <c r="AN126">
        <v>2.2111490222243</v>
      </c>
      <c r="AO126">
        <v>2.99721997893585</v>
      </c>
      <c r="AP126">
        <v>2.0561080125802298</v>
      </c>
      <c r="AQ126">
        <v>1.7855748191946801</v>
      </c>
      <c r="AR126">
        <v>1.80852352080316</v>
      </c>
      <c r="AS126">
        <v>2.2309105858973299</v>
      </c>
      <c r="AT126">
        <v>2.2533621586307802</v>
      </c>
      <c r="AU126">
        <v>2.3996858631679099</v>
      </c>
      <c r="AV126">
        <v>2.3837251116682201</v>
      </c>
      <c r="AW126">
        <v>2.28333087675616</v>
      </c>
      <c r="AX126">
        <v>2.4312067274095099</v>
      </c>
      <c r="AY126">
        <v>2.3656029842233202</v>
      </c>
      <c r="AZ126">
        <v>2.5553410776681602</v>
      </c>
      <c r="BA126">
        <v>2.3685773569249</v>
      </c>
      <c r="BB126">
        <v>2.5192183018232699</v>
      </c>
      <c r="BC126">
        <v>2.2019655797616999</v>
      </c>
      <c r="BD126">
        <v>2.1730954969724898</v>
      </c>
      <c r="BE126">
        <v>2.0999849702299702</v>
      </c>
      <c r="BF126">
        <v>2.2471969837255301</v>
      </c>
      <c r="BG126">
        <v>2.4215309078214302</v>
      </c>
      <c r="BH126">
        <v>2.4756785399389001</v>
      </c>
      <c r="BI126">
        <v>2.3809812919136499</v>
      </c>
      <c r="BJ126">
        <v>2.5139761498092601</v>
      </c>
      <c r="BK126">
        <v>2.2802978027153502</v>
      </c>
      <c r="BL126">
        <v>2.4317223519972</v>
      </c>
      <c r="BM126">
        <v>2.36438457957787</v>
      </c>
      <c r="BN126">
        <v>2.4935669227148902</v>
      </c>
      <c r="BO126">
        <v>2.4586702472700299</v>
      </c>
      <c r="BP126">
        <v>2.5355409273004601</v>
      </c>
      <c r="BQ126">
        <v>2.4296848151361599</v>
      </c>
      <c r="BR126">
        <v>2.4452181586854</v>
      </c>
      <c r="BS126">
        <v>1.8132782089481001</v>
      </c>
      <c r="BT126">
        <v>1.8891373219713901</v>
      </c>
      <c r="BU126">
        <v>2.36113314371977</v>
      </c>
      <c r="BV126">
        <v>2.4683252140432099</v>
      </c>
      <c r="BW126">
        <v>2.093173397268</v>
      </c>
      <c r="BX126">
        <v>2.12724951033641</v>
      </c>
      <c r="BY126">
        <v>1.7441842552418201</v>
      </c>
      <c r="BZ126">
        <v>1.8116824629811501</v>
      </c>
      <c r="CA126">
        <v>1.7968567561033799</v>
      </c>
      <c r="CB126">
        <v>1.8978784889619</v>
      </c>
      <c r="CC126">
        <v>2.3891228625564702</v>
      </c>
      <c r="CD126">
        <v>2.54918013159813</v>
      </c>
      <c r="CE126">
        <v>2.1133799623360998</v>
      </c>
      <c r="CF126">
        <v>2.2743082101284702</v>
      </c>
      <c r="CG126">
        <v>2.3227033912038699</v>
      </c>
      <c r="CH126">
        <v>2.4447331785060502</v>
      </c>
      <c r="CI126">
        <v>2.3499557331122398</v>
      </c>
      <c r="CJ126">
        <v>2.4659099981150701</v>
      </c>
      <c r="CK126">
        <v>2.3206761028215599</v>
      </c>
      <c r="CL126">
        <v>2.4231274569965402</v>
      </c>
      <c r="CM126">
        <v>2.3901734232163099</v>
      </c>
      <c r="CN126">
        <v>2.5363665301445102</v>
      </c>
      <c r="CO126">
        <v>2.5138981234383402</v>
      </c>
      <c r="CP126">
        <v>2.5862386111440001</v>
      </c>
      <c r="CQ126">
        <v>1.80466939097867</v>
      </c>
      <c r="CR126">
        <v>1.8984050142542199</v>
      </c>
      <c r="CS126">
        <v>1.7872987906484901</v>
      </c>
      <c r="CT126">
        <v>1.8787615493469201</v>
      </c>
      <c r="CU126">
        <v>1.7754888555500801</v>
      </c>
      <c r="CV126">
        <v>1.8879209772337799</v>
      </c>
      <c r="CW126">
        <v>1.7972799182574299</v>
      </c>
      <c r="CX126">
        <v>1.89150140291382</v>
      </c>
      <c r="CY126">
        <v>1.84388621574339</v>
      </c>
      <c r="CZ126">
        <v>1.8459680441883299</v>
      </c>
      <c r="DA126">
        <v>2.3456935186990102</v>
      </c>
      <c r="DB126">
        <v>2.53145141015812</v>
      </c>
      <c r="DC126">
        <v>2.4392655109821599</v>
      </c>
      <c r="DD126">
        <v>2.61110531466645</v>
      </c>
      <c r="DE126">
        <v>2.3684702727442102</v>
      </c>
      <c r="DF126">
        <v>2.45385307667659</v>
      </c>
      <c r="DG126">
        <v>1.7893571655701299</v>
      </c>
      <c r="DH126">
        <v>1.87879900470567</v>
      </c>
      <c r="DI126">
        <v>1.8242313623764399</v>
      </c>
      <c r="DJ126">
        <v>1.87593099208111</v>
      </c>
      <c r="DK126">
        <v>2.40837703922822</v>
      </c>
      <c r="DL126">
        <v>2.4372028012566598</v>
      </c>
      <c r="DM126">
        <v>2.3360121198397201</v>
      </c>
      <c r="DN126">
        <v>2.4709203557150898</v>
      </c>
      <c r="DO126">
        <v>2.3247513506876198</v>
      </c>
      <c r="DP126">
        <v>2.3536567881081698</v>
      </c>
      <c r="DQ126">
        <v>2.38639313662974</v>
      </c>
      <c r="DR126">
        <v>2.44995160072017</v>
      </c>
      <c r="DS126">
        <v>2.392973952158</v>
      </c>
      <c r="DT126">
        <v>2.50808600837337</v>
      </c>
      <c r="DU126">
        <v>2.28757052329907</v>
      </c>
      <c r="DV126">
        <v>2.4061242004722398</v>
      </c>
      <c r="DW126">
        <v>2.3704998250481601</v>
      </c>
      <c r="DX126">
        <v>2.4280109891959598</v>
      </c>
      <c r="DY126">
        <v>1.8739333561825799</v>
      </c>
      <c r="DZ126">
        <v>1.8333498214467701</v>
      </c>
      <c r="EA126">
        <v>2.59560216732282</v>
      </c>
      <c r="EB126">
        <v>2.7725650385635299</v>
      </c>
      <c r="EC126">
        <v>2.51729870121209</v>
      </c>
      <c r="ED126">
        <v>2.6190445644550699</v>
      </c>
    </row>
    <row r="127" spans="1:134" x14ac:dyDescent="0.45">
      <c r="A127" t="s">
        <v>72</v>
      </c>
      <c r="B127" t="s">
        <v>152</v>
      </c>
      <c r="C127" t="s">
        <v>68</v>
      </c>
      <c r="D127">
        <v>45</v>
      </c>
      <c r="E127" s="1" cm="1">
        <f t="array" ref="E127">SUMPRODUCT($G127:$FZZ127,$G$2:$FZZ$2)/SUMPRODUCT(--($G127:$FZZ127&lt;&gt;""),$G$2:$FZZ$2)</f>
        <v>2.030914079590624</v>
      </c>
      <c r="F127" s="1" cm="1">
        <f t="array" ref="F127">SUMPRODUCT($G127:$FZZ127,$F$2:$FZY$2)/SUMPRODUCT(--($G127:$FZZ127&lt;&gt;""),$F$2:$FZY$2)</f>
        <v>2.0068663887052351</v>
      </c>
      <c r="G127">
        <v>1.7585046431907501</v>
      </c>
      <c r="H127">
        <v>1.7859331660856299</v>
      </c>
      <c r="I127">
        <v>2.2797627406007499</v>
      </c>
      <c r="J127">
        <v>2.3730065224208099</v>
      </c>
      <c r="K127">
        <v>2.0126700155341002</v>
      </c>
      <c r="L127">
        <v>2.0863951982781601</v>
      </c>
      <c r="M127">
        <v>1.9239214400819</v>
      </c>
      <c r="N127">
        <v>1.9921824665972001</v>
      </c>
      <c r="O127">
        <v>1.71931631416124</v>
      </c>
      <c r="P127">
        <v>1.7743474008347599</v>
      </c>
      <c r="Q127">
        <v>1.76616707841316</v>
      </c>
      <c r="R127">
        <v>1.8100935260811</v>
      </c>
      <c r="S127">
        <v>1.71932832275836</v>
      </c>
      <c r="T127">
        <v>1.8110892442895901</v>
      </c>
      <c r="U127">
        <v>1.5755795745091701</v>
      </c>
      <c r="V127">
        <v>1.6143735252323701</v>
      </c>
      <c r="W127">
        <v>1.70029741817408</v>
      </c>
      <c r="X127">
        <v>1.7263075233180001</v>
      </c>
      <c r="Y127">
        <v>1.7006928962535299</v>
      </c>
      <c r="Z127">
        <v>1.75865158125206</v>
      </c>
      <c r="AA127">
        <v>1.7270719508480099</v>
      </c>
      <c r="AB127">
        <v>1.8023171746957101</v>
      </c>
      <c r="AC127">
        <v>2.0015896986178601</v>
      </c>
      <c r="AD127">
        <v>1.92684488628031</v>
      </c>
      <c r="AE127">
        <v>1.7062302928317199</v>
      </c>
      <c r="AF127">
        <v>1.76642842508721</v>
      </c>
      <c r="AG127">
        <v>1.95960960708141</v>
      </c>
      <c r="AH127">
        <v>2.06461326503084</v>
      </c>
      <c r="AI127">
        <v>2.34262475235708</v>
      </c>
      <c r="AJ127">
        <v>2.4732918009308902</v>
      </c>
      <c r="AK127">
        <v>2.1637767849136602</v>
      </c>
      <c r="AL127">
        <v>2.3029071507169698</v>
      </c>
      <c r="AM127">
        <v>2.3811061013208898</v>
      </c>
      <c r="AN127">
        <v>2.1144336638167198</v>
      </c>
      <c r="AO127">
        <v>2.9238548330959802</v>
      </c>
      <c r="AP127">
        <v>1.9556099517666901</v>
      </c>
      <c r="AQ127">
        <v>1.6801926848414299</v>
      </c>
      <c r="AR127">
        <v>1.71215785680854</v>
      </c>
      <c r="AS127">
        <v>2.0677356807604799</v>
      </c>
      <c r="AT127">
        <v>2.1449583490684199</v>
      </c>
      <c r="AU127">
        <v>2.2863549599008399</v>
      </c>
      <c r="AV127">
        <v>2.31295314585569</v>
      </c>
      <c r="AW127">
        <v>2.2099380362413799</v>
      </c>
      <c r="AX127">
        <v>2.3975322166411899</v>
      </c>
      <c r="AY127">
        <v>2.31156942243013</v>
      </c>
      <c r="AZ127">
        <v>2.45205742215256</v>
      </c>
      <c r="BA127">
        <v>2.1985768736017302</v>
      </c>
      <c r="BB127">
        <v>2.4129569948090799</v>
      </c>
      <c r="BC127">
        <v>2.0219473018077698</v>
      </c>
      <c r="BD127">
        <v>2.0602316219513801</v>
      </c>
      <c r="BE127">
        <v>2.0400326420445398</v>
      </c>
      <c r="BF127">
        <v>2.1584726647961401</v>
      </c>
      <c r="BG127">
        <v>2.3009117349655601</v>
      </c>
      <c r="BH127">
        <v>2.37264554531159</v>
      </c>
      <c r="BI127">
        <v>2.30948794743311</v>
      </c>
      <c r="BJ127">
        <v>2.4476616989705602</v>
      </c>
      <c r="BK127">
        <v>2.1970488968134299</v>
      </c>
      <c r="BL127">
        <v>2.34166387138976</v>
      </c>
      <c r="BM127">
        <v>2.32918559635154</v>
      </c>
      <c r="BN127">
        <v>2.43865361393269</v>
      </c>
      <c r="BO127">
        <v>2.3463464097821798</v>
      </c>
      <c r="BP127">
        <v>2.4602179963848601</v>
      </c>
      <c r="BQ127">
        <v>2.2948031126894599</v>
      </c>
      <c r="BR127">
        <v>2.35158175390049</v>
      </c>
      <c r="BS127">
        <v>1.74328971948815</v>
      </c>
      <c r="BT127">
        <v>1.82136034018278</v>
      </c>
      <c r="BU127">
        <v>2.2572446503225301</v>
      </c>
      <c r="BV127">
        <v>2.3437594502197601</v>
      </c>
      <c r="BW127">
        <v>2.0148825428578401</v>
      </c>
      <c r="BX127">
        <v>2.0638550907506801</v>
      </c>
      <c r="BY127">
        <v>1.70916462171513</v>
      </c>
      <c r="BZ127">
        <v>1.7882063604171401</v>
      </c>
      <c r="CA127">
        <v>1.7155242414017799</v>
      </c>
      <c r="CB127">
        <v>1.8361718119320101</v>
      </c>
      <c r="CC127">
        <v>2.3199351991588699</v>
      </c>
      <c r="CD127">
        <v>2.4105924093019899</v>
      </c>
      <c r="CE127">
        <v>2.0372904602653699</v>
      </c>
      <c r="CF127">
        <v>2.1745353108839698</v>
      </c>
      <c r="CG127">
        <v>2.2526893515778101</v>
      </c>
      <c r="CH127">
        <v>2.3877846611894298</v>
      </c>
      <c r="CI127">
        <v>2.2168080883674599</v>
      </c>
      <c r="CJ127">
        <v>2.3200015582503499</v>
      </c>
      <c r="CK127">
        <v>2.2619213632694</v>
      </c>
      <c r="CL127">
        <v>2.3538770960076398</v>
      </c>
      <c r="CM127">
        <v>2.35768835065993</v>
      </c>
      <c r="CN127">
        <v>2.5701059402462101</v>
      </c>
      <c r="CO127">
        <v>2.3798196758141801</v>
      </c>
      <c r="CP127">
        <v>2.49074128891034</v>
      </c>
      <c r="CQ127">
        <v>1.74881672553367</v>
      </c>
      <c r="CR127">
        <v>1.8346807645024801</v>
      </c>
      <c r="CS127">
        <v>1.7176271006960599</v>
      </c>
      <c r="CT127">
        <v>1.7965851581843599</v>
      </c>
      <c r="CU127">
        <v>1.74439249086931</v>
      </c>
      <c r="CV127">
        <v>1.83237414556748</v>
      </c>
      <c r="CW127">
        <v>1.73011359470628</v>
      </c>
      <c r="CX127">
        <v>1.8396090694218299</v>
      </c>
      <c r="CY127">
        <v>1.7679676461798699</v>
      </c>
      <c r="CZ127">
        <v>1.7947623643956601</v>
      </c>
      <c r="DA127">
        <v>2.2812185452217699</v>
      </c>
      <c r="DB127">
        <v>2.4586100221366598</v>
      </c>
      <c r="DC127">
        <v>2.33773974500098</v>
      </c>
      <c r="DD127">
        <v>2.4834802845958102</v>
      </c>
      <c r="DE127">
        <v>2.3111348040062598</v>
      </c>
      <c r="DF127">
        <v>2.40407741488605</v>
      </c>
      <c r="DG127">
        <v>1.7311620229826501</v>
      </c>
      <c r="DH127">
        <v>1.82733325181787</v>
      </c>
      <c r="DI127">
        <v>1.74976546705061</v>
      </c>
      <c r="DJ127">
        <v>1.8132651620634801</v>
      </c>
      <c r="DK127">
        <v>2.27459030252477</v>
      </c>
      <c r="DL127">
        <v>2.3555835521982802</v>
      </c>
      <c r="DM127">
        <v>2.2346929694062099</v>
      </c>
      <c r="DN127">
        <v>2.3425014715341002</v>
      </c>
      <c r="DO127">
        <v>2.2336797931353201</v>
      </c>
      <c r="DP127">
        <v>2.2868681743326</v>
      </c>
      <c r="DQ127">
        <v>2.3120481573213398</v>
      </c>
      <c r="DR127">
        <v>2.4055620016589199</v>
      </c>
      <c r="DS127">
        <v>2.2818848548394901</v>
      </c>
      <c r="DT127">
        <v>2.4343026822281599</v>
      </c>
      <c r="DU127">
        <v>2.2124380263771299</v>
      </c>
      <c r="DV127">
        <v>2.3592214217849001</v>
      </c>
      <c r="DW127">
        <v>2.2482414385517902</v>
      </c>
      <c r="DX127">
        <v>2.3512896833568599</v>
      </c>
      <c r="DY127">
        <v>1.73997459158307</v>
      </c>
      <c r="DZ127">
        <v>1.7183934905329401</v>
      </c>
      <c r="EA127">
        <v>2.4645652692303401</v>
      </c>
      <c r="EB127">
        <v>2.6393549554475699</v>
      </c>
      <c r="EC127">
        <v>2.41650416234312</v>
      </c>
      <c r="ED127">
        <v>2.5354816810804</v>
      </c>
    </row>
    <row r="128" spans="1:134" x14ac:dyDescent="0.45">
      <c r="A128" t="s">
        <v>72</v>
      </c>
      <c r="B128" t="s">
        <v>152</v>
      </c>
      <c r="C128" t="s">
        <v>68</v>
      </c>
      <c r="D128">
        <v>50</v>
      </c>
      <c r="E128" s="1" cm="1">
        <f t="array" ref="E128">SUMPRODUCT($G128:$FZZ128,$G$2:$FZZ$2)/SUMPRODUCT(--($G128:$FZZ128&lt;&gt;""),$G$2:$FZZ$2)</f>
        <v>1.9600395753645687</v>
      </c>
      <c r="F128" s="1" cm="1">
        <f t="array" ref="F128">SUMPRODUCT($G128:$FZZ128,$F$2:$FZY$2)/SUMPRODUCT(--($G128:$FZZ128&lt;&gt;""),$F$2:$FZY$2)</f>
        <v>1.9331984935285507</v>
      </c>
      <c r="G128">
        <v>1.6970215685619501</v>
      </c>
      <c r="H128">
        <v>1.7313998774141199</v>
      </c>
      <c r="I128">
        <v>2.19780867276293</v>
      </c>
      <c r="J128">
        <v>2.2782357902566699</v>
      </c>
      <c r="K128">
        <v>1.96224670018606</v>
      </c>
      <c r="L128">
        <v>2.0454051350381799</v>
      </c>
      <c r="M128">
        <v>1.84106149351393</v>
      </c>
      <c r="N128">
        <v>1.94935556884469</v>
      </c>
      <c r="O128">
        <v>1.68184176073251</v>
      </c>
      <c r="P128">
        <v>1.7374324612810901</v>
      </c>
      <c r="Q128">
        <v>1.70474548649475</v>
      </c>
      <c r="R128">
        <v>1.7482474722451999</v>
      </c>
      <c r="S128">
        <v>1.6808404555544201</v>
      </c>
      <c r="T128">
        <v>1.76219213323984</v>
      </c>
      <c r="U128">
        <v>1.47611161628013</v>
      </c>
      <c r="V128">
        <v>1.50346499097214</v>
      </c>
      <c r="W128">
        <v>1.6362643605265801</v>
      </c>
      <c r="X128">
        <v>1.6688828860637099</v>
      </c>
      <c r="Y128">
        <v>1.66799171083334</v>
      </c>
      <c r="Z128">
        <v>1.7228078711354</v>
      </c>
      <c r="AA128">
        <v>1.6671166628112699</v>
      </c>
      <c r="AB128">
        <v>1.7272433149597299</v>
      </c>
      <c r="AC128">
        <v>1.92624865642266</v>
      </c>
      <c r="AD128">
        <v>1.84602693213564</v>
      </c>
      <c r="AE128">
        <v>1.6263540729586099</v>
      </c>
      <c r="AF128">
        <v>1.6837691464611</v>
      </c>
      <c r="AG128">
        <v>1.8810523708726701</v>
      </c>
      <c r="AH128">
        <v>1.95762148950157</v>
      </c>
      <c r="AI128">
        <v>2.2453793531447599</v>
      </c>
      <c r="AJ128">
        <v>2.3477517603532601</v>
      </c>
      <c r="AK128">
        <v>1.97758277449283</v>
      </c>
      <c r="AL128">
        <v>2.1556666380182601</v>
      </c>
      <c r="AM128">
        <v>2.3178379421028699</v>
      </c>
      <c r="AN128">
        <v>2.0541481396522698</v>
      </c>
      <c r="AO128">
        <v>2.9349211162348401</v>
      </c>
      <c r="AP128">
        <v>1.89763661802775</v>
      </c>
      <c r="AQ128">
        <v>1.6273143268002701</v>
      </c>
      <c r="AR128">
        <v>1.6675973261779899</v>
      </c>
      <c r="AS128">
        <v>2.0046253866841099</v>
      </c>
      <c r="AT128">
        <v>2.0885482211720401</v>
      </c>
      <c r="AU128">
        <v>2.17262785906733</v>
      </c>
      <c r="AV128">
        <v>2.2617109806216802</v>
      </c>
      <c r="AW128">
        <v>2.1834553804792201</v>
      </c>
      <c r="AX128">
        <v>2.3354866977575202</v>
      </c>
      <c r="AY128">
        <v>2.2005439708347598</v>
      </c>
      <c r="AZ128">
        <v>2.3984552514595698</v>
      </c>
      <c r="BA128">
        <v>2.1713981497926298</v>
      </c>
      <c r="BB128">
        <v>2.3310053968632798</v>
      </c>
      <c r="BC128">
        <v>1.9283942060831001</v>
      </c>
      <c r="BD128">
        <v>1.9926836002208701</v>
      </c>
      <c r="BE128">
        <v>1.950307811661</v>
      </c>
      <c r="BF128">
        <v>2.08314225099488</v>
      </c>
      <c r="BG128">
        <v>2.2170871071776199</v>
      </c>
      <c r="BH128">
        <v>2.3088110454035</v>
      </c>
      <c r="BI128">
        <v>2.17165218367861</v>
      </c>
      <c r="BJ128">
        <v>2.3271330180932099</v>
      </c>
      <c r="BK128">
        <v>2.1247414095252699</v>
      </c>
      <c r="BL128">
        <v>2.2072480457358901</v>
      </c>
      <c r="BM128">
        <v>2.2109416208080899</v>
      </c>
      <c r="BN128">
        <v>2.3317774097092698</v>
      </c>
      <c r="BO128">
        <v>2.2622925473630202</v>
      </c>
      <c r="BP128">
        <v>2.3974781439028798</v>
      </c>
      <c r="BQ128">
        <v>2.1633634212431501</v>
      </c>
      <c r="BR128">
        <v>2.2613907259250401</v>
      </c>
      <c r="BS128">
        <v>1.6757404187115501</v>
      </c>
      <c r="BT128">
        <v>1.7590617436165299</v>
      </c>
      <c r="BU128">
        <v>2.1915929025039098</v>
      </c>
      <c r="BV128">
        <v>2.27211082231964</v>
      </c>
      <c r="BW128">
        <v>1.91058845692778</v>
      </c>
      <c r="BX128">
        <v>1.99161704523969</v>
      </c>
      <c r="BY128">
        <v>1.6514776218078699</v>
      </c>
      <c r="BZ128">
        <v>1.73397163414111</v>
      </c>
      <c r="CA128">
        <v>1.67283675220816</v>
      </c>
      <c r="CB128">
        <v>1.7853832826392699</v>
      </c>
      <c r="CC128">
        <v>2.2333461558435599</v>
      </c>
      <c r="CD128">
        <v>2.3675195657304902</v>
      </c>
      <c r="CE128">
        <v>1.9624562363024001</v>
      </c>
      <c r="CF128">
        <v>2.11381175108371</v>
      </c>
      <c r="CG128">
        <v>2.2014552213087102</v>
      </c>
      <c r="CH128">
        <v>2.3262107380593799</v>
      </c>
      <c r="CI128">
        <v>2.1533554615364499</v>
      </c>
      <c r="CJ128">
        <v>2.26640198247178</v>
      </c>
      <c r="CK128">
        <v>2.1919228051792898</v>
      </c>
      <c r="CL128">
        <v>2.28625842853452</v>
      </c>
      <c r="CM128">
        <v>2.2628726555641201</v>
      </c>
      <c r="CN128">
        <v>2.4067239635280702</v>
      </c>
      <c r="CO128">
        <v>2.2685616341661099</v>
      </c>
      <c r="CP128">
        <v>2.37640795254099</v>
      </c>
      <c r="CQ128">
        <v>1.67679935086263</v>
      </c>
      <c r="CR128">
        <v>1.7637532980355199</v>
      </c>
      <c r="CS128">
        <v>1.6480748629981801</v>
      </c>
      <c r="CT128">
        <v>1.7334054853084799</v>
      </c>
      <c r="CU128">
        <v>1.6616356714568099</v>
      </c>
      <c r="CV128">
        <v>1.76799672916731</v>
      </c>
      <c r="CW128">
        <v>1.65942070307454</v>
      </c>
      <c r="CX128">
        <v>1.7596231509293201</v>
      </c>
      <c r="CY128">
        <v>1.6922431158023401</v>
      </c>
      <c r="CZ128">
        <v>1.7169832462057999</v>
      </c>
      <c r="DA128">
        <v>2.1894443973240998</v>
      </c>
      <c r="DB128">
        <v>2.3560680308863602</v>
      </c>
      <c r="DC128">
        <v>2.26481001734984</v>
      </c>
      <c r="DD128">
        <v>2.4113763604685898</v>
      </c>
      <c r="DE128">
        <v>2.1765112963672202</v>
      </c>
      <c r="DF128">
        <v>2.2820561222052498</v>
      </c>
      <c r="DG128">
        <v>1.66676548345481</v>
      </c>
      <c r="DH128">
        <v>1.7560334139960301</v>
      </c>
      <c r="DI128">
        <v>1.7027236266957499</v>
      </c>
      <c r="DJ128">
        <v>1.7650964589161799</v>
      </c>
      <c r="DK128">
        <v>2.2140933999133598</v>
      </c>
      <c r="DL128">
        <v>2.33367192318283</v>
      </c>
      <c r="DM128">
        <v>2.1507068749546598</v>
      </c>
      <c r="DN128">
        <v>2.30434269521853</v>
      </c>
      <c r="DO128">
        <v>2.1372676022766601</v>
      </c>
      <c r="DP128">
        <v>2.2420941436496</v>
      </c>
      <c r="DQ128">
        <v>2.16877797265788</v>
      </c>
      <c r="DR128">
        <v>2.30276872596118</v>
      </c>
      <c r="DS128">
        <v>2.2116181424955998</v>
      </c>
      <c r="DT128">
        <v>2.3252682002453802</v>
      </c>
      <c r="DU128">
        <v>2.1740952118904202</v>
      </c>
      <c r="DV128">
        <v>2.3091813376390502</v>
      </c>
      <c r="DW128">
        <v>2.17615125293809</v>
      </c>
      <c r="DX128">
        <v>2.30355308024469</v>
      </c>
      <c r="DY128">
        <v>1.6720873429883401</v>
      </c>
      <c r="DZ128">
        <v>1.67824640585882</v>
      </c>
      <c r="EA128">
        <v>2.3761102285697899</v>
      </c>
      <c r="EB128">
        <v>2.5454537547483902</v>
      </c>
      <c r="EC128">
        <v>2.32487441068626</v>
      </c>
      <c r="ED128">
        <v>2.4647357644907899</v>
      </c>
    </row>
    <row r="129" spans="1:134" x14ac:dyDescent="0.45">
      <c r="A129" t="s">
        <v>72</v>
      </c>
      <c r="B129" t="s">
        <v>152</v>
      </c>
      <c r="C129" t="s">
        <v>140</v>
      </c>
      <c r="D129">
        <v>30</v>
      </c>
      <c r="E129" s="1" cm="1">
        <f t="array" ref="E129">SUMPRODUCT($G129:$FZZ129,$G$2:$FZZ$2)/SUMPRODUCT(--($G129:$FZZ129&lt;&gt;""),$G$2:$FZZ$2)</f>
        <v>2.4763515743493754</v>
      </c>
      <c r="F129" s="1" cm="1">
        <f t="array" ref="F129">SUMPRODUCT($G129:$FZZ129,$F$2:$FZY$2)/SUMPRODUCT(--($G129:$FZZ129&lt;&gt;""),$F$2:$FZY$2)</f>
        <v>2.3874164510083582</v>
      </c>
      <c r="G129">
        <v>2.1550079161778899</v>
      </c>
      <c r="H129">
        <v>2.1044237351179902</v>
      </c>
      <c r="I129">
        <v>2.8946376939165499</v>
      </c>
      <c r="J129">
        <v>2.8794366597413399</v>
      </c>
      <c r="K129">
        <v>2.4298287535407499</v>
      </c>
      <c r="L129">
        <v>2.4479718732004998</v>
      </c>
      <c r="M129">
        <v>2.45904633524838</v>
      </c>
      <c r="N129">
        <v>2.4061404823612502</v>
      </c>
      <c r="O129">
        <v>2.0408275914790801</v>
      </c>
      <c r="P129">
        <v>2.1075152102095598</v>
      </c>
      <c r="Q129">
        <v>2.0761619659098698</v>
      </c>
      <c r="R129">
        <v>2.12723508373558</v>
      </c>
      <c r="S129">
        <v>2.0702154809518198</v>
      </c>
      <c r="T129">
        <v>2.13011040903283</v>
      </c>
      <c r="U129">
        <v>1.87140016149112</v>
      </c>
      <c r="V129">
        <v>1.8486770784446001</v>
      </c>
      <c r="W129">
        <v>2.13811594696163</v>
      </c>
      <c r="X129">
        <v>2.0522866826510802</v>
      </c>
      <c r="Y129">
        <v>2.05283693523615</v>
      </c>
      <c r="Z129">
        <v>2.0623204675056299</v>
      </c>
      <c r="AA129">
        <v>2.0532887550941998</v>
      </c>
      <c r="AB129">
        <v>2.10756088765311</v>
      </c>
      <c r="AC129">
        <v>2.27447019671397</v>
      </c>
      <c r="AD129">
        <v>2.1946642189743399</v>
      </c>
      <c r="AE129">
        <v>2.2050755898655399</v>
      </c>
      <c r="AF129">
        <v>2.0911629977870798</v>
      </c>
      <c r="AG129">
        <v>2.45297993998782</v>
      </c>
      <c r="AH129">
        <v>2.4361987678462702</v>
      </c>
      <c r="AI129">
        <v>2.81345210645661</v>
      </c>
      <c r="AJ129">
        <v>2.9618667621434498</v>
      </c>
      <c r="AK129">
        <v>2.6965317631201899</v>
      </c>
      <c r="AL129">
        <v>2.7886655672294101</v>
      </c>
      <c r="AM129">
        <v>2.7599604979135202</v>
      </c>
      <c r="AN129">
        <v>2.4712007937791398</v>
      </c>
      <c r="AO129">
        <v>3.22496577358968</v>
      </c>
      <c r="AP129">
        <v>2.3948252871402</v>
      </c>
      <c r="AQ129">
        <v>2.15392792644136</v>
      </c>
      <c r="AR129">
        <v>2.0294739153289698</v>
      </c>
      <c r="AS129">
        <v>2.9178443448167299</v>
      </c>
      <c r="AT129">
        <v>2.6496347652882402</v>
      </c>
      <c r="AU129">
        <v>2.9838421718986301</v>
      </c>
      <c r="AV129">
        <v>2.7884243664365398</v>
      </c>
      <c r="AW129">
        <v>2.7627896798586602</v>
      </c>
      <c r="AX129">
        <v>2.8268176024390201</v>
      </c>
      <c r="AY129">
        <v>2.76517472425581</v>
      </c>
      <c r="AZ129">
        <v>2.9591316663859901</v>
      </c>
      <c r="BA129">
        <v>2.7945093436255699</v>
      </c>
      <c r="BB129">
        <v>2.9194757305766199</v>
      </c>
      <c r="BC129">
        <v>2.6532245669362999</v>
      </c>
      <c r="BD129">
        <v>2.4917725488186901</v>
      </c>
      <c r="BE129">
        <v>2.4398067863786501</v>
      </c>
      <c r="BF129">
        <v>2.53846275822767</v>
      </c>
      <c r="BG129">
        <v>2.7904221102102702</v>
      </c>
      <c r="BH129">
        <v>2.8584557949567699</v>
      </c>
      <c r="BI129">
        <v>2.7434397345838502</v>
      </c>
      <c r="BJ129">
        <v>2.9012529213568401</v>
      </c>
      <c r="BK129">
        <v>2.9885393209434001</v>
      </c>
      <c r="BL129">
        <v>2.8174845730047</v>
      </c>
      <c r="BM129">
        <v>2.8006486250870499</v>
      </c>
      <c r="BN129">
        <v>2.8410214290578599</v>
      </c>
      <c r="BO129">
        <v>2.9083537063271199</v>
      </c>
      <c r="BP129">
        <v>2.9222569650702201</v>
      </c>
      <c r="BQ129">
        <v>2.93882685074465</v>
      </c>
      <c r="BR129">
        <v>2.9024052960278901</v>
      </c>
      <c r="BS129">
        <v>2.0568902041908901</v>
      </c>
      <c r="BT129">
        <v>2.1067573085635098</v>
      </c>
      <c r="BU129">
        <v>2.7663993331879402</v>
      </c>
      <c r="BV129">
        <v>2.8939744867952402</v>
      </c>
      <c r="BW129">
        <v>2.4483570095362102</v>
      </c>
      <c r="BX129">
        <v>2.4219970594207898</v>
      </c>
      <c r="BY129">
        <v>2.0380692765464201</v>
      </c>
      <c r="BZ129">
        <v>2.0680084293244998</v>
      </c>
      <c r="CA129">
        <v>2.03848260245117</v>
      </c>
      <c r="CB129">
        <v>2.1562097410679</v>
      </c>
      <c r="CC129">
        <v>2.8038017239797601</v>
      </c>
      <c r="CD129">
        <v>2.9129890577445199</v>
      </c>
      <c r="CE129">
        <v>2.41578159121471</v>
      </c>
      <c r="CF129">
        <v>2.54769060323658</v>
      </c>
      <c r="CG129">
        <v>2.7168820390872499</v>
      </c>
      <c r="CH129">
        <v>2.841944919665</v>
      </c>
      <c r="CI129">
        <v>2.7177141707671102</v>
      </c>
      <c r="CJ129">
        <v>2.7514288037685901</v>
      </c>
      <c r="CK129">
        <v>2.7034402908837998</v>
      </c>
      <c r="CL129">
        <v>2.7901418327713801</v>
      </c>
      <c r="CM129">
        <v>2.7869980295853001</v>
      </c>
      <c r="CN129">
        <v>2.9957441871980399</v>
      </c>
      <c r="CO129">
        <v>2.87621061148403</v>
      </c>
      <c r="CP129">
        <v>2.9487949292456399</v>
      </c>
      <c r="CQ129">
        <v>2.0219993508445899</v>
      </c>
      <c r="CR129">
        <v>2.10654936199081</v>
      </c>
      <c r="CS129">
        <v>2.0288865795567799</v>
      </c>
      <c r="CT129">
        <v>2.0979524117378898</v>
      </c>
      <c r="CU129">
        <v>2.0280024157829502</v>
      </c>
      <c r="CV129">
        <v>2.12196170340061</v>
      </c>
      <c r="CW129">
        <v>2.0164528799010299</v>
      </c>
      <c r="CX129">
        <v>2.09044866475887</v>
      </c>
      <c r="CY129">
        <v>2.1501471463827002</v>
      </c>
      <c r="CZ129">
        <v>2.1213705715017599</v>
      </c>
      <c r="DA129">
        <v>2.81024866964446</v>
      </c>
      <c r="DB129">
        <v>2.94800859037607</v>
      </c>
      <c r="DC129">
        <v>2.8044720507081999</v>
      </c>
      <c r="DD129">
        <v>2.9443433483747201</v>
      </c>
      <c r="DE129">
        <v>2.7167893853246801</v>
      </c>
      <c r="DF129">
        <v>2.7966804372106999</v>
      </c>
      <c r="DG129">
        <v>1.9981137296403499</v>
      </c>
      <c r="DH129">
        <v>2.0988118640935398</v>
      </c>
      <c r="DI129">
        <v>2.11990601438935</v>
      </c>
      <c r="DJ129">
        <v>2.1291126113795702</v>
      </c>
      <c r="DK129">
        <v>2.7301085172952901</v>
      </c>
      <c r="DL129">
        <v>2.7932012038511602</v>
      </c>
      <c r="DM129">
        <v>2.8210391915191702</v>
      </c>
      <c r="DN129">
        <v>2.87875181353562</v>
      </c>
      <c r="DO129">
        <v>2.8221171486767598</v>
      </c>
      <c r="DP129">
        <v>2.7299023821218</v>
      </c>
      <c r="DQ129">
        <v>2.8870118597572998</v>
      </c>
      <c r="DR129">
        <v>2.8603853044751202</v>
      </c>
      <c r="DS129">
        <v>2.85707683282557</v>
      </c>
      <c r="DT129">
        <v>2.8489915051680299</v>
      </c>
      <c r="DU129">
        <v>2.76599976117667</v>
      </c>
      <c r="DV129">
        <v>2.7990756558364298</v>
      </c>
      <c r="DW129">
        <v>2.7777998830311699</v>
      </c>
      <c r="DX129">
        <v>2.8428769531662699</v>
      </c>
      <c r="DY129">
        <v>2.1066332784041699</v>
      </c>
      <c r="DZ129">
        <v>2.04500372036052</v>
      </c>
      <c r="EA129">
        <v>3.0081480989520299</v>
      </c>
      <c r="EB129">
        <v>3.2001902850358999</v>
      </c>
      <c r="EC129">
        <v>2.9813059867984402</v>
      </c>
      <c r="ED129">
        <v>3.0696434313027101</v>
      </c>
    </row>
    <row r="130" spans="1:134" x14ac:dyDescent="0.45">
      <c r="A130" t="s">
        <v>72</v>
      </c>
      <c r="B130" t="s">
        <v>152</v>
      </c>
      <c r="C130" t="s">
        <v>140</v>
      </c>
      <c r="D130">
        <v>35</v>
      </c>
      <c r="E130" s="1" cm="1">
        <f t="array" ref="E130">SUMPRODUCT($G130:$FZZ130,$G$2:$FZZ$2)/SUMPRODUCT(--($G130:$FZZ130&lt;&gt;""),$G$2:$FZZ$2)</f>
        <v>2.3297725082159402</v>
      </c>
      <c r="F130" s="1" cm="1">
        <f t="array" ref="F130">SUMPRODUCT($G130:$FZZ130,$F$2:$FZY$2)/SUMPRODUCT(--($G130:$FZZ130&lt;&gt;""),$F$2:$FZY$2)</f>
        <v>2.2631519466586019</v>
      </c>
      <c r="G130">
        <v>1.99352298093763</v>
      </c>
      <c r="H130">
        <v>1.98407220073284</v>
      </c>
      <c r="I130">
        <v>2.6162165330346201</v>
      </c>
      <c r="J130">
        <v>2.65033249650461</v>
      </c>
      <c r="K130">
        <v>2.3270772933933999</v>
      </c>
      <c r="L130">
        <v>2.3538382972752698</v>
      </c>
      <c r="M130">
        <v>2.3496571937447901</v>
      </c>
      <c r="N130">
        <v>2.3470250101526999</v>
      </c>
      <c r="O130">
        <v>1.92811977767542</v>
      </c>
      <c r="P130">
        <v>2.0339065089802602</v>
      </c>
      <c r="Q130">
        <v>1.97537342152871</v>
      </c>
      <c r="R130">
        <v>2.0325436227446501</v>
      </c>
      <c r="S130">
        <v>1.9477107824742499</v>
      </c>
      <c r="T130">
        <v>2.0668277988145598</v>
      </c>
      <c r="U130">
        <v>1.6860096495430601</v>
      </c>
      <c r="V130">
        <v>1.7206566056552799</v>
      </c>
      <c r="W130">
        <v>1.94718386644097</v>
      </c>
      <c r="X130">
        <v>1.9628074378764699</v>
      </c>
      <c r="Y130">
        <v>1.9344462399518201</v>
      </c>
      <c r="Z130">
        <v>1.9955908632114101</v>
      </c>
      <c r="AA130">
        <v>1.9314749911576099</v>
      </c>
      <c r="AB130">
        <v>1.9915275418564899</v>
      </c>
      <c r="AC130">
        <v>2.15054577626162</v>
      </c>
      <c r="AD130">
        <v>2.0828039460190002</v>
      </c>
      <c r="AE130">
        <v>2.0591028235089999</v>
      </c>
      <c r="AF130">
        <v>1.9746169582075801</v>
      </c>
      <c r="AG130">
        <v>2.2762356714860998</v>
      </c>
      <c r="AH130">
        <v>2.3306284114559999</v>
      </c>
      <c r="AI130">
        <v>2.6246785535266701</v>
      </c>
      <c r="AJ130">
        <v>2.7781695190356799</v>
      </c>
      <c r="AK130">
        <v>2.5224877964875501</v>
      </c>
      <c r="AL130">
        <v>2.54893798103382</v>
      </c>
      <c r="AM130">
        <v>2.6139358111646001</v>
      </c>
      <c r="AN130">
        <v>2.3220041304088102</v>
      </c>
      <c r="AO130">
        <v>3.02572251664962</v>
      </c>
      <c r="AP130">
        <v>2.21716444971003</v>
      </c>
      <c r="AQ130">
        <v>2.0536727594465898</v>
      </c>
      <c r="AR130">
        <v>1.9689673444450899</v>
      </c>
      <c r="AS130">
        <v>2.80808728414328</v>
      </c>
      <c r="AT130">
        <v>2.5399799217947598</v>
      </c>
      <c r="AU130">
        <v>2.6291594866931298</v>
      </c>
      <c r="AV130">
        <v>2.6157840367543699</v>
      </c>
      <c r="AW130">
        <v>2.5883755685976402</v>
      </c>
      <c r="AX130">
        <v>2.7329663577410201</v>
      </c>
      <c r="AY130">
        <v>2.63497523161214</v>
      </c>
      <c r="AZ130">
        <v>2.8316412523063899</v>
      </c>
      <c r="BA130">
        <v>2.6160244087140501</v>
      </c>
      <c r="BB130">
        <v>2.7577241905559702</v>
      </c>
      <c r="BC130">
        <v>2.5307001314987998</v>
      </c>
      <c r="BD130">
        <v>2.3998083020715302</v>
      </c>
      <c r="BE130">
        <v>2.29427471475165</v>
      </c>
      <c r="BF130">
        <v>2.40657295770793</v>
      </c>
      <c r="BG130">
        <v>2.6541870095647901</v>
      </c>
      <c r="BH130">
        <v>2.7285799099067098</v>
      </c>
      <c r="BI130">
        <v>2.5931175704809899</v>
      </c>
      <c r="BJ130">
        <v>2.7389852234150802</v>
      </c>
      <c r="BK130">
        <v>2.5804842741705598</v>
      </c>
      <c r="BL130">
        <v>2.63861552671466</v>
      </c>
      <c r="BM130">
        <v>2.6625362853097898</v>
      </c>
      <c r="BN130">
        <v>2.7897395467191202</v>
      </c>
      <c r="BO130">
        <v>2.7715557930041599</v>
      </c>
      <c r="BP130">
        <v>2.82853236588545</v>
      </c>
      <c r="BQ130">
        <v>2.7523575271190599</v>
      </c>
      <c r="BR130">
        <v>2.6920609422547499</v>
      </c>
      <c r="BS130">
        <v>1.9628442381664399</v>
      </c>
      <c r="BT130">
        <v>2.02467760774192</v>
      </c>
      <c r="BU130">
        <v>2.6361533825454999</v>
      </c>
      <c r="BV130">
        <v>2.7270953971344398</v>
      </c>
      <c r="BW130">
        <v>2.3565640897407398</v>
      </c>
      <c r="BX130">
        <v>2.3325409265241399</v>
      </c>
      <c r="BY130">
        <v>1.92827849794058</v>
      </c>
      <c r="BZ130">
        <v>1.97186610025548</v>
      </c>
      <c r="CA130">
        <v>1.9367853744657</v>
      </c>
      <c r="CB130">
        <v>2.0434225338075702</v>
      </c>
      <c r="CC130">
        <v>2.62826713569895</v>
      </c>
      <c r="CD130">
        <v>2.7852246121294302</v>
      </c>
      <c r="CE130">
        <v>2.3545137214465899</v>
      </c>
      <c r="CF130">
        <v>2.46348245335466</v>
      </c>
      <c r="CG130">
        <v>2.6185149662430098</v>
      </c>
      <c r="CH130">
        <v>2.7468992600620199</v>
      </c>
      <c r="CI130">
        <v>2.5825313672127002</v>
      </c>
      <c r="CJ130">
        <v>2.6616470741141902</v>
      </c>
      <c r="CK130">
        <v>2.6169408877907498</v>
      </c>
      <c r="CL130">
        <v>2.7031324241827099</v>
      </c>
      <c r="CM130">
        <v>2.6230887645491898</v>
      </c>
      <c r="CN130">
        <v>2.8158643298350001</v>
      </c>
      <c r="CO130">
        <v>2.76597210204657</v>
      </c>
      <c r="CP130">
        <v>2.8531959004672398</v>
      </c>
      <c r="CQ130">
        <v>1.92765164356416</v>
      </c>
      <c r="CR130">
        <v>2.0083875622834402</v>
      </c>
      <c r="CS130">
        <v>1.91418525806004</v>
      </c>
      <c r="CT130">
        <v>2.0011585735517299</v>
      </c>
      <c r="CU130">
        <v>1.9325065177996801</v>
      </c>
      <c r="CV130">
        <v>2.0281330598106799</v>
      </c>
      <c r="CW130">
        <v>1.9097691912908701</v>
      </c>
      <c r="CX130">
        <v>1.99953728864646</v>
      </c>
      <c r="CY130">
        <v>1.99711987341023</v>
      </c>
      <c r="CZ130">
        <v>1.9953380944949299</v>
      </c>
      <c r="DA130">
        <v>2.6104247226824899</v>
      </c>
      <c r="DB130">
        <v>2.7748474003943699</v>
      </c>
      <c r="DC130">
        <v>2.6825916516617201</v>
      </c>
      <c r="DD130">
        <v>2.8464217306837098</v>
      </c>
      <c r="DE130">
        <v>2.6027983444629799</v>
      </c>
      <c r="DF130">
        <v>2.6869946587557201</v>
      </c>
      <c r="DG130">
        <v>1.9071182622981599</v>
      </c>
      <c r="DH130">
        <v>2.0026581827921599</v>
      </c>
      <c r="DI130">
        <v>2.0222596151773602</v>
      </c>
      <c r="DJ130">
        <v>2.0598508957784598</v>
      </c>
      <c r="DK130">
        <v>2.5995841029167099</v>
      </c>
      <c r="DL130">
        <v>2.7230872598859501</v>
      </c>
      <c r="DM130">
        <v>2.6175619905434</v>
      </c>
      <c r="DN130">
        <v>2.7119168290600402</v>
      </c>
      <c r="DO130">
        <v>2.59608733965098</v>
      </c>
      <c r="DP130">
        <v>2.5506726352132199</v>
      </c>
      <c r="DQ130">
        <v>2.7183603263315099</v>
      </c>
      <c r="DR130">
        <v>2.7691170077551499</v>
      </c>
      <c r="DS130">
        <v>2.6339206286776098</v>
      </c>
      <c r="DT130">
        <v>2.7604040786486101</v>
      </c>
      <c r="DU130">
        <v>2.6540552320435302</v>
      </c>
      <c r="DV130">
        <v>2.6977199539012799</v>
      </c>
      <c r="DW130">
        <v>2.6566306030699098</v>
      </c>
      <c r="DX130">
        <v>2.7227009770442399</v>
      </c>
      <c r="DY130">
        <v>2.0257910883118</v>
      </c>
      <c r="DZ130">
        <v>1.96322381480229</v>
      </c>
      <c r="EA130">
        <v>2.8753450009781201</v>
      </c>
      <c r="EB130">
        <v>3.06014893494326</v>
      </c>
      <c r="EC130">
        <v>2.7401492444926099</v>
      </c>
      <c r="ED130">
        <v>2.90538776488857</v>
      </c>
    </row>
    <row r="131" spans="1:134" x14ac:dyDescent="0.45">
      <c r="A131" t="s">
        <v>72</v>
      </c>
      <c r="B131" t="s">
        <v>152</v>
      </c>
      <c r="C131" t="s">
        <v>140</v>
      </c>
      <c r="D131">
        <v>40</v>
      </c>
      <c r="E131" s="1" cm="1">
        <f t="array" ref="E131">SUMPRODUCT($G131:$FZZ131,$G$2:$FZZ$2)/SUMPRODUCT(--($G131:$FZZ131&lt;&gt;""),$G$2:$FZZ$2)</f>
        <v>2.2028537499810419</v>
      </c>
      <c r="F131" s="1" cm="1">
        <f t="array" ref="F131">SUMPRODUCT($G131:$FZZ131,$F$2:$FZY$2)/SUMPRODUCT(--($G131:$FZZ131&lt;&gt;""),$F$2:$FZY$2)</f>
        <v>2.1660988855316683</v>
      </c>
      <c r="G131">
        <v>1.91535209819867</v>
      </c>
      <c r="H131">
        <v>1.93076616494679</v>
      </c>
      <c r="I131">
        <v>2.4828214737832601</v>
      </c>
      <c r="J131">
        <v>2.5612373735682499</v>
      </c>
      <c r="K131">
        <v>2.2078168419235999</v>
      </c>
      <c r="L131">
        <v>2.2113429335679302</v>
      </c>
      <c r="M131">
        <v>2.1871072795047</v>
      </c>
      <c r="N131">
        <v>2.2589477385782599</v>
      </c>
      <c r="O131">
        <v>1.84851949845908</v>
      </c>
      <c r="P131">
        <v>1.9275149726407601</v>
      </c>
      <c r="Q131">
        <v>1.9111872406363799</v>
      </c>
      <c r="R131">
        <v>1.9494854203369201</v>
      </c>
      <c r="S131">
        <v>1.8659215036543999</v>
      </c>
      <c r="T131">
        <v>1.95804726296452</v>
      </c>
      <c r="U131">
        <v>1.64322712969481</v>
      </c>
      <c r="V131">
        <v>1.6814128151602801</v>
      </c>
      <c r="W131">
        <v>1.85803492491685</v>
      </c>
      <c r="X131">
        <v>1.8847525872020701</v>
      </c>
      <c r="Y131">
        <v>1.84851805400043</v>
      </c>
      <c r="Z131">
        <v>1.9049728957491201</v>
      </c>
      <c r="AA131">
        <v>1.84987060746881</v>
      </c>
      <c r="AB131">
        <v>1.90922781671731</v>
      </c>
      <c r="AC131">
        <v>2.1266086368693999</v>
      </c>
      <c r="AD131">
        <v>2.0367657742041598</v>
      </c>
      <c r="AE131">
        <v>1.86414510329501</v>
      </c>
      <c r="AF131">
        <v>1.8694819526803801</v>
      </c>
      <c r="AG131">
        <v>2.1547763221226601</v>
      </c>
      <c r="AH131">
        <v>2.2144451432571302</v>
      </c>
      <c r="AI131">
        <v>2.5580470223176901</v>
      </c>
      <c r="AJ131">
        <v>2.69586251342642</v>
      </c>
      <c r="AK131">
        <v>2.4002503391864298</v>
      </c>
      <c r="AL131">
        <v>2.4922254909063901</v>
      </c>
      <c r="AM131">
        <v>2.5545560045236599</v>
      </c>
      <c r="AN131">
        <v>2.2402887568965699</v>
      </c>
      <c r="AO131">
        <v>2.93534335387915</v>
      </c>
      <c r="AP131">
        <v>2.1125792838351098</v>
      </c>
      <c r="AQ131">
        <v>1.8523613968363899</v>
      </c>
      <c r="AR131">
        <v>1.8615132928970699</v>
      </c>
      <c r="AS131">
        <v>2.3563815813970099</v>
      </c>
      <c r="AT131">
        <v>2.3427624267986999</v>
      </c>
      <c r="AU131">
        <v>2.5232680207028499</v>
      </c>
      <c r="AV131">
        <v>2.5064292152569099</v>
      </c>
      <c r="AW131">
        <v>2.3968072887480401</v>
      </c>
      <c r="AX131">
        <v>2.5810026414022298</v>
      </c>
      <c r="AY131">
        <v>2.5071772049027299</v>
      </c>
      <c r="AZ131">
        <v>2.6715577215847501</v>
      </c>
      <c r="BA131">
        <v>2.49572606105344</v>
      </c>
      <c r="BB131">
        <v>2.6409453717020699</v>
      </c>
      <c r="BC131">
        <v>2.3107742442613901</v>
      </c>
      <c r="BD131">
        <v>2.2562140299543998</v>
      </c>
      <c r="BE131">
        <v>2.20269073794976</v>
      </c>
      <c r="BF131">
        <v>2.3470877677948598</v>
      </c>
      <c r="BG131">
        <v>2.5879771058001402</v>
      </c>
      <c r="BH131">
        <v>2.6102132955562798</v>
      </c>
      <c r="BI131">
        <v>2.5197725004447999</v>
      </c>
      <c r="BJ131">
        <v>2.64127706457072</v>
      </c>
      <c r="BK131">
        <v>2.3991196169249198</v>
      </c>
      <c r="BL131">
        <v>2.5516399497734401</v>
      </c>
      <c r="BM131">
        <v>2.5099072478685298</v>
      </c>
      <c r="BN131">
        <v>2.65167456386206</v>
      </c>
      <c r="BO131">
        <v>2.5943017239872099</v>
      </c>
      <c r="BP131">
        <v>2.6754786339140701</v>
      </c>
      <c r="BQ131">
        <v>2.56181543987099</v>
      </c>
      <c r="BR131">
        <v>2.5959268378657101</v>
      </c>
      <c r="BS131">
        <v>1.8765052017727599</v>
      </c>
      <c r="BT131">
        <v>1.9629990515711999</v>
      </c>
      <c r="BU131">
        <v>2.5126049135531399</v>
      </c>
      <c r="BV131">
        <v>2.5921977772324798</v>
      </c>
      <c r="BW131">
        <v>2.1942221165077398</v>
      </c>
      <c r="BX131">
        <v>2.2117033154815902</v>
      </c>
      <c r="BY131">
        <v>1.8179476175161899</v>
      </c>
      <c r="BZ131">
        <v>1.8771122060310701</v>
      </c>
      <c r="CA131">
        <v>1.85801695250514</v>
      </c>
      <c r="CB131">
        <v>1.95973513830438</v>
      </c>
      <c r="CC131">
        <v>2.5589455045388201</v>
      </c>
      <c r="CD131">
        <v>2.6670985064211501</v>
      </c>
      <c r="CE131">
        <v>2.2235017753783701</v>
      </c>
      <c r="CF131">
        <v>2.3736968905721301</v>
      </c>
      <c r="CG131">
        <v>2.4551931729436101</v>
      </c>
      <c r="CH131">
        <v>2.5823340869105298</v>
      </c>
      <c r="CI131">
        <v>2.50838105475031</v>
      </c>
      <c r="CJ131">
        <v>2.5928947365203001</v>
      </c>
      <c r="CK131">
        <v>2.4601638211377899</v>
      </c>
      <c r="CL131">
        <v>2.5622414818499299</v>
      </c>
      <c r="CM131">
        <v>2.5647823151547402</v>
      </c>
      <c r="CN131">
        <v>2.7437206176743101</v>
      </c>
      <c r="CO131">
        <v>2.6684643677951501</v>
      </c>
      <c r="CP131">
        <v>2.7526819408644698</v>
      </c>
      <c r="CQ131">
        <v>1.8806485348430799</v>
      </c>
      <c r="CR131">
        <v>1.9717514572735999</v>
      </c>
      <c r="CS131">
        <v>1.8599811306857199</v>
      </c>
      <c r="CT131">
        <v>1.95165094777373</v>
      </c>
      <c r="CU131">
        <v>1.8566697170847</v>
      </c>
      <c r="CV131">
        <v>1.95573055111617</v>
      </c>
      <c r="CW131">
        <v>1.86250892895588</v>
      </c>
      <c r="CX131">
        <v>1.96365751446263</v>
      </c>
      <c r="CY131">
        <v>1.93273254543046</v>
      </c>
      <c r="CZ131">
        <v>1.9288382084896001</v>
      </c>
      <c r="DA131">
        <v>2.5273310977987</v>
      </c>
      <c r="DB131">
        <v>2.7266841017124501</v>
      </c>
      <c r="DC131">
        <v>2.5912602878033399</v>
      </c>
      <c r="DD131">
        <v>2.7578712174781401</v>
      </c>
      <c r="DE131">
        <v>2.5273121786035602</v>
      </c>
      <c r="DF131">
        <v>2.6176344807310699</v>
      </c>
      <c r="DG131">
        <v>1.86833046831793</v>
      </c>
      <c r="DH131">
        <v>1.96447931509468</v>
      </c>
      <c r="DI131">
        <v>1.8954430288347499</v>
      </c>
      <c r="DJ131">
        <v>1.9545086905167299</v>
      </c>
      <c r="DK131">
        <v>2.5468007204427598</v>
      </c>
      <c r="DL131">
        <v>2.5937123092010199</v>
      </c>
      <c r="DM131">
        <v>2.5075297783686499</v>
      </c>
      <c r="DN131">
        <v>2.62646157027948</v>
      </c>
      <c r="DO131">
        <v>2.4827146293193101</v>
      </c>
      <c r="DP131">
        <v>2.47987042066335</v>
      </c>
      <c r="DQ131">
        <v>2.5479835874697798</v>
      </c>
      <c r="DR131">
        <v>2.6154867685463801</v>
      </c>
      <c r="DS131">
        <v>2.5729593017202599</v>
      </c>
      <c r="DT131">
        <v>2.6513913795723698</v>
      </c>
      <c r="DU131">
        <v>2.4237058468645798</v>
      </c>
      <c r="DV131">
        <v>2.56234789292342</v>
      </c>
      <c r="DW131">
        <v>2.5031973030556198</v>
      </c>
      <c r="DX131">
        <v>2.57569469489437</v>
      </c>
      <c r="DY131">
        <v>1.94335720999448</v>
      </c>
      <c r="DZ131">
        <v>1.90719857655073</v>
      </c>
      <c r="EA131">
        <v>2.7979833848504199</v>
      </c>
      <c r="EB131">
        <v>2.9513034107667599</v>
      </c>
      <c r="EC131">
        <v>2.6512504280053601</v>
      </c>
      <c r="ED131">
        <v>2.7608361101132699</v>
      </c>
    </row>
    <row r="132" spans="1:134" x14ac:dyDescent="0.45">
      <c r="A132" t="s">
        <v>72</v>
      </c>
      <c r="B132" t="s">
        <v>152</v>
      </c>
      <c r="C132" t="s">
        <v>140</v>
      </c>
      <c r="D132">
        <v>45</v>
      </c>
      <c r="E132" s="1" cm="1">
        <f t="array" ref="E132">SUMPRODUCT($G132:$FZZ132,$G$2:$FZZ$2)/SUMPRODUCT(--($G132:$FZZ132&lt;&gt;""),$G$2:$FZZ$2)</f>
        <v>2.1091561358032869</v>
      </c>
      <c r="F132" s="1" cm="1">
        <f t="array" ref="F132">SUMPRODUCT($G132:$FZZ132,$F$2:$FZY$2)/SUMPRODUCT(--($G132:$FZZ132&lt;&gt;""),$F$2:$FZY$2)</f>
        <v>2.0852643988922837</v>
      </c>
      <c r="G132">
        <v>1.8295916365353899</v>
      </c>
      <c r="H132">
        <v>1.84570689106677</v>
      </c>
      <c r="I132">
        <v>2.4157955274139802</v>
      </c>
      <c r="J132">
        <v>2.5001327328682299</v>
      </c>
      <c r="K132">
        <v>2.1266479226361898</v>
      </c>
      <c r="L132">
        <v>2.1690689443539899</v>
      </c>
      <c r="M132">
        <v>2.01616741621228</v>
      </c>
      <c r="N132">
        <v>2.0787627129280901</v>
      </c>
      <c r="O132">
        <v>1.77687093889246</v>
      </c>
      <c r="P132">
        <v>1.8314508439299699</v>
      </c>
      <c r="Q132">
        <v>1.83412804732846</v>
      </c>
      <c r="R132">
        <v>1.8733502019607999</v>
      </c>
      <c r="S132">
        <v>1.78577542424133</v>
      </c>
      <c r="T132">
        <v>1.86705474697172</v>
      </c>
      <c r="U132">
        <v>1.6093008033002201</v>
      </c>
      <c r="V132">
        <v>1.64806172961724</v>
      </c>
      <c r="W132">
        <v>1.76401053625757</v>
      </c>
      <c r="X132">
        <v>1.75908739261071</v>
      </c>
      <c r="Y132">
        <v>1.7580651368978699</v>
      </c>
      <c r="Z132">
        <v>1.8084484504312901</v>
      </c>
      <c r="AA132">
        <v>1.7972742355392799</v>
      </c>
      <c r="AB132">
        <v>1.8556241845774</v>
      </c>
      <c r="AC132">
        <v>2.0395748834508001</v>
      </c>
      <c r="AD132">
        <v>1.9658023303826599</v>
      </c>
      <c r="AE132">
        <v>1.7784592924990501</v>
      </c>
      <c r="AF132">
        <v>1.8264258606292101</v>
      </c>
      <c r="AG132">
        <v>2.0862440110025502</v>
      </c>
      <c r="AH132">
        <v>2.15558275477304</v>
      </c>
      <c r="AI132">
        <v>2.4857644110275601</v>
      </c>
      <c r="AJ132">
        <v>2.6223089151450001</v>
      </c>
      <c r="AK132">
        <v>2.2827519205770801</v>
      </c>
      <c r="AL132">
        <v>2.39578970738033</v>
      </c>
      <c r="AM132">
        <v>2.42827528597399</v>
      </c>
      <c r="AN132">
        <v>2.1172892850427498</v>
      </c>
      <c r="AO132">
        <v>2.8671534710458499</v>
      </c>
      <c r="AP132">
        <v>2.06271260543198</v>
      </c>
      <c r="AQ132">
        <v>1.7379687470135501</v>
      </c>
      <c r="AR132">
        <v>1.7715172471354801</v>
      </c>
      <c r="AS132">
        <v>2.2031229285309002</v>
      </c>
      <c r="AT132">
        <v>2.25937977018447</v>
      </c>
      <c r="AU132">
        <v>2.4300706184341401</v>
      </c>
      <c r="AV132">
        <v>2.4438077162031502</v>
      </c>
      <c r="AW132">
        <v>2.3506863634008202</v>
      </c>
      <c r="AX132">
        <v>2.52703693430181</v>
      </c>
      <c r="AY132">
        <v>2.4101081425528501</v>
      </c>
      <c r="AZ132">
        <v>2.6403710758938601</v>
      </c>
      <c r="BA132">
        <v>2.34963981905516</v>
      </c>
      <c r="BB132">
        <v>2.5045438425916799</v>
      </c>
      <c r="BC132">
        <v>2.11357568581463</v>
      </c>
      <c r="BD132">
        <v>2.1529655541450499</v>
      </c>
      <c r="BE132">
        <v>2.12449385763788</v>
      </c>
      <c r="BF132">
        <v>2.2824675209297598</v>
      </c>
      <c r="BG132">
        <v>2.4330541561171</v>
      </c>
      <c r="BH132">
        <v>2.5032053482298502</v>
      </c>
      <c r="BI132">
        <v>2.4555883838052401</v>
      </c>
      <c r="BJ132">
        <v>2.58378149165131</v>
      </c>
      <c r="BK132">
        <v>2.3287904939746702</v>
      </c>
      <c r="BL132">
        <v>2.4616898217160501</v>
      </c>
      <c r="BM132">
        <v>2.4515494695278499</v>
      </c>
      <c r="BN132">
        <v>2.5455445142438502</v>
      </c>
      <c r="BO132">
        <v>2.4726475654801701</v>
      </c>
      <c r="BP132">
        <v>2.6020137519055599</v>
      </c>
      <c r="BQ132">
        <v>2.4144758009501399</v>
      </c>
      <c r="BR132">
        <v>2.4555478267603501</v>
      </c>
      <c r="BS132">
        <v>1.8122356695773501</v>
      </c>
      <c r="BT132">
        <v>1.8936360494209401</v>
      </c>
      <c r="BU132">
        <v>2.3852641329790099</v>
      </c>
      <c r="BV132">
        <v>2.4758509633802301</v>
      </c>
      <c r="BW132">
        <v>2.1195156379495899</v>
      </c>
      <c r="BX132">
        <v>2.1670598206151799</v>
      </c>
      <c r="BY132">
        <v>1.7734330196941701</v>
      </c>
      <c r="BZ132">
        <v>1.85321744819708</v>
      </c>
      <c r="CA132">
        <v>1.79581664008723</v>
      </c>
      <c r="CB132">
        <v>1.9133375808587101</v>
      </c>
      <c r="CC132">
        <v>2.45293667100061</v>
      </c>
      <c r="CD132">
        <v>2.6081713493706902</v>
      </c>
      <c r="CE132">
        <v>2.1397304130090702</v>
      </c>
      <c r="CF132">
        <v>2.2588095882193802</v>
      </c>
      <c r="CG132">
        <v>2.4124364278024402</v>
      </c>
      <c r="CH132">
        <v>2.5344914021470899</v>
      </c>
      <c r="CI132">
        <v>2.3660509568827499</v>
      </c>
      <c r="CJ132">
        <v>2.45453756562513</v>
      </c>
      <c r="CK132">
        <v>2.4158350670583202</v>
      </c>
      <c r="CL132">
        <v>2.49091626133078</v>
      </c>
      <c r="CM132">
        <v>2.5037398581018402</v>
      </c>
      <c r="CN132">
        <v>2.6656076257485299</v>
      </c>
      <c r="CO132">
        <v>2.5399327218796501</v>
      </c>
      <c r="CP132">
        <v>2.64600467850105</v>
      </c>
      <c r="CQ132">
        <v>1.81385365013716</v>
      </c>
      <c r="CR132">
        <v>1.89998720089591</v>
      </c>
      <c r="CS132">
        <v>1.7849136530566501</v>
      </c>
      <c r="CT132">
        <v>1.87789875395707</v>
      </c>
      <c r="CU132">
        <v>1.7911453078425901</v>
      </c>
      <c r="CV132">
        <v>1.87909255275549</v>
      </c>
      <c r="CW132">
        <v>1.791407254653</v>
      </c>
      <c r="CX132">
        <v>1.89789105568247</v>
      </c>
      <c r="CY132">
        <v>1.85563551657834</v>
      </c>
      <c r="CZ132">
        <v>1.85726633139665</v>
      </c>
      <c r="DA132">
        <v>2.38740185171994</v>
      </c>
      <c r="DB132">
        <v>2.5874260080524198</v>
      </c>
      <c r="DC132">
        <v>2.4848630783586101</v>
      </c>
      <c r="DD132">
        <v>2.6285460572836499</v>
      </c>
      <c r="DE132">
        <v>2.4412148865222898</v>
      </c>
      <c r="DF132">
        <v>2.5533943687126199</v>
      </c>
      <c r="DG132">
        <v>1.7998368929871</v>
      </c>
      <c r="DH132">
        <v>1.8871810856028</v>
      </c>
      <c r="DI132">
        <v>1.8326803411545101</v>
      </c>
      <c r="DJ132">
        <v>1.87909078809537</v>
      </c>
      <c r="DK132">
        <v>2.3962517733294399</v>
      </c>
      <c r="DL132">
        <v>2.49315265367379</v>
      </c>
      <c r="DM132">
        <v>2.3766758672955102</v>
      </c>
      <c r="DN132">
        <v>2.4951349011983601</v>
      </c>
      <c r="DO132">
        <v>2.3808767551716099</v>
      </c>
      <c r="DP132">
        <v>2.4197256370622902</v>
      </c>
      <c r="DQ132">
        <v>2.4649990573932499</v>
      </c>
      <c r="DR132">
        <v>2.53203131426074</v>
      </c>
      <c r="DS132">
        <v>2.3935475448120598</v>
      </c>
      <c r="DT132">
        <v>2.5576632587643702</v>
      </c>
      <c r="DU132">
        <v>2.3489531187551398</v>
      </c>
      <c r="DV132">
        <v>2.4922052495579501</v>
      </c>
      <c r="DW132">
        <v>2.39471319537983</v>
      </c>
      <c r="DX132">
        <v>2.4900275661065399</v>
      </c>
      <c r="DY132">
        <v>1.8012548892440201</v>
      </c>
      <c r="DZ132">
        <v>1.79952694833314</v>
      </c>
      <c r="EA132">
        <v>2.6616164645424401</v>
      </c>
      <c r="EB132">
        <v>2.8115114301990798</v>
      </c>
      <c r="EC132">
        <v>2.56104675688628</v>
      </c>
      <c r="ED132">
        <v>2.69575012053732</v>
      </c>
    </row>
    <row r="133" spans="1:134" x14ac:dyDescent="0.45">
      <c r="A133" t="s">
        <v>72</v>
      </c>
      <c r="B133" t="s">
        <v>152</v>
      </c>
      <c r="C133" t="s">
        <v>140</v>
      </c>
      <c r="D133">
        <v>50</v>
      </c>
      <c r="E133" s="1" cm="1">
        <f t="array" ref="E133">SUMPRODUCT($G133:$FZZ133,$G$2:$FZZ$2)/SUMPRODUCT(--($G133:$FZZ133&lt;&gt;""),$G$2:$FZZ$2)</f>
        <v>2.0310802068188205</v>
      </c>
      <c r="F133" s="1" cm="1">
        <f t="array" ref="F133">SUMPRODUCT($G133:$FZZ133,$F$2:$FZY$2)/SUMPRODUCT(--($G133:$FZZ133&lt;&gt;""),$F$2:$FZY$2)</f>
        <v>2.0064767301536834</v>
      </c>
      <c r="G133">
        <v>1.76720297496222</v>
      </c>
      <c r="H133">
        <v>1.7947461908806099</v>
      </c>
      <c r="I133">
        <v>2.3225976596476299</v>
      </c>
      <c r="J133">
        <v>2.40236596136715</v>
      </c>
      <c r="K133">
        <v>2.0508173010081099</v>
      </c>
      <c r="L133">
        <v>2.1294597832496298</v>
      </c>
      <c r="M133">
        <v>1.9340575252702501</v>
      </c>
      <c r="N133">
        <v>2.0232665839236001</v>
      </c>
      <c r="O133">
        <v>1.7446351756174201</v>
      </c>
      <c r="P133">
        <v>1.79091483828831</v>
      </c>
      <c r="Q133">
        <v>1.7730475146800999</v>
      </c>
      <c r="R133">
        <v>1.8147951105056801</v>
      </c>
      <c r="S133">
        <v>1.75233388973363</v>
      </c>
      <c r="T133">
        <v>1.8233748161602099</v>
      </c>
      <c r="U133">
        <v>1.5063240337420301</v>
      </c>
      <c r="V133">
        <v>1.5294539509920799</v>
      </c>
      <c r="W133">
        <v>1.7071592385532499</v>
      </c>
      <c r="X133">
        <v>1.7284813850721501</v>
      </c>
      <c r="Y133">
        <v>1.7313514767442499</v>
      </c>
      <c r="Z133">
        <v>1.7744079466920799</v>
      </c>
      <c r="AA133">
        <v>1.71982537744478</v>
      </c>
      <c r="AB133">
        <v>1.7812578602012199</v>
      </c>
      <c r="AC133">
        <v>1.9553940091834301</v>
      </c>
      <c r="AD133">
        <v>1.8712152963928299</v>
      </c>
      <c r="AE133">
        <v>1.6774929249584001</v>
      </c>
      <c r="AF133">
        <v>1.7343215073438101</v>
      </c>
      <c r="AG133">
        <v>1.98221212219887</v>
      </c>
      <c r="AH133">
        <v>2.0467805112406099</v>
      </c>
      <c r="AI133">
        <v>2.37990261367705</v>
      </c>
      <c r="AJ133">
        <v>2.4775072920396202</v>
      </c>
      <c r="AK133">
        <v>2.1078914807964799</v>
      </c>
      <c r="AL133">
        <v>2.2502721800344401</v>
      </c>
      <c r="AM133">
        <v>2.36403706005192</v>
      </c>
      <c r="AN133">
        <v>2.0493294753622502</v>
      </c>
      <c r="AO133">
        <v>2.8294176097773298</v>
      </c>
      <c r="AP133">
        <v>1.9610504987808499</v>
      </c>
      <c r="AQ133">
        <v>1.6914500183593</v>
      </c>
      <c r="AR133">
        <v>1.7339491008741801</v>
      </c>
      <c r="AS133">
        <v>2.1254412710915802</v>
      </c>
      <c r="AT133">
        <v>2.2008822931621901</v>
      </c>
      <c r="AU133">
        <v>2.31583017802927</v>
      </c>
      <c r="AV133">
        <v>2.3818142454899802</v>
      </c>
      <c r="AW133">
        <v>2.2973327520799698</v>
      </c>
      <c r="AX133">
        <v>2.4467432423888398</v>
      </c>
      <c r="AY133">
        <v>2.32010951630205</v>
      </c>
      <c r="AZ133">
        <v>2.50430880528106</v>
      </c>
      <c r="BA133">
        <v>2.27538938938928</v>
      </c>
      <c r="BB133">
        <v>2.4612714302416001</v>
      </c>
      <c r="BC133">
        <v>2.0097471352046701</v>
      </c>
      <c r="BD133">
        <v>2.0731784664545199</v>
      </c>
      <c r="BE133">
        <v>2.04290469283292</v>
      </c>
      <c r="BF133">
        <v>2.1809304201081998</v>
      </c>
      <c r="BG133">
        <v>2.3458272633325699</v>
      </c>
      <c r="BH133">
        <v>2.43908302796387</v>
      </c>
      <c r="BI133">
        <v>2.3253451896550299</v>
      </c>
      <c r="BJ133">
        <v>2.4652979488164699</v>
      </c>
      <c r="BK133">
        <v>2.2128819405499498</v>
      </c>
      <c r="BL133">
        <v>2.3244264034894799</v>
      </c>
      <c r="BM133">
        <v>2.3555773248683098</v>
      </c>
      <c r="BN133">
        <v>2.4471142880512402</v>
      </c>
      <c r="BO133">
        <v>2.4052447789599101</v>
      </c>
      <c r="BP133">
        <v>2.54085305350229</v>
      </c>
      <c r="BQ133">
        <v>2.3099760454021201</v>
      </c>
      <c r="BR133">
        <v>2.3979429467356899</v>
      </c>
      <c r="BS133">
        <v>1.74086048655347</v>
      </c>
      <c r="BT133">
        <v>1.84184660799775</v>
      </c>
      <c r="BU133">
        <v>2.3199341134848299</v>
      </c>
      <c r="BV133">
        <v>2.4020193631495901</v>
      </c>
      <c r="BW133">
        <v>2.0049178239352399</v>
      </c>
      <c r="BX133">
        <v>2.07055885687411</v>
      </c>
      <c r="BY133">
        <v>1.7097605442363499</v>
      </c>
      <c r="BZ133">
        <v>1.7912369907550501</v>
      </c>
      <c r="CA133">
        <v>1.7391930498030299</v>
      </c>
      <c r="CB133">
        <v>1.8441872179533101</v>
      </c>
      <c r="CC133">
        <v>2.3886532912439802</v>
      </c>
      <c r="CD133">
        <v>2.4919440532213901</v>
      </c>
      <c r="CE133">
        <v>2.05976235936481</v>
      </c>
      <c r="CF133">
        <v>2.2132286925190998</v>
      </c>
      <c r="CG133">
        <v>2.3342810350539298</v>
      </c>
      <c r="CH133">
        <v>2.46312401972747</v>
      </c>
      <c r="CI133">
        <v>2.29548488226387</v>
      </c>
      <c r="CJ133">
        <v>2.3952712080580398</v>
      </c>
      <c r="CK133">
        <v>2.3228560826267199</v>
      </c>
      <c r="CL133">
        <v>2.43174164831062</v>
      </c>
      <c r="CM133">
        <v>2.4336794566779898</v>
      </c>
      <c r="CN133">
        <v>2.5750735859896898</v>
      </c>
      <c r="CO133">
        <v>2.4285428032752501</v>
      </c>
      <c r="CP133">
        <v>2.5398811096032201</v>
      </c>
      <c r="CQ133">
        <v>1.7496422632369799</v>
      </c>
      <c r="CR133">
        <v>1.83750432443302</v>
      </c>
      <c r="CS133">
        <v>1.71392435432969</v>
      </c>
      <c r="CT133">
        <v>1.8098032515474101</v>
      </c>
      <c r="CU133">
        <v>1.73039521772907</v>
      </c>
      <c r="CV133">
        <v>1.82582188466457</v>
      </c>
      <c r="CW133">
        <v>1.7338522000318799</v>
      </c>
      <c r="CX133">
        <v>1.83159192024047</v>
      </c>
      <c r="CY133">
        <v>1.7411949351746701</v>
      </c>
      <c r="CZ133">
        <v>1.76670746499343</v>
      </c>
      <c r="DA133">
        <v>2.3506639008329802</v>
      </c>
      <c r="DB133">
        <v>2.5398165067647098</v>
      </c>
      <c r="DC133">
        <v>2.4055160030471501</v>
      </c>
      <c r="DD133">
        <v>2.5588117906062902</v>
      </c>
      <c r="DE133">
        <v>2.31313125443052</v>
      </c>
      <c r="DF133">
        <v>2.4102720669171802</v>
      </c>
      <c r="DG133">
        <v>1.73515744424019</v>
      </c>
      <c r="DH133">
        <v>1.82861126735653</v>
      </c>
      <c r="DI133">
        <v>1.7836846433051501</v>
      </c>
      <c r="DJ133">
        <v>1.8473034233997301</v>
      </c>
      <c r="DK133">
        <v>2.3332275240053599</v>
      </c>
      <c r="DL133">
        <v>2.45629115291776</v>
      </c>
      <c r="DM133">
        <v>2.2989561263812601</v>
      </c>
      <c r="DN133">
        <v>2.4521115287605602</v>
      </c>
      <c r="DO133">
        <v>2.2704343869178301</v>
      </c>
      <c r="DP133">
        <v>2.3506137683462298</v>
      </c>
      <c r="DQ133">
        <v>2.3146253488264201</v>
      </c>
      <c r="DR133">
        <v>2.4177213506824198</v>
      </c>
      <c r="DS133">
        <v>2.3645035141775499</v>
      </c>
      <c r="DT133">
        <v>2.4868978325076401</v>
      </c>
      <c r="DU133">
        <v>2.2930254650509401</v>
      </c>
      <c r="DV133">
        <v>2.43588612001574</v>
      </c>
      <c r="DW133">
        <v>2.3028049238646102</v>
      </c>
      <c r="DX133">
        <v>2.43437157191988</v>
      </c>
      <c r="DY133">
        <v>1.73415365209371</v>
      </c>
      <c r="DZ133">
        <v>1.7437601687847699</v>
      </c>
      <c r="EA133">
        <v>2.5442167109657801</v>
      </c>
      <c r="EB133">
        <v>2.7363403443541698</v>
      </c>
      <c r="EC133">
        <v>2.46207876081538</v>
      </c>
      <c r="ED133">
        <v>2.6267120577048302</v>
      </c>
    </row>
    <row r="134" spans="1:134" x14ac:dyDescent="0.45">
      <c r="A134" t="s">
        <v>72</v>
      </c>
      <c r="B134" t="s">
        <v>67</v>
      </c>
      <c r="C134" t="s">
        <v>68</v>
      </c>
      <c r="D134">
        <v>30</v>
      </c>
      <c r="E134" s="1" cm="1">
        <f t="array" ref="E134">SUMPRODUCT($G134:$FZZ134,$G$2:$FZZ$2)/SUMPRODUCT(--($G134:$FZZ134&lt;&gt;""),$G$2:$FZZ$2)</f>
        <v>1.8534718109705639</v>
      </c>
      <c r="F134" s="1" cm="1">
        <f t="array" ref="F134">SUMPRODUCT($G134:$FZZ134,$F$2:$FZY$2)/SUMPRODUCT(--($G134:$FZZ134&lt;&gt;""),$F$2:$FZY$2)</f>
        <v>1.8214093664672844</v>
      </c>
      <c r="G134">
        <v>1.8605178944977501</v>
      </c>
      <c r="H134">
        <v>1.85353786690172</v>
      </c>
      <c r="I134">
        <v>1.8573838236484499</v>
      </c>
      <c r="J134">
        <v>1.8547917422636799</v>
      </c>
      <c r="K134">
        <v>1.8397472449168399</v>
      </c>
      <c r="L134">
        <v>1.8469783380219</v>
      </c>
      <c r="M134">
        <v>1.8408833348806499</v>
      </c>
      <c r="N134">
        <v>1.81941879830316</v>
      </c>
      <c r="O134">
        <v>1.8088981326893401</v>
      </c>
      <c r="P134">
        <v>1.88480063365836</v>
      </c>
      <c r="Q134">
        <v>1.8038318945718299</v>
      </c>
      <c r="R134">
        <v>1.85746024831191</v>
      </c>
      <c r="S134">
        <v>1.8296541780289901</v>
      </c>
      <c r="T134">
        <v>1.90088004181476</v>
      </c>
      <c r="U134">
        <v>2.0492659975621499</v>
      </c>
      <c r="V134">
        <v>2.0379208282001602</v>
      </c>
      <c r="W134">
        <v>1.83003192996848</v>
      </c>
      <c r="X134">
        <v>1.8257804631240899</v>
      </c>
      <c r="Y134">
        <v>1.81578737888206</v>
      </c>
      <c r="Z134">
        <v>1.8366435574270099</v>
      </c>
      <c r="AA134">
        <v>1.7956144929447699</v>
      </c>
      <c r="AB134">
        <v>1.8561526354213</v>
      </c>
      <c r="AC134">
        <v>2.0431938034783901</v>
      </c>
      <c r="AD134">
        <v>1.97232006094283</v>
      </c>
      <c r="AE134">
        <v>1.92051139709678</v>
      </c>
      <c r="AF134">
        <v>1.8403363299539699</v>
      </c>
      <c r="AG134">
        <v>1.8066305497783299</v>
      </c>
      <c r="AH134">
        <v>1.8239187835091</v>
      </c>
      <c r="AI134">
        <v>1.8060997255042299</v>
      </c>
      <c r="AJ134">
        <v>1.8591545530492899</v>
      </c>
      <c r="AK134">
        <v>1.78031931650102</v>
      </c>
      <c r="AL134">
        <v>1.7711687466220201</v>
      </c>
      <c r="AM134">
        <v>1.9949475673780499</v>
      </c>
      <c r="AN134">
        <v>1.81741121045603</v>
      </c>
      <c r="AO134">
        <v>1.7861627246762899</v>
      </c>
      <c r="AP134">
        <v>1.56975788202555</v>
      </c>
      <c r="AQ134">
        <v>1.9071875798687401</v>
      </c>
      <c r="AR134">
        <v>1.79826305491761</v>
      </c>
      <c r="AS134">
        <v>1.80453450588744</v>
      </c>
      <c r="AT134">
        <v>1.70681503994968</v>
      </c>
      <c r="AU134">
        <v>1.8907858306829799</v>
      </c>
      <c r="AV134">
        <v>1.79169831170363</v>
      </c>
      <c r="AW134">
        <v>1.79998293014821</v>
      </c>
      <c r="AX134">
        <v>1.8052720276555101</v>
      </c>
      <c r="AY134">
        <v>1.7813350924093101</v>
      </c>
      <c r="AZ134">
        <v>1.86645420097866</v>
      </c>
      <c r="BA134">
        <v>1.77874030730623</v>
      </c>
      <c r="BB134">
        <v>1.8287545519286501</v>
      </c>
      <c r="BC134">
        <v>1.9121619313815299</v>
      </c>
      <c r="BD134">
        <v>1.8215282086751201</v>
      </c>
      <c r="BE134">
        <v>1.7901375861520401</v>
      </c>
      <c r="BF134">
        <v>1.8439013400863</v>
      </c>
      <c r="BG134">
        <v>1.81655881704494</v>
      </c>
      <c r="BH134">
        <v>1.8535003631123499</v>
      </c>
      <c r="BI134">
        <v>1.7252821100764399</v>
      </c>
      <c r="BJ134">
        <v>1.80008194751529</v>
      </c>
      <c r="BK134">
        <v>1.9398111872541299</v>
      </c>
      <c r="BL134">
        <v>1.8549499954076001</v>
      </c>
      <c r="BM134">
        <v>1.8179140316444</v>
      </c>
      <c r="BN134">
        <v>1.8207591787877599</v>
      </c>
      <c r="BO134">
        <v>1.89454867012399</v>
      </c>
      <c r="BP134">
        <v>1.85145487244967</v>
      </c>
      <c r="BQ134">
        <v>1.8731295694055801</v>
      </c>
      <c r="BR134">
        <v>1.8442579283585101</v>
      </c>
      <c r="BS134">
        <v>1.8109568551744799</v>
      </c>
      <c r="BT134">
        <v>1.84197721289512</v>
      </c>
      <c r="BU134">
        <v>1.8302658179048601</v>
      </c>
      <c r="BV134">
        <v>1.88979632567872</v>
      </c>
      <c r="BW134">
        <v>1.8040802625875301</v>
      </c>
      <c r="BX134">
        <v>1.7684071380764299</v>
      </c>
      <c r="BY134">
        <v>1.8007583824568001</v>
      </c>
      <c r="BZ134">
        <v>1.83454849971348</v>
      </c>
      <c r="CA134">
        <v>1.7561347661792399</v>
      </c>
      <c r="CB134">
        <v>1.85978808495328</v>
      </c>
      <c r="CC134">
        <v>1.7636033098869</v>
      </c>
      <c r="CD134">
        <v>1.8258257380432601</v>
      </c>
      <c r="CE134">
        <v>1.7655721004875899</v>
      </c>
      <c r="CF134">
        <v>1.8531323633768899</v>
      </c>
      <c r="CG134">
        <v>1.75680268229306</v>
      </c>
      <c r="CH134">
        <v>1.8135059638206701</v>
      </c>
      <c r="CI134">
        <v>1.7782695787081499</v>
      </c>
      <c r="CJ134">
        <v>1.75648610790115</v>
      </c>
      <c r="CK134">
        <v>1.7542378307128901</v>
      </c>
      <c r="CL134">
        <v>1.78667492964688</v>
      </c>
      <c r="CM134">
        <v>1.7958302346656201</v>
      </c>
      <c r="CN134">
        <v>1.8622921416843701</v>
      </c>
      <c r="CO134">
        <v>1.86114020626694</v>
      </c>
      <c r="CP134">
        <v>1.8950357528864901</v>
      </c>
      <c r="CQ134">
        <v>1.77925090244282</v>
      </c>
      <c r="CR134">
        <v>1.85201525231079</v>
      </c>
      <c r="CS134">
        <v>1.7608133694308099</v>
      </c>
      <c r="CT134">
        <v>1.8299975988416599</v>
      </c>
      <c r="CU134">
        <v>1.7712908617485801</v>
      </c>
      <c r="CV134">
        <v>1.85220428878625</v>
      </c>
      <c r="CW134">
        <v>1.7801129546377601</v>
      </c>
      <c r="CX134">
        <v>1.8625102556433599</v>
      </c>
      <c r="CY134">
        <v>1.8558993347246999</v>
      </c>
      <c r="CZ134">
        <v>1.84762086621722</v>
      </c>
      <c r="DA134">
        <v>1.7928745028153401</v>
      </c>
      <c r="DB134">
        <v>1.8508627044033401</v>
      </c>
      <c r="DC134">
        <v>1.8072532658536</v>
      </c>
      <c r="DD134">
        <v>1.8715607846067399</v>
      </c>
      <c r="DE134">
        <v>1.76897649218108</v>
      </c>
      <c r="DF134">
        <v>1.8098785605369301</v>
      </c>
      <c r="DG134">
        <v>1.75222891169725</v>
      </c>
      <c r="DH134">
        <v>1.8331300930513901</v>
      </c>
      <c r="DI134">
        <v>1.88303864715036</v>
      </c>
      <c r="DJ134">
        <v>1.8640158830401199</v>
      </c>
      <c r="DK134">
        <v>1.8058087912052501</v>
      </c>
      <c r="DL134">
        <v>1.8189672580180201</v>
      </c>
      <c r="DM134">
        <v>1.7917550045923301</v>
      </c>
      <c r="DN134">
        <v>1.8012715634502201</v>
      </c>
      <c r="DO134">
        <v>1.8310631067259899</v>
      </c>
      <c r="DP134">
        <v>1.7601738558881299</v>
      </c>
      <c r="DQ134">
        <v>1.8332647211337401</v>
      </c>
      <c r="DR134">
        <v>1.83283158713895</v>
      </c>
      <c r="DS134">
        <v>1.8508993008475101</v>
      </c>
      <c r="DT134">
        <v>1.8411699369807599</v>
      </c>
      <c r="DU134">
        <v>1.8178584075706501</v>
      </c>
      <c r="DV134">
        <v>1.8215611978373001</v>
      </c>
      <c r="DW134">
        <v>1.7991182212429799</v>
      </c>
      <c r="DX134">
        <v>1.84412561148085</v>
      </c>
      <c r="DY134">
        <v>1.8478039438229501</v>
      </c>
      <c r="DZ134">
        <v>1.8042450236666301</v>
      </c>
      <c r="EA134">
        <v>1.86083008578965</v>
      </c>
      <c r="EB134">
        <v>1.9373273549671099</v>
      </c>
      <c r="EC134">
        <v>1.8881460344161201</v>
      </c>
      <c r="ED134">
        <v>1.94423412625585</v>
      </c>
    </row>
    <row r="135" spans="1:134" x14ac:dyDescent="0.45">
      <c r="A135" t="s">
        <v>72</v>
      </c>
      <c r="B135" t="s">
        <v>67</v>
      </c>
      <c r="C135" t="s">
        <v>68</v>
      </c>
      <c r="D135">
        <v>35</v>
      </c>
      <c r="E135" s="1" cm="1">
        <f t="array" ref="E135">SUMPRODUCT($G135:$FZZ135,$G$2:$FZZ$2)/SUMPRODUCT(--($G135:$FZZ135&lt;&gt;""),$G$2:$FZZ$2)</f>
        <v>1.75479924607654</v>
      </c>
      <c r="F135" s="1" cm="1">
        <f t="array" ref="F135">SUMPRODUCT($G135:$FZZ135,$F$2:$FZY$2)/SUMPRODUCT(--($G135:$FZZ135&lt;&gt;""),$F$2:$FZY$2)</f>
        <v>1.737194434832253</v>
      </c>
      <c r="G135">
        <v>1.74674257603962</v>
      </c>
      <c r="H135">
        <v>1.7532288177294</v>
      </c>
      <c r="I135">
        <v>1.7463942868558899</v>
      </c>
      <c r="J135">
        <v>1.7512844282406399</v>
      </c>
      <c r="K135">
        <v>1.73767378576244</v>
      </c>
      <c r="L135">
        <v>1.7478671005394999</v>
      </c>
      <c r="M135">
        <v>1.75791654499841</v>
      </c>
      <c r="N135">
        <v>1.75781180224443</v>
      </c>
      <c r="O135">
        <v>1.68956248122426</v>
      </c>
      <c r="P135">
        <v>1.78488875310158</v>
      </c>
      <c r="Q135">
        <v>1.7209637463701699</v>
      </c>
      <c r="R135">
        <v>1.77550072624632</v>
      </c>
      <c r="S135">
        <v>1.70802052974853</v>
      </c>
      <c r="T135">
        <v>1.80599397160023</v>
      </c>
      <c r="U135">
        <v>1.8858560414955601</v>
      </c>
      <c r="V135">
        <v>1.94777285645377</v>
      </c>
      <c r="W135">
        <v>1.67393506545865</v>
      </c>
      <c r="X135">
        <v>1.7028767199057799</v>
      </c>
      <c r="Y135">
        <v>1.68350539379058</v>
      </c>
      <c r="Z135">
        <v>1.7441117151208401</v>
      </c>
      <c r="AA135">
        <v>1.6997145182128599</v>
      </c>
      <c r="AB135">
        <v>1.76136569765252</v>
      </c>
      <c r="AC135">
        <v>1.9502491541026801</v>
      </c>
      <c r="AD135">
        <v>1.88252738506634</v>
      </c>
      <c r="AE135">
        <v>1.82974679086276</v>
      </c>
      <c r="AF135">
        <v>1.7520959780571499</v>
      </c>
      <c r="AG135">
        <v>1.6976946425560699</v>
      </c>
      <c r="AH135">
        <v>1.7227949329741801</v>
      </c>
      <c r="AI135">
        <v>1.7237331423797499</v>
      </c>
      <c r="AJ135">
        <v>1.7829984485021999</v>
      </c>
      <c r="AK135">
        <v>1.7195716482415799</v>
      </c>
      <c r="AL135">
        <v>1.6988273382094099</v>
      </c>
      <c r="AM135">
        <v>1.9124913360229601</v>
      </c>
      <c r="AN135">
        <v>1.7482139424504699</v>
      </c>
      <c r="AO135">
        <v>1.7111693871154601</v>
      </c>
      <c r="AP135">
        <v>1.48823122798098</v>
      </c>
      <c r="AQ135">
        <v>1.77761908745551</v>
      </c>
      <c r="AR135">
        <v>1.7178641772413099</v>
      </c>
      <c r="AS135">
        <v>1.73432063165632</v>
      </c>
      <c r="AT135">
        <v>1.6450709618857899</v>
      </c>
      <c r="AU135">
        <v>1.74244541397228</v>
      </c>
      <c r="AV135">
        <v>1.7024895640375199</v>
      </c>
      <c r="AW135">
        <v>1.68193288441065</v>
      </c>
      <c r="AX135">
        <v>1.7369408505053601</v>
      </c>
      <c r="AY135">
        <v>1.6791311135013001</v>
      </c>
      <c r="AZ135">
        <v>1.76453035971637</v>
      </c>
      <c r="BA135">
        <v>1.7073925777444201</v>
      </c>
      <c r="BB135">
        <v>1.7637079575241501</v>
      </c>
      <c r="BC135">
        <v>1.81115254050751</v>
      </c>
      <c r="BD135">
        <v>1.73333969005751</v>
      </c>
      <c r="BE135">
        <v>1.7014237190794099</v>
      </c>
      <c r="BF135">
        <v>1.7854745649138299</v>
      </c>
      <c r="BG135">
        <v>1.72356417753177</v>
      </c>
      <c r="BH135">
        <v>1.74252980668216</v>
      </c>
      <c r="BI135">
        <v>1.64591201517524</v>
      </c>
      <c r="BJ135">
        <v>1.7252376617785701</v>
      </c>
      <c r="BK135">
        <v>1.7502695242320501</v>
      </c>
      <c r="BL135">
        <v>1.7637499823790199</v>
      </c>
      <c r="BM135">
        <v>1.7133095440305799</v>
      </c>
      <c r="BN135">
        <v>1.7516591265355801</v>
      </c>
      <c r="BO135">
        <v>1.7755795422815499</v>
      </c>
      <c r="BP135">
        <v>1.7739618819673</v>
      </c>
      <c r="BQ135">
        <v>1.8096250992206799</v>
      </c>
      <c r="BR135">
        <v>1.74857430385711</v>
      </c>
      <c r="BS135">
        <v>1.69907024806518</v>
      </c>
      <c r="BT135">
        <v>1.7505813219140101</v>
      </c>
      <c r="BU135">
        <v>1.73745367212222</v>
      </c>
      <c r="BV135">
        <v>1.76402211666117</v>
      </c>
      <c r="BW135">
        <v>1.71473784051977</v>
      </c>
      <c r="BX135">
        <v>1.6983581954358</v>
      </c>
      <c r="BY135">
        <v>1.6916482977009699</v>
      </c>
      <c r="BZ135">
        <v>1.7327155576636399</v>
      </c>
      <c r="CA135">
        <v>1.6879678148825601</v>
      </c>
      <c r="CB135">
        <v>1.7791314879152</v>
      </c>
      <c r="CC135">
        <v>1.6494964236391501</v>
      </c>
      <c r="CD135">
        <v>1.7561929770168101</v>
      </c>
      <c r="CE135">
        <v>1.6923802485399</v>
      </c>
      <c r="CF135">
        <v>1.79622175044335</v>
      </c>
      <c r="CG135">
        <v>1.65563550655463</v>
      </c>
      <c r="CH135">
        <v>1.73553220445964</v>
      </c>
      <c r="CI135">
        <v>1.6737325109544801</v>
      </c>
      <c r="CJ135">
        <v>1.6955929989838101</v>
      </c>
      <c r="CK135">
        <v>1.6737817294359201</v>
      </c>
      <c r="CL135">
        <v>1.7197486584354</v>
      </c>
      <c r="CM135">
        <v>1.6866056914882299</v>
      </c>
      <c r="CN135">
        <v>1.78807948623028</v>
      </c>
      <c r="CO135">
        <v>1.7697385838198501</v>
      </c>
      <c r="CP135">
        <v>1.8015245545405101</v>
      </c>
      <c r="CQ135">
        <v>1.69132549966227</v>
      </c>
      <c r="CR135">
        <v>1.7803748378633499</v>
      </c>
      <c r="CS135">
        <v>1.6721896239090499</v>
      </c>
      <c r="CT135">
        <v>1.7449941319128699</v>
      </c>
      <c r="CU135">
        <v>1.69205489888358</v>
      </c>
      <c r="CV135">
        <v>1.7911867127411401</v>
      </c>
      <c r="CW135">
        <v>1.6621618256150701</v>
      </c>
      <c r="CX135">
        <v>1.7451260411296301</v>
      </c>
      <c r="CY135">
        <v>1.7548644993232101</v>
      </c>
      <c r="CZ135">
        <v>1.74603558217056</v>
      </c>
      <c r="DA135">
        <v>1.6970603781789799</v>
      </c>
      <c r="DB135">
        <v>1.7903608735829499</v>
      </c>
      <c r="DC135">
        <v>1.70516194405767</v>
      </c>
      <c r="DD135">
        <v>1.7721631997346401</v>
      </c>
      <c r="DE135">
        <v>1.67936789989292</v>
      </c>
      <c r="DF135">
        <v>1.7263653598711199</v>
      </c>
      <c r="DG135">
        <v>1.67402085152854</v>
      </c>
      <c r="DH135">
        <v>1.76714789659121</v>
      </c>
      <c r="DI135">
        <v>1.74983187988464</v>
      </c>
      <c r="DJ135">
        <v>1.79216500989322</v>
      </c>
      <c r="DK135">
        <v>1.7277305247766901</v>
      </c>
      <c r="DL135">
        <v>1.7404150033735499</v>
      </c>
      <c r="DM135">
        <v>1.697975374933</v>
      </c>
      <c r="DN135">
        <v>1.7128034597747499</v>
      </c>
      <c r="DO135">
        <v>1.7055416112908801</v>
      </c>
      <c r="DP135">
        <v>1.6715388990812401</v>
      </c>
      <c r="DQ135">
        <v>1.7318282026018501</v>
      </c>
      <c r="DR135">
        <v>1.7494788868474</v>
      </c>
      <c r="DS135">
        <v>1.7415858686833201</v>
      </c>
      <c r="DT135">
        <v>1.7472699175122799</v>
      </c>
      <c r="DU135">
        <v>1.73275675759667</v>
      </c>
      <c r="DV135">
        <v>1.7143819602257699</v>
      </c>
      <c r="DW135">
        <v>1.6933495380161201</v>
      </c>
      <c r="DX135">
        <v>1.7404708550292101</v>
      </c>
      <c r="DY135">
        <v>1.71835185219372</v>
      </c>
      <c r="DZ135">
        <v>1.6955124706324201</v>
      </c>
      <c r="EA135">
        <v>1.78886040691173</v>
      </c>
      <c r="EB135">
        <v>1.8636035676131499</v>
      </c>
      <c r="EC135">
        <v>1.79418472262208</v>
      </c>
      <c r="ED135">
        <v>1.8594439438364101</v>
      </c>
    </row>
    <row r="136" spans="1:134" x14ac:dyDescent="0.45">
      <c r="A136" t="s">
        <v>72</v>
      </c>
      <c r="B136" t="s">
        <v>67</v>
      </c>
      <c r="C136" t="s">
        <v>68</v>
      </c>
      <c r="D136">
        <v>40</v>
      </c>
      <c r="E136" s="1" cm="1">
        <f t="array" ref="E136">SUMPRODUCT($G136:$FZZ136,$G$2:$FZZ$2)/SUMPRODUCT(--($G136:$FZZ136&lt;&gt;""),$G$2:$FZZ$2)</f>
        <v>1.6556945601926603</v>
      </c>
      <c r="F136" s="1" cm="1">
        <f t="array" ref="F136">SUMPRODUCT($G136:$FZZ136,$F$2:$FZY$2)/SUMPRODUCT(--($G136:$FZZ136&lt;&gt;""),$F$2:$FZY$2)</f>
        <v>1.6539745444922922</v>
      </c>
      <c r="G136">
        <v>1.6508894500273801</v>
      </c>
      <c r="H136">
        <v>1.6637901363249099</v>
      </c>
      <c r="I136">
        <v>1.6496713769914</v>
      </c>
      <c r="J136">
        <v>1.6677016169408101</v>
      </c>
      <c r="K136">
        <v>1.64724425113791</v>
      </c>
      <c r="L136">
        <v>1.66249248834813</v>
      </c>
      <c r="M136">
        <v>1.62341681288468</v>
      </c>
      <c r="N136">
        <v>1.6488861584486301</v>
      </c>
      <c r="O136">
        <v>1.6149323005239899</v>
      </c>
      <c r="P136">
        <v>1.6844921791090799</v>
      </c>
      <c r="Q136">
        <v>1.6461143282136801</v>
      </c>
      <c r="R136">
        <v>1.68628664101762</v>
      </c>
      <c r="S136">
        <v>1.6257637684910899</v>
      </c>
      <c r="T136">
        <v>1.7131972102706401</v>
      </c>
      <c r="U136">
        <v>1.83117378669808</v>
      </c>
      <c r="V136">
        <v>1.9021649547955199</v>
      </c>
      <c r="W136">
        <v>1.61773585561908</v>
      </c>
      <c r="X136">
        <v>1.64051150916827</v>
      </c>
      <c r="Y136">
        <v>1.59792648671426</v>
      </c>
      <c r="Z136">
        <v>1.6626429757772001</v>
      </c>
      <c r="AA136">
        <v>1.61400482763367</v>
      </c>
      <c r="AB136">
        <v>1.68655375443255</v>
      </c>
      <c r="AC136">
        <v>1.8734526274877801</v>
      </c>
      <c r="AD136">
        <v>1.79854455610798</v>
      </c>
      <c r="AE136">
        <v>1.6615364641377299</v>
      </c>
      <c r="AF136">
        <v>1.66142169606519</v>
      </c>
      <c r="AG136">
        <v>1.5880193570539101</v>
      </c>
      <c r="AH136">
        <v>1.6394333698003201</v>
      </c>
      <c r="AI136">
        <v>1.65755102040816</v>
      </c>
      <c r="AJ136">
        <v>1.70809137128535</v>
      </c>
      <c r="AK136">
        <v>1.6016611670359999</v>
      </c>
      <c r="AL136">
        <v>1.62070914633702</v>
      </c>
      <c r="AM136">
        <v>1.8275844453004599</v>
      </c>
      <c r="AN136">
        <v>1.65021272345463</v>
      </c>
      <c r="AO136">
        <v>1.6337257929354301</v>
      </c>
      <c r="AP136">
        <v>1.4142430409265501</v>
      </c>
      <c r="AQ136">
        <v>1.60899756838829</v>
      </c>
      <c r="AR136">
        <v>1.61924314705127</v>
      </c>
      <c r="AS136">
        <v>1.5826861489080499</v>
      </c>
      <c r="AT136">
        <v>1.5509309945494401</v>
      </c>
      <c r="AU136">
        <v>1.65708477094649</v>
      </c>
      <c r="AV136">
        <v>1.6222107783319499</v>
      </c>
      <c r="AW136">
        <v>1.58864493990497</v>
      </c>
      <c r="AX136">
        <v>1.6485211815129901</v>
      </c>
      <c r="AY136">
        <v>1.61339114927519</v>
      </c>
      <c r="AZ136">
        <v>1.7155396986722</v>
      </c>
      <c r="BA136">
        <v>1.5958836643763901</v>
      </c>
      <c r="BB136">
        <v>1.6795746998045</v>
      </c>
      <c r="BC136">
        <v>1.6767439720228201</v>
      </c>
      <c r="BD136">
        <v>1.66401842691</v>
      </c>
      <c r="BE136">
        <v>1.60674811290979</v>
      </c>
      <c r="BF136">
        <v>1.6957946476519301</v>
      </c>
      <c r="BG136">
        <v>1.65685830534877</v>
      </c>
      <c r="BH136">
        <v>1.66339684759536</v>
      </c>
      <c r="BI136">
        <v>1.5885087380921601</v>
      </c>
      <c r="BJ136">
        <v>1.6541413399935501</v>
      </c>
      <c r="BK136">
        <v>1.62734169561102</v>
      </c>
      <c r="BL136">
        <v>1.67237192093792</v>
      </c>
      <c r="BM136">
        <v>1.6487257719808499</v>
      </c>
      <c r="BN136">
        <v>1.69883420645939</v>
      </c>
      <c r="BO136">
        <v>1.6919734818359999</v>
      </c>
      <c r="BP136">
        <v>1.70444722880958</v>
      </c>
      <c r="BQ136">
        <v>1.69215607348266</v>
      </c>
      <c r="BR136">
        <v>1.68330749603649</v>
      </c>
      <c r="BS136">
        <v>1.6376937232847699</v>
      </c>
      <c r="BT136">
        <v>1.70539357071671</v>
      </c>
      <c r="BU136">
        <v>1.6465382281010399</v>
      </c>
      <c r="BV136">
        <v>1.7019602466695001</v>
      </c>
      <c r="BW136">
        <v>1.61333506813501</v>
      </c>
      <c r="BX136">
        <v>1.6225115817212401</v>
      </c>
      <c r="BY136">
        <v>1.59388546397473</v>
      </c>
      <c r="BZ136">
        <v>1.6626070127358401</v>
      </c>
      <c r="CA136">
        <v>1.6016789462366099</v>
      </c>
      <c r="CB136">
        <v>1.71575038297306</v>
      </c>
      <c r="CC136">
        <v>1.61217648169184</v>
      </c>
      <c r="CD136">
        <v>1.70399841527456</v>
      </c>
      <c r="CE136">
        <v>1.61257653337933</v>
      </c>
      <c r="CF136">
        <v>1.70453682031498</v>
      </c>
      <c r="CG136">
        <v>1.5748979709769</v>
      </c>
      <c r="CH136">
        <v>1.6490894556514899</v>
      </c>
      <c r="CI136">
        <v>1.59150336045772</v>
      </c>
      <c r="CJ136">
        <v>1.62292691124558</v>
      </c>
      <c r="CK136">
        <v>1.611808668866</v>
      </c>
      <c r="CL136">
        <v>1.64748201395134</v>
      </c>
      <c r="CM136">
        <v>1.6288722735850401</v>
      </c>
      <c r="CN136">
        <v>1.7339954303984599</v>
      </c>
      <c r="CO136">
        <v>1.6899104071601401</v>
      </c>
      <c r="CP136">
        <v>1.7270601457591399</v>
      </c>
      <c r="CQ136">
        <v>1.62996928711109</v>
      </c>
      <c r="CR136">
        <v>1.6967419154468</v>
      </c>
      <c r="CS136">
        <v>1.59890886988671</v>
      </c>
      <c r="CT136">
        <v>1.6680108464366401</v>
      </c>
      <c r="CU136">
        <v>1.59814910330877</v>
      </c>
      <c r="CV136">
        <v>1.69378773246407</v>
      </c>
      <c r="CW136">
        <v>1.6011705805887</v>
      </c>
      <c r="CX136">
        <v>1.69102053688947</v>
      </c>
      <c r="CY136">
        <v>1.68315628487689</v>
      </c>
      <c r="CZ136">
        <v>1.6741216539814301</v>
      </c>
      <c r="DA136">
        <v>1.60985973746213</v>
      </c>
      <c r="DB136">
        <v>1.6894349667481401</v>
      </c>
      <c r="DC136">
        <v>1.6207361201221699</v>
      </c>
      <c r="DD136">
        <v>1.7102250878427101</v>
      </c>
      <c r="DE136">
        <v>1.5933134667231299</v>
      </c>
      <c r="DF136">
        <v>1.6442274840327999</v>
      </c>
      <c r="DG136">
        <v>1.60553264789174</v>
      </c>
      <c r="DH136">
        <v>1.6863563873235801</v>
      </c>
      <c r="DI136">
        <v>1.6515156944438401</v>
      </c>
      <c r="DJ136">
        <v>1.7031727552731499</v>
      </c>
      <c r="DK136">
        <v>1.6525656313052799</v>
      </c>
      <c r="DL136">
        <v>1.6892442436236601</v>
      </c>
      <c r="DM136">
        <v>1.5988933393303699</v>
      </c>
      <c r="DN136">
        <v>1.64748659102698</v>
      </c>
      <c r="DO136">
        <v>1.6069630836126201</v>
      </c>
      <c r="DP136">
        <v>1.60497780755229</v>
      </c>
      <c r="DQ136">
        <v>1.6453598950427899</v>
      </c>
      <c r="DR136">
        <v>1.6869441457599099</v>
      </c>
      <c r="DS136">
        <v>1.6731822397370799</v>
      </c>
      <c r="DT136">
        <v>1.6907383309005499</v>
      </c>
      <c r="DU136">
        <v>1.62088424440835</v>
      </c>
      <c r="DV136">
        <v>1.64613674188939</v>
      </c>
      <c r="DW136">
        <v>1.6234821540170601</v>
      </c>
      <c r="DX136">
        <v>1.6616343689216699</v>
      </c>
      <c r="DY136">
        <v>1.6695297456268701</v>
      </c>
      <c r="DZ136">
        <v>1.6469276524324401</v>
      </c>
      <c r="EA136">
        <v>1.71008251265537</v>
      </c>
      <c r="EB136">
        <v>1.77048214944062</v>
      </c>
      <c r="EC136">
        <v>1.7128206307429099</v>
      </c>
      <c r="ED136">
        <v>1.76972434279975</v>
      </c>
    </row>
    <row r="137" spans="1:134" x14ac:dyDescent="0.45">
      <c r="A137" t="s">
        <v>72</v>
      </c>
      <c r="B137" t="s">
        <v>67</v>
      </c>
      <c r="C137" t="s">
        <v>68</v>
      </c>
      <c r="D137">
        <v>45</v>
      </c>
      <c r="E137" s="1" cm="1">
        <f t="array" ref="E137">SUMPRODUCT($G137:$FZZ137,$G$2:$FZZ$2)/SUMPRODUCT(--($G137:$FZZ137&lt;&gt;""),$G$2:$FZZ$2)</f>
        <v>1.5855447660637725</v>
      </c>
      <c r="F137" s="1" cm="1">
        <f t="array" ref="F137">SUMPRODUCT($G137:$FZZ137,$F$2:$FZY$2)/SUMPRODUCT(--($G137:$FZZ137&lt;&gt;""),$F$2:$FZY$2)</f>
        <v>1.5905949873359551</v>
      </c>
      <c r="G137">
        <v>1.6114970345767501</v>
      </c>
      <c r="H137">
        <v>1.6274012410761001</v>
      </c>
      <c r="I137">
        <v>1.6097344544362999</v>
      </c>
      <c r="J137">
        <v>1.6318548490142799</v>
      </c>
      <c r="K137">
        <v>1.5667621023049201</v>
      </c>
      <c r="L137">
        <v>1.5996089204242401</v>
      </c>
      <c r="M137">
        <v>1.56153147961911</v>
      </c>
      <c r="N137">
        <v>1.5952165833271501</v>
      </c>
      <c r="O137">
        <v>1.5581779110256999</v>
      </c>
      <c r="P137">
        <v>1.6168905841066801</v>
      </c>
      <c r="Q137">
        <v>1.5896815463460201</v>
      </c>
      <c r="R137">
        <v>1.6313367108207799</v>
      </c>
      <c r="S137">
        <v>1.5631687685792399</v>
      </c>
      <c r="T137">
        <v>1.6474094713929399</v>
      </c>
      <c r="U137">
        <v>1.7031333006603</v>
      </c>
      <c r="V137">
        <v>1.7628412742644</v>
      </c>
      <c r="W137">
        <v>1.57905304248589</v>
      </c>
      <c r="X137">
        <v>1.6014020968642699</v>
      </c>
      <c r="Y137">
        <v>1.5445279993190399</v>
      </c>
      <c r="Z137">
        <v>1.60388504771157</v>
      </c>
      <c r="AA137">
        <v>1.5453726711256399</v>
      </c>
      <c r="AB137">
        <v>1.61621077078639</v>
      </c>
      <c r="AC137">
        <v>1.7996754812814999</v>
      </c>
      <c r="AD137">
        <v>1.7135079396783099</v>
      </c>
      <c r="AE137">
        <v>1.56924100941441</v>
      </c>
      <c r="AF137">
        <v>1.61585995057414</v>
      </c>
      <c r="AG137">
        <v>1.5294338645488299</v>
      </c>
      <c r="AH137">
        <v>1.58395292486491</v>
      </c>
      <c r="AI137">
        <v>1.5988828261129</v>
      </c>
      <c r="AJ137">
        <v>1.64965480367585</v>
      </c>
      <c r="AK137">
        <v>1.51392665084283</v>
      </c>
      <c r="AL137">
        <v>1.55251374316756</v>
      </c>
      <c r="AM137">
        <v>1.76942637467172</v>
      </c>
      <c r="AN137">
        <v>1.58167961086556</v>
      </c>
      <c r="AO137">
        <v>1.5661214927941201</v>
      </c>
      <c r="AP137">
        <v>1.3404122120285</v>
      </c>
      <c r="AQ137">
        <v>1.54203282430877</v>
      </c>
      <c r="AR137">
        <v>1.5856594938747699</v>
      </c>
      <c r="AS137">
        <v>1.4782633546192201</v>
      </c>
      <c r="AT137">
        <v>1.4800304548696099</v>
      </c>
      <c r="AU137">
        <v>1.56997026882761</v>
      </c>
      <c r="AV137">
        <v>1.56330944767646</v>
      </c>
      <c r="AW137">
        <v>1.52279882245554</v>
      </c>
      <c r="AX137">
        <v>1.5977805554525799</v>
      </c>
      <c r="AY137">
        <v>1.5645260156223699</v>
      </c>
      <c r="AZ137">
        <v>1.6658008097504</v>
      </c>
      <c r="BA137">
        <v>1.5400663073105401</v>
      </c>
      <c r="BB137">
        <v>1.6119294150427499</v>
      </c>
      <c r="BC137">
        <v>1.57697812717622</v>
      </c>
      <c r="BD137">
        <v>1.59251405595055</v>
      </c>
      <c r="BE137">
        <v>1.53534162476144</v>
      </c>
      <c r="BF137">
        <v>1.6559685940219</v>
      </c>
      <c r="BG137">
        <v>1.6217121913360399</v>
      </c>
      <c r="BH137">
        <v>1.63452362275743</v>
      </c>
      <c r="BI137">
        <v>1.53134928122197</v>
      </c>
      <c r="BJ137">
        <v>1.6047229651188399</v>
      </c>
      <c r="BK137">
        <v>1.55443728427445</v>
      </c>
      <c r="BL137">
        <v>1.5983793873260801</v>
      </c>
      <c r="BM137">
        <v>1.58755154376096</v>
      </c>
      <c r="BN137">
        <v>1.6389184111815001</v>
      </c>
      <c r="BO137">
        <v>1.6240283737754999</v>
      </c>
      <c r="BP137">
        <v>1.6550596420105901</v>
      </c>
      <c r="BQ137">
        <v>1.5876860716869401</v>
      </c>
      <c r="BR137">
        <v>1.60672308785895</v>
      </c>
      <c r="BS137">
        <v>1.5671452910488901</v>
      </c>
      <c r="BT137">
        <v>1.6556801601053801</v>
      </c>
      <c r="BU137">
        <v>1.5954315609207601</v>
      </c>
      <c r="BV137">
        <v>1.6210831995452599</v>
      </c>
      <c r="BW137">
        <v>1.5600756174753201</v>
      </c>
      <c r="BX137">
        <v>1.5686868070816899</v>
      </c>
      <c r="BY137">
        <v>1.53738670134839</v>
      </c>
      <c r="BZ137">
        <v>1.6025796158818499</v>
      </c>
      <c r="CA137">
        <v>1.57004363337955</v>
      </c>
      <c r="CB137">
        <v>1.66456957073045</v>
      </c>
      <c r="CC137">
        <v>1.5500059551593599</v>
      </c>
      <c r="CD137">
        <v>1.6187879213819401</v>
      </c>
      <c r="CE137">
        <v>1.55850548034537</v>
      </c>
      <c r="CF137">
        <v>1.66483162983262</v>
      </c>
      <c r="CG137">
        <v>1.5409980752594501</v>
      </c>
      <c r="CH137">
        <v>1.61140091681653</v>
      </c>
      <c r="CI137">
        <v>1.5281722754071201</v>
      </c>
      <c r="CJ137">
        <v>1.5626584781658901</v>
      </c>
      <c r="CK137">
        <v>1.54282941286356</v>
      </c>
      <c r="CL137">
        <v>1.58672057088532</v>
      </c>
      <c r="CM137">
        <v>1.60389147078449</v>
      </c>
      <c r="CN137">
        <v>1.6772941419657399</v>
      </c>
      <c r="CO137">
        <v>1.6300025957938999</v>
      </c>
      <c r="CP137">
        <v>1.67727004833337</v>
      </c>
      <c r="CQ137">
        <v>1.58074257082588</v>
      </c>
      <c r="CR137">
        <v>1.6486235077689999</v>
      </c>
      <c r="CS137">
        <v>1.5377937242825399</v>
      </c>
      <c r="CT137">
        <v>1.61048864646763</v>
      </c>
      <c r="CU137">
        <v>1.56018312589393</v>
      </c>
      <c r="CV137">
        <v>1.65474779941965</v>
      </c>
      <c r="CW137">
        <v>1.5492716602097301</v>
      </c>
      <c r="CX137">
        <v>1.63029432678174</v>
      </c>
      <c r="CY137">
        <v>1.5907239875777299</v>
      </c>
      <c r="CZ137">
        <v>1.59385531842487</v>
      </c>
      <c r="DA137">
        <v>1.5620756240815401</v>
      </c>
      <c r="DB137">
        <v>1.63661896747728</v>
      </c>
      <c r="DC137">
        <v>1.56824873156578</v>
      </c>
      <c r="DD137">
        <v>1.6387279299736801</v>
      </c>
      <c r="DE137">
        <v>1.5265628913707801</v>
      </c>
      <c r="DF137">
        <v>1.58975735318306</v>
      </c>
      <c r="DG137">
        <v>1.5616516374501299</v>
      </c>
      <c r="DH137">
        <v>1.64547061109264</v>
      </c>
      <c r="DI137">
        <v>1.5995551283101299</v>
      </c>
      <c r="DJ137">
        <v>1.6408098917134</v>
      </c>
      <c r="DK137">
        <v>1.58701323012462</v>
      </c>
      <c r="DL137">
        <v>1.62109706492841</v>
      </c>
      <c r="DM137">
        <v>1.54863059359495</v>
      </c>
      <c r="DN137">
        <v>1.5851871391629599</v>
      </c>
      <c r="DO137">
        <v>1.52905935802611</v>
      </c>
      <c r="DP137">
        <v>1.5445787407546501</v>
      </c>
      <c r="DQ137">
        <v>1.5716056816866799</v>
      </c>
      <c r="DR137">
        <v>1.61615715936494</v>
      </c>
      <c r="DS137">
        <v>1.57933703580644</v>
      </c>
      <c r="DT137">
        <v>1.6327022906517501</v>
      </c>
      <c r="DU137">
        <v>1.5465179900442001</v>
      </c>
      <c r="DV137">
        <v>1.58994397727105</v>
      </c>
      <c r="DW137">
        <v>1.5499188273606701</v>
      </c>
      <c r="DX137">
        <v>1.59824342623389</v>
      </c>
      <c r="DY137">
        <v>1.58249397799248</v>
      </c>
      <c r="DZ137">
        <v>1.5925230987432599</v>
      </c>
      <c r="EA137">
        <v>1.6394933907272</v>
      </c>
      <c r="EB137">
        <v>1.7117197543046501</v>
      </c>
      <c r="EC137">
        <v>1.65202763283822</v>
      </c>
      <c r="ED137">
        <v>1.72503105122756</v>
      </c>
    </row>
    <row r="138" spans="1:134" x14ac:dyDescent="0.45">
      <c r="A138" t="s">
        <v>72</v>
      </c>
      <c r="B138" t="s">
        <v>67</v>
      </c>
      <c r="C138" t="s">
        <v>68</v>
      </c>
      <c r="D138">
        <v>50</v>
      </c>
      <c r="E138" s="1" cm="1">
        <f t="array" ref="E138">SUMPRODUCT($G138:$FZZ138,$G$2:$FZZ$2)/SUMPRODUCT(--($G138:$FZZ138&lt;&gt;""),$G$2:$FZZ$2)</f>
        <v>1.5274613544873468</v>
      </c>
      <c r="F138" s="1" cm="1">
        <f t="array" ref="F138">SUMPRODUCT($G138:$FZZ138,$F$2:$FZY$2)/SUMPRODUCT(--($G138:$FZZ138&lt;&gt;""),$F$2:$FZY$2)</f>
        <v>1.5336393950788911</v>
      </c>
      <c r="G138">
        <v>1.53670099003296</v>
      </c>
      <c r="H138">
        <v>1.5563658837209999</v>
      </c>
      <c r="I138">
        <v>1.5369943246050699</v>
      </c>
      <c r="J138">
        <v>1.5559456315456599</v>
      </c>
      <c r="K138">
        <v>1.5261607118395899</v>
      </c>
      <c r="L138">
        <v>1.5654929627951999</v>
      </c>
      <c r="M138">
        <v>1.5050090064764601</v>
      </c>
      <c r="N138">
        <v>1.57039081313467</v>
      </c>
      <c r="O138">
        <v>1.53098491046609</v>
      </c>
      <c r="P138">
        <v>1.58605329145928</v>
      </c>
      <c r="Q138">
        <v>1.5350925385666701</v>
      </c>
      <c r="R138">
        <v>1.5755632500172101</v>
      </c>
      <c r="S138">
        <v>1.51448967532909</v>
      </c>
      <c r="T138">
        <v>1.58654785933134</v>
      </c>
      <c r="U138">
        <v>1.6636546218483901</v>
      </c>
      <c r="V138">
        <v>1.71515805475706</v>
      </c>
      <c r="W138">
        <v>1.4816003541868299</v>
      </c>
      <c r="X138">
        <v>1.5014371174882</v>
      </c>
      <c r="Y138">
        <v>1.5227845683627601</v>
      </c>
      <c r="Z138">
        <v>1.5565827836908901</v>
      </c>
      <c r="AA138">
        <v>1.51731354754881</v>
      </c>
      <c r="AB138">
        <v>1.57949281706581</v>
      </c>
      <c r="AC138">
        <v>1.7433149745151699</v>
      </c>
      <c r="AD138">
        <v>1.6532399557356501</v>
      </c>
      <c r="AE138">
        <v>1.4852008151803</v>
      </c>
      <c r="AF138">
        <v>1.5448147077241501</v>
      </c>
      <c r="AG138">
        <v>1.4761989992728599</v>
      </c>
      <c r="AH138">
        <v>1.51954312237637</v>
      </c>
      <c r="AI138">
        <v>1.5391484425349</v>
      </c>
      <c r="AJ138">
        <v>1.5862964076858801</v>
      </c>
      <c r="AK138">
        <v>1.41617446059494</v>
      </c>
      <c r="AL138">
        <v>1.4933684130260301</v>
      </c>
      <c r="AM138">
        <v>1.70043125068876</v>
      </c>
      <c r="AN138">
        <v>1.5167063668168499</v>
      </c>
      <c r="AO138">
        <v>1.51975455687376</v>
      </c>
      <c r="AP138">
        <v>1.2758024092868601</v>
      </c>
      <c r="AQ138">
        <v>1.4664641300056001</v>
      </c>
      <c r="AR138">
        <v>1.5060507915536201</v>
      </c>
      <c r="AS138">
        <v>1.4374855775353601</v>
      </c>
      <c r="AT138">
        <v>1.4496208833572299</v>
      </c>
      <c r="AU138">
        <v>1.4989105997977299</v>
      </c>
      <c r="AV138">
        <v>1.50939047518971</v>
      </c>
      <c r="AW138">
        <v>1.47372963577007</v>
      </c>
      <c r="AX138">
        <v>1.5557414731616399</v>
      </c>
      <c r="AY138">
        <v>1.49936460573256</v>
      </c>
      <c r="AZ138">
        <v>1.58341675968387</v>
      </c>
      <c r="BA138">
        <v>1.4748510757201201</v>
      </c>
      <c r="BB138">
        <v>1.5815584179670401</v>
      </c>
      <c r="BC138">
        <v>1.5070547778846699</v>
      </c>
      <c r="BD138">
        <v>1.5279853596103199</v>
      </c>
      <c r="BE138">
        <v>1.5145421311807701</v>
      </c>
      <c r="BF138">
        <v>1.6076156170210301</v>
      </c>
      <c r="BG138">
        <v>1.54207060524742</v>
      </c>
      <c r="BH138">
        <v>1.5701567142475099</v>
      </c>
      <c r="BI138">
        <v>1.47312868040404</v>
      </c>
      <c r="BJ138">
        <v>1.5426914283415301</v>
      </c>
      <c r="BK138">
        <v>1.49757649274134</v>
      </c>
      <c r="BL138">
        <v>1.5376182761113599</v>
      </c>
      <c r="BM138">
        <v>1.5450582050007899</v>
      </c>
      <c r="BN138">
        <v>1.58063861733441</v>
      </c>
      <c r="BO138">
        <v>1.56401946414038</v>
      </c>
      <c r="BP138">
        <v>1.6056320959105701</v>
      </c>
      <c r="BQ138">
        <v>1.5186863123288199</v>
      </c>
      <c r="BR138">
        <v>1.55516764381489</v>
      </c>
      <c r="BS138">
        <v>1.51471722920076</v>
      </c>
      <c r="BT138">
        <v>1.5864866780281199</v>
      </c>
      <c r="BU138">
        <v>1.5331397766555701</v>
      </c>
      <c r="BV138">
        <v>1.54387386138595</v>
      </c>
      <c r="BW138">
        <v>1.49439620656699</v>
      </c>
      <c r="BX138">
        <v>1.5237050936533101</v>
      </c>
      <c r="BY138">
        <v>1.48303677017253</v>
      </c>
      <c r="BZ138">
        <v>1.55110283514721</v>
      </c>
      <c r="CA138">
        <v>1.5068375149148301</v>
      </c>
      <c r="CB138">
        <v>1.5985575277621999</v>
      </c>
      <c r="CC138">
        <v>1.4950014289272699</v>
      </c>
      <c r="CD138">
        <v>1.57631015838236</v>
      </c>
      <c r="CE138">
        <v>1.5317589510565299</v>
      </c>
      <c r="CF138">
        <v>1.6237297582688699</v>
      </c>
      <c r="CG138">
        <v>1.4769360204481099</v>
      </c>
      <c r="CH138">
        <v>1.55375179017416</v>
      </c>
      <c r="CI138">
        <v>1.4789627904839799</v>
      </c>
      <c r="CJ138">
        <v>1.515585822647</v>
      </c>
      <c r="CK138">
        <v>1.4895779931372799</v>
      </c>
      <c r="CL138">
        <v>1.5322379881704999</v>
      </c>
      <c r="CM138">
        <v>1.5266457128350399</v>
      </c>
      <c r="CN138">
        <v>1.6022431446152301</v>
      </c>
      <c r="CO138">
        <v>1.56318678482841</v>
      </c>
      <c r="CP138">
        <v>1.60449284866369</v>
      </c>
      <c r="CQ138">
        <v>1.51670398085059</v>
      </c>
      <c r="CR138">
        <v>1.5757304903748</v>
      </c>
      <c r="CS138">
        <v>1.51551033015829</v>
      </c>
      <c r="CT138">
        <v>1.5895666251104099</v>
      </c>
      <c r="CU138">
        <v>1.5093645536212399</v>
      </c>
      <c r="CV138">
        <v>1.59298043466811</v>
      </c>
      <c r="CW138">
        <v>1.5029542071703901</v>
      </c>
      <c r="CX138">
        <v>1.5886882435705101</v>
      </c>
      <c r="CY138">
        <v>1.5445085769748399</v>
      </c>
      <c r="CZ138">
        <v>1.5540790297718601</v>
      </c>
      <c r="DA138">
        <v>1.5101960341440701</v>
      </c>
      <c r="DB138">
        <v>1.60112561831776</v>
      </c>
      <c r="DC138">
        <v>1.52175314557105</v>
      </c>
      <c r="DD138">
        <v>1.5983126726783601</v>
      </c>
      <c r="DE138">
        <v>1.49064781538719</v>
      </c>
      <c r="DF138">
        <v>1.55808373552045</v>
      </c>
      <c r="DG138">
        <v>1.49268947134316</v>
      </c>
      <c r="DH138">
        <v>1.5807901775351501</v>
      </c>
      <c r="DI138">
        <v>1.5436243409907</v>
      </c>
      <c r="DJ138">
        <v>1.5975256975907</v>
      </c>
      <c r="DK138">
        <v>1.5106661438598901</v>
      </c>
      <c r="DL138">
        <v>1.5470078034547099</v>
      </c>
      <c r="DM138">
        <v>1.48432810794106</v>
      </c>
      <c r="DN138">
        <v>1.5360757446896101</v>
      </c>
      <c r="DO138">
        <v>1.46225629839362</v>
      </c>
      <c r="DP138">
        <v>1.4853352883393001</v>
      </c>
      <c r="DQ138">
        <v>1.50663833774016</v>
      </c>
      <c r="DR138">
        <v>1.5526540535148801</v>
      </c>
      <c r="DS138">
        <v>1.52278337967097</v>
      </c>
      <c r="DT138">
        <v>1.5844283602838201</v>
      </c>
      <c r="DU138">
        <v>1.4782842481404099</v>
      </c>
      <c r="DV138">
        <v>1.53554678655985</v>
      </c>
      <c r="DW138">
        <v>1.48313376527515</v>
      </c>
      <c r="DX138">
        <v>1.5301688061408201</v>
      </c>
      <c r="DY138">
        <v>1.50771884509093</v>
      </c>
      <c r="DZ138">
        <v>1.52439555178123</v>
      </c>
      <c r="EA138">
        <v>1.5888984005710101</v>
      </c>
      <c r="EB138">
        <v>1.6668801725637099</v>
      </c>
      <c r="EC138">
        <v>1.58039930400021</v>
      </c>
      <c r="ED138">
        <v>1.6610918514736499</v>
      </c>
    </row>
    <row r="139" spans="1:134" x14ac:dyDescent="0.45">
      <c r="A139" t="s">
        <v>72</v>
      </c>
      <c r="B139" t="s">
        <v>67</v>
      </c>
      <c r="C139" t="s">
        <v>140</v>
      </c>
      <c r="D139">
        <v>30</v>
      </c>
      <c r="E139" s="1" cm="1">
        <f t="array" ref="E139">SUMPRODUCT($G139:$FZZ139,$G$2:$FZZ$2)/SUMPRODUCT(--($G139:$FZZ139&lt;&gt;""),$G$2:$FZZ$2)</f>
        <v>1.908250707145299</v>
      </c>
      <c r="F139" s="1" cm="1">
        <f t="array" ref="F139">SUMPRODUCT($G139:$FZZ139,$F$2:$FZY$2)/SUMPRODUCT(--($G139:$FZZ139&lt;&gt;""),$F$2:$FZY$2)</f>
        <v>1.8712009153573959</v>
      </c>
      <c r="G139">
        <v>1.93591416050256</v>
      </c>
      <c r="H139">
        <v>1.9200733863766599</v>
      </c>
      <c r="I139">
        <v>1.93209531114646</v>
      </c>
      <c r="J139">
        <v>1.91680218098719</v>
      </c>
      <c r="K139">
        <v>1.8965961431268199</v>
      </c>
      <c r="L139">
        <v>1.8976772833053199</v>
      </c>
      <c r="M139">
        <v>1.8831359757517501</v>
      </c>
      <c r="N139">
        <v>1.8638265362486599</v>
      </c>
      <c r="O139">
        <v>1.8756517132592301</v>
      </c>
      <c r="P139">
        <v>1.9414984844371499</v>
      </c>
      <c r="Q139">
        <v>1.8687445475096001</v>
      </c>
      <c r="R139">
        <v>1.9213791795842901</v>
      </c>
      <c r="S139">
        <v>1.8980681363140099</v>
      </c>
      <c r="T139">
        <v>1.9569057155037199</v>
      </c>
      <c r="U139">
        <v>2.0825608117577201</v>
      </c>
      <c r="V139">
        <v>2.0674171991310999</v>
      </c>
      <c r="W139">
        <v>1.8725023957192299</v>
      </c>
      <c r="X139">
        <v>1.8529752082953701</v>
      </c>
      <c r="Y139">
        <v>1.8730626778905199</v>
      </c>
      <c r="Z139">
        <v>1.8949789749617301</v>
      </c>
      <c r="AA139">
        <v>1.8611368417832299</v>
      </c>
      <c r="AB139">
        <v>1.9131868688479301</v>
      </c>
      <c r="AC139">
        <v>2.1003579067799598</v>
      </c>
      <c r="AD139">
        <v>2.00187062305175</v>
      </c>
      <c r="AE139">
        <v>1.9803615263971299</v>
      </c>
      <c r="AF139">
        <v>1.8914385162080201</v>
      </c>
      <c r="AG139">
        <v>1.86926296639782</v>
      </c>
      <c r="AH139">
        <v>1.86675636424972</v>
      </c>
      <c r="AI139">
        <v>1.8727324979114399</v>
      </c>
      <c r="AJ139">
        <v>1.92153364363289</v>
      </c>
      <c r="AK139">
        <v>1.8280105563014599</v>
      </c>
      <c r="AL139">
        <v>1.8184924332184</v>
      </c>
      <c r="AM139">
        <v>2.020700603556</v>
      </c>
      <c r="AN139">
        <v>1.87474374735689</v>
      </c>
      <c r="AO139">
        <v>1.83780087567184</v>
      </c>
      <c r="AP139">
        <v>1.59801430996466</v>
      </c>
      <c r="AQ139">
        <v>1.9377012956589901</v>
      </c>
      <c r="AR139">
        <v>1.8474367036116299</v>
      </c>
      <c r="AS139">
        <v>1.8638842670684299</v>
      </c>
      <c r="AT139">
        <v>1.74979408337237</v>
      </c>
      <c r="AU139">
        <v>1.94136235129558</v>
      </c>
      <c r="AV139">
        <v>1.84999833384408</v>
      </c>
      <c r="AW139">
        <v>1.86935784122225</v>
      </c>
      <c r="AX139">
        <v>1.8688148213117799</v>
      </c>
      <c r="AY139">
        <v>1.8464017220665501</v>
      </c>
      <c r="AZ139">
        <v>1.9269306465394</v>
      </c>
      <c r="BA139">
        <v>1.8399128219640899</v>
      </c>
      <c r="BB139">
        <v>1.8830573035626501</v>
      </c>
      <c r="BC139">
        <v>1.9724074052990399</v>
      </c>
      <c r="BD139">
        <v>1.8713626017787399</v>
      </c>
      <c r="BE139">
        <v>1.84999372739282</v>
      </c>
      <c r="BF139">
        <v>1.9068190392097799</v>
      </c>
      <c r="BG139">
        <v>1.8861980354075301</v>
      </c>
      <c r="BH139">
        <v>1.9004750669905801</v>
      </c>
      <c r="BI139">
        <v>1.77907625421758</v>
      </c>
      <c r="BJ139">
        <v>1.8557006017731501</v>
      </c>
      <c r="BK139">
        <v>1.99874394221687</v>
      </c>
      <c r="BL139">
        <v>1.9013788660955899</v>
      </c>
      <c r="BM139">
        <v>1.8903236634448599</v>
      </c>
      <c r="BN139">
        <v>1.87125156464433</v>
      </c>
      <c r="BO139">
        <v>1.95762561036367</v>
      </c>
      <c r="BP139">
        <v>1.91780763165933</v>
      </c>
      <c r="BQ139">
        <v>1.937127467202</v>
      </c>
      <c r="BR139">
        <v>1.89459050664662</v>
      </c>
      <c r="BS139">
        <v>1.88053667476905</v>
      </c>
      <c r="BT139">
        <v>1.9153359502326299</v>
      </c>
      <c r="BU139">
        <v>1.90914503738533</v>
      </c>
      <c r="BV139">
        <v>1.91900202039442</v>
      </c>
      <c r="BW139">
        <v>1.8785433267849001</v>
      </c>
      <c r="BX139">
        <v>1.8215932662588501</v>
      </c>
      <c r="BY139">
        <v>1.86407592500902</v>
      </c>
      <c r="BZ139">
        <v>1.88811623277985</v>
      </c>
      <c r="CA139">
        <v>1.8321389820801099</v>
      </c>
      <c r="CB139">
        <v>1.92706027281327</v>
      </c>
      <c r="CC139">
        <v>1.82746040596461</v>
      </c>
      <c r="CD139">
        <v>1.8847270842202499</v>
      </c>
      <c r="CE139">
        <v>1.8317515672598501</v>
      </c>
      <c r="CF139">
        <v>1.93605086455764</v>
      </c>
      <c r="CG139">
        <v>1.82404602438507</v>
      </c>
      <c r="CH139">
        <v>1.8750603516348601</v>
      </c>
      <c r="CI139">
        <v>1.83563354319052</v>
      </c>
      <c r="CJ139">
        <v>1.81938349886249</v>
      </c>
      <c r="CK139">
        <v>1.8264217765298101</v>
      </c>
      <c r="CL139">
        <v>1.8493182079233199</v>
      </c>
      <c r="CM139">
        <v>1.86851714307945</v>
      </c>
      <c r="CN139">
        <v>1.93140881900086</v>
      </c>
      <c r="CO139">
        <v>1.9291393804705199</v>
      </c>
      <c r="CP139">
        <v>1.9431496467595</v>
      </c>
      <c r="CQ139">
        <v>1.85188345040214</v>
      </c>
      <c r="CR139">
        <v>1.92384176789632</v>
      </c>
      <c r="CS139">
        <v>1.8383281920410799</v>
      </c>
      <c r="CT139">
        <v>1.88910321522721</v>
      </c>
      <c r="CU139">
        <v>1.83159815090352</v>
      </c>
      <c r="CV139">
        <v>1.91267503727983</v>
      </c>
      <c r="CW139">
        <v>1.85194593632132</v>
      </c>
      <c r="CX139">
        <v>1.9239092359560199</v>
      </c>
      <c r="CY139">
        <v>1.9076169505440199</v>
      </c>
      <c r="CZ139">
        <v>1.9046738886996</v>
      </c>
      <c r="DA139">
        <v>1.8679083240238099</v>
      </c>
      <c r="DB139">
        <v>1.92237206750089</v>
      </c>
      <c r="DC139">
        <v>1.8620573237496001</v>
      </c>
      <c r="DD139">
        <v>1.93236917449718</v>
      </c>
      <c r="DE139">
        <v>1.83666105626565</v>
      </c>
      <c r="DF139">
        <v>1.8762934423409401</v>
      </c>
      <c r="DG139">
        <v>1.8186417837265101</v>
      </c>
      <c r="DH139">
        <v>1.9163714081468399</v>
      </c>
      <c r="DI139">
        <v>1.9204612687895699</v>
      </c>
      <c r="DJ139">
        <v>1.92138498644262</v>
      </c>
      <c r="DK139">
        <v>1.8613335678985901</v>
      </c>
      <c r="DL139">
        <v>1.87816256499524</v>
      </c>
      <c r="DM139">
        <v>1.8575171994150701</v>
      </c>
      <c r="DN139">
        <v>1.8615427039316399</v>
      </c>
      <c r="DO139">
        <v>1.8755559849185199</v>
      </c>
      <c r="DP139">
        <v>1.8062906289726099</v>
      </c>
      <c r="DQ139">
        <v>1.8797421347441801</v>
      </c>
      <c r="DR139">
        <v>1.87510872585906</v>
      </c>
      <c r="DS139">
        <v>1.90720202363201</v>
      </c>
      <c r="DT139">
        <v>1.89109628711074</v>
      </c>
      <c r="DU139">
        <v>1.8838454116371</v>
      </c>
      <c r="DV139">
        <v>1.8755041559585801</v>
      </c>
      <c r="DW139">
        <v>1.8560198295464101</v>
      </c>
      <c r="DX139">
        <v>1.89637138783545</v>
      </c>
      <c r="DY139">
        <v>1.90797084232654</v>
      </c>
      <c r="DZ139">
        <v>1.8627732779386199</v>
      </c>
      <c r="EA139">
        <v>1.96187009245425</v>
      </c>
      <c r="EB139">
        <v>2.0337099081299499</v>
      </c>
      <c r="EC139">
        <v>1.96902346498647</v>
      </c>
      <c r="ED139">
        <v>2.00381258192261</v>
      </c>
    </row>
    <row r="140" spans="1:134" x14ac:dyDescent="0.45">
      <c r="A140" t="s">
        <v>72</v>
      </c>
      <c r="B140" t="s">
        <v>67</v>
      </c>
      <c r="C140" t="s">
        <v>140</v>
      </c>
      <c r="D140">
        <v>35</v>
      </c>
      <c r="E140" s="1" cm="1">
        <f t="array" ref="E140">SUMPRODUCT($G140:$FZZ140,$G$2:$FZZ$2)/SUMPRODUCT(--($G140:$FZZ140&lt;&gt;""),$G$2:$FZZ$2)</f>
        <v>1.8069475274304114</v>
      </c>
      <c r="F140" s="1" cm="1">
        <f t="array" ref="F140">SUMPRODUCT($G140:$FZZ140,$F$2:$FZY$2)/SUMPRODUCT(--($G140:$FZZ140&lt;&gt;""),$F$2:$FZY$2)</f>
        <v>1.7823787088755598</v>
      </c>
      <c r="G140">
        <v>1.80433970733064</v>
      </c>
      <c r="H140">
        <v>1.8048020719597599</v>
      </c>
      <c r="I140">
        <v>1.80451553199574</v>
      </c>
      <c r="J140">
        <v>1.8042930872454299</v>
      </c>
      <c r="K140">
        <v>1.7823221866863399</v>
      </c>
      <c r="L140">
        <v>1.78499047137199</v>
      </c>
      <c r="M140">
        <v>1.82178522211739</v>
      </c>
      <c r="N140">
        <v>1.8197631086632799</v>
      </c>
      <c r="O140">
        <v>1.74764778687079</v>
      </c>
      <c r="P140">
        <v>1.83717034591941</v>
      </c>
      <c r="Q140">
        <v>1.78865769138311</v>
      </c>
      <c r="R140">
        <v>1.84088941756963</v>
      </c>
      <c r="S140">
        <v>1.76388236677073</v>
      </c>
      <c r="T140">
        <v>1.85231693430626</v>
      </c>
      <c r="U140">
        <v>1.95176684901638</v>
      </c>
      <c r="V140">
        <v>2.0155742284765399</v>
      </c>
      <c r="W140">
        <v>1.73008108289217</v>
      </c>
      <c r="X140">
        <v>1.7489488022502999</v>
      </c>
      <c r="Y140">
        <v>1.74409995864874</v>
      </c>
      <c r="Z140">
        <v>1.80222710929499</v>
      </c>
      <c r="AA140">
        <v>1.7589409856632801</v>
      </c>
      <c r="AB140">
        <v>1.8170857306871899</v>
      </c>
      <c r="AC140">
        <v>1.9928392976470299</v>
      </c>
      <c r="AD140">
        <v>1.9146486185157601</v>
      </c>
      <c r="AE140">
        <v>1.8767839037805001</v>
      </c>
      <c r="AF140">
        <v>1.7955760847994999</v>
      </c>
      <c r="AG140">
        <v>1.7643203546285999</v>
      </c>
      <c r="AH140">
        <v>1.7641817212011299</v>
      </c>
      <c r="AI140">
        <v>1.7768642558777801</v>
      </c>
      <c r="AJ140">
        <v>1.8445775390858099</v>
      </c>
      <c r="AK140">
        <v>1.7679639428521301</v>
      </c>
      <c r="AL140">
        <v>1.72601964353792</v>
      </c>
      <c r="AM140">
        <v>1.9230622330807501</v>
      </c>
      <c r="AN140">
        <v>1.7785210588533</v>
      </c>
      <c r="AO140">
        <v>1.74513439681018</v>
      </c>
      <c r="AP140">
        <v>1.5027002497828099</v>
      </c>
      <c r="AQ140">
        <v>1.82564382675383</v>
      </c>
      <c r="AR140">
        <v>1.7613540764528901</v>
      </c>
      <c r="AS140">
        <v>1.7983298519147299</v>
      </c>
      <c r="AT140">
        <v>1.68293962063591</v>
      </c>
      <c r="AU140">
        <v>1.8115488728506299</v>
      </c>
      <c r="AV140">
        <v>1.7667106749893999</v>
      </c>
      <c r="AW140">
        <v>1.7429110213326899</v>
      </c>
      <c r="AX140">
        <v>1.7958260869223199</v>
      </c>
      <c r="AY140">
        <v>1.7568944579797701</v>
      </c>
      <c r="AZ140">
        <v>1.83953114249954</v>
      </c>
      <c r="BA140">
        <v>1.75504963581678</v>
      </c>
      <c r="BB140">
        <v>1.8018014227582499</v>
      </c>
      <c r="BC140">
        <v>1.8607854871243099</v>
      </c>
      <c r="BD140">
        <v>1.7853181730205401</v>
      </c>
      <c r="BE140">
        <v>1.76448425029115</v>
      </c>
      <c r="BF140">
        <v>1.8396141676172599</v>
      </c>
      <c r="BG140">
        <v>1.7822061776919</v>
      </c>
      <c r="BH140">
        <v>1.79573115554774</v>
      </c>
      <c r="BI140">
        <v>1.6991837089458299</v>
      </c>
      <c r="BJ140">
        <v>1.78285620975638</v>
      </c>
      <c r="BK140">
        <v>1.8000153182049501</v>
      </c>
      <c r="BL140">
        <v>1.80665301730987</v>
      </c>
      <c r="BM140">
        <v>1.7687995005286199</v>
      </c>
      <c r="BN140">
        <v>1.8019638863333001</v>
      </c>
      <c r="BO140">
        <v>1.83905241943138</v>
      </c>
      <c r="BP140">
        <v>1.8267329083288599</v>
      </c>
      <c r="BQ140">
        <v>1.86214949238348</v>
      </c>
      <c r="BR140">
        <v>1.8040247968040799</v>
      </c>
      <c r="BS140">
        <v>1.76873177137219</v>
      </c>
      <c r="BT140">
        <v>1.80543707340449</v>
      </c>
      <c r="BU140">
        <v>1.7989530104362199</v>
      </c>
      <c r="BV140">
        <v>1.81898391237051</v>
      </c>
      <c r="BW140">
        <v>1.7869195275647101</v>
      </c>
      <c r="BX140">
        <v>1.75654159153145</v>
      </c>
      <c r="BY140">
        <v>1.7474524887689</v>
      </c>
      <c r="BZ140">
        <v>1.7760483147880299</v>
      </c>
      <c r="CA140">
        <v>1.74107339386949</v>
      </c>
      <c r="CB140">
        <v>1.8380385784900799</v>
      </c>
      <c r="CC140">
        <v>1.7152456433266901</v>
      </c>
      <c r="CD140">
        <v>1.81824993570604</v>
      </c>
      <c r="CE140">
        <v>1.7413874219310499</v>
      </c>
      <c r="CF140">
        <v>1.8365828573071401</v>
      </c>
      <c r="CG140">
        <v>1.74006210428443</v>
      </c>
      <c r="CH140">
        <v>1.8030480990192299</v>
      </c>
      <c r="CI140">
        <v>1.7261635081525999</v>
      </c>
      <c r="CJ140">
        <v>1.7388938413998101</v>
      </c>
      <c r="CK140">
        <v>1.74435308162516</v>
      </c>
      <c r="CL140">
        <v>1.77901482129036</v>
      </c>
      <c r="CM140">
        <v>1.7557777950690101</v>
      </c>
      <c r="CN140">
        <v>1.8439884274487299</v>
      </c>
      <c r="CO140">
        <v>1.84837242963273</v>
      </c>
      <c r="CP140">
        <v>1.88305967441761</v>
      </c>
      <c r="CQ140">
        <v>1.7642432989722301</v>
      </c>
      <c r="CR140">
        <v>1.8447764073636399</v>
      </c>
      <c r="CS140">
        <v>1.73835726383611</v>
      </c>
      <c r="CT140">
        <v>1.8011362226555601</v>
      </c>
      <c r="CU140">
        <v>1.76291051028117</v>
      </c>
      <c r="CV140">
        <v>1.8607617040589699</v>
      </c>
      <c r="CW140">
        <v>1.7329180258424699</v>
      </c>
      <c r="CX140">
        <v>1.8036020728910001</v>
      </c>
      <c r="CY140">
        <v>1.8098546141941401</v>
      </c>
      <c r="CZ140">
        <v>1.8023889363848</v>
      </c>
      <c r="DA140">
        <v>1.76201584243042</v>
      </c>
      <c r="DB140">
        <v>1.8479942863596099</v>
      </c>
      <c r="DC140">
        <v>1.75695406299889</v>
      </c>
      <c r="DD140">
        <v>1.82529984071673</v>
      </c>
      <c r="DE140">
        <v>1.7372716210668899</v>
      </c>
      <c r="DF140">
        <v>1.7853701122982999</v>
      </c>
      <c r="DG140">
        <v>1.74489504974446</v>
      </c>
      <c r="DH140">
        <v>1.84219090987163</v>
      </c>
      <c r="DI140">
        <v>1.7991065655215801</v>
      </c>
      <c r="DJ140">
        <v>1.8439672898606301</v>
      </c>
      <c r="DK140">
        <v>1.7726154455585801</v>
      </c>
      <c r="DL140">
        <v>1.7990944546518799</v>
      </c>
      <c r="DM140">
        <v>1.75319334270551</v>
      </c>
      <c r="DN140">
        <v>1.7861909659894299</v>
      </c>
      <c r="DO140">
        <v>1.77426840763319</v>
      </c>
      <c r="DP140">
        <v>1.7254560557032199</v>
      </c>
      <c r="DQ140">
        <v>1.79524169888019</v>
      </c>
      <c r="DR140">
        <v>1.8041495728088</v>
      </c>
      <c r="DS140">
        <v>1.79531491239868</v>
      </c>
      <c r="DT140">
        <v>1.794465450698</v>
      </c>
      <c r="DU140">
        <v>1.7915965338974</v>
      </c>
      <c r="DV140">
        <v>1.78235224084175</v>
      </c>
      <c r="DW140">
        <v>1.7624950889926401</v>
      </c>
      <c r="DX140">
        <v>1.7952275573679</v>
      </c>
      <c r="DY140">
        <v>1.77936576481702</v>
      </c>
      <c r="DZ140">
        <v>1.7704411135556699</v>
      </c>
      <c r="EA140">
        <v>1.86799953504649</v>
      </c>
      <c r="EB140">
        <v>1.9479409945449899</v>
      </c>
      <c r="EC140">
        <v>1.83164842008396</v>
      </c>
      <c r="ED140">
        <v>1.8950522869620501</v>
      </c>
    </row>
    <row r="141" spans="1:134" x14ac:dyDescent="0.45">
      <c r="A141" t="s">
        <v>72</v>
      </c>
      <c r="B141" t="s">
        <v>67</v>
      </c>
      <c r="C141" t="s">
        <v>140</v>
      </c>
      <c r="D141">
        <v>40</v>
      </c>
      <c r="E141" s="1" cm="1">
        <f t="array" ref="E141">SUMPRODUCT($G141:$FZZ141,$G$2:$FZZ$2)/SUMPRODUCT(--($G141:$FZZ141&lt;&gt;""),$G$2:$FZZ$2)</f>
        <v>1.707585221835767</v>
      </c>
      <c r="F141" s="1" cm="1">
        <f t="array" ref="F141">SUMPRODUCT($G141:$FZZ141,$F$2:$FZY$2)/SUMPRODUCT(--($G141:$FZZ141&lt;&gt;""),$F$2:$FZY$2)</f>
        <v>1.7037524536778121</v>
      </c>
      <c r="G141">
        <v>1.71896745393766</v>
      </c>
      <c r="H141">
        <v>1.72623107732674</v>
      </c>
      <c r="I141">
        <v>1.7165464552448599</v>
      </c>
      <c r="J141">
        <v>1.7262414460966</v>
      </c>
      <c r="K141">
        <v>1.7137105601471101</v>
      </c>
      <c r="L141">
        <v>1.71407746929472</v>
      </c>
      <c r="M141">
        <v>1.6591047360114299</v>
      </c>
      <c r="N141">
        <v>1.6786061304204101</v>
      </c>
      <c r="O141">
        <v>1.6784690801223301</v>
      </c>
      <c r="P141">
        <v>1.7442321049809799</v>
      </c>
      <c r="Q141">
        <v>1.7061913204817201</v>
      </c>
      <c r="R141">
        <v>1.73470396574509</v>
      </c>
      <c r="S141">
        <v>1.68537186328847</v>
      </c>
      <c r="T141">
        <v>1.76663709620166</v>
      </c>
      <c r="U141">
        <v>1.9001524011416799</v>
      </c>
      <c r="V141">
        <v>1.9688528670786201</v>
      </c>
      <c r="W141">
        <v>1.6553563123742201</v>
      </c>
      <c r="X141">
        <v>1.68142726491989</v>
      </c>
      <c r="Y141">
        <v>1.65899676178156</v>
      </c>
      <c r="Z141">
        <v>1.7235355901906599</v>
      </c>
      <c r="AA141">
        <v>1.6805993746616901</v>
      </c>
      <c r="AB141">
        <v>1.73689843801071</v>
      </c>
      <c r="AC141">
        <v>1.92484389916089</v>
      </c>
      <c r="AD141">
        <v>1.8473679258327</v>
      </c>
      <c r="AE141">
        <v>1.6954671811020801</v>
      </c>
      <c r="AF141">
        <v>1.69843860744355</v>
      </c>
      <c r="AG141">
        <v>1.6488212783693199</v>
      </c>
      <c r="AH141">
        <v>1.69770191172455</v>
      </c>
      <c r="AI141">
        <v>1.7148560926124801</v>
      </c>
      <c r="AJ141">
        <v>1.7756577157178599</v>
      </c>
      <c r="AK141">
        <v>1.65558729269352</v>
      </c>
      <c r="AL141">
        <v>1.6617017863838099</v>
      </c>
      <c r="AM141">
        <v>1.85051993070997</v>
      </c>
      <c r="AN141">
        <v>1.6927922280744201</v>
      </c>
      <c r="AO141">
        <v>1.66576439899944</v>
      </c>
      <c r="AP141">
        <v>1.4349238669686799</v>
      </c>
      <c r="AQ141">
        <v>1.6572677067424599</v>
      </c>
      <c r="AR141">
        <v>1.67656442858565</v>
      </c>
      <c r="AS141">
        <v>1.62482990484157</v>
      </c>
      <c r="AT141">
        <v>1.59540210839337</v>
      </c>
      <c r="AU141">
        <v>1.7166969879785301</v>
      </c>
      <c r="AV141">
        <v>1.67438662463183</v>
      </c>
      <c r="AW141">
        <v>1.64922555872053</v>
      </c>
      <c r="AX141">
        <v>1.71033548060138</v>
      </c>
      <c r="AY141">
        <v>1.68182304135662</v>
      </c>
      <c r="AZ141">
        <v>1.7802297461554</v>
      </c>
      <c r="BA141">
        <v>1.6591941609091601</v>
      </c>
      <c r="BB141">
        <v>1.72351595463451</v>
      </c>
      <c r="BC141">
        <v>1.7237852489843399</v>
      </c>
      <c r="BD141">
        <v>1.70542181134381</v>
      </c>
      <c r="BE141">
        <v>1.6707505057280201</v>
      </c>
      <c r="BF141">
        <v>1.75806322674559</v>
      </c>
      <c r="BG141">
        <v>1.72087851041664</v>
      </c>
      <c r="BH141">
        <v>1.7213394954713801</v>
      </c>
      <c r="BI141">
        <v>1.6473793468595801</v>
      </c>
      <c r="BJ141">
        <v>1.7246066508508699</v>
      </c>
      <c r="BK141">
        <v>1.6887948841135501</v>
      </c>
      <c r="BL141">
        <v>1.71777711175617</v>
      </c>
      <c r="BM141">
        <v>1.7074370285509199</v>
      </c>
      <c r="BN141">
        <v>1.75152588372259</v>
      </c>
      <c r="BO141">
        <v>1.7544305724604601</v>
      </c>
      <c r="BP141">
        <v>1.7639879935542</v>
      </c>
      <c r="BQ141">
        <v>1.7615223021337101</v>
      </c>
      <c r="BR141">
        <v>1.7411711394634299</v>
      </c>
      <c r="BS141">
        <v>1.7062647441157699</v>
      </c>
      <c r="BT141">
        <v>1.7680820755551101</v>
      </c>
      <c r="BU141">
        <v>1.7171193015459101</v>
      </c>
      <c r="BV141">
        <v>1.75084815011521</v>
      </c>
      <c r="BW141">
        <v>1.67260578732551</v>
      </c>
      <c r="BX141">
        <v>1.67471867638245</v>
      </c>
      <c r="BY141">
        <v>1.6471753772711399</v>
      </c>
      <c r="BZ141">
        <v>1.70427743287626</v>
      </c>
      <c r="CA141">
        <v>1.67151035358254</v>
      </c>
      <c r="CB141">
        <v>1.7868745832028801</v>
      </c>
      <c r="CC141">
        <v>1.67192793852907</v>
      </c>
      <c r="CD141">
        <v>1.7431063666095601</v>
      </c>
      <c r="CE141">
        <v>1.6842485974053401</v>
      </c>
      <c r="CF141">
        <v>1.7849531292268901</v>
      </c>
      <c r="CG141">
        <v>1.6360900134932901</v>
      </c>
      <c r="CH141">
        <v>1.69585769804274</v>
      </c>
      <c r="CI141">
        <v>1.64605072628965</v>
      </c>
      <c r="CJ141">
        <v>1.67468217894408</v>
      </c>
      <c r="CK141">
        <v>1.6665810918763899</v>
      </c>
      <c r="CL141">
        <v>1.7064068903646299</v>
      </c>
      <c r="CM141">
        <v>1.6947881863146099</v>
      </c>
      <c r="CN141">
        <v>1.77529393918673</v>
      </c>
      <c r="CO141">
        <v>1.7508320582065</v>
      </c>
      <c r="CP141">
        <v>1.7961277130600299</v>
      </c>
      <c r="CQ141">
        <v>1.6973601780184899</v>
      </c>
      <c r="CR141">
        <v>1.7687622215546499</v>
      </c>
      <c r="CS141">
        <v>1.6596026307629901</v>
      </c>
      <c r="CT141">
        <v>1.7365523703574699</v>
      </c>
      <c r="CU141">
        <v>1.67651186000885</v>
      </c>
      <c r="CV141">
        <v>1.76120390837553</v>
      </c>
      <c r="CW141">
        <v>1.66849547820683</v>
      </c>
      <c r="CX141">
        <v>1.74849333688668</v>
      </c>
      <c r="CY141">
        <v>1.73998212316711</v>
      </c>
      <c r="CZ141">
        <v>1.7334131049986801</v>
      </c>
      <c r="DA141">
        <v>1.6617932749801301</v>
      </c>
      <c r="DB141">
        <v>1.7510016911775701</v>
      </c>
      <c r="DC141">
        <v>1.68545943379721</v>
      </c>
      <c r="DD141">
        <v>1.7669413877690801</v>
      </c>
      <c r="DE141">
        <v>1.6459493641505101</v>
      </c>
      <c r="DF141">
        <v>1.70790825093543</v>
      </c>
      <c r="DG141">
        <v>1.6724533464456299</v>
      </c>
      <c r="DH141">
        <v>1.7524258738117799</v>
      </c>
      <c r="DI141">
        <v>1.70915354754997</v>
      </c>
      <c r="DJ141">
        <v>1.7547421188307399</v>
      </c>
      <c r="DK141">
        <v>1.7176977071111901</v>
      </c>
      <c r="DL141">
        <v>1.72811316941677</v>
      </c>
      <c r="DM141">
        <v>1.65794378272951</v>
      </c>
      <c r="DN141">
        <v>1.70740085307088</v>
      </c>
      <c r="DO141">
        <v>1.6803611103085601</v>
      </c>
      <c r="DP141">
        <v>1.6577507439616299</v>
      </c>
      <c r="DQ141">
        <v>1.71597618089111</v>
      </c>
      <c r="DR141">
        <v>1.73013054989741</v>
      </c>
      <c r="DS141">
        <v>1.7258221739527</v>
      </c>
      <c r="DT141">
        <v>1.74857062215348</v>
      </c>
      <c r="DU141">
        <v>1.67320191262997</v>
      </c>
      <c r="DV141">
        <v>1.7119233074887099</v>
      </c>
      <c r="DW141">
        <v>1.6902202817351299</v>
      </c>
      <c r="DX141">
        <v>1.72327346530348</v>
      </c>
      <c r="DY141">
        <v>1.7149534613800801</v>
      </c>
      <c r="DZ141">
        <v>1.69038493490773</v>
      </c>
      <c r="EA141">
        <v>1.7687702477621901</v>
      </c>
      <c r="EB141">
        <v>1.85791344273181</v>
      </c>
      <c r="EC141">
        <v>1.7588237238336799</v>
      </c>
      <c r="ED141">
        <v>1.8221427869389999</v>
      </c>
    </row>
    <row r="142" spans="1:134" x14ac:dyDescent="0.45">
      <c r="A142" t="s">
        <v>72</v>
      </c>
      <c r="B142" t="s">
        <v>67</v>
      </c>
      <c r="C142" t="s">
        <v>140</v>
      </c>
      <c r="D142">
        <v>45</v>
      </c>
      <c r="E142" s="1" cm="1">
        <f t="array" ref="E142">SUMPRODUCT($G142:$FZZ142,$G$2:$FZZ$2)/SUMPRODUCT(--($G142:$FZZ142&lt;&gt;""),$G$2:$FZZ$2)</f>
        <v>1.6361150662431558</v>
      </c>
      <c r="F142" s="1" cm="1">
        <f t="array" ref="F142">SUMPRODUCT($G142:$FZZ142,$F$2:$FZY$2)/SUMPRODUCT(--($G142:$FZZ142&lt;&gt;""),$F$2:$FZY$2)</f>
        <v>1.6373822194459973</v>
      </c>
      <c r="G142">
        <v>1.6725769409756599</v>
      </c>
      <c r="H142">
        <v>1.68283748931555</v>
      </c>
      <c r="I142">
        <v>1.6680103179647301</v>
      </c>
      <c r="J142">
        <v>1.68086368138882</v>
      </c>
      <c r="K142">
        <v>1.6260507031059701</v>
      </c>
      <c r="L142">
        <v>1.64369050688511</v>
      </c>
      <c r="M142">
        <v>1.6151945974626201</v>
      </c>
      <c r="N142">
        <v>1.6490000036305901</v>
      </c>
      <c r="O142">
        <v>1.6140826934515</v>
      </c>
      <c r="P142">
        <v>1.66414799500893</v>
      </c>
      <c r="Q142">
        <v>1.6501165267029501</v>
      </c>
      <c r="R142">
        <v>1.6743772169698901</v>
      </c>
      <c r="S142">
        <v>1.6189427994942001</v>
      </c>
      <c r="T142">
        <v>1.6980254720752399</v>
      </c>
      <c r="U142">
        <v>1.7584474241268699</v>
      </c>
      <c r="V142">
        <v>1.81023549838997</v>
      </c>
      <c r="W142">
        <v>1.61225028569817</v>
      </c>
      <c r="X142">
        <v>1.63532299233703</v>
      </c>
      <c r="Y142">
        <v>1.6028388530517099</v>
      </c>
      <c r="Z142">
        <v>1.64925636044844</v>
      </c>
      <c r="AA142">
        <v>1.60141710544297</v>
      </c>
      <c r="AB142">
        <v>1.66122916915896</v>
      </c>
      <c r="AC142">
        <v>1.8530696313662101</v>
      </c>
      <c r="AD142">
        <v>1.7723214523935</v>
      </c>
      <c r="AE142">
        <v>1.63064664545413</v>
      </c>
      <c r="AF142">
        <v>1.6642023425980801</v>
      </c>
      <c r="AG142">
        <v>1.5924137177516799</v>
      </c>
      <c r="AH142">
        <v>1.63400411687131</v>
      </c>
      <c r="AI142">
        <v>1.65861186299081</v>
      </c>
      <c r="AJ142">
        <v>1.7069672275927901</v>
      </c>
      <c r="AK142">
        <v>1.56517787681195</v>
      </c>
      <c r="AL142">
        <v>1.58904001237488</v>
      </c>
      <c r="AM142">
        <v>1.7785838358025401</v>
      </c>
      <c r="AN142">
        <v>1.6186123345160499</v>
      </c>
      <c r="AO142">
        <v>1.5982617142023099</v>
      </c>
      <c r="AP142">
        <v>1.37365272697235</v>
      </c>
      <c r="AQ142">
        <v>1.5968599678071</v>
      </c>
      <c r="AR142">
        <v>1.6370096545079</v>
      </c>
      <c r="AS142">
        <v>1.5262062951394899</v>
      </c>
      <c r="AT142">
        <v>1.52622740263141</v>
      </c>
      <c r="AU142">
        <v>1.63728856941399</v>
      </c>
      <c r="AV142">
        <v>1.6133620798041599</v>
      </c>
      <c r="AW142">
        <v>1.5846911453192001</v>
      </c>
      <c r="AX142">
        <v>1.6583850189631599</v>
      </c>
      <c r="AY142">
        <v>1.62316028324621</v>
      </c>
      <c r="AZ142">
        <v>1.72770118726345</v>
      </c>
      <c r="BA142">
        <v>1.5918864660730001</v>
      </c>
      <c r="BB142">
        <v>1.65925658796037</v>
      </c>
      <c r="BC142">
        <v>1.63312593334737</v>
      </c>
      <c r="BD142">
        <v>1.63649627799567</v>
      </c>
      <c r="BE142">
        <v>1.60851119183328</v>
      </c>
      <c r="BF142">
        <v>1.70375089964357</v>
      </c>
      <c r="BG142">
        <v>1.67289637622554</v>
      </c>
      <c r="BH142">
        <v>1.6877714126780199</v>
      </c>
      <c r="BI142">
        <v>1.5883904746394</v>
      </c>
      <c r="BJ142">
        <v>1.66297196465564</v>
      </c>
      <c r="BK142">
        <v>1.5984904322728199</v>
      </c>
      <c r="BL142">
        <v>1.65082596163873</v>
      </c>
      <c r="BM142">
        <v>1.6300544053800701</v>
      </c>
      <c r="BN142">
        <v>1.6793197322542599</v>
      </c>
      <c r="BO142">
        <v>1.6825919519764601</v>
      </c>
      <c r="BP142">
        <v>1.7106191010521199</v>
      </c>
      <c r="BQ142">
        <v>1.64184894071121</v>
      </c>
      <c r="BR142">
        <v>1.65764158619219</v>
      </c>
      <c r="BS142">
        <v>1.63128076863463</v>
      </c>
      <c r="BT142">
        <v>1.6971446731267401</v>
      </c>
      <c r="BU142">
        <v>1.6315732960940901</v>
      </c>
      <c r="BV142">
        <v>1.6561107301112701</v>
      </c>
      <c r="BW142">
        <v>1.59783924577689</v>
      </c>
      <c r="BX142">
        <v>1.6210094196568801</v>
      </c>
      <c r="BY142">
        <v>1.59042057424496</v>
      </c>
      <c r="BZ142">
        <v>1.6545127895145599</v>
      </c>
      <c r="CA142">
        <v>1.6235139459321</v>
      </c>
      <c r="CB142">
        <v>1.7294187085558499</v>
      </c>
      <c r="CC142">
        <v>1.59301243679834</v>
      </c>
      <c r="CD142">
        <v>1.6847467378010099</v>
      </c>
      <c r="CE142">
        <v>1.61573830125629</v>
      </c>
      <c r="CF142">
        <v>1.7035575524478199</v>
      </c>
      <c r="CG142">
        <v>1.60754209809374</v>
      </c>
      <c r="CH142">
        <v>1.6794982020342299</v>
      </c>
      <c r="CI142">
        <v>1.5816008498054499</v>
      </c>
      <c r="CJ142">
        <v>1.6098762151776</v>
      </c>
      <c r="CK142">
        <v>1.60640814006039</v>
      </c>
      <c r="CL142">
        <v>1.64369424080851</v>
      </c>
      <c r="CM142">
        <v>1.6422427987905499</v>
      </c>
      <c r="CN142">
        <v>1.7295598516412101</v>
      </c>
      <c r="CO142">
        <v>1.6936476672769001</v>
      </c>
      <c r="CP142">
        <v>1.73743013367579</v>
      </c>
      <c r="CQ142">
        <v>1.64232941980506</v>
      </c>
      <c r="CR142">
        <v>1.72128602403227</v>
      </c>
      <c r="CS142">
        <v>1.60120804249327</v>
      </c>
      <c r="CT142">
        <v>1.6762371680164101</v>
      </c>
      <c r="CU142">
        <v>1.61390688187475</v>
      </c>
      <c r="CV142">
        <v>1.70205809091836</v>
      </c>
      <c r="CW142">
        <v>1.6056090950245701</v>
      </c>
      <c r="CX142">
        <v>1.69088384152834</v>
      </c>
      <c r="CY142">
        <v>1.6448252258456399</v>
      </c>
      <c r="CZ142">
        <v>1.6469588517496301</v>
      </c>
      <c r="DA142">
        <v>1.6169213351727401</v>
      </c>
      <c r="DB142">
        <v>1.7054402942620801</v>
      </c>
      <c r="DC142">
        <v>1.62438592110922</v>
      </c>
      <c r="DD142">
        <v>1.6879979880009</v>
      </c>
      <c r="DE142">
        <v>1.5947918570282</v>
      </c>
      <c r="DF142">
        <v>1.6457487505451101</v>
      </c>
      <c r="DG142">
        <v>1.6219024378157501</v>
      </c>
      <c r="DH142">
        <v>1.71816207578193</v>
      </c>
      <c r="DI142">
        <v>1.6504396179362599</v>
      </c>
      <c r="DJ142">
        <v>1.71463024890398</v>
      </c>
      <c r="DK142">
        <v>1.63680369142376</v>
      </c>
      <c r="DL142">
        <v>1.6537765274787499</v>
      </c>
      <c r="DM142">
        <v>1.6022985853404801</v>
      </c>
      <c r="DN142">
        <v>1.6459439876312101</v>
      </c>
      <c r="DO142">
        <v>1.5946924115913499</v>
      </c>
      <c r="DP142">
        <v>1.59381549390384</v>
      </c>
      <c r="DQ142">
        <v>1.6272600254405201</v>
      </c>
      <c r="DR142">
        <v>1.65744265252825</v>
      </c>
      <c r="DS142">
        <v>1.6350939678044301</v>
      </c>
      <c r="DT142">
        <v>1.6745916439480699</v>
      </c>
      <c r="DU142">
        <v>1.60062403057846</v>
      </c>
      <c r="DV142">
        <v>1.6431371713598399</v>
      </c>
      <c r="DW142">
        <v>1.6118912096818301</v>
      </c>
      <c r="DX142">
        <v>1.6500005909325099</v>
      </c>
      <c r="DY142">
        <v>1.64112216427859</v>
      </c>
      <c r="DZ142">
        <v>1.6333688045161201</v>
      </c>
      <c r="EA142">
        <v>1.71908098179798</v>
      </c>
      <c r="EB142">
        <v>1.7876236647858199</v>
      </c>
      <c r="EC142">
        <v>1.70085128491487</v>
      </c>
      <c r="ED142">
        <v>1.76302767154353</v>
      </c>
    </row>
    <row r="143" spans="1:134" x14ac:dyDescent="0.45">
      <c r="A143" t="s">
        <v>72</v>
      </c>
      <c r="B143" t="s">
        <v>67</v>
      </c>
      <c r="C143" t="s">
        <v>140</v>
      </c>
      <c r="D143">
        <v>50</v>
      </c>
      <c r="E143" s="1" cm="1">
        <f t="array" ref="E143">SUMPRODUCT($G143:$FZZ143,$G$2:$FZZ$2)/SUMPRODUCT(--($G143:$FZZ143&lt;&gt;""),$G$2:$FZZ$2)</f>
        <v>1.5754482593159049</v>
      </c>
      <c r="F143" s="1" cm="1">
        <f t="array" ref="F143">SUMPRODUCT($G143:$FZZ143,$F$2:$FZY$2)/SUMPRODUCT(--($G143:$FZZ143&lt;&gt;""),$F$2:$FZY$2)</f>
        <v>1.5812427622832388</v>
      </c>
      <c r="G143">
        <v>1.58686950942002</v>
      </c>
      <c r="H143">
        <v>1.6088592558958901</v>
      </c>
      <c r="I143">
        <v>1.58469329385331</v>
      </c>
      <c r="J143">
        <v>1.6063462972940801</v>
      </c>
      <c r="K143">
        <v>1.5717966693457199</v>
      </c>
      <c r="L143">
        <v>1.6118350859880901</v>
      </c>
      <c r="M143">
        <v>1.5573877224584101</v>
      </c>
      <c r="N143">
        <v>1.61826725039768</v>
      </c>
      <c r="O143">
        <v>1.5824477536111601</v>
      </c>
      <c r="P143">
        <v>1.6332919888416899</v>
      </c>
      <c r="Q143">
        <v>1.5916428064370101</v>
      </c>
      <c r="R143">
        <v>1.6265219290276101</v>
      </c>
      <c r="S143">
        <v>1.5614485176116899</v>
      </c>
      <c r="T143">
        <v>1.6299010016770901</v>
      </c>
      <c r="U143">
        <v>1.71809842362822</v>
      </c>
      <c r="V143">
        <v>1.7644194945946901</v>
      </c>
      <c r="W143">
        <v>1.5302347009905599</v>
      </c>
      <c r="X143">
        <v>1.5534906957060299</v>
      </c>
      <c r="Y143">
        <v>1.5735458623260601</v>
      </c>
      <c r="Z143">
        <v>1.6098702085479899</v>
      </c>
      <c r="AA143">
        <v>1.5740318216300899</v>
      </c>
      <c r="AB143">
        <v>1.62775198136597</v>
      </c>
      <c r="AC143">
        <v>1.7915427222975799</v>
      </c>
      <c r="AD143">
        <v>1.70356791593044</v>
      </c>
      <c r="AE143">
        <v>1.538986998348</v>
      </c>
      <c r="AF143">
        <v>1.5953142677888099</v>
      </c>
      <c r="AG143">
        <v>1.5259844957537201</v>
      </c>
      <c r="AH143">
        <v>1.56335907385452</v>
      </c>
      <c r="AI143">
        <v>1.6021392528941401</v>
      </c>
      <c r="AJ143">
        <v>1.6444975295381301</v>
      </c>
      <c r="AK143">
        <v>1.4712351293833801</v>
      </c>
      <c r="AL143">
        <v>1.5276666619436501</v>
      </c>
      <c r="AM143">
        <v>1.7107429541886701</v>
      </c>
      <c r="AN143">
        <v>1.55799956163945</v>
      </c>
      <c r="AO143">
        <v>1.54642162698139</v>
      </c>
      <c r="AP143">
        <v>1.31698437372829</v>
      </c>
      <c r="AQ143">
        <v>1.5226784745072599</v>
      </c>
      <c r="AR143">
        <v>1.56298596576726</v>
      </c>
      <c r="AS143">
        <v>1.4844376517496201</v>
      </c>
      <c r="AT143">
        <v>1.48787169048163</v>
      </c>
      <c r="AU143">
        <v>1.5624076177875099</v>
      </c>
      <c r="AV143">
        <v>1.5570457031678799</v>
      </c>
      <c r="AW143">
        <v>1.5265104827670699</v>
      </c>
      <c r="AX143">
        <v>1.5977818828892101</v>
      </c>
      <c r="AY143">
        <v>1.5502479095457999</v>
      </c>
      <c r="AZ143">
        <v>1.64675144984137</v>
      </c>
      <c r="BA143">
        <v>1.5321432521485301</v>
      </c>
      <c r="BB143">
        <v>1.6128002382220401</v>
      </c>
      <c r="BC143">
        <v>1.55685086460936</v>
      </c>
      <c r="BD143">
        <v>1.57935943195553</v>
      </c>
      <c r="BE143">
        <v>1.5577586178321201</v>
      </c>
      <c r="BF143">
        <v>1.6545694188884099</v>
      </c>
      <c r="BG143">
        <v>1.60394635178148</v>
      </c>
      <c r="BH143">
        <v>1.6276406607323799</v>
      </c>
      <c r="BI143">
        <v>1.52835020439547</v>
      </c>
      <c r="BJ143">
        <v>1.5960919059993799</v>
      </c>
      <c r="BK143">
        <v>1.54264948996375</v>
      </c>
      <c r="BL143">
        <v>1.5798750920558799</v>
      </c>
      <c r="BM143">
        <v>1.6061885251196799</v>
      </c>
      <c r="BN143">
        <v>1.6424195803569399</v>
      </c>
      <c r="BO143">
        <v>1.6051631541777001</v>
      </c>
      <c r="BP143">
        <v>1.6465878014589399</v>
      </c>
      <c r="BQ143">
        <v>1.58046237223355</v>
      </c>
      <c r="BR143">
        <v>1.6081741554707001</v>
      </c>
      <c r="BS143">
        <v>1.5599146335403899</v>
      </c>
      <c r="BT143">
        <v>1.62941169030032</v>
      </c>
      <c r="BU143">
        <v>1.5759971318346</v>
      </c>
      <c r="BV143">
        <v>1.6011054084148</v>
      </c>
      <c r="BW143">
        <v>1.53265301097646</v>
      </c>
      <c r="BX143">
        <v>1.5767562777571</v>
      </c>
      <c r="BY143">
        <v>1.53682088039562</v>
      </c>
      <c r="BZ143">
        <v>1.59770758849473</v>
      </c>
      <c r="CA143">
        <v>1.56315814647968</v>
      </c>
      <c r="CB143">
        <v>1.6657201096364</v>
      </c>
      <c r="CC143">
        <v>1.5534505872595601</v>
      </c>
      <c r="CD143">
        <v>1.6481279808837801</v>
      </c>
      <c r="CE143">
        <v>1.5801828045097299</v>
      </c>
      <c r="CF143">
        <v>1.6714749558605699</v>
      </c>
      <c r="CG143">
        <v>1.5354793075750199</v>
      </c>
      <c r="CH143">
        <v>1.60467876138889</v>
      </c>
      <c r="CI143">
        <v>1.52831124268893</v>
      </c>
      <c r="CJ143">
        <v>1.5608814264069899</v>
      </c>
      <c r="CK143">
        <v>1.5467000264542501</v>
      </c>
      <c r="CL143">
        <v>1.59079698931481</v>
      </c>
      <c r="CM143">
        <v>1.58332339087384</v>
      </c>
      <c r="CN143">
        <v>1.6741693330535199</v>
      </c>
      <c r="CO143">
        <v>1.6337951493568199</v>
      </c>
      <c r="CP143">
        <v>1.66521083994425</v>
      </c>
      <c r="CQ143">
        <v>1.5822064852672499</v>
      </c>
      <c r="CR143">
        <v>1.6528563672182901</v>
      </c>
      <c r="CS143">
        <v>1.57139610848234</v>
      </c>
      <c r="CT143">
        <v>1.6496361434310101</v>
      </c>
      <c r="CU143">
        <v>1.57309271035128</v>
      </c>
      <c r="CV143">
        <v>1.65761168109854</v>
      </c>
      <c r="CW143">
        <v>1.56468544123414</v>
      </c>
      <c r="CX143">
        <v>1.6485312987688501</v>
      </c>
      <c r="CY143">
        <v>1.5818153613818799</v>
      </c>
      <c r="CZ143">
        <v>1.59904915431254</v>
      </c>
      <c r="DA143">
        <v>1.5598801157067199</v>
      </c>
      <c r="DB143">
        <v>1.6534831803041701</v>
      </c>
      <c r="DC143">
        <v>1.5712949783855801</v>
      </c>
      <c r="DD143">
        <v>1.6477819259059401</v>
      </c>
      <c r="DE143">
        <v>1.5435147496747199</v>
      </c>
      <c r="DF143">
        <v>1.61497006777208</v>
      </c>
      <c r="DG143">
        <v>1.5661109044874</v>
      </c>
      <c r="DH143">
        <v>1.6513831004222701</v>
      </c>
      <c r="DI143">
        <v>1.6094565678924999</v>
      </c>
      <c r="DJ143">
        <v>1.6572010641141099</v>
      </c>
      <c r="DK143">
        <v>1.55350893790247</v>
      </c>
      <c r="DL143">
        <v>1.6128755392451199</v>
      </c>
      <c r="DM143">
        <v>1.54049716907717</v>
      </c>
      <c r="DN143">
        <v>1.59656114628138</v>
      </c>
      <c r="DO143">
        <v>1.5087529252860199</v>
      </c>
      <c r="DP143">
        <v>1.5243056960013801</v>
      </c>
      <c r="DQ143">
        <v>1.56279876703295</v>
      </c>
      <c r="DR143">
        <v>1.5996188218623899</v>
      </c>
      <c r="DS143">
        <v>1.5653213118440099</v>
      </c>
      <c r="DT143">
        <v>1.6134489241357901</v>
      </c>
      <c r="DU143">
        <v>1.5348939247703699</v>
      </c>
      <c r="DV143">
        <v>1.58951411657969</v>
      </c>
      <c r="DW143">
        <v>1.5413536365807901</v>
      </c>
      <c r="DX143">
        <v>1.5846591411709099</v>
      </c>
      <c r="DY143">
        <v>1.5654445329161599</v>
      </c>
      <c r="DZ143">
        <v>1.5727633489505499</v>
      </c>
      <c r="EA143">
        <v>1.6638423892094101</v>
      </c>
      <c r="EB143">
        <v>1.7406430244581701</v>
      </c>
      <c r="EC143">
        <v>1.6367956249371201</v>
      </c>
      <c r="ED143">
        <v>1.7061526079406999</v>
      </c>
    </row>
    <row r="144" spans="1:134" x14ac:dyDescent="0.45">
      <c r="A144" t="s">
        <v>72</v>
      </c>
      <c r="B144" t="s">
        <v>153</v>
      </c>
      <c r="C144" t="s">
        <v>68</v>
      </c>
      <c r="D144">
        <v>30</v>
      </c>
      <c r="E144" s="1" cm="1">
        <f t="array" ref="E144">SUMPRODUCT($G144:$FZZ144,$G$2:$FZZ$2)/SUMPRODUCT(--($G144:$FZZ144&lt;&gt;""),$G$2:$FZZ$2)</f>
        <v>2.2854716617145576</v>
      </c>
      <c r="F144" s="1" cm="1">
        <f t="array" ref="F144">SUMPRODUCT($G144:$FZZ144,$F$2:$FZY$2)/SUMPRODUCT(--($G144:$FZZ144&lt;&gt;""),$F$2:$FZY$2)</f>
        <v>2.20113282734216</v>
      </c>
      <c r="G144">
        <v>2.1825707033695698</v>
      </c>
      <c r="H144">
        <v>2.1269824426375301</v>
      </c>
      <c r="I144">
        <v>2.3155672375956899</v>
      </c>
      <c r="J144">
        <v>2.2768647441089702</v>
      </c>
      <c r="K144">
        <v>2.3427734132459501</v>
      </c>
      <c r="L144">
        <v>2.3405946821473398</v>
      </c>
      <c r="M144">
        <v>2.1354581322025199</v>
      </c>
      <c r="N144">
        <v>2.09881295003207</v>
      </c>
      <c r="O144">
        <v>2.09292828693851</v>
      </c>
      <c r="P144">
        <v>2.1562044708191501</v>
      </c>
      <c r="Q144">
        <v>2.1920962730641</v>
      </c>
      <c r="R144">
        <v>2.2435603337460202</v>
      </c>
      <c r="S144">
        <v>2.4930334021919198</v>
      </c>
      <c r="T144">
        <v>2.6063451415757699</v>
      </c>
      <c r="U144">
        <v>1.78459180509927</v>
      </c>
      <c r="V144">
        <v>1.7257438664740501</v>
      </c>
      <c r="W144">
        <v>1.9386347279832601</v>
      </c>
      <c r="X144">
        <v>1.86035026669416</v>
      </c>
      <c r="Y144">
        <v>1.89570682537422</v>
      </c>
      <c r="Z144">
        <v>1.90238128327607</v>
      </c>
      <c r="AA144">
        <v>2.1131663340158502</v>
      </c>
      <c r="AB144">
        <v>2.1792392126111202</v>
      </c>
      <c r="AC144">
        <v>2.7635297807256101</v>
      </c>
      <c r="AD144">
        <v>2.4756552533713401</v>
      </c>
      <c r="AE144">
        <v>2.2188983615879301</v>
      </c>
      <c r="AF144">
        <v>2.11138035061244</v>
      </c>
      <c r="AG144">
        <v>2.2679505254459</v>
      </c>
      <c r="AH144">
        <v>2.2410890935250398</v>
      </c>
      <c r="AI144">
        <v>2.35503234276166</v>
      </c>
      <c r="AJ144">
        <v>2.4424397183434698</v>
      </c>
      <c r="AK144">
        <v>2.32924178939132</v>
      </c>
      <c r="AL144">
        <v>2.36673183360318</v>
      </c>
      <c r="AM144">
        <v>2.33499233307028</v>
      </c>
      <c r="AN144">
        <v>2.07684531971957</v>
      </c>
      <c r="AO144">
        <v>2.8478573967799199</v>
      </c>
      <c r="AP144">
        <v>2.1749907648156501</v>
      </c>
      <c r="AQ144">
        <v>1.9779956285351701</v>
      </c>
      <c r="AR144">
        <v>1.8754218966840199</v>
      </c>
      <c r="AS144">
        <v>2.2716562669447899</v>
      </c>
      <c r="AT144">
        <v>2.0866177947856901</v>
      </c>
      <c r="AU144">
        <v>2.3923470085550398</v>
      </c>
      <c r="AV144">
        <v>2.2652201298620298</v>
      </c>
      <c r="AW144">
        <v>2.36613809451093</v>
      </c>
      <c r="AX144">
        <v>2.3935812735859598</v>
      </c>
      <c r="AY144">
        <v>2.4895211426208301</v>
      </c>
      <c r="AZ144">
        <v>2.60246442708875</v>
      </c>
      <c r="BA144">
        <v>2.4498867766830799</v>
      </c>
      <c r="BB144">
        <v>2.55985016035127</v>
      </c>
      <c r="BC144">
        <v>2.38093689575541</v>
      </c>
      <c r="BD144">
        <v>2.1787000878556202</v>
      </c>
      <c r="BE144">
        <v>2.1743992041299198</v>
      </c>
      <c r="BF144">
        <v>2.2946914153495301</v>
      </c>
      <c r="BG144">
        <v>2.5196217394771701</v>
      </c>
      <c r="BH144">
        <v>2.5937591057393901</v>
      </c>
      <c r="BI144">
        <v>2.2683530485702001</v>
      </c>
      <c r="BJ144">
        <v>2.3770908825697901</v>
      </c>
      <c r="BK144">
        <v>2.7798293256898998</v>
      </c>
      <c r="BL144">
        <v>2.5447885663062002</v>
      </c>
      <c r="BM144">
        <v>2.41002596960849</v>
      </c>
      <c r="BN144">
        <v>2.4146657896027701</v>
      </c>
      <c r="BO144">
        <v>2.5249382365137798</v>
      </c>
      <c r="BP144">
        <v>2.55600383928026</v>
      </c>
      <c r="BQ144">
        <v>2.6551394975730198</v>
      </c>
      <c r="BR144">
        <v>2.5423521776367402</v>
      </c>
      <c r="BS144">
        <v>2.1151077608419699</v>
      </c>
      <c r="BT144">
        <v>2.1917943811691201</v>
      </c>
      <c r="BU144">
        <v>2.5994441412959701</v>
      </c>
      <c r="BV144">
        <v>2.6411265678075702</v>
      </c>
      <c r="BW144">
        <v>2.1622308375003501</v>
      </c>
      <c r="BX144">
        <v>2.1181090480976001</v>
      </c>
      <c r="BY144">
        <v>2.1173976662873701</v>
      </c>
      <c r="BZ144">
        <v>2.16019944059776</v>
      </c>
      <c r="CA144">
        <v>2.1497988472413598</v>
      </c>
      <c r="CB144">
        <v>2.2757515333992901</v>
      </c>
      <c r="CC144">
        <v>2.31004985230271</v>
      </c>
      <c r="CD144">
        <v>2.4206917376284198</v>
      </c>
      <c r="CE144">
        <v>2.14359981651591</v>
      </c>
      <c r="CF144">
        <v>2.24680275069296</v>
      </c>
      <c r="CG144">
        <v>2.2337187988344498</v>
      </c>
      <c r="CH144">
        <v>2.3273177392913298</v>
      </c>
      <c r="CI144">
        <v>2.30219959614762</v>
      </c>
      <c r="CJ144">
        <v>2.3077989032502901</v>
      </c>
      <c r="CK144">
        <v>2.2192437469184201</v>
      </c>
      <c r="CL144">
        <v>2.2913291146278199</v>
      </c>
      <c r="CM144">
        <v>2.36631023145888</v>
      </c>
      <c r="CN144">
        <v>2.4688816737285602</v>
      </c>
      <c r="CO144">
        <v>2.4759496279361999</v>
      </c>
      <c r="CP144">
        <v>2.4814463353765701</v>
      </c>
      <c r="CQ144">
        <v>2.1082150494824199</v>
      </c>
      <c r="CR144">
        <v>2.21169296473657</v>
      </c>
      <c r="CS144">
        <v>2.1434116728336701</v>
      </c>
      <c r="CT144">
        <v>2.2333224509476901</v>
      </c>
      <c r="CU144">
        <v>2.1698364131034098</v>
      </c>
      <c r="CV144">
        <v>2.29754154171474</v>
      </c>
      <c r="CW144">
        <v>2.1208762188941201</v>
      </c>
      <c r="CX144">
        <v>2.2303874276576998</v>
      </c>
      <c r="CY144">
        <v>2.16325767370633</v>
      </c>
      <c r="CZ144">
        <v>2.0970964840394699</v>
      </c>
      <c r="DA144">
        <v>2.29929772082308</v>
      </c>
      <c r="DB144">
        <v>2.40326777071961</v>
      </c>
      <c r="DC144">
        <v>2.3393628760652301</v>
      </c>
      <c r="DD144">
        <v>2.46252401094935</v>
      </c>
      <c r="DE144">
        <v>2.3233892010832502</v>
      </c>
      <c r="DF144">
        <v>2.3812501152330499</v>
      </c>
      <c r="DG144">
        <v>2.09941031557292</v>
      </c>
      <c r="DH144">
        <v>2.2030758633380998</v>
      </c>
      <c r="DI144">
        <v>2.2012444929885202</v>
      </c>
      <c r="DJ144">
        <v>2.22709430784086</v>
      </c>
      <c r="DK144">
        <v>2.4340829894026901</v>
      </c>
      <c r="DL144">
        <v>2.5626554934163299</v>
      </c>
      <c r="DM144">
        <v>2.4524914107649498</v>
      </c>
      <c r="DN144">
        <v>2.5060578852086102</v>
      </c>
      <c r="DO144">
        <v>2.40848567693285</v>
      </c>
      <c r="DP144">
        <v>2.3153671414538302</v>
      </c>
      <c r="DQ144">
        <v>2.3992399389431398</v>
      </c>
      <c r="DR144">
        <v>2.4308442869765101</v>
      </c>
      <c r="DS144">
        <v>2.3690806115866199</v>
      </c>
      <c r="DT144">
        <v>2.45371426143371</v>
      </c>
      <c r="DU144">
        <v>2.3581798512725198</v>
      </c>
      <c r="DV144">
        <v>2.3865883677149702</v>
      </c>
      <c r="DW144">
        <v>2.48507035857426</v>
      </c>
      <c r="DX144">
        <v>2.5604115683814501</v>
      </c>
      <c r="DY144">
        <v>2.2119269059523301</v>
      </c>
      <c r="DZ144">
        <v>2.1452968342019498</v>
      </c>
      <c r="EA144">
        <v>2.5063740559968299</v>
      </c>
      <c r="EB144">
        <v>2.6790107430502901</v>
      </c>
      <c r="EC144">
        <v>2.4931231026061802</v>
      </c>
      <c r="ED144">
        <v>2.5517351939136099</v>
      </c>
    </row>
    <row r="145" spans="1:134" x14ac:dyDescent="0.45">
      <c r="A145" t="s">
        <v>72</v>
      </c>
      <c r="B145" t="s">
        <v>153</v>
      </c>
      <c r="C145" t="s">
        <v>68</v>
      </c>
      <c r="D145">
        <v>35</v>
      </c>
      <c r="E145" s="1" cm="1">
        <f t="array" ref="E145">SUMPRODUCT($G145:$FZZ145,$G$2:$FZZ$2)/SUMPRODUCT(--($G145:$FZZ145&lt;&gt;""),$G$2:$FZZ$2)</f>
        <v>2.1705917277708724</v>
      </c>
      <c r="F145" s="1" cm="1">
        <f t="array" ref="F145">SUMPRODUCT($G145:$FZZ145,$F$2:$FZY$2)/SUMPRODUCT(--($G145:$FZZ145&lt;&gt;""),$F$2:$FZY$2)</f>
        <v>2.1063176734540927</v>
      </c>
      <c r="G145">
        <v>2.04238151189212</v>
      </c>
      <c r="H145">
        <v>2.0544931809662299</v>
      </c>
      <c r="I145">
        <v>2.1718065315714798</v>
      </c>
      <c r="J145">
        <v>2.1992440628762102</v>
      </c>
      <c r="K145">
        <v>2.19928940477504</v>
      </c>
      <c r="L145">
        <v>2.2493987477977102</v>
      </c>
      <c r="M145">
        <v>2.0086982646259899</v>
      </c>
      <c r="N145">
        <v>2.0124923692608601</v>
      </c>
      <c r="O145">
        <v>1.97015950090379</v>
      </c>
      <c r="P145">
        <v>2.06648687973225</v>
      </c>
      <c r="Q145">
        <v>2.10607552736092</v>
      </c>
      <c r="R145">
        <v>2.1604995355860699</v>
      </c>
      <c r="S145">
        <v>2.3224364819809198</v>
      </c>
      <c r="T145">
        <v>2.4646941512488101</v>
      </c>
      <c r="U145">
        <v>1.6578623650709801</v>
      </c>
      <c r="V145">
        <v>1.6639849932209501</v>
      </c>
      <c r="W145">
        <v>1.7867228299961599</v>
      </c>
      <c r="X145">
        <v>1.7850529024976101</v>
      </c>
      <c r="Y145">
        <v>1.7900045160615701</v>
      </c>
      <c r="Z145">
        <v>1.83866166423305</v>
      </c>
      <c r="AA145">
        <v>2.0242843510004498</v>
      </c>
      <c r="AB145">
        <v>2.0972082585524401</v>
      </c>
      <c r="AC145">
        <v>2.68779339092002</v>
      </c>
      <c r="AD145">
        <v>2.4248365028575698</v>
      </c>
      <c r="AE145">
        <v>2.1199085672087898</v>
      </c>
      <c r="AF145">
        <v>2.04297471982599</v>
      </c>
      <c r="AG145">
        <v>2.1457897754991402</v>
      </c>
      <c r="AH145">
        <v>2.1409054135055299</v>
      </c>
      <c r="AI145">
        <v>2.2566834228428201</v>
      </c>
      <c r="AJ145">
        <v>2.3451189879460501</v>
      </c>
      <c r="AK145">
        <v>2.2663136710521501</v>
      </c>
      <c r="AL145">
        <v>2.2505878268699901</v>
      </c>
      <c r="AM145">
        <v>2.23799711749361</v>
      </c>
      <c r="AN145">
        <v>1.9983050672913301</v>
      </c>
      <c r="AO145">
        <v>2.7243006623281598</v>
      </c>
      <c r="AP145">
        <v>2.0434739729609301</v>
      </c>
      <c r="AQ145">
        <v>1.8096942327764201</v>
      </c>
      <c r="AR145">
        <v>1.72012472995298</v>
      </c>
      <c r="AS145">
        <v>2.1779292000964099</v>
      </c>
      <c r="AT145">
        <v>2.0042653735073399</v>
      </c>
      <c r="AU145">
        <v>2.2252238015381298</v>
      </c>
      <c r="AV145">
        <v>2.1840114860495699</v>
      </c>
      <c r="AW145">
        <v>2.2145267880153501</v>
      </c>
      <c r="AX145">
        <v>2.3387340502343301</v>
      </c>
      <c r="AY145">
        <v>2.3652852729854001</v>
      </c>
      <c r="AZ145">
        <v>2.5720050504323901</v>
      </c>
      <c r="BA145">
        <v>2.3595382144274999</v>
      </c>
      <c r="BB145">
        <v>2.48312431666176</v>
      </c>
      <c r="BC145">
        <v>2.16963867241238</v>
      </c>
      <c r="BD145">
        <v>2.0218042755136998</v>
      </c>
      <c r="BE145">
        <v>1.98807920942633</v>
      </c>
      <c r="BF145">
        <v>2.1402592592028502</v>
      </c>
      <c r="BG145">
        <v>2.3942056919015302</v>
      </c>
      <c r="BH145">
        <v>2.4896732634554501</v>
      </c>
      <c r="BI145">
        <v>2.1890164942771202</v>
      </c>
      <c r="BJ145">
        <v>2.3015244733489801</v>
      </c>
      <c r="BK145">
        <v>2.3954767823031302</v>
      </c>
      <c r="BL145">
        <v>2.4178352762806101</v>
      </c>
      <c r="BM145">
        <v>2.2868224376470199</v>
      </c>
      <c r="BN145">
        <v>2.3272047644767899</v>
      </c>
      <c r="BO145">
        <v>2.3966937229023699</v>
      </c>
      <c r="BP145">
        <v>2.4659629954842002</v>
      </c>
      <c r="BQ145">
        <v>2.5409248053209201</v>
      </c>
      <c r="BR145">
        <v>2.42831923907511</v>
      </c>
      <c r="BS145">
        <v>2.0406379740578</v>
      </c>
      <c r="BT145">
        <v>2.1453107183105899</v>
      </c>
      <c r="BU145">
        <v>2.4676577650209301</v>
      </c>
      <c r="BV145">
        <v>2.4821197368057799</v>
      </c>
      <c r="BW145">
        <v>2.0645013495537201</v>
      </c>
      <c r="BX145">
        <v>2.0382878410957801</v>
      </c>
      <c r="BY145">
        <v>2.0211270956833598</v>
      </c>
      <c r="BZ145">
        <v>2.10021011337445</v>
      </c>
      <c r="CA145">
        <v>2.0462364301676899</v>
      </c>
      <c r="CB145">
        <v>2.2038011615023199</v>
      </c>
      <c r="CC145">
        <v>2.26603827037294</v>
      </c>
      <c r="CD145">
        <v>2.4190818232676601</v>
      </c>
      <c r="CE145">
        <v>2.0589256379796299</v>
      </c>
      <c r="CF145">
        <v>2.2275026170004999</v>
      </c>
      <c r="CG145">
        <v>2.1475621174922699</v>
      </c>
      <c r="CH145">
        <v>2.2566918388289698</v>
      </c>
      <c r="CI145">
        <v>2.1741439973558601</v>
      </c>
      <c r="CJ145">
        <v>2.23258843027065</v>
      </c>
      <c r="CK145">
        <v>2.1467142004751301</v>
      </c>
      <c r="CL145">
        <v>2.2237325244378798</v>
      </c>
      <c r="CM145">
        <v>2.2608107545187099</v>
      </c>
      <c r="CN145">
        <v>2.4241854060413899</v>
      </c>
      <c r="CO145">
        <v>2.3234786143014499</v>
      </c>
      <c r="CP145">
        <v>2.3777551847567602</v>
      </c>
      <c r="CQ145">
        <v>2.00882254240627</v>
      </c>
      <c r="CR145">
        <v>2.1372300727352598</v>
      </c>
      <c r="CS145">
        <v>2.0396648303373501</v>
      </c>
      <c r="CT145">
        <v>2.1512866516110698</v>
      </c>
      <c r="CU145">
        <v>2.0151684402707799</v>
      </c>
      <c r="CV145">
        <v>2.1133644005517001</v>
      </c>
      <c r="CW145">
        <v>2.0278063687981698</v>
      </c>
      <c r="CX145">
        <v>2.1261424466677399</v>
      </c>
      <c r="CY145">
        <v>2.0701153754852801</v>
      </c>
      <c r="CZ145">
        <v>2.0332347794978101</v>
      </c>
      <c r="DA145">
        <v>2.2060296173974301</v>
      </c>
      <c r="DB145">
        <v>2.3907046034331501</v>
      </c>
      <c r="DC145">
        <v>2.2412886271022101</v>
      </c>
      <c r="DD145">
        <v>2.3870054746787002</v>
      </c>
      <c r="DE145">
        <v>2.2131639676448698</v>
      </c>
      <c r="DF145">
        <v>2.2926886951786001</v>
      </c>
      <c r="DG145">
        <v>2.0067452361970699</v>
      </c>
      <c r="DH145">
        <v>2.14760461726646</v>
      </c>
      <c r="DI145">
        <v>2.0465054186406402</v>
      </c>
      <c r="DJ145">
        <v>2.0918255096410401</v>
      </c>
      <c r="DK145">
        <v>2.3641289470167002</v>
      </c>
      <c r="DL145">
        <v>2.4743840649139202</v>
      </c>
      <c r="DM145">
        <v>2.2822282963979599</v>
      </c>
      <c r="DN145">
        <v>2.4126983519057399</v>
      </c>
      <c r="DO145">
        <v>2.2381574670634401</v>
      </c>
      <c r="DP145">
        <v>2.2179173769212901</v>
      </c>
      <c r="DQ145">
        <v>2.2685388301150602</v>
      </c>
      <c r="DR145">
        <v>2.30656958735563</v>
      </c>
      <c r="DS145">
        <v>2.2613084633685601</v>
      </c>
      <c r="DT145">
        <v>2.3047658634912498</v>
      </c>
      <c r="DU145">
        <v>2.2238073219426999</v>
      </c>
      <c r="DV145">
        <v>2.2918609707706699</v>
      </c>
      <c r="DW145">
        <v>2.3599980588762102</v>
      </c>
      <c r="DX145">
        <v>2.4390610691151</v>
      </c>
      <c r="DY145">
        <v>2.1015717620221399</v>
      </c>
      <c r="DZ145">
        <v>2.0550512021139</v>
      </c>
      <c r="EA145">
        <v>2.43823541699838</v>
      </c>
      <c r="EB145">
        <v>2.5751563800815802</v>
      </c>
      <c r="EC145">
        <v>2.3297884993907099</v>
      </c>
      <c r="ED145">
        <v>2.4315876367986302</v>
      </c>
    </row>
    <row r="146" spans="1:134" x14ac:dyDescent="0.45">
      <c r="A146" t="s">
        <v>72</v>
      </c>
      <c r="B146" t="s">
        <v>153</v>
      </c>
      <c r="C146" t="s">
        <v>68</v>
      </c>
      <c r="D146">
        <v>40</v>
      </c>
      <c r="E146" s="1" cm="1">
        <f t="array" ref="E146">SUMPRODUCT($G146:$FZZ146,$G$2:$FZZ$2)/SUMPRODUCT(--($G146:$FZZ146&lt;&gt;""),$G$2:$FZZ$2)</f>
        <v>2.0442529059362413</v>
      </c>
      <c r="F146" s="1" cm="1">
        <f t="array" ref="F146">SUMPRODUCT($G146:$FZZ146,$F$2:$FZY$2)/SUMPRODUCT(--($G146:$FZZ146&lt;&gt;""),$F$2:$FZY$2)</f>
        <v>2.0125859522670617</v>
      </c>
      <c r="G146">
        <v>1.9553860760739099</v>
      </c>
      <c r="H146">
        <v>1.9748241038515</v>
      </c>
      <c r="I146">
        <v>2.0654479923155802</v>
      </c>
      <c r="J146">
        <v>2.1072995898433802</v>
      </c>
      <c r="K146">
        <v>2.1329735848457498</v>
      </c>
      <c r="L146">
        <v>2.1809042607804798</v>
      </c>
      <c r="M146">
        <v>1.92413437465801</v>
      </c>
      <c r="N146">
        <v>1.96770927934184</v>
      </c>
      <c r="O146">
        <v>1.90618049826936</v>
      </c>
      <c r="P146">
        <v>1.9585851225261</v>
      </c>
      <c r="Q146">
        <v>1.9719449971390199</v>
      </c>
      <c r="R146">
        <v>2.0250642448674601</v>
      </c>
      <c r="S146">
        <v>2.2306151852426299</v>
      </c>
      <c r="T146">
        <v>2.3548677697881701</v>
      </c>
      <c r="U146">
        <v>1.6182394431896601</v>
      </c>
      <c r="V146">
        <v>1.6251317920789401</v>
      </c>
      <c r="W146">
        <v>1.68188813491761</v>
      </c>
      <c r="X146">
        <v>1.6906169498642101</v>
      </c>
      <c r="Y146">
        <v>1.6545885444935799</v>
      </c>
      <c r="Z146">
        <v>1.69298426287839</v>
      </c>
      <c r="AA146">
        <v>1.94077872758791</v>
      </c>
      <c r="AB146">
        <v>2.0261472051631699</v>
      </c>
      <c r="AC146">
        <v>2.6129947443016799</v>
      </c>
      <c r="AD146">
        <v>2.3230068330359801</v>
      </c>
      <c r="AE146">
        <v>1.97748862584611</v>
      </c>
      <c r="AF146">
        <v>1.96469710502495</v>
      </c>
      <c r="AG146">
        <v>1.9899820473790999</v>
      </c>
      <c r="AH146">
        <v>2.0783002191802602</v>
      </c>
      <c r="AI146">
        <v>2.1642773600668299</v>
      </c>
      <c r="AJ146">
        <v>2.2519675378923498</v>
      </c>
      <c r="AK146">
        <v>2.11883581743992</v>
      </c>
      <c r="AL146">
        <v>2.15796990341219</v>
      </c>
      <c r="AM146">
        <v>2.19589006837555</v>
      </c>
      <c r="AN146">
        <v>1.91308507793825</v>
      </c>
      <c r="AO146">
        <v>2.4016381267243601</v>
      </c>
      <c r="AP146">
        <v>1.8510424229499201</v>
      </c>
      <c r="AQ146">
        <v>1.67038920866536</v>
      </c>
      <c r="AR146">
        <v>1.6563546877894899</v>
      </c>
      <c r="AS146">
        <v>1.96643608378709</v>
      </c>
      <c r="AT146">
        <v>1.9326951650483299</v>
      </c>
      <c r="AU146">
        <v>2.1354157488328198</v>
      </c>
      <c r="AV146">
        <v>2.09890567288268</v>
      </c>
      <c r="AW146">
        <v>2.07441570418497</v>
      </c>
      <c r="AX146">
        <v>2.2420973764247401</v>
      </c>
      <c r="AY146">
        <v>2.2320574108692002</v>
      </c>
      <c r="AZ146">
        <v>2.4322438402016502</v>
      </c>
      <c r="BA146">
        <v>2.1984456558319301</v>
      </c>
      <c r="BB146">
        <v>2.4007190313046598</v>
      </c>
      <c r="BC146">
        <v>1.9822374625475001</v>
      </c>
      <c r="BD146">
        <v>1.93111635461792</v>
      </c>
      <c r="BE146">
        <v>1.94490688933541</v>
      </c>
      <c r="BF146">
        <v>2.0428710975790398</v>
      </c>
      <c r="BG146">
        <v>2.2849481390828998</v>
      </c>
      <c r="BH146">
        <v>2.3717623974829398</v>
      </c>
      <c r="BI146">
        <v>2.1168626644409501</v>
      </c>
      <c r="BJ146">
        <v>2.2295126371071801</v>
      </c>
      <c r="BK146">
        <v>2.2160569986072201</v>
      </c>
      <c r="BL146">
        <v>2.3008593955144701</v>
      </c>
      <c r="BM146">
        <v>2.0846427221498902</v>
      </c>
      <c r="BN146">
        <v>2.2004547396787499</v>
      </c>
      <c r="BO146">
        <v>2.2910516430256802</v>
      </c>
      <c r="BP146">
        <v>2.3797315269323098</v>
      </c>
      <c r="BQ146">
        <v>2.3012839107621099</v>
      </c>
      <c r="BR146">
        <v>2.3316422969972099</v>
      </c>
      <c r="BS146">
        <v>1.9641846026993499</v>
      </c>
      <c r="BT146">
        <v>2.04661069700105</v>
      </c>
      <c r="BU146">
        <v>2.30239095678612</v>
      </c>
      <c r="BV146">
        <v>2.46289007701521</v>
      </c>
      <c r="BW146">
        <v>1.9564341151461</v>
      </c>
      <c r="BX146">
        <v>1.9898225871630499</v>
      </c>
      <c r="BY146">
        <v>1.9290749500280699</v>
      </c>
      <c r="BZ146">
        <v>2.0133650963903098</v>
      </c>
      <c r="CA146">
        <v>1.91298614311043</v>
      </c>
      <c r="CB146">
        <v>2.07084242467708</v>
      </c>
      <c r="CC146">
        <v>2.1487524174370698</v>
      </c>
      <c r="CD146">
        <v>2.2890837730770102</v>
      </c>
      <c r="CE146">
        <v>1.9171281539593401</v>
      </c>
      <c r="CF146">
        <v>2.07215962330875</v>
      </c>
      <c r="CG146">
        <v>2.0765397770770599</v>
      </c>
      <c r="CH146">
        <v>2.1707960379103</v>
      </c>
      <c r="CI146">
        <v>2.0766101032270901</v>
      </c>
      <c r="CJ146">
        <v>2.15773491803201</v>
      </c>
      <c r="CK146">
        <v>2.07760318967726</v>
      </c>
      <c r="CL146">
        <v>2.1451975518844999</v>
      </c>
      <c r="CM146">
        <v>2.1951810588680001</v>
      </c>
      <c r="CN146">
        <v>2.2970950255477902</v>
      </c>
      <c r="CO146">
        <v>2.16129880016637</v>
      </c>
      <c r="CP146">
        <v>2.2292112581554901</v>
      </c>
      <c r="CQ146">
        <v>1.9772022610668101</v>
      </c>
      <c r="CR146">
        <v>2.0609466457304899</v>
      </c>
      <c r="CS146">
        <v>1.98078252753858</v>
      </c>
      <c r="CT146">
        <v>2.0911422265282802</v>
      </c>
      <c r="CU146">
        <v>1.9255209199150001</v>
      </c>
      <c r="CV146">
        <v>2.0865444418064101</v>
      </c>
      <c r="CW146">
        <v>1.9560851547161899</v>
      </c>
      <c r="CX146">
        <v>2.1045760244296599</v>
      </c>
      <c r="CY146">
        <v>1.9922888881165399</v>
      </c>
      <c r="CZ146">
        <v>1.96483086720621</v>
      </c>
      <c r="DA146">
        <v>2.0890907682978899</v>
      </c>
      <c r="DB146">
        <v>2.2571325027553599</v>
      </c>
      <c r="DC146">
        <v>2.1389017473774699</v>
      </c>
      <c r="DD146">
        <v>2.3043768270190998</v>
      </c>
      <c r="DE146">
        <v>2.1275741333774101</v>
      </c>
      <c r="DF146">
        <v>2.2154577323097402</v>
      </c>
      <c r="DG146">
        <v>1.9563958108575401</v>
      </c>
      <c r="DH146">
        <v>2.0492565094244202</v>
      </c>
      <c r="DI146">
        <v>1.96457299646085</v>
      </c>
      <c r="DJ146">
        <v>2.0169833647301201</v>
      </c>
      <c r="DK146">
        <v>2.20617170981969</v>
      </c>
      <c r="DL146">
        <v>2.3704612025307199</v>
      </c>
      <c r="DM146">
        <v>2.1948268065998402</v>
      </c>
      <c r="DN146">
        <v>2.2895483617079799</v>
      </c>
      <c r="DO146">
        <v>2.0334085721715001</v>
      </c>
      <c r="DP146">
        <v>2.0420587513001198</v>
      </c>
      <c r="DQ146">
        <v>2.11658374642629</v>
      </c>
      <c r="DR146">
        <v>2.1756066517450501</v>
      </c>
      <c r="DS146">
        <v>2.13074319049502</v>
      </c>
      <c r="DT146">
        <v>2.2731086364423501</v>
      </c>
      <c r="DU146">
        <v>2.1095073747520301</v>
      </c>
      <c r="DV146">
        <v>2.2229344390252299</v>
      </c>
      <c r="DW146">
        <v>2.2800851802361999</v>
      </c>
      <c r="DX146">
        <v>2.3450802361008098</v>
      </c>
      <c r="DY146">
        <v>1.9701328694454401</v>
      </c>
      <c r="DZ146">
        <v>1.9497000835576099</v>
      </c>
      <c r="EA146">
        <v>2.3372426698808502</v>
      </c>
      <c r="EB146">
        <v>2.4706786938527001</v>
      </c>
      <c r="EC146">
        <v>2.21923844617453</v>
      </c>
      <c r="ED146">
        <v>2.3606072414014001</v>
      </c>
    </row>
    <row r="147" spans="1:134" x14ac:dyDescent="0.45">
      <c r="A147" t="s">
        <v>72</v>
      </c>
      <c r="B147" t="s">
        <v>153</v>
      </c>
      <c r="C147" t="s">
        <v>68</v>
      </c>
      <c r="D147">
        <v>45</v>
      </c>
      <c r="E147" s="1" cm="1">
        <f t="array" ref="E147">SUMPRODUCT($G147:$FZZ147,$G$2:$FZZ$2)/SUMPRODUCT(--($G147:$FZZ147&lt;&gt;""),$G$2:$FZZ$2)</f>
        <v>1.9646104000788693</v>
      </c>
      <c r="F147" s="1" cm="1">
        <f t="array" ref="F147">SUMPRODUCT($G147:$FZZ147,$F$2:$FZY$2)/SUMPRODUCT(--($G147:$FZZ147&lt;&gt;""),$F$2:$FZY$2)</f>
        <v>1.9438490279716734</v>
      </c>
      <c r="G147">
        <v>1.89474381551785</v>
      </c>
      <c r="H147">
        <v>1.9124962472753699</v>
      </c>
      <c r="I147">
        <v>2.0089119874736601</v>
      </c>
      <c r="J147">
        <v>2.0349768653709401</v>
      </c>
      <c r="K147">
        <v>2.0273740340470101</v>
      </c>
      <c r="L147">
        <v>2.0943601096784299</v>
      </c>
      <c r="M147">
        <v>1.8296706217710299</v>
      </c>
      <c r="N147">
        <v>1.8965711335297599</v>
      </c>
      <c r="O147">
        <v>1.8546962872044801</v>
      </c>
      <c r="P147">
        <v>1.9194418805521301</v>
      </c>
      <c r="Q147">
        <v>1.9165973525584501</v>
      </c>
      <c r="R147">
        <v>1.9689964483338001</v>
      </c>
      <c r="S147">
        <v>2.15543559622831</v>
      </c>
      <c r="T147">
        <v>2.2883080178343</v>
      </c>
      <c r="U147">
        <v>1.58338423216753</v>
      </c>
      <c r="V147">
        <v>1.58793480182708</v>
      </c>
      <c r="W147">
        <v>1.6365883827549601</v>
      </c>
      <c r="X147">
        <v>1.6655908453474499</v>
      </c>
      <c r="Y147">
        <v>1.6222223856889899</v>
      </c>
      <c r="Z147">
        <v>1.6388180581513201</v>
      </c>
      <c r="AA147">
        <v>1.8731461108860701</v>
      </c>
      <c r="AB147">
        <v>1.9515250973023399</v>
      </c>
      <c r="AC147">
        <v>2.5267899847703599</v>
      </c>
      <c r="AD147">
        <v>2.25867905535089</v>
      </c>
      <c r="AE147">
        <v>1.85270394329374</v>
      </c>
      <c r="AF147">
        <v>1.89290482440806</v>
      </c>
      <c r="AG147">
        <v>1.9276953613136401</v>
      </c>
      <c r="AH147">
        <v>1.9953364575428201</v>
      </c>
      <c r="AI147">
        <v>2.1096102160162298</v>
      </c>
      <c r="AJ147">
        <v>2.1935351712614799</v>
      </c>
      <c r="AK147">
        <v>2.0191253414708901</v>
      </c>
      <c r="AL147">
        <v>2.0856671378242999</v>
      </c>
      <c r="AM147">
        <v>2.0443194480641602</v>
      </c>
      <c r="AN147">
        <v>1.77981028850859</v>
      </c>
      <c r="AO147">
        <v>2.35698368442675</v>
      </c>
      <c r="AP147">
        <v>1.78036595762996</v>
      </c>
      <c r="AQ147">
        <v>1.6048326997939699</v>
      </c>
      <c r="AR147">
        <v>1.6109879420220401</v>
      </c>
      <c r="AS147">
        <v>1.8365037392277599</v>
      </c>
      <c r="AT147">
        <v>1.86442144087961</v>
      </c>
      <c r="AU147">
        <v>2.03902431545013</v>
      </c>
      <c r="AV147">
        <v>2.0263788257955202</v>
      </c>
      <c r="AW147">
        <v>1.9545570260384999</v>
      </c>
      <c r="AX147">
        <v>2.1244305665588001</v>
      </c>
      <c r="AY147">
        <v>2.2342580893941202</v>
      </c>
      <c r="AZ147">
        <v>2.4271138601139599</v>
      </c>
      <c r="BA147">
        <v>2.15434517783636</v>
      </c>
      <c r="BB147">
        <v>2.2770893563560599</v>
      </c>
      <c r="BC147">
        <v>1.89462282804017</v>
      </c>
      <c r="BD147">
        <v>1.8902497338714701</v>
      </c>
      <c r="BE147">
        <v>1.8601742838156301</v>
      </c>
      <c r="BF147">
        <v>2.0314709587843498</v>
      </c>
      <c r="BG147">
        <v>2.1324204768789499</v>
      </c>
      <c r="BH147">
        <v>2.2210555632475999</v>
      </c>
      <c r="BI147">
        <v>2.03180613485475</v>
      </c>
      <c r="BJ147">
        <v>2.16355295511259</v>
      </c>
      <c r="BK147">
        <v>2.1143442490537798</v>
      </c>
      <c r="BL147">
        <v>2.2255005253019098</v>
      </c>
      <c r="BM147">
        <v>2.04808230468011</v>
      </c>
      <c r="BN147">
        <v>2.1219242002046701</v>
      </c>
      <c r="BO147">
        <v>2.2225360895767001</v>
      </c>
      <c r="BP147">
        <v>2.32647238774799</v>
      </c>
      <c r="BQ147">
        <v>2.1655231936153601</v>
      </c>
      <c r="BR147">
        <v>2.2427394314739102</v>
      </c>
      <c r="BS147">
        <v>1.87174913788966</v>
      </c>
      <c r="BT147">
        <v>2.0214321547199599</v>
      </c>
      <c r="BU147">
        <v>2.1689737967490998</v>
      </c>
      <c r="BV147">
        <v>2.31036773847767</v>
      </c>
      <c r="BW147">
        <v>1.8145899757827999</v>
      </c>
      <c r="BX147">
        <v>1.86671091766265</v>
      </c>
      <c r="BY147">
        <v>1.85355498416679</v>
      </c>
      <c r="BZ147">
        <v>1.9836363668557799</v>
      </c>
      <c r="CA147">
        <v>1.8818280148843201</v>
      </c>
      <c r="CB147">
        <v>2.0408210606648098</v>
      </c>
      <c r="CC147">
        <v>2.0520018820169401</v>
      </c>
      <c r="CD147">
        <v>2.1285072390170798</v>
      </c>
      <c r="CE147">
        <v>1.88656626010044</v>
      </c>
      <c r="CF147">
        <v>2.05102379934891</v>
      </c>
      <c r="CG147">
        <v>2.0031885567116099</v>
      </c>
      <c r="CH147">
        <v>2.1222112568715001</v>
      </c>
      <c r="CI147">
        <v>2.0114697357909601</v>
      </c>
      <c r="CJ147">
        <v>2.0521233432016701</v>
      </c>
      <c r="CK147">
        <v>2.0079821733837599</v>
      </c>
      <c r="CL147">
        <v>2.0851323534138699</v>
      </c>
      <c r="CM147">
        <v>2.0960293825221701</v>
      </c>
      <c r="CN147">
        <v>2.2082587648871601</v>
      </c>
      <c r="CO147">
        <v>2.0746150331381101</v>
      </c>
      <c r="CP147">
        <v>2.1622830386879501</v>
      </c>
      <c r="CQ147">
        <v>1.9041981196681901</v>
      </c>
      <c r="CR147">
        <v>2.0290253283806701</v>
      </c>
      <c r="CS147">
        <v>1.81966402148499</v>
      </c>
      <c r="CT147">
        <v>1.9392794141408101</v>
      </c>
      <c r="CU147">
        <v>1.91509267187816</v>
      </c>
      <c r="CV147">
        <v>2.0168176925343202</v>
      </c>
      <c r="CW147">
        <v>1.8492107256864101</v>
      </c>
      <c r="CX147">
        <v>1.9745574857177399</v>
      </c>
      <c r="CY147">
        <v>1.91001130821729</v>
      </c>
      <c r="CZ147">
        <v>1.9050727022962499</v>
      </c>
      <c r="DA147">
        <v>2.0654452098765801</v>
      </c>
      <c r="DB147">
        <v>2.24708630347663</v>
      </c>
      <c r="DC147">
        <v>2.1089262184987199</v>
      </c>
      <c r="DD147">
        <v>2.2300128210268402</v>
      </c>
      <c r="DE147">
        <v>2.08447411890777</v>
      </c>
      <c r="DF147">
        <v>2.1611977969204998</v>
      </c>
      <c r="DG147">
        <v>1.9081915715300399</v>
      </c>
      <c r="DH147">
        <v>2.0319413013506198</v>
      </c>
      <c r="DI147">
        <v>1.89068945951538</v>
      </c>
      <c r="DJ147">
        <v>1.9862383986343399</v>
      </c>
      <c r="DK147">
        <v>2.1452660759057398</v>
      </c>
      <c r="DL147">
        <v>2.2205193741777398</v>
      </c>
      <c r="DM147">
        <v>2.1122230326265199</v>
      </c>
      <c r="DN147">
        <v>2.2699942287617301</v>
      </c>
      <c r="DO147">
        <v>1.9547302958511501</v>
      </c>
      <c r="DP147">
        <v>1.97888412978157</v>
      </c>
      <c r="DQ147">
        <v>2.03607709163275</v>
      </c>
      <c r="DR147">
        <v>2.0909596050161698</v>
      </c>
      <c r="DS147">
        <v>2.0772081507910198</v>
      </c>
      <c r="DT147">
        <v>2.2285920783164199</v>
      </c>
      <c r="DU147">
        <v>2.02892578959097</v>
      </c>
      <c r="DV147">
        <v>2.167784593001</v>
      </c>
      <c r="DW147">
        <v>2.1937397325475199</v>
      </c>
      <c r="DX147">
        <v>2.2777384618635401</v>
      </c>
      <c r="DY147">
        <v>1.8962951510097099</v>
      </c>
      <c r="DZ147">
        <v>1.8999685555288801</v>
      </c>
      <c r="EA147">
        <v>2.2418984944365201</v>
      </c>
      <c r="EB147">
        <v>2.37643038686313</v>
      </c>
      <c r="EC147">
        <v>2.1537802622625501</v>
      </c>
      <c r="ED147">
        <v>2.2829017981009101</v>
      </c>
    </row>
    <row r="148" spans="1:134" x14ac:dyDescent="0.45">
      <c r="A148" t="s">
        <v>72</v>
      </c>
      <c r="B148" t="s">
        <v>153</v>
      </c>
      <c r="C148" t="s">
        <v>68</v>
      </c>
      <c r="D148">
        <v>50</v>
      </c>
      <c r="E148" s="1" cm="1">
        <f t="array" ref="E148">SUMPRODUCT($G148:$FZZ148,$G$2:$FZZ$2)/SUMPRODUCT(--($G148:$FZZ148&lt;&gt;""),$G$2:$FZZ$2)</f>
        <v>1.8892101590890813</v>
      </c>
      <c r="F148" s="1" cm="1">
        <f t="array" ref="F148">SUMPRODUCT($G148:$FZZ148,$F$2:$FZY$2)/SUMPRODUCT(--($G148:$FZZ148&lt;&gt;""),$F$2:$FZY$2)</f>
        <v>1.8672791453533999</v>
      </c>
      <c r="G148">
        <v>1.82302180137967</v>
      </c>
      <c r="H148">
        <v>1.8430723832014499</v>
      </c>
      <c r="I148">
        <v>1.9289959785825099</v>
      </c>
      <c r="J148">
        <v>1.96425213212382</v>
      </c>
      <c r="K148">
        <v>1.9627405424878399</v>
      </c>
      <c r="L148">
        <v>2.0582079727078901</v>
      </c>
      <c r="M148">
        <v>1.7696234343694099</v>
      </c>
      <c r="N148">
        <v>1.8452165833271501</v>
      </c>
      <c r="O148">
        <v>1.80713873002489</v>
      </c>
      <c r="P148">
        <v>1.8754900603006599</v>
      </c>
      <c r="Q148">
        <v>1.86266371578544</v>
      </c>
      <c r="R148">
        <v>1.92473289145354</v>
      </c>
      <c r="S148">
        <v>2.1115529626359102</v>
      </c>
      <c r="T148">
        <v>2.22048589993874</v>
      </c>
      <c r="U148">
        <v>1.4079549454417399</v>
      </c>
      <c r="V148">
        <v>1.4025606111159901</v>
      </c>
      <c r="W148">
        <v>1.5144680400199999</v>
      </c>
      <c r="X148">
        <v>1.5411148837808699</v>
      </c>
      <c r="Y148">
        <v>1.5827963011905599</v>
      </c>
      <c r="Z148">
        <v>1.5968172405839101</v>
      </c>
      <c r="AA148">
        <v>1.7602990552678399</v>
      </c>
      <c r="AB148">
        <v>1.81910652844593</v>
      </c>
      <c r="AC148">
        <v>2.4756834201154998</v>
      </c>
      <c r="AD148">
        <v>2.17696665510051</v>
      </c>
      <c r="AE148">
        <v>1.78077416613034</v>
      </c>
      <c r="AF148">
        <v>1.83548556972404</v>
      </c>
      <c r="AG148">
        <v>1.85632147289375</v>
      </c>
      <c r="AH148">
        <v>1.92485519334245</v>
      </c>
      <c r="AI148">
        <v>1.9773220670724401</v>
      </c>
      <c r="AJ148">
        <v>2.0451437164339401</v>
      </c>
      <c r="AK148">
        <v>1.89436207181502</v>
      </c>
      <c r="AL148">
        <v>1.99784283764235</v>
      </c>
      <c r="AM148">
        <v>1.9910591024987301</v>
      </c>
      <c r="AN148">
        <v>1.72677196446132</v>
      </c>
      <c r="AO148">
        <v>2.3023807277762098</v>
      </c>
      <c r="AP148">
        <v>1.71524031138954</v>
      </c>
      <c r="AQ148">
        <v>1.5569325329322099</v>
      </c>
      <c r="AR148">
        <v>1.5604223860414299</v>
      </c>
      <c r="AS148">
        <v>1.78843929228397</v>
      </c>
      <c r="AT148">
        <v>1.8103417540104401</v>
      </c>
      <c r="AU148">
        <v>1.94440103125851</v>
      </c>
      <c r="AV148">
        <v>1.9761089596461101</v>
      </c>
      <c r="AW148">
        <v>1.9249631783828001</v>
      </c>
      <c r="AX148">
        <v>2.0271287240865901</v>
      </c>
      <c r="AY148">
        <v>2.1020052507120499</v>
      </c>
      <c r="AZ148">
        <v>2.2990998980830399</v>
      </c>
      <c r="BA148">
        <v>2.05790090591801</v>
      </c>
      <c r="BB148">
        <v>2.25823993687241</v>
      </c>
      <c r="BC148">
        <v>1.7937373458494299</v>
      </c>
      <c r="BD148">
        <v>1.81793203428456</v>
      </c>
      <c r="BE148">
        <v>1.7844771591542701</v>
      </c>
      <c r="BF148">
        <v>1.90043812093174</v>
      </c>
      <c r="BG148">
        <v>2.0566662374297802</v>
      </c>
      <c r="BH148">
        <v>2.15283406685854</v>
      </c>
      <c r="BI148">
        <v>1.9661361628210401</v>
      </c>
      <c r="BJ148">
        <v>2.0799155009028398</v>
      </c>
      <c r="BK148">
        <v>2.0632065735456302</v>
      </c>
      <c r="BL148">
        <v>2.1542682455406199</v>
      </c>
      <c r="BM148">
        <v>1.9832179943530901</v>
      </c>
      <c r="BN148">
        <v>2.07298380872045</v>
      </c>
      <c r="BO148">
        <v>2.10898124781483</v>
      </c>
      <c r="BP148">
        <v>2.2419033433021398</v>
      </c>
      <c r="BQ148">
        <v>1.9956098809707099</v>
      </c>
      <c r="BR148">
        <v>2.06430281317285</v>
      </c>
      <c r="BS148">
        <v>1.79143680941071</v>
      </c>
      <c r="BT148">
        <v>1.8737584440030199</v>
      </c>
      <c r="BU148">
        <v>2.0974056995081098</v>
      </c>
      <c r="BV148">
        <v>2.1681431631896899</v>
      </c>
      <c r="BW148">
        <v>1.7644663372802301</v>
      </c>
      <c r="BX148">
        <v>1.7999302916928901</v>
      </c>
      <c r="BY148">
        <v>1.7469147109684999</v>
      </c>
      <c r="BZ148">
        <v>1.8655736993743</v>
      </c>
      <c r="CA148">
        <v>1.8458046315979699</v>
      </c>
      <c r="CB148">
        <v>1.93406621080417</v>
      </c>
      <c r="CC148">
        <v>1.9630994691978301</v>
      </c>
      <c r="CD148">
        <v>2.12089284475941</v>
      </c>
      <c r="CE148">
        <v>1.8618846128211399</v>
      </c>
      <c r="CF148">
        <v>1.9579097451740599</v>
      </c>
      <c r="CG148">
        <v>1.9513894585551701</v>
      </c>
      <c r="CH148">
        <v>2.0514215382468102</v>
      </c>
      <c r="CI148">
        <v>1.93550924564786</v>
      </c>
      <c r="CJ148">
        <v>2.0411119548722301</v>
      </c>
      <c r="CK148">
        <v>1.9578105346597401</v>
      </c>
      <c r="CL148">
        <v>2.0126190104811799</v>
      </c>
      <c r="CM148">
        <v>1.9760645308848901</v>
      </c>
      <c r="CN148">
        <v>2.13719242235253</v>
      </c>
      <c r="CO148">
        <v>2.0073454515922302</v>
      </c>
      <c r="CP148">
        <v>2.1065102814690602</v>
      </c>
      <c r="CQ148">
        <v>1.8719946853501701</v>
      </c>
      <c r="CR148">
        <v>1.9547904119647299</v>
      </c>
      <c r="CS148">
        <v>1.7923375110362401</v>
      </c>
      <c r="CT148">
        <v>1.8918501872571301</v>
      </c>
      <c r="CU148">
        <v>1.83676784823731</v>
      </c>
      <c r="CV148">
        <v>1.98084095046307</v>
      </c>
      <c r="CW148">
        <v>1.79858137540251</v>
      </c>
      <c r="CX148">
        <v>1.9033259822433299</v>
      </c>
      <c r="CY148">
        <v>1.82372761085025</v>
      </c>
      <c r="CZ148">
        <v>1.8454265862938199</v>
      </c>
      <c r="DA148">
        <v>2.01522299973383</v>
      </c>
      <c r="DB148">
        <v>2.12229137457263</v>
      </c>
      <c r="DC148">
        <v>2.02367311028816</v>
      </c>
      <c r="DD148">
        <v>2.1794102464334402</v>
      </c>
      <c r="DE148">
        <v>2.0070956231434902</v>
      </c>
      <c r="DF148">
        <v>2.1061401807414599</v>
      </c>
      <c r="DG148">
        <v>1.86377437649572</v>
      </c>
      <c r="DH148">
        <v>1.95269867529324</v>
      </c>
      <c r="DI148">
        <v>1.85814110881682</v>
      </c>
      <c r="DJ148">
        <v>1.9216304310341099</v>
      </c>
      <c r="DK148">
        <v>2.0486258609001098</v>
      </c>
      <c r="DL148">
        <v>2.1680367532089</v>
      </c>
      <c r="DM148">
        <v>2.0534565073404298</v>
      </c>
      <c r="DN148">
        <v>2.1641217125664798</v>
      </c>
      <c r="DO148">
        <v>1.8703215286605801</v>
      </c>
      <c r="DP148">
        <v>1.9332561683809</v>
      </c>
      <c r="DQ148">
        <v>1.9595924784177401</v>
      </c>
      <c r="DR148">
        <v>2.0428750329937602</v>
      </c>
      <c r="DS148">
        <v>1.92335576853282</v>
      </c>
      <c r="DT148">
        <v>2.0882399748292699</v>
      </c>
      <c r="DU148">
        <v>1.8967117874350401</v>
      </c>
      <c r="DV148">
        <v>2.0074283205434602</v>
      </c>
      <c r="DW148">
        <v>2.1161599629252499</v>
      </c>
      <c r="DX148">
        <v>2.2198621730486701</v>
      </c>
      <c r="DY148">
        <v>1.8166844524247301</v>
      </c>
      <c r="DZ148">
        <v>1.85685722243582</v>
      </c>
      <c r="EA148">
        <v>2.1699224807682498</v>
      </c>
      <c r="EB148">
        <v>2.3152701981648098</v>
      </c>
      <c r="EC148">
        <v>2.0092909418843301</v>
      </c>
      <c r="ED148">
        <v>2.1366511685959799</v>
      </c>
    </row>
    <row r="149" spans="1:134" x14ac:dyDescent="0.45">
      <c r="A149" t="s">
        <v>72</v>
      </c>
      <c r="B149" t="s">
        <v>153</v>
      </c>
      <c r="C149" t="s">
        <v>140</v>
      </c>
      <c r="D149">
        <v>30</v>
      </c>
      <c r="E149" s="1" cm="1">
        <f t="array" ref="E149">SUMPRODUCT($G149:$FZZ149,$G$2:$FZZ$2)/SUMPRODUCT(--($G149:$FZZ149&lt;&gt;""),$G$2:$FZZ$2)</f>
        <v>2.3975753430674627</v>
      </c>
      <c r="F149" s="1" cm="1">
        <f t="array" ref="F149">SUMPRODUCT($G149:$FZZ149,$F$2:$FZY$2)/SUMPRODUCT(--($G149:$FZZ149&lt;&gt;""),$F$2:$FZY$2)</f>
        <v>2.334891260129222</v>
      </c>
      <c r="G149">
        <v>2.27055108362386</v>
      </c>
      <c r="H149">
        <v>2.2410963173137102</v>
      </c>
      <c r="I149">
        <v>2.42591413836224</v>
      </c>
      <c r="J149">
        <v>2.4165768163816601</v>
      </c>
      <c r="K149">
        <v>2.4541083198761502</v>
      </c>
      <c r="L149">
        <v>2.49302168502193</v>
      </c>
      <c r="M149">
        <v>2.21790979208602</v>
      </c>
      <c r="N149">
        <v>2.20247274847164</v>
      </c>
      <c r="O149">
        <v>2.1935901682086598</v>
      </c>
      <c r="P149">
        <v>2.27405564909734</v>
      </c>
      <c r="Q149">
        <v>2.3045883870559898</v>
      </c>
      <c r="R149">
        <v>2.3615282434770402</v>
      </c>
      <c r="S149">
        <v>2.6376925344592999</v>
      </c>
      <c r="T149">
        <v>2.7806977808401698</v>
      </c>
      <c r="U149">
        <v>1.80340993671535</v>
      </c>
      <c r="V149">
        <v>1.7619961855665001</v>
      </c>
      <c r="W149">
        <v>1.99089793531418</v>
      </c>
      <c r="X149">
        <v>1.9325322046650599</v>
      </c>
      <c r="Y149">
        <v>1.97122908858573</v>
      </c>
      <c r="Z149">
        <v>1.98997810012258</v>
      </c>
      <c r="AA149">
        <v>2.2371130941085502</v>
      </c>
      <c r="AB149">
        <v>2.3071996448902601</v>
      </c>
      <c r="AC149">
        <v>2.8791460923911001</v>
      </c>
      <c r="AD149">
        <v>2.6427418657043402</v>
      </c>
      <c r="AE149">
        <v>2.32567019247479</v>
      </c>
      <c r="AF149">
        <v>2.22671556290442</v>
      </c>
      <c r="AG149">
        <v>2.4038738882344499</v>
      </c>
      <c r="AH149">
        <v>2.3763942802918598</v>
      </c>
      <c r="AI149">
        <v>2.50185253610216</v>
      </c>
      <c r="AJ149">
        <v>2.5985081751999002</v>
      </c>
      <c r="AK149">
        <v>2.4418417517152</v>
      </c>
      <c r="AL149">
        <v>2.5234656002403302</v>
      </c>
      <c r="AM149">
        <v>2.4380641102687499</v>
      </c>
      <c r="AN149">
        <v>2.2051290609288201</v>
      </c>
      <c r="AO149">
        <v>2.9657285261940198</v>
      </c>
      <c r="AP149">
        <v>2.3632956477403702</v>
      </c>
      <c r="AQ149">
        <v>2.0626302571945301</v>
      </c>
      <c r="AR149">
        <v>1.9617920873547601</v>
      </c>
      <c r="AS149">
        <v>2.40253204524402</v>
      </c>
      <c r="AT149">
        <v>2.2176038538011298</v>
      </c>
      <c r="AU149">
        <v>2.5332551432597601</v>
      </c>
      <c r="AV149">
        <v>2.4028840647825902</v>
      </c>
      <c r="AW149">
        <v>2.50458039383963</v>
      </c>
      <c r="AX149">
        <v>2.5839013696884399</v>
      </c>
      <c r="AY149">
        <v>2.66846337265866</v>
      </c>
      <c r="AZ149">
        <v>2.8514034949646501</v>
      </c>
      <c r="BA149">
        <v>2.6475722635191499</v>
      </c>
      <c r="BB149">
        <v>2.78644641926165</v>
      </c>
      <c r="BC149">
        <v>2.4889134460845401</v>
      </c>
      <c r="BD149">
        <v>2.3004245959684999</v>
      </c>
      <c r="BE149">
        <v>2.2902435231859299</v>
      </c>
      <c r="BF149">
        <v>2.3918124573769499</v>
      </c>
      <c r="BG149">
        <v>2.6996901875681099</v>
      </c>
      <c r="BH149">
        <v>2.7869810623063498</v>
      </c>
      <c r="BI149">
        <v>2.38869649234945</v>
      </c>
      <c r="BJ149">
        <v>2.5267596609967402</v>
      </c>
      <c r="BK149">
        <v>2.89823042555365</v>
      </c>
      <c r="BL149">
        <v>2.7319151713795802</v>
      </c>
      <c r="BM149">
        <v>2.55954759522331</v>
      </c>
      <c r="BN149">
        <v>2.5788715350369902</v>
      </c>
      <c r="BO149">
        <v>2.6789474762291299</v>
      </c>
      <c r="BP149">
        <v>2.7370508779632599</v>
      </c>
      <c r="BQ149">
        <v>2.7980967184357701</v>
      </c>
      <c r="BR149">
        <v>2.72858670242071</v>
      </c>
      <c r="BS149">
        <v>2.2288461069421701</v>
      </c>
      <c r="BT149">
        <v>2.3232816786324202</v>
      </c>
      <c r="BU149">
        <v>2.7924404914826999</v>
      </c>
      <c r="BV149">
        <v>2.85467294694591</v>
      </c>
      <c r="BW149">
        <v>2.26155388083945</v>
      </c>
      <c r="BX149">
        <v>2.2465283297857899</v>
      </c>
      <c r="BY149">
        <v>2.24238358384404</v>
      </c>
      <c r="BZ149">
        <v>2.3015909342929199</v>
      </c>
      <c r="CA149">
        <v>2.2407296462867499</v>
      </c>
      <c r="CB149">
        <v>2.3722474489073</v>
      </c>
      <c r="CC149">
        <v>2.4641333035212498</v>
      </c>
      <c r="CD149">
        <v>2.62230529038942</v>
      </c>
      <c r="CE149">
        <v>2.2625315444942302</v>
      </c>
      <c r="CF149">
        <v>2.4008240447784699</v>
      </c>
      <c r="CG149">
        <v>2.36950439722759</v>
      </c>
      <c r="CH149">
        <v>2.4822864444934698</v>
      </c>
      <c r="CI149">
        <v>2.4088910498257499</v>
      </c>
      <c r="CJ149">
        <v>2.4523045684161802</v>
      </c>
      <c r="CK149">
        <v>2.3559533733450602</v>
      </c>
      <c r="CL149">
        <v>2.4360904680074098</v>
      </c>
      <c r="CM149">
        <v>2.50733926422655</v>
      </c>
      <c r="CN149">
        <v>2.6451001909109402</v>
      </c>
      <c r="CO149">
        <v>2.62550454795235</v>
      </c>
      <c r="CP149">
        <v>2.66158228818473</v>
      </c>
      <c r="CQ149">
        <v>2.2129871940859598</v>
      </c>
      <c r="CR149">
        <v>2.3359668309278399</v>
      </c>
      <c r="CS149">
        <v>2.2491011286225602</v>
      </c>
      <c r="CT149">
        <v>2.3596159553357099</v>
      </c>
      <c r="CU149">
        <v>2.2862991344987398</v>
      </c>
      <c r="CV149">
        <v>2.4203889241844898</v>
      </c>
      <c r="CW149">
        <v>2.24500426518388</v>
      </c>
      <c r="CX149">
        <v>2.3654104643056999</v>
      </c>
      <c r="CY149">
        <v>2.2594401875551098</v>
      </c>
      <c r="CZ149">
        <v>2.2193249341830001</v>
      </c>
      <c r="DA149">
        <v>2.44413057352897</v>
      </c>
      <c r="DB149">
        <v>2.5980305442883198</v>
      </c>
      <c r="DC149">
        <v>2.4935033752013802</v>
      </c>
      <c r="DD149">
        <v>2.6303983630637702</v>
      </c>
      <c r="DE149">
        <v>2.46048634936751</v>
      </c>
      <c r="DF149">
        <v>2.54209971376542</v>
      </c>
      <c r="DG149">
        <v>2.2133584048199402</v>
      </c>
      <c r="DH149">
        <v>2.3440022562905498</v>
      </c>
      <c r="DI149">
        <v>2.28509480465735</v>
      </c>
      <c r="DJ149">
        <v>2.3265158022131498</v>
      </c>
      <c r="DK149">
        <v>2.63425589405594</v>
      </c>
      <c r="DL149">
        <v>2.74590729251039</v>
      </c>
      <c r="DM149">
        <v>2.6317200755551</v>
      </c>
      <c r="DN149">
        <v>2.7071456834321399</v>
      </c>
      <c r="DO149">
        <v>2.5439397824453902</v>
      </c>
      <c r="DP149">
        <v>2.4549722639546898</v>
      </c>
      <c r="DQ149">
        <v>2.5518086143791998</v>
      </c>
      <c r="DR149">
        <v>2.5765272061990299</v>
      </c>
      <c r="DS149">
        <v>2.5340864868807702</v>
      </c>
      <c r="DT149">
        <v>2.56587462633179</v>
      </c>
      <c r="DU149">
        <v>2.4859960915563102</v>
      </c>
      <c r="DV149">
        <v>2.5426533058050298</v>
      </c>
      <c r="DW149">
        <v>2.64596785255481</v>
      </c>
      <c r="DX149">
        <v>2.7293260468369498</v>
      </c>
      <c r="DY149">
        <v>2.3159128889823499</v>
      </c>
      <c r="DZ149">
        <v>2.2617494363272499</v>
      </c>
      <c r="EA149">
        <v>2.6692684890785898</v>
      </c>
      <c r="EB149">
        <v>2.8301002691732799</v>
      </c>
      <c r="EC149">
        <v>2.6994028437241799</v>
      </c>
      <c r="ED149">
        <v>2.74029167134174</v>
      </c>
    </row>
    <row r="150" spans="1:134" x14ac:dyDescent="0.45">
      <c r="A150" t="s">
        <v>72</v>
      </c>
      <c r="B150" t="s">
        <v>153</v>
      </c>
      <c r="C150" t="s">
        <v>140</v>
      </c>
      <c r="D150">
        <v>35</v>
      </c>
      <c r="E150" s="1" cm="1">
        <f t="array" ref="E150">SUMPRODUCT($G150:$FZZ150,$G$2:$FZZ$2)/SUMPRODUCT(--($G150:$FZZ150&lt;&gt;""),$G$2:$FZZ$2)</f>
        <v>2.2754247115218367</v>
      </c>
      <c r="F150" s="1" cm="1">
        <f t="array" ref="F150">SUMPRODUCT($G150:$FZZ150,$F$2:$FZY$2)/SUMPRODUCT(--($G150:$FZZ150&lt;&gt;""),$F$2:$FZY$2)</f>
        <v>2.2338946553966483</v>
      </c>
      <c r="G150">
        <v>2.1543645842956902</v>
      </c>
      <c r="H150">
        <v>2.1694008986592399</v>
      </c>
      <c r="I150">
        <v>2.30068599453671</v>
      </c>
      <c r="J150">
        <v>2.3400146228492602</v>
      </c>
      <c r="K150">
        <v>2.3179044366817898</v>
      </c>
      <c r="L150">
        <v>2.3870553530969199</v>
      </c>
      <c r="M150">
        <v>2.1225402049835602</v>
      </c>
      <c r="N150">
        <v>2.1438990133590399</v>
      </c>
      <c r="O150">
        <v>2.0556864580277301</v>
      </c>
      <c r="P150">
        <v>2.1674547469597001</v>
      </c>
      <c r="Q150">
        <v>2.2225825928855998</v>
      </c>
      <c r="R150">
        <v>2.2882869502507099</v>
      </c>
      <c r="S150">
        <v>2.4617746322166298</v>
      </c>
      <c r="T150">
        <v>2.6275218645715301</v>
      </c>
      <c r="U150">
        <v>1.7105629008760601</v>
      </c>
      <c r="V150">
        <v>1.72003380151094</v>
      </c>
      <c r="W150">
        <v>1.8804522854107399</v>
      </c>
      <c r="X150">
        <v>1.8755037821370899</v>
      </c>
      <c r="Y150">
        <v>1.85957196195684</v>
      </c>
      <c r="Z150">
        <v>1.90914033523416</v>
      </c>
      <c r="AA150">
        <v>2.1334622664884302</v>
      </c>
      <c r="AB150">
        <v>2.2162700230847299</v>
      </c>
      <c r="AC150">
        <v>2.7755178712587898</v>
      </c>
      <c r="AD150">
        <v>2.5518992524870301</v>
      </c>
      <c r="AE150">
        <v>2.2226816340100299</v>
      </c>
      <c r="AF150">
        <v>2.1509631137237402</v>
      </c>
      <c r="AG150">
        <v>2.2651370605426</v>
      </c>
      <c r="AH150">
        <v>2.2726109525451599</v>
      </c>
      <c r="AI150">
        <v>2.3871379400883099</v>
      </c>
      <c r="AJ150">
        <v>2.5057182002625602</v>
      </c>
      <c r="AK150">
        <v>2.3408806766070298</v>
      </c>
      <c r="AL150">
        <v>2.3986332071158301</v>
      </c>
      <c r="AM150">
        <v>2.31740041259616</v>
      </c>
      <c r="AN150">
        <v>2.1130426883367099</v>
      </c>
      <c r="AO150">
        <v>2.8249280885360899</v>
      </c>
      <c r="AP150">
        <v>2.2173629070661298</v>
      </c>
      <c r="AQ150">
        <v>1.8753156691475099</v>
      </c>
      <c r="AR150">
        <v>1.80189745815561</v>
      </c>
      <c r="AS150">
        <v>2.3118480937286399</v>
      </c>
      <c r="AT150">
        <v>2.13558148412862</v>
      </c>
      <c r="AU150">
        <v>2.36405261454617</v>
      </c>
      <c r="AV150">
        <v>2.3280477007150502</v>
      </c>
      <c r="AW150">
        <v>2.3409627671724298</v>
      </c>
      <c r="AX150">
        <v>2.4993026041258499</v>
      </c>
      <c r="AY150">
        <v>2.5211075295842602</v>
      </c>
      <c r="AZ150">
        <v>2.7575276237834001</v>
      </c>
      <c r="BA150">
        <v>2.5071852904827399</v>
      </c>
      <c r="BB150">
        <v>2.6732241541884001</v>
      </c>
      <c r="BC150">
        <v>2.26460108709471</v>
      </c>
      <c r="BD150">
        <v>2.13661634418151</v>
      </c>
      <c r="BE150">
        <v>2.1143081947364801</v>
      </c>
      <c r="BF150">
        <v>2.23369303547691</v>
      </c>
      <c r="BG150">
        <v>2.5704608155517801</v>
      </c>
      <c r="BH150">
        <v>2.65347198662371</v>
      </c>
      <c r="BI150">
        <v>2.32054967871797</v>
      </c>
      <c r="BJ150">
        <v>2.4524161178219801</v>
      </c>
      <c r="BK150">
        <v>2.5558162291719002</v>
      </c>
      <c r="BL150">
        <v>2.58909950581605</v>
      </c>
      <c r="BM150">
        <v>2.4365485473547799</v>
      </c>
      <c r="BN150">
        <v>2.4946750489101701</v>
      </c>
      <c r="BO150">
        <v>2.5413977186965502</v>
      </c>
      <c r="BP150">
        <v>2.6524353588581899</v>
      </c>
      <c r="BQ150">
        <v>2.6792535001654398</v>
      </c>
      <c r="BR150">
        <v>2.6249180324513999</v>
      </c>
      <c r="BS150">
        <v>2.1391123418178299</v>
      </c>
      <c r="BT150">
        <v>2.2477797318750401</v>
      </c>
      <c r="BU150">
        <v>2.6550870352918401</v>
      </c>
      <c r="BV150">
        <v>2.7168626953778401</v>
      </c>
      <c r="BW150">
        <v>2.1683110011499802</v>
      </c>
      <c r="BX150">
        <v>2.1456255326665601</v>
      </c>
      <c r="BY150">
        <v>2.1259086634306001</v>
      </c>
      <c r="BZ150">
        <v>2.21463170841673</v>
      </c>
      <c r="CA150">
        <v>2.1792792517699899</v>
      </c>
      <c r="CB150">
        <v>2.3286139566758002</v>
      </c>
      <c r="CC150">
        <v>2.4013037289870698</v>
      </c>
      <c r="CD150">
        <v>2.51197649406862</v>
      </c>
      <c r="CE150">
        <v>2.1556576218424399</v>
      </c>
      <c r="CF150">
        <v>2.3127671725547501</v>
      </c>
      <c r="CG150">
        <v>2.2806727700672398</v>
      </c>
      <c r="CH150">
        <v>2.40344895387154</v>
      </c>
      <c r="CI150">
        <v>2.29925058115575</v>
      </c>
      <c r="CJ150">
        <v>2.3627730846840902</v>
      </c>
      <c r="CK150">
        <v>2.2775223058032998</v>
      </c>
      <c r="CL150">
        <v>2.3610959625165799</v>
      </c>
      <c r="CM150">
        <v>2.4318837777573399</v>
      </c>
      <c r="CN150">
        <v>2.5790750918989702</v>
      </c>
      <c r="CO150">
        <v>2.5127410217409101</v>
      </c>
      <c r="CP150">
        <v>2.5571507290993001</v>
      </c>
      <c r="CQ150">
        <v>2.1175582376147801</v>
      </c>
      <c r="CR150">
        <v>2.2580799079907599</v>
      </c>
      <c r="CS150">
        <v>2.1567098699330201</v>
      </c>
      <c r="CT150">
        <v>2.27664059778487</v>
      </c>
      <c r="CU150">
        <v>2.1112704956819499</v>
      </c>
      <c r="CV150">
        <v>2.26873615379044</v>
      </c>
      <c r="CW150">
        <v>2.1360213107904999</v>
      </c>
      <c r="CX150">
        <v>2.2640205846036698</v>
      </c>
      <c r="CY150">
        <v>2.1861969701707</v>
      </c>
      <c r="CZ150">
        <v>2.1600544168538698</v>
      </c>
      <c r="DA150">
        <v>2.3644012041146798</v>
      </c>
      <c r="DB150">
        <v>2.5066631998073099</v>
      </c>
      <c r="DC150">
        <v>2.38209348141452</v>
      </c>
      <c r="DD150">
        <v>2.53760766199873</v>
      </c>
      <c r="DE150">
        <v>2.35594242958555</v>
      </c>
      <c r="DF150">
        <v>2.4359953698538899</v>
      </c>
      <c r="DG150">
        <v>2.13234408216023</v>
      </c>
      <c r="DH150">
        <v>2.26700819897327</v>
      </c>
      <c r="DI150">
        <v>2.13699485832647</v>
      </c>
      <c r="DJ150">
        <v>2.2097002073481402</v>
      </c>
      <c r="DK150">
        <v>2.4837265924538601</v>
      </c>
      <c r="DL150">
        <v>2.6632333854529802</v>
      </c>
      <c r="DM150">
        <v>2.47796097915244</v>
      </c>
      <c r="DN150">
        <v>2.5956358331899101</v>
      </c>
      <c r="DO150">
        <v>2.39637914596093</v>
      </c>
      <c r="DP150">
        <v>2.3765081474633001</v>
      </c>
      <c r="DQ150">
        <v>2.4155833598286098</v>
      </c>
      <c r="DR150">
        <v>2.4754504909517498</v>
      </c>
      <c r="DS150">
        <v>2.3801445009231501</v>
      </c>
      <c r="DT150">
        <v>2.5186639740892298</v>
      </c>
      <c r="DU150">
        <v>2.3600474766003101</v>
      </c>
      <c r="DV150">
        <v>2.4542626024888001</v>
      </c>
      <c r="DW150">
        <v>2.52199182221025</v>
      </c>
      <c r="DX150">
        <v>2.61229472705543</v>
      </c>
      <c r="DY150">
        <v>2.2216383713248899</v>
      </c>
      <c r="DZ150">
        <v>2.1819418837144502</v>
      </c>
      <c r="EA150">
        <v>2.6001111805982799</v>
      </c>
      <c r="EB150">
        <v>2.73987500654217</v>
      </c>
      <c r="EC150">
        <v>2.5056977987839799</v>
      </c>
      <c r="ED150">
        <v>2.57820266883996</v>
      </c>
    </row>
    <row r="151" spans="1:134" x14ac:dyDescent="0.45">
      <c r="A151" t="s">
        <v>72</v>
      </c>
      <c r="B151" t="s">
        <v>153</v>
      </c>
      <c r="C151" t="s">
        <v>140</v>
      </c>
      <c r="D151">
        <v>40</v>
      </c>
      <c r="E151" s="1" cm="1">
        <f t="array" ref="E151">SUMPRODUCT($G151:$FZZ151,$G$2:$FZZ$2)/SUMPRODUCT(--($G151:$FZZ151&lt;&gt;""),$G$2:$FZZ$2)</f>
        <v>2.1475912548490101</v>
      </c>
      <c r="F151" s="1" cm="1">
        <f t="array" ref="F151">SUMPRODUCT($G151:$FZZ151,$F$2:$FZY$2)/SUMPRODUCT(--($G151:$FZZ151&lt;&gt;""),$F$2:$FZY$2)</f>
        <v>2.1404542682962071</v>
      </c>
      <c r="G151">
        <v>2.06502450993665</v>
      </c>
      <c r="H151">
        <v>2.0879141060247099</v>
      </c>
      <c r="I151">
        <v>2.1975489395862602</v>
      </c>
      <c r="J151">
        <v>2.24503167882192</v>
      </c>
      <c r="K151">
        <v>2.2705234843617998</v>
      </c>
      <c r="L151">
        <v>2.3242113437656999</v>
      </c>
      <c r="M151">
        <v>1.99795752926391</v>
      </c>
      <c r="N151">
        <v>2.05768812851487</v>
      </c>
      <c r="O151">
        <v>1.99931728832603</v>
      </c>
      <c r="P151">
        <v>2.0905838545192301</v>
      </c>
      <c r="Q151">
        <v>2.07079586891677</v>
      </c>
      <c r="R151">
        <v>2.1329652631923399</v>
      </c>
      <c r="S151">
        <v>2.3874472389097301</v>
      </c>
      <c r="T151">
        <v>2.53504964550496</v>
      </c>
      <c r="U151">
        <v>1.6676110577424399</v>
      </c>
      <c r="V151">
        <v>1.67992345772713</v>
      </c>
      <c r="W151">
        <v>1.7616557810664899</v>
      </c>
      <c r="X151">
        <v>1.7726591111466501</v>
      </c>
      <c r="Y151">
        <v>1.71914641970106</v>
      </c>
      <c r="Z151">
        <v>1.7661234432197801</v>
      </c>
      <c r="AA151">
        <v>2.05675341274334</v>
      </c>
      <c r="AB151">
        <v>2.1577990729454002</v>
      </c>
      <c r="AC151">
        <v>2.7220771143312401</v>
      </c>
      <c r="AD151">
        <v>2.4787651456197</v>
      </c>
      <c r="AE151">
        <v>2.0664416011695299</v>
      </c>
      <c r="AF151">
        <v>2.0648963329644201</v>
      </c>
      <c r="AG151">
        <v>2.1030551499202899</v>
      </c>
      <c r="AH151">
        <v>2.20684671111293</v>
      </c>
      <c r="AI151">
        <v>2.3013637904284501</v>
      </c>
      <c r="AJ151">
        <v>2.41831321160043</v>
      </c>
      <c r="AK151">
        <v>2.2043503479901099</v>
      </c>
      <c r="AL151">
        <v>2.32395142089347</v>
      </c>
      <c r="AM151">
        <v>2.2983948315906102</v>
      </c>
      <c r="AN151">
        <v>2.0433270332153901</v>
      </c>
      <c r="AO151">
        <v>2.4613275138592399</v>
      </c>
      <c r="AP151">
        <v>1.97189575236534</v>
      </c>
      <c r="AQ151">
        <v>1.7444141460117599</v>
      </c>
      <c r="AR151">
        <v>1.7361967833418299</v>
      </c>
      <c r="AS151">
        <v>2.0735853019758701</v>
      </c>
      <c r="AT151">
        <v>2.0592250135321102</v>
      </c>
      <c r="AU151">
        <v>2.2517772159413698</v>
      </c>
      <c r="AV151">
        <v>2.2381734106456901</v>
      </c>
      <c r="AW151">
        <v>2.2084661548398699</v>
      </c>
      <c r="AX151">
        <v>2.4008476125363898</v>
      </c>
      <c r="AY151">
        <v>2.41018430523973</v>
      </c>
      <c r="AZ151">
        <v>2.6274328407299898</v>
      </c>
      <c r="BA151">
        <v>2.35833043243013</v>
      </c>
      <c r="BB151">
        <v>2.56035885930052</v>
      </c>
      <c r="BC151">
        <v>2.0836510035085301</v>
      </c>
      <c r="BD151">
        <v>2.05886445187011</v>
      </c>
      <c r="BE151">
        <v>2.0404701567685901</v>
      </c>
      <c r="BF151">
        <v>2.1910452791456501</v>
      </c>
      <c r="BG151">
        <v>2.4632367076556001</v>
      </c>
      <c r="BH151">
        <v>2.5717040341291102</v>
      </c>
      <c r="BI151">
        <v>2.2390240565117199</v>
      </c>
      <c r="BJ151">
        <v>2.3667208322029398</v>
      </c>
      <c r="BK151">
        <v>2.3870038317839501</v>
      </c>
      <c r="BL151">
        <v>2.4967463589821901</v>
      </c>
      <c r="BM151">
        <v>2.21986042165469</v>
      </c>
      <c r="BN151">
        <v>2.3509316109964602</v>
      </c>
      <c r="BO151">
        <v>2.46305686449934</v>
      </c>
      <c r="BP151">
        <v>2.57339797068623</v>
      </c>
      <c r="BQ151">
        <v>2.4897452548352299</v>
      </c>
      <c r="BR151">
        <v>2.5279797689563202</v>
      </c>
      <c r="BS151">
        <v>2.0700346671877901</v>
      </c>
      <c r="BT151">
        <v>2.1969940659501401</v>
      </c>
      <c r="BU151">
        <v>2.4957790408571001</v>
      </c>
      <c r="BV151">
        <v>2.6591658297645502</v>
      </c>
      <c r="BW151">
        <v>2.0666172880667499</v>
      </c>
      <c r="BX151">
        <v>2.0876226191936298</v>
      </c>
      <c r="BY151">
        <v>2.0343529723196099</v>
      </c>
      <c r="BZ151">
        <v>2.1299874259551199</v>
      </c>
      <c r="CA151">
        <v>2.0532153258182202</v>
      </c>
      <c r="CB151">
        <v>2.1829336015332501</v>
      </c>
      <c r="CC151">
        <v>2.3018026562809499</v>
      </c>
      <c r="CD151">
        <v>2.4965480289044399</v>
      </c>
      <c r="CE151">
        <v>2.04793407249712</v>
      </c>
      <c r="CF151">
        <v>2.1737229625621901</v>
      </c>
      <c r="CG151">
        <v>2.1953218693110301</v>
      </c>
      <c r="CH151">
        <v>2.3169675030225401</v>
      </c>
      <c r="CI151">
        <v>2.2027063157528799</v>
      </c>
      <c r="CJ151">
        <v>2.2962814766133999</v>
      </c>
      <c r="CK151">
        <v>2.2074680481455702</v>
      </c>
      <c r="CL151">
        <v>2.2889443629576598</v>
      </c>
      <c r="CM151">
        <v>2.2985650948148999</v>
      </c>
      <c r="CN151">
        <v>2.49323794859944</v>
      </c>
      <c r="CO151">
        <v>2.30013563402645</v>
      </c>
      <c r="CP151">
        <v>2.3651022074874199</v>
      </c>
      <c r="CQ151">
        <v>2.07705162129426</v>
      </c>
      <c r="CR151">
        <v>2.1866463402341898</v>
      </c>
      <c r="CS151">
        <v>2.08387974827107</v>
      </c>
      <c r="CT151">
        <v>2.2103246682581901</v>
      </c>
      <c r="CU151">
        <v>2.0557999158940401</v>
      </c>
      <c r="CV151">
        <v>2.1852962049864399</v>
      </c>
      <c r="CW151">
        <v>2.07558285221516</v>
      </c>
      <c r="CX151">
        <v>2.2207348684891901</v>
      </c>
      <c r="CY151">
        <v>2.10665016304793</v>
      </c>
      <c r="CZ151">
        <v>2.09768880006086</v>
      </c>
      <c r="DA151">
        <v>2.2275251802235698</v>
      </c>
      <c r="DB151">
        <v>2.4475944065086601</v>
      </c>
      <c r="DC151">
        <v>2.2980066355875901</v>
      </c>
      <c r="DD151">
        <v>2.4605366151031101</v>
      </c>
      <c r="DE151">
        <v>2.2808606387665802</v>
      </c>
      <c r="DF151">
        <v>2.36305133587837</v>
      </c>
      <c r="DG151">
        <v>2.0528143614388599</v>
      </c>
      <c r="DH151">
        <v>2.1759335215261499</v>
      </c>
      <c r="DI151">
        <v>2.0683769296093999</v>
      </c>
      <c r="DJ151">
        <v>2.1506781922345701</v>
      </c>
      <c r="DK151">
        <v>2.3384611606632402</v>
      </c>
      <c r="DL151">
        <v>2.4636433244713798</v>
      </c>
      <c r="DM151">
        <v>2.3580412067848302</v>
      </c>
      <c r="DN151">
        <v>2.5075991960002</v>
      </c>
      <c r="DO151">
        <v>2.16202798162487</v>
      </c>
      <c r="DP151">
        <v>2.1788868383797499</v>
      </c>
      <c r="DQ151">
        <v>2.25260685492748</v>
      </c>
      <c r="DR151">
        <v>2.3219507606904699</v>
      </c>
      <c r="DS151">
        <v>2.3000780601920399</v>
      </c>
      <c r="DT151">
        <v>2.3980461449378701</v>
      </c>
      <c r="DU151">
        <v>2.2455375124670902</v>
      </c>
      <c r="DV151">
        <v>2.3923666717018701</v>
      </c>
      <c r="DW151">
        <v>2.4325300113136699</v>
      </c>
      <c r="DX151">
        <v>2.5523449813891999</v>
      </c>
      <c r="DY151">
        <v>2.10716644981285</v>
      </c>
      <c r="DZ151">
        <v>2.0684849343458702</v>
      </c>
      <c r="EA151">
        <v>2.5117732832831199</v>
      </c>
      <c r="EB151">
        <v>2.6685975543385498</v>
      </c>
      <c r="EC151">
        <v>2.4208210005453501</v>
      </c>
      <c r="ED151">
        <v>2.5205330228790399</v>
      </c>
    </row>
    <row r="152" spans="1:134" x14ac:dyDescent="0.45">
      <c r="A152" t="s">
        <v>72</v>
      </c>
      <c r="B152" t="s">
        <v>153</v>
      </c>
      <c r="C152" t="s">
        <v>140</v>
      </c>
      <c r="D152">
        <v>45</v>
      </c>
      <c r="E152" s="1" cm="1">
        <f t="array" ref="E152">SUMPRODUCT($G152:$FZZ152,$G$2:$FZZ$2)/SUMPRODUCT(--($G152:$FZZ152&lt;&gt;""),$G$2:$FZZ$2)</f>
        <v>2.0629853876599253</v>
      </c>
      <c r="F152" s="1" cm="1">
        <f t="array" ref="F152">SUMPRODUCT($G152:$FZZ152,$F$2:$FZY$2)/SUMPRODUCT(--($G152:$FZZ152&lt;&gt;""),$F$2:$FZY$2)</f>
        <v>2.0649059539228731</v>
      </c>
      <c r="G152">
        <v>1.9932307523363599</v>
      </c>
      <c r="H152">
        <v>2.0228948508408902</v>
      </c>
      <c r="I152">
        <v>2.1163214067337401</v>
      </c>
      <c r="J152">
        <v>2.17002327687154</v>
      </c>
      <c r="K152">
        <v>2.1389047493099</v>
      </c>
      <c r="L152">
        <v>2.2428519927416999</v>
      </c>
      <c r="M152">
        <v>1.9289970939655801</v>
      </c>
      <c r="N152">
        <v>2.00770153579484</v>
      </c>
      <c r="O152">
        <v>1.9460357166770399</v>
      </c>
      <c r="P152">
        <v>2.0306960122086402</v>
      </c>
      <c r="Q152">
        <v>2.0181282820747501</v>
      </c>
      <c r="R152">
        <v>2.0866270231349202</v>
      </c>
      <c r="S152">
        <v>2.3037941563470099</v>
      </c>
      <c r="T152">
        <v>2.4577544057735299</v>
      </c>
      <c r="U152">
        <v>1.6303116841927701</v>
      </c>
      <c r="V152">
        <v>1.6348960166608</v>
      </c>
      <c r="W152">
        <v>1.6963350353725499</v>
      </c>
      <c r="X152">
        <v>1.7406928304998199</v>
      </c>
      <c r="Y152">
        <v>1.68971136613095</v>
      </c>
      <c r="Z152">
        <v>1.7090483983087399</v>
      </c>
      <c r="AA152">
        <v>1.9824833408829701</v>
      </c>
      <c r="AB152">
        <v>2.0719414680803099</v>
      </c>
      <c r="AC152">
        <v>2.6466183391982501</v>
      </c>
      <c r="AD152">
        <v>2.4069860820484399</v>
      </c>
      <c r="AE152">
        <v>1.9272823917473301</v>
      </c>
      <c r="AF152">
        <v>1.9990207458434399</v>
      </c>
      <c r="AG152">
        <v>2.0536993503069398</v>
      </c>
      <c r="AH152">
        <v>2.1410267641140699</v>
      </c>
      <c r="AI152">
        <v>2.2537597326649901</v>
      </c>
      <c r="AJ152">
        <v>2.3500381429764801</v>
      </c>
      <c r="AK152">
        <v>2.1098792268889399</v>
      </c>
      <c r="AL152">
        <v>2.2212815167148001</v>
      </c>
      <c r="AM152">
        <v>2.1205697456229702</v>
      </c>
      <c r="AN152">
        <v>1.8809802273610401</v>
      </c>
      <c r="AO152">
        <v>2.4136603707762601</v>
      </c>
      <c r="AP152">
        <v>1.90058119769863</v>
      </c>
      <c r="AQ152">
        <v>1.6747443455687401</v>
      </c>
      <c r="AR152">
        <v>1.6925786619229799</v>
      </c>
      <c r="AS152">
        <v>1.9418279103812199</v>
      </c>
      <c r="AT152">
        <v>1.9887568216923599</v>
      </c>
      <c r="AU152">
        <v>2.16425333011414</v>
      </c>
      <c r="AV152">
        <v>2.1880920347729802</v>
      </c>
      <c r="AW152">
        <v>2.0714020543015899</v>
      </c>
      <c r="AX152">
        <v>2.2455732938235702</v>
      </c>
      <c r="AY152">
        <v>2.36370108909821</v>
      </c>
      <c r="AZ152">
        <v>2.59477078275214</v>
      </c>
      <c r="BA152">
        <v>2.2966294178248798</v>
      </c>
      <c r="BB152">
        <v>2.4553083846366701</v>
      </c>
      <c r="BC152">
        <v>1.9726719209261401</v>
      </c>
      <c r="BD152">
        <v>1.9845991753336301</v>
      </c>
      <c r="BE152">
        <v>1.9929498941271699</v>
      </c>
      <c r="BF152">
        <v>2.1140076889233499</v>
      </c>
      <c r="BG152">
        <v>2.27664249402206</v>
      </c>
      <c r="BH152">
        <v>2.3813092924456201</v>
      </c>
      <c r="BI152">
        <v>2.1880083397571002</v>
      </c>
      <c r="BJ152">
        <v>2.3151380016380898</v>
      </c>
      <c r="BK152">
        <v>2.2767394611931899</v>
      </c>
      <c r="BL152">
        <v>2.4158043773729698</v>
      </c>
      <c r="BM152">
        <v>2.1745366061014502</v>
      </c>
      <c r="BN152">
        <v>2.25274964831052</v>
      </c>
      <c r="BO152">
        <v>2.3390292172565799</v>
      </c>
      <c r="BP152">
        <v>2.4900637272339199</v>
      </c>
      <c r="BQ152">
        <v>2.3648935288227499</v>
      </c>
      <c r="BR152">
        <v>2.44175581819816</v>
      </c>
      <c r="BS152">
        <v>2.0097110006544101</v>
      </c>
      <c r="BT152">
        <v>2.1167764532563602</v>
      </c>
      <c r="BU152">
        <v>2.3332157575599402</v>
      </c>
      <c r="BV152">
        <v>2.4376679049076899</v>
      </c>
      <c r="BW152">
        <v>1.91143137176506</v>
      </c>
      <c r="BX152">
        <v>1.95641446309582</v>
      </c>
      <c r="BY152">
        <v>1.9684246277752899</v>
      </c>
      <c r="BZ152">
        <v>2.0980300294132102</v>
      </c>
      <c r="CA152">
        <v>1.97549969597085</v>
      </c>
      <c r="CB152">
        <v>2.1418742020749</v>
      </c>
      <c r="CC152">
        <v>2.1782097764747199</v>
      </c>
      <c r="CD152">
        <v>2.3543600940262102</v>
      </c>
      <c r="CE152">
        <v>1.9641031170076899</v>
      </c>
      <c r="CF152">
        <v>2.1556588306941098</v>
      </c>
      <c r="CG152">
        <v>2.1403186926720901</v>
      </c>
      <c r="CH152">
        <v>2.26896509555083</v>
      </c>
      <c r="CI152">
        <v>2.1457240527296499</v>
      </c>
      <c r="CJ152">
        <v>2.22941580984733</v>
      </c>
      <c r="CK152">
        <v>2.1610449903231599</v>
      </c>
      <c r="CL152">
        <v>2.2350905777254302</v>
      </c>
      <c r="CM152">
        <v>2.17530387378656</v>
      </c>
      <c r="CN152">
        <v>2.37863944712065</v>
      </c>
      <c r="CO152">
        <v>2.2267868094201502</v>
      </c>
      <c r="CP152">
        <v>2.2992214136298901</v>
      </c>
      <c r="CQ152">
        <v>2.0135148707504702</v>
      </c>
      <c r="CR152">
        <v>2.1539434567331401</v>
      </c>
      <c r="CS152">
        <v>1.9275328264134399</v>
      </c>
      <c r="CT152">
        <v>2.0593273669726</v>
      </c>
      <c r="CU152">
        <v>1.97678036434664</v>
      </c>
      <c r="CV152">
        <v>2.1438222039709198</v>
      </c>
      <c r="CW152">
        <v>1.94426802345676</v>
      </c>
      <c r="CX152">
        <v>2.0606684875646302</v>
      </c>
      <c r="CY152">
        <v>2.0298941117695199</v>
      </c>
      <c r="CZ152">
        <v>2.03258744544996</v>
      </c>
      <c r="DA152">
        <v>2.2093446698618902</v>
      </c>
      <c r="DB152">
        <v>2.3505431484581099</v>
      </c>
      <c r="DC152">
        <v>2.2379133573776899</v>
      </c>
      <c r="DD152">
        <v>2.3937287683066399</v>
      </c>
      <c r="DE152">
        <v>2.2090313169962301</v>
      </c>
      <c r="DF152">
        <v>2.3087087267212301</v>
      </c>
      <c r="DG152">
        <v>2.0192037614034</v>
      </c>
      <c r="DH152">
        <v>2.1420315966176502</v>
      </c>
      <c r="DI152">
        <v>2.0000719360108898</v>
      </c>
      <c r="DJ152">
        <v>2.1005002651124798</v>
      </c>
      <c r="DK152">
        <v>2.2706434871104499</v>
      </c>
      <c r="DL152">
        <v>2.4598497279418701</v>
      </c>
      <c r="DM152">
        <v>2.2669663274218999</v>
      </c>
      <c r="DN152">
        <v>2.4254455833989401</v>
      </c>
      <c r="DO152">
        <v>2.1004517941754299</v>
      </c>
      <c r="DP152">
        <v>2.1200658369929499</v>
      </c>
      <c r="DQ152">
        <v>2.1518774304858401</v>
      </c>
      <c r="DR152">
        <v>2.2300336603379098</v>
      </c>
      <c r="DS152">
        <v>2.1734353585441299</v>
      </c>
      <c r="DT152">
        <v>2.3503876533339199</v>
      </c>
      <c r="DU152">
        <v>2.1620422969865101</v>
      </c>
      <c r="DV152">
        <v>2.3208530646970602</v>
      </c>
      <c r="DW152">
        <v>2.3382393864043198</v>
      </c>
      <c r="DX152">
        <v>2.4585937167040801</v>
      </c>
      <c r="DY152">
        <v>2.0096394260290298</v>
      </c>
      <c r="DZ152">
        <v>1.9986485098089799</v>
      </c>
      <c r="EA152">
        <v>2.3928106967057698</v>
      </c>
      <c r="EB152">
        <v>2.5715425330141799</v>
      </c>
      <c r="EC152">
        <v>2.3319555257123499</v>
      </c>
      <c r="ED152">
        <v>2.4371662029277399</v>
      </c>
    </row>
    <row r="153" spans="1:134" x14ac:dyDescent="0.45">
      <c r="A153" t="s">
        <v>72</v>
      </c>
      <c r="B153" t="s">
        <v>153</v>
      </c>
      <c r="C153" t="s">
        <v>140</v>
      </c>
      <c r="D153">
        <v>50</v>
      </c>
      <c r="E153" s="1" cm="1">
        <f t="array" ref="E153">SUMPRODUCT($G153:$FZZ153,$G$2:$FZZ$2)/SUMPRODUCT(--($G153:$FZZ153&lt;&gt;""),$G$2:$FZZ$2)</f>
        <v>1.9846475106131702</v>
      </c>
      <c r="F153" s="1" cm="1">
        <f t="array" ref="F153">SUMPRODUCT($G153:$FZZ153,$F$2:$FZY$2)/SUMPRODUCT(--($G153:$FZZ153&lt;&gt;""),$F$2:$FZY$2)</f>
        <v>1.985835937411091</v>
      </c>
      <c r="G153">
        <v>1.91657951194391</v>
      </c>
      <c r="H153">
        <v>1.9508560501749499</v>
      </c>
      <c r="I153">
        <v>2.0328814272509499</v>
      </c>
      <c r="J153">
        <v>2.0915670348666602</v>
      </c>
      <c r="K153">
        <v>2.0429442449160802</v>
      </c>
      <c r="L153">
        <v>2.1885203780521199</v>
      </c>
      <c r="M153">
        <v>1.8597824130718099</v>
      </c>
      <c r="N153">
        <v>1.9583905973734099</v>
      </c>
      <c r="O153">
        <v>1.90211010862534</v>
      </c>
      <c r="P153">
        <v>1.9757474773743899</v>
      </c>
      <c r="Q153">
        <v>1.9704600011511499</v>
      </c>
      <c r="R153">
        <v>2.03849082965883</v>
      </c>
      <c r="S153">
        <v>2.2458224542814298</v>
      </c>
      <c r="T153">
        <v>2.38085347672365</v>
      </c>
      <c r="U153">
        <v>1.43847260313595</v>
      </c>
      <c r="V153">
        <v>1.43758837911631</v>
      </c>
      <c r="W153">
        <v>1.58868287005495</v>
      </c>
      <c r="X153">
        <v>1.61179204587846</v>
      </c>
      <c r="Y153">
        <v>1.6499957702971799</v>
      </c>
      <c r="Z153">
        <v>1.66773773162877</v>
      </c>
      <c r="AA153">
        <v>1.8456975486201399</v>
      </c>
      <c r="AB153">
        <v>1.9184740469593899</v>
      </c>
      <c r="AC153">
        <v>2.5785676879621802</v>
      </c>
      <c r="AD153">
        <v>2.3218929294920199</v>
      </c>
      <c r="AE153">
        <v>1.87446817247095</v>
      </c>
      <c r="AF153">
        <v>1.94262571981988</v>
      </c>
      <c r="AG153">
        <v>1.97597732672175</v>
      </c>
      <c r="AH153">
        <v>2.05993088207576</v>
      </c>
      <c r="AI153">
        <v>2.08384131757966</v>
      </c>
      <c r="AJ153">
        <v>2.1786003102995499</v>
      </c>
      <c r="AK153">
        <v>2.02460535313821</v>
      </c>
      <c r="AL153">
        <v>2.1504098109821301</v>
      </c>
      <c r="AM153">
        <v>2.06588989980989</v>
      </c>
      <c r="AN153">
        <v>1.83236908201334</v>
      </c>
      <c r="AO153">
        <v>2.3537802930631799</v>
      </c>
      <c r="AP153">
        <v>1.83349581540569</v>
      </c>
      <c r="AQ153">
        <v>1.6282275378464399</v>
      </c>
      <c r="AR153">
        <v>1.64061697260549</v>
      </c>
      <c r="AS153">
        <v>1.8833645848065399</v>
      </c>
      <c r="AT153">
        <v>1.9394986551681599</v>
      </c>
      <c r="AU153">
        <v>2.0712615907720702</v>
      </c>
      <c r="AV153">
        <v>2.11891916976779</v>
      </c>
      <c r="AW153">
        <v>2.0286402810940398</v>
      </c>
      <c r="AX153">
        <v>2.1585346259878402</v>
      </c>
      <c r="AY153">
        <v>2.26217481706145</v>
      </c>
      <c r="AZ153">
        <v>2.4772283439157099</v>
      </c>
      <c r="BA153">
        <v>2.2017137408881799</v>
      </c>
      <c r="BB153">
        <v>2.4354167962847502</v>
      </c>
      <c r="BC153">
        <v>1.88424191794702</v>
      </c>
      <c r="BD153">
        <v>1.9287172604985501</v>
      </c>
      <c r="BE153">
        <v>1.8923561480344799</v>
      </c>
      <c r="BF153">
        <v>2.0147724751725802</v>
      </c>
      <c r="BG153">
        <v>2.1861294880953501</v>
      </c>
      <c r="BH153">
        <v>2.30539933076451</v>
      </c>
      <c r="BI153">
        <v>2.10903184679665</v>
      </c>
      <c r="BJ153">
        <v>2.25720181829251</v>
      </c>
      <c r="BK153">
        <v>2.22210635431012</v>
      </c>
      <c r="BL153">
        <v>2.3358857254030201</v>
      </c>
      <c r="BM153">
        <v>2.1090515083204799</v>
      </c>
      <c r="BN153">
        <v>2.22656719105361</v>
      </c>
      <c r="BO153">
        <v>2.2449946229545801</v>
      </c>
      <c r="BP153">
        <v>2.4184332232268999</v>
      </c>
      <c r="BQ153">
        <v>2.1393378721134102</v>
      </c>
      <c r="BR153">
        <v>2.2258125083320599</v>
      </c>
      <c r="BS153">
        <v>1.9051267082354899</v>
      </c>
      <c r="BT153">
        <v>2.0111181201464499</v>
      </c>
      <c r="BU153">
        <v>2.2284128544524302</v>
      </c>
      <c r="BV153">
        <v>2.3704780366655598</v>
      </c>
      <c r="BW153">
        <v>1.8481219529439501</v>
      </c>
      <c r="BX153">
        <v>1.9211711085947401</v>
      </c>
      <c r="BY153">
        <v>1.8514694766775901</v>
      </c>
      <c r="BZ153">
        <v>1.9459643646123299</v>
      </c>
      <c r="CA153">
        <v>1.9363014292496601</v>
      </c>
      <c r="CB153">
        <v>2.1019008342731</v>
      </c>
      <c r="CC153">
        <v>2.1370072261116402</v>
      </c>
      <c r="CD153">
        <v>2.2200602730541599</v>
      </c>
      <c r="CE153">
        <v>1.9511169789424501</v>
      </c>
      <c r="CF153">
        <v>2.1011429855891799</v>
      </c>
      <c r="CG153">
        <v>2.0836961734984998</v>
      </c>
      <c r="CH153">
        <v>2.20924497970026</v>
      </c>
      <c r="CI153">
        <v>2.05084342047132</v>
      </c>
      <c r="CJ153">
        <v>2.1623413864479999</v>
      </c>
      <c r="CK153">
        <v>2.0795557127026001</v>
      </c>
      <c r="CL153">
        <v>2.1711608419805799</v>
      </c>
      <c r="CM153">
        <v>2.1596950769499199</v>
      </c>
      <c r="CN153">
        <v>2.31242681681745</v>
      </c>
      <c r="CO153">
        <v>2.1725102389648399</v>
      </c>
      <c r="CP153">
        <v>2.2509715252034801</v>
      </c>
      <c r="CQ153">
        <v>1.97251796034956</v>
      </c>
      <c r="CR153">
        <v>2.0745223550694201</v>
      </c>
      <c r="CS153">
        <v>1.8837140507619301</v>
      </c>
      <c r="CT153">
        <v>2.01346055369656</v>
      </c>
      <c r="CU153">
        <v>1.94748256673749</v>
      </c>
      <c r="CV153">
        <v>2.0909474541490898</v>
      </c>
      <c r="CW153">
        <v>1.89216474665506</v>
      </c>
      <c r="CX153">
        <v>2.0408473110721301</v>
      </c>
      <c r="CY153">
        <v>1.9193416945525299</v>
      </c>
      <c r="CZ153">
        <v>1.9422159087173101</v>
      </c>
      <c r="DA153">
        <v>2.0970577305887099</v>
      </c>
      <c r="DB153">
        <v>2.30370402564929</v>
      </c>
      <c r="DC153">
        <v>2.1608861179352199</v>
      </c>
      <c r="DD153">
        <v>2.3301186605626301</v>
      </c>
      <c r="DE153">
        <v>2.13851042002528</v>
      </c>
      <c r="DF153">
        <v>2.2536908908070798</v>
      </c>
      <c r="DG153">
        <v>1.9560511943032799</v>
      </c>
      <c r="DH153">
        <v>2.0825510971763399</v>
      </c>
      <c r="DI153">
        <v>1.96528050194631</v>
      </c>
      <c r="DJ153">
        <v>2.0636080031641</v>
      </c>
      <c r="DK153">
        <v>2.21947498176349</v>
      </c>
      <c r="DL153">
        <v>2.3151625102454498</v>
      </c>
      <c r="DM153">
        <v>2.2075453135558498</v>
      </c>
      <c r="DN153">
        <v>2.3649848370349198</v>
      </c>
      <c r="DO153">
        <v>1.9803256457298</v>
      </c>
      <c r="DP153">
        <v>2.0560412573673799</v>
      </c>
      <c r="DQ153">
        <v>2.0871771458130399</v>
      </c>
      <c r="DR153">
        <v>2.2046981906652001</v>
      </c>
      <c r="DS153">
        <v>2.0745087184291999</v>
      </c>
      <c r="DT153">
        <v>2.19450261778228</v>
      </c>
      <c r="DU153">
        <v>1.9996392462349999</v>
      </c>
      <c r="DV153">
        <v>2.13456129624727</v>
      </c>
      <c r="DW153">
        <v>2.2583200612277698</v>
      </c>
      <c r="DX153">
        <v>2.39307076112466</v>
      </c>
      <c r="DY153">
        <v>1.9401217605372001</v>
      </c>
      <c r="DZ153">
        <v>1.9600353213516499</v>
      </c>
      <c r="EA153">
        <v>2.3319226526120098</v>
      </c>
      <c r="EB153">
        <v>2.4934331602444</v>
      </c>
      <c r="EC153">
        <v>2.1581061606969101</v>
      </c>
      <c r="ED153">
        <v>2.2919712716709801</v>
      </c>
    </row>
    <row r="154" spans="1:134" x14ac:dyDescent="0.45">
      <c r="A154" t="s">
        <v>72</v>
      </c>
      <c r="B154" t="s">
        <v>76</v>
      </c>
      <c r="C154" t="s">
        <v>68</v>
      </c>
      <c r="D154">
        <v>30</v>
      </c>
      <c r="E154" s="1" cm="1">
        <f t="array" ref="E154">SUMPRODUCT($G154:$FZZ154,$G$2:$FZZ$2)/SUMPRODUCT(--($G154:$FZZ154&lt;&gt;""),$G$2:$FZZ$2)</f>
        <v>1.8916985127899175</v>
      </c>
      <c r="F154" s="1" cm="1">
        <f t="array" ref="F154">SUMPRODUCT($G154:$FZZ154,$F$2:$FZY$2)/SUMPRODUCT(--($G154:$FZZ154&lt;&gt;""),$F$2:$FZY$2)</f>
        <v>1.8340469178443415</v>
      </c>
      <c r="G154">
        <v>1.8750710397005601</v>
      </c>
      <c r="H154">
        <v>1.8591056528647001</v>
      </c>
      <c r="I154">
        <v>1.87259530501209</v>
      </c>
      <c r="J154">
        <v>1.8591532559144801</v>
      </c>
      <c r="K154">
        <v>1.8620969536298999</v>
      </c>
      <c r="L154">
        <v>1.8485357815792101</v>
      </c>
      <c r="M154">
        <v>1.7693426594753101</v>
      </c>
      <c r="N154">
        <v>1.7402768175422201</v>
      </c>
      <c r="O154">
        <v>1.85411285008964</v>
      </c>
      <c r="P154">
        <v>1.8954176363245001</v>
      </c>
      <c r="Q154">
        <v>1.9003137474423299</v>
      </c>
      <c r="R154">
        <v>1.92553159312599</v>
      </c>
      <c r="S154">
        <v>1.8623968031497999</v>
      </c>
      <c r="T154">
        <v>1.90786198867491</v>
      </c>
      <c r="U154">
        <v>2.1610685078447802</v>
      </c>
      <c r="V154">
        <v>2.1010323271507101</v>
      </c>
      <c r="W154">
        <v>1.87535362645214</v>
      </c>
      <c r="X154">
        <v>1.7835100871841201</v>
      </c>
      <c r="Y154">
        <v>1.8361827562635</v>
      </c>
      <c r="Z154">
        <v>1.8539315481710601</v>
      </c>
      <c r="AA154">
        <v>1.87081794002587</v>
      </c>
      <c r="AB154">
        <v>1.90861574018689</v>
      </c>
      <c r="AC154">
        <v>2.0578138297092599</v>
      </c>
      <c r="AD154">
        <v>1.9399925415542201</v>
      </c>
      <c r="AE154">
        <v>1.93414006550732</v>
      </c>
      <c r="AF154">
        <v>1.84713884428068</v>
      </c>
      <c r="AG154">
        <v>1.86481230673191</v>
      </c>
      <c r="AH154">
        <v>1.8114284235020499</v>
      </c>
      <c r="AI154">
        <v>1.8749800214822701</v>
      </c>
      <c r="AJ154">
        <v>1.91285642678123</v>
      </c>
      <c r="AK154">
        <v>1.8246542420505101</v>
      </c>
      <c r="AL154">
        <v>1.8181040919601199</v>
      </c>
      <c r="AM154">
        <v>1.94997119616131</v>
      </c>
      <c r="AN154">
        <v>1.76240052225929</v>
      </c>
      <c r="AO154">
        <v>1.7935615514721299</v>
      </c>
      <c r="AP154">
        <v>1.5165466348897501</v>
      </c>
      <c r="AQ154">
        <v>1.9525077430365401</v>
      </c>
      <c r="AR154">
        <v>1.8408394549432401</v>
      </c>
      <c r="AS154">
        <v>1.85173204363132</v>
      </c>
      <c r="AT154">
        <v>1.6947376809127399</v>
      </c>
      <c r="AU154">
        <v>1.94874096877051</v>
      </c>
      <c r="AV154">
        <v>1.8306251314780999</v>
      </c>
      <c r="AW154">
        <v>1.86910599699488</v>
      </c>
      <c r="AX154">
        <v>1.8885687991231399</v>
      </c>
      <c r="AY154">
        <v>1.86225583159358</v>
      </c>
      <c r="AZ154">
        <v>1.9371623983122299</v>
      </c>
      <c r="BA154">
        <v>1.8408843330873901</v>
      </c>
      <c r="BB154">
        <v>1.8790027007719901</v>
      </c>
      <c r="BC154">
        <v>2.03393226483441</v>
      </c>
      <c r="BD154">
        <v>1.87894425247769</v>
      </c>
      <c r="BE154">
        <v>1.84438182687287</v>
      </c>
      <c r="BF154">
        <v>1.88826260367756</v>
      </c>
      <c r="BG154">
        <v>1.85960861195521</v>
      </c>
      <c r="BH154">
        <v>1.8578105812488801</v>
      </c>
      <c r="BI154">
        <v>1.8270916032948501</v>
      </c>
      <c r="BJ154">
        <v>1.8929588818821901</v>
      </c>
      <c r="BK154">
        <v>1.9705911916512699</v>
      </c>
      <c r="BL154">
        <v>1.83053512325616</v>
      </c>
      <c r="BM154">
        <v>1.8764576344219699</v>
      </c>
      <c r="BN154">
        <v>1.8666147044575501</v>
      </c>
      <c r="BO154">
        <v>1.9061677333495399</v>
      </c>
      <c r="BP154">
        <v>1.8898314336220701</v>
      </c>
      <c r="BQ154">
        <v>1.8936044592177399</v>
      </c>
      <c r="BR154">
        <v>1.80855275244692</v>
      </c>
      <c r="BS154">
        <v>1.8527884296891399</v>
      </c>
      <c r="BT154">
        <v>1.88810001769036</v>
      </c>
      <c r="BU154">
        <v>1.9036442018987001</v>
      </c>
      <c r="BV154">
        <v>1.9136562708814699</v>
      </c>
      <c r="BW154">
        <v>1.8785763060876799</v>
      </c>
      <c r="BX154">
        <v>1.80779120216109</v>
      </c>
      <c r="BY154">
        <v>1.8715278338800601</v>
      </c>
      <c r="BZ154">
        <v>1.9106170445261901</v>
      </c>
      <c r="CA154">
        <v>1.8389226940052701</v>
      </c>
      <c r="CB154">
        <v>1.95886854397222</v>
      </c>
      <c r="CC154">
        <v>1.84083914570362</v>
      </c>
      <c r="CD154">
        <v>1.93003872563943</v>
      </c>
      <c r="CE154">
        <v>1.81148592047193</v>
      </c>
      <c r="CF154">
        <v>1.91852519442908</v>
      </c>
      <c r="CG154">
        <v>1.8165501967312701</v>
      </c>
      <c r="CH154">
        <v>1.8482361718939</v>
      </c>
      <c r="CI154">
        <v>1.81615060978773</v>
      </c>
      <c r="CJ154">
        <v>1.7711085274202201</v>
      </c>
      <c r="CK154">
        <v>1.8027632940335401</v>
      </c>
      <c r="CL154">
        <v>1.8161842567622799</v>
      </c>
      <c r="CM154">
        <v>1.8466684115093499</v>
      </c>
      <c r="CN154">
        <v>1.9646106917986801</v>
      </c>
      <c r="CO154">
        <v>1.8966052404676601</v>
      </c>
      <c r="CP154">
        <v>1.88317750979874</v>
      </c>
      <c r="CQ154">
        <v>1.8620937575414001</v>
      </c>
      <c r="CR154">
        <v>1.9327447669681299</v>
      </c>
      <c r="CS154">
        <v>1.8086246325241</v>
      </c>
      <c r="CT154">
        <v>1.85841566922861</v>
      </c>
      <c r="CU154">
        <v>1.857876116955</v>
      </c>
      <c r="CV154">
        <v>1.9409441160398699</v>
      </c>
      <c r="CW154">
        <v>1.8136730273960899</v>
      </c>
      <c r="CX154">
        <v>1.8983316555779599</v>
      </c>
      <c r="CY154">
        <v>1.9161544063467699</v>
      </c>
      <c r="CZ154">
        <v>1.87104378455316</v>
      </c>
      <c r="DA154">
        <v>1.82078481956086</v>
      </c>
      <c r="DB154">
        <v>1.9053790482358099</v>
      </c>
      <c r="DC154">
        <v>1.87121155514408</v>
      </c>
      <c r="DD154">
        <v>1.95811763724968</v>
      </c>
      <c r="DE154">
        <v>1.83152490519584</v>
      </c>
      <c r="DF154">
        <v>1.8579962500700899</v>
      </c>
      <c r="DG154">
        <v>1.8381492696633599</v>
      </c>
      <c r="DH154">
        <v>1.9306769679643101</v>
      </c>
      <c r="DI154">
        <v>1.9504999418045701</v>
      </c>
      <c r="DJ154">
        <v>1.9593084659255</v>
      </c>
      <c r="DK154">
        <v>1.8290738671222699</v>
      </c>
      <c r="DL154">
        <v>1.8682044646839699</v>
      </c>
      <c r="DM154">
        <v>1.85098906959548</v>
      </c>
      <c r="DN154">
        <v>1.86513647865419</v>
      </c>
      <c r="DO154">
        <v>1.9149662689240701</v>
      </c>
      <c r="DP154">
        <v>1.8236552712931899</v>
      </c>
      <c r="DQ154">
        <v>1.8488198811208301</v>
      </c>
      <c r="DR154">
        <v>1.8473845101981199</v>
      </c>
      <c r="DS154">
        <v>1.8868635244298499</v>
      </c>
      <c r="DT154">
        <v>1.89463744250906</v>
      </c>
      <c r="DU154">
        <v>1.8727517633086299</v>
      </c>
      <c r="DV154">
        <v>1.8709804548725699</v>
      </c>
      <c r="DW154">
        <v>1.8747658206064901</v>
      </c>
      <c r="DX154">
        <v>1.8836471781897901</v>
      </c>
      <c r="DY154">
        <v>1.8521120570984999</v>
      </c>
      <c r="DZ154">
        <v>1.79100814546248</v>
      </c>
      <c r="EA154">
        <v>1.9474940398923799</v>
      </c>
      <c r="EB154">
        <v>2.0704695401912501</v>
      </c>
      <c r="EC154">
        <v>1.9430997851927601</v>
      </c>
      <c r="ED154">
        <v>1.9835484667332901</v>
      </c>
    </row>
    <row r="155" spans="1:134" x14ac:dyDescent="0.45">
      <c r="A155" t="s">
        <v>72</v>
      </c>
      <c r="B155" t="s">
        <v>76</v>
      </c>
      <c r="C155" t="s">
        <v>68</v>
      </c>
      <c r="D155">
        <v>35</v>
      </c>
      <c r="E155" s="1" cm="1">
        <f t="array" ref="E155">SUMPRODUCT($G155:$FZZ155,$G$2:$FZZ$2)/SUMPRODUCT(--($G155:$FZZ155&lt;&gt;""),$G$2:$FZZ$2)</f>
        <v>1.7865038116835632</v>
      </c>
      <c r="F155" s="1" cm="1">
        <f t="array" ref="F155">SUMPRODUCT($G155:$FZZ155,$F$2:$FZY$2)/SUMPRODUCT(--($G155:$FZZ155&lt;&gt;""),$F$2:$FZY$2)</f>
        <v>1.7466080376044164</v>
      </c>
      <c r="G155">
        <v>1.8121858576048799</v>
      </c>
      <c r="H155">
        <v>1.7876476096263401</v>
      </c>
      <c r="I155">
        <v>1.81132286639347</v>
      </c>
      <c r="J155">
        <v>1.78508108277232</v>
      </c>
      <c r="K155">
        <v>1.77900195334953</v>
      </c>
      <c r="L155">
        <v>1.7869154001729299</v>
      </c>
      <c r="M155">
        <v>1.6877032162430801</v>
      </c>
      <c r="N155">
        <v>1.6801316039930301</v>
      </c>
      <c r="O155">
        <v>1.74712520187541</v>
      </c>
      <c r="P155">
        <v>1.8094359141245799</v>
      </c>
      <c r="Q155">
        <v>1.7677363799187999</v>
      </c>
      <c r="R155">
        <v>1.8059066906077701</v>
      </c>
      <c r="S155">
        <v>1.75517309000105</v>
      </c>
      <c r="T155">
        <v>1.81721409463633</v>
      </c>
      <c r="U155">
        <v>1.9602354576505401</v>
      </c>
      <c r="V155">
        <v>1.9917383477062001</v>
      </c>
      <c r="W155">
        <v>1.7426083459630901</v>
      </c>
      <c r="X155">
        <v>1.7081955286895301</v>
      </c>
      <c r="Y155">
        <v>1.73780564857106</v>
      </c>
      <c r="Z155">
        <v>1.7848744251150801</v>
      </c>
      <c r="AA155">
        <v>1.7246240054928801</v>
      </c>
      <c r="AB155">
        <v>1.7694734929662701</v>
      </c>
      <c r="AC155">
        <v>1.99244570623652</v>
      </c>
      <c r="AD155">
        <v>1.88438375588065</v>
      </c>
      <c r="AE155">
        <v>1.86399098923217</v>
      </c>
      <c r="AF155">
        <v>1.77563495797966</v>
      </c>
      <c r="AG155">
        <v>1.72997182752162</v>
      </c>
      <c r="AH155">
        <v>1.74154241519012</v>
      </c>
      <c r="AI155">
        <v>1.79250287623821</v>
      </c>
      <c r="AJ155">
        <v>1.8372228666905299</v>
      </c>
      <c r="AK155">
        <v>1.6979506689780699</v>
      </c>
      <c r="AL155">
        <v>1.6869896253708201</v>
      </c>
      <c r="AM155">
        <v>1.86654074291948</v>
      </c>
      <c r="AN155">
        <v>1.7004814497877101</v>
      </c>
      <c r="AO155">
        <v>1.7254185120180301</v>
      </c>
      <c r="AP155">
        <v>1.4542316723054001</v>
      </c>
      <c r="AQ155">
        <v>1.79068171281433</v>
      </c>
      <c r="AR155">
        <v>1.6941622782176</v>
      </c>
      <c r="AS155">
        <v>1.7867140908003101</v>
      </c>
      <c r="AT155">
        <v>1.6407545983698799</v>
      </c>
      <c r="AU155">
        <v>1.83538890634547</v>
      </c>
      <c r="AV155">
        <v>1.75468104971502</v>
      </c>
      <c r="AW155">
        <v>1.7191236027377399</v>
      </c>
      <c r="AX155">
        <v>1.76305634712841</v>
      </c>
      <c r="AY155">
        <v>1.7291734966261301</v>
      </c>
      <c r="AZ155">
        <v>1.8302308321789</v>
      </c>
      <c r="BA155">
        <v>1.7661785593529999</v>
      </c>
      <c r="BB155">
        <v>1.8338665227601201</v>
      </c>
      <c r="BC155">
        <v>1.8515797408354</v>
      </c>
      <c r="BD155">
        <v>1.74646338431995</v>
      </c>
      <c r="BE155">
        <v>1.7440443005830899</v>
      </c>
      <c r="BF155">
        <v>1.8517787552155101</v>
      </c>
      <c r="BG155">
        <v>1.7993203856564399</v>
      </c>
      <c r="BH155">
        <v>1.7930072370676799</v>
      </c>
      <c r="BI155">
        <v>1.68972420325995</v>
      </c>
      <c r="BJ155">
        <v>1.76239600851703</v>
      </c>
      <c r="BK155">
        <v>1.80103214669122</v>
      </c>
      <c r="BL155">
        <v>1.7573286381437201</v>
      </c>
      <c r="BM155">
        <v>1.7772099866067399</v>
      </c>
      <c r="BN155">
        <v>1.78982324492808</v>
      </c>
      <c r="BO155">
        <v>1.82579624356321</v>
      </c>
      <c r="BP155">
        <v>1.8330908667005901</v>
      </c>
      <c r="BQ155">
        <v>1.8371411270015801</v>
      </c>
      <c r="BR155">
        <v>1.74808397278993</v>
      </c>
      <c r="BS155">
        <v>1.7745264407435899</v>
      </c>
      <c r="BT155">
        <v>1.8552996689426</v>
      </c>
      <c r="BU155">
        <v>1.7736668384451799</v>
      </c>
      <c r="BV155">
        <v>1.7877973150987201</v>
      </c>
      <c r="BW155">
        <v>1.7939039791787601</v>
      </c>
      <c r="BX155">
        <v>1.7480381267846301</v>
      </c>
      <c r="BY155">
        <v>1.72959650396842</v>
      </c>
      <c r="BZ155">
        <v>1.7961875920892101</v>
      </c>
      <c r="CA155">
        <v>1.74196362208036</v>
      </c>
      <c r="CB155">
        <v>1.84569663125115</v>
      </c>
      <c r="CC155">
        <v>1.69734916109996</v>
      </c>
      <c r="CD155">
        <v>1.80430600003296</v>
      </c>
      <c r="CE155">
        <v>1.7657195150479099</v>
      </c>
      <c r="CF155">
        <v>1.86249638978082</v>
      </c>
      <c r="CG155">
        <v>1.74798074661519</v>
      </c>
      <c r="CH155">
        <v>1.79395447091914</v>
      </c>
      <c r="CI155">
        <v>1.7368940576681899</v>
      </c>
      <c r="CJ155">
        <v>1.7283566538076001</v>
      </c>
      <c r="CK155">
        <v>1.7316639099431499</v>
      </c>
      <c r="CL155">
        <v>1.7771458273620799</v>
      </c>
      <c r="CM155">
        <v>1.7431424931286901</v>
      </c>
      <c r="CN155">
        <v>1.8345656481343899</v>
      </c>
      <c r="CO155">
        <v>1.80149129118735</v>
      </c>
      <c r="CP155">
        <v>1.79979931932515</v>
      </c>
      <c r="CQ155">
        <v>1.7214505001865501</v>
      </c>
      <c r="CR155">
        <v>1.8159541373554899</v>
      </c>
      <c r="CS155">
        <v>1.7263330873562499</v>
      </c>
      <c r="CT155">
        <v>1.7976934617572</v>
      </c>
      <c r="CU155">
        <v>1.7367377281024099</v>
      </c>
      <c r="CV155">
        <v>1.81498604269158</v>
      </c>
      <c r="CW155">
        <v>1.7391809217684899</v>
      </c>
      <c r="CX155">
        <v>1.8100703726246099</v>
      </c>
      <c r="CY155">
        <v>1.7749148126374501</v>
      </c>
      <c r="CZ155">
        <v>1.74085959359391</v>
      </c>
      <c r="DA155">
        <v>1.75367564020138</v>
      </c>
      <c r="DB155">
        <v>1.8316765783386799</v>
      </c>
      <c r="DC155">
        <v>1.76060764559656</v>
      </c>
      <c r="DD155">
        <v>1.8330694558854601</v>
      </c>
      <c r="DE155">
        <v>1.75485501701955</v>
      </c>
      <c r="DF155">
        <v>1.7940173041384899</v>
      </c>
      <c r="DG155">
        <v>1.7162622195127899</v>
      </c>
      <c r="DH155">
        <v>1.8205265544882301</v>
      </c>
      <c r="DI155">
        <v>1.82497389288593</v>
      </c>
      <c r="DJ155">
        <v>1.8564997823060001</v>
      </c>
      <c r="DK155">
        <v>1.7762581581206001</v>
      </c>
      <c r="DL155">
        <v>1.77744888543929</v>
      </c>
      <c r="DM155">
        <v>1.76828035531295</v>
      </c>
      <c r="DN155">
        <v>1.7905672449793699</v>
      </c>
      <c r="DO155">
        <v>1.73116314428521</v>
      </c>
      <c r="DP155">
        <v>1.6836444730151301</v>
      </c>
      <c r="DQ155">
        <v>1.7812368224006001</v>
      </c>
      <c r="DR155">
        <v>1.7776885866929999</v>
      </c>
      <c r="DS155">
        <v>1.7955513715814899</v>
      </c>
      <c r="DT155">
        <v>1.80278093196016</v>
      </c>
      <c r="DU155">
        <v>1.7774775063695001</v>
      </c>
      <c r="DV155">
        <v>1.7979341144213401</v>
      </c>
      <c r="DW155">
        <v>1.7663007481205599</v>
      </c>
      <c r="DX155">
        <v>1.80871156297352</v>
      </c>
      <c r="DY155">
        <v>1.7638421892896901</v>
      </c>
      <c r="DZ155">
        <v>1.7063752611677001</v>
      </c>
      <c r="EA155">
        <v>1.8459762593173501</v>
      </c>
      <c r="EB155">
        <v>1.97362731251898</v>
      </c>
      <c r="EC155">
        <v>1.8682997771327801</v>
      </c>
      <c r="ED155">
        <v>1.9223500415610899</v>
      </c>
    </row>
    <row r="156" spans="1:134" x14ac:dyDescent="0.45">
      <c r="A156" t="s">
        <v>72</v>
      </c>
      <c r="B156" t="s">
        <v>76</v>
      </c>
      <c r="C156" t="s">
        <v>68</v>
      </c>
      <c r="D156">
        <v>40</v>
      </c>
      <c r="E156" s="1" cm="1">
        <f t="array" ref="E156">SUMPRODUCT($G156:$FZZ156,$G$2:$FZZ$2)/SUMPRODUCT(--($G156:$FZZ156&lt;&gt;""),$G$2:$FZZ$2)</f>
        <v>1.7047628263758647</v>
      </c>
      <c r="F156" s="1" cm="1">
        <f t="array" ref="F156">SUMPRODUCT($G156:$FZZ156,$F$2:$FZY$2)/SUMPRODUCT(--($G156:$FZZ156&lt;&gt;""),$F$2:$FZY$2)</f>
        <v>1.6798699862010034</v>
      </c>
      <c r="G156">
        <v>1.73430146613502</v>
      </c>
      <c r="H156">
        <v>1.71959014214803</v>
      </c>
      <c r="I156">
        <v>1.7322104873806199</v>
      </c>
      <c r="J156">
        <v>1.7169959522234499</v>
      </c>
      <c r="K156">
        <v>1.7076326192217799</v>
      </c>
      <c r="L156">
        <v>1.72306136651509</v>
      </c>
      <c r="M156">
        <v>1.6171467700384301</v>
      </c>
      <c r="N156">
        <v>1.63429374753962</v>
      </c>
      <c r="O156">
        <v>1.6839238720741101</v>
      </c>
      <c r="P156">
        <v>1.73461893002596</v>
      </c>
      <c r="Q156">
        <v>1.7145129635251599</v>
      </c>
      <c r="R156">
        <v>1.74369576429666</v>
      </c>
      <c r="S156">
        <v>1.69791200480333</v>
      </c>
      <c r="T156">
        <v>1.7491538111832401</v>
      </c>
      <c r="U156">
        <v>1.88998358302534</v>
      </c>
      <c r="V156">
        <v>1.93573511666145</v>
      </c>
      <c r="W156">
        <v>1.6609312298347201</v>
      </c>
      <c r="X156">
        <v>1.65258127829085</v>
      </c>
      <c r="Y156">
        <v>1.6715314597939099</v>
      </c>
      <c r="Z156">
        <v>1.7119215093261</v>
      </c>
      <c r="AA156">
        <v>1.66899207164996</v>
      </c>
      <c r="AB156">
        <v>1.71894553998022</v>
      </c>
      <c r="AC156">
        <v>1.9407542594770399</v>
      </c>
      <c r="AD156">
        <v>1.8325276991559301</v>
      </c>
      <c r="AE156">
        <v>1.7419250931679799</v>
      </c>
      <c r="AF156">
        <v>1.7117617815778601</v>
      </c>
      <c r="AG156">
        <v>1.63851322658584</v>
      </c>
      <c r="AH156">
        <v>1.67454286016708</v>
      </c>
      <c r="AI156">
        <v>1.6872662608903199</v>
      </c>
      <c r="AJ156">
        <v>1.7195148824441999</v>
      </c>
      <c r="AK156">
        <v>1.6249405994104</v>
      </c>
      <c r="AL156">
        <v>1.6280019273459501</v>
      </c>
      <c r="AM156">
        <v>1.82720273000443</v>
      </c>
      <c r="AN156">
        <v>1.63487167667225</v>
      </c>
      <c r="AO156">
        <v>1.6701659776617701</v>
      </c>
      <c r="AP156">
        <v>1.3880340489070699</v>
      </c>
      <c r="AQ156">
        <v>1.65346512591276</v>
      </c>
      <c r="AR156">
        <v>1.6220087127710101</v>
      </c>
      <c r="AS156">
        <v>1.63656519602258</v>
      </c>
      <c r="AT156">
        <v>1.58115431418557</v>
      </c>
      <c r="AU156">
        <v>1.7008077687432801</v>
      </c>
      <c r="AV156">
        <v>1.6486462943159099</v>
      </c>
      <c r="AW156">
        <v>1.6230358731391401</v>
      </c>
      <c r="AX156">
        <v>1.72211992219844</v>
      </c>
      <c r="AY156">
        <v>1.6736607990368499</v>
      </c>
      <c r="AZ156">
        <v>1.7550898536350601</v>
      </c>
      <c r="BA156">
        <v>1.6295666610725901</v>
      </c>
      <c r="BB156">
        <v>1.7252618872649499</v>
      </c>
      <c r="BC156">
        <v>1.7183821757453901</v>
      </c>
      <c r="BD156">
        <v>1.6685217390479301</v>
      </c>
      <c r="BE156">
        <v>1.6551633829769601</v>
      </c>
      <c r="BF156">
        <v>1.7437586662690101</v>
      </c>
      <c r="BG156">
        <v>1.72343306374356</v>
      </c>
      <c r="BH156">
        <v>1.7384673463571301</v>
      </c>
      <c r="BI156">
        <v>1.6497960348073599</v>
      </c>
      <c r="BJ156">
        <v>1.7112517230169599</v>
      </c>
      <c r="BK156">
        <v>1.68864297164945</v>
      </c>
      <c r="BL156">
        <v>1.6834518994793</v>
      </c>
      <c r="BM156">
        <v>1.7142272387842401</v>
      </c>
      <c r="BN156">
        <v>1.7602295966441199</v>
      </c>
      <c r="BO156">
        <v>1.76934310237076</v>
      </c>
      <c r="BP156">
        <v>1.78041232092666</v>
      </c>
      <c r="BQ156">
        <v>1.70763623724839</v>
      </c>
      <c r="BR156">
        <v>1.65300013546708</v>
      </c>
      <c r="BS156">
        <v>1.6749191450983401</v>
      </c>
      <c r="BT156">
        <v>1.7505335101119199</v>
      </c>
      <c r="BU156">
        <v>1.69830727890997</v>
      </c>
      <c r="BV156">
        <v>1.71877723217792</v>
      </c>
      <c r="BW156">
        <v>1.69432320032961</v>
      </c>
      <c r="BX156">
        <v>1.6993695983685599</v>
      </c>
      <c r="BY156">
        <v>1.6561973706722599</v>
      </c>
      <c r="BZ156">
        <v>1.7163878914670201</v>
      </c>
      <c r="CA156">
        <v>1.67228818706629</v>
      </c>
      <c r="CB156">
        <v>1.7617933758998501</v>
      </c>
      <c r="CC156">
        <v>1.68848234862777</v>
      </c>
      <c r="CD156">
        <v>1.75433854350173</v>
      </c>
      <c r="CE156">
        <v>1.6861050015094301</v>
      </c>
      <c r="CF156">
        <v>1.77141170351377</v>
      </c>
      <c r="CG156">
        <v>1.6253268121145299</v>
      </c>
      <c r="CH156">
        <v>1.6809989811738899</v>
      </c>
      <c r="CI156">
        <v>1.6623190259048599</v>
      </c>
      <c r="CJ156">
        <v>1.68391332739032</v>
      </c>
      <c r="CK156">
        <v>1.6735857479754099</v>
      </c>
      <c r="CL156">
        <v>1.7113140425273601</v>
      </c>
      <c r="CM156">
        <v>1.69173691230436</v>
      </c>
      <c r="CN156">
        <v>1.79906570747476</v>
      </c>
      <c r="CO156">
        <v>1.74326080290486</v>
      </c>
      <c r="CP156">
        <v>1.75268440762768</v>
      </c>
      <c r="CQ156">
        <v>1.68968445878934</v>
      </c>
      <c r="CR156">
        <v>1.7469132308686399</v>
      </c>
      <c r="CS156">
        <v>1.66507600183886</v>
      </c>
      <c r="CT156">
        <v>1.7463714472771801</v>
      </c>
      <c r="CU156">
        <v>1.6627469172124201</v>
      </c>
      <c r="CV156">
        <v>1.7884174708303699</v>
      </c>
      <c r="CW156">
        <v>1.6816740235754599</v>
      </c>
      <c r="CX156">
        <v>1.7919615307180501</v>
      </c>
      <c r="CY156">
        <v>1.70021348336167</v>
      </c>
      <c r="CZ156">
        <v>1.6976362242980201</v>
      </c>
      <c r="DA156">
        <v>1.6837148245373901</v>
      </c>
      <c r="DB156">
        <v>1.79349668652906</v>
      </c>
      <c r="DC156">
        <v>1.6869074717335999</v>
      </c>
      <c r="DD156">
        <v>1.7685323979238501</v>
      </c>
      <c r="DE156">
        <v>1.6759668256113001</v>
      </c>
      <c r="DF156">
        <v>1.7265074273040699</v>
      </c>
      <c r="DG156">
        <v>1.66459097694618</v>
      </c>
      <c r="DH156">
        <v>1.73985566213369</v>
      </c>
      <c r="DI156">
        <v>1.6845456392228499</v>
      </c>
      <c r="DJ156">
        <v>1.7311802463175201</v>
      </c>
      <c r="DK156">
        <v>1.6716448848402601</v>
      </c>
      <c r="DL156">
        <v>1.70702906730519</v>
      </c>
      <c r="DM156">
        <v>1.6514053599507601</v>
      </c>
      <c r="DN156">
        <v>1.68521641425378</v>
      </c>
      <c r="DO156">
        <v>1.6555439587426299</v>
      </c>
      <c r="DP156">
        <v>1.63686781318617</v>
      </c>
      <c r="DQ156">
        <v>1.7114321035226301</v>
      </c>
      <c r="DR156">
        <v>1.73029687739585</v>
      </c>
      <c r="DS156">
        <v>1.6980390439969499</v>
      </c>
      <c r="DT156">
        <v>1.7432027120865099</v>
      </c>
      <c r="DU156">
        <v>1.6361880051803199</v>
      </c>
      <c r="DV156">
        <v>1.6750531835978699</v>
      </c>
      <c r="DW156">
        <v>1.65894139990838</v>
      </c>
      <c r="DX156">
        <v>1.67158377435403</v>
      </c>
      <c r="DY156">
        <v>1.71089277013951</v>
      </c>
      <c r="DZ156">
        <v>1.6640536518529101</v>
      </c>
      <c r="EA156">
        <v>1.77756680803136</v>
      </c>
      <c r="EB156">
        <v>1.9027973177291</v>
      </c>
      <c r="EC156">
        <v>1.72214409886061</v>
      </c>
      <c r="ED156">
        <v>1.77204242131152</v>
      </c>
    </row>
    <row r="157" spans="1:134" x14ac:dyDescent="0.45">
      <c r="A157" t="s">
        <v>72</v>
      </c>
      <c r="B157" t="s">
        <v>76</v>
      </c>
      <c r="C157" t="s">
        <v>68</v>
      </c>
      <c r="D157">
        <v>45</v>
      </c>
      <c r="E157" s="1" cm="1">
        <f t="array" ref="E157">SUMPRODUCT($G157:$FZZ157,$G$2:$FZZ$2)/SUMPRODUCT(--($G157:$FZZ157&lt;&gt;""),$G$2:$FZZ$2)</f>
        <v>1.62310543437859</v>
      </c>
      <c r="F157" s="1" cm="1">
        <f t="array" ref="F157">SUMPRODUCT($G157:$FZZ157,$F$2:$FZY$2)/SUMPRODUCT(--($G157:$FZZ157&lt;&gt;""),$F$2:$FZY$2)</f>
        <v>1.6085586307796871</v>
      </c>
      <c r="G157">
        <v>1.6691579735807101</v>
      </c>
      <c r="H157">
        <v>1.67596979546625</v>
      </c>
      <c r="I157">
        <v>1.6656399848510399</v>
      </c>
      <c r="J157">
        <v>1.6720578266344199</v>
      </c>
      <c r="K157">
        <v>1.5864949909092001</v>
      </c>
      <c r="L157">
        <v>1.6238214675905001</v>
      </c>
      <c r="M157">
        <v>1.5489662650014999</v>
      </c>
      <c r="N157">
        <v>1.5764266824061699</v>
      </c>
      <c r="O157">
        <v>1.5836531166404999</v>
      </c>
      <c r="P157">
        <v>1.6240222932436399</v>
      </c>
      <c r="Q157">
        <v>1.65882820973226</v>
      </c>
      <c r="R157">
        <v>1.70283738289489</v>
      </c>
      <c r="S157">
        <v>1.5947136911706701</v>
      </c>
      <c r="T157">
        <v>1.6330013059967201</v>
      </c>
      <c r="U157">
        <v>1.6596654670939399</v>
      </c>
      <c r="V157">
        <v>1.67875762234867</v>
      </c>
      <c r="W157">
        <v>1.61057603999692</v>
      </c>
      <c r="X157">
        <v>1.61774515938309</v>
      </c>
      <c r="Y157">
        <v>1.5686775006607201</v>
      </c>
      <c r="Z157">
        <v>1.5928507776610701</v>
      </c>
      <c r="AA157">
        <v>1.60370111847732</v>
      </c>
      <c r="AB157">
        <v>1.6546981401329801</v>
      </c>
      <c r="AC157">
        <v>1.8120112318438399</v>
      </c>
      <c r="AD157">
        <v>1.7119322906594501</v>
      </c>
      <c r="AE157">
        <v>1.62813965189197</v>
      </c>
      <c r="AF157">
        <v>1.6490253505036201</v>
      </c>
      <c r="AG157">
        <v>1.5423444269992601</v>
      </c>
      <c r="AH157">
        <v>1.5690181215177901</v>
      </c>
      <c r="AI157">
        <v>1.6495745076978101</v>
      </c>
      <c r="AJ157">
        <v>1.67609060747105</v>
      </c>
      <c r="AK157">
        <v>1.5458808234625201</v>
      </c>
      <c r="AL157">
        <v>1.58313263402233</v>
      </c>
      <c r="AM157">
        <v>1.77691614761603</v>
      </c>
      <c r="AN157">
        <v>1.5891060453494601</v>
      </c>
      <c r="AO157">
        <v>1.64402106155996</v>
      </c>
      <c r="AP157">
        <v>1.3443595150876899</v>
      </c>
      <c r="AQ157">
        <v>1.5750186834643201</v>
      </c>
      <c r="AR157">
        <v>1.57505441279847</v>
      </c>
      <c r="AS157">
        <v>1.53534742022573</v>
      </c>
      <c r="AT157">
        <v>1.5246293204249199</v>
      </c>
      <c r="AU157">
        <v>1.63093025266896</v>
      </c>
      <c r="AV157">
        <v>1.6006886641497799</v>
      </c>
      <c r="AW157">
        <v>1.5979534663647701</v>
      </c>
      <c r="AX157">
        <v>1.6850822278162401</v>
      </c>
      <c r="AY157">
        <v>1.6209615228926699</v>
      </c>
      <c r="AZ157">
        <v>1.73776594529318</v>
      </c>
      <c r="BA157">
        <v>1.5981682735628</v>
      </c>
      <c r="BB157">
        <v>1.6627868455947601</v>
      </c>
      <c r="BC157">
        <v>1.6208427498239999</v>
      </c>
      <c r="BD157">
        <v>1.6357319530702901</v>
      </c>
      <c r="BE157">
        <v>1.60151009023744</v>
      </c>
      <c r="BF157">
        <v>1.7157276524445799</v>
      </c>
      <c r="BG157">
        <v>1.68100180698817</v>
      </c>
      <c r="BH157">
        <v>1.6977150745006799</v>
      </c>
      <c r="BI157">
        <v>1.59801312235953</v>
      </c>
      <c r="BJ157">
        <v>1.6583722327653601</v>
      </c>
      <c r="BK157">
        <v>1.57397357738793</v>
      </c>
      <c r="BL157">
        <v>1.58011959669911</v>
      </c>
      <c r="BM157">
        <v>1.6662113882171501</v>
      </c>
      <c r="BN157">
        <v>1.6901756885117101</v>
      </c>
      <c r="BO157">
        <v>1.65373430566226</v>
      </c>
      <c r="BP157">
        <v>1.6758111749829701</v>
      </c>
      <c r="BQ157">
        <v>1.6239081012412699</v>
      </c>
      <c r="BR157">
        <v>1.59185402039028</v>
      </c>
      <c r="BS157">
        <v>1.61683143682877</v>
      </c>
      <c r="BT157">
        <v>1.71825963587863</v>
      </c>
      <c r="BU157">
        <v>1.61833426805517</v>
      </c>
      <c r="BV157">
        <v>1.6325566497547199</v>
      </c>
      <c r="BW157">
        <v>1.58611359020596</v>
      </c>
      <c r="BX157">
        <v>1.6043497893277601</v>
      </c>
      <c r="BY157">
        <v>1.6051275365828099</v>
      </c>
      <c r="BZ157">
        <v>1.6974112208465699</v>
      </c>
      <c r="CA157">
        <v>1.61785575874807</v>
      </c>
      <c r="CB157">
        <v>1.7423495388126</v>
      </c>
      <c r="CC157">
        <v>1.6241921274348099</v>
      </c>
      <c r="CD157">
        <v>1.67375273618581</v>
      </c>
      <c r="CE157">
        <v>1.6361676657662301</v>
      </c>
      <c r="CF157">
        <v>1.7374580985874</v>
      </c>
      <c r="CG157">
        <v>1.5790428571656701</v>
      </c>
      <c r="CH157">
        <v>1.6547501922508501</v>
      </c>
      <c r="CI157">
        <v>1.6142933177438401</v>
      </c>
      <c r="CJ157">
        <v>1.6293247779798901</v>
      </c>
      <c r="CK157">
        <v>1.5754502190988</v>
      </c>
      <c r="CL157">
        <v>1.6145009834214299</v>
      </c>
      <c r="CM157">
        <v>1.67295454527591</v>
      </c>
      <c r="CN157">
        <v>1.7254016871528399</v>
      </c>
      <c r="CO157">
        <v>1.64564502442475</v>
      </c>
      <c r="CP157">
        <v>1.69222204891629</v>
      </c>
      <c r="CQ157">
        <v>1.6306897440796999</v>
      </c>
      <c r="CR157">
        <v>1.7210259153896199</v>
      </c>
      <c r="CS157">
        <v>1.6283736616570501</v>
      </c>
      <c r="CT157">
        <v>1.69707390820072</v>
      </c>
      <c r="CU157">
        <v>1.64971337523269</v>
      </c>
      <c r="CV157">
        <v>1.73495075954586</v>
      </c>
      <c r="CW157">
        <v>1.5846266247557499</v>
      </c>
      <c r="CX157">
        <v>1.6920680381201501</v>
      </c>
      <c r="CY157">
        <v>1.63107112180279</v>
      </c>
      <c r="CZ157">
        <v>1.61602302061579</v>
      </c>
      <c r="DA157">
        <v>1.5845218592550301</v>
      </c>
      <c r="DB157">
        <v>1.70207272930474</v>
      </c>
      <c r="DC157">
        <v>1.6546166175816599</v>
      </c>
      <c r="DD157">
        <v>1.7433050684517</v>
      </c>
      <c r="DE157">
        <v>1.5764670953041999</v>
      </c>
      <c r="DF157">
        <v>1.62726735835207</v>
      </c>
      <c r="DG157">
        <v>1.6201370753359701</v>
      </c>
      <c r="DH157">
        <v>1.7278033712886001</v>
      </c>
      <c r="DI157">
        <v>1.6345506504955201</v>
      </c>
      <c r="DJ157">
        <v>1.6788474719476401</v>
      </c>
      <c r="DK157">
        <v>1.63137331785309</v>
      </c>
      <c r="DL157">
        <v>1.68779470279723</v>
      </c>
      <c r="DM157">
        <v>1.59875483918687</v>
      </c>
      <c r="DN157">
        <v>1.6617227110313899</v>
      </c>
      <c r="DO157">
        <v>1.58058007338495</v>
      </c>
      <c r="DP157">
        <v>1.5921657409279999</v>
      </c>
      <c r="DQ157">
        <v>1.6122128468225301</v>
      </c>
      <c r="DR157">
        <v>1.65150981638101</v>
      </c>
      <c r="DS157">
        <v>1.64496549379806</v>
      </c>
      <c r="DT157">
        <v>1.67903979944821</v>
      </c>
      <c r="DU157">
        <v>1.5730326467789599</v>
      </c>
      <c r="DV157">
        <v>1.6402458021267099</v>
      </c>
      <c r="DW157">
        <v>1.5893844524580401</v>
      </c>
      <c r="DX157">
        <v>1.64012943929099</v>
      </c>
      <c r="DY157">
        <v>1.60465610945806</v>
      </c>
      <c r="DZ157">
        <v>1.58489906866573</v>
      </c>
      <c r="EA157">
        <v>1.7303977579668599</v>
      </c>
      <c r="EB157">
        <v>1.85046096409174</v>
      </c>
      <c r="EC157">
        <v>1.66367443440232</v>
      </c>
      <c r="ED157">
        <v>1.7311583050146699</v>
      </c>
    </row>
    <row r="158" spans="1:134" x14ac:dyDescent="0.45">
      <c r="A158" t="s">
        <v>72</v>
      </c>
      <c r="B158" t="s">
        <v>76</v>
      </c>
      <c r="C158" t="s">
        <v>68</v>
      </c>
      <c r="D158">
        <v>50</v>
      </c>
      <c r="E158" s="1" cm="1">
        <f t="array" ref="E158">SUMPRODUCT($G158:$FZZ158,$G$2:$FZZ$2)/SUMPRODUCT(--($G158:$FZZ158&lt;&gt;""),$G$2:$FZZ$2)</f>
        <v>1.5578222864013218</v>
      </c>
      <c r="F158" s="1" cm="1">
        <f t="array" ref="F158">SUMPRODUCT($G158:$FZZ158,$F$2:$FZY$2)/SUMPRODUCT(--($G158:$FZZ158&lt;&gt;""),$F$2:$FZY$2)</f>
        <v>1.5445144640596276</v>
      </c>
      <c r="G158">
        <v>1.5458736972971701</v>
      </c>
      <c r="H158">
        <v>1.5404794790373699</v>
      </c>
      <c r="I158">
        <v>1.54139730555759</v>
      </c>
      <c r="J158">
        <v>1.53497614210404</v>
      </c>
      <c r="K158">
        <v>1.5294109175058599</v>
      </c>
      <c r="L158">
        <v>1.5796847039340101</v>
      </c>
      <c r="M158">
        <v>1.49400121469437</v>
      </c>
      <c r="N158">
        <v>1.53946797216057</v>
      </c>
      <c r="O158">
        <v>1.5504834690937199</v>
      </c>
      <c r="P158">
        <v>1.57928085535915</v>
      </c>
      <c r="Q158">
        <v>1.5789380664806001</v>
      </c>
      <c r="R158">
        <v>1.61911173359004</v>
      </c>
      <c r="S158">
        <v>1.5572493436833801</v>
      </c>
      <c r="T158">
        <v>1.5943543667985001</v>
      </c>
      <c r="U158">
        <v>1.6292578313419801</v>
      </c>
      <c r="V158">
        <v>1.63981698418983</v>
      </c>
      <c r="W158">
        <v>1.5259372256591801</v>
      </c>
      <c r="X158">
        <v>1.54102219944828</v>
      </c>
      <c r="Y158">
        <v>1.5412908317382099</v>
      </c>
      <c r="Z158">
        <v>1.54290324173881</v>
      </c>
      <c r="AA158">
        <v>1.5671235750983901</v>
      </c>
      <c r="AB158">
        <v>1.6139470328322001</v>
      </c>
      <c r="AC158">
        <v>1.7721205026000799</v>
      </c>
      <c r="AD158">
        <v>1.6605007614815099</v>
      </c>
      <c r="AE158">
        <v>1.50071717984237</v>
      </c>
      <c r="AF158">
        <v>1.5272443644373499</v>
      </c>
      <c r="AG158">
        <v>1.50974814037239</v>
      </c>
      <c r="AH158">
        <v>1.5254921208518499</v>
      </c>
      <c r="AI158">
        <v>1.5948671679197901</v>
      </c>
      <c r="AJ158">
        <v>1.6318144886024499</v>
      </c>
      <c r="AK158">
        <v>1.48189174915368</v>
      </c>
      <c r="AL158">
        <v>1.52312989229479</v>
      </c>
      <c r="AM158">
        <v>1.6635988129339301</v>
      </c>
      <c r="AN158">
        <v>1.4842651710464601</v>
      </c>
      <c r="AO158">
        <v>1.5373317461059699</v>
      </c>
      <c r="AP158">
        <v>1.2527243996078401</v>
      </c>
      <c r="AQ158">
        <v>1.5095220116229799</v>
      </c>
      <c r="AR158">
        <v>1.52112799428868</v>
      </c>
      <c r="AS158">
        <v>1.49448197194885</v>
      </c>
      <c r="AT158">
        <v>1.4882436408541999</v>
      </c>
      <c r="AU158">
        <v>1.5755774252432599</v>
      </c>
      <c r="AV158">
        <v>1.5583277232602899</v>
      </c>
      <c r="AW158">
        <v>1.4936975767005101</v>
      </c>
      <c r="AX158">
        <v>1.60284489827263</v>
      </c>
      <c r="AY158">
        <v>1.55350569795627</v>
      </c>
      <c r="AZ158">
        <v>1.6396306053269301</v>
      </c>
      <c r="BA158">
        <v>1.5336521513166499</v>
      </c>
      <c r="BB158">
        <v>1.62841315432109</v>
      </c>
      <c r="BC158">
        <v>1.56450414705095</v>
      </c>
      <c r="BD158">
        <v>1.58550825804884</v>
      </c>
      <c r="BE158">
        <v>1.57970459051222</v>
      </c>
      <c r="BF158">
        <v>1.6530916457920599</v>
      </c>
      <c r="BG158">
        <v>1.57146785212955</v>
      </c>
      <c r="BH158">
        <v>1.6018479208808201</v>
      </c>
      <c r="BI158">
        <v>1.5461187664543099</v>
      </c>
      <c r="BJ158">
        <v>1.6296729607837299</v>
      </c>
      <c r="BK158">
        <v>1.53698792694297</v>
      </c>
      <c r="BL158">
        <v>1.5367155351989901</v>
      </c>
      <c r="BM158">
        <v>1.6105382325028099</v>
      </c>
      <c r="BN158">
        <v>1.6328950227310599</v>
      </c>
      <c r="BO158">
        <v>1.5956062252512999</v>
      </c>
      <c r="BP158">
        <v>1.6511335527962201</v>
      </c>
      <c r="BQ158">
        <v>1.5594373745848999</v>
      </c>
      <c r="BR158">
        <v>1.5444721796088301</v>
      </c>
      <c r="BS158">
        <v>1.59005095709241</v>
      </c>
      <c r="BT158">
        <v>1.6504658291773799</v>
      </c>
      <c r="BU158">
        <v>1.5487552325971099</v>
      </c>
      <c r="BV158">
        <v>1.5962407196377399</v>
      </c>
      <c r="BW158">
        <v>1.54330893994356</v>
      </c>
      <c r="BX158">
        <v>1.55768644769764</v>
      </c>
      <c r="BY158">
        <v>1.5133629937072199</v>
      </c>
      <c r="BZ158">
        <v>1.5911088156205799</v>
      </c>
      <c r="CA158">
        <v>1.61234591006855</v>
      </c>
      <c r="CB158">
        <v>1.6795593371764601</v>
      </c>
      <c r="CC158">
        <v>1.57301818360487</v>
      </c>
      <c r="CD158">
        <v>1.64623989994088</v>
      </c>
      <c r="CE158">
        <v>1.5902002642484401</v>
      </c>
      <c r="CF158">
        <v>1.6500191455966999</v>
      </c>
      <c r="CG158">
        <v>1.5363491820170001</v>
      </c>
      <c r="CH158">
        <v>1.59243683489058</v>
      </c>
      <c r="CI158">
        <v>1.5155764329657899</v>
      </c>
      <c r="CJ158">
        <v>1.54552305240979</v>
      </c>
      <c r="CK158">
        <v>1.5433081253293699</v>
      </c>
      <c r="CL158">
        <v>1.5646834926756099</v>
      </c>
      <c r="CM158">
        <v>1.5805750278428099</v>
      </c>
      <c r="CN158">
        <v>1.68411367885934</v>
      </c>
      <c r="CO158">
        <v>1.59183949189231</v>
      </c>
      <c r="CP158">
        <v>1.6496463041056</v>
      </c>
      <c r="CQ158">
        <v>1.6071751110011001</v>
      </c>
      <c r="CR158">
        <v>1.6546983693589601</v>
      </c>
      <c r="CS158">
        <v>1.5766684973300999</v>
      </c>
      <c r="CT158">
        <v>1.6637415712797201</v>
      </c>
      <c r="CU158">
        <v>1.54879430992795</v>
      </c>
      <c r="CV158">
        <v>1.65943735423418</v>
      </c>
      <c r="CW158">
        <v>1.55003881142766</v>
      </c>
      <c r="CX158">
        <v>1.6272685483129501</v>
      </c>
      <c r="CY158">
        <v>1.5912882578246701</v>
      </c>
      <c r="CZ158">
        <v>1.58008189097762</v>
      </c>
      <c r="DA158">
        <v>1.56307453294633</v>
      </c>
      <c r="DB158">
        <v>1.6747001311142899</v>
      </c>
      <c r="DC158">
        <v>1.56058527486386</v>
      </c>
      <c r="DD158">
        <v>1.64085132711751</v>
      </c>
      <c r="DE158">
        <v>1.5256721939442099</v>
      </c>
      <c r="DF158">
        <v>1.59206009435117</v>
      </c>
      <c r="DG158">
        <v>1.5763304628567101</v>
      </c>
      <c r="DH158">
        <v>1.6556507770390401</v>
      </c>
      <c r="DI158">
        <v>1.56522602456278</v>
      </c>
      <c r="DJ158">
        <v>1.62139754156662</v>
      </c>
      <c r="DK158">
        <v>1.56251443220446</v>
      </c>
      <c r="DL158">
        <v>1.5675577328435899</v>
      </c>
      <c r="DM158">
        <v>1.55634440049856</v>
      </c>
      <c r="DN158">
        <v>1.6127885708896399</v>
      </c>
      <c r="DO158">
        <v>1.53033232693863</v>
      </c>
      <c r="DP158">
        <v>1.5540561077082999</v>
      </c>
      <c r="DQ158">
        <v>1.56326640513647</v>
      </c>
      <c r="DR158">
        <v>1.5911182480830699</v>
      </c>
      <c r="DS158">
        <v>1.5455968899741801</v>
      </c>
      <c r="DT158">
        <v>1.6498826983317501</v>
      </c>
      <c r="DU158">
        <v>1.5332655307351599</v>
      </c>
      <c r="DV158">
        <v>1.59760899258491</v>
      </c>
      <c r="DW158">
        <v>1.5478818292548799</v>
      </c>
      <c r="DX158">
        <v>1.59430523705884</v>
      </c>
      <c r="DY158">
        <v>1.5489125069129599</v>
      </c>
      <c r="DZ158">
        <v>1.5579294648540301</v>
      </c>
      <c r="EA158">
        <v>1.67625289709821</v>
      </c>
      <c r="EB158">
        <v>1.7788659428146401</v>
      </c>
      <c r="EC158">
        <v>1.60985955480483</v>
      </c>
      <c r="ED158">
        <v>1.6802992355483499</v>
      </c>
    </row>
    <row r="159" spans="1:134" x14ac:dyDescent="0.45">
      <c r="A159" t="s">
        <v>72</v>
      </c>
      <c r="B159" t="s">
        <v>76</v>
      </c>
      <c r="C159" t="s">
        <v>140</v>
      </c>
      <c r="D159">
        <v>30</v>
      </c>
      <c r="E159" s="1" cm="1">
        <f t="array" ref="E159">SUMPRODUCT($G159:$FZZ159,$G$2:$FZZ$2)/SUMPRODUCT(--($G159:$FZZ159&lt;&gt;""),$G$2:$FZZ$2)</f>
        <v>1.9715550352465283</v>
      </c>
      <c r="F159" s="1" cm="1">
        <f t="array" ref="F159">SUMPRODUCT($G159:$FZZ159,$F$2:$FZY$2)/SUMPRODUCT(--($G159:$FZZ159&lt;&gt;""),$F$2:$FZY$2)</f>
        <v>1.9268962174027402</v>
      </c>
      <c r="G159">
        <v>1.9623111432449301</v>
      </c>
      <c r="H159">
        <v>1.9592420994925199</v>
      </c>
      <c r="I159">
        <v>1.9611965706005701</v>
      </c>
      <c r="J159">
        <v>1.9583651146627099</v>
      </c>
      <c r="K159">
        <v>1.92941076388026</v>
      </c>
      <c r="L159">
        <v>1.9439267190512901</v>
      </c>
      <c r="M159">
        <v>1.81681643748084</v>
      </c>
      <c r="N159">
        <v>1.81627197743635</v>
      </c>
      <c r="O159">
        <v>1.9268882688063</v>
      </c>
      <c r="P159">
        <v>2.00128107978867</v>
      </c>
      <c r="Q159">
        <v>1.9812911722981299</v>
      </c>
      <c r="R159">
        <v>2.0186381780979401</v>
      </c>
      <c r="S159">
        <v>1.9447562090659301</v>
      </c>
      <c r="T159">
        <v>2.0046983074045501</v>
      </c>
      <c r="U159">
        <v>2.2085854595245502</v>
      </c>
      <c r="V159">
        <v>2.18486797774323</v>
      </c>
      <c r="W159">
        <v>1.92588582334444</v>
      </c>
      <c r="X159">
        <v>1.8725875428252801</v>
      </c>
      <c r="Y159">
        <v>1.92854987660301</v>
      </c>
      <c r="Z159">
        <v>1.9536856737075801</v>
      </c>
      <c r="AA159">
        <v>1.96387817692828</v>
      </c>
      <c r="AB159">
        <v>2.0154125964383098</v>
      </c>
      <c r="AC159">
        <v>2.1201216398070502</v>
      </c>
      <c r="AD159">
        <v>2.0551846634036899</v>
      </c>
      <c r="AE159">
        <v>2.02278079233818</v>
      </c>
      <c r="AF159">
        <v>1.93873802506929</v>
      </c>
      <c r="AG159">
        <v>1.93520841781578</v>
      </c>
      <c r="AH159">
        <v>1.8929735104824701</v>
      </c>
      <c r="AI159">
        <v>1.9740887456737</v>
      </c>
      <c r="AJ159">
        <v>2.0098274257071198</v>
      </c>
      <c r="AK159">
        <v>1.91276804458264</v>
      </c>
      <c r="AL159">
        <v>1.9088537687537099</v>
      </c>
      <c r="AM159">
        <v>2.0067351468474599</v>
      </c>
      <c r="AN159">
        <v>1.8445675753598201</v>
      </c>
      <c r="AO159">
        <v>1.87654941151285</v>
      </c>
      <c r="AP159">
        <v>1.5982553227913301</v>
      </c>
      <c r="AQ159">
        <v>2.0501405497880101</v>
      </c>
      <c r="AR159">
        <v>1.93755636134381</v>
      </c>
      <c r="AS159">
        <v>1.93869467317262</v>
      </c>
      <c r="AT159">
        <v>1.7793068631681901</v>
      </c>
      <c r="AU159">
        <v>2.0284259896608301</v>
      </c>
      <c r="AV159">
        <v>1.90875884877008</v>
      </c>
      <c r="AW159">
        <v>1.96301820544923</v>
      </c>
      <c r="AX159">
        <v>1.9858438470411399</v>
      </c>
      <c r="AY159">
        <v>1.9477327637492601</v>
      </c>
      <c r="AZ159">
        <v>2.0322092002833201</v>
      </c>
      <c r="BA159">
        <v>1.9318356030150701</v>
      </c>
      <c r="BB159">
        <v>1.9939372657046199</v>
      </c>
      <c r="BC159">
        <v>2.1287784558283498</v>
      </c>
      <c r="BD159">
        <v>1.9751858867440399</v>
      </c>
      <c r="BE159">
        <v>1.9047562308968</v>
      </c>
      <c r="BF159">
        <v>2.0000914985403302</v>
      </c>
      <c r="BG159">
        <v>1.95289977337198</v>
      </c>
      <c r="BH159">
        <v>1.9636756533881401</v>
      </c>
      <c r="BI159">
        <v>1.9044918813011</v>
      </c>
      <c r="BJ159">
        <v>1.9877709092559801</v>
      </c>
      <c r="BK159">
        <v>2.0427259715414898</v>
      </c>
      <c r="BL159">
        <v>1.9220391801069701</v>
      </c>
      <c r="BM159">
        <v>1.9868876409196501</v>
      </c>
      <c r="BN159">
        <v>1.94867395218567</v>
      </c>
      <c r="BO159">
        <v>1.99999278154561</v>
      </c>
      <c r="BP159">
        <v>1.9919024878684199</v>
      </c>
      <c r="BQ159">
        <v>1.96585128191416</v>
      </c>
      <c r="BR159">
        <v>1.8763538798744801</v>
      </c>
      <c r="BS159">
        <v>1.93546974218</v>
      </c>
      <c r="BT159">
        <v>2.0134608984491198</v>
      </c>
      <c r="BU159">
        <v>1.99985701637396</v>
      </c>
      <c r="BV159">
        <v>1.9842032514974</v>
      </c>
      <c r="BW159">
        <v>1.9487503893703599</v>
      </c>
      <c r="BX159">
        <v>1.9036936593224401</v>
      </c>
      <c r="BY159">
        <v>1.9657023614459099</v>
      </c>
      <c r="BZ159">
        <v>2.0180071566478901</v>
      </c>
      <c r="CA159">
        <v>1.9264873977341701</v>
      </c>
      <c r="CB159">
        <v>2.0285422888400202</v>
      </c>
      <c r="CC159">
        <v>1.90054964721511</v>
      </c>
      <c r="CD159">
        <v>1.9922595367290199</v>
      </c>
      <c r="CE159">
        <v>1.9179578509361701</v>
      </c>
      <c r="CF159">
        <v>1.9958840234242701</v>
      </c>
      <c r="CG159">
        <v>1.89590535274616</v>
      </c>
      <c r="CH159">
        <v>1.95010819575303</v>
      </c>
      <c r="CI159">
        <v>1.8786806458493499</v>
      </c>
      <c r="CJ159">
        <v>1.8742685875071901</v>
      </c>
      <c r="CK159">
        <v>1.8855124553651501</v>
      </c>
      <c r="CL159">
        <v>1.9116561512971999</v>
      </c>
      <c r="CM159">
        <v>1.9659212730120701</v>
      </c>
      <c r="CN159">
        <v>2.0551898459586799</v>
      </c>
      <c r="CO159">
        <v>1.99874536628018</v>
      </c>
      <c r="CP159">
        <v>1.9834098788933101</v>
      </c>
      <c r="CQ159">
        <v>1.9496081277828601</v>
      </c>
      <c r="CR159">
        <v>2.0369881480205998</v>
      </c>
      <c r="CS159">
        <v>1.8915945195758801</v>
      </c>
      <c r="CT159">
        <v>1.9623703906893599</v>
      </c>
      <c r="CU159">
        <v>1.94487038055062</v>
      </c>
      <c r="CV159">
        <v>2.0493623285579998</v>
      </c>
      <c r="CW159">
        <v>1.90543604377137</v>
      </c>
      <c r="CX159">
        <v>1.9867083836174999</v>
      </c>
      <c r="CY159">
        <v>2.0038422711011901</v>
      </c>
      <c r="CZ159">
        <v>1.97593511522854</v>
      </c>
      <c r="DA159">
        <v>1.92033313011711</v>
      </c>
      <c r="DB159">
        <v>1.9919843618791899</v>
      </c>
      <c r="DC159">
        <v>1.9772351596841999</v>
      </c>
      <c r="DD159">
        <v>2.0773318869052302</v>
      </c>
      <c r="DE159">
        <v>1.91130958811271</v>
      </c>
      <c r="DF159">
        <v>1.95111787214187</v>
      </c>
      <c r="DG159">
        <v>1.9314999562542601</v>
      </c>
      <c r="DH159">
        <v>2.0448855172257501</v>
      </c>
      <c r="DI159">
        <v>2.0356654431258199</v>
      </c>
      <c r="DJ159">
        <v>2.0443969121938799</v>
      </c>
      <c r="DK159">
        <v>1.91190767575888</v>
      </c>
      <c r="DL159">
        <v>1.9615769226433799</v>
      </c>
      <c r="DM159">
        <v>1.9491821047090701</v>
      </c>
      <c r="DN159">
        <v>1.98246749998144</v>
      </c>
      <c r="DO159">
        <v>1.98162306425517</v>
      </c>
      <c r="DP159">
        <v>1.9174612489887899</v>
      </c>
      <c r="DQ159">
        <v>1.92960383267089</v>
      </c>
      <c r="DR159">
        <v>1.9342990708966099</v>
      </c>
      <c r="DS159">
        <v>1.9644258624149999</v>
      </c>
      <c r="DT159">
        <v>2.0097726430626399</v>
      </c>
      <c r="DU159">
        <v>1.9540159035329701</v>
      </c>
      <c r="DV159">
        <v>1.9612880949270901</v>
      </c>
      <c r="DW159">
        <v>1.9425783710819799</v>
      </c>
      <c r="DX159">
        <v>1.9786150475772299</v>
      </c>
      <c r="DY159">
        <v>1.92204279498204</v>
      </c>
      <c r="DZ159">
        <v>1.86003608388509</v>
      </c>
      <c r="EA159">
        <v>2.0402655363121398</v>
      </c>
      <c r="EB159">
        <v>2.1549212195919298</v>
      </c>
      <c r="EC159">
        <v>2.0708914601586002</v>
      </c>
      <c r="ED159">
        <v>2.0974225379145301</v>
      </c>
    </row>
    <row r="160" spans="1:134" x14ac:dyDescent="0.45">
      <c r="A160" t="s">
        <v>72</v>
      </c>
      <c r="B160" t="s">
        <v>76</v>
      </c>
      <c r="C160" t="s">
        <v>140</v>
      </c>
      <c r="D160">
        <v>35</v>
      </c>
      <c r="E160" s="1" cm="1">
        <f t="array" ref="E160">SUMPRODUCT($G160:$FZZ160,$G$2:$FZZ$2)/SUMPRODUCT(--($G160:$FZZ160&lt;&gt;""),$G$2:$FZZ$2)</f>
        <v>1.8627616622143699</v>
      </c>
      <c r="F160" s="1" cm="1">
        <f t="array" ref="F160">SUMPRODUCT($G160:$FZZ160,$F$2:$FZY$2)/SUMPRODUCT(--($G160:$FZZ160&lt;&gt;""),$F$2:$FZY$2)</f>
        <v>1.8338276135811513</v>
      </c>
      <c r="G160">
        <v>1.88889527561795</v>
      </c>
      <c r="H160">
        <v>1.88042590093407</v>
      </c>
      <c r="I160">
        <v>1.8872767121080001</v>
      </c>
      <c r="J160">
        <v>1.88070810935945</v>
      </c>
      <c r="K160">
        <v>1.8539571650853</v>
      </c>
      <c r="L160">
        <v>1.8679787018585301</v>
      </c>
      <c r="M160">
        <v>1.7607664088769099</v>
      </c>
      <c r="N160">
        <v>1.7709497177728599</v>
      </c>
      <c r="O160">
        <v>1.8164465826226099</v>
      </c>
      <c r="P160">
        <v>1.89944973624886</v>
      </c>
      <c r="Q160">
        <v>1.85658976844761</v>
      </c>
      <c r="R160">
        <v>1.90152235224809</v>
      </c>
      <c r="S160">
        <v>1.83945483706487</v>
      </c>
      <c r="T160">
        <v>1.90534120466303</v>
      </c>
      <c r="U160">
        <v>2.05183156361218</v>
      </c>
      <c r="V160">
        <v>2.1100550939777301</v>
      </c>
      <c r="W160">
        <v>1.8191665468365401</v>
      </c>
      <c r="X160">
        <v>1.79959605961647</v>
      </c>
      <c r="Y160">
        <v>1.81615820034289</v>
      </c>
      <c r="Z160">
        <v>1.87466379116932</v>
      </c>
      <c r="AA160">
        <v>1.80079473985051</v>
      </c>
      <c r="AB160">
        <v>1.85978909010202</v>
      </c>
      <c r="AC160">
        <v>2.0580127531182102</v>
      </c>
      <c r="AD160">
        <v>1.97447032505165</v>
      </c>
      <c r="AE160">
        <v>1.92934189167587</v>
      </c>
      <c r="AF160">
        <v>1.86695421402524</v>
      </c>
      <c r="AG160">
        <v>1.7905473661614399</v>
      </c>
      <c r="AH160">
        <v>1.81567843928282</v>
      </c>
      <c r="AI160">
        <v>1.8808953813104099</v>
      </c>
      <c r="AJ160">
        <v>1.93169886621315</v>
      </c>
      <c r="AK160">
        <v>1.7798007629521899</v>
      </c>
      <c r="AL160">
        <v>1.7642764226084899</v>
      </c>
      <c r="AM160">
        <v>1.9386777465249301</v>
      </c>
      <c r="AN160">
        <v>1.7801694310554199</v>
      </c>
      <c r="AO160">
        <v>1.8053546755760199</v>
      </c>
      <c r="AP160">
        <v>1.5291712087484901</v>
      </c>
      <c r="AQ160">
        <v>1.85677954030753</v>
      </c>
      <c r="AR160">
        <v>1.77357514152706</v>
      </c>
      <c r="AS160">
        <v>1.85173022538295</v>
      </c>
      <c r="AT160">
        <v>1.7169709847878201</v>
      </c>
      <c r="AU160">
        <v>1.8957068988463399</v>
      </c>
      <c r="AV160">
        <v>1.8532293679299501</v>
      </c>
      <c r="AW160">
        <v>1.79753135134917</v>
      </c>
      <c r="AX160">
        <v>1.86346943065849</v>
      </c>
      <c r="AY160">
        <v>1.8145585258063099</v>
      </c>
      <c r="AZ160">
        <v>1.9090247988529301</v>
      </c>
      <c r="BA160">
        <v>1.8546685099914499</v>
      </c>
      <c r="BB160">
        <v>1.9079856820639101</v>
      </c>
      <c r="BC160">
        <v>1.9327774045969499</v>
      </c>
      <c r="BD160">
        <v>1.83084590921079</v>
      </c>
      <c r="BE160">
        <v>1.84664360867615</v>
      </c>
      <c r="BF160">
        <v>1.92380638228</v>
      </c>
      <c r="BG160">
        <v>1.88216992846994</v>
      </c>
      <c r="BH160">
        <v>1.8879036958594699</v>
      </c>
      <c r="BI160">
        <v>1.78216655117137</v>
      </c>
      <c r="BJ160">
        <v>1.8673108586159</v>
      </c>
      <c r="BK160">
        <v>1.88081158205142</v>
      </c>
      <c r="BL160">
        <v>1.83993968681166</v>
      </c>
      <c r="BM160">
        <v>1.86295059144417</v>
      </c>
      <c r="BN160">
        <v>1.9035453809784399</v>
      </c>
      <c r="BO160">
        <v>1.91305877926468</v>
      </c>
      <c r="BP160">
        <v>1.9389202045334899</v>
      </c>
      <c r="BQ160">
        <v>1.89550264090804</v>
      </c>
      <c r="BR160">
        <v>1.81492395977583</v>
      </c>
      <c r="BS160">
        <v>1.8804430181060801</v>
      </c>
      <c r="BT160">
        <v>1.92968841774829</v>
      </c>
      <c r="BU160">
        <v>1.8529564761360799</v>
      </c>
      <c r="BV160">
        <v>1.8666944909446199</v>
      </c>
      <c r="BW160">
        <v>1.8633369316915001</v>
      </c>
      <c r="BX160">
        <v>1.8385989533814899</v>
      </c>
      <c r="BY160">
        <v>1.8174486840191799</v>
      </c>
      <c r="BZ160">
        <v>1.8750193280842899</v>
      </c>
      <c r="CA160">
        <v>1.8011453332554299</v>
      </c>
      <c r="CB160">
        <v>1.92941042120529</v>
      </c>
      <c r="CC160">
        <v>1.80548636548383</v>
      </c>
      <c r="CD160">
        <v>1.8711477660067</v>
      </c>
      <c r="CE160">
        <v>1.8267463986021699</v>
      </c>
      <c r="CF160">
        <v>1.96012913149561</v>
      </c>
      <c r="CG160">
        <v>1.83216075705615</v>
      </c>
      <c r="CH160">
        <v>1.90040126030226</v>
      </c>
      <c r="CI160">
        <v>1.78704303478689</v>
      </c>
      <c r="CJ160">
        <v>1.8061570847371899</v>
      </c>
      <c r="CK160">
        <v>1.8169784313247701</v>
      </c>
      <c r="CL160">
        <v>1.86542119597828</v>
      </c>
      <c r="CM160">
        <v>1.84981956597431</v>
      </c>
      <c r="CN160">
        <v>1.9338314780625301</v>
      </c>
      <c r="CO160">
        <v>1.8997511225670101</v>
      </c>
      <c r="CP160">
        <v>1.94601716411793</v>
      </c>
      <c r="CQ160">
        <v>1.8100463225643899</v>
      </c>
      <c r="CR160">
        <v>1.91040135564069</v>
      </c>
      <c r="CS160">
        <v>1.8106287107811601</v>
      </c>
      <c r="CT160">
        <v>1.8995464760901</v>
      </c>
      <c r="CU160">
        <v>1.8136959329176801</v>
      </c>
      <c r="CV160">
        <v>1.93573481402051</v>
      </c>
      <c r="CW160">
        <v>1.8187800759470301</v>
      </c>
      <c r="CX160">
        <v>1.9218719793129799</v>
      </c>
      <c r="CY160">
        <v>1.8498999544155501</v>
      </c>
      <c r="CZ160">
        <v>1.83639504177545</v>
      </c>
      <c r="DA160">
        <v>1.83182114145348</v>
      </c>
      <c r="DB160">
        <v>1.94756359605551</v>
      </c>
      <c r="DC160">
        <v>1.83536256989145</v>
      </c>
      <c r="DD160">
        <v>1.9158005487435901</v>
      </c>
      <c r="DE160">
        <v>1.8281764446384701</v>
      </c>
      <c r="DF160">
        <v>1.8814052063788</v>
      </c>
      <c r="DG160">
        <v>1.80333006085256</v>
      </c>
      <c r="DH160">
        <v>1.8999292346457299</v>
      </c>
      <c r="DI160">
        <v>1.9010753221224499</v>
      </c>
      <c r="DJ160">
        <v>1.9514272966716499</v>
      </c>
      <c r="DK160">
        <v>1.84363726978922</v>
      </c>
      <c r="DL160">
        <v>1.8724745453754901</v>
      </c>
      <c r="DM160">
        <v>1.85305580004658</v>
      </c>
      <c r="DN160">
        <v>1.90148912788235</v>
      </c>
      <c r="DO160">
        <v>1.8188673725875399</v>
      </c>
      <c r="DP160">
        <v>1.7804417543048601</v>
      </c>
      <c r="DQ160">
        <v>1.8710594854373099</v>
      </c>
      <c r="DR160">
        <v>1.88262162268601</v>
      </c>
      <c r="DS160">
        <v>1.8851671089289299</v>
      </c>
      <c r="DT160">
        <v>1.9253676779070501</v>
      </c>
      <c r="DU160">
        <v>1.8803512192796099</v>
      </c>
      <c r="DV160">
        <v>1.90064800869526</v>
      </c>
      <c r="DW160">
        <v>1.85905722268163</v>
      </c>
      <c r="DX160">
        <v>1.90921987238006</v>
      </c>
      <c r="DY160">
        <v>1.8509463842670799</v>
      </c>
      <c r="DZ160">
        <v>1.8001336640855501</v>
      </c>
      <c r="EA160">
        <v>1.92686891775285</v>
      </c>
      <c r="EB160">
        <v>2.06038493102192</v>
      </c>
      <c r="EC160">
        <v>1.96990448195912</v>
      </c>
      <c r="ED160">
        <v>2.0248027841151002</v>
      </c>
    </row>
    <row r="161" spans="1:134" x14ac:dyDescent="0.45">
      <c r="A161" t="s">
        <v>72</v>
      </c>
      <c r="B161" t="s">
        <v>76</v>
      </c>
      <c r="C161" t="s">
        <v>140</v>
      </c>
      <c r="D161">
        <v>40</v>
      </c>
      <c r="E161" s="1" cm="1">
        <f t="array" ref="E161">SUMPRODUCT($G161:$FZZ161,$G$2:$FZZ$2)/SUMPRODUCT(--($G161:$FZZ161&lt;&gt;""),$G$2:$FZZ$2)</f>
        <v>1.7805217251132821</v>
      </c>
      <c r="F161" s="1" cm="1">
        <f t="array" ref="F161">SUMPRODUCT($G161:$FZZ161,$F$2:$FZY$2)/SUMPRODUCT(--($G161:$FZZ161&lt;&gt;""),$F$2:$FZY$2)</f>
        <v>1.7694929968795892</v>
      </c>
      <c r="G161">
        <v>1.8145948400579199</v>
      </c>
      <c r="H161">
        <v>1.8125335828304201</v>
      </c>
      <c r="I161">
        <v>1.81469136139133</v>
      </c>
      <c r="J161">
        <v>1.81173962884836</v>
      </c>
      <c r="K161">
        <v>1.7761758183571801</v>
      </c>
      <c r="L161">
        <v>1.8173583616751201</v>
      </c>
      <c r="M161">
        <v>1.6599761314110499</v>
      </c>
      <c r="N161">
        <v>1.70165005495169</v>
      </c>
      <c r="O161">
        <v>1.76960524891668</v>
      </c>
      <c r="P161">
        <v>1.8310616425334101</v>
      </c>
      <c r="Q161">
        <v>1.7975806460714401</v>
      </c>
      <c r="R161">
        <v>1.8457124380546299</v>
      </c>
      <c r="S161">
        <v>1.7800471307788901</v>
      </c>
      <c r="T161">
        <v>1.84444712476179</v>
      </c>
      <c r="U161">
        <v>1.98894871475223</v>
      </c>
      <c r="V161">
        <v>2.0465435846793598</v>
      </c>
      <c r="W161">
        <v>1.74008820360843</v>
      </c>
      <c r="X161">
        <v>1.7466373861118201</v>
      </c>
      <c r="Y161">
        <v>1.75435173367899</v>
      </c>
      <c r="Z161">
        <v>1.80773688831535</v>
      </c>
      <c r="AA161">
        <v>1.7506988408859301</v>
      </c>
      <c r="AB161">
        <v>1.80795104946268</v>
      </c>
      <c r="AC161">
        <v>2.00990611558105</v>
      </c>
      <c r="AD161">
        <v>1.9199012097042401</v>
      </c>
      <c r="AE161">
        <v>1.8181272873877199</v>
      </c>
      <c r="AF161">
        <v>1.79142551166136</v>
      </c>
      <c r="AG161">
        <v>1.71519739093224</v>
      </c>
      <c r="AH161">
        <v>1.7636374978424201</v>
      </c>
      <c r="AI161">
        <v>1.7763314954051701</v>
      </c>
      <c r="AJ161">
        <v>1.8154871941759101</v>
      </c>
      <c r="AK161">
        <v>1.7029470714331201</v>
      </c>
      <c r="AL161">
        <v>1.7212075278212</v>
      </c>
      <c r="AM161">
        <v>1.8819441174421701</v>
      </c>
      <c r="AN161">
        <v>1.72052492804711</v>
      </c>
      <c r="AO161">
        <v>1.7474575533452199</v>
      </c>
      <c r="AP161">
        <v>1.46116991299105</v>
      </c>
      <c r="AQ161">
        <v>1.7210508112431699</v>
      </c>
      <c r="AR161">
        <v>1.7070045726824401</v>
      </c>
      <c r="AS161">
        <v>1.6921314985678899</v>
      </c>
      <c r="AT161">
        <v>1.6611390598723099</v>
      </c>
      <c r="AU161">
        <v>1.7586465825711</v>
      </c>
      <c r="AV161">
        <v>1.7283940975966601</v>
      </c>
      <c r="AW161">
        <v>1.71026699470411</v>
      </c>
      <c r="AX161">
        <v>1.8011868414254999</v>
      </c>
      <c r="AY161">
        <v>1.7441165029592001</v>
      </c>
      <c r="AZ161">
        <v>1.8780306190926299</v>
      </c>
      <c r="BA161">
        <v>1.7169848859743799</v>
      </c>
      <c r="BB161">
        <v>1.7866934978518401</v>
      </c>
      <c r="BC161">
        <v>1.80451998667934</v>
      </c>
      <c r="BD161">
        <v>1.76623227470156</v>
      </c>
      <c r="BE161">
        <v>1.7431863524551801</v>
      </c>
      <c r="BF161">
        <v>1.82406087901966</v>
      </c>
      <c r="BG161">
        <v>1.8133374142663901</v>
      </c>
      <c r="BH161">
        <v>1.83676518424154</v>
      </c>
      <c r="BI161">
        <v>1.72516401873713</v>
      </c>
      <c r="BJ161">
        <v>1.7906788520118999</v>
      </c>
      <c r="BK161">
        <v>1.76781088272874</v>
      </c>
      <c r="BL161">
        <v>1.75970166843664</v>
      </c>
      <c r="BM161">
        <v>1.8055278806403801</v>
      </c>
      <c r="BN161">
        <v>1.83536917473205</v>
      </c>
      <c r="BO161">
        <v>1.8479058068575001</v>
      </c>
      <c r="BP161">
        <v>1.8757477135194101</v>
      </c>
      <c r="BQ161">
        <v>1.7815731000014401</v>
      </c>
      <c r="BR161">
        <v>1.75467530403286</v>
      </c>
      <c r="BS161">
        <v>1.7717913030574</v>
      </c>
      <c r="BT161">
        <v>1.8302655606687199</v>
      </c>
      <c r="BU161">
        <v>1.7879037793599399</v>
      </c>
      <c r="BV161">
        <v>1.82657496585409</v>
      </c>
      <c r="BW161">
        <v>1.7696862154872099</v>
      </c>
      <c r="BX161">
        <v>1.7758240929167</v>
      </c>
      <c r="BY161">
        <v>1.7387945251444299</v>
      </c>
      <c r="BZ161">
        <v>1.82166657776375</v>
      </c>
      <c r="CA161">
        <v>1.76301619672806</v>
      </c>
      <c r="CB161">
        <v>1.88861130427292</v>
      </c>
      <c r="CC161">
        <v>1.7556958844717701</v>
      </c>
      <c r="CD161">
        <v>1.85699501103803</v>
      </c>
      <c r="CE161">
        <v>1.79302319426965</v>
      </c>
      <c r="CF161">
        <v>1.8947822041351801</v>
      </c>
      <c r="CG161">
        <v>1.69505416995651</v>
      </c>
      <c r="CH161">
        <v>1.76847009849607</v>
      </c>
      <c r="CI161">
        <v>1.73360832434107</v>
      </c>
      <c r="CJ161">
        <v>1.7710970851110399</v>
      </c>
      <c r="CK161">
        <v>1.75917269087872</v>
      </c>
      <c r="CL161">
        <v>1.80564780247888</v>
      </c>
      <c r="CM161">
        <v>1.76225339360114</v>
      </c>
      <c r="CN161">
        <v>1.8849479022982401</v>
      </c>
      <c r="CO161">
        <v>1.8381974108853301</v>
      </c>
      <c r="CP161">
        <v>1.8728802913968401</v>
      </c>
      <c r="CQ161">
        <v>1.76295493249645</v>
      </c>
      <c r="CR161">
        <v>1.85008106775736</v>
      </c>
      <c r="CS161">
        <v>1.7545598075009501</v>
      </c>
      <c r="CT161">
        <v>1.8312431142535199</v>
      </c>
      <c r="CU161">
        <v>1.7673873827907001</v>
      </c>
      <c r="CV161">
        <v>1.86847834271775</v>
      </c>
      <c r="CW161">
        <v>1.7769245987643101</v>
      </c>
      <c r="CX161">
        <v>1.87041684753451</v>
      </c>
      <c r="CY161">
        <v>1.7882935863876199</v>
      </c>
      <c r="CZ161">
        <v>1.7732061674402499</v>
      </c>
      <c r="DA161">
        <v>1.7657060678083001</v>
      </c>
      <c r="DB161">
        <v>1.8620859684276001</v>
      </c>
      <c r="DC161">
        <v>1.77319175226167</v>
      </c>
      <c r="DD161">
        <v>1.8853603373743399</v>
      </c>
      <c r="DE161">
        <v>1.7634435762084499</v>
      </c>
      <c r="DF161">
        <v>1.8340905593233201</v>
      </c>
      <c r="DG161">
        <v>1.7441440645366</v>
      </c>
      <c r="DH161">
        <v>1.85145260566664</v>
      </c>
      <c r="DI161">
        <v>1.7679697232915299</v>
      </c>
      <c r="DJ161">
        <v>1.8091833996473701</v>
      </c>
      <c r="DK161">
        <v>1.7440797768785199</v>
      </c>
      <c r="DL161">
        <v>1.80268869755091</v>
      </c>
      <c r="DM161">
        <v>1.72270042725355</v>
      </c>
      <c r="DN161">
        <v>1.7883432476871299</v>
      </c>
      <c r="DO161">
        <v>1.7340957254709299</v>
      </c>
      <c r="DP161">
        <v>1.7281900063561699</v>
      </c>
      <c r="DQ161">
        <v>1.7943041476769701</v>
      </c>
      <c r="DR161">
        <v>1.8144676915911999</v>
      </c>
      <c r="DS161">
        <v>1.77569478335932</v>
      </c>
      <c r="DT161">
        <v>1.84658950979646</v>
      </c>
      <c r="DU161">
        <v>1.72195438361056</v>
      </c>
      <c r="DV161">
        <v>1.7682089833186201</v>
      </c>
      <c r="DW161">
        <v>1.7345089726835099</v>
      </c>
      <c r="DX161">
        <v>1.7692048591127301</v>
      </c>
      <c r="DY161">
        <v>1.7902865480271599</v>
      </c>
      <c r="DZ161">
        <v>1.7579654644591101</v>
      </c>
      <c r="EA161">
        <v>1.8512523855387499</v>
      </c>
      <c r="EB161">
        <v>1.97797292842425</v>
      </c>
      <c r="EC161">
        <v>1.82902203999316</v>
      </c>
      <c r="ED161">
        <v>1.88260896415018</v>
      </c>
    </row>
    <row r="162" spans="1:134" x14ac:dyDescent="0.45">
      <c r="A162" t="s">
        <v>72</v>
      </c>
      <c r="B162" t="s">
        <v>76</v>
      </c>
      <c r="C162" t="s">
        <v>140</v>
      </c>
      <c r="D162">
        <v>45</v>
      </c>
      <c r="E162" s="1" cm="1">
        <f t="array" ref="E162">SUMPRODUCT($G162:$FZZ162,$G$2:$FZZ$2)/SUMPRODUCT(--($G162:$FZZ162&lt;&gt;""),$G$2:$FZZ$2)</f>
        <v>1.6944208553216635</v>
      </c>
      <c r="F162" s="1" cm="1">
        <f t="array" ref="F162">SUMPRODUCT($G162:$FZZ162,$F$2:$FZY$2)/SUMPRODUCT(--($G162:$FZZ162&lt;&gt;""),$F$2:$FZY$2)</f>
        <v>1.6890895788676585</v>
      </c>
      <c r="G162">
        <v>1.7561674578197499</v>
      </c>
      <c r="H162">
        <v>1.7529490825710901</v>
      </c>
      <c r="I162">
        <v>1.75550525308742</v>
      </c>
      <c r="J162">
        <v>1.7563109724034001</v>
      </c>
      <c r="K162">
        <v>1.6522519977089301</v>
      </c>
      <c r="L162">
        <v>1.69794255631466</v>
      </c>
      <c r="M162">
        <v>1.6171575840340799</v>
      </c>
      <c r="N162">
        <v>1.6545375733186301</v>
      </c>
      <c r="O162">
        <v>1.6529751609876899</v>
      </c>
      <c r="P162">
        <v>1.7008452737645201</v>
      </c>
      <c r="Q162">
        <v>1.73954786510665</v>
      </c>
      <c r="R162">
        <v>1.79359402209549</v>
      </c>
      <c r="S162">
        <v>1.6627702990192701</v>
      </c>
      <c r="T162">
        <v>1.71604873061978</v>
      </c>
      <c r="U162">
        <v>1.7249600397046501</v>
      </c>
      <c r="V162">
        <v>1.7547635096047201</v>
      </c>
      <c r="W162">
        <v>1.6721879991572399</v>
      </c>
      <c r="X162">
        <v>1.68295551611335</v>
      </c>
      <c r="Y162">
        <v>1.63852637942168</v>
      </c>
      <c r="Z162">
        <v>1.67574369209444</v>
      </c>
      <c r="AA162">
        <v>1.68456982701532</v>
      </c>
      <c r="AB162">
        <v>1.7374785506247099</v>
      </c>
      <c r="AC162">
        <v>1.8722263271518</v>
      </c>
      <c r="AD162">
        <v>1.79233301224145</v>
      </c>
      <c r="AE162">
        <v>1.6960986467230701</v>
      </c>
      <c r="AF162">
        <v>1.73543611385121</v>
      </c>
      <c r="AG162">
        <v>1.6178878511203001</v>
      </c>
      <c r="AH162">
        <v>1.6508189645484801</v>
      </c>
      <c r="AI162">
        <v>1.72725356247762</v>
      </c>
      <c r="AJ162">
        <v>1.76921322353502</v>
      </c>
      <c r="AK162">
        <v>1.62096179133953</v>
      </c>
      <c r="AL162">
        <v>1.6590405328414399</v>
      </c>
      <c r="AM162">
        <v>1.83186967397526</v>
      </c>
      <c r="AN162">
        <v>1.65760546726809</v>
      </c>
      <c r="AO162">
        <v>1.71400757810991</v>
      </c>
      <c r="AP162">
        <v>1.41236396609866</v>
      </c>
      <c r="AQ162">
        <v>1.6387499228025399</v>
      </c>
      <c r="AR162">
        <v>1.6531845738023401</v>
      </c>
      <c r="AS162">
        <v>1.60723511066057</v>
      </c>
      <c r="AT162">
        <v>1.6148290644946099</v>
      </c>
      <c r="AU162">
        <v>1.70031354396678</v>
      </c>
      <c r="AV162">
        <v>1.6831477835322</v>
      </c>
      <c r="AW162">
        <v>1.6733042513272101</v>
      </c>
      <c r="AX162">
        <v>1.7611394303054899</v>
      </c>
      <c r="AY162">
        <v>1.7164885447087599</v>
      </c>
      <c r="AZ162">
        <v>1.8065343636170199</v>
      </c>
      <c r="BA162">
        <v>1.6493579296265599</v>
      </c>
      <c r="BB162">
        <v>1.76762064001348</v>
      </c>
      <c r="BC162">
        <v>1.7044129422904299</v>
      </c>
      <c r="BD162">
        <v>1.7103942876768701</v>
      </c>
      <c r="BE162">
        <v>1.6743172765041301</v>
      </c>
      <c r="BF162">
        <v>1.7935040993525999</v>
      </c>
      <c r="BG162">
        <v>1.7559479051451901</v>
      </c>
      <c r="BH162">
        <v>1.7886034477847099</v>
      </c>
      <c r="BI162">
        <v>1.6773884021783501</v>
      </c>
      <c r="BJ162">
        <v>1.7651988329847601</v>
      </c>
      <c r="BK162">
        <v>1.64332577623547</v>
      </c>
      <c r="BL162">
        <v>1.6627369714048199</v>
      </c>
      <c r="BM162">
        <v>1.73890415777802</v>
      </c>
      <c r="BN162">
        <v>1.8032714778174701</v>
      </c>
      <c r="BO162">
        <v>1.7158772294653299</v>
      </c>
      <c r="BP162">
        <v>1.7679753693211999</v>
      </c>
      <c r="BQ162">
        <v>1.69908708217822</v>
      </c>
      <c r="BR162">
        <v>1.70040324816193</v>
      </c>
      <c r="BS162">
        <v>1.6880567994525399</v>
      </c>
      <c r="BT162">
        <v>1.79686012027875</v>
      </c>
      <c r="BU162">
        <v>1.68669539482923</v>
      </c>
      <c r="BV162">
        <v>1.70613164381729</v>
      </c>
      <c r="BW162">
        <v>1.65952703162105</v>
      </c>
      <c r="BX162">
        <v>1.67796411083846</v>
      </c>
      <c r="BY162">
        <v>1.6845495067880101</v>
      </c>
      <c r="BZ162">
        <v>1.7721496526035501</v>
      </c>
      <c r="CA162">
        <v>1.7216151060316001</v>
      </c>
      <c r="CB162">
        <v>1.8106485187022801</v>
      </c>
      <c r="CC162">
        <v>1.73579150287386</v>
      </c>
      <c r="CD162">
        <v>1.8053447477515701</v>
      </c>
      <c r="CE162">
        <v>1.68181815211666</v>
      </c>
      <c r="CF162">
        <v>1.8183927108204601</v>
      </c>
      <c r="CG162">
        <v>1.6567560842167799</v>
      </c>
      <c r="CH162">
        <v>1.7305749644811499</v>
      </c>
      <c r="CI162">
        <v>1.6877088112244301</v>
      </c>
      <c r="CJ162">
        <v>1.7073710220288001</v>
      </c>
      <c r="CK162">
        <v>1.65591715647347</v>
      </c>
      <c r="CL162">
        <v>1.7119851514269699</v>
      </c>
      <c r="CM162">
        <v>1.7353407827112799</v>
      </c>
      <c r="CN162">
        <v>1.85537517654742</v>
      </c>
      <c r="CO162">
        <v>1.75109657112323</v>
      </c>
      <c r="CP162">
        <v>1.7919518624441699</v>
      </c>
      <c r="CQ162">
        <v>1.7136793063156099</v>
      </c>
      <c r="CR162">
        <v>1.8153279599044301</v>
      </c>
      <c r="CS162">
        <v>1.70854704912488</v>
      </c>
      <c r="CT162">
        <v>1.7975079141514501</v>
      </c>
      <c r="CU162">
        <v>1.7076590421303299</v>
      </c>
      <c r="CV162">
        <v>1.81769857789346</v>
      </c>
      <c r="CW162">
        <v>1.6772114658383701</v>
      </c>
      <c r="CX162">
        <v>1.7619731799651499</v>
      </c>
      <c r="CY162">
        <v>1.70706000708793</v>
      </c>
      <c r="CZ162">
        <v>1.70161724817813</v>
      </c>
      <c r="DA162">
        <v>1.68667256946527</v>
      </c>
      <c r="DB162">
        <v>1.7721185665899399</v>
      </c>
      <c r="DC162">
        <v>1.7346436993810901</v>
      </c>
      <c r="DD162">
        <v>1.8136519560494799</v>
      </c>
      <c r="DE162">
        <v>1.6483803707292299</v>
      </c>
      <c r="DF162">
        <v>1.70890448713431</v>
      </c>
      <c r="DG162">
        <v>1.7243471338196099</v>
      </c>
      <c r="DH162">
        <v>1.80750118126909</v>
      </c>
      <c r="DI162">
        <v>1.7109796984183701</v>
      </c>
      <c r="DJ162">
        <v>1.7610390793052699</v>
      </c>
      <c r="DK162">
        <v>1.7002092166432901</v>
      </c>
      <c r="DL162">
        <v>1.7721598951380499</v>
      </c>
      <c r="DM162">
        <v>1.6711771530776001</v>
      </c>
      <c r="DN162">
        <v>1.74358481745436</v>
      </c>
      <c r="DO162">
        <v>1.66771387091182</v>
      </c>
      <c r="DP162">
        <v>1.6844000996764099</v>
      </c>
      <c r="DQ162">
        <v>1.68252357540624</v>
      </c>
      <c r="DR162">
        <v>1.71686681661756</v>
      </c>
      <c r="DS162">
        <v>1.7132359890589599</v>
      </c>
      <c r="DT162">
        <v>1.7690367734872201</v>
      </c>
      <c r="DU162">
        <v>1.6553315461553699</v>
      </c>
      <c r="DV162">
        <v>1.73004551691519</v>
      </c>
      <c r="DW162">
        <v>1.67099867953443</v>
      </c>
      <c r="DX162">
        <v>1.7304044091444799</v>
      </c>
      <c r="DY162">
        <v>1.67387177157387</v>
      </c>
      <c r="DZ162">
        <v>1.6699064973467801</v>
      </c>
      <c r="EA162">
        <v>1.80554104112078</v>
      </c>
      <c r="EB162">
        <v>1.9319309180051301</v>
      </c>
      <c r="EC162">
        <v>1.7778762323002899</v>
      </c>
      <c r="ED162">
        <v>1.8440641997901499</v>
      </c>
    </row>
    <row r="163" spans="1:134" x14ac:dyDescent="0.45">
      <c r="A163" t="s">
        <v>72</v>
      </c>
      <c r="B163" t="s">
        <v>76</v>
      </c>
      <c r="C163" t="s">
        <v>140</v>
      </c>
      <c r="D163">
        <v>50</v>
      </c>
      <c r="E163" s="1" cm="1">
        <f t="array" ref="E163">SUMPRODUCT($G163:$FZZ163,$G$2:$FZZ$2)/SUMPRODUCT(--($G163:$FZZ163&lt;&gt;""),$G$2:$FZZ$2)</f>
        <v>1.6248467487469203</v>
      </c>
      <c r="F163" s="1" cm="1">
        <f t="array" ref="F163">SUMPRODUCT($G163:$FZZ163,$F$2:$FZY$2)/SUMPRODUCT(--($G163:$FZZ163&lt;&gt;""),$F$2:$FZY$2)</f>
        <v>1.6240990689388808</v>
      </c>
      <c r="G163">
        <v>1.6131492790023301</v>
      </c>
      <c r="H163">
        <v>1.61400183583905</v>
      </c>
      <c r="I163">
        <v>1.61221670640437</v>
      </c>
      <c r="J163">
        <v>1.6116063227241499</v>
      </c>
      <c r="K163">
        <v>1.6043487823506699</v>
      </c>
      <c r="L163">
        <v>1.6554189895071101</v>
      </c>
      <c r="M163">
        <v>1.5556414307253299</v>
      </c>
      <c r="N163">
        <v>1.6124168009555699</v>
      </c>
      <c r="O163">
        <v>1.6172024761039301</v>
      </c>
      <c r="P163">
        <v>1.66009704884474</v>
      </c>
      <c r="Q163">
        <v>1.65020500799604</v>
      </c>
      <c r="R163">
        <v>1.7078847666588</v>
      </c>
      <c r="S163">
        <v>1.6234550804715699</v>
      </c>
      <c r="T163">
        <v>1.67250976604709</v>
      </c>
      <c r="U163">
        <v>1.68939173576075</v>
      </c>
      <c r="V163">
        <v>1.71264073947781</v>
      </c>
      <c r="W163">
        <v>1.59268639355133</v>
      </c>
      <c r="X163">
        <v>1.6281817449864899</v>
      </c>
      <c r="Y163">
        <v>1.6006907682664</v>
      </c>
      <c r="Z163">
        <v>1.62433112898386</v>
      </c>
      <c r="AA163">
        <v>1.63817943344932</v>
      </c>
      <c r="AB163">
        <v>1.6907816497969801</v>
      </c>
      <c r="AC163">
        <v>1.8314609428240001</v>
      </c>
      <c r="AD163">
        <v>1.73776943567826</v>
      </c>
      <c r="AE163">
        <v>1.5641476334458899</v>
      </c>
      <c r="AF163">
        <v>1.5981365653223301</v>
      </c>
      <c r="AG163">
        <v>1.5774026623107</v>
      </c>
      <c r="AH163">
        <v>1.60581888035964</v>
      </c>
      <c r="AI163">
        <v>1.6740044396706</v>
      </c>
      <c r="AJ163">
        <v>1.7193311851056201</v>
      </c>
      <c r="AK163">
        <v>1.54099512058455</v>
      </c>
      <c r="AL163">
        <v>1.60026237330175</v>
      </c>
      <c r="AM163">
        <v>1.7119208923292999</v>
      </c>
      <c r="AN163">
        <v>1.5586640539626599</v>
      </c>
      <c r="AO163">
        <v>1.6006030741230499</v>
      </c>
      <c r="AP163">
        <v>1.31351755914765</v>
      </c>
      <c r="AQ163">
        <v>1.5880202231873199</v>
      </c>
      <c r="AR163">
        <v>1.6085333751840301</v>
      </c>
      <c r="AS163">
        <v>1.5678090826565401</v>
      </c>
      <c r="AT163">
        <v>1.5739400580432299</v>
      </c>
      <c r="AU163">
        <v>1.64915368479069</v>
      </c>
      <c r="AV163">
        <v>1.6497486762237901</v>
      </c>
      <c r="AW163">
        <v>1.58788085263123</v>
      </c>
      <c r="AX163">
        <v>1.6619233750479401</v>
      </c>
      <c r="AY163">
        <v>1.6400940693808199</v>
      </c>
      <c r="AZ163">
        <v>1.7332455487845899</v>
      </c>
      <c r="BA163">
        <v>1.6111640920022201</v>
      </c>
      <c r="BB163">
        <v>1.7191580520929799</v>
      </c>
      <c r="BC163">
        <v>1.6488376445205899</v>
      </c>
      <c r="BD163">
        <v>1.6694800863755399</v>
      </c>
      <c r="BE163">
        <v>1.6375540648420599</v>
      </c>
      <c r="BF163">
        <v>1.7641092675329799</v>
      </c>
      <c r="BG163">
        <v>1.6409110297859999</v>
      </c>
      <c r="BH163">
        <v>1.6814867901972399</v>
      </c>
      <c r="BI163">
        <v>1.63454549248864</v>
      </c>
      <c r="BJ163">
        <v>1.7074249956487499</v>
      </c>
      <c r="BK163">
        <v>1.60335491453457</v>
      </c>
      <c r="BL163">
        <v>1.6201615332949599</v>
      </c>
      <c r="BM163">
        <v>1.64901943636102</v>
      </c>
      <c r="BN163">
        <v>1.7104125359121101</v>
      </c>
      <c r="BO163">
        <v>1.66887876357438</v>
      </c>
      <c r="BP163">
        <v>1.73230530668423</v>
      </c>
      <c r="BQ163">
        <v>1.63407217150935</v>
      </c>
      <c r="BR163">
        <v>1.65022899753307</v>
      </c>
      <c r="BS163">
        <v>1.64507565370383</v>
      </c>
      <c r="BT163">
        <v>1.77441550525848</v>
      </c>
      <c r="BU163">
        <v>1.6395698237212599</v>
      </c>
      <c r="BV163">
        <v>1.68347001302139</v>
      </c>
      <c r="BW163">
        <v>1.6025125259232</v>
      </c>
      <c r="BX163">
        <v>1.64328761633957</v>
      </c>
      <c r="BY163">
        <v>1.5932038626509699</v>
      </c>
      <c r="BZ163">
        <v>1.67254871972053</v>
      </c>
      <c r="CA163">
        <v>1.66036336004008</v>
      </c>
      <c r="CB163">
        <v>1.7929251941823099</v>
      </c>
      <c r="CC163">
        <v>1.62202619088415</v>
      </c>
      <c r="CD163">
        <v>1.7230393765087999</v>
      </c>
      <c r="CE163">
        <v>1.6710802821263699</v>
      </c>
      <c r="CF163">
        <v>1.7594182613707099</v>
      </c>
      <c r="CG163">
        <v>1.6058893776085199</v>
      </c>
      <c r="CH163">
        <v>1.6839782192285899</v>
      </c>
      <c r="CI163">
        <v>1.5868187829959901</v>
      </c>
      <c r="CJ163">
        <v>1.61339463790681</v>
      </c>
      <c r="CK163">
        <v>1.6133283556148801</v>
      </c>
      <c r="CL163">
        <v>1.65078509958383</v>
      </c>
      <c r="CM163">
        <v>1.6414918562218099</v>
      </c>
      <c r="CN163">
        <v>1.75542807200384</v>
      </c>
      <c r="CO163">
        <v>1.69990098791969</v>
      </c>
      <c r="CP163">
        <v>1.74458640350477</v>
      </c>
      <c r="CQ163">
        <v>1.66829753019233</v>
      </c>
      <c r="CR163">
        <v>1.75378672859184</v>
      </c>
      <c r="CS163">
        <v>1.6614677388063299</v>
      </c>
      <c r="CT163">
        <v>1.7622898180531501</v>
      </c>
      <c r="CU163">
        <v>1.62853170926004</v>
      </c>
      <c r="CV163">
        <v>1.7213029591798099</v>
      </c>
      <c r="CW163">
        <v>1.6208943968401499</v>
      </c>
      <c r="CX163">
        <v>1.74093680428915</v>
      </c>
      <c r="CY163">
        <v>1.6564326875245801</v>
      </c>
      <c r="CZ163">
        <v>1.6577387617965</v>
      </c>
      <c r="DA163">
        <v>1.6197397887363501</v>
      </c>
      <c r="DB163">
        <v>1.7504480695083799</v>
      </c>
      <c r="DC163">
        <v>1.6429054706692801</v>
      </c>
      <c r="DD163">
        <v>1.7161417365884899</v>
      </c>
      <c r="DE163">
        <v>1.5936273330130799</v>
      </c>
      <c r="DF163">
        <v>1.6636720775091101</v>
      </c>
      <c r="DG163">
        <v>1.65461224952602</v>
      </c>
      <c r="DH163">
        <v>1.76541565955796</v>
      </c>
      <c r="DI163">
        <v>1.65485048086663</v>
      </c>
      <c r="DJ163">
        <v>1.70676753514357</v>
      </c>
      <c r="DK163">
        <v>1.6287677111530099</v>
      </c>
      <c r="DL163">
        <v>1.64857908203933</v>
      </c>
      <c r="DM163">
        <v>1.6286344857697399</v>
      </c>
      <c r="DN163">
        <v>1.69762708991953</v>
      </c>
      <c r="DO163">
        <v>1.5918473722986199</v>
      </c>
      <c r="DP163">
        <v>1.6355759924303701</v>
      </c>
      <c r="DQ163">
        <v>1.63404540376708</v>
      </c>
      <c r="DR163">
        <v>1.6918129661941099</v>
      </c>
      <c r="DS163">
        <v>1.62370860146073</v>
      </c>
      <c r="DT163">
        <v>1.72178284204877</v>
      </c>
      <c r="DU163">
        <v>1.60714796566308</v>
      </c>
      <c r="DV163">
        <v>1.68083872465508</v>
      </c>
      <c r="DW163">
        <v>1.62042577941312</v>
      </c>
      <c r="DX163">
        <v>1.67901441051616</v>
      </c>
      <c r="DY163">
        <v>1.6263788811948801</v>
      </c>
      <c r="DZ163">
        <v>1.64529583086847</v>
      </c>
      <c r="EA163">
        <v>1.74598310189646</v>
      </c>
      <c r="EB163">
        <v>1.8733900645650801</v>
      </c>
      <c r="EC163">
        <v>1.71832502981178</v>
      </c>
      <c r="ED163">
        <v>1.7914125633962501</v>
      </c>
    </row>
    <row r="164" spans="1:134" x14ac:dyDescent="0.45">
      <c r="A164" t="s">
        <v>85</v>
      </c>
      <c r="B164" t="s">
        <v>132</v>
      </c>
      <c r="C164" t="s">
        <v>68</v>
      </c>
      <c r="D164">
        <v>30</v>
      </c>
      <c r="E164" s="1" cm="1">
        <f t="array" ref="E164">SUMPRODUCT($G164:$FZZ164,$G$2:$FZZ$2)/SUMPRODUCT(--($G164:$FZZ164&lt;&gt;""),$G$2:$FZZ$2)</f>
        <v>2.2022276300609418</v>
      </c>
      <c r="F164" s="1" cm="1">
        <f t="array" ref="F164">SUMPRODUCT($G164:$FZZ164,$F$2:$FZY$2)/SUMPRODUCT(--($G164:$FZZ164&lt;&gt;""),$F$2:$FZY$2)</f>
        <v>2.1436988770996019</v>
      </c>
      <c r="G164">
        <v>2.1283443351592801</v>
      </c>
      <c r="H164">
        <v>2.1387034369247</v>
      </c>
      <c r="I164">
        <v>2.12625604001519</v>
      </c>
      <c r="J164">
        <v>2.14774885323355</v>
      </c>
      <c r="K164">
        <v>2.1794685015025799</v>
      </c>
      <c r="L164">
        <v>2.3079490495567998</v>
      </c>
      <c r="M164">
        <v>2.1186295322181801</v>
      </c>
      <c r="N164">
        <v>2.1705411198942701</v>
      </c>
      <c r="O164">
        <v>1.9912556101573</v>
      </c>
      <c r="P164">
        <v>2.027941010473</v>
      </c>
      <c r="Q164">
        <v>2.0797717543786298</v>
      </c>
      <c r="R164">
        <v>2.1501275868645902</v>
      </c>
      <c r="S164">
        <v>2.1475420313881601</v>
      </c>
      <c r="T164">
        <v>2.2278761792309099</v>
      </c>
      <c r="U164">
        <v>2.0926957652169902</v>
      </c>
      <c r="V164">
        <v>2.0583317954195799</v>
      </c>
      <c r="W164">
        <v>2.1869814746356</v>
      </c>
      <c r="X164">
        <v>2.1623419670300499</v>
      </c>
      <c r="Y164">
        <v>2.1710673746996498</v>
      </c>
      <c r="Z164">
        <v>2.1750291087622098</v>
      </c>
      <c r="AA164">
        <v>1.93880973590589</v>
      </c>
      <c r="AB164">
        <v>1.98869473074477</v>
      </c>
      <c r="AC164">
        <v>1.9672174222052401</v>
      </c>
      <c r="AD164">
        <v>2.0247221607364598</v>
      </c>
      <c r="AE164">
        <v>2.1552123734669899</v>
      </c>
      <c r="AF164">
        <v>2.1650553036304299</v>
      </c>
      <c r="AG164">
        <v>2.3727531686342398</v>
      </c>
      <c r="AH164">
        <v>2.25969771978794</v>
      </c>
      <c r="AI164">
        <v>2.2472373314237899</v>
      </c>
      <c r="AJ164">
        <v>2.2714653299916399</v>
      </c>
      <c r="AK164">
        <v>2.2599905316152</v>
      </c>
      <c r="AL164">
        <v>2.2375405808644002</v>
      </c>
      <c r="AM164">
        <v>2.1528258673104399</v>
      </c>
      <c r="AN164">
        <v>2.0685933515078001</v>
      </c>
      <c r="AO164">
        <v>2.76240026769494</v>
      </c>
      <c r="AP164">
        <v>2.0476841329096298</v>
      </c>
      <c r="AQ164">
        <v>2.1943996573825699</v>
      </c>
      <c r="AR164">
        <v>2.0737402552323001</v>
      </c>
      <c r="AS164">
        <v>2.3135068105654701</v>
      </c>
      <c r="AT164">
        <v>2.1676526974860799</v>
      </c>
      <c r="AU164">
        <v>2.3072728830160201</v>
      </c>
      <c r="AV164">
        <v>2.2598775958044701</v>
      </c>
      <c r="AW164">
        <v>2.25294732721617</v>
      </c>
      <c r="AX164">
        <v>2.2530847414895798</v>
      </c>
      <c r="AY164">
        <v>2.13014482475953</v>
      </c>
      <c r="AZ164">
        <v>2.18740525855398</v>
      </c>
      <c r="BA164">
        <v>2.1622512719840299</v>
      </c>
      <c r="BB164">
        <v>2.2158153122775102</v>
      </c>
      <c r="BC164">
        <v>2.17406836040159</v>
      </c>
      <c r="BD164">
        <v>2.1255071147872502</v>
      </c>
      <c r="BE164">
        <v>2.1081680573757899</v>
      </c>
      <c r="BF164">
        <v>2.1945933858918298</v>
      </c>
      <c r="BG164">
        <v>2.0201532129581401</v>
      </c>
      <c r="BH164">
        <v>2.0446730662925998</v>
      </c>
      <c r="BI164">
        <v>2.09729465628621</v>
      </c>
      <c r="BJ164">
        <v>2.1959771923864699</v>
      </c>
      <c r="BK164">
        <v>2.2669640911331101</v>
      </c>
      <c r="BL164">
        <v>2.2278334979854302</v>
      </c>
      <c r="BM164">
        <v>2.2649193473042701</v>
      </c>
      <c r="BN164">
        <v>2.3211311107735502</v>
      </c>
      <c r="BO164">
        <v>2.0296668163011602</v>
      </c>
      <c r="BP164">
        <v>2.0396654537007102</v>
      </c>
      <c r="BQ164">
        <v>2.0695806710793199</v>
      </c>
      <c r="BR164">
        <v>1.9870009491312299</v>
      </c>
      <c r="BS164">
        <v>2.1330226010019699</v>
      </c>
      <c r="BT164">
        <v>2.2272253473724102</v>
      </c>
      <c r="BU164">
        <v>2.1590980990821298</v>
      </c>
      <c r="BV164">
        <v>2.2316222514552302</v>
      </c>
      <c r="BW164">
        <v>2.0905755317517198</v>
      </c>
      <c r="BX164">
        <v>2.0902627705008698</v>
      </c>
      <c r="BY164">
        <v>2.1547232348916099</v>
      </c>
      <c r="BZ164">
        <v>2.1815804075973699</v>
      </c>
      <c r="CA164">
        <v>2.0393189431650498</v>
      </c>
      <c r="CB164">
        <v>2.1745733211650302</v>
      </c>
      <c r="CC164">
        <v>1.9878152463896599</v>
      </c>
      <c r="CD164">
        <v>2.0278093192179898</v>
      </c>
      <c r="CE164">
        <v>2.1221936671854902</v>
      </c>
      <c r="CF164">
        <v>2.22967724313862</v>
      </c>
      <c r="CG164">
        <v>2.1960330449082499</v>
      </c>
      <c r="CH164">
        <v>2.1833537239165102</v>
      </c>
      <c r="CI164">
        <v>2.3653137577259602</v>
      </c>
      <c r="CJ164">
        <v>2.3011903146006101</v>
      </c>
      <c r="CK164">
        <v>2.2825536983834298</v>
      </c>
      <c r="CL164">
        <v>2.2860234776310602</v>
      </c>
      <c r="CM164">
        <v>2.1205238929483898</v>
      </c>
      <c r="CN164">
        <v>2.2169312618435102</v>
      </c>
      <c r="CO164">
        <v>2.2686844030736601</v>
      </c>
      <c r="CP164">
        <v>2.2961561757124702</v>
      </c>
      <c r="CQ164">
        <v>2.1097927262213401</v>
      </c>
      <c r="CR164">
        <v>2.1871232173538102</v>
      </c>
      <c r="CS164">
        <v>1.9454107299540799</v>
      </c>
      <c r="CT164">
        <v>2.0192672930778799</v>
      </c>
      <c r="CU164">
        <v>2.0599434403942198</v>
      </c>
      <c r="CV164">
        <v>2.1898513353259799</v>
      </c>
      <c r="CW164">
        <v>2.0738387702305201</v>
      </c>
      <c r="CX164">
        <v>2.1603754525575298</v>
      </c>
      <c r="CY164">
        <v>2.1236972972595698</v>
      </c>
      <c r="CZ164">
        <v>2.2026487019838501</v>
      </c>
      <c r="DA164">
        <v>2.2254471147357799</v>
      </c>
      <c r="DB164">
        <v>2.2267928754985902</v>
      </c>
      <c r="DC164">
        <v>2.1590864357727599</v>
      </c>
      <c r="DD164">
        <v>2.23437930556871</v>
      </c>
      <c r="DE164">
        <v>2.0147389686471602</v>
      </c>
      <c r="DF164">
        <v>2.0023778566856798</v>
      </c>
      <c r="DG164">
        <v>2.0954389774102999</v>
      </c>
      <c r="DH164">
        <v>2.1796869255854499</v>
      </c>
      <c r="DI164">
        <v>2.1223852472443299</v>
      </c>
      <c r="DJ164">
        <v>2.2033546159748498</v>
      </c>
      <c r="DK164">
        <v>2.2098038749965698</v>
      </c>
      <c r="DL164">
        <v>2.3010785707729502</v>
      </c>
      <c r="DM164">
        <v>2.0821356597655098</v>
      </c>
      <c r="DN164">
        <v>2.1508279967531698</v>
      </c>
      <c r="DO164">
        <v>2.2470537674794802</v>
      </c>
      <c r="DP164">
        <v>2.24363479429099</v>
      </c>
      <c r="DQ164">
        <v>2.2707705002559799</v>
      </c>
      <c r="DR164">
        <v>2.30722655569673</v>
      </c>
      <c r="DS164">
        <v>2.3694420000376901</v>
      </c>
      <c r="DT164">
        <v>2.41507908807294</v>
      </c>
      <c r="DU164">
        <v>2.1788865781506699</v>
      </c>
      <c r="DV164">
        <v>2.1871247765288402</v>
      </c>
      <c r="DW164">
        <v>2.1270898865660199</v>
      </c>
      <c r="DX164">
        <v>2.1683758345131001</v>
      </c>
      <c r="DY164">
        <v>2.17912943965029</v>
      </c>
      <c r="DZ164">
        <v>2.1380584855122602</v>
      </c>
      <c r="EA164">
        <v>2.2061968226400901</v>
      </c>
      <c r="EB164">
        <v>2.3413231798375</v>
      </c>
      <c r="EC164">
        <v>2.2699703099817001</v>
      </c>
      <c r="ED164">
        <v>2.3270187864275602</v>
      </c>
    </row>
    <row r="165" spans="1:134" x14ac:dyDescent="0.45">
      <c r="A165" t="s">
        <v>85</v>
      </c>
      <c r="B165" t="s">
        <v>132</v>
      </c>
      <c r="C165" t="s">
        <v>68</v>
      </c>
      <c r="D165">
        <v>35</v>
      </c>
      <c r="E165" s="1" cm="1">
        <f t="array" ref="E165">SUMPRODUCT($G165:$FZZ165,$G$2:$FZZ$2)/SUMPRODUCT(--($G165:$FZZ165&lt;&gt;""),$G$2:$FZZ$2)</f>
        <v>2.044909043441395</v>
      </c>
      <c r="F165" s="1" cm="1">
        <f t="array" ref="F165">SUMPRODUCT($G165:$FZZ165,$F$2:$FZY$2)/SUMPRODUCT(--($G165:$FZZ165&lt;&gt;""),$F$2:$FZY$2)</f>
        <v>2.0295016839831401</v>
      </c>
      <c r="G165">
        <v>1.9808480881520101</v>
      </c>
      <c r="H165">
        <v>2.0413118479716301</v>
      </c>
      <c r="I165">
        <v>1.97775493564022</v>
      </c>
      <c r="J165">
        <v>2.0408208082705701</v>
      </c>
      <c r="K165">
        <v>2.0846122451383202</v>
      </c>
      <c r="L165">
        <v>2.18659154460045</v>
      </c>
      <c r="M165">
        <v>1.99708818255891</v>
      </c>
      <c r="N165">
        <v>2.0324325733108499</v>
      </c>
      <c r="O165">
        <v>1.86999001082928</v>
      </c>
      <c r="P165">
        <v>1.93833775766509</v>
      </c>
      <c r="Q165">
        <v>1.97412475185173</v>
      </c>
      <c r="R165">
        <v>2.0654741254290001</v>
      </c>
      <c r="S165">
        <v>2.0316607721995701</v>
      </c>
      <c r="T165">
        <v>2.1260356611231499</v>
      </c>
      <c r="U165">
        <v>1.7995385953205001</v>
      </c>
      <c r="V165">
        <v>1.8323310413325999</v>
      </c>
      <c r="W165">
        <v>2.0427089090527999</v>
      </c>
      <c r="X165">
        <v>2.0681080277704398</v>
      </c>
      <c r="Y165">
        <v>2.0368212706237401</v>
      </c>
      <c r="Z165">
        <v>2.0739865658333501</v>
      </c>
      <c r="AA165">
        <v>1.8149424166077199</v>
      </c>
      <c r="AB165">
        <v>1.8653254135935899</v>
      </c>
      <c r="AC165">
        <v>1.9083866176758899</v>
      </c>
      <c r="AD165">
        <v>1.93639584420967</v>
      </c>
      <c r="AE165">
        <v>2.02853517022286</v>
      </c>
      <c r="AF165">
        <v>2.0820481292589701</v>
      </c>
      <c r="AG165">
        <v>2.28224541944103</v>
      </c>
      <c r="AH165">
        <v>2.1467880993624102</v>
      </c>
      <c r="AI165">
        <v>2.1062494331065702</v>
      </c>
      <c r="AJ165">
        <v>2.1721126626089</v>
      </c>
      <c r="AK165">
        <v>1.9547106859538801</v>
      </c>
      <c r="AL165">
        <v>2.1058945522506201</v>
      </c>
      <c r="AM165">
        <v>2.04787853048887</v>
      </c>
      <c r="AN165">
        <v>1.9604568558228901</v>
      </c>
      <c r="AO165">
        <v>2.3620219770689102</v>
      </c>
      <c r="AP165">
        <v>1.8474422786820199</v>
      </c>
      <c r="AQ165">
        <v>2.0507581294079902</v>
      </c>
      <c r="AR165">
        <v>1.9859506879481501</v>
      </c>
      <c r="AS165">
        <v>2.2149274712584299</v>
      </c>
      <c r="AT165">
        <v>2.07830729298629</v>
      </c>
      <c r="AU165">
        <v>2.14790026533788</v>
      </c>
      <c r="AV165">
        <v>2.1610770031844999</v>
      </c>
      <c r="AW165">
        <v>2.1061826639332599</v>
      </c>
      <c r="AX165">
        <v>2.15377960048483</v>
      </c>
      <c r="AY165">
        <v>2.0357846153064898</v>
      </c>
      <c r="AZ165">
        <v>2.1226884977135598</v>
      </c>
      <c r="BA165">
        <v>1.98762524394277</v>
      </c>
      <c r="BB165">
        <v>2.0860417268300502</v>
      </c>
      <c r="BC165">
        <v>2.0280170246356199</v>
      </c>
      <c r="BD165">
        <v>2.0223306027882302</v>
      </c>
      <c r="BE165">
        <v>1.9645553348621101</v>
      </c>
      <c r="BF165">
        <v>2.0679297227901801</v>
      </c>
      <c r="BG165">
        <v>1.96484650345414</v>
      </c>
      <c r="BH165">
        <v>1.9783369704285001</v>
      </c>
      <c r="BI165">
        <v>2.0015926948168201</v>
      </c>
      <c r="BJ165">
        <v>2.0847143465379401</v>
      </c>
      <c r="BK165">
        <v>1.99785991674496</v>
      </c>
      <c r="BL165">
        <v>2.1200304376541101</v>
      </c>
      <c r="BM165">
        <v>2.1214717871920001</v>
      </c>
      <c r="BN165">
        <v>2.2033906113567299</v>
      </c>
      <c r="BO165">
        <v>1.89089695248574</v>
      </c>
      <c r="BP165">
        <v>1.93290193537542</v>
      </c>
      <c r="BQ165">
        <v>1.9782347666914</v>
      </c>
      <c r="BR165">
        <v>1.89433066618543</v>
      </c>
      <c r="BS165">
        <v>1.99097119508383</v>
      </c>
      <c r="BT165">
        <v>2.1023521167343899</v>
      </c>
      <c r="BU165">
        <v>2.04571029406278</v>
      </c>
      <c r="BV165">
        <v>2.10295597566305</v>
      </c>
      <c r="BW165">
        <v>1.9897657995143001</v>
      </c>
      <c r="BX165">
        <v>1.99812085739862</v>
      </c>
      <c r="BY165">
        <v>1.9998023477895299</v>
      </c>
      <c r="BZ165">
        <v>2.0605636917094698</v>
      </c>
      <c r="CA165">
        <v>2.01780394449717</v>
      </c>
      <c r="CB165">
        <v>2.1205400490581798</v>
      </c>
      <c r="CC165">
        <v>1.9273094279035401</v>
      </c>
      <c r="CD165">
        <v>1.9246760968610499</v>
      </c>
      <c r="CE165">
        <v>2.0027514770860502</v>
      </c>
      <c r="CF165">
        <v>2.1199270703055002</v>
      </c>
      <c r="CG165">
        <v>2.0616996945241701</v>
      </c>
      <c r="CH165">
        <v>2.0776119669495201</v>
      </c>
      <c r="CI165">
        <v>2.2176398394303298</v>
      </c>
      <c r="CJ165">
        <v>2.2034802001757701</v>
      </c>
      <c r="CK165">
        <v>2.1569187663530101</v>
      </c>
      <c r="CL165">
        <v>2.19956154515623</v>
      </c>
      <c r="CM165">
        <v>2.0810895992442102</v>
      </c>
      <c r="CN165">
        <v>2.17173339118037</v>
      </c>
      <c r="CO165">
        <v>2.1144802036559698</v>
      </c>
      <c r="CP165">
        <v>2.1787877718373001</v>
      </c>
      <c r="CQ165">
        <v>1.9589182132288301</v>
      </c>
      <c r="CR165">
        <v>2.0499167765091002</v>
      </c>
      <c r="CS165">
        <v>1.8507108620471</v>
      </c>
      <c r="CT165">
        <v>1.9348540734605899</v>
      </c>
      <c r="CU165">
        <v>2.0301319905870399</v>
      </c>
      <c r="CV165">
        <v>2.1248603034726998</v>
      </c>
      <c r="CW165">
        <v>1.9714203586012899</v>
      </c>
      <c r="CX165">
        <v>2.0566311680784999</v>
      </c>
      <c r="CY165">
        <v>2.0189178813014199</v>
      </c>
      <c r="CZ165">
        <v>2.09368818439573</v>
      </c>
      <c r="DA165">
        <v>2.0743076082840899</v>
      </c>
      <c r="DB165">
        <v>2.1434305963497899</v>
      </c>
      <c r="DC165">
        <v>2.0618482416877399</v>
      </c>
      <c r="DD165">
        <v>2.1069002092187401</v>
      </c>
      <c r="DE165">
        <v>1.8994021441286</v>
      </c>
      <c r="DF165">
        <v>1.9290284099236601</v>
      </c>
      <c r="DG165">
        <v>1.94325933310015</v>
      </c>
      <c r="DH165">
        <v>2.0685189565851401</v>
      </c>
      <c r="DI165">
        <v>2.0321722358251</v>
      </c>
      <c r="DJ165">
        <v>2.1190686468917099</v>
      </c>
      <c r="DK165">
        <v>2.0902746265340002</v>
      </c>
      <c r="DL165">
        <v>2.2162858067622402</v>
      </c>
      <c r="DM165">
        <v>1.97198017145197</v>
      </c>
      <c r="DN165">
        <v>2.0388417979357998</v>
      </c>
      <c r="DO165">
        <v>2.0822689746330698</v>
      </c>
      <c r="DP165">
        <v>2.13041846036056</v>
      </c>
      <c r="DQ165">
        <v>2.1359179278445</v>
      </c>
      <c r="DR165">
        <v>2.2009490980726998</v>
      </c>
      <c r="DS165">
        <v>2.19959920885056</v>
      </c>
      <c r="DT165">
        <v>2.2644128141673701</v>
      </c>
      <c r="DU165">
        <v>2.0698216225355499</v>
      </c>
      <c r="DV165">
        <v>2.0804732419612999</v>
      </c>
      <c r="DW165">
        <v>2.0258242881859698</v>
      </c>
      <c r="DX165">
        <v>2.05971874477338</v>
      </c>
      <c r="DY165">
        <v>2.0790315745031198</v>
      </c>
      <c r="DZ165">
        <v>2.0538173026061699</v>
      </c>
      <c r="EA165">
        <v>2.1217826240823201</v>
      </c>
      <c r="EB165">
        <v>2.2457994181143102</v>
      </c>
      <c r="EC165">
        <v>2.1592734810049601</v>
      </c>
      <c r="ED165">
        <v>2.2350112230907402</v>
      </c>
    </row>
    <row r="166" spans="1:134" x14ac:dyDescent="0.45">
      <c r="A166" t="s">
        <v>85</v>
      </c>
      <c r="B166" t="s">
        <v>132</v>
      </c>
      <c r="C166" t="s">
        <v>68</v>
      </c>
      <c r="D166">
        <v>40</v>
      </c>
      <c r="E166" s="1" cm="1">
        <f t="array" ref="E166">SUMPRODUCT($G166:$FZZ166,$G$2:$FZZ$2)/SUMPRODUCT(--($G166:$FZZ166&lt;&gt;""),$G$2:$FZZ$2)</f>
        <v>1.9385161424372845</v>
      </c>
      <c r="F166" s="1" cm="1">
        <f t="array" ref="F166">SUMPRODUCT($G166:$FZZ166,$F$2:$FZY$2)/SUMPRODUCT(--($G166:$FZZ166&lt;&gt;""),$F$2:$FZY$2)</f>
        <v>1.9357794012665783</v>
      </c>
      <c r="G166">
        <v>1.89991240112552</v>
      </c>
      <c r="H166">
        <v>1.95066521685533</v>
      </c>
      <c r="I166">
        <v>1.89673281058459</v>
      </c>
      <c r="J166">
        <v>1.9522093633702999</v>
      </c>
      <c r="K166">
        <v>1.97100291146121</v>
      </c>
      <c r="L166">
        <v>2.0217668275724101</v>
      </c>
      <c r="M166">
        <v>1.9277422296125</v>
      </c>
      <c r="N166">
        <v>1.9731196743664701</v>
      </c>
      <c r="O166">
        <v>1.7943106785382901</v>
      </c>
      <c r="P166">
        <v>1.85481507160343</v>
      </c>
      <c r="Q166">
        <v>1.9090235118721799</v>
      </c>
      <c r="R166">
        <v>2.0017776388360602</v>
      </c>
      <c r="S166">
        <v>1.94880910754893</v>
      </c>
      <c r="T166">
        <v>2.0325278745251998</v>
      </c>
      <c r="U166">
        <v>1.7373804501218899</v>
      </c>
      <c r="V166">
        <v>1.7795762711519101</v>
      </c>
      <c r="W166">
        <v>1.9471529716634399</v>
      </c>
      <c r="X166">
        <v>2.0075292967481002</v>
      </c>
      <c r="Y166">
        <v>1.9257616223563701</v>
      </c>
      <c r="Z166">
        <v>1.98041187847669</v>
      </c>
      <c r="AA166">
        <v>1.7575389746928001</v>
      </c>
      <c r="AB166">
        <v>1.8059263554251801</v>
      </c>
      <c r="AC166">
        <v>1.8337253599247201</v>
      </c>
      <c r="AD166">
        <v>1.85074401745446</v>
      </c>
      <c r="AE166">
        <v>1.8547257053787201</v>
      </c>
      <c r="AF166">
        <v>1.9360680726371999</v>
      </c>
      <c r="AG166">
        <v>2.1549531557722701</v>
      </c>
      <c r="AH166">
        <v>2.0315664383084502</v>
      </c>
      <c r="AI166">
        <v>2.0220733739109602</v>
      </c>
      <c r="AJ166">
        <v>2.0834826112901301</v>
      </c>
      <c r="AK166">
        <v>1.8693972766399101</v>
      </c>
      <c r="AL166">
        <v>1.95587162863832</v>
      </c>
      <c r="AM166">
        <v>1.96922182064315</v>
      </c>
      <c r="AN166">
        <v>1.8615928187572299</v>
      </c>
      <c r="AO166">
        <v>2.23978001248833</v>
      </c>
      <c r="AP166">
        <v>1.7603453077092199</v>
      </c>
      <c r="AQ166">
        <v>1.8705503172275</v>
      </c>
      <c r="AR166">
        <v>1.9059834436796601</v>
      </c>
      <c r="AS166">
        <v>2.0214230765916499</v>
      </c>
      <c r="AT166">
        <v>1.9853021497940899</v>
      </c>
      <c r="AU166">
        <v>2.0188242908768799</v>
      </c>
      <c r="AV166">
        <v>2.07762528419202</v>
      </c>
      <c r="AW166">
        <v>1.9758285589043101</v>
      </c>
      <c r="AX166">
        <v>2.11397085755454</v>
      </c>
      <c r="AY166">
        <v>1.9312586617426</v>
      </c>
      <c r="AZ166">
        <v>2.05413615575325</v>
      </c>
      <c r="BA166">
        <v>1.9177825480155699</v>
      </c>
      <c r="BB166">
        <v>2.0327668652569102</v>
      </c>
      <c r="BC166">
        <v>1.9122838476587301</v>
      </c>
      <c r="BD166">
        <v>1.91608080440075</v>
      </c>
      <c r="BE166">
        <v>1.9265937431661599</v>
      </c>
      <c r="BF166">
        <v>2.0529154812394599</v>
      </c>
      <c r="BG166">
        <v>1.8433271734133201</v>
      </c>
      <c r="BH166">
        <v>1.8685439378742701</v>
      </c>
      <c r="BI166">
        <v>1.88288400607818</v>
      </c>
      <c r="BJ166">
        <v>1.98983605548679</v>
      </c>
      <c r="BK166">
        <v>1.9039393791341901</v>
      </c>
      <c r="BL166">
        <v>2.01203790264135</v>
      </c>
      <c r="BM166">
        <v>2.0311872086487699</v>
      </c>
      <c r="BN166">
        <v>2.0930875934700701</v>
      </c>
      <c r="BO166">
        <v>1.8119197024759299</v>
      </c>
      <c r="BP166">
        <v>1.8974415125905499</v>
      </c>
      <c r="BQ166">
        <v>1.82678493635106</v>
      </c>
      <c r="BR166">
        <v>1.80604737879809</v>
      </c>
      <c r="BS166">
        <v>1.9604566741250999</v>
      </c>
      <c r="BT166">
        <v>2.03424435595293</v>
      </c>
      <c r="BU166">
        <v>1.95047500956206</v>
      </c>
      <c r="BV166">
        <v>2.0408834895769599</v>
      </c>
      <c r="BW166">
        <v>1.9091938841915901</v>
      </c>
      <c r="BX166">
        <v>1.9263433023440799</v>
      </c>
      <c r="BY166">
        <v>1.91118753564877</v>
      </c>
      <c r="BZ166">
        <v>1.9697890920326599</v>
      </c>
      <c r="CA166">
        <v>1.9363417110691501</v>
      </c>
      <c r="CB166">
        <v>2.0461405143667202</v>
      </c>
      <c r="CC166">
        <v>1.78676393530613</v>
      </c>
      <c r="CD166">
        <v>1.8980136200558499</v>
      </c>
      <c r="CE166">
        <v>1.8694152686460399</v>
      </c>
      <c r="CF166">
        <v>1.9918126436736501</v>
      </c>
      <c r="CG166">
        <v>1.93500211345906</v>
      </c>
      <c r="CH166">
        <v>1.9815900944399401</v>
      </c>
      <c r="CI166">
        <v>2.0717726704899699</v>
      </c>
      <c r="CJ166">
        <v>2.1054342408743998</v>
      </c>
      <c r="CK166">
        <v>2.05960068433096</v>
      </c>
      <c r="CL166">
        <v>2.1010529101940398</v>
      </c>
      <c r="CM166">
        <v>1.9578227192666</v>
      </c>
      <c r="CN166">
        <v>2.0496949118972299</v>
      </c>
      <c r="CO166">
        <v>2.0139664338042098</v>
      </c>
      <c r="CP166">
        <v>2.10338071795712</v>
      </c>
      <c r="CQ166">
        <v>1.90091635361552</v>
      </c>
      <c r="CR166">
        <v>1.9720728103959699</v>
      </c>
      <c r="CS166">
        <v>1.77758982705994</v>
      </c>
      <c r="CT166">
        <v>1.87477734580372</v>
      </c>
      <c r="CU166">
        <v>1.91640078378187</v>
      </c>
      <c r="CV166">
        <v>1.9912161950863001</v>
      </c>
      <c r="CW166">
        <v>1.9219832348597601</v>
      </c>
      <c r="CX166">
        <v>2.0144238161350798</v>
      </c>
      <c r="CY166">
        <v>1.91309580664679</v>
      </c>
      <c r="CZ166">
        <v>1.9938605250088399</v>
      </c>
      <c r="DA166">
        <v>1.9299492131267899</v>
      </c>
      <c r="DB166">
        <v>2.01452185691203</v>
      </c>
      <c r="DC166">
        <v>1.9835929128060801</v>
      </c>
      <c r="DD166">
        <v>2.0245778264577798</v>
      </c>
      <c r="DE166">
        <v>1.80949666999402</v>
      </c>
      <c r="DF166">
        <v>1.85098662148182</v>
      </c>
      <c r="DG166">
        <v>1.8810757972215</v>
      </c>
      <c r="DH166">
        <v>1.98512374245565</v>
      </c>
      <c r="DI166">
        <v>1.93193331127654</v>
      </c>
      <c r="DJ166">
        <v>2.0236233010169098</v>
      </c>
      <c r="DK166">
        <v>1.9986041220147199</v>
      </c>
      <c r="DL166">
        <v>2.0575871125446201</v>
      </c>
      <c r="DM166">
        <v>1.9082004484378901</v>
      </c>
      <c r="DN166">
        <v>1.96034809830398</v>
      </c>
      <c r="DO166">
        <v>2.0162710909511099</v>
      </c>
      <c r="DP166">
        <v>2.0430327632035099</v>
      </c>
      <c r="DQ166">
        <v>2.0266684657673402</v>
      </c>
      <c r="DR166">
        <v>2.09493543889453</v>
      </c>
      <c r="DS166">
        <v>2.0527250953485798</v>
      </c>
      <c r="DT166">
        <v>2.1153887851135602</v>
      </c>
      <c r="DU166">
        <v>1.9040061512259601</v>
      </c>
      <c r="DV166">
        <v>1.9559553674264101</v>
      </c>
      <c r="DW166">
        <v>1.8950514594779599</v>
      </c>
      <c r="DX166">
        <v>1.9395035522207</v>
      </c>
      <c r="DY166">
        <v>1.9732537382198601</v>
      </c>
      <c r="DZ166">
        <v>1.9630278637745999</v>
      </c>
      <c r="EA166">
        <v>2.0250456997306299</v>
      </c>
      <c r="EB166">
        <v>2.1276709625427301</v>
      </c>
      <c r="EC166">
        <v>2.0462494408024701</v>
      </c>
      <c r="ED166">
        <v>2.1189605217417999</v>
      </c>
    </row>
    <row r="167" spans="1:134" x14ac:dyDescent="0.45">
      <c r="A167" t="s">
        <v>85</v>
      </c>
      <c r="B167" t="s">
        <v>132</v>
      </c>
      <c r="C167" t="s">
        <v>68</v>
      </c>
      <c r="D167">
        <v>45</v>
      </c>
      <c r="E167" s="1" cm="1">
        <f t="array" ref="E167">SUMPRODUCT($G167:$FZZ167,$G$2:$FZZ$2)/SUMPRODUCT(--($G167:$FZZ167&lt;&gt;""),$G$2:$FZZ$2)</f>
        <v>1.8428213363593413</v>
      </c>
      <c r="F167" s="1" cm="1">
        <f t="array" ref="F167">SUMPRODUCT($G167:$FZZ167,$F$2:$FZY$2)/SUMPRODUCT(--($G167:$FZZ167&lt;&gt;""),$F$2:$FZY$2)</f>
        <v>1.8511419378782545</v>
      </c>
      <c r="G167">
        <v>1.7940884352380899</v>
      </c>
      <c r="H167">
        <v>1.84423673991273</v>
      </c>
      <c r="I167">
        <v>1.7968531889828301</v>
      </c>
      <c r="J167">
        <v>1.84328804843252</v>
      </c>
      <c r="K167">
        <v>1.8816063809930299</v>
      </c>
      <c r="L167">
        <v>1.9357098616627</v>
      </c>
      <c r="M167">
        <v>1.8298304977497999</v>
      </c>
      <c r="N167">
        <v>1.88294163502427</v>
      </c>
      <c r="O167">
        <v>1.6996946577346901</v>
      </c>
      <c r="P167">
        <v>1.76918976896036</v>
      </c>
      <c r="Q167">
        <v>1.8166335802307501</v>
      </c>
      <c r="R167">
        <v>1.91819938311384</v>
      </c>
      <c r="S167">
        <v>1.84390742350267</v>
      </c>
      <c r="T167">
        <v>1.9188294479357699</v>
      </c>
      <c r="U167">
        <v>1.69542692689389</v>
      </c>
      <c r="V167">
        <v>1.731161091271</v>
      </c>
      <c r="W167">
        <v>1.82554531735865</v>
      </c>
      <c r="X167">
        <v>1.88257915726819</v>
      </c>
      <c r="Y167">
        <v>1.81508047994779</v>
      </c>
      <c r="Z167">
        <v>1.8642851250547099</v>
      </c>
      <c r="AA167">
        <v>1.6972285480632601</v>
      </c>
      <c r="AB167">
        <v>1.7424157130283899</v>
      </c>
      <c r="AC167">
        <v>1.73809730468575</v>
      </c>
      <c r="AD167">
        <v>1.7456806432933101</v>
      </c>
      <c r="AE167">
        <v>1.79388458245059</v>
      </c>
      <c r="AF167">
        <v>1.8591712126294799</v>
      </c>
      <c r="AG167">
        <v>2.0837458648259499</v>
      </c>
      <c r="AH167">
        <v>1.9725003647564801</v>
      </c>
      <c r="AI167">
        <v>1.93243776106934</v>
      </c>
      <c r="AJ167">
        <v>1.98037780164697</v>
      </c>
      <c r="AK167">
        <v>1.7814922473885</v>
      </c>
      <c r="AL167">
        <v>1.85695658269487</v>
      </c>
      <c r="AM167">
        <v>1.8878339204475401</v>
      </c>
      <c r="AN167">
        <v>1.7904240850200599</v>
      </c>
      <c r="AO167">
        <v>2.0686524106379598</v>
      </c>
      <c r="AP167">
        <v>1.6687108394608601</v>
      </c>
      <c r="AQ167">
        <v>1.77181028530353</v>
      </c>
      <c r="AR167">
        <v>1.8366013027952499</v>
      </c>
      <c r="AS167">
        <v>1.86784251471022</v>
      </c>
      <c r="AT167">
        <v>1.88614697913449</v>
      </c>
      <c r="AU167">
        <v>1.9349897853398299</v>
      </c>
      <c r="AV167">
        <v>1.9766091130755601</v>
      </c>
      <c r="AW167">
        <v>1.9272666496689199</v>
      </c>
      <c r="AX167">
        <v>1.9953855352868499</v>
      </c>
      <c r="AY167">
        <v>1.8235067952631301</v>
      </c>
      <c r="AZ167">
        <v>1.9462230782532099</v>
      </c>
      <c r="BA167">
        <v>1.8254606966490701</v>
      </c>
      <c r="BB167">
        <v>1.9449955094071001</v>
      </c>
      <c r="BC167">
        <v>1.8226163233086801</v>
      </c>
      <c r="BD167">
        <v>1.82578887421466</v>
      </c>
      <c r="BE167">
        <v>1.7919992111535701</v>
      </c>
      <c r="BF167">
        <v>1.9469212906203499</v>
      </c>
      <c r="BG167">
        <v>1.78453858567556</v>
      </c>
      <c r="BH167">
        <v>1.80496822036046</v>
      </c>
      <c r="BI167">
        <v>1.8227134674685099</v>
      </c>
      <c r="BJ167">
        <v>1.90839885656431</v>
      </c>
      <c r="BK167">
        <v>1.82851823356712</v>
      </c>
      <c r="BL167">
        <v>1.9516402212020501</v>
      </c>
      <c r="BM167">
        <v>1.9675763124597201</v>
      </c>
      <c r="BN167">
        <v>2.0629014174595302</v>
      </c>
      <c r="BO167">
        <v>1.7513750100952801</v>
      </c>
      <c r="BP167">
        <v>1.8100229832775101</v>
      </c>
      <c r="BQ167">
        <v>1.7558204869151699</v>
      </c>
      <c r="BR167">
        <v>1.7486876643070099</v>
      </c>
      <c r="BS167">
        <v>1.86905700056472</v>
      </c>
      <c r="BT167">
        <v>1.9483203441578201</v>
      </c>
      <c r="BU167">
        <v>1.8517477579566799</v>
      </c>
      <c r="BV167">
        <v>1.90897536186474</v>
      </c>
      <c r="BW167">
        <v>1.8330385299904901</v>
      </c>
      <c r="BX167">
        <v>1.8774959854475399</v>
      </c>
      <c r="BY167">
        <v>1.85486351705397</v>
      </c>
      <c r="BZ167">
        <v>1.93818127208785</v>
      </c>
      <c r="CA167">
        <v>1.8334991272929699</v>
      </c>
      <c r="CB167">
        <v>1.93174761180923</v>
      </c>
      <c r="CC167">
        <v>1.7059787001208699</v>
      </c>
      <c r="CD167">
        <v>1.78106346396226</v>
      </c>
      <c r="CE167">
        <v>1.8451215974092601</v>
      </c>
      <c r="CF167">
        <v>1.97136295738699</v>
      </c>
      <c r="CG167">
        <v>1.8188067100083101</v>
      </c>
      <c r="CH167">
        <v>1.8904996810255601</v>
      </c>
      <c r="CI167">
        <v>1.9750921455273001</v>
      </c>
      <c r="CJ167">
        <v>2.0078324353304202</v>
      </c>
      <c r="CK167">
        <v>1.98116779389426</v>
      </c>
      <c r="CL167">
        <v>2.02600959162758</v>
      </c>
      <c r="CM167">
        <v>1.92719909519688</v>
      </c>
      <c r="CN167">
        <v>2.0303231653018301</v>
      </c>
      <c r="CO167">
        <v>1.92138065116476</v>
      </c>
      <c r="CP167">
        <v>1.9969184434951801</v>
      </c>
      <c r="CQ167">
        <v>1.85936188393431</v>
      </c>
      <c r="CR167">
        <v>1.9588709494477301</v>
      </c>
      <c r="CS167">
        <v>1.6897777668367699</v>
      </c>
      <c r="CT167">
        <v>1.7897098154233999</v>
      </c>
      <c r="CU167">
        <v>1.8365998112142301</v>
      </c>
      <c r="CV167">
        <v>1.9621839031744599</v>
      </c>
      <c r="CW167">
        <v>1.8263127281698801</v>
      </c>
      <c r="CX167">
        <v>1.9517682532995499</v>
      </c>
      <c r="CY167">
        <v>1.85109733453764</v>
      </c>
      <c r="CZ167">
        <v>1.91342282842843</v>
      </c>
      <c r="DA167">
        <v>1.8779129350482799</v>
      </c>
      <c r="DB167">
        <v>1.98438823795135</v>
      </c>
      <c r="DC167">
        <v>1.95198220182683</v>
      </c>
      <c r="DD167">
        <v>2.0060684371286701</v>
      </c>
      <c r="DE167">
        <v>1.71651884493192</v>
      </c>
      <c r="DF167">
        <v>1.7625810362911201</v>
      </c>
      <c r="DG167">
        <v>1.84918575078477</v>
      </c>
      <c r="DH167">
        <v>1.9684692975120099</v>
      </c>
      <c r="DI167">
        <v>1.8788891247839199</v>
      </c>
      <c r="DJ167">
        <v>1.9744947774994901</v>
      </c>
      <c r="DK167">
        <v>1.94690293346129</v>
      </c>
      <c r="DL167">
        <v>2.0191958383721902</v>
      </c>
      <c r="DM167">
        <v>1.8151702898281801</v>
      </c>
      <c r="DN167">
        <v>1.8950429348051101</v>
      </c>
      <c r="DO167">
        <v>1.92323543857621</v>
      </c>
      <c r="DP167">
        <v>1.9443735192996601</v>
      </c>
      <c r="DQ167">
        <v>1.9821723210516999</v>
      </c>
      <c r="DR167">
        <v>2.0561668245598201</v>
      </c>
      <c r="DS167">
        <v>1.9599085963446099</v>
      </c>
      <c r="DT167">
        <v>2.0750244502377702</v>
      </c>
      <c r="DU167">
        <v>1.8265843986785599</v>
      </c>
      <c r="DV167">
        <v>1.9011482179672099</v>
      </c>
      <c r="DW167">
        <v>1.8220902751489201</v>
      </c>
      <c r="DX167">
        <v>1.8913133636344399</v>
      </c>
      <c r="DY167">
        <v>1.83404021521101</v>
      </c>
      <c r="DZ167">
        <v>1.8356826721098101</v>
      </c>
      <c r="EA167">
        <v>1.9450655779005499</v>
      </c>
      <c r="EB167">
        <v>2.0708571690294502</v>
      </c>
      <c r="EC167">
        <v>1.9870714473960001</v>
      </c>
      <c r="ED167">
        <v>2.0395731369480901</v>
      </c>
    </row>
    <row r="168" spans="1:134" x14ac:dyDescent="0.45">
      <c r="A168" t="s">
        <v>85</v>
      </c>
      <c r="B168" t="s">
        <v>132</v>
      </c>
      <c r="C168" t="s">
        <v>68</v>
      </c>
      <c r="D168">
        <v>50</v>
      </c>
      <c r="E168" s="1" cm="1">
        <f t="array" ref="E168">SUMPRODUCT($G168:$FZZ168,$G$2:$FZZ$2)/SUMPRODUCT(--($G168:$FZZ168&lt;&gt;""),$G$2:$FZZ$2)</f>
        <v>1.7773048558021693</v>
      </c>
      <c r="F168" s="1" cm="1">
        <f t="array" ref="F168">SUMPRODUCT($G168:$FZZ168,$F$2:$FZY$2)/SUMPRODUCT(--($G168:$FZZ168&lt;&gt;""),$F$2:$FZY$2)</f>
        <v>1.7904752074317842</v>
      </c>
      <c r="G168">
        <v>1.73742933094717</v>
      </c>
      <c r="H168">
        <v>1.7897904763824799</v>
      </c>
      <c r="I168">
        <v>1.7419161932974101</v>
      </c>
      <c r="J168">
        <v>1.7961371547612699</v>
      </c>
      <c r="K168">
        <v>1.8037201207804401</v>
      </c>
      <c r="L168">
        <v>1.8832066476870699</v>
      </c>
      <c r="M168">
        <v>1.7614065351802299</v>
      </c>
      <c r="N168">
        <v>1.83756924717474</v>
      </c>
      <c r="O168">
        <v>1.6539924597786999</v>
      </c>
      <c r="P168">
        <v>1.7268936306942599</v>
      </c>
      <c r="Q168">
        <v>1.7612210418446499</v>
      </c>
      <c r="R168">
        <v>1.85346493420896</v>
      </c>
      <c r="S168">
        <v>1.78520842821554</v>
      </c>
      <c r="T168">
        <v>1.86205347446384</v>
      </c>
      <c r="U168">
        <v>1.6584103104996899</v>
      </c>
      <c r="V168">
        <v>1.6894254985692301</v>
      </c>
      <c r="W168">
        <v>1.74305037289446</v>
      </c>
      <c r="X168">
        <v>1.8113568809637499</v>
      </c>
      <c r="Y168">
        <v>1.7691166147455299</v>
      </c>
      <c r="Z168">
        <v>1.81633586099672</v>
      </c>
      <c r="AA168">
        <v>1.65342586081424</v>
      </c>
      <c r="AB168">
        <v>1.70482780684674</v>
      </c>
      <c r="AC168">
        <v>1.7009657680844801</v>
      </c>
      <c r="AD168">
        <v>1.70281133151494</v>
      </c>
      <c r="AE168">
        <v>1.7277124530702499</v>
      </c>
      <c r="AF168">
        <v>1.8003294985466101</v>
      </c>
      <c r="AG168">
        <v>2.03845382709481</v>
      </c>
      <c r="AH168">
        <v>1.89412137152594</v>
      </c>
      <c r="AI168">
        <v>1.88685418307673</v>
      </c>
      <c r="AJ168">
        <v>1.91847017543859</v>
      </c>
      <c r="AK168">
        <v>1.6876709123992999</v>
      </c>
      <c r="AL168">
        <v>1.7917360393581301</v>
      </c>
      <c r="AM168">
        <v>1.7865621234681499</v>
      </c>
      <c r="AN168">
        <v>1.70849522495951</v>
      </c>
      <c r="AO168">
        <v>1.9372115875795599</v>
      </c>
      <c r="AP168">
        <v>1.57305665913019</v>
      </c>
      <c r="AQ168">
        <v>1.7164671794850599</v>
      </c>
      <c r="AR168">
        <v>1.7786197969517299</v>
      </c>
      <c r="AS168">
        <v>1.8099784205540399</v>
      </c>
      <c r="AT168">
        <v>1.8289954802298301</v>
      </c>
      <c r="AU168">
        <v>1.89690992474903</v>
      </c>
      <c r="AV168">
        <v>1.9106474313906601</v>
      </c>
      <c r="AW168">
        <v>1.8911630773599499</v>
      </c>
      <c r="AX168">
        <v>1.97781789477006</v>
      </c>
      <c r="AY168">
        <v>1.81935113339951</v>
      </c>
      <c r="AZ168">
        <v>1.9334271262718099</v>
      </c>
      <c r="BA168">
        <v>1.7662599459256501</v>
      </c>
      <c r="BB168">
        <v>1.83975483471741</v>
      </c>
      <c r="BC168">
        <v>1.7436762453961101</v>
      </c>
      <c r="BD168">
        <v>1.7820831933905199</v>
      </c>
      <c r="BE168">
        <v>1.8009766394133</v>
      </c>
      <c r="BF168">
        <v>1.9318017540783801</v>
      </c>
      <c r="BG168">
        <v>1.70409988287758</v>
      </c>
      <c r="BH168">
        <v>1.7590275829746</v>
      </c>
      <c r="BI168">
        <v>1.7823718610003101</v>
      </c>
      <c r="BJ168">
        <v>1.87079228337962</v>
      </c>
      <c r="BK168">
        <v>1.7459969314557799</v>
      </c>
      <c r="BL168">
        <v>1.84990615136908</v>
      </c>
      <c r="BM168">
        <v>1.91083963356244</v>
      </c>
      <c r="BN168">
        <v>1.9532821408457599</v>
      </c>
      <c r="BO168">
        <v>1.6751384290965201</v>
      </c>
      <c r="BP168">
        <v>1.7512837482077399</v>
      </c>
      <c r="BQ168">
        <v>1.6902990892955301</v>
      </c>
      <c r="BR168">
        <v>1.6930634956113699</v>
      </c>
      <c r="BS168">
        <v>1.8528516744146999</v>
      </c>
      <c r="BT168">
        <v>1.92742283432357</v>
      </c>
      <c r="BU168">
        <v>1.7895319849275699</v>
      </c>
      <c r="BV168">
        <v>1.8780776133563799</v>
      </c>
      <c r="BW168">
        <v>1.7650603035586701</v>
      </c>
      <c r="BX168">
        <v>1.7986090866111</v>
      </c>
      <c r="BY168">
        <v>1.78049205882997</v>
      </c>
      <c r="BZ168">
        <v>1.8555153488118801</v>
      </c>
      <c r="CA168">
        <v>1.82254388084513</v>
      </c>
      <c r="CB168">
        <v>1.9219787635374299</v>
      </c>
      <c r="CC168">
        <v>1.6633920027962801</v>
      </c>
      <c r="CD168">
        <v>1.7619425823125801</v>
      </c>
      <c r="CE168">
        <v>1.81648507754293</v>
      </c>
      <c r="CF168">
        <v>1.8832611942931701</v>
      </c>
      <c r="CG168">
        <v>1.7790617617816</v>
      </c>
      <c r="CH168">
        <v>1.82891293912431</v>
      </c>
      <c r="CI168">
        <v>1.91600076357761</v>
      </c>
      <c r="CJ168">
        <v>1.95902015575865</v>
      </c>
      <c r="CK168">
        <v>1.9347513592568</v>
      </c>
      <c r="CL168">
        <v>1.9916603771727599</v>
      </c>
      <c r="CM168">
        <v>1.81944345805814</v>
      </c>
      <c r="CN168">
        <v>1.90780229203164</v>
      </c>
      <c r="CO168">
        <v>1.8552083997461799</v>
      </c>
      <c r="CP168">
        <v>1.93455107945558</v>
      </c>
      <c r="CQ168">
        <v>1.7819881202846899</v>
      </c>
      <c r="CR168">
        <v>1.8746485150897001</v>
      </c>
      <c r="CS168">
        <v>1.65920656663077</v>
      </c>
      <c r="CT168">
        <v>1.7277918740816101</v>
      </c>
      <c r="CU168">
        <v>1.8101407437368999</v>
      </c>
      <c r="CV168">
        <v>1.89477585393874</v>
      </c>
      <c r="CW168">
        <v>1.79856903953645</v>
      </c>
      <c r="CX168">
        <v>1.8885936298053101</v>
      </c>
      <c r="CY168">
        <v>1.79529040325932</v>
      </c>
      <c r="CZ168">
        <v>1.87107867403335</v>
      </c>
      <c r="DA168">
        <v>1.7691116186570199</v>
      </c>
      <c r="DB168">
        <v>1.87862960024667</v>
      </c>
      <c r="DC168">
        <v>1.86580772469145</v>
      </c>
      <c r="DD168">
        <v>1.9219471011904301</v>
      </c>
      <c r="DE168">
        <v>1.67109715042893</v>
      </c>
      <c r="DF168">
        <v>1.7119304681095899</v>
      </c>
      <c r="DG168">
        <v>1.7667785926264501</v>
      </c>
      <c r="DH168">
        <v>1.8759003043131799</v>
      </c>
      <c r="DI168">
        <v>1.8118520370553901</v>
      </c>
      <c r="DJ168">
        <v>1.9090890476211</v>
      </c>
      <c r="DK168">
        <v>1.8997967414215899</v>
      </c>
      <c r="DL168">
        <v>1.9966270509027999</v>
      </c>
      <c r="DM168">
        <v>1.7171538866812199</v>
      </c>
      <c r="DN168">
        <v>1.83005175443488</v>
      </c>
      <c r="DO168">
        <v>1.8233224748642001</v>
      </c>
      <c r="DP168">
        <v>1.88990379059285</v>
      </c>
      <c r="DQ168">
        <v>1.8841232718307399</v>
      </c>
      <c r="DR168">
        <v>1.9696739975974999</v>
      </c>
      <c r="DS168">
        <v>1.9169327847575801</v>
      </c>
      <c r="DT168">
        <v>2.0051432738432999</v>
      </c>
      <c r="DU168">
        <v>1.7691972691269899</v>
      </c>
      <c r="DV168">
        <v>1.8467096624325301</v>
      </c>
      <c r="DW168">
        <v>1.7491727840120099</v>
      </c>
      <c r="DX168">
        <v>1.8403576108705699</v>
      </c>
      <c r="DY168">
        <v>1.76319313286462</v>
      </c>
      <c r="DZ168">
        <v>1.7724756731765601</v>
      </c>
      <c r="EA168">
        <v>1.8869440021124</v>
      </c>
      <c r="EB168">
        <v>2.0350345580410298</v>
      </c>
      <c r="EC168">
        <v>1.91245083193225</v>
      </c>
      <c r="ED168">
        <v>1.97247396379212</v>
      </c>
    </row>
    <row r="169" spans="1:134" x14ac:dyDescent="0.45">
      <c r="A169" t="s">
        <v>85</v>
      </c>
      <c r="B169" t="s">
        <v>132</v>
      </c>
      <c r="C169" t="s">
        <v>140</v>
      </c>
      <c r="D169">
        <v>30</v>
      </c>
      <c r="E169" s="1" cm="1">
        <f t="array" ref="E169">SUMPRODUCT($G169:$FZZ169,$G$2:$FZZ$2)/SUMPRODUCT(--($G169:$FZZ169&lt;&gt;""),$G$2:$FZZ$2)</f>
        <v>2.3081328523919327</v>
      </c>
      <c r="F169" s="1" cm="1">
        <f t="array" ref="F169">SUMPRODUCT($G169:$FZZ169,$F$2:$FZY$2)/SUMPRODUCT(--($G169:$FZZ169&lt;&gt;""),$F$2:$FZY$2)</f>
        <v>2.2548308194159721</v>
      </c>
      <c r="G169">
        <v>2.22361997455948</v>
      </c>
      <c r="H169">
        <v>2.2756586497547899</v>
      </c>
      <c r="I169">
        <v>2.2214285335431598</v>
      </c>
      <c r="J169">
        <v>2.2685137438656899</v>
      </c>
      <c r="K169">
        <v>2.32310972017352</v>
      </c>
      <c r="L169">
        <v>2.4492936934897802</v>
      </c>
      <c r="M169">
        <v>2.21517465510615</v>
      </c>
      <c r="N169">
        <v>2.2799616401382301</v>
      </c>
      <c r="O169">
        <v>2.0760086769680801</v>
      </c>
      <c r="P169">
        <v>2.1464954720249798</v>
      </c>
      <c r="Q169">
        <v>2.2000483035630598</v>
      </c>
      <c r="R169">
        <v>2.2836072604318201</v>
      </c>
      <c r="S169">
        <v>2.2730019839415498</v>
      </c>
      <c r="T169">
        <v>2.3648270924178298</v>
      </c>
      <c r="U169">
        <v>2.1380043847856101</v>
      </c>
      <c r="V169">
        <v>2.1168292984994799</v>
      </c>
      <c r="W169">
        <v>2.2793468098158698</v>
      </c>
      <c r="X169">
        <v>2.2507253697274598</v>
      </c>
      <c r="Y169">
        <v>2.31017225136309</v>
      </c>
      <c r="Z169">
        <v>2.29991272625626</v>
      </c>
      <c r="AA169">
        <v>2.0334522227476501</v>
      </c>
      <c r="AB169">
        <v>2.0998086638520101</v>
      </c>
      <c r="AC169">
        <v>2.0738390184787998</v>
      </c>
      <c r="AD169">
        <v>2.1247098470734902</v>
      </c>
      <c r="AE169">
        <v>2.2688484715154802</v>
      </c>
      <c r="AF169">
        <v>2.2919639727957302</v>
      </c>
      <c r="AG169">
        <v>2.4709631952356901</v>
      </c>
      <c r="AH169">
        <v>2.3740402565066998</v>
      </c>
      <c r="AI169">
        <v>2.3428760472610102</v>
      </c>
      <c r="AJ169">
        <v>2.4000434419381702</v>
      </c>
      <c r="AK169">
        <v>2.2815268282529302</v>
      </c>
      <c r="AL169">
        <v>2.3366691188493398</v>
      </c>
      <c r="AM169">
        <v>2.2779861464636899</v>
      </c>
      <c r="AN169">
        <v>2.1625690968978799</v>
      </c>
      <c r="AO169">
        <v>2.8721566513795902</v>
      </c>
      <c r="AP169">
        <v>2.0799289631076401</v>
      </c>
      <c r="AQ169">
        <v>2.3281374365335998</v>
      </c>
      <c r="AR169">
        <v>2.1810670450390299</v>
      </c>
      <c r="AS169">
        <v>2.4471830075677801</v>
      </c>
      <c r="AT169">
        <v>2.3128111329292098</v>
      </c>
      <c r="AU169">
        <v>2.4324126407876099</v>
      </c>
      <c r="AV169">
        <v>2.39435784408828</v>
      </c>
      <c r="AW169">
        <v>2.3503320115669801</v>
      </c>
      <c r="AX169">
        <v>2.4281932250190899</v>
      </c>
      <c r="AY169">
        <v>2.27112917953322</v>
      </c>
      <c r="AZ169">
        <v>2.3211876414475001</v>
      </c>
      <c r="BA169">
        <v>2.2774357554906399</v>
      </c>
      <c r="BB169">
        <v>2.37130179545353</v>
      </c>
      <c r="BC169">
        <v>2.2490538443001</v>
      </c>
      <c r="BD169">
        <v>2.2246780603831802</v>
      </c>
      <c r="BE169">
        <v>2.2155356219734199</v>
      </c>
      <c r="BF169">
        <v>2.3402173144085401</v>
      </c>
      <c r="BG169">
        <v>2.13399758282084</v>
      </c>
      <c r="BH169">
        <v>2.1608428356542002</v>
      </c>
      <c r="BI169">
        <v>2.2359328989907001</v>
      </c>
      <c r="BJ169">
        <v>2.3186250200888598</v>
      </c>
      <c r="BK169">
        <v>2.4098515539419201</v>
      </c>
      <c r="BL169">
        <v>2.3334238241296701</v>
      </c>
      <c r="BM169">
        <v>2.3756026361126601</v>
      </c>
      <c r="BN169">
        <v>2.4565417897281701</v>
      </c>
      <c r="BO169">
        <v>2.1458599328299299</v>
      </c>
      <c r="BP169">
        <v>2.1690566234779598</v>
      </c>
      <c r="BQ169">
        <v>2.1714529414249801</v>
      </c>
      <c r="BR169">
        <v>2.0846188367963001</v>
      </c>
      <c r="BS169">
        <v>2.2541928983496198</v>
      </c>
      <c r="BT169">
        <v>2.3562094851715898</v>
      </c>
      <c r="BU169">
        <v>2.2745892253921198</v>
      </c>
      <c r="BV169">
        <v>2.3566590968858101</v>
      </c>
      <c r="BW169">
        <v>2.2079180143568302</v>
      </c>
      <c r="BX169">
        <v>2.20935125871382</v>
      </c>
      <c r="BY169">
        <v>2.2704986701082701</v>
      </c>
      <c r="BZ169">
        <v>2.32480189958603</v>
      </c>
      <c r="CA169">
        <v>2.1938960592718502</v>
      </c>
      <c r="CB169">
        <v>2.3206237901721698</v>
      </c>
      <c r="CC169">
        <v>2.1004034892569199</v>
      </c>
      <c r="CD169">
        <v>2.1578428204878599</v>
      </c>
      <c r="CE169">
        <v>2.2200698128174801</v>
      </c>
      <c r="CF169">
        <v>2.3085675565121799</v>
      </c>
      <c r="CG169">
        <v>2.3289303243267798</v>
      </c>
      <c r="CH169">
        <v>2.3262248673758799</v>
      </c>
      <c r="CI169">
        <v>2.5027437521934699</v>
      </c>
      <c r="CJ169">
        <v>2.4527830054281901</v>
      </c>
      <c r="CK169">
        <v>2.4551425557517699</v>
      </c>
      <c r="CL169">
        <v>2.4421866337767799</v>
      </c>
      <c r="CM169">
        <v>2.26094622347662</v>
      </c>
      <c r="CN169">
        <v>2.35979065031544</v>
      </c>
      <c r="CO169">
        <v>2.40958420998302</v>
      </c>
      <c r="CP169">
        <v>2.4249280464146099</v>
      </c>
      <c r="CQ169">
        <v>2.2112208906633999</v>
      </c>
      <c r="CR169">
        <v>2.3478296791921198</v>
      </c>
      <c r="CS169">
        <v>2.0348621229092099</v>
      </c>
      <c r="CT169">
        <v>2.1191884983538598</v>
      </c>
      <c r="CU169">
        <v>2.2366046666458099</v>
      </c>
      <c r="CV169">
        <v>2.3623106073075002</v>
      </c>
      <c r="CW169">
        <v>2.1993970554520401</v>
      </c>
      <c r="CX169">
        <v>2.30961254906707</v>
      </c>
      <c r="CY169">
        <v>2.2583090974453701</v>
      </c>
      <c r="CZ169">
        <v>2.3106651907521898</v>
      </c>
      <c r="DA169">
        <v>2.3552117814486802</v>
      </c>
      <c r="DB169">
        <v>2.3803159160943399</v>
      </c>
      <c r="DC169">
        <v>2.2933313346989599</v>
      </c>
      <c r="DD169">
        <v>2.4032930538647101</v>
      </c>
      <c r="DE169">
        <v>2.1168445311492698</v>
      </c>
      <c r="DF169">
        <v>2.1090292657182199</v>
      </c>
      <c r="DG169">
        <v>2.21429173665816</v>
      </c>
      <c r="DH169">
        <v>2.3505239404876201</v>
      </c>
      <c r="DI169">
        <v>2.2289327174676798</v>
      </c>
      <c r="DJ169">
        <v>2.3280622917358098</v>
      </c>
      <c r="DK169">
        <v>2.3510791746308799</v>
      </c>
      <c r="DL169">
        <v>2.4595221954019801</v>
      </c>
      <c r="DM169">
        <v>2.2159659834455701</v>
      </c>
      <c r="DN169">
        <v>2.2453744279328798</v>
      </c>
      <c r="DO169">
        <v>2.3518394993065899</v>
      </c>
      <c r="DP169">
        <v>2.34990646307639</v>
      </c>
      <c r="DQ169">
        <v>2.4132521206882398</v>
      </c>
      <c r="DR169">
        <v>2.4303071351008501</v>
      </c>
      <c r="DS169">
        <v>2.4985658392291001</v>
      </c>
      <c r="DT169">
        <v>2.5238134102021501</v>
      </c>
      <c r="DU169">
        <v>2.2886901406482001</v>
      </c>
      <c r="DV169">
        <v>2.31904344235932</v>
      </c>
      <c r="DW169">
        <v>2.2434681363814901</v>
      </c>
      <c r="DX169">
        <v>2.2822621398131999</v>
      </c>
      <c r="DY169">
        <v>2.31327602827634</v>
      </c>
      <c r="DZ169">
        <v>2.27464397714968</v>
      </c>
      <c r="EA169">
        <v>2.3439340184325301</v>
      </c>
      <c r="EB169">
        <v>2.4892669295135401</v>
      </c>
      <c r="EC169">
        <v>2.40531894336528</v>
      </c>
      <c r="ED169">
        <v>2.4513690228198901</v>
      </c>
    </row>
    <row r="170" spans="1:134" x14ac:dyDescent="0.45">
      <c r="A170" t="s">
        <v>85</v>
      </c>
      <c r="B170" t="s">
        <v>132</v>
      </c>
      <c r="C170" t="s">
        <v>140</v>
      </c>
      <c r="D170">
        <v>35</v>
      </c>
      <c r="E170" s="1" cm="1">
        <f t="array" ref="E170">SUMPRODUCT($G170:$FZZ170,$G$2:$FZZ$2)/SUMPRODUCT(--($G170:$FZZ170&lt;&gt;""),$G$2:$FZZ$2)</f>
        <v>2.1510091711973414</v>
      </c>
      <c r="F170" s="1" cm="1">
        <f t="array" ref="F170">SUMPRODUCT($G170:$FZZ170,$F$2:$FZY$2)/SUMPRODUCT(--($G170:$FZZ170&lt;&gt;""),$F$2:$FZY$2)</f>
        <v>2.1415408125852937</v>
      </c>
      <c r="G170">
        <v>2.0928802764085699</v>
      </c>
      <c r="H170">
        <v>2.16015113956017</v>
      </c>
      <c r="I170">
        <v>2.0990749737922898</v>
      </c>
      <c r="J170">
        <v>2.1583443381515899</v>
      </c>
      <c r="K170">
        <v>2.2165063540829402</v>
      </c>
      <c r="L170">
        <v>2.3200732461269</v>
      </c>
      <c r="M170">
        <v>2.1206323257040598</v>
      </c>
      <c r="N170">
        <v>2.19188410923535</v>
      </c>
      <c r="O170">
        <v>1.9628017032488301</v>
      </c>
      <c r="P170">
        <v>2.04212718570759</v>
      </c>
      <c r="Q170">
        <v>2.11047340877567</v>
      </c>
      <c r="R170">
        <v>2.2100108005864101</v>
      </c>
      <c r="S170">
        <v>2.1437910770072399</v>
      </c>
      <c r="T170">
        <v>2.2442424208184599</v>
      </c>
      <c r="U170">
        <v>1.8728857250641999</v>
      </c>
      <c r="V170">
        <v>1.9133211186316099</v>
      </c>
      <c r="W170">
        <v>2.1553739581207298</v>
      </c>
      <c r="X170">
        <v>2.1807559610531002</v>
      </c>
      <c r="Y170">
        <v>2.1503734223339799</v>
      </c>
      <c r="Z170">
        <v>2.2001207698374299</v>
      </c>
      <c r="AA170">
        <v>1.9104706574854899</v>
      </c>
      <c r="AB170">
        <v>1.97140953944686</v>
      </c>
      <c r="AC170">
        <v>1.9969386734328001</v>
      </c>
      <c r="AD170">
        <v>2.0362166240123898</v>
      </c>
      <c r="AE170">
        <v>2.1294411786557701</v>
      </c>
      <c r="AF170">
        <v>2.1801924136856701</v>
      </c>
      <c r="AG170">
        <v>2.3797277874423899</v>
      </c>
      <c r="AH170">
        <v>2.2680601563746401</v>
      </c>
      <c r="AI170">
        <v>2.2240618689581</v>
      </c>
      <c r="AJ170">
        <v>2.2775117794486199</v>
      </c>
      <c r="AK170">
        <v>2.04650780010518</v>
      </c>
      <c r="AL170">
        <v>2.1843428023090299</v>
      </c>
      <c r="AM170">
        <v>2.1706718154396301</v>
      </c>
      <c r="AN170">
        <v>2.0684857659668801</v>
      </c>
      <c r="AO170">
        <v>2.3993650497259802</v>
      </c>
      <c r="AP170">
        <v>1.95555089189308</v>
      </c>
      <c r="AQ170">
        <v>2.1661698336271198</v>
      </c>
      <c r="AR170">
        <v>2.0958850468222301</v>
      </c>
      <c r="AS170">
        <v>2.3446488990071299</v>
      </c>
      <c r="AT170">
        <v>2.1909588469522601</v>
      </c>
      <c r="AU170">
        <v>2.2921981584786102</v>
      </c>
      <c r="AV170">
        <v>2.2921740349941802</v>
      </c>
      <c r="AW170">
        <v>2.1947601258095202</v>
      </c>
      <c r="AX170">
        <v>2.30809543620403</v>
      </c>
      <c r="AY170">
        <v>2.15097024210989</v>
      </c>
      <c r="AZ170">
        <v>2.25104307620528</v>
      </c>
      <c r="BA170">
        <v>2.0899254046700699</v>
      </c>
      <c r="BB170">
        <v>2.1998457941391401</v>
      </c>
      <c r="BC170">
        <v>2.1694969506699202</v>
      </c>
      <c r="BD170">
        <v>2.1152791930185999</v>
      </c>
      <c r="BE170">
        <v>2.07439688381772</v>
      </c>
      <c r="BF170">
        <v>2.2057513402341198</v>
      </c>
      <c r="BG170">
        <v>2.06288744887275</v>
      </c>
      <c r="BH170">
        <v>2.0754930749575302</v>
      </c>
      <c r="BI170">
        <v>2.1479414048372898</v>
      </c>
      <c r="BJ170">
        <v>2.23652690552714</v>
      </c>
      <c r="BK170">
        <v>2.1157989312892398</v>
      </c>
      <c r="BL170">
        <v>2.2080273085200299</v>
      </c>
      <c r="BM170">
        <v>2.2815683932502102</v>
      </c>
      <c r="BN170">
        <v>2.3580696372187</v>
      </c>
      <c r="BO170">
        <v>2.00219668347644</v>
      </c>
      <c r="BP170">
        <v>2.0421572266548198</v>
      </c>
      <c r="BQ170">
        <v>2.06471438430748</v>
      </c>
      <c r="BR170">
        <v>1.9775933781125901</v>
      </c>
      <c r="BS170">
        <v>2.1362753468367899</v>
      </c>
      <c r="BT170">
        <v>2.2345519613520799</v>
      </c>
      <c r="BU170">
        <v>2.1578904425121799</v>
      </c>
      <c r="BV170">
        <v>2.2198978367736002</v>
      </c>
      <c r="BW170">
        <v>2.11150302268863</v>
      </c>
      <c r="BX170">
        <v>2.12638030241117</v>
      </c>
      <c r="BY170">
        <v>2.1124498095079698</v>
      </c>
      <c r="BZ170">
        <v>2.16053498455191</v>
      </c>
      <c r="CA170">
        <v>2.13908593959991</v>
      </c>
      <c r="CB170">
        <v>2.2777259059367099</v>
      </c>
      <c r="CC170">
        <v>1.9754123753498001</v>
      </c>
      <c r="CD170">
        <v>2.0461081711938802</v>
      </c>
      <c r="CE170">
        <v>2.1409429565767399</v>
      </c>
      <c r="CF170">
        <v>2.27788592099468</v>
      </c>
      <c r="CG170">
        <v>2.1822999635873099</v>
      </c>
      <c r="CH170">
        <v>2.2160258229845602</v>
      </c>
      <c r="CI170">
        <v>2.3405985882461402</v>
      </c>
      <c r="CJ170">
        <v>2.3354919118596298</v>
      </c>
      <c r="CK170">
        <v>2.2977542116620402</v>
      </c>
      <c r="CL170">
        <v>2.3370752707956002</v>
      </c>
      <c r="CM170">
        <v>2.19721878362457</v>
      </c>
      <c r="CN170">
        <v>2.2890198306873799</v>
      </c>
      <c r="CO170">
        <v>2.26645350037494</v>
      </c>
      <c r="CP170">
        <v>2.3349126310420498</v>
      </c>
      <c r="CQ170">
        <v>2.1117964760250998</v>
      </c>
      <c r="CR170">
        <v>2.2048520059619099</v>
      </c>
      <c r="CS170">
        <v>1.94973658570132</v>
      </c>
      <c r="CT170">
        <v>2.0480782625225999</v>
      </c>
      <c r="CU170">
        <v>2.1471996606958501</v>
      </c>
      <c r="CV170">
        <v>2.2901130914368202</v>
      </c>
      <c r="CW170">
        <v>2.1001042729810702</v>
      </c>
      <c r="CX170">
        <v>2.2244399109490098</v>
      </c>
      <c r="CY170">
        <v>2.1168815031139498</v>
      </c>
      <c r="CZ170">
        <v>2.1880755002983698</v>
      </c>
      <c r="DA170">
        <v>2.20200536804784</v>
      </c>
      <c r="DB170">
        <v>2.2844246481750798</v>
      </c>
      <c r="DC170">
        <v>2.1749027488208599</v>
      </c>
      <c r="DD170">
        <v>2.2355663212491801</v>
      </c>
      <c r="DE170">
        <v>2.0015723928005702</v>
      </c>
      <c r="DF170">
        <v>2.02519875690477</v>
      </c>
      <c r="DG170">
        <v>2.1038494835216901</v>
      </c>
      <c r="DH170">
        <v>2.1992812762912202</v>
      </c>
      <c r="DI170">
        <v>2.1452868980545401</v>
      </c>
      <c r="DJ170">
        <v>2.23933353306577</v>
      </c>
      <c r="DK170">
        <v>2.21121017959539</v>
      </c>
      <c r="DL170">
        <v>2.28519122972848</v>
      </c>
      <c r="DM170">
        <v>2.1136665842431999</v>
      </c>
      <c r="DN170">
        <v>2.18018112256927</v>
      </c>
      <c r="DO170">
        <v>2.2276351048769198</v>
      </c>
      <c r="DP170">
        <v>2.2631112403212699</v>
      </c>
      <c r="DQ170">
        <v>2.2877868397335401</v>
      </c>
      <c r="DR170">
        <v>2.32632540139906</v>
      </c>
      <c r="DS170">
        <v>2.3231727777870499</v>
      </c>
      <c r="DT170">
        <v>2.4041832280648099</v>
      </c>
      <c r="DU170">
        <v>2.18299060010993</v>
      </c>
      <c r="DV170">
        <v>2.2186817733177802</v>
      </c>
      <c r="DW170">
        <v>2.1396837329171201</v>
      </c>
      <c r="DX170">
        <v>2.1914970541118599</v>
      </c>
      <c r="DY170">
        <v>2.1953385929411802</v>
      </c>
      <c r="DZ170">
        <v>2.1734295021780299</v>
      </c>
      <c r="EA170">
        <v>2.26002293294659</v>
      </c>
      <c r="EB170">
        <v>2.3676912419160399</v>
      </c>
      <c r="EC170">
        <v>2.2680685672569298</v>
      </c>
      <c r="ED170">
        <v>2.34150066146942</v>
      </c>
    </row>
    <row r="171" spans="1:134" x14ac:dyDescent="0.45">
      <c r="A171" t="s">
        <v>85</v>
      </c>
      <c r="B171" t="s">
        <v>132</v>
      </c>
      <c r="C171" t="s">
        <v>140</v>
      </c>
      <c r="D171">
        <v>40</v>
      </c>
      <c r="E171" s="1" cm="1">
        <f t="array" ref="E171">SUMPRODUCT($G171:$FZZ171,$G$2:$FZZ$2)/SUMPRODUCT(--($G171:$FZZ171&lt;&gt;""),$G$2:$FZZ$2)</f>
        <v>2.040498348527839</v>
      </c>
      <c r="F171" s="1" cm="1">
        <f t="array" ref="F171">SUMPRODUCT($G171:$FZZ171,$F$2:$FZY$2)/SUMPRODUCT(--($G171:$FZZ171&lt;&gt;""),$F$2:$FZY$2)</f>
        <v>2.0463492870285895</v>
      </c>
      <c r="G171">
        <v>2.0251379332402899</v>
      </c>
      <c r="H171">
        <v>2.0805327332763</v>
      </c>
      <c r="I171">
        <v>2.0279317636798799</v>
      </c>
      <c r="J171">
        <v>2.0774968150808499</v>
      </c>
      <c r="K171">
        <v>2.0844028662440701</v>
      </c>
      <c r="L171">
        <v>2.1503156109984598</v>
      </c>
      <c r="M171">
        <v>2.0046850274654702</v>
      </c>
      <c r="N171">
        <v>2.0594299597989001</v>
      </c>
      <c r="O171">
        <v>1.88778935531194</v>
      </c>
      <c r="P171">
        <v>1.9601581199522</v>
      </c>
      <c r="Q171">
        <v>2.0215608822397502</v>
      </c>
      <c r="R171">
        <v>2.12830351792141</v>
      </c>
      <c r="S171">
        <v>2.0651234073997098</v>
      </c>
      <c r="T171">
        <v>2.1580772667878301</v>
      </c>
      <c r="U171">
        <v>1.8163875353210901</v>
      </c>
      <c r="V171">
        <v>1.85345265710756</v>
      </c>
      <c r="W171">
        <v>2.0599115687045</v>
      </c>
      <c r="X171">
        <v>2.1001184718540098</v>
      </c>
      <c r="Y171">
        <v>2.0453071447299198</v>
      </c>
      <c r="Z171">
        <v>2.1015746053897399</v>
      </c>
      <c r="AA171">
        <v>1.8582450092637599</v>
      </c>
      <c r="AB171">
        <v>1.91303527474321</v>
      </c>
      <c r="AC171">
        <v>1.9330717631226799</v>
      </c>
      <c r="AD171">
        <v>1.9604613888312299</v>
      </c>
      <c r="AE171">
        <v>1.9440238962029099</v>
      </c>
      <c r="AF171">
        <v>2.0228324674535201</v>
      </c>
      <c r="AG171">
        <v>2.27899706540701</v>
      </c>
      <c r="AH171">
        <v>2.1615596431194302</v>
      </c>
      <c r="AI171">
        <v>2.1412411982336699</v>
      </c>
      <c r="AJ171">
        <v>2.2241895214226002</v>
      </c>
      <c r="AK171">
        <v>1.9452536516927299</v>
      </c>
      <c r="AL171">
        <v>2.0360853328965201</v>
      </c>
      <c r="AM171">
        <v>2.0869335417722699</v>
      </c>
      <c r="AN171">
        <v>1.9831265218426699</v>
      </c>
      <c r="AO171">
        <v>2.2831029377999199</v>
      </c>
      <c r="AP171">
        <v>1.84127812686028</v>
      </c>
      <c r="AQ171">
        <v>1.9755424063495199</v>
      </c>
      <c r="AR171">
        <v>2.02378209793237</v>
      </c>
      <c r="AS171">
        <v>2.11599388973683</v>
      </c>
      <c r="AT171">
        <v>2.0806305400743099</v>
      </c>
      <c r="AU171">
        <v>2.1524338449215601</v>
      </c>
      <c r="AV171">
        <v>2.1916022061948701</v>
      </c>
      <c r="AW171">
        <v>2.08825128119758</v>
      </c>
      <c r="AX171">
        <v>2.2010642206958702</v>
      </c>
      <c r="AY171">
        <v>2.0262205564220199</v>
      </c>
      <c r="AZ171">
        <v>2.18105365717707</v>
      </c>
      <c r="BA171">
        <v>2.0078940505126801</v>
      </c>
      <c r="BB171">
        <v>2.1517210854018298</v>
      </c>
      <c r="BC171">
        <v>2.0286666913345499</v>
      </c>
      <c r="BD171">
        <v>2.04502387092244</v>
      </c>
      <c r="BE171">
        <v>2.02653517394711</v>
      </c>
      <c r="BF171">
        <v>2.12377488934245</v>
      </c>
      <c r="BG171">
        <v>1.9445773945694</v>
      </c>
      <c r="BH171">
        <v>1.94389144896544</v>
      </c>
      <c r="BI171">
        <v>1.98041275816748</v>
      </c>
      <c r="BJ171">
        <v>2.0788511943705101</v>
      </c>
      <c r="BK171">
        <v>2.02628505905454</v>
      </c>
      <c r="BL171">
        <v>2.1237383056953298</v>
      </c>
      <c r="BM171">
        <v>2.1728737090284702</v>
      </c>
      <c r="BN171">
        <v>2.2664620504547801</v>
      </c>
      <c r="BO171">
        <v>1.90225186246669</v>
      </c>
      <c r="BP171">
        <v>2.0054885330399199</v>
      </c>
      <c r="BQ171">
        <v>1.92275357756559</v>
      </c>
      <c r="BR171">
        <v>1.89734225752031</v>
      </c>
      <c r="BS171">
        <v>2.0489924510006099</v>
      </c>
      <c r="BT171">
        <v>2.1233357483336799</v>
      </c>
      <c r="BU171">
        <v>2.0739607222705301</v>
      </c>
      <c r="BV171">
        <v>2.14824268755833</v>
      </c>
      <c r="BW171">
        <v>2.0233613183047101</v>
      </c>
      <c r="BX171">
        <v>2.05123501841758</v>
      </c>
      <c r="BY171">
        <v>2.03581876376842</v>
      </c>
      <c r="BZ171">
        <v>2.1146842312269598</v>
      </c>
      <c r="CA171">
        <v>2.0654849426840398</v>
      </c>
      <c r="CB171">
        <v>2.1916981930589801</v>
      </c>
      <c r="CC171">
        <v>1.90955512316295</v>
      </c>
      <c r="CD171">
        <v>1.97470895130421</v>
      </c>
      <c r="CE171">
        <v>2.02123312018337</v>
      </c>
      <c r="CF171">
        <v>2.1470479842235002</v>
      </c>
      <c r="CG171">
        <v>2.0602959776456999</v>
      </c>
      <c r="CH171">
        <v>2.1198991682828998</v>
      </c>
      <c r="CI171">
        <v>2.23367239253793</v>
      </c>
      <c r="CJ171">
        <v>2.2463170176485798</v>
      </c>
      <c r="CK171">
        <v>2.2138366354366199</v>
      </c>
      <c r="CL171">
        <v>2.2524429172095499</v>
      </c>
      <c r="CM171">
        <v>2.10329154356487</v>
      </c>
      <c r="CN171">
        <v>2.2134158596769198</v>
      </c>
      <c r="CO171">
        <v>2.1540448085639898</v>
      </c>
      <c r="CP171">
        <v>2.2483821828349702</v>
      </c>
      <c r="CQ171">
        <v>2.0357970375982002</v>
      </c>
      <c r="CR171">
        <v>2.1343085577164</v>
      </c>
      <c r="CS171">
        <v>1.88687594060835</v>
      </c>
      <c r="CT171">
        <v>1.97110951294388</v>
      </c>
      <c r="CU171">
        <v>2.0407381511010301</v>
      </c>
      <c r="CV171">
        <v>2.1744264418574399</v>
      </c>
      <c r="CW171">
        <v>2.0114553645306601</v>
      </c>
      <c r="CX171">
        <v>2.1432675847188798</v>
      </c>
      <c r="CY171">
        <v>2.0546774514522901</v>
      </c>
      <c r="CZ171">
        <v>2.1075935209161698</v>
      </c>
      <c r="DA171">
        <v>2.0506541422369802</v>
      </c>
      <c r="DB171">
        <v>2.1482497671057699</v>
      </c>
      <c r="DC171">
        <v>2.1229330308652301</v>
      </c>
      <c r="DD171">
        <v>2.1931687710038799</v>
      </c>
      <c r="DE171">
        <v>1.9161671043706501</v>
      </c>
      <c r="DF171">
        <v>1.9643688513330899</v>
      </c>
      <c r="DG171">
        <v>2.0245613995035598</v>
      </c>
      <c r="DH171">
        <v>2.1536497874387002</v>
      </c>
      <c r="DI171">
        <v>2.04549737150665</v>
      </c>
      <c r="DJ171">
        <v>2.15406686330972</v>
      </c>
      <c r="DK171">
        <v>2.1457934451624499</v>
      </c>
      <c r="DL171">
        <v>2.2571997980698999</v>
      </c>
      <c r="DM171">
        <v>2.01094309118628</v>
      </c>
      <c r="DN171">
        <v>2.12484521663447</v>
      </c>
      <c r="DO171">
        <v>2.1430150670287702</v>
      </c>
      <c r="DP171">
        <v>2.1678646495435099</v>
      </c>
      <c r="DQ171">
        <v>2.1732704076130802</v>
      </c>
      <c r="DR171">
        <v>2.26602192600873</v>
      </c>
      <c r="DS171">
        <v>2.1647408260465002</v>
      </c>
      <c r="DT171">
        <v>2.2862889071193302</v>
      </c>
      <c r="DU171">
        <v>2.0178395911878302</v>
      </c>
      <c r="DV171">
        <v>2.0858077432537199</v>
      </c>
      <c r="DW171">
        <v>2.0216173858792899</v>
      </c>
      <c r="DX171">
        <v>2.0693797751376399</v>
      </c>
      <c r="DY171">
        <v>2.10425066240076</v>
      </c>
      <c r="DZ171">
        <v>2.1038021723373701</v>
      </c>
      <c r="EA171">
        <v>2.15853959150959</v>
      </c>
      <c r="EB171">
        <v>2.2762525652758598</v>
      </c>
      <c r="EC171">
        <v>2.1834592270708701</v>
      </c>
      <c r="ED171">
        <v>2.2445353391092602</v>
      </c>
    </row>
    <row r="172" spans="1:134" x14ac:dyDescent="0.45">
      <c r="A172" t="s">
        <v>85</v>
      </c>
      <c r="B172" t="s">
        <v>132</v>
      </c>
      <c r="C172" t="s">
        <v>140</v>
      </c>
      <c r="D172">
        <v>45</v>
      </c>
      <c r="E172" s="1" cm="1">
        <f t="array" ref="E172">SUMPRODUCT($G172:$FZZ172,$G$2:$FZZ$2)/SUMPRODUCT(--($G172:$FZZ172&lt;&gt;""),$G$2:$FZZ$2)</f>
        <v>1.9448085273009661</v>
      </c>
      <c r="F172" s="1" cm="1">
        <f t="array" ref="F172">SUMPRODUCT($G172:$FZZ172,$F$2:$FZY$2)/SUMPRODUCT(--($G172:$FZZ172&lt;&gt;""),$F$2:$FZY$2)</f>
        <v>1.9577670338493798</v>
      </c>
      <c r="G172">
        <v>1.9042098237818601</v>
      </c>
      <c r="H172">
        <v>1.9559348760250901</v>
      </c>
      <c r="I172">
        <v>1.8967712240927801</v>
      </c>
      <c r="J172">
        <v>1.9528239259258899</v>
      </c>
      <c r="K172">
        <v>1.9955849282017899</v>
      </c>
      <c r="L172">
        <v>2.0689936422044299</v>
      </c>
      <c r="M172">
        <v>1.9484663316488999</v>
      </c>
      <c r="N172">
        <v>2.0110169720086</v>
      </c>
      <c r="O172">
        <v>1.78235957444394</v>
      </c>
      <c r="P172">
        <v>1.86049130687325</v>
      </c>
      <c r="Q172">
        <v>1.93431381290043</v>
      </c>
      <c r="R172">
        <v>2.0333306999615099</v>
      </c>
      <c r="S172">
        <v>1.94768280704008</v>
      </c>
      <c r="T172">
        <v>2.0318870941426401</v>
      </c>
      <c r="U172">
        <v>1.7658109246059599</v>
      </c>
      <c r="V172">
        <v>1.8040887575856801</v>
      </c>
      <c r="W172">
        <v>1.9447257491797001</v>
      </c>
      <c r="X172">
        <v>1.95704350090668</v>
      </c>
      <c r="Y172">
        <v>1.92694180139102</v>
      </c>
      <c r="Z172">
        <v>1.9706205105382599</v>
      </c>
      <c r="AA172">
        <v>1.7949597738080301</v>
      </c>
      <c r="AB172">
        <v>1.8474401953680699</v>
      </c>
      <c r="AC172">
        <v>1.8260212488026599</v>
      </c>
      <c r="AD172">
        <v>1.8498731449547701</v>
      </c>
      <c r="AE172">
        <v>1.8990094030484199</v>
      </c>
      <c r="AF172">
        <v>1.9588667690091199</v>
      </c>
      <c r="AG172">
        <v>2.2137176330074202</v>
      </c>
      <c r="AH172">
        <v>2.0884585112579699</v>
      </c>
      <c r="AI172">
        <v>2.04529437880415</v>
      </c>
      <c r="AJ172">
        <v>2.1097049289891299</v>
      </c>
      <c r="AK172">
        <v>1.8571662487141201</v>
      </c>
      <c r="AL172">
        <v>1.95478057462696</v>
      </c>
      <c r="AM172">
        <v>1.9780331662863699</v>
      </c>
      <c r="AN172">
        <v>1.89024291568585</v>
      </c>
      <c r="AO172">
        <v>2.1411248624430801</v>
      </c>
      <c r="AP172">
        <v>1.74212517489408</v>
      </c>
      <c r="AQ172">
        <v>1.8789787903180799</v>
      </c>
      <c r="AR172">
        <v>1.95433282047651</v>
      </c>
      <c r="AS172">
        <v>1.99216832995547</v>
      </c>
      <c r="AT172">
        <v>2.00039337408159</v>
      </c>
      <c r="AU172">
        <v>2.07053379751278</v>
      </c>
      <c r="AV172">
        <v>2.1283700558867502</v>
      </c>
      <c r="AW172">
        <v>2.06489331293472</v>
      </c>
      <c r="AX172">
        <v>2.14310376513142</v>
      </c>
      <c r="AY172">
        <v>1.9361650620316799</v>
      </c>
      <c r="AZ172">
        <v>2.0742344733195002</v>
      </c>
      <c r="BA172">
        <v>1.9211054605367599</v>
      </c>
      <c r="BB172">
        <v>2.0506955777718199</v>
      </c>
      <c r="BC172">
        <v>1.92423662383942</v>
      </c>
      <c r="BD172">
        <v>1.94327833343769</v>
      </c>
      <c r="BE172">
        <v>1.93054830769059</v>
      </c>
      <c r="BF172">
        <v>2.1022255496952398</v>
      </c>
      <c r="BG172">
        <v>1.8628031423132001</v>
      </c>
      <c r="BH172">
        <v>1.9097963517411201</v>
      </c>
      <c r="BI172">
        <v>1.9443131242742999</v>
      </c>
      <c r="BJ172">
        <v>2.0602993009827402</v>
      </c>
      <c r="BK172">
        <v>1.93233398572513</v>
      </c>
      <c r="BL172">
        <v>2.0494569632864699</v>
      </c>
      <c r="BM172">
        <v>2.0701379151908501</v>
      </c>
      <c r="BN172">
        <v>2.1523213204097602</v>
      </c>
      <c r="BO172">
        <v>1.8384152736494901</v>
      </c>
      <c r="BP172">
        <v>1.9209832828564899</v>
      </c>
      <c r="BQ172">
        <v>1.84241252255462</v>
      </c>
      <c r="BR172">
        <v>1.8429250679617399</v>
      </c>
      <c r="BS172">
        <v>2.0093627007543402</v>
      </c>
      <c r="BT172">
        <v>2.0940877559603299</v>
      </c>
      <c r="BU172">
        <v>1.9641476292289499</v>
      </c>
      <c r="BV172">
        <v>2.0459250728188199</v>
      </c>
      <c r="BW172">
        <v>1.9262152703658999</v>
      </c>
      <c r="BX172">
        <v>1.9714953335415999</v>
      </c>
      <c r="BY172">
        <v>1.9433858111387701</v>
      </c>
      <c r="BZ172">
        <v>2.01795492157324</v>
      </c>
      <c r="CA172">
        <v>1.9649251831400201</v>
      </c>
      <c r="CB172">
        <v>2.0741789424337802</v>
      </c>
      <c r="CC172">
        <v>1.8002482197494201</v>
      </c>
      <c r="CD172">
        <v>1.9208260163653299</v>
      </c>
      <c r="CE172">
        <v>1.97250221840617</v>
      </c>
      <c r="CF172">
        <v>2.05746456104308</v>
      </c>
      <c r="CG172">
        <v>1.9499715099738399</v>
      </c>
      <c r="CH172">
        <v>2.0217550314803199</v>
      </c>
      <c r="CI172">
        <v>2.1181686793775798</v>
      </c>
      <c r="CJ172">
        <v>2.17310862122969</v>
      </c>
      <c r="CK172">
        <v>2.1479114373633901</v>
      </c>
      <c r="CL172">
        <v>2.1970856487390402</v>
      </c>
      <c r="CM172">
        <v>2.0626316786408401</v>
      </c>
      <c r="CN172">
        <v>2.13041362989371</v>
      </c>
      <c r="CO172">
        <v>2.06550755360845</v>
      </c>
      <c r="CP172">
        <v>2.1498497930954898</v>
      </c>
      <c r="CQ172">
        <v>1.95625502544103</v>
      </c>
      <c r="CR172">
        <v>2.0451716823024202</v>
      </c>
      <c r="CS172">
        <v>1.79185708399345</v>
      </c>
      <c r="CT172">
        <v>1.87571670864297</v>
      </c>
      <c r="CU172">
        <v>1.94182544888053</v>
      </c>
      <c r="CV172">
        <v>2.0884539277149599</v>
      </c>
      <c r="CW172">
        <v>1.9587097615104601</v>
      </c>
      <c r="CX172">
        <v>2.07442390923595</v>
      </c>
      <c r="CY172">
        <v>1.9676718102259101</v>
      </c>
      <c r="CZ172">
        <v>2.0240604564912701</v>
      </c>
      <c r="DA172">
        <v>1.9798249521090701</v>
      </c>
      <c r="DB172">
        <v>2.06170138836822</v>
      </c>
      <c r="DC172">
        <v>2.04742458648315</v>
      </c>
      <c r="DD172">
        <v>2.1117522890134599</v>
      </c>
      <c r="DE172">
        <v>1.8111989194158</v>
      </c>
      <c r="DF172">
        <v>1.86461620502015</v>
      </c>
      <c r="DG172">
        <v>1.9505576747261499</v>
      </c>
      <c r="DH172">
        <v>2.0785187231402702</v>
      </c>
      <c r="DI172">
        <v>1.98041952973786</v>
      </c>
      <c r="DJ172">
        <v>2.0806802775706199</v>
      </c>
      <c r="DK172">
        <v>2.09335703945366</v>
      </c>
      <c r="DL172">
        <v>2.11464283011302</v>
      </c>
      <c r="DM172">
        <v>1.9209543105117599</v>
      </c>
      <c r="DN172">
        <v>2.0279110343634001</v>
      </c>
      <c r="DO172">
        <v>2.04578975499826</v>
      </c>
      <c r="DP172">
        <v>2.1015684589159802</v>
      </c>
      <c r="DQ172">
        <v>2.0809066496773299</v>
      </c>
      <c r="DR172">
        <v>2.1793616593276099</v>
      </c>
      <c r="DS172">
        <v>2.0925720503669498</v>
      </c>
      <c r="DT172">
        <v>2.2045569697168101</v>
      </c>
      <c r="DU172">
        <v>1.9373642561522699</v>
      </c>
      <c r="DV172">
        <v>2.017494056556</v>
      </c>
      <c r="DW172">
        <v>1.9364878266110801</v>
      </c>
      <c r="DX172">
        <v>2.0092473776026498</v>
      </c>
      <c r="DY172">
        <v>1.9459457100269899</v>
      </c>
      <c r="DZ172">
        <v>1.9428639712581</v>
      </c>
      <c r="EA172">
        <v>2.0748229991702898</v>
      </c>
      <c r="EB172">
        <v>2.2094667810883899</v>
      </c>
      <c r="EC172">
        <v>2.1022657756037</v>
      </c>
      <c r="ED172">
        <v>2.1813382267284598</v>
      </c>
    </row>
    <row r="173" spans="1:134" x14ac:dyDescent="0.45">
      <c r="A173" t="s">
        <v>85</v>
      </c>
      <c r="B173" t="s">
        <v>132</v>
      </c>
      <c r="C173" t="s">
        <v>140</v>
      </c>
      <c r="D173">
        <v>50</v>
      </c>
      <c r="E173" s="1" cm="1">
        <f t="array" ref="E173">SUMPRODUCT($G173:$FZZ173,$G$2:$FZZ$2)/SUMPRODUCT(--($G173:$FZZ173&lt;&gt;""),$G$2:$FZZ$2)</f>
        <v>1.8772966888953979</v>
      </c>
      <c r="F173" s="1" cm="1">
        <f t="array" ref="F173">SUMPRODUCT($G173:$FZZ173,$F$2:$FZY$2)/SUMPRODUCT(--($G173:$FZZ173&lt;&gt;""),$F$2:$FZY$2)</f>
        <v>1.8926113732098941</v>
      </c>
      <c r="G173">
        <v>1.8449210374190399</v>
      </c>
      <c r="H173">
        <v>1.9013789597444599</v>
      </c>
      <c r="I173">
        <v>1.83584247118544</v>
      </c>
      <c r="J173">
        <v>1.8935118620323901</v>
      </c>
      <c r="K173">
        <v>1.91420342948674</v>
      </c>
      <c r="L173">
        <v>1.9873658304398301</v>
      </c>
      <c r="M173">
        <v>1.8825551837938399</v>
      </c>
      <c r="N173">
        <v>1.9530078726925599</v>
      </c>
      <c r="O173">
        <v>1.7368648178461099</v>
      </c>
      <c r="P173">
        <v>1.80468394092659</v>
      </c>
      <c r="Q173">
        <v>1.8798623799887799</v>
      </c>
      <c r="R173">
        <v>1.9712468526504301</v>
      </c>
      <c r="S173">
        <v>1.88223826071484</v>
      </c>
      <c r="T173">
        <v>1.9722431962348701</v>
      </c>
      <c r="U173">
        <v>1.72517384536287</v>
      </c>
      <c r="V173">
        <v>1.7573241359980101</v>
      </c>
      <c r="W173">
        <v>1.8572998097910201</v>
      </c>
      <c r="X173">
        <v>1.9073956719282299</v>
      </c>
      <c r="Y173">
        <v>1.8755907791427799</v>
      </c>
      <c r="Z173">
        <v>1.9144943245795101</v>
      </c>
      <c r="AA173">
        <v>1.7470435541912399</v>
      </c>
      <c r="AB173">
        <v>1.7965045761793901</v>
      </c>
      <c r="AC173">
        <v>1.78632120233766</v>
      </c>
      <c r="AD173">
        <v>1.80247959211312</v>
      </c>
      <c r="AE173">
        <v>1.8252733554635701</v>
      </c>
      <c r="AF173">
        <v>1.8904681604634499</v>
      </c>
      <c r="AG173">
        <v>2.15163722814144</v>
      </c>
      <c r="AH173">
        <v>2.0243364343259902</v>
      </c>
      <c r="AI173">
        <v>1.9951208497434001</v>
      </c>
      <c r="AJ173">
        <v>2.0350403628117899</v>
      </c>
      <c r="AK173">
        <v>1.7759267878909499</v>
      </c>
      <c r="AL173">
        <v>1.8839120572461601</v>
      </c>
      <c r="AM173">
        <v>1.8854273958584</v>
      </c>
      <c r="AN173">
        <v>1.81087454657832</v>
      </c>
      <c r="AO173">
        <v>2.0031423897954799</v>
      </c>
      <c r="AP173">
        <v>1.63380451246559</v>
      </c>
      <c r="AQ173">
        <v>1.8395030625898201</v>
      </c>
      <c r="AR173">
        <v>1.9050679275151701</v>
      </c>
      <c r="AS173">
        <v>1.92189769475357</v>
      </c>
      <c r="AT173">
        <v>1.94445116844988</v>
      </c>
      <c r="AU173">
        <v>1.97276070178078</v>
      </c>
      <c r="AV173">
        <v>2.0436413459350602</v>
      </c>
      <c r="AW173">
        <v>1.9836827064603899</v>
      </c>
      <c r="AX173">
        <v>2.0918963238559898</v>
      </c>
      <c r="AY173">
        <v>1.9185478427200999</v>
      </c>
      <c r="AZ173">
        <v>2.0360074616866402</v>
      </c>
      <c r="BA173">
        <v>1.85614162010451</v>
      </c>
      <c r="BB173">
        <v>1.9393072848266499</v>
      </c>
      <c r="BC173">
        <v>1.8479148995922201</v>
      </c>
      <c r="BD173">
        <v>1.89713477773286</v>
      </c>
      <c r="BE173">
        <v>1.9216730090026599</v>
      </c>
      <c r="BF173">
        <v>2.01144131911032</v>
      </c>
      <c r="BG173">
        <v>1.7858169254237899</v>
      </c>
      <c r="BH173">
        <v>1.8321675394822301</v>
      </c>
      <c r="BI173">
        <v>1.86899683892139</v>
      </c>
      <c r="BJ173">
        <v>1.9879925053199099</v>
      </c>
      <c r="BK173">
        <v>1.8555532892725799</v>
      </c>
      <c r="BL173">
        <v>1.92300745789507</v>
      </c>
      <c r="BM173">
        <v>2.05549289056809</v>
      </c>
      <c r="BN173">
        <v>2.1091228010753502</v>
      </c>
      <c r="BO173">
        <v>1.76460343709986</v>
      </c>
      <c r="BP173">
        <v>1.8322441982493101</v>
      </c>
      <c r="BQ173">
        <v>1.7686178315772201</v>
      </c>
      <c r="BR173">
        <v>1.7905689652530801</v>
      </c>
      <c r="BS173">
        <v>1.9478261880007199</v>
      </c>
      <c r="BT173">
        <v>2.0043767770935701</v>
      </c>
      <c r="BU173">
        <v>1.90795985660386</v>
      </c>
      <c r="BV173">
        <v>1.9525107214970701</v>
      </c>
      <c r="BW173">
        <v>1.87837436432958</v>
      </c>
      <c r="BX173">
        <v>1.9177723655579499</v>
      </c>
      <c r="BY173">
        <v>1.89835242606468</v>
      </c>
      <c r="BZ173">
        <v>1.9569805869230299</v>
      </c>
      <c r="CA173">
        <v>1.94504145731622</v>
      </c>
      <c r="CB173">
        <v>2.0443528748233102</v>
      </c>
      <c r="CC173">
        <v>1.7824099830239</v>
      </c>
      <c r="CD173">
        <v>1.8489115430268801</v>
      </c>
      <c r="CE173">
        <v>1.89220359283784</v>
      </c>
      <c r="CF173">
        <v>2.01885416544147</v>
      </c>
      <c r="CG173">
        <v>1.8675573569364701</v>
      </c>
      <c r="CH173">
        <v>1.9512121253944399</v>
      </c>
      <c r="CI173">
        <v>2.0288511275216501</v>
      </c>
      <c r="CJ173">
        <v>2.0719445234924501</v>
      </c>
      <c r="CK173">
        <v>2.0668440586496502</v>
      </c>
      <c r="CL173">
        <v>2.1223718690690698</v>
      </c>
      <c r="CM173">
        <v>1.9574301453799701</v>
      </c>
      <c r="CN173">
        <v>2.08339342037111</v>
      </c>
      <c r="CO173">
        <v>1.99701597551756</v>
      </c>
      <c r="CP173">
        <v>2.0872905907783998</v>
      </c>
      <c r="CQ173">
        <v>1.9334401939763299</v>
      </c>
      <c r="CR173">
        <v>2.0039543278537799</v>
      </c>
      <c r="CS173">
        <v>1.74753412370322</v>
      </c>
      <c r="CT173">
        <v>1.8348573557600301</v>
      </c>
      <c r="CU173">
        <v>1.92641228251369</v>
      </c>
      <c r="CV173">
        <v>2.0176677273864398</v>
      </c>
      <c r="CW173">
        <v>1.9118149433888401</v>
      </c>
      <c r="CX173">
        <v>2.05189303174856</v>
      </c>
      <c r="CY173">
        <v>1.8840309909833499</v>
      </c>
      <c r="CZ173">
        <v>1.9522499890299401</v>
      </c>
      <c r="DA173">
        <v>1.89615875654165</v>
      </c>
      <c r="DB173">
        <v>2.0283859750817199</v>
      </c>
      <c r="DC173">
        <v>1.97755910247344</v>
      </c>
      <c r="DD173">
        <v>2.03064984016999</v>
      </c>
      <c r="DE173">
        <v>1.7409526792302401</v>
      </c>
      <c r="DF173">
        <v>1.8130431670874501</v>
      </c>
      <c r="DG173">
        <v>1.9170546428637001</v>
      </c>
      <c r="DH173">
        <v>2.0032118030084298</v>
      </c>
      <c r="DI173">
        <v>1.9372975284187599</v>
      </c>
      <c r="DJ173">
        <v>2.0422248218573298</v>
      </c>
      <c r="DK173">
        <v>1.96798023210688</v>
      </c>
      <c r="DL173">
        <v>2.0791830848927599</v>
      </c>
      <c r="DM173">
        <v>1.84532171840713</v>
      </c>
      <c r="DN173">
        <v>1.9313411749724001</v>
      </c>
      <c r="DO173">
        <v>1.93743752166878</v>
      </c>
      <c r="DP173">
        <v>2.0161253683693499</v>
      </c>
      <c r="DQ173">
        <v>2.0167295130148202</v>
      </c>
      <c r="DR173">
        <v>2.0908151427587902</v>
      </c>
      <c r="DS173">
        <v>1.99092505483524</v>
      </c>
      <c r="DT173">
        <v>2.1034624288213002</v>
      </c>
      <c r="DU173">
        <v>1.8772500991726899</v>
      </c>
      <c r="DV173">
        <v>1.9547731352287001</v>
      </c>
      <c r="DW173">
        <v>1.8572015155091099</v>
      </c>
      <c r="DX173">
        <v>1.94780937734694</v>
      </c>
      <c r="DY173">
        <v>1.8895453253890699</v>
      </c>
      <c r="DZ173">
        <v>1.88339820218694</v>
      </c>
      <c r="EA173">
        <v>2.0137387525420198</v>
      </c>
      <c r="EB173">
        <v>2.1498012258422601</v>
      </c>
      <c r="EC173">
        <v>2.0294477839252001</v>
      </c>
      <c r="ED173">
        <v>2.104890887262</v>
      </c>
    </row>
    <row r="174" spans="1:134" x14ac:dyDescent="0.45">
      <c r="A174" t="s">
        <v>85</v>
      </c>
      <c r="B174" t="s">
        <v>152</v>
      </c>
      <c r="C174" t="s">
        <v>68</v>
      </c>
      <c r="D174">
        <v>30</v>
      </c>
      <c r="E174" s="1" cm="1">
        <f t="array" ref="E174">SUMPRODUCT($G174:$FZZ174,$G$2:$FZZ$2)/SUMPRODUCT(--($G174:$FZZ174&lt;&gt;""),$G$2:$FZZ$2)</f>
        <v>2.2913877309005422</v>
      </c>
      <c r="F174" s="1" cm="1">
        <f t="array" ref="F174">SUMPRODUCT($G174:$FZZ174,$F$2:$FZY$2)/SUMPRODUCT(--($G174:$FZZ174&lt;&gt;""),$F$2:$FZY$2)</f>
        <v>2.1871165049312888</v>
      </c>
      <c r="G174">
        <v>1.85363143367405</v>
      </c>
      <c r="H174">
        <v>1.84347303129478</v>
      </c>
      <c r="I174">
        <v>2.5579219181423598</v>
      </c>
      <c r="J174">
        <v>2.5780670440548201</v>
      </c>
      <c r="K174">
        <v>2.1513351729145702</v>
      </c>
      <c r="L174">
        <v>2.26435195984021</v>
      </c>
      <c r="M174">
        <v>2.15071001531593</v>
      </c>
      <c r="N174">
        <v>2.1900208344462802</v>
      </c>
      <c r="O174">
        <v>1.84979122148784</v>
      </c>
      <c r="P174">
        <v>1.90464426428294</v>
      </c>
      <c r="Q174">
        <v>1.7879093247319799</v>
      </c>
      <c r="R174">
        <v>1.8391620008960901</v>
      </c>
      <c r="S174">
        <v>1.8757035124008401</v>
      </c>
      <c r="T174">
        <v>1.9450557708317699</v>
      </c>
      <c r="U174">
        <v>1.6551538799832399</v>
      </c>
      <c r="V174">
        <v>1.64167200353292</v>
      </c>
      <c r="W174">
        <v>1.9072178404895901</v>
      </c>
      <c r="X174">
        <v>1.8485597675173799</v>
      </c>
      <c r="Y174">
        <v>1.87963861786973</v>
      </c>
      <c r="Z174">
        <v>1.86983831763964</v>
      </c>
      <c r="AA174">
        <v>1.78181675974203</v>
      </c>
      <c r="AB174">
        <v>1.82861236629811</v>
      </c>
      <c r="AC174">
        <v>1.85251392919799</v>
      </c>
      <c r="AD174">
        <v>1.8957920978165499</v>
      </c>
      <c r="AE174">
        <v>1.8585139094508301</v>
      </c>
      <c r="AF174">
        <v>1.8686634595932201</v>
      </c>
      <c r="AG174">
        <v>2.4693107945594202</v>
      </c>
      <c r="AH174">
        <v>2.2285939863059201</v>
      </c>
      <c r="AI174">
        <v>2.6853196801527601</v>
      </c>
      <c r="AJ174">
        <v>2.74370268528464</v>
      </c>
      <c r="AK174">
        <v>2.67544323861968</v>
      </c>
      <c r="AL174">
        <v>2.70436528860699</v>
      </c>
      <c r="AM174">
        <v>2.3283875017360498</v>
      </c>
      <c r="AN174">
        <v>2.13982980349253</v>
      </c>
      <c r="AO174">
        <v>3.7109017568936999</v>
      </c>
      <c r="AP174">
        <v>2.4472324300516699</v>
      </c>
      <c r="AQ174">
        <v>1.9295607702668101</v>
      </c>
      <c r="AR174">
        <v>1.8063882128542399</v>
      </c>
      <c r="AS174">
        <v>2.6489224862538401</v>
      </c>
      <c r="AT174">
        <v>2.5262357033304799</v>
      </c>
      <c r="AU174">
        <v>2.6832236907336502</v>
      </c>
      <c r="AV174">
        <v>2.5641049911284801</v>
      </c>
      <c r="AW174">
        <v>2.5700303943656899</v>
      </c>
      <c r="AX174">
        <v>2.6202269189006002</v>
      </c>
      <c r="AY174">
        <v>2.5840114210180198</v>
      </c>
      <c r="AZ174">
        <v>2.6452607203918199</v>
      </c>
      <c r="BA174">
        <v>2.5093188020127899</v>
      </c>
      <c r="BB174">
        <v>2.6427030061175798</v>
      </c>
      <c r="BC174">
        <v>2.2209448606359299</v>
      </c>
      <c r="BD174">
        <v>2.19152843163485</v>
      </c>
      <c r="BE174">
        <v>2.17787746261049</v>
      </c>
      <c r="BF174">
        <v>2.30064762989366</v>
      </c>
      <c r="BG174">
        <v>2.58777275728339</v>
      </c>
      <c r="BH174">
        <v>2.6555503173475299</v>
      </c>
      <c r="BI174">
        <v>2.5625237597236001</v>
      </c>
      <c r="BJ174">
        <v>2.6506637017256698</v>
      </c>
      <c r="BK174">
        <v>2.7241374283329902</v>
      </c>
      <c r="BL174">
        <v>2.6383983838264902</v>
      </c>
      <c r="BM174">
        <v>2.5905179915374199</v>
      </c>
      <c r="BN174">
        <v>2.6711040272479298</v>
      </c>
      <c r="BO174">
        <v>2.59227258833665</v>
      </c>
      <c r="BP174">
        <v>2.6328637385021998</v>
      </c>
      <c r="BQ174">
        <v>2.6881194451864898</v>
      </c>
      <c r="BR174">
        <v>2.63488284682178</v>
      </c>
      <c r="BS174">
        <v>1.8326788765098001</v>
      </c>
      <c r="BT174">
        <v>1.9006483461927901</v>
      </c>
      <c r="BU174">
        <v>2.5325360545315401</v>
      </c>
      <c r="BV174">
        <v>2.683180557624</v>
      </c>
      <c r="BW174">
        <v>2.1761706918357402</v>
      </c>
      <c r="BX174">
        <v>2.1742298824558901</v>
      </c>
      <c r="BY174">
        <v>1.8719043248207099</v>
      </c>
      <c r="BZ174">
        <v>1.8975519678125701</v>
      </c>
      <c r="CA174">
        <v>1.7941445220415599</v>
      </c>
      <c r="CB174">
        <v>1.8929779098445501</v>
      </c>
      <c r="CC174">
        <v>2.5198498366918001</v>
      </c>
      <c r="CD174">
        <v>2.5898207512581202</v>
      </c>
      <c r="CE174">
        <v>2.1754331282859498</v>
      </c>
      <c r="CF174">
        <v>2.3028519751329402</v>
      </c>
      <c r="CG174">
        <v>2.6840115152700799</v>
      </c>
      <c r="CH174">
        <v>2.63512899472124</v>
      </c>
      <c r="CI174">
        <v>2.5982383385836898</v>
      </c>
      <c r="CJ174">
        <v>2.5209721805145602</v>
      </c>
      <c r="CK174">
        <v>2.5188958757751299</v>
      </c>
      <c r="CL174">
        <v>2.52186010549255</v>
      </c>
      <c r="CM174">
        <v>2.5462490990874098</v>
      </c>
      <c r="CN174">
        <v>2.6772283723997301</v>
      </c>
      <c r="CO174">
        <v>2.7164914885284102</v>
      </c>
      <c r="CP174">
        <v>2.7922055595529698</v>
      </c>
      <c r="CQ174">
        <v>1.80215593196306</v>
      </c>
      <c r="CR174">
        <v>1.8664763908619</v>
      </c>
      <c r="CS174">
        <v>1.8017511262878301</v>
      </c>
      <c r="CT174">
        <v>1.8586827468079099</v>
      </c>
      <c r="CU174">
        <v>1.8034321471952801</v>
      </c>
      <c r="CV174">
        <v>1.8941717538970999</v>
      </c>
      <c r="CW174">
        <v>1.8233069896646299</v>
      </c>
      <c r="CX174">
        <v>1.8861204050353599</v>
      </c>
      <c r="CY174">
        <v>1.8369330107219299</v>
      </c>
      <c r="CZ174">
        <v>1.8853958406103599</v>
      </c>
      <c r="DA174">
        <v>2.6169543714761199</v>
      </c>
      <c r="DB174">
        <v>2.6453211925308899</v>
      </c>
      <c r="DC174">
        <v>2.58063282292221</v>
      </c>
      <c r="DD174">
        <v>2.7333830106358898</v>
      </c>
      <c r="DE174">
        <v>2.59205127350983</v>
      </c>
      <c r="DF174">
        <v>2.56752933457267</v>
      </c>
      <c r="DG174">
        <v>1.77520216985999</v>
      </c>
      <c r="DH174">
        <v>1.87753911863437</v>
      </c>
      <c r="DI174">
        <v>1.8159760989236</v>
      </c>
      <c r="DJ174">
        <v>1.90317763183419</v>
      </c>
      <c r="DK174">
        <v>2.5639858326878699</v>
      </c>
      <c r="DL174">
        <v>2.64976199946216</v>
      </c>
      <c r="DM174">
        <v>2.50324240182132</v>
      </c>
      <c r="DN174">
        <v>2.5990528562602599</v>
      </c>
      <c r="DO174">
        <v>2.5856644733040501</v>
      </c>
      <c r="DP174">
        <v>2.5429673957009098</v>
      </c>
      <c r="DQ174">
        <v>2.6490548427262199</v>
      </c>
      <c r="DR174">
        <v>2.6617758630286401</v>
      </c>
      <c r="DS174">
        <v>2.6851665643562699</v>
      </c>
      <c r="DT174">
        <v>2.7171109101765301</v>
      </c>
      <c r="DU174">
        <v>2.5941737965408298</v>
      </c>
      <c r="DV174">
        <v>2.6343290714320799</v>
      </c>
      <c r="DW174">
        <v>2.5327065031586198</v>
      </c>
      <c r="DX174">
        <v>2.59308494350506</v>
      </c>
      <c r="DY174">
        <v>1.8797171723333601</v>
      </c>
      <c r="DZ174">
        <v>1.85862138368515</v>
      </c>
      <c r="EA174">
        <v>2.7666093301105001</v>
      </c>
      <c r="EB174">
        <v>2.9158871564689699</v>
      </c>
      <c r="EC174">
        <v>2.72501050262108</v>
      </c>
      <c r="ED174">
        <v>2.8547885428798301</v>
      </c>
    </row>
    <row r="175" spans="1:134" x14ac:dyDescent="0.45">
      <c r="A175" t="s">
        <v>85</v>
      </c>
      <c r="B175" t="s">
        <v>152</v>
      </c>
      <c r="C175" t="s">
        <v>68</v>
      </c>
      <c r="D175">
        <v>35</v>
      </c>
      <c r="E175" s="1" cm="1">
        <f t="array" ref="E175">SUMPRODUCT($G175:$FZZ175,$G$2:$FZZ$2)/SUMPRODUCT(--($G175:$FZZ175&lt;&gt;""),$G$2:$FZZ$2)</f>
        <v>2.1261349201436586</v>
      </c>
      <c r="F175" s="1" cm="1">
        <f t="array" ref="F175">SUMPRODUCT($G175:$FZZ175,$F$2:$FZY$2)/SUMPRODUCT(--($G175:$FZZ175&lt;&gt;""),$F$2:$FZY$2)</f>
        <v>2.0637261024433258</v>
      </c>
      <c r="G175">
        <v>1.7164735911404401</v>
      </c>
      <c r="H175">
        <v>1.7372054677526201</v>
      </c>
      <c r="I175">
        <v>2.2959986893332398</v>
      </c>
      <c r="J175">
        <v>2.3719805549428599</v>
      </c>
      <c r="K175">
        <v>2.0402898505453302</v>
      </c>
      <c r="L175">
        <v>2.1255460430013402</v>
      </c>
      <c r="M175">
        <v>2.03473600624877</v>
      </c>
      <c r="N175">
        <v>2.0927423307505899</v>
      </c>
      <c r="O175">
        <v>1.7286824308384401</v>
      </c>
      <c r="P175">
        <v>1.79057374789132</v>
      </c>
      <c r="Q175">
        <v>1.7098878973617</v>
      </c>
      <c r="R175">
        <v>1.7654801069449899</v>
      </c>
      <c r="S175">
        <v>1.77163496537206</v>
      </c>
      <c r="T175">
        <v>1.83492615200081</v>
      </c>
      <c r="U175">
        <v>1.4875790803397899</v>
      </c>
      <c r="V175">
        <v>1.5149669307804301</v>
      </c>
      <c r="W175">
        <v>1.7387331515997999</v>
      </c>
      <c r="X175">
        <v>1.73052091146581</v>
      </c>
      <c r="Y175">
        <v>1.76719150885846</v>
      </c>
      <c r="Z175">
        <v>1.7693774902046899</v>
      </c>
      <c r="AA175">
        <v>1.6936137393755999</v>
      </c>
      <c r="AB175">
        <v>1.74151653847669</v>
      </c>
      <c r="AC175">
        <v>1.76701928233162</v>
      </c>
      <c r="AD175">
        <v>1.7962280609263499</v>
      </c>
      <c r="AE175">
        <v>1.7338719231194299</v>
      </c>
      <c r="AF175">
        <v>1.76933182682146</v>
      </c>
      <c r="AG175">
        <v>2.4040504993584899</v>
      </c>
      <c r="AH175">
        <v>2.1495399988591801</v>
      </c>
      <c r="AI175">
        <v>2.4885384890798399</v>
      </c>
      <c r="AJ175">
        <v>2.59364019572741</v>
      </c>
      <c r="AK175">
        <v>2.3497783464153699</v>
      </c>
      <c r="AL175">
        <v>2.4971786593100198</v>
      </c>
      <c r="AM175">
        <v>2.2332796375171302</v>
      </c>
      <c r="AN175">
        <v>2.0591110000117498</v>
      </c>
      <c r="AO175">
        <v>3.14330320093188</v>
      </c>
      <c r="AP175">
        <v>2.2317836292179001</v>
      </c>
      <c r="AQ175">
        <v>1.7730515915257301</v>
      </c>
      <c r="AR175">
        <v>1.7176742931186499</v>
      </c>
      <c r="AS175">
        <v>2.63266679246837</v>
      </c>
      <c r="AT175">
        <v>2.4082381038926499</v>
      </c>
      <c r="AU175">
        <v>2.44675814101157</v>
      </c>
      <c r="AV175">
        <v>2.4508509559135101</v>
      </c>
      <c r="AW175">
        <v>2.3897641066444799</v>
      </c>
      <c r="AX175">
        <v>2.5044909147778802</v>
      </c>
      <c r="AY175">
        <v>2.4074634355633999</v>
      </c>
      <c r="AZ175">
        <v>2.54170643346216</v>
      </c>
      <c r="BA175">
        <v>2.3924840249596699</v>
      </c>
      <c r="BB175">
        <v>2.5308649701830599</v>
      </c>
      <c r="BC175">
        <v>2.0961909939449801</v>
      </c>
      <c r="BD175">
        <v>2.0733963740106698</v>
      </c>
      <c r="BE175">
        <v>2.05096949482264</v>
      </c>
      <c r="BF175">
        <v>2.1703543355630699</v>
      </c>
      <c r="BG175">
        <v>2.4537110743883099</v>
      </c>
      <c r="BH175">
        <v>2.4963974714883101</v>
      </c>
      <c r="BI175">
        <v>2.3652864817580102</v>
      </c>
      <c r="BJ175">
        <v>2.4806846759006902</v>
      </c>
      <c r="BK175">
        <v>2.33633927385491</v>
      </c>
      <c r="BL175">
        <v>2.4788498011260001</v>
      </c>
      <c r="BM175">
        <v>2.42310587375602</v>
      </c>
      <c r="BN175">
        <v>2.5022244626392198</v>
      </c>
      <c r="BO175">
        <v>2.4675536334675998</v>
      </c>
      <c r="BP175">
        <v>2.5630298796669502</v>
      </c>
      <c r="BQ175">
        <v>2.5817956903803498</v>
      </c>
      <c r="BR175">
        <v>2.4981129254796599</v>
      </c>
      <c r="BS175">
        <v>1.7325742473408601</v>
      </c>
      <c r="BT175">
        <v>1.8133234183356499</v>
      </c>
      <c r="BU175">
        <v>2.40448736244953</v>
      </c>
      <c r="BV175">
        <v>2.5208657819314602</v>
      </c>
      <c r="BW175">
        <v>2.0511228887881399</v>
      </c>
      <c r="BX175">
        <v>2.0672887557067101</v>
      </c>
      <c r="BY175">
        <v>1.74309285205056</v>
      </c>
      <c r="BZ175">
        <v>1.77432787735027</v>
      </c>
      <c r="CA175">
        <v>1.70385476730826</v>
      </c>
      <c r="CB175">
        <v>1.8017516168925101</v>
      </c>
      <c r="CC175">
        <v>2.4253194406566001</v>
      </c>
      <c r="CD175">
        <v>2.5256460881444398</v>
      </c>
      <c r="CE175">
        <v>2.0661109542871099</v>
      </c>
      <c r="CF175">
        <v>2.1689812582250898</v>
      </c>
      <c r="CG175">
        <v>2.45593915990032</v>
      </c>
      <c r="CH175">
        <v>2.4923170305730098</v>
      </c>
      <c r="CI175">
        <v>2.4594215100389198</v>
      </c>
      <c r="CJ175">
        <v>2.43541515230761</v>
      </c>
      <c r="CK175">
        <v>2.3857161841291501</v>
      </c>
      <c r="CL175">
        <v>2.42775842032137</v>
      </c>
      <c r="CM175">
        <v>2.43968526810451</v>
      </c>
      <c r="CN175">
        <v>2.57316523110127</v>
      </c>
      <c r="CO175">
        <v>2.55382173726922</v>
      </c>
      <c r="CP175">
        <v>2.6484238142079399</v>
      </c>
      <c r="CQ175">
        <v>1.72158085892631</v>
      </c>
      <c r="CR175">
        <v>1.8038578339739699</v>
      </c>
      <c r="CS175">
        <v>1.70652462515847</v>
      </c>
      <c r="CT175">
        <v>1.7733371783126699</v>
      </c>
      <c r="CU175">
        <v>1.7265205678962099</v>
      </c>
      <c r="CV175">
        <v>1.8247136221190401</v>
      </c>
      <c r="CW175">
        <v>1.69017229480857</v>
      </c>
      <c r="CX175">
        <v>1.78564035364367</v>
      </c>
      <c r="CY175">
        <v>1.7407888753013701</v>
      </c>
      <c r="CZ175">
        <v>1.79024310318845</v>
      </c>
      <c r="DA175">
        <v>2.4675396060760502</v>
      </c>
      <c r="DB175">
        <v>2.5394246106870799</v>
      </c>
      <c r="DC175">
        <v>2.4534786717161001</v>
      </c>
      <c r="DD175">
        <v>2.5729493191278401</v>
      </c>
      <c r="DE175">
        <v>2.4160780830561399</v>
      </c>
      <c r="DF175">
        <v>2.4722182413131</v>
      </c>
      <c r="DG175">
        <v>1.71027049769618</v>
      </c>
      <c r="DH175">
        <v>1.8138905875005999</v>
      </c>
      <c r="DI175">
        <v>1.7609279422097801</v>
      </c>
      <c r="DJ175">
        <v>1.8196752803079601</v>
      </c>
      <c r="DK175">
        <v>2.43351789915411</v>
      </c>
      <c r="DL175">
        <v>2.48669177642119</v>
      </c>
      <c r="DM175">
        <v>2.3240376741454898</v>
      </c>
      <c r="DN175">
        <v>2.4753451312986599</v>
      </c>
      <c r="DO175">
        <v>2.4055565988674399</v>
      </c>
      <c r="DP175">
        <v>2.4217132064024001</v>
      </c>
      <c r="DQ175">
        <v>2.46700545235695</v>
      </c>
      <c r="DR175">
        <v>2.5053660840435099</v>
      </c>
      <c r="DS175">
        <v>2.4997690940252699</v>
      </c>
      <c r="DT175">
        <v>2.5700646113968801</v>
      </c>
      <c r="DU175">
        <v>2.4060601665902599</v>
      </c>
      <c r="DV175">
        <v>2.4631661501503301</v>
      </c>
      <c r="DW175">
        <v>2.3662932808824002</v>
      </c>
      <c r="DX175">
        <v>2.4254989887891099</v>
      </c>
      <c r="DY175">
        <v>1.75560211245843</v>
      </c>
      <c r="DZ175">
        <v>1.73062472759496</v>
      </c>
      <c r="EA175">
        <v>2.6330588777033999</v>
      </c>
      <c r="EB175">
        <v>2.7477758978421498</v>
      </c>
      <c r="EC175">
        <v>2.55243065733216</v>
      </c>
      <c r="ED175">
        <v>2.6730056761991898</v>
      </c>
    </row>
    <row r="176" spans="1:134" x14ac:dyDescent="0.45">
      <c r="A176" t="s">
        <v>85</v>
      </c>
      <c r="B176" t="s">
        <v>152</v>
      </c>
      <c r="C176" t="s">
        <v>68</v>
      </c>
      <c r="D176">
        <v>40</v>
      </c>
      <c r="E176" s="1" cm="1">
        <f t="array" ref="E176">SUMPRODUCT($G176:$FZZ176,$G$2:$FZZ$2)/SUMPRODUCT(--($G176:$FZZ176&lt;&gt;""),$G$2:$FZZ$2)</f>
        <v>1.9986284491971302</v>
      </c>
      <c r="F176" s="1" cm="1">
        <f t="array" ref="F176">SUMPRODUCT($G176:$FZZ176,$F$2:$FZY$2)/SUMPRODUCT(--($G176:$FZZ176&lt;&gt;""),$F$2:$FZY$2)</f>
        <v>1.9684636967396221</v>
      </c>
      <c r="G176">
        <v>1.63279240300007</v>
      </c>
      <c r="H176">
        <v>1.6519288723091301</v>
      </c>
      <c r="I176">
        <v>2.2149025231781501</v>
      </c>
      <c r="J176">
        <v>2.2878546505712798</v>
      </c>
      <c r="K176">
        <v>1.9750607397226301</v>
      </c>
      <c r="L176">
        <v>2.0574537990203199</v>
      </c>
      <c r="M176">
        <v>1.9985166413648501</v>
      </c>
      <c r="N176">
        <v>2.0312157783716902</v>
      </c>
      <c r="O176">
        <v>1.6460898465285601</v>
      </c>
      <c r="P176">
        <v>1.7085192768166799</v>
      </c>
      <c r="Q176">
        <v>1.6184403366352</v>
      </c>
      <c r="R176">
        <v>1.6943526588967099</v>
      </c>
      <c r="S176">
        <v>1.67911550798113</v>
      </c>
      <c r="T176">
        <v>1.74615581118855</v>
      </c>
      <c r="U176">
        <v>1.45978925896593</v>
      </c>
      <c r="V176">
        <v>1.4812222768130601</v>
      </c>
      <c r="W176">
        <v>1.6660219982592901</v>
      </c>
      <c r="X176">
        <v>1.6848685584241601</v>
      </c>
      <c r="Y176">
        <v>1.6605277302994299</v>
      </c>
      <c r="Z176">
        <v>1.68543542557378</v>
      </c>
      <c r="AA176">
        <v>1.6205100257745999</v>
      </c>
      <c r="AB176">
        <v>1.6648801266550299</v>
      </c>
      <c r="AC176">
        <v>1.6878682995993199</v>
      </c>
      <c r="AD176">
        <v>1.69764040362066</v>
      </c>
      <c r="AE176">
        <v>1.63748491424343</v>
      </c>
      <c r="AF176">
        <v>1.68397161213601</v>
      </c>
      <c r="AG176">
        <v>2.2583349732231199</v>
      </c>
      <c r="AH176">
        <v>2.0255331768187399</v>
      </c>
      <c r="AI176">
        <v>2.4185954409834101</v>
      </c>
      <c r="AJ176">
        <v>2.4925347654851402</v>
      </c>
      <c r="AK176">
        <v>2.2241603433890602</v>
      </c>
      <c r="AL176">
        <v>2.39160518684653</v>
      </c>
      <c r="AM176">
        <v>2.0541729584461601</v>
      </c>
      <c r="AN176">
        <v>1.9303613168303999</v>
      </c>
      <c r="AO176">
        <v>3.03625531923156</v>
      </c>
      <c r="AP176">
        <v>2.1601162524843498</v>
      </c>
      <c r="AQ176">
        <v>1.6027193865158</v>
      </c>
      <c r="AR176">
        <v>1.62639544900487</v>
      </c>
      <c r="AS176">
        <v>2.2079725131441501</v>
      </c>
      <c r="AT176">
        <v>2.2306046458459301</v>
      </c>
      <c r="AU176">
        <v>2.2729545687324002</v>
      </c>
      <c r="AV176">
        <v>2.3012880100762501</v>
      </c>
      <c r="AW176">
        <v>2.23885339170383</v>
      </c>
      <c r="AX176">
        <v>2.3782279202794601</v>
      </c>
      <c r="AY176">
        <v>2.28154242416805</v>
      </c>
      <c r="AZ176">
        <v>2.45041512895612</v>
      </c>
      <c r="BA176">
        <v>2.2299843332819802</v>
      </c>
      <c r="BB176">
        <v>2.4179339349295499</v>
      </c>
      <c r="BC176">
        <v>1.9898664803292501</v>
      </c>
      <c r="BD176">
        <v>2.00510181669484</v>
      </c>
      <c r="BE176">
        <v>1.96031531519828</v>
      </c>
      <c r="BF176">
        <v>2.1029691246477298</v>
      </c>
      <c r="BG176">
        <v>2.3903224794806399</v>
      </c>
      <c r="BH176">
        <v>2.4104419493407399</v>
      </c>
      <c r="BI176">
        <v>2.2678694097821102</v>
      </c>
      <c r="BJ176">
        <v>2.4042878192946402</v>
      </c>
      <c r="BK176">
        <v>2.2019216970487201</v>
      </c>
      <c r="BL176">
        <v>2.3863005252318699</v>
      </c>
      <c r="BM176">
        <v>2.3147594173225099</v>
      </c>
      <c r="BN176">
        <v>2.3999802542232702</v>
      </c>
      <c r="BO176">
        <v>2.3032627835663102</v>
      </c>
      <c r="BP176">
        <v>2.42579018756122</v>
      </c>
      <c r="BQ176">
        <v>2.3095954397110399</v>
      </c>
      <c r="BR176">
        <v>2.3375558889232302</v>
      </c>
      <c r="BS176">
        <v>1.6838844632038801</v>
      </c>
      <c r="BT176">
        <v>1.7626498680606</v>
      </c>
      <c r="BU176">
        <v>2.2946169424980698</v>
      </c>
      <c r="BV176">
        <v>2.3880224976273001</v>
      </c>
      <c r="BW176">
        <v>1.98911976659689</v>
      </c>
      <c r="BX176">
        <v>2.0197476902628999</v>
      </c>
      <c r="BY176">
        <v>1.6690272124818799</v>
      </c>
      <c r="BZ176">
        <v>1.7031291465740499</v>
      </c>
      <c r="CA176">
        <v>1.6458233133480999</v>
      </c>
      <c r="CB176">
        <v>1.7168197666888201</v>
      </c>
      <c r="CC176">
        <v>2.2988339393705601</v>
      </c>
      <c r="CD176">
        <v>2.4027378184338701</v>
      </c>
      <c r="CE176">
        <v>2.0010680367856799</v>
      </c>
      <c r="CF176">
        <v>2.1113345853115999</v>
      </c>
      <c r="CG176">
        <v>2.3013046437493498</v>
      </c>
      <c r="CH176">
        <v>2.4033873172879701</v>
      </c>
      <c r="CI176">
        <v>2.3329211044920402</v>
      </c>
      <c r="CJ176">
        <v>2.3650392733242702</v>
      </c>
      <c r="CK176">
        <v>2.31415297454831</v>
      </c>
      <c r="CL176">
        <v>2.3489437346665398</v>
      </c>
      <c r="CM176">
        <v>2.3433858279474999</v>
      </c>
      <c r="CN176">
        <v>2.4447665015353799</v>
      </c>
      <c r="CO176">
        <v>2.4233366046408502</v>
      </c>
      <c r="CP176">
        <v>2.5541420369847501</v>
      </c>
      <c r="CQ176">
        <v>1.6526768730877699</v>
      </c>
      <c r="CR176">
        <v>1.7241381992959399</v>
      </c>
      <c r="CS176">
        <v>1.6320766229358801</v>
      </c>
      <c r="CT176">
        <v>1.70385551005272</v>
      </c>
      <c r="CU176">
        <v>1.6363686535805899</v>
      </c>
      <c r="CV176">
        <v>1.7229244367287799</v>
      </c>
      <c r="CW176">
        <v>1.6466251514343899</v>
      </c>
      <c r="CX176">
        <v>1.7261498249121601</v>
      </c>
      <c r="CY176">
        <v>1.65590813760894</v>
      </c>
      <c r="CZ176">
        <v>1.71151472275678</v>
      </c>
      <c r="DA176">
        <v>2.3240440207570998</v>
      </c>
      <c r="DB176">
        <v>2.42526532134716</v>
      </c>
      <c r="DC176">
        <v>2.3945395365112199</v>
      </c>
      <c r="DD176">
        <v>2.4994676130109199</v>
      </c>
      <c r="DE176">
        <v>2.2575713691678798</v>
      </c>
      <c r="DF176">
        <v>2.3252310273474701</v>
      </c>
      <c r="DG176">
        <v>1.6407394020449499</v>
      </c>
      <c r="DH176">
        <v>1.73662593109643</v>
      </c>
      <c r="DI176">
        <v>1.6596388057867799</v>
      </c>
      <c r="DJ176">
        <v>1.73385225151631</v>
      </c>
      <c r="DK176">
        <v>2.3456186081638299</v>
      </c>
      <c r="DL176">
        <v>2.40391988335075</v>
      </c>
      <c r="DM176">
        <v>2.2675613083356398</v>
      </c>
      <c r="DN176">
        <v>2.3584184557066399</v>
      </c>
      <c r="DO176">
        <v>2.2907694585692799</v>
      </c>
      <c r="DP176">
        <v>2.29508208858199</v>
      </c>
      <c r="DQ176">
        <v>2.3016593872687001</v>
      </c>
      <c r="DR176">
        <v>2.3948513196469201</v>
      </c>
      <c r="DS176">
        <v>2.3287707698043301</v>
      </c>
      <c r="DT176">
        <v>2.4413081437903901</v>
      </c>
      <c r="DU176">
        <v>2.2697691041095802</v>
      </c>
      <c r="DV176">
        <v>2.3648877995127102</v>
      </c>
      <c r="DW176">
        <v>2.2871070701673202</v>
      </c>
      <c r="DX176">
        <v>2.3492937640145</v>
      </c>
      <c r="DY176">
        <v>1.6832232408955501</v>
      </c>
      <c r="DZ176">
        <v>1.6742546436279799</v>
      </c>
      <c r="EA176">
        <v>2.5001960768442202</v>
      </c>
      <c r="EB176">
        <v>2.6274704362624299</v>
      </c>
      <c r="EC176">
        <v>2.4517919544558802</v>
      </c>
      <c r="ED176">
        <v>2.5343509641101698</v>
      </c>
    </row>
    <row r="177" spans="1:134" x14ac:dyDescent="0.45">
      <c r="A177" t="s">
        <v>85</v>
      </c>
      <c r="B177" t="s">
        <v>152</v>
      </c>
      <c r="C177" t="s">
        <v>68</v>
      </c>
      <c r="D177">
        <v>45</v>
      </c>
      <c r="E177" s="1" cm="1">
        <f t="array" ref="E177">SUMPRODUCT($G177:$FZZ177,$G$2:$FZZ$2)/SUMPRODUCT(--($G177:$FZZ177&lt;&gt;""),$G$2:$FZZ$2)</f>
        <v>1.8971181534699417</v>
      </c>
      <c r="F177" s="1" cm="1">
        <f t="array" ref="F177">SUMPRODUCT($G177:$FZZ177,$F$2:$FZY$2)/SUMPRODUCT(--($G177:$FZZ177&lt;&gt;""),$F$2:$FZY$2)</f>
        <v>1.8860727848383274</v>
      </c>
      <c r="G177">
        <v>1.5885269549785099</v>
      </c>
      <c r="H177">
        <v>1.62203635291627</v>
      </c>
      <c r="I177">
        <v>2.14065414079134</v>
      </c>
      <c r="J177">
        <v>2.2217874882221298</v>
      </c>
      <c r="K177">
        <v>1.8682627171913899</v>
      </c>
      <c r="L177">
        <v>1.9265095443746201</v>
      </c>
      <c r="M177">
        <v>1.8204816299518101</v>
      </c>
      <c r="N177">
        <v>1.8605858125563699</v>
      </c>
      <c r="O177">
        <v>1.57834186136745</v>
      </c>
      <c r="P177">
        <v>1.6438486702683699</v>
      </c>
      <c r="Q177">
        <v>1.5738660794999899</v>
      </c>
      <c r="R177">
        <v>1.64550331071266</v>
      </c>
      <c r="S177">
        <v>1.6106264040043301</v>
      </c>
      <c r="T177">
        <v>1.6738523146200299</v>
      </c>
      <c r="U177">
        <v>1.3735683907189</v>
      </c>
      <c r="V177">
        <v>1.3943637599893099</v>
      </c>
      <c r="W177">
        <v>1.62222627609857</v>
      </c>
      <c r="X177">
        <v>1.6427261583097801</v>
      </c>
      <c r="Y177">
        <v>1.6040160765486799</v>
      </c>
      <c r="Z177">
        <v>1.6130757847149499</v>
      </c>
      <c r="AA177">
        <v>1.5593670220986799</v>
      </c>
      <c r="AB177">
        <v>1.5977369258562599</v>
      </c>
      <c r="AC177">
        <v>1.6075829468398899</v>
      </c>
      <c r="AD177">
        <v>1.6234023224932701</v>
      </c>
      <c r="AE177">
        <v>1.6014012640247799</v>
      </c>
      <c r="AF177">
        <v>1.6369085008459301</v>
      </c>
      <c r="AG177">
        <v>2.2154252200240001</v>
      </c>
      <c r="AH177">
        <v>1.9731792902576699</v>
      </c>
      <c r="AI177">
        <v>2.2883208020050101</v>
      </c>
      <c r="AJ177">
        <v>2.38943711660102</v>
      </c>
      <c r="AK177">
        <v>2.1107942838768401</v>
      </c>
      <c r="AL177">
        <v>2.26535665535358</v>
      </c>
      <c r="AM177">
        <v>1.9358281896195799</v>
      </c>
      <c r="AN177">
        <v>1.83526501974166</v>
      </c>
      <c r="AO177">
        <v>2.6781924571965501</v>
      </c>
      <c r="AP177">
        <v>1.99839680759539</v>
      </c>
      <c r="AQ177">
        <v>1.56061851319291</v>
      </c>
      <c r="AR177">
        <v>1.59316966544953</v>
      </c>
      <c r="AS177">
        <v>2.0823345550117698</v>
      </c>
      <c r="AT177">
        <v>2.1521990093392298</v>
      </c>
      <c r="AU177">
        <v>2.2478784110964698</v>
      </c>
      <c r="AV177">
        <v>2.2671786297002199</v>
      </c>
      <c r="AW177">
        <v>2.1749057298752899</v>
      </c>
      <c r="AX177">
        <v>2.3021386872359599</v>
      </c>
      <c r="AY177">
        <v>2.2011307056078002</v>
      </c>
      <c r="AZ177">
        <v>2.34850240180443</v>
      </c>
      <c r="BA177">
        <v>2.1795378326074601</v>
      </c>
      <c r="BB177">
        <v>2.2978074851769899</v>
      </c>
      <c r="BC177">
        <v>1.8953989176491099</v>
      </c>
      <c r="BD177">
        <v>1.9279623046256</v>
      </c>
      <c r="BE177">
        <v>1.91294361823512</v>
      </c>
      <c r="BF177">
        <v>2.0539649372456998</v>
      </c>
      <c r="BG177">
        <v>2.28406459751915</v>
      </c>
      <c r="BH177">
        <v>2.3518299517951999</v>
      </c>
      <c r="BI177">
        <v>2.1940277924492499</v>
      </c>
      <c r="BJ177">
        <v>2.3410991638083201</v>
      </c>
      <c r="BK177">
        <v>2.1267878499097801</v>
      </c>
      <c r="BL177">
        <v>2.2995046602979001</v>
      </c>
      <c r="BM177">
        <v>2.2234204009185299</v>
      </c>
      <c r="BN177">
        <v>2.32705986259595</v>
      </c>
      <c r="BO177">
        <v>2.2299687539358701</v>
      </c>
      <c r="BP177">
        <v>2.3523766315757602</v>
      </c>
      <c r="BQ177">
        <v>2.2299643011518002</v>
      </c>
      <c r="BR177">
        <v>2.2430202745837802</v>
      </c>
      <c r="BS177">
        <v>1.6319465328484899</v>
      </c>
      <c r="BT177">
        <v>1.6787168546951501</v>
      </c>
      <c r="BU177">
        <v>2.1993774115595901</v>
      </c>
      <c r="BV177">
        <v>2.29194229333724</v>
      </c>
      <c r="BW177">
        <v>1.8790102323933999</v>
      </c>
      <c r="BX177">
        <v>1.9302885304987301</v>
      </c>
      <c r="BY177">
        <v>1.5979126332962701</v>
      </c>
      <c r="BZ177">
        <v>1.6472778775384</v>
      </c>
      <c r="CA177">
        <v>1.6021493702824801</v>
      </c>
      <c r="CB177">
        <v>1.6845716067933201</v>
      </c>
      <c r="CC177">
        <v>2.2135560573299902</v>
      </c>
      <c r="CD177">
        <v>2.3507159718617898</v>
      </c>
      <c r="CE177">
        <v>1.9187040718044801</v>
      </c>
      <c r="CF177">
        <v>2.0556784010224902</v>
      </c>
      <c r="CG177">
        <v>2.1749473949164799</v>
      </c>
      <c r="CH177">
        <v>2.2798354544850201</v>
      </c>
      <c r="CI177">
        <v>2.15576096684193</v>
      </c>
      <c r="CJ177">
        <v>2.22835564933008</v>
      </c>
      <c r="CK177">
        <v>2.1965260199922501</v>
      </c>
      <c r="CL177">
        <v>2.24078651678338</v>
      </c>
      <c r="CM177">
        <v>2.26990547196815</v>
      </c>
      <c r="CN177">
        <v>2.3786241050803998</v>
      </c>
      <c r="CO177">
        <v>2.3121047486330299</v>
      </c>
      <c r="CP177">
        <v>2.4461581491230402</v>
      </c>
      <c r="CQ177">
        <v>1.5998809295468801</v>
      </c>
      <c r="CR177">
        <v>1.68621149540844</v>
      </c>
      <c r="CS177">
        <v>1.5732477356529799</v>
      </c>
      <c r="CT177">
        <v>1.6447944391595499</v>
      </c>
      <c r="CU177">
        <v>1.58258402468369</v>
      </c>
      <c r="CV177">
        <v>1.6708365600007899</v>
      </c>
      <c r="CW177">
        <v>1.5845149968054699</v>
      </c>
      <c r="CX177">
        <v>1.65679302395136</v>
      </c>
      <c r="CY177">
        <v>1.5794940032364</v>
      </c>
      <c r="CZ177">
        <v>1.6234732665396601</v>
      </c>
      <c r="DA177">
        <v>2.21941479703057</v>
      </c>
      <c r="DB177">
        <v>2.33945381618507</v>
      </c>
      <c r="DC177">
        <v>2.2924556412518098</v>
      </c>
      <c r="DD177">
        <v>2.3806532800688101</v>
      </c>
      <c r="DE177">
        <v>2.1861590483481299</v>
      </c>
      <c r="DF177">
        <v>2.2743342539178402</v>
      </c>
      <c r="DG177">
        <v>1.5964115114239199</v>
      </c>
      <c r="DH177">
        <v>1.6770808370343699</v>
      </c>
      <c r="DI177">
        <v>1.61336589942106</v>
      </c>
      <c r="DJ177">
        <v>1.6786898593395001</v>
      </c>
      <c r="DK177">
        <v>2.31124387486775</v>
      </c>
      <c r="DL177">
        <v>2.3319708956581802</v>
      </c>
      <c r="DM177">
        <v>2.1592837823896001</v>
      </c>
      <c r="DN177">
        <v>2.2891700595531401</v>
      </c>
      <c r="DO177">
        <v>2.1817034193343301</v>
      </c>
      <c r="DP177">
        <v>2.22575046226742</v>
      </c>
      <c r="DQ177">
        <v>2.2121069432226101</v>
      </c>
      <c r="DR177">
        <v>2.3034935397438998</v>
      </c>
      <c r="DS177">
        <v>2.2318640643449799</v>
      </c>
      <c r="DT177">
        <v>2.33745828018077</v>
      </c>
      <c r="DU177">
        <v>2.2095621778217698</v>
      </c>
      <c r="DV177">
        <v>2.31073340541549</v>
      </c>
      <c r="DW177">
        <v>2.2018800965691101</v>
      </c>
      <c r="DX177">
        <v>2.2838275737707598</v>
      </c>
      <c r="DY177">
        <v>1.6143380768264399</v>
      </c>
      <c r="DZ177">
        <v>1.61143643641634</v>
      </c>
      <c r="EA177">
        <v>2.4138971021903699</v>
      </c>
      <c r="EB177">
        <v>2.5204914128146001</v>
      </c>
      <c r="EC177">
        <v>2.3192108595797301</v>
      </c>
      <c r="ED177">
        <v>2.4736546570028</v>
      </c>
    </row>
    <row r="178" spans="1:134" x14ac:dyDescent="0.45">
      <c r="A178" t="s">
        <v>85</v>
      </c>
      <c r="B178" t="s">
        <v>152</v>
      </c>
      <c r="C178" t="s">
        <v>68</v>
      </c>
      <c r="D178">
        <v>50</v>
      </c>
      <c r="E178" s="1" cm="1">
        <f t="array" ref="E178">SUMPRODUCT($G178:$FZZ178,$G$2:$FZZ$2)/SUMPRODUCT(--($G178:$FZZ178&lt;&gt;""),$G$2:$FZZ$2)</f>
        <v>1.8327920764923007</v>
      </c>
      <c r="F178" s="1" cm="1">
        <f t="array" ref="F178">SUMPRODUCT($G178:$FZZ178,$F$2:$FZY$2)/SUMPRODUCT(--($G178:$FZZ178&lt;&gt;""),$F$2:$FZY$2)</f>
        <v>1.8169823246330616</v>
      </c>
      <c r="G178">
        <v>1.5183619026559101</v>
      </c>
      <c r="H178">
        <v>1.5530234319616401</v>
      </c>
      <c r="I178">
        <v>2.0843729937714901</v>
      </c>
      <c r="J178">
        <v>2.1742492449495399</v>
      </c>
      <c r="K178">
        <v>1.8102257169770799</v>
      </c>
      <c r="L178">
        <v>1.88556115207936</v>
      </c>
      <c r="M178">
        <v>1.74840707510203</v>
      </c>
      <c r="N178">
        <v>1.81839177991107</v>
      </c>
      <c r="O178">
        <v>1.5506473782922701</v>
      </c>
      <c r="P178">
        <v>1.60817134470376</v>
      </c>
      <c r="Q178">
        <v>1.52076116483816</v>
      </c>
      <c r="R178">
        <v>1.59171616465194</v>
      </c>
      <c r="S178">
        <v>1.5524521352913701</v>
      </c>
      <c r="T178">
        <v>1.6185455619424101</v>
      </c>
      <c r="U178">
        <v>1.35298955155657</v>
      </c>
      <c r="V178">
        <v>1.36644255393086</v>
      </c>
      <c r="W178">
        <v>1.5265682720998399</v>
      </c>
      <c r="X178">
        <v>1.5463874092829</v>
      </c>
      <c r="Y178">
        <v>1.5718551634162701</v>
      </c>
      <c r="Z178">
        <v>1.5777246642115099</v>
      </c>
      <c r="AA178">
        <v>1.5312931070932601</v>
      </c>
      <c r="AB178">
        <v>1.5723495672027901</v>
      </c>
      <c r="AC178">
        <v>1.55701492763139</v>
      </c>
      <c r="AD178">
        <v>1.5705768434374101</v>
      </c>
      <c r="AE178">
        <v>1.52445095994031</v>
      </c>
      <c r="AF178">
        <v>1.5592306711750501</v>
      </c>
      <c r="AG178">
        <v>2.12908923178759</v>
      </c>
      <c r="AH178">
        <v>1.8899964151131301</v>
      </c>
      <c r="AI178">
        <v>2.2280829693280801</v>
      </c>
      <c r="AJ178">
        <v>2.3099986155865802</v>
      </c>
      <c r="AK178">
        <v>1.97709763487165</v>
      </c>
      <c r="AL178">
        <v>2.0976601871662002</v>
      </c>
      <c r="AM178">
        <v>1.83960887018303</v>
      </c>
      <c r="AN178">
        <v>1.77297490068636</v>
      </c>
      <c r="AO178">
        <v>2.6786430112186199</v>
      </c>
      <c r="AP178">
        <v>1.93204748931623</v>
      </c>
      <c r="AQ178">
        <v>1.4878862669982</v>
      </c>
      <c r="AR178">
        <v>1.5304617065578601</v>
      </c>
      <c r="AS178">
        <v>2.0209822699439499</v>
      </c>
      <c r="AT178">
        <v>2.0719204979597201</v>
      </c>
      <c r="AU178">
        <v>2.1359499409076799</v>
      </c>
      <c r="AV178">
        <v>2.2035795162178302</v>
      </c>
      <c r="AW178">
        <v>2.0896742686832002</v>
      </c>
      <c r="AX178">
        <v>2.2153317800030399</v>
      </c>
      <c r="AY178">
        <v>2.1290885611260499</v>
      </c>
      <c r="AZ178">
        <v>2.2761463260107102</v>
      </c>
      <c r="BA178">
        <v>2.0780314999432199</v>
      </c>
      <c r="BB178">
        <v>2.2345166055693202</v>
      </c>
      <c r="BC178">
        <v>1.8169194650484499</v>
      </c>
      <c r="BD178">
        <v>1.8516693991092901</v>
      </c>
      <c r="BE178">
        <v>1.8582357331483199</v>
      </c>
      <c r="BF178">
        <v>1.9787216322049499</v>
      </c>
      <c r="BG178">
        <v>2.12239440629993</v>
      </c>
      <c r="BH178">
        <v>2.2433577036329502</v>
      </c>
      <c r="BI178">
        <v>2.0710866188893999</v>
      </c>
      <c r="BJ178">
        <v>2.22951027054728</v>
      </c>
      <c r="BK178">
        <v>2.0608341999348299</v>
      </c>
      <c r="BL178">
        <v>2.18554973618452</v>
      </c>
      <c r="BM178">
        <v>2.1638241619021898</v>
      </c>
      <c r="BN178">
        <v>2.2262041127529102</v>
      </c>
      <c r="BO178">
        <v>2.1101432080414302</v>
      </c>
      <c r="BP178">
        <v>2.2696395511677498</v>
      </c>
      <c r="BQ178">
        <v>2.0748641835450501</v>
      </c>
      <c r="BR178">
        <v>2.1482777303019098</v>
      </c>
      <c r="BS178">
        <v>1.5572700356718401</v>
      </c>
      <c r="BT178">
        <v>1.6134175531166399</v>
      </c>
      <c r="BU178">
        <v>2.1556677356568201</v>
      </c>
      <c r="BV178">
        <v>2.23518956249861</v>
      </c>
      <c r="BW178">
        <v>1.8244266627272201</v>
      </c>
      <c r="BX178">
        <v>1.8817078715948501</v>
      </c>
      <c r="BY178">
        <v>1.5351737933974401</v>
      </c>
      <c r="BZ178">
        <v>1.5765134282875499</v>
      </c>
      <c r="CA178">
        <v>1.5568129993431501</v>
      </c>
      <c r="CB178">
        <v>1.63958695529332</v>
      </c>
      <c r="CC178">
        <v>2.1665154294602802</v>
      </c>
      <c r="CD178">
        <v>2.2637846390473699</v>
      </c>
      <c r="CE178">
        <v>1.8551736891147099</v>
      </c>
      <c r="CF178">
        <v>1.9552236440931501</v>
      </c>
      <c r="CG178">
        <v>2.09294166103507</v>
      </c>
      <c r="CH178">
        <v>2.2222001295228302</v>
      </c>
      <c r="CI178">
        <v>2.10692988607128</v>
      </c>
      <c r="CJ178">
        <v>2.1644167243586101</v>
      </c>
      <c r="CK178">
        <v>2.1153857254808899</v>
      </c>
      <c r="CL178">
        <v>2.1867792032883702</v>
      </c>
      <c r="CM178">
        <v>2.2062744543240198</v>
      </c>
      <c r="CN178">
        <v>2.3396957214413598</v>
      </c>
      <c r="CO178">
        <v>2.2087902537805899</v>
      </c>
      <c r="CP178">
        <v>2.32100141478357</v>
      </c>
      <c r="CQ178">
        <v>1.54750481285549</v>
      </c>
      <c r="CR178">
        <v>1.62712547771708</v>
      </c>
      <c r="CS178">
        <v>1.5440603763351599</v>
      </c>
      <c r="CT178">
        <v>1.62735605114369</v>
      </c>
      <c r="CU178">
        <v>1.55041619895418</v>
      </c>
      <c r="CV178">
        <v>1.6316403941869699</v>
      </c>
      <c r="CW178">
        <v>1.5302838296579799</v>
      </c>
      <c r="CX178">
        <v>1.6048680120519001</v>
      </c>
      <c r="CY178">
        <v>1.53365191007155</v>
      </c>
      <c r="CZ178">
        <v>1.5826166117134901</v>
      </c>
      <c r="DA178">
        <v>2.1135144956738801</v>
      </c>
      <c r="DB178">
        <v>2.26743350331019</v>
      </c>
      <c r="DC178">
        <v>2.2319742467760602</v>
      </c>
      <c r="DD178">
        <v>2.3176826290121499</v>
      </c>
      <c r="DE178">
        <v>2.1441235883583798</v>
      </c>
      <c r="DF178">
        <v>2.2183952454350599</v>
      </c>
      <c r="DG178">
        <v>1.53675750626535</v>
      </c>
      <c r="DH178">
        <v>1.5982993261456</v>
      </c>
      <c r="DI178">
        <v>1.57029805217758</v>
      </c>
      <c r="DJ178">
        <v>1.6435468279182801</v>
      </c>
      <c r="DK178">
        <v>2.1154683441571498</v>
      </c>
      <c r="DL178">
        <v>2.20908351274623</v>
      </c>
      <c r="DM178">
        <v>2.08901073412017</v>
      </c>
      <c r="DN178">
        <v>2.2023889000728398</v>
      </c>
      <c r="DO178">
        <v>2.0824137943487799</v>
      </c>
      <c r="DP178">
        <v>2.1596947951577401</v>
      </c>
      <c r="DQ178">
        <v>2.16882640479876</v>
      </c>
      <c r="DR178">
        <v>2.22679507688804</v>
      </c>
      <c r="DS178">
        <v>2.1445479283775102</v>
      </c>
      <c r="DT178">
        <v>2.28454000484526</v>
      </c>
      <c r="DU178">
        <v>2.0994528136274799</v>
      </c>
      <c r="DV178">
        <v>2.20230843386179</v>
      </c>
      <c r="DW178">
        <v>2.0751295485239698</v>
      </c>
      <c r="DX178">
        <v>2.1995525387356198</v>
      </c>
      <c r="DY178">
        <v>1.54875558555745</v>
      </c>
      <c r="DZ178">
        <v>1.5454882300956601</v>
      </c>
      <c r="EA178">
        <v>2.3307103949535599</v>
      </c>
      <c r="EB178">
        <v>2.4347260436956701</v>
      </c>
      <c r="EC178">
        <v>2.2611838780634801</v>
      </c>
      <c r="ED178">
        <v>2.4014139833158299</v>
      </c>
    </row>
    <row r="179" spans="1:134" x14ac:dyDescent="0.45">
      <c r="A179" t="s">
        <v>85</v>
      </c>
      <c r="B179" t="s">
        <v>152</v>
      </c>
      <c r="C179" t="s">
        <v>140</v>
      </c>
      <c r="D179">
        <v>30</v>
      </c>
      <c r="E179" s="1" cm="1">
        <f t="array" ref="E179">SUMPRODUCT($G179:$FZZ179,$G$2:$FZZ$2)/SUMPRODUCT(--($G179:$FZZ179&lt;&gt;""),$G$2:$FZZ$2)</f>
        <v>2.3707031681373003</v>
      </c>
      <c r="F179" s="1" cm="1">
        <f t="array" ref="F179">SUMPRODUCT($G179:$FZZ179,$F$2:$FZY$2)/SUMPRODUCT(--($G179:$FZZ179&lt;&gt;""),$F$2:$FZY$2)</f>
        <v>2.2504805848532143</v>
      </c>
      <c r="G179">
        <v>1.9087218333853999</v>
      </c>
      <c r="H179">
        <v>1.8998985671844</v>
      </c>
      <c r="I179">
        <v>2.6831337214937001</v>
      </c>
      <c r="J179">
        <v>2.7169193930837099</v>
      </c>
      <c r="K179">
        <v>2.2514216129203199</v>
      </c>
      <c r="L179">
        <v>2.3327125365404799</v>
      </c>
      <c r="M179">
        <v>2.2322293894838099</v>
      </c>
      <c r="N179">
        <v>2.2510994228904999</v>
      </c>
      <c r="O179">
        <v>1.9211470007370599</v>
      </c>
      <c r="P179">
        <v>1.9445260266903801</v>
      </c>
      <c r="Q179">
        <v>1.84686077626534</v>
      </c>
      <c r="R179">
        <v>1.88713409768831</v>
      </c>
      <c r="S179">
        <v>1.94562038452132</v>
      </c>
      <c r="T179">
        <v>1.9914990074846799</v>
      </c>
      <c r="U179">
        <v>1.6675838896303401</v>
      </c>
      <c r="V179">
        <v>1.65028482977433</v>
      </c>
      <c r="W179">
        <v>1.9376679609105201</v>
      </c>
      <c r="X179">
        <v>1.88646911203345</v>
      </c>
      <c r="Y179">
        <v>1.9484106300575801</v>
      </c>
      <c r="Z179">
        <v>1.9147289285926301</v>
      </c>
      <c r="AA179">
        <v>1.8341732940684601</v>
      </c>
      <c r="AB179">
        <v>1.88094588371859</v>
      </c>
      <c r="AC179">
        <v>1.9073762623784201</v>
      </c>
      <c r="AD179">
        <v>1.9457565921833</v>
      </c>
      <c r="AE179">
        <v>1.92321458456155</v>
      </c>
      <c r="AF179">
        <v>1.9203330536230001</v>
      </c>
      <c r="AG179">
        <v>2.51645261314368</v>
      </c>
      <c r="AH179">
        <v>2.27249442332388</v>
      </c>
      <c r="AI179">
        <v>2.8040408640649201</v>
      </c>
      <c r="AJ179">
        <v>2.8637217806420798</v>
      </c>
      <c r="AK179">
        <v>2.8110495828634599</v>
      </c>
      <c r="AL179">
        <v>2.7592417981911699</v>
      </c>
      <c r="AM179">
        <v>2.4152767515069198</v>
      </c>
      <c r="AN179">
        <v>2.2272256486445099</v>
      </c>
      <c r="AO179">
        <v>3.7352129043720299</v>
      </c>
      <c r="AP179">
        <v>2.4639132036680498</v>
      </c>
      <c r="AQ179">
        <v>1.97030008702782</v>
      </c>
      <c r="AR179">
        <v>1.8532786418396401</v>
      </c>
      <c r="AS179">
        <v>2.7803394701323798</v>
      </c>
      <c r="AT179">
        <v>2.5991380554086598</v>
      </c>
      <c r="AU179">
        <v>2.7844497157210899</v>
      </c>
      <c r="AV179">
        <v>2.66983761010684</v>
      </c>
      <c r="AW179">
        <v>2.7089749072195501</v>
      </c>
      <c r="AX179">
        <v>2.7478732252786799</v>
      </c>
      <c r="AY179">
        <v>2.6984552796679702</v>
      </c>
      <c r="AZ179">
        <v>2.8263346876187398</v>
      </c>
      <c r="BA179">
        <v>2.6706660650809599</v>
      </c>
      <c r="BB179">
        <v>2.76655075500706</v>
      </c>
      <c r="BC179">
        <v>2.3072577186760501</v>
      </c>
      <c r="BD179">
        <v>2.27685549932542</v>
      </c>
      <c r="BE179">
        <v>2.2851515577462198</v>
      </c>
      <c r="BF179">
        <v>2.3792744100053702</v>
      </c>
      <c r="BG179">
        <v>2.7516118382993699</v>
      </c>
      <c r="BH179">
        <v>2.77905044992798</v>
      </c>
      <c r="BI179">
        <v>2.6876917585842102</v>
      </c>
      <c r="BJ179">
        <v>2.7767086186024001</v>
      </c>
      <c r="BK179">
        <v>2.8289668787925</v>
      </c>
      <c r="BL179">
        <v>2.7570967417972301</v>
      </c>
      <c r="BM179">
        <v>2.7160611869939899</v>
      </c>
      <c r="BN179">
        <v>2.8035731722841102</v>
      </c>
      <c r="BO179">
        <v>2.7304394299727099</v>
      </c>
      <c r="BP179">
        <v>2.7820919240166702</v>
      </c>
      <c r="BQ179">
        <v>2.82622990097008</v>
      </c>
      <c r="BR179">
        <v>2.7401801644900501</v>
      </c>
      <c r="BS179">
        <v>1.90194773782694</v>
      </c>
      <c r="BT179">
        <v>1.963159735539</v>
      </c>
      <c r="BU179">
        <v>2.6448813287467701</v>
      </c>
      <c r="BV179">
        <v>2.78098481564848</v>
      </c>
      <c r="BW179">
        <v>2.2679719693997198</v>
      </c>
      <c r="BX179">
        <v>2.2784236977523702</v>
      </c>
      <c r="BY179">
        <v>1.9269529222536199</v>
      </c>
      <c r="BZ179">
        <v>1.94601449700389</v>
      </c>
      <c r="CA179">
        <v>1.8530628520891499</v>
      </c>
      <c r="CB179">
        <v>1.96474245015885</v>
      </c>
      <c r="CC179">
        <v>2.6482868887915099</v>
      </c>
      <c r="CD179">
        <v>2.7420397244891301</v>
      </c>
      <c r="CE179">
        <v>2.27449786915389</v>
      </c>
      <c r="CF179">
        <v>2.4007319106782701</v>
      </c>
      <c r="CG179">
        <v>2.82905468278926</v>
      </c>
      <c r="CH179">
        <v>2.7399152822564399</v>
      </c>
      <c r="CI179">
        <v>2.72285600386697</v>
      </c>
      <c r="CJ179">
        <v>2.6395332830570499</v>
      </c>
      <c r="CK179">
        <v>2.6858657607607901</v>
      </c>
      <c r="CL179">
        <v>2.6358503846419699</v>
      </c>
      <c r="CM179">
        <v>2.6897515642671901</v>
      </c>
      <c r="CN179">
        <v>2.85007604213087</v>
      </c>
      <c r="CO179">
        <v>2.8549564103965301</v>
      </c>
      <c r="CP179">
        <v>2.8815321787363399</v>
      </c>
      <c r="CQ179">
        <v>1.86729164598688</v>
      </c>
      <c r="CR179">
        <v>1.94066424644237</v>
      </c>
      <c r="CS179">
        <v>1.8581402491382399</v>
      </c>
      <c r="CT179">
        <v>1.91422777165277</v>
      </c>
      <c r="CU179">
        <v>1.85193824302504</v>
      </c>
      <c r="CV179">
        <v>1.94751489341916</v>
      </c>
      <c r="CW179">
        <v>1.8838680620936199</v>
      </c>
      <c r="CX179">
        <v>1.95563766535588</v>
      </c>
      <c r="CY179">
        <v>1.91079752923436</v>
      </c>
      <c r="CZ179">
        <v>1.9362850996557599</v>
      </c>
      <c r="DA179">
        <v>2.7673503853766701</v>
      </c>
      <c r="DB179">
        <v>2.7922841839049002</v>
      </c>
      <c r="DC179">
        <v>2.7435974598511401</v>
      </c>
      <c r="DD179">
        <v>2.87286430123125</v>
      </c>
      <c r="DE179">
        <v>2.7149940846746099</v>
      </c>
      <c r="DF179">
        <v>2.6895354069782198</v>
      </c>
      <c r="DG179">
        <v>1.8493366058588601</v>
      </c>
      <c r="DH179">
        <v>1.94339149915542</v>
      </c>
      <c r="DI179">
        <v>1.8775130454743301</v>
      </c>
      <c r="DJ179">
        <v>1.94675899981463</v>
      </c>
      <c r="DK179">
        <v>2.67026539153342</v>
      </c>
      <c r="DL179">
        <v>2.7581949559344698</v>
      </c>
      <c r="DM179">
        <v>2.6621992032292101</v>
      </c>
      <c r="DN179">
        <v>2.7401348569146999</v>
      </c>
      <c r="DO179">
        <v>2.6783909843406901</v>
      </c>
      <c r="DP179">
        <v>2.6313449815093</v>
      </c>
      <c r="DQ179">
        <v>2.8009060349228001</v>
      </c>
      <c r="DR179">
        <v>2.7931220091067499</v>
      </c>
      <c r="DS179">
        <v>2.8183222475774898</v>
      </c>
      <c r="DT179">
        <v>2.8262561697037398</v>
      </c>
      <c r="DU179">
        <v>2.73811965729492</v>
      </c>
      <c r="DV179">
        <v>2.7450704376249302</v>
      </c>
      <c r="DW179">
        <v>2.6752139981526999</v>
      </c>
      <c r="DX179">
        <v>2.7141374695266798</v>
      </c>
      <c r="DY179">
        <v>1.9352024165085999</v>
      </c>
      <c r="DZ179">
        <v>1.91122364945294</v>
      </c>
      <c r="EA179">
        <v>2.9643711782926201</v>
      </c>
      <c r="EB179">
        <v>3.09943443896708</v>
      </c>
      <c r="EC179">
        <v>2.8937346755233699</v>
      </c>
      <c r="ED179">
        <v>2.9784049004693598</v>
      </c>
    </row>
    <row r="180" spans="1:134" x14ac:dyDescent="0.45">
      <c r="A180" t="s">
        <v>85</v>
      </c>
      <c r="B180" t="s">
        <v>152</v>
      </c>
      <c r="C180" t="s">
        <v>140</v>
      </c>
      <c r="D180">
        <v>35</v>
      </c>
      <c r="E180" s="1" cm="1">
        <f t="array" ref="E180">SUMPRODUCT($G180:$FZZ180,$G$2:$FZZ$2)/SUMPRODUCT(--($G180:$FZZ180&lt;&gt;""),$G$2:$FZZ$2)</f>
        <v>2.1965912368485596</v>
      </c>
      <c r="F180" s="1" cm="1">
        <f t="array" ref="F180">SUMPRODUCT($G180:$FZZ180,$F$2:$FZY$2)/SUMPRODUCT(--($G180:$FZZ180&lt;&gt;""),$F$2:$FZY$2)</f>
        <v>2.1273098056956736</v>
      </c>
      <c r="G180">
        <v>1.7701694974145199</v>
      </c>
      <c r="H180">
        <v>1.7903133779089999</v>
      </c>
      <c r="I180">
        <v>2.41742046702789</v>
      </c>
      <c r="J180">
        <v>2.4934036720206398</v>
      </c>
      <c r="K180">
        <v>2.1208395946434799</v>
      </c>
      <c r="L180">
        <v>2.20364545873757</v>
      </c>
      <c r="M180">
        <v>2.1397373106707902</v>
      </c>
      <c r="N180">
        <v>2.18918683420666</v>
      </c>
      <c r="O180">
        <v>1.78474700814283</v>
      </c>
      <c r="P180">
        <v>1.83468728746136</v>
      </c>
      <c r="Q180">
        <v>1.77085049257219</v>
      </c>
      <c r="R180">
        <v>1.82776890582272</v>
      </c>
      <c r="S180">
        <v>1.8291256397168301</v>
      </c>
      <c r="T180">
        <v>1.88244198449698</v>
      </c>
      <c r="U180">
        <v>1.5192773414584</v>
      </c>
      <c r="V180">
        <v>1.54056856060235</v>
      </c>
      <c r="W180">
        <v>1.8034435782260601</v>
      </c>
      <c r="X180">
        <v>1.7852109487165899</v>
      </c>
      <c r="Y180">
        <v>1.82601800539825</v>
      </c>
      <c r="Z180">
        <v>1.81710298722104</v>
      </c>
      <c r="AA180">
        <v>1.74810341416476</v>
      </c>
      <c r="AB180">
        <v>1.7938529420295699</v>
      </c>
      <c r="AC180">
        <v>1.8153280179467399</v>
      </c>
      <c r="AD180">
        <v>1.8381198448356799</v>
      </c>
      <c r="AE180">
        <v>1.78720541297905</v>
      </c>
      <c r="AF180">
        <v>1.81039263760402</v>
      </c>
      <c r="AG180">
        <v>2.4542448494788802</v>
      </c>
      <c r="AH180">
        <v>2.2000911316366998</v>
      </c>
      <c r="AI180">
        <v>2.6224181405895601</v>
      </c>
      <c r="AJ180">
        <v>2.6940150375939802</v>
      </c>
      <c r="AK180">
        <v>2.4343158384172301</v>
      </c>
      <c r="AL180">
        <v>2.5193472698914401</v>
      </c>
      <c r="AM180">
        <v>2.3082477804614299</v>
      </c>
      <c r="AN180">
        <v>2.1319238384661201</v>
      </c>
      <c r="AO180">
        <v>3.1301630262861702</v>
      </c>
      <c r="AP180">
        <v>2.2720837407520702</v>
      </c>
      <c r="AQ180">
        <v>1.8147719282305199</v>
      </c>
      <c r="AR180">
        <v>1.76487898657009</v>
      </c>
      <c r="AS180">
        <v>2.74144824431123</v>
      </c>
      <c r="AT180">
        <v>2.5004420319889902</v>
      </c>
      <c r="AU180">
        <v>2.5617106330799602</v>
      </c>
      <c r="AV180">
        <v>2.57853635460213</v>
      </c>
      <c r="AW180">
        <v>2.53045582108986</v>
      </c>
      <c r="AX180">
        <v>2.6378941171646701</v>
      </c>
      <c r="AY180">
        <v>2.5188640871210799</v>
      </c>
      <c r="AZ180">
        <v>2.6726692736872302</v>
      </c>
      <c r="BA180">
        <v>2.50507739139915</v>
      </c>
      <c r="BB180">
        <v>2.6606256705188498</v>
      </c>
      <c r="BC180">
        <v>2.1988531568251202</v>
      </c>
      <c r="BD180">
        <v>2.1544098113665799</v>
      </c>
      <c r="BE180">
        <v>2.1441939353369901</v>
      </c>
      <c r="BF180">
        <v>2.27092368403583</v>
      </c>
      <c r="BG180">
        <v>2.60085972452756</v>
      </c>
      <c r="BH180">
        <v>2.6091437141579199</v>
      </c>
      <c r="BI180">
        <v>2.4981305252450601</v>
      </c>
      <c r="BJ180">
        <v>2.60282692035041</v>
      </c>
      <c r="BK180">
        <v>2.4352397603337899</v>
      </c>
      <c r="BL180">
        <v>2.5651183503164399</v>
      </c>
      <c r="BM180">
        <v>2.5538261586140698</v>
      </c>
      <c r="BN180">
        <v>2.62616128047758</v>
      </c>
      <c r="BO180">
        <v>2.6013319829511299</v>
      </c>
      <c r="BP180">
        <v>2.7039263751401599</v>
      </c>
      <c r="BQ180">
        <v>2.7053259997469401</v>
      </c>
      <c r="BR180">
        <v>2.61979473249801</v>
      </c>
      <c r="BS180">
        <v>1.7878884474400301</v>
      </c>
      <c r="BT180">
        <v>1.86243340163965</v>
      </c>
      <c r="BU180">
        <v>2.5373461462515601</v>
      </c>
      <c r="BV180">
        <v>2.6214615268188299</v>
      </c>
      <c r="BW180">
        <v>2.1485672412971302</v>
      </c>
      <c r="BX180">
        <v>2.1505038717927301</v>
      </c>
      <c r="BY180">
        <v>1.7978286366402001</v>
      </c>
      <c r="BZ180">
        <v>1.8257113432227301</v>
      </c>
      <c r="CA180">
        <v>1.7697695141894201</v>
      </c>
      <c r="CB180">
        <v>1.8649445803854099</v>
      </c>
      <c r="CC180">
        <v>2.5475783025712202</v>
      </c>
      <c r="CD180">
        <v>2.6330681136511802</v>
      </c>
      <c r="CE180">
        <v>2.1585099890353798</v>
      </c>
      <c r="CF180">
        <v>2.2696729174099399</v>
      </c>
      <c r="CG180">
        <v>2.5854368029050798</v>
      </c>
      <c r="CH180">
        <v>2.6202954648948502</v>
      </c>
      <c r="CI180">
        <v>2.5600181871573899</v>
      </c>
      <c r="CJ180">
        <v>2.5477945691481398</v>
      </c>
      <c r="CK180">
        <v>2.5010620894827902</v>
      </c>
      <c r="CL180">
        <v>2.5560430314199998</v>
      </c>
      <c r="CM180">
        <v>2.6045776183840399</v>
      </c>
      <c r="CN180">
        <v>2.7222518845480002</v>
      </c>
      <c r="CO180">
        <v>2.67950711794012</v>
      </c>
      <c r="CP180">
        <v>2.74476420020705</v>
      </c>
      <c r="CQ180">
        <v>1.79165268408893</v>
      </c>
      <c r="CR180">
        <v>1.8689568599387001</v>
      </c>
      <c r="CS180">
        <v>1.76351696821815</v>
      </c>
      <c r="CT180">
        <v>1.83048525475821</v>
      </c>
      <c r="CU180">
        <v>1.7998220772359199</v>
      </c>
      <c r="CV180">
        <v>1.89869337455786</v>
      </c>
      <c r="CW180">
        <v>1.7596221500949001</v>
      </c>
      <c r="CX180">
        <v>1.84175294984306</v>
      </c>
      <c r="CY180">
        <v>1.8046395762377401</v>
      </c>
      <c r="CZ180">
        <v>1.8454433600823801</v>
      </c>
      <c r="DA180">
        <v>2.6033458453451099</v>
      </c>
      <c r="DB180">
        <v>2.6860981536689499</v>
      </c>
      <c r="DC180">
        <v>2.59424320403566</v>
      </c>
      <c r="DD180">
        <v>2.6995394180511298</v>
      </c>
      <c r="DE180">
        <v>2.56932705663018</v>
      </c>
      <c r="DF180">
        <v>2.60464916452622</v>
      </c>
      <c r="DG180">
        <v>1.77262180948512</v>
      </c>
      <c r="DH180">
        <v>1.8706635740928801</v>
      </c>
      <c r="DI180">
        <v>1.81261140651874</v>
      </c>
      <c r="DJ180">
        <v>1.87072802476107</v>
      </c>
      <c r="DK180">
        <v>2.58831885147832</v>
      </c>
      <c r="DL180">
        <v>2.60146342955876</v>
      </c>
      <c r="DM180">
        <v>2.4795673988950102</v>
      </c>
      <c r="DN180">
        <v>2.59528898440329</v>
      </c>
      <c r="DO180">
        <v>2.55147961689587</v>
      </c>
      <c r="DP180">
        <v>2.5328811178203998</v>
      </c>
      <c r="DQ180">
        <v>2.5762087067339299</v>
      </c>
      <c r="DR180">
        <v>2.6249992859039701</v>
      </c>
      <c r="DS180">
        <v>2.64430906877572</v>
      </c>
      <c r="DT180">
        <v>2.6577997816980101</v>
      </c>
      <c r="DU180">
        <v>2.5549504718321501</v>
      </c>
      <c r="DV180">
        <v>2.5680587928240302</v>
      </c>
      <c r="DW180">
        <v>2.49393542074574</v>
      </c>
      <c r="DX180">
        <v>2.5515298526572399</v>
      </c>
      <c r="DY180">
        <v>1.8114799610225001</v>
      </c>
      <c r="DZ180">
        <v>1.7862799364608899</v>
      </c>
      <c r="EA180">
        <v>2.7771866703341401</v>
      </c>
      <c r="EB180">
        <v>2.9164613096897498</v>
      </c>
      <c r="EC180">
        <v>2.6720371373841401</v>
      </c>
      <c r="ED180">
        <v>2.771247041653</v>
      </c>
    </row>
    <row r="181" spans="1:134" x14ac:dyDescent="0.45">
      <c r="A181" t="s">
        <v>85</v>
      </c>
      <c r="B181" t="s">
        <v>152</v>
      </c>
      <c r="C181" t="s">
        <v>140</v>
      </c>
      <c r="D181">
        <v>40</v>
      </c>
      <c r="E181" s="1" cm="1">
        <f t="array" ref="E181">SUMPRODUCT($G181:$FZZ181,$G$2:$FZZ$2)/SUMPRODUCT(--($G181:$FZZ181&lt;&gt;""),$G$2:$FZZ$2)</f>
        <v>2.0684171989878393</v>
      </c>
      <c r="F181" s="1" cm="1">
        <f t="array" ref="F181">SUMPRODUCT($G181:$FZZ181,$F$2:$FZY$2)/SUMPRODUCT(--($G181:$FZZ181&lt;&gt;""),$F$2:$FZY$2)</f>
        <v>2.0329432961289546</v>
      </c>
      <c r="G181">
        <v>1.69073913621407</v>
      </c>
      <c r="H181">
        <v>1.7015671978596201</v>
      </c>
      <c r="I181">
        <v>2.3497525275365101</v>
      </c>
      <c r="J181">
        <v>2.4119276032344201</v>
      </c>
      <c r="K181">
        <v>2.05698344863361</v>
      </c>
      <c r="L181">
        <v>2.1115472940258302</v>
      </c>
      <c r="M181">
        <v>2.06460389915858</v>
      </c>
      <c r="N181">
        <v>2.0923608586260598</v>
      </c>
      <c r="O181">
        <v>1.7101444332023199</v>
      </c>
      <c r="P181">
        <v>1.7536083083781</v>
      </c>
      <c r="Q181">
        <v>1.67622606970384</v>
      </c>
      <c r="R181">
        <v>1.74444379237142</v>
      </c>
      <c r="S181">
        <v>1.7312653928700401</v>
      </c>
      <c r="T181">
        <v>1.7997289037489099</v>
      </c>
      <c r="U181">
        <v>1.48608666744886</v>
      </c>
      <c r="V181">
        <v>1.5079792516083901</v>
      </c>
      <c r="W181">
        <v>1.70169274723702</v>
      </c>
      <c r="X181">
        <v>1.7362428048438101</v>
      </c>
      <c r="Y181">
        <v>1.7182139147239299</v>
      </c>
      <c r="Z181">
        <v>1.7295125412001899</v>
      </c>
      <c r="AA181">
        <v>1.6810000419932201</v>
      </c>
      <c r="AB181">
        <v>1.7207933141011</v>
      </c>
      <c r="AC181">
        <v>1.7444123292526199</v>
      </c>
      <c r="AD181">
        <v>1.7501033624945801</v>
      </c>
      <c r="AE181">
        <v>1.6844341151392299</v>
      </c>
      <c r="AF181">
        <v>1.7164304995965101</v>
      </c>
      <c r="AG181">
        <v>2.3086482261708299</v>
      </c>
      <c r="AH181">
        <v>2.0790194218088498</v>
      </c>
      <c r="AI181">
        <v>2.5526188805346699</v>
      </c>
      <c r="AJ181">
        <v>2.6143113975414698</v>
      </c>
      <c r="AK181">
        <v>2.32122831332474</v>
      </c>
      <c r="AL181">
        <v>2.4377069694706499</v>
      </c>
      <c r="AM181">
        <v>2.1401690685438099</v>
      </c>
      <c r="AN181">
        <v>2.01697767217075</v>
      </c>
      <c r="AO181">
        <v>2.9950265923148698</v>
      </c>
      <c r="AP181">
        <v>2.1888047883480199</v>
      </c>
      <c r="AQ181">
        <v>1.6549500063054501</v>
      </c>
      <c r="AR181">
        <v>1.67698290360965</v>
      </c>
      <c r="AS181">
        <v>2.3212587148446602</v>
      </c>
      <c r="AT181">
        <v>2.3020452052909102</v>
      </c>
      <c r="AU181">
        <v>2.39878143693783</v>
      </c>
      <c r="AV181">
        <v>2.41746384901642</v>
      </c>
      <c r="AW181">
        <v>2.3568342386615</v>
      </c>
      <c r="AX181">
        <v>2.4832025185504301</v>
      </c>
      <c r="AY181">
        <v>2.4437917960374498</v>
      </c>
      <c r="AZ181">
        <v>2.5923933785852502</v>
      </c>
      <c r="BA181">
        <v>2.3580240823262901</v>
      </c>
      <c r="BB181">
        <v>2.5056814138785599</v>
      </c>
      <c r="BC181">
        <v>2.0801848573342299</v>
      </c>
      <c r="BD181">
        <v>2.1009159612600299</v>
      </c>
      <c r="BE181">
        <v>2.0574078983128699</v>
      </c>
      <c r="BF181">
        <v>2.1970325506355799</v>
      </c>
      <c r="BG181">
        <v>2.51330366919967</v>
      </c>
      <c r="BH181">
        <v>2.5282703278098602</v>
      </c>
      <c r="BI181">
        <v>2.3935957016387501</v>
      </c>
      <c r="BJ181">
        <v>2.5161533849228999</v>
      </c>
      <c r="BK181">
        <v>2.3339758748997701</v>
      </c>
      <c r="BL181">
        <v>2.4871940419493699</v>
      </c>
      <c r="BM181">
        <v>2.44316423189469</v>
      </c>
      <c r="BN181">
        <v>2.5171474517936101</v>
      </c>
      <c r="BO181">
        <v>2.4541254333943598</v>
      </c>
      <c r="BP181">
        <v>2.5662711531766802</v>
      </c>
      <c r="BQ181">
        <v>2.39935227831482</v>
      </c>
      <c r="BR181">
        <v>2.4515299931420902</v>
      </c>
      <c r="BS181">
        <v>1.7503755496011999</v>
      </c>
      <c r="BT181">
        <v>1.8069916832277999</v>
      </c>
      <c r="BU181">
        <v>2.41963856141607</v>
      </c>
      <c r="BV181">
        <v>2.51560308060861</v>
      </c>
      <c r="BW181">
        <v>2.0771339133624598</v>
      </c>
      <c r="BX181">
        <v>2.09265840060772</v>
      </c>
      <c r="BY181">
        <v>1.7255300476733499</v>
      </c>
      <c r="BZ181">
        <v>1.74766718377915</v>
      </c>
      <c r="CA181">
        <v>1.71325226227487</v>
      </c>
      <c r="CB181">
        <v>1.8032686076794699</v>
      </c>
      <c r="CC181">
        <v>2.42604195852907</v>
      </c>
      <c r="CD181">
        <v>2.54573453547735</v>
      </c>
      <c r="CE181">
        <v>2.09240527503662</v>
      </c>
      <c r="CF181">
        <v>2.2031070101635</v>
      </c>
      <c r="CG181">
        <v>2.4518750360655899</v>
      </c>
      <c r="CH181">
        <v>2.5259245313479699</v>
      </c>
      <c r="CI181">
        <v>2.4485855995656398</v>
      </c>
      <c r="CJ181">
        <v>2.4706603033452201</v>
      </c>
      <c r="CK181">
        <v>2.4347267400478998</v>
      </c>
      <c r="CL181">
        <v>2.4866350912906698</v>
      </c>
      <c r="CM181">
        <v>2.48699345526797</v>
      </c>
      <c r="CN181">
        <v>2.6175935161016701</v>
      </c>
      <c r="CO181">
        <v>2.56709368235376</v>
      </c>
      <c r="CP181">
        <v>2.66895620242942</v>
      </c>
      <c r="CQ181">
        <v>1.70900961768336</v>
      </c>
      <c r="CR181">
        <v>1.7895425005796299</v>
      </c>
      <c r="CS181">
        <v>1.68923989955382</v>
      </c>
      <c r="CT181">
        <v>1.7647080326268301</v>
      </c>
      <c r="CU181">
        <v>1.6900726072186201</v>
      </c>
      <c r="CV181">
        <v>1.78038440616425</v>
      </c>
      <c r="CW181">
        <v>1.69573456009254</v>
      </c>
      <c r="CX181">
        <v>1.772057075492</v>
      </c>
      <c r="CY181">
        <v>1.7247146208258199</v>
      </c>
      <c r="CZ181">
        <v>1.7836366459239701</v>
      </c>
      <c r="DA181">
        <v>2.4333677090518502</v>
      </c>
      <c r="DB181">
        <v>2.55806306044565</v>
      </c>
      <c r="DC181">
        <v>2.5367025813365198</v>
      </c>
      <c r="DD181">
        <v>2.6295288204290799</v>
      </c>
      <c r="DE181">
        <v>2.3884088333358</v>
      </c>
      <c r="DF181">
        <v>2.4626875816770899</v>
      </c>
      <c r="DG181">
        <v>1.6975629720893699</v>
      </c>
      <c r="DH181">
        <v>1.7958880264111801</v>
      </c>
      <c r="DI181">
        <v>1.7200940179414299</v>
      </c>
      <c r="DJ181">
        <v>1.7840365100850499</v>
      </c>
      <c r="DK181">
        <v>2.4915674863568298</v>
      </c>
      <c r="DL181">
        <v>2.4993407079147199</v>
      </c>
      <c r="DM181">
        <v>2.3938239372579502</v>
      </c>
      <c r="DN181">
        <v>2.51680660702654</v>
      </c>
      <c r="DO181">
        <v>2.4166206806887698</v>
      </c>
      <c r="DP181">
        <v>2.4089706965792201</v>
      </c>
      <c r="DQ181">
        <v>2.4257428608218499</v>
      </c>
      <c r="DR181">
        <v>2.5416987841358698</v>
      </c>
      <c r="DS181">
        <v>2.4546963910668</v>
      </c>
      <c r="DT181">
        <v>2.55177721646985</v>
      </c>
      <c r="DU181">
        <v>2.3925637399646802</v>
      </c>
      <c r="DV181">
        <v>2.5090413712800799</v>
      </c>
      <c r="DW181">
        <v>2.4246740111818701</v>
      </c>
      <c r="DX181">
        <v>2.4863491007260499</v>
      </c>
      <c r="DY181">
        <v>1.73102706431849</v>
      </c>
      <c r="DZ181">
        <v>1.7207218261953501</v>
      </c>
      <c r="EA181">
        <v>2.6544078753309202</v>
      </c>
      <c r="EB181">
        <v>2.8102844416392601</v>
      </c>
      <c r="EC181">
        <v>2.5361755136571702</v>
      </c>
      <c r="ED181">
        <v>2.6709854256380998</v>
      </c>
    </row>
    <row r="182" spans="1:134" x14ac:dyDescent="0.45">
      <c r="A182" t="s">
        <v>85</v>
      </c>
      <c r="B182" t="s">
        <v>152</v>
      </c>
      <c r="C182" t="s">
        <v>140</v>
      </c>
      <c r="D182">
        <v>45</v>
      </c>
      <c r="E182" s="1" cm="1">
        <f t="array" ref="E182">SUMPRODUCT($G182:$FZZ182,$G$2:$FZZ$2)/SUMPRODUCT(--($G182:$FZZ182&lt;&gt;""),$G$2:$FZZ$2)</f>
        <v>1.963615489499982</v>
      </c>
      <c r="F182" s="1" cm="1">
        <f t="array" ref="F182">SUMPRODUCT($G182:$FZZ182,$F$2:$FZY$2)/SUMPRODUCT(--($G182:$FZZ182&lt;&gt;""),$F$2:$FZY$2)</f>
        <v>1.9465654781607269</v>
      </c>
      <c r="G182">
        <v>1.6395096929546</v>
      </c>
      <c r="H182">
        <v>1.66886751443703</v>
      </c>
      <c r="I182">
        <v>2.2615423082468098</v>
      </c>
      <c r="J182">
        <v>2.3557113359334099</v>
      </c>
      <c r="K182">
        <v>1.9427874571864601</v>
      </c>
      <c r="L182">
        <v>2.0082546876932299</v>
      </c>
      <c r="M182">
        <v>1.89849846244172</v>
      </c>
      <c r="N182">
        <v>1.9366529620234201</v>
      </c>
      <c r="O182">
        <v>1.63261644404767</v>
      </c>
      <c r="P182">
        <v>1.6850870301438301</v>
      </c>
      <c r="Q182">
        <v>1.6250907666836301</v>
      </c>
      <c r="R182">
        <v>1.6952934497885499</v>
      </c>
      <c r="S182">
        <v>1.6678989244160201</v>
      </c>
      <c r="T182">
        <v>1.7236037995132001</v>
      </c>
      <c r="U182">
        <v>1.39452865286088</v>
      </c>
      <c r="V182">
        <v>1.4118804957500599</v>
      </c>
      <c r="W182">
        <v>1.6559655715194199</v>
      </c>
      <c r="X182">
        <v>1.6808499997310899</v>
      </c>
      <c r="Y182">
        <v>1.6460118368627199</v>
      </c>
      <c r="Z182">
        <v>1.6599498898438201</v>
      </c>
      <c r="AA182">
        <v>1.6123644221263</v>
      </c>
      <c r="AB182">
        <v>1.6455745705182401</v>
      </c>
      <c r="AC182">
        <v>1.66720208247479</v>
      </c>
      <c r="AD182">
        <v>1.6785515241687201</v>
      </c>
      <c r="AE182">
        <v>1.6559486366507099</v>
      </c>
      <c r="AF182">
        <v>1.6790662285217199</v>
      </c>
      <c r="AG182">
        <v>2.2699359727189501</v>
      </c>
      <c r="AH182">
        <v>2.0346969279678002</v>
      </c>
      <c r="AI182">
        <v>2.4216355173648401</v>
      </c>
      <c r="AJ182">
        <v>2.4971484902732999</v>
      </c>
      <c r="AK182">
        <v>2.1912003095200898</v>
      </c>
      <c r="AL182">
        <v>2.30926281134303</v>
      </c>
      <c r="AM182">
        <v>2.0063603942900001</v>
      </c>
      <c r="AN182">
        <v>1.8923454381254301</v>
      </c>
      <c r="AO182">
        <v>2.6384283342413402</v>
      </c>
      <c r="AP182">
        <v>2.0109530985317701</v>
      </c>
      <c r="AQ182">
        <v>1.6091018749928501</v>
      </c>
      <c r="AR182">
        <v>1.63886585104536</v>
      </c>
      <c r="AS182">
        <v>2.20227175113207</v>
      </c>
      <c r="AT182">
        <v>2.23041048854199</v>
      </c>
      <c r="AU182">
        <v>2.3698956086876399</v>
      </c>
      <c r="AV182">
        <v>2.3667922655202398</v>
      </c>
      <c r="AW182">
        <v>2.2972372503890601</v>
      </c>
      <c r="AX182">
        <v>2.4205758774085702</v>
      </c>
      <c r="AY182">
        <v>2.3022844574804799</v>
      </c>
      <c r="AZ182">
        <v>2.49120603050513</v>
      </c>
      <c r="BA182">
        <v>2.29897411370548</v>
      </c>
      <c r="BB182">
        <v>2.44402957306681</v>
      </c>
      <c r="BC182">
        <v>1.97936934654772</v>
      </c>
      <c r="BD182">
        <v>2.0087087121276799</v>
      </c>
      <c r="BE182">
        <v>1.9977950762975001</v>
      </c>
      <c r="BF182">
        <v>2.1447465399352099</v>
      </c>
      <c r="BG182">
        <v>2.3995784042046302</v>
      </c>
      <c r="BH182">
        <v>2.4735189029169899</v>
      </c>
      <c r="BI182">
        <v>2.3281269732537799</v>
      </c>
      <c r="BJ182">
        <v>2.46055041450296</v>
      </c>
      <c r="BK182">
        <v>2.25536511482174</v>
      </c>
      <c r="BL182">
        <v>2.4008814950568</v>
      </c>
      <c r="BM182">
        <v>2.3697489089763399</v>
      </c>
      <c r="BN182">
        <v>2.4477820978384699</v>
      </c>
      <c r="BO182">
        <v>2.3426101565434299</v>
      </c>
      <c r="BP182">
        <v>2.4911434486409498</v>
      </c>
      <c r="BQ182">
        <v>2.3257327440420901</v>
      </c>
      <c r="BR182">
        <v>2.3623802118644801</v>
      </c>
      <c r="BS182">
        <v>1.6881326023413099</v>
      </c>
      <c r="BT182">
        <v>1.7280407806832001</v>
      </c>
      <c r="BU182">
        <v>2.3180182724217202</v>
      </c>
      <c r="BV182">
        <v>2.3872109730378499</v>
      </c>
      <c r="BW182">
        <v>1.9610984276326799</v>
      </c>
      <c r="BX182">
        <v>2.0013614804905902</v>
      </c>
      <c r="BY182">
        <v>1.6485316521312201</v>
      </c>
      <c r="BZ182">
        <v>1.6871639165416299</v>
      </c>
      <c r="CA182">
        <v>1.6659253497321</v>
      </c>
      <c r="CB182">
        <v>1.7531267565197199</v>
      </c>
      <c r="CC182">
        <v>2.3660865024991402</v>
      </c>
      <c r="CD182">
        <v>2.47860219504375</v>
      </c>
      <c r="CE182">
        <v>2.00330245207393</v>
      </c>
      <c r="CF182">
        <v>2.1327807901054499</v>
      </c>
      <c r="CG182">
        <v>2.3005803626991401</v>
      </c>
      <c r="CH182">
        <v>2.4047527416709999</v>
      </c>
      <c r="CI182">
        <v>2.2881941223565399</v>
      </c>
      <c r="CJ182">
        <v>2.3433447424510798</v>
      </c>
      <c r="CK182">
        <v>2.3240602060069699</v>
      </c>
      <c r="CL182">
        <v>2.3773189173130098</v>
      </c>
      <c r="CM182">
        <v>2.4313852557648499</v>
      </c>
      <c r="CN182">
        <v>2.5224033871955198</v>
      </c>
      <c r="CO182">
        <v>2.4371408013261302</v>
      </c>
      <c r="CP182">
        <v>2.5496472149104799</v>
      </c>
      <c r="CQ182">
        <v>1.6642144220647499</v>
      </c>
      <c r="CR182">
        <v>1.7427964563168299</v>
      </c>
      <c r="CS182">
        <v>1.62730017390325</v>
      </c>
      <c r="CT182">
        <v>1.70689398153276</v>
      </c>
      <c r="CU182">
        <v>1.64578993962805</v>
      </c>
      <c r="CV182">
        <v>1.73131882985744</v>
      </c>
      <c r="CW182">
        <v>1.64261273643258</v>
      </c>
      <c r="CX182">
        <v>1.72878574346286</v>
      </c>
      <c r="CY182">
        <v>1.633455012632</v>
      </c>
      <c r="CZ182">
        <v>1.6908504887814799</v>
      </c>
      <c r="DA182">
        <v>2.3492127050593798</v>
      </c>
      <c r="DB182">
        <v>2.4673056867895999</v>
      </c>
      <c r="DC182">
        <v>2.4293052953483398</v>
      </c>
      <c r="DD182">
        <v>2.5038971092092699</v>
      </c>
      <c r="DE182">
        <v>2.3223777446091001</v>
      </c>
      <c r="DF182">
        <v>2.3934553923307802</v>
      </c>
      <c r="DG182">
        <v>1.6534951609877599</v>
      </c>
      <c r="DH182">
        <v>1.7415826617652601</v>
      </c>
      <c r="DI182">
        <v>1.66777754367889</v>
      </c>
      <c r="DJ182">
        <v>1.73217630411635</v>
      </c>
      <c r="DK182">
        <v>2.4490979972850502</v>
      </c>
      <c r="DL182">
        <v>2.4379701033965802</v>
      </c>
      <c r="DM182">
        <v>2.2854990158255402</v>
      </c>
      <c r="DN182">
        <v>2.3969762158438299</v>
      </c>
      <c r="DO182">
        <v>2.3073260357679399</v>
      </c>
      <c r="DP182">
        <v>2.3364320900265798</v>
      </c>
      <c r="DQ182">
        <v>2.33612896660118</v>
      </c>
      <c r="DR182">
        <v>2.3952532356385898</v>
      </c>
      <c r="DS182">
        <v>2.3526320092502799</v>
      </c>
      <c r="DT182">
        <v>2.4518455173465301</v>
      </c>
      <c r="DU182">
        <v>2.3275553368036701</v>
      </c>
      <c r="DV182">
        <v>2.4305925933126198</v>
      </c>
      <c r="DW182">
        <v>2.3436666538929698</v>
      </c>
      <c r="DX182">
        <v>2.4163393557116399</v>
      </c>
      <c r="DY182">
        <v>1.6759700428704301</v>
      </c>
      <c r="DZ182">
        <v>1.6725325220512599</v>
      </c>
      <c r="EA182">
        <v>2.5411028598511498</v>
      </c>
      <c r="EB182">
        <v>2.6975186374811102</v>
      </c>
      <c r="EC182">
        <v>2.4447818716496998</v>
      </c>
      <c r="ED182">
        <v>2.5684306648702702</v>
      </c>
    </row>
    <row r="183" spans="1:134" x14ac:dyDescent="0.45">
      <c r="A183" t="s">
        <v>85</v>
      </c>
      <c r="B183" t="s">
        <v>152</v>
      </c>
      <c r="C183" t="s">
        <v>140</v>
      </c>
      <c r="D183">
        <v>50</v>
      </c>
      <c r="E183" s="1" cm="1">
        <f t="array" ref="E183">SUMPRODUCT($G183:$FZZ183,$G$2:$FZZ$2)/SUMPRODUCT(--($G183:$FZZ183&lt;&gt;""),$G$2:$FZZ$2)</f>
        <v>1.8944204494271917</v>
      </c>
      <c r="F183" s="1" cm="1">
        <f t="array" ref="F183">SUMPRODUCT($G183:$FZZ183,$F$2:$FZY$2)/SUMPRODUCT(--($G183:$FZZ183&lt;&gt;""),$F$2:$FZY$2)</f>
        <v>1.8792206509047611</v>
      </c>
      <c r="G183">
        <v>1.56583473384113</v>
      </c>
      <c r="H183">
        <v>1.5997633859868501</v>
      </c>
      <c r="I183">
        <v>2.1893659515628698</v>
      </c>
      <c r="J183">
        <v>2.3001068452710798</v>
      </c>
      <c r="K183">
        <v>1.8883345422814699</v>
      </c>
      <c r="L183">
        <v>1.9428594691876899</v>
      </c>
      <c r="M183">
        <v>1.83269356144553</v>
      </c>
      <c r="N183">
        <v>1.88632597480261</v>
      </c>
      <c r="O183">
        <v>1.6047056273744</v>
      </c>
      <c r="P183">
        <v>1.65035526821085</v>
      </c>
      <c r="Q183">
        <v>1.5679478772954001</v>
      </c>
      <c r="R183">
        <v>1.6446657856156901</v>
      </c>
      <c r="S183">
        <v>1.6051551986558701</v>
      </c>
      <c r="T183">
        <v>1.6527956613709101</v>
      </c>
      <c r="U183">
        <v>1.37163209619884</v>
      </c>
      <c r="V183">
        <v>1.38516089938825</v>
      </c>
      <c r="W183">
        <v>1.57973029369549</v>
      </c>
      <c r="X183">
        <v>1.60127671196029</v>
      </c>
      <c r="Y183">
        <v>1.61777850491302</v>
      </c>
      <c r="Z183">
        <v>1.6284290148155101</v>
      </c>
      <c r="AA183">
        <v>1.5820409112154901</v>
      </c>
      <c r="AB183">
        <v>1.6178513927536999</v>
      </c>
      <c r="AC183">
        <v>1.61334294470003</v>
      </c>
      <c r="AD183">
        <v>1.61542120461396</v>
      </c>
      <c r="AE183">
        <v>1.57601312976768</v>
      </c>
      <c r="AF183">
        <v>1.59515967128194</v>
      </c>
      <c r="AG183">
        <v>2.1882715378600901</v>
      </c>
      <c r="AH183">
        <v>1.94911033166174</v>
      </c>
      <c r="AI183">
        <v>2.3574708199069101</v>
      </c>
      <c r="AJ183">
        <v>2.42079236185702</v>
      </c>
      <c r="AK183">
        <v>2.0738043007729399</v>
      </c>
      <c r="AL183">
        <v>2.18973532560093</v>
      </c>
      <c r="AM183">
        <v>1.9005794379796399</v>
      </c>
      <c r="AN183">
        <v>1.8295858957287401</v>
      </c>
      <c r="AO183">
        <v>2.58907102702207</v>
      </c>
      <c r="AP183">
        <v>1.9435497637685899</v>
      </c>
      <c r="AQ183">
        <v>1.54475651371214</v>
      </c>
      <c r="AR183">
        <v>1.5819968529371899</v>
      </c>
      <c r="AS183">
        <v>2.1291831471776401</v>
      </c>
      <c r="AT183">
        <v>2.1551565088903999</v>
      </c>
      <c r="AU183">
        <v>2.2513272516257201</v>
      </c>
      <c r="AV183">
        <v>2.2967969532448</v>
      </c>
      <c r="AW183">
        <v>2.1981378128976998</v>
      </c>
      <c r="AX183">
        <v>2.2995895172624201</v>
      </c>
      <c r="AY183">
        <v>2.26582216351113</v>
      </c>
      <c r="AZ183">
        <v>2.4120652415217498</v>
      </c>
      <c r="BA183">
        <v>2.1980609432122602</v>
      </c>
      <c r="BB183">
        <v>2.3272777340589701</v>
      </c>
      <c r="BC183">
        <v>1.89926290462446</v>
      </c>
      <c r="BD183">
        <v>1.9300880358860799</v>
      </c>
      <c r="BE183">
        <v>1.9452076041856701</v>
      </c>
      <c r="BF183">
        <v>2.0605893539238398</v>
      </c>
      <c r="BG183">
        <v>2.22334788899812</v>
      </c>
      <c r="BH183">
        <v>2.3406685460561598</v>
      </c>
      <c r="BI183">
        <v>2.2096860284972499</v>
      </c>
      <c r="BJ183">
        <v>2.3418562478364802</v>
      </c>
      <c r="BK183">
        <v>2.1709803677437298</v>
      </c>
      <c r="BL183">
        <v>2.2688520522323201</v>
      </c>
      <c r="BM183">
        <v>2.2803734031388001</v>
      </c>
      <c r="BN183">
        <v>2.3408564262234002</v>
      </c>
      <c r="BO183">
        <v>2.2306405623607199</v>
      </c>
      <c r="BP183">
        <v>2.37547404503949</v>
      </c>
      <c r="BQ183">
        <v>2.2025678269095201</v>
      </c>
      <c r="BR183">
        <v>2.2903916140408902</v>
      </c>
      <c r="BS183">
        <v>1.6222261513974601</v>
      </c>
      <c r="BT183">
        <v>1.66780807761634</v>
      </c>
      <c r="BU183">
        <v>2.2500912225827898</v>
      </c>
      <c r="BV183">
        <v>2.3220730441893398</v>
      </c>
      <c r="BW183">
        <v>1.90802930820942</v>
      </c>
      <c r="BX183">
        <v>1.96346796794863</v>
      </c>
      <c r="BY183">
        <v>1.5964661201313699</v>
      </c>
      <c r="BZ183">
        <v>1.6403401742836501</v>
      </c>
      <c r="CA183">
        <v>1.60224627200211</v>
      </c>
      <c r="CB183">
        <v>1.67058818160711</v>
      </c>
      <c r="CC183">
        <v>2.2750285396736398</v>
      </c>
      <c r="CD183">
        <v>2.4065398222905801</v>
      </c>
      <c r="CE183">
        <v>1.9340458370415601</v>
      </c>
      <c r="CF183">
        <v>2.0476366949864602</v>
      </c>
      <c r="CG183">
        <v>2.2213435653065399</v>
      </c>
      <c r="CH183">
        <v>2.3429001228922899</v>
      </c>
      <c r="CI183">
        <v>2.2413265112713701</v>
      </c>
      <c r="CJ183">
        <v>2.2843985075036199</v>
      </c>
      <c r="CK183">
        <v>2.23577578367924</v>
      </c>
      <c r="CL183">
        <v>2.3179129991792702</v>
      </c>
      <c r="CM183">
        <v>2.3185206563438001</v>
      </c>
      <c r="CN183">
        <v>2.4473562882322901</v>
      </c>
      <c r="CO183">
        <v>2.3158265250668602</v>
      </c>
      <c r="CP183">
        <v>2.43322585835769</v>
      </c>
      <c r="CQ183">
        <v>1.6106105294413799</v>
      </c>
      <c r="CR183">
        <v>1.68246793786093</v>
      </c>
      <c r="CS183">
        <v>1.5960974241178201</v>
      </c>
      <c r="CT183">
        <v>1.6788267264357699</v>
      </c>
      <c r="CU183">
        <v>1.59174934616264</v>
      </c>
      <c r="CV183">
        <v>1.66615446321146</v>
      </c>
      <c r="CW183">
        <v>1.5966546527744601</v>
      </c>
      <c r="CX183">
        <v>1.6713904499448899</v>
      </c>
      <c r="CY183">
        <v>1.5862308934806699</v>
      </c>
      <c r="CZ183">
        <v>1.6366684679479</v>
      </c>
      <c r="DA183">
        <v>2.2282276409830102</v>
      </c>
      <c r="DB183">
        <v>2.3760681738093798</v>
      </c>
      <c r="DC183">
        <v>2.36039227603752</v>
      </c>
      <c r="DD183">
        <v>2.4520899549487098</v>
      </c>
      <c r="DE183">
        <v>2.2536839725001401</v>
      </c>
      <c r="DF183">
        <v>2.3364376468388999</v>
      </c>
      <c r="DG183">
        <v>1.5927451064258999</v>
      </c>
      <c r="DH183">
        <v>1.66766201918889</v>
      </c>
      <c r="DI183">
        <v>1.63515860408574</v>
      </c>
      <c r="DJ183">
        <v>1.6970809606124699</v>
      </c>
      <c r="DK183">
        <v>2.2253925479100798</v>
      </c>
      <c r="DL183">
        <v>2.3317621218440299</v>
      </c>
      <c r="DM183">
        <v>2.2052751176329601</v>
      </c>
      <c r="DN183">
        <v>2.3509477780732602</v>
      </c>
      <c r="DO183">
        <v>2.19126115942447</v>
      </c>
      <c r="DP183">
        <v>2.2529236608690599</v>
      </c>
      <c r="DQ183">
        <v>2.30153762441764</v>
      </c>
      <c r="DR183">
        <v>2.3765508206593702</v>
      </c>
      <c r="DS183">
        <v>2.2611547290725902</v>
      </c>
      <c r="DT183">
        <v>2.3838693421139401</v>
      </c>
      <c r="DU183">
        <v>2.2037961129979098</v>
      </c>
      <c r="DV183">
        <v>2.3105854711839999</v>
      </c>
      <c r="DW183">
        <v>2.2005490658431301</v>
      </c>
      <c r="DX183">
        <v>2.3000243177684001</v>
      </c>
      <c r="DY183">
        <v>1.6070902968020899</v>
      </c>
      <c r="DZ183">
        <v>1.5967251596704799</v>
      </c>
      <c r="EA183">
        <v>2.44689371795431</v>
      </c>
      <c r="EB183">
        <v>2.5960792876437702</v>
      </c>
      <c r="EC183">
        <v>2.3796549298245102</v>
      </c>
      <c r="ED183">
        <v>2.5227948192287899</v>
      </c>
    </row>
    <row r="184" spans="1:134" x14ac:dyDescent="0.45">
      <c r="A184" t="s">
        <v>85</v>
      </c>
      <c r="B184" t="s">
        <v>67</v>
      </c>
      <c r="C184" t="s">
        <v>68</v>
      </c>
      <c r="D184">
        <v>30</v>
      </c>
      <c r="E184" s="1" cm="1">
        <f t="array" ref="E184">SUMPRODUCT($G184:$FZZ184,$G$2:$FZZ$2)/SUMPRODUCT(--($G184:$FZZ184&lt;&gt;""),$G$2:$FZZ$2)</f>
        <v>1.8677433411570932</v>
      </c>
      <c r="F184" s="1" cm="1">
        <f t="array" ref="F184">SUMPRODUCT($G184:$FZZ184,$F$2:$FZY$2)/SUMPRODUCT(--($G184:$FZZ184&lt;&gt;""),$F$2:$FZY$2)</f>
        <v>1.8294291244651741</v>
      </c>
      <c r="G184">
        <v>1.8052566616994901</v>
      </c>
      <c r="H184">
        <v>1.8213045696027601</v>
      </c>
      <c r="I184">
        <v>1.8119708599520099</v>
      </c>
      <c r="J184">
        <v>1.82439090614572</v>
      </c>
      <c r="K184">
        <v>1.80236053419718</v>
      </c>
      <c r="L184">
        <v>1.8379086665067199</v>
      </c>
      <c r="M184">
        <v>1.80150949894116</v>
      </c>
      <c r="N184">
        <v>1.8303045501248101</v>
      </c>
      <c r="O184">
        <v>1.8074699327819601</v>
      </c>
      <c r="P184">
        <v>1.8637927832040699</v>
      </c>
      <c r="Q184">
        <v>1.74558005469137</v>
      </c>
      <c r="R184">
        <v>1.8025711490040699</v>
      </c>
      <c r="S184">
        <v>1.84021453005933</v>
      </c>
      <c r="T184">
        <v>1.8981979396058699</v>
      </c>
      <c r="U184">
        <v>2.0244522429911802</v>
      </c>
      <c r="V184">
        <v>2.0230695210345799</v>
      </c>
      <c r="W184">
        <v>1.8340702346248301</v>
      </c>
      <c r="X184">
        <v>1.8203010564561399</v>
      </c>
      <c r="Y184">
        <v>1.8656813210544001</v>
      </c>
      <c r="Z184">
        <v>1.83845779781179</v>
      </c>
      <c r="AA184">
        <v>1.73206604221343</v>
      </c>
      <c r="AB184">
        <v>1.79473905683213</v>
      </c>
      <c r="AC184">
        <v>1.81325381080175</v>
      </c>
      <c r="AD184">
        <v>1.85351185600403</v>
      </c>
      <c r="AE184">
        <v>1.81790321894156</v>
      </c>
      <c r="AF184">
        <v>1.8372906608378801</v>
      </c>
      <c r="AG184">
        <v>1.91798427144795</v>
      </c>
      <c r="AH184">
        <v>1.8273448612949901</v>
      </c>
      <c r="AI184">
        <v>1.88983229502327</v>
      </c>
      <c r="AJ184">
        <v>1.92733882324859</v>
      </c>
      <c r="AK184">
        <v>1.9131478410578999</v>
      </c>
      <c r="AL184">
        <v>1.8877092567942799</v>
      </c>
      <c r="AM184">
        <v>1.85586439406324</v>
      </c>
      <c r="AN184">
        <v>1.7436548086250301</v>
      </c>
      <c r="AO184">
        <v>2.1730622576825902</v>
      </c>
      <c r="AP184">
        <v>1.7184307581232801</v>
      </c>
      <c r="AQ184">
        <v>1.8817122764743499</v>
      </c>
      <c r="AR184">
        <v>1.7776826703028601</v>
      </c>
      <c r="AS184">
        <v>1.81634711215121</v>
      </c>
      <c r="AT184">
        <v>1.75015046005241</v>
      </c>
      <c r="AU184">
        <v>1.8897006827559399</v>
      </c>
      <c r="AV184">
        <v>1.82584295734293</v>
      </c>
      <c r="AW184">
        <v>1.83952923394025</v>
      </c>
      <c r="AX184">
        <v>1.8595634483735799</v>
      </c>
      <c r="AY184">
        <v>1.8222800118362401</v>
      </c>
      <c r="AZ184">
        <v>1.86797847021883</v>
      </c>
      <c r="BA184">
        <v>1.7994796308210399</v>
      </c>
      <c r="BB184">
        <v>1.87312511764238</v>
      </c>
      <c r="BC184">
        <v>1.7908017489530299</v>
      </c>
      <c r="BD184">
        <v>1.77034270333452</v>
      </c>
      <c r="BE184">
        <v>1.7838242465935801</v>
      </c>
      <c r="BF184">
        <v>1.85688209824787</v>
      </c>
      <c r="BG184">
        <v>1.86372028916771</v>
      </c>
      <c r="BH184">
        <v>1.8569172553679001</v>
      </c>
      <c r="BI184">
        <v>1.7776639988365099</v>
      </c>
      <c r="BJ184">
        <v>1.8211322827384999</v>
      </c>
      <c r="BK184">
        <v>1.9360431452411799</v>
      </c>
      <c r="BL184">
        <v>1.8890420855313499</v>
      </c>
      <c r="BM184">
        <v>1.83957004240348</v>
      </c>
      <c r="BN184">
        <v>1.87692705989348</v>
      </c>
      <c r="BO184">
        <v>1.85777844941693</v>
      </c>
      <c r="BP184">
        <v>1.8506288984633901</v>
      </c>
      <c r="BQ184">
        <v>1.8770248875732201</v>
      </c>
      <c r="BR184">
        <v>1.8260223786452801</v>
      </c>
      <c r="BS184">
        <v>1.7891560654082299</v>
      </c>
      <c r="BT184">
        <v>1.8738302524880699</v>
      </c>
      <c r="BU184">
        <v>1.8531196606732201</v>
      </c>
      <c r="BV184">
        <v>1.9043458347450199</v>
      </c>
      <c r="BW184">
        <v>1.7742514093569499</v>
      </c>
      <c r="BX184">
        <v>1.76003491288381</v>
      </c>
      <c r="BY184">
        <v>1.831642370348</v>
      </c>
      <c r="BZ184">
        <v>1.85813352126155</v>
      </c>
      <c r="CA184">
        <v>1.74467405331949</v>
      </c>
      <c r="CB184">
        <v>1.8575746975638101</v>
      </c>
      <c r="CC184">
        <v>1.79211393852471</v>
      </c>
      <c r="CD184">
        <v>1.8367695483936699</v>
      </c>
      <c r="CE184">
        <v>1.7701248972476</v>
      </c>
      <c r="CF184">
        <v>1.8525110789621899</v>
      </c>
      <c r="CG184">
        <v>1.8765176780069599</v>
      </c>
      <c r="CH184">
        <v>1.8650705972322801</v>
      </c>
      <c r="CI184">
        <v>1.8479534600232701</v>
      </c>
      <c r="CJ184">
        <v>1.7965212847040399</v>
      </c>
      <c r="CK184">
        <v>1.8222861950322899</v>
      </c>
      <c r="CL184">
        <v>1.80311725972224</v>
      </c>
      <c r="CM184">
        <v>1.8328016278910699</v>
      </c>
      <c r="CN184">
        <v>1.9063596057912999</v>
      </c>
      <c r="CO184">
        <v>1.9222550238478999</v>
      </c>
      <c r="CP184">
        <v>1.93455468472489</v>
      </c>
      <c r="CQ184">
        <v>1.7546834325609599</v>
      </c>
      <c r="CR184">
        <v>1.8245999141224301</v>
      </c>
      <c r="CS184">
        <v>1.7585228910102699</v>
      </c>
      <c r="CT184">
        <v>1.8200272235478401</v>
      </c>
      <c r="CU184">
        <v>1.76050182531309</v>
      </c>
      <c r="CV184">
        <v>1.8497828737406701</v>
      </c>
      <c r="CW184">
        <v>1.7788335158498401</v>
      </c>
      <c r="CX184">
        <v>1.85506544409699</v>
      </c>
      <c r="CY184">
        <v>1.7987780093753301</v>
      </c>
      <c r="CZ184">
        <v>1.84285939150331</v>
      </c>
      <c r="DA184">
        <v>1.8720243896952899</v>
      </c>
      <c r="DB184">
        <v>1.8856552036160901</v>
      </c>
      <c r="DC184">
        <v>1.83246863541264</v>
      </c>
      <c r="DD184">
        <v>1.90093517408166</v>
      </c>
      <c r="DE184">
        <v>1.85362803107025</v>
      </c>
      <c r="DF184">
        <v>1.82970020174128</v>
      </c>
      <c r="DG184">
        <v>1.7379641543723601</v>
      </c>
      <c r="DH184">
        <v>1.8348475803081099</v>
      </c>
      <c r="DI184">
        <v>1.7936266310884199</v>
      </c>
      <c r="DJ184">
        <v>1.85150184608818</v>
      </c>
      <c r="DK184">
        <v>1.8342501372770299</v>
      </c>
      <c r="DL184">
        <v>1.8638714217392001</v>
      </c>
      <c r="DM184">
        <v>1.7737515897236</v>
      </c>
      <c r="DN184">
        <v>1.7923882370147699</v>
      </c>
      <c r="DO184">
        <v>1.8656118181555501</v>
      </c>
      <c r="DP184">
        <v>1.81489999855541</v>
      </c>
      <c r="DQ184">
        <v>1.8750412343057401</v>
      </c>
      <c r="DR184">
        <v>1.8834005813778001</v>
      </c>
      <c r="DS184">
        <v>1.8920858329636501</v>
      </c>
      <c r="DT184">
        <v>1.91057694105939</v>
      </c>
      <c r="DU184">
        <v>1.84672438490401</v>
      </c>
      <c r="DV184">
        <v>1.85950295801058</v>
      </c>
      <c r="DW184">
        <v>1.80412359872888</v>
      </c>
      <c r="DX184">
        <v>1.81849454032075</v>
      </c>
      <c r="DY184">
        <v>1.84251336640855</v>
      </c>
      <c r="DZ184">
        <v>1.82574676103887</v>
      </c>
      <c r="EA184">
        <v>1.8857983854429301</v>
      </c>
      <c r="EB184">
        <v>1.9822510486466101</v>
      </c>
      <c r="EC184">
        <v>1.9291122364161</v>
      </c>
      <c r="ED184">
        <v>1.97818009798967</v>
      </c>
    </row>
    <row r="185" spans="1:134" x14ac:dyDescent="0.45">
      <c r="A185" t="s">
        <v>85</v>
      </c>
      <c r="B185" t="s">
        <v>67</v>
      </c>
      <c r="C185" t="s">
        <v>68</v>
      </c>
      <c r="D185">
        <v>35</v>
      </c>
      <c r="E185" s="1" cm="1">
        <f t="array" ref="E185">SUMPRODUCT($G185:$FZZ185,$G$2:$FZZ$2)/SUMPRODUCT(--($G185:$FZZ185&lt;&gt;""),$G$2:$FZZ$2)</f>
        <v>1.7450616602951574</v>
      </c>
      <c r="F185" s="1" cm="1">
        <f t="array" ref="F185">SUMPRODUCT($G185:$FZZ185,$F$2:$FZY$2)/SUMPRODUCT(--($G185:$FZZ185&lt;&gt;""),$F$2:$FZY$2)</f>
        <v>1.7377200233324368</v>
      </c>
      <c r="G185">
        <v>1.6794188972600901</v>
      </c>
      <c r="H185">
        <v>1.71099846041104</v>
      </c>
      <c r="I185">
        <v>1.67945920423819</v>
      </c>
      <c r="J185">
        <v>1.7076660772130801</v>
      </c>
      <c r="K185">
        <v>1.71578809037999</v>
      </c>
      <c r="L185">
        <v>1.7657932240355401</v>
      </c>
      <c r="M185">
        <v>1.7132284730171301</v>
      </c>
      <c r="N185">
        <v>1.7363755324661001</v>
      </c>
      <c r="O185">
        <v>1.6983650024264501</v>
      </c>
      <c r="P185">
        <v>1.7587093351730001</v>
      </c>
      <c r="Q185">
        <v>1.6633313884001399</v>
      </c>
      <c r="R185">
        <v>1.73227197163181</v>
      </c>
      <c r="S185">
        <v>1.7397859886092999</v>
      </c>
      <c r="T185">
        <v>1.8030107420902499</v>
      </c>
      <c r="U185">
        <v>1.8706355331814499</v>
      </c>
      <c r="V185">
        <v>1.93054185691983</v>
      </c>
      <c r="W185">
        <v>1.70669895740136</v>
      </c>
      <c r="X185">
        <v>1.7109311886155201</v>
      </c>
      <c r="Y185">
        <v>1.7323572790558199</v>
      </c>
      <c r="Z185">
        <v>1.75517383290414</v>
      </c>
      <c r="AA185">
        <v>1.6521590651470699</v>
      </c>
      <c r="AB185">
        <v>1.7096820650969999</v>
      </c>
      <c r="AC185">
        <v>1.72469729699899</v>
      </c>
      <c r="AD185">
        <v>1.7617924937720699</v>
      </c>
      <c r="AE185">
        <v>1.6958017828343599</v>
      </c>
      <c r="AF185">
        <v>1.7511581604816799</v>
      </c>
      <c r="AG185">
        <v>1.82144630194775</v>
      </c>
      <c r="AH185">
        <v>1.7378675538217001</v>
      </c>
      <c r="AI185">
        <v>1.8090717269363801</v>
      </c>
      <c r="AJ185">
        <v>1.83868662131519</v>
      </c>
      <c r="AK185">
        <v>1.71538687263963</v>
      </c>
      <c r="AL185">
        <v>1.77932212756884</v>
      </c>
      <c r="AM185">
        <v>1.7784381798040301</v>
      </c>
      <c r="AN185">
        <v>1.6771470668402499</v>
      </c>
      <c r="AO185">
        <v>1.8500849248620801</v>
      </c>
      <c r="AP185">
        <v>1.5679567985923999</v>
      </c>
      <c r="AQ185">
        <v>1.73725761800789</v>
      </c>
      <c r="AR185">
        <v>1.69477908946481</v>
      </c>
      <c r="AS185">
        <v>1.77136760025287</v>
      </c>
      <c r="AT185">
        <v>1.6915559834324301</v>
      </c>
      <c r="AU185">
        <v>1.75843417324627</v>
      </c>
      <c r="AV185">
        <v>1.73675002284575</v>
      </c>
      <c r="AW185">
        <v>1.72048756845762</v>
      </c>
      <c r="AX185">
        <v>1.77706965315654</v>
      </c>
      <c r="AY185">
        <v>1.7103578151238199</v>
      </c>
      <c r="AZ185">
        <v>1.7726189498970799</v>
      </c>
      <c r="BA185">
        <v>1.70438130085247</v>
      </c>
      <c r="BB185">
        <v>1.8056851005982699</v>
      </c>
      <c r="BC185">
        <v>1.7063995134734</v>
      </c>
      <c r="BD185">
        <v>1.69262520374724</v>
      </c>
      <c r="BE185">
        <v>1.6979214511907299</v>
      </c>
      <c r="BF185">
        <v>1.78941327247844</v>
      </c>
      <c r="BG185">
        <v>1.7732464008231501</v>
      </c>
      <c r="BH185">
        <v>1.76745008861303</v>
      </c>
      <c r="BI185">
        <v>1.6808726237856</v>
      </c>
      <c r="BJ185">
        <v>1.7365009809390799</v>
      </c>
      <c r="BK185">
        <v>1.72674520059493</v>
      </c>
      <c r="BL185">
        <v>1.7931302250554599</v>
      </c>
      <c r="BM185">
        <v>1.7454108441890901</v>
      </c>
      <c r="BN185">
        <v>1.78353676819595</v>
      </c>
      <c r="BO185">
        <v>1.7228930515204901</v>
      </c>
      <c r="BP185">
        <v>1.78157828880164</v>
      </c>
      <c r="BQ185">
        <v>1.8114890842907101</v>
      </c>
      <c r="BR185">
        <v>1.7271351770589201</v>
      </c>
      <c r="BS185">
        <v>1.7014098187406099</v>
      </c>
      <c r="BT185">
        <v>1.77188995272502</v>
      </c>
      <c r="BU185">
        <v>1.76634491812109</v>
      </c>
      <c r="BV185">
        <v>1.7971312886330999</v>
      </c>
      <c r="BW185">
        <v>1.6985461322844999</v>
      </c>
      <c r="BX185">
        <v>1.6932761300550001</v>
      </c>
      <c r="BY185">
        <v>1.7179646824494701</v>
      </c>
      <c r="BZ185">
        <v>1.75795428412826</v>
      </c>
      <c r="CA185">
        <v>1.67004525028615</v>
      </c>
      <c r="CB185">
        <v>1.75903888818121</v>
      </c>
      <c r="CC185">
        <v>1.69850119678489</v>
      </c>
      <c r="CD185">
        <v>1.75049110628824</v>
      </c>
      <c r="CE185">
        <v>1.6910138214218899</v>
      </c>
      <c r="CF185">
        <v>1.7807363605592801</v>
      </c>
      <c r="CG185">
        <v>1.74398419777242</v>
      </c>
      <c r="CH185">
        <v>1.7551595861248801</v>
      </c>
      <c r="CI185">
        <v>1.73728348923697</v>
      </c>
      <c r="CJ185">
        <v>1.7145377726348501</v>
      </c>
      <c r="CK185">
        <v>1.72554372246934</v>
      </c>
      <c r="CL185">
        <v>1.7262968211325</v>
      </c>
      <c r="CM185">
        <v>1.72372176518347</v>
      </c>
      <c r="CN185">
        <v>1.8116434453255099</v>
      </c>
      <c r="CO185">
        <v>1.8233244226256</v>
      </c>
      <c r="CP185">
        <v>1.8479364387225601</v>
      </c>
      <c r="CQ185">
        <v>1.69267774891089</v>
      </c>
      <c r="CR185">
        <v>1.77346672663634</v>
      </c>
      <c r="CS185">
        <v>1.6694009393237601</v>
      </c>
      <c r="CT185">
        <v>1.7384238866997099</v>
      </c>
      <c r="CU185">
        <v>1.6904938570560899</v>
      </c>
      <c r="CV185">
        <v>1.7787568850431299</v>
      </c>
      <c r="CW185">
        <v>1.6552801579921801</v>
      </c>
      <c r="CX185">
        <v>1.7466474956446201</v>
      </c>
      <c r="CY185">
        <v>1.7203319653525899</v>
      </c>
      <c r="CZ185">
        <v>1.7568510526491601</v>
      </c>
      <c r="DA185">
        <v>1.77886757878104</v>
      </c>
      <c r="DB185">
        <v>1.80430620599845</v>
      </c>
      <c r="DC185">
        <v>1.73015110040312</v>
      </c>
      <c r="DD185">
        <v>1.7860184743069101</v>
      </c>
      <c r="DE185">
        <v>1.7380774308673399</v>
      </c>
      <c r="DF185">
        <v>1.7529083784052299</v>
      </c>
      <c r="DG185">
        <v>1.67617366982251</v>
      </c>
      <c r="DH185">
        <v>1.77725071014354</v>
      </c>
      <c r="DI185">
        <v>1.71725254551097</v>
      </c>
      <c r="DJ185">
        <v>1.7721996685016099</v>
      </c>
      <c r="DK185">
        <v>1.74883737220353</v>
      </c>
      <c r="DL185">
        <v>1.77760315101118</v>
      </c>
      <c r="DM185">
        <v>1.6783091205432299</v>
      </c>
      <c r="DN185">
        <v>1.7154440346676401</v>
      </c>
      <c r="DO185">
        <v>1.7447813438980699</v>
      </c>
      <c r="DP185">
        <v>1.7333765384837601</v>
      </c>
      <c r="DQ185">
        <v>1.75845374677462</v>
      </c>
      <c r="DR185">
        <v>1.7856356539018901</v>
      </c>
      <c r="DS185">
        <v>1.7886271301658301</v>
      </c>
      <c r="DT185">
        <v>1.80122675024041</v>
      </c>
      <c r="DU185">
        <v>1.7470976687338899</v>
      </c>
      <c r="DV185">
        <v>1.7522706840258899</v>
      </c>
      <c r="DW185">
        <v>1.69941626611589</v>
      </c>
      <c r="DX185">
        <v>1.7159865510922001</v>
      </c>
      <c r="DY185">
        <v>1.7066074325338501</v>
      </c>
      <c r="DZ185">
        <v>1.6991778484838</v>
      </c>
      <c r="EA185">
        <v>1.82381095356643</v>
      </c>
      <c r="EB185">
        <v>1.88838868624542</v>
      </c>
      <c r="EC185">
        <v>1.82038709515621</v>
      </c>
      <c r="ED185">
        <v>1.86967385193812</v>
      </c>
    </row>
    <row r="186" spans="1:134" x14ac:dyDescent="0.45">
      <c r="A186" t="s">
        <v>85</v>
      </c>
      <c r="B186" t="s">
        <v>67</v>
      </c>
      <c r="C186" t="s">
        <v>68</v>
      </c>
      <c r="D186">
        <v>40</v>
      </c>
      <c r="E186" s="1" cm="1">
        <f t="array" ref="E186">SUMPRODUCT($G186:$FZZ186,$G$2:$FZZ$2)/SUMPRODUCT(--($G186:$FZZ186&lt;&gt;""),$G$2:$FZZ$2)</f>
        <v>1.6473664896318225</v>
      </c>
      <c r="F186" s="1" cm="1">
        <f t="array" ref="F186">SUMPRODUCT($G186:$FZZ186,$F$2:$FZY$2)/SUMPRODUCT(--($G186:$FZZ186&lt;&gt;""),$F$2:$FZY$2)</f>
        <v>1.6522874853252958</v>
      </c>
      <c r="G186">
        <v>1.60060666657622</v>
      </c>
      <c r="H186">
        <v>1.6212335017517301</v>
      </c>
      <c r="I186">
        <v>1.5993352695098599</v>
      </c>
      <c r="J186">
        <v>1.6188432776548101</v>
      </c>
      <c r="K186">
        <v>1.61094495364219</v>
      </c>
      <c r="L186">
        <v>1.6488489985787</v>
      </c>
      <c r="M186">
        <v>1.61463820831023</v>
      </c>
      <c r="N186">
        <v>1.62728669328759</v>
      </c>
      <c r="O186">
        <v>1.6189671212083301</v>
      </c>
      <c r="P186">
        <v>1.6795556587527201</v>
      </c>
      <c r="Q186">
        <v>1.58485942873136</v>
      </c>
      <c r="R186">
        <v>1.65675194653201</v>
      </c>
      <c r="S186">
        <v>1.6510449845662001</v>
      </c>
      <c r="T186">
        <v>1.7100504844276501</v>
      </c>
      <c r="U186">
        <v>1.8237457142112099</v>
      </c>
      <c r="V186">
        <v>1.88509472326515</v>
      </c>
      <c r="W186">
        <v>1.62414081015214</v>
      </c>
      <c r="X186">
        <v>1.65324549637956</v>
      </c>
      <c r="Y186">
        <v>1.64319619463358</v>
      </c>
      <c r="Z186">
        <v>1.65382063012588</v>
      </c>
      <c r="AA186">
        <v>1.59292718619839</v>
      </c>
      <c r="AB186">
        <v>1.6318340548904799</v>
      </c>
      <c r="AC186">
        <v>1.6489498296249701</v>
      </c>
      <c r="AD186">
        <v>1.66475245383338</v>
      </c>
      <c r="AE186">
        <v>1.6089109876840599</v>
      </c>
      <c r="AF186">
        <v>1.6550940138667201</v>
      </c>
      <c r="AG186">
        <v>1.7497010925337699</v>
      </c>
      <c r="AH186">
        <v>1.63793770129755</v>
      </c>
      <c r="AI186">
        <v>1.71224155627163</v>
      </c>
      <c r="AJ186">
        <v>1.76155531686358</v>
      </c>
      <c r="AK186">
        <v>1.60831500232934</v>
      </c>
      <c r="AL186">
        <v>1.6935758676044199</v>
      </c>
      <c r="AM186">
        <v>1.6547335622180099</v>
      </c>
      <c r="AN186">
        <v>1.5647507227855999</v>
      </c>
      <c r="AO186">
        <v>1.74358419648394</v>
      </c>
      <c r="AP186">
        <v>1.50220981012007</v>
      </c>
      <c r="AQ186">
        <v>1.57060140441255</v>
      </c>
      <c r="AR186">
        <v>1.60311346570411</v>
      </c>
      <c r="AS186">
        <v>1.62924919702594</v>
      </c>
      <c r="AT186">
        <v>1.59665021731625</v>
      </c>
      <c r="AU186">
        <v>1.6780199689297699</v>
      </c>
      <c r="AV186">
        <v>1.6646976724312901</v>
      </c>
      <c r="AW186">
        <v>1.61378651593804</v>
      </c>
      <c r="AX186">
        <v>1.6726168603921101</v>
      </c>
      <c r="AY186">
        <v>1.6250928409048899</v>
      </c>
      <c r="AZ186">
        <v>1.7232164743840901</v>
      </c>
      <c r="BA186">
        <v>1.61333536479828</v>
      </c>
      <c r="BB186">
        <v>1.7116710396281301</v>
      </c>
      <c r="BC186">
        <v>1.6101696201714899</v>
      </c>
      <c r="BD186">
        <v>1.6227405166214099</v>
      </c>
      <c r="BE186">
        <v>1.6095705621722201</v>
      </c>
      <c r="BF186">
        <v>1.7028029460977101</v>
      </c>
      <c r="BG186">
        <v>1.69518402715921</v>
      </c>
      <c r="BH186">
        <v>1.6842722691601399</v>
      </c>
      <c r="BI186">
        <v>1.6046243441132999</v>
      </c>
      <c r="BJ186">
        <v>1.6648428378323401</v>
      </c>
      <c r="BK186">
        <v>1.6368990472067699</v>
      </c>
      <c r="BL186">
        <v>1.71618684655203</v>
      </c>
      <c r="BM186">
        <v>1.66606200801886</v>
      </c>
      <c r="BN186">
        <v>1.7176643216926699</v>
      </c>
      <c r="BO186">
        <v>1.65405880799787</v>
      </c>
      <c r="BP186">
        <v>1.70357890499515</v>
      </c>
      <c r="BQ186">
        <v>1.6731181148841101</v>
      </c>
      <c r="BR186">
        <v>1.67872420649233</v>
      </c>
      <c r="BS186">
        <v>1.64332229203485</v>
      </c>
      <c r="BT186">
        <v>1.7059517281152199</v>
      </c>
      <c r="BU186">
        <v>1.6733682532065901</v>
      </c>
      <c r="BV186">
        <v>1.7274317756691799</v>
      </c>
      <c r="BW186">
        <v>1.6058720326251099</v>
      </c>
      <c r="BX186">
        <v>1.6175155335904301</v>
      </c>
      <c r="BY186">
        <v>1.6325922740340499</v>
      </c>
      <c r="BZ186">
        <v>1.6771233613181999</v>
      </c>
      <c r="CA186">
        <v>1.61644504999255</v>
      </c>
      <c r="CB186">
        <v>1.7142995895817801</v>
      </c>
      <c r="CC186">
        <v>1.61519834412362</v>
      </c>
      <c r="CD186">
        <v>1.70571079569325</v>
      </c>
      <c r="CE186">
        <v>1.60781780710386</v>
      </c>
      <c r="CF186">
        <v>1.6993213441385</v>
      </c>
      <c r="CG186">
        <v>1.6272847872679801</v>
      </c>
      <c r="CH186">
        <v>1.66197232070992</v>
      </c>
      <c r="CI186">
        <v>1.65172185353529</v>
      </c>
      <c r="CJ186">
        <v>1.6417169735214401</v>
      </c>
      <c r="CK186">
        <v>1.65091128442251</v>
      </c>
      <c r="CL186">
        <v>1.6545898256496101</v>
      </c>
      <c r="CM186">
        <v>1.6695559375346301</v>
      </c>
      <c r="CN186">
        <v>1.7429517865381401</v>
      </c>
      <c r="CO186">
        <v>1.7035943965765801</v>
      </c>
      <c r="CP186">
        <v>1.7632032552166299</v>
      </c>
      <c r="CQ186">
        <v>1.61114495292044</v>
      </c>
      <c r="CR186">
        <v>1.69407597661831</v>
      </c>
      <c r="CS186">
        <v>1.5966991790148499</v>
      </c>
      <c r="CT186">
        <v>1.66533772614408</v>
      </c>
      <c r="CU186">
        <v>1.5935095686977701</v>
      </c>
      <c r="CV186">
        <v>1.6909561003148601</v>
      </c>
      <c r="CW186">
        <v>1.6077421291937499</v>
      </c>
      <c r="CX186">
        <v>1.6851966115936099</v>
      </c>
      <c r="CY186">
        <v>1.62631984555232</v>
      </c>
      <c r="CZ186">
        <v>1.68300048992881</v>
      </c>
      <c r="DA186">
        <v>1.66654394226659</v>
      </c>
      <c r="DB186">
        <v>1.71321445692066</v>
      </c>
      <c r="DC186">
        <v>1.67208253296835</v>
      </c>
      <c r="DD186">
        <v>1.7157463532516299</v>
      </c>
      <c r="DE186">
        <v>1.6293743287296401</v>
      </c>
      <c r="DF186">
        <v>1.65972760480915</v>
      </c>
      <c r="DG186">
        <v>1.60220712164422</v>
      </c>
      <c r="DH186">
        <v>1.70149921518431</v>
      </c>
      <c r="DI186">
        <v>1.6244140044055999</v>
      </c>
      <c r="DJ186">
        <v>1.6877904382761999</v>
      </c>
      <c r="DK186">
        <v>1.6753024523072999</v>
      </c>
      <c r="DL186">
        <v>1.7087711571689199</v>
      </c>
      <c r="DM186">
        <v>1.5976824564649701</v>
      </c>
      <c r="DN186">
        <v>1.6428721377494699</v>
      </c>
      <c r="DO186">
        <v>1.6467240407951</v>
      </c>
      <c r="DP186">
        <v>1.66687012452328</v>
      </c>
      <c r="DQ186">
        <v>1.67815421774433</v>
      </c>
      <c r="DR186">
        <v>1.70825585496808</v>
      </c>
      <c r="DS186">
        <v>1.69721480460911</v>
      </c>
      <c r="DT186">
        <v>1.7362342599691001</v>
      </c>
      <c r="DU186">
        <v>1.6380630626955199</v>
      </c>
      <c r="DV186">
        <v>1.66862806645134</v>
      </c>
      <c r="DW186">
        <v>1.62489530645581</v>
      </c>
      <c r="DX186">
        <v>1.6460299900042801</v>
      </c>
      <c r="DY186">
        <v>1.65150606374619</v>
      </c>
      <c r="DZ186">
        <v>1.6325488804002399</v>
      </c>
      <c r="EA186">
        <v>1.73011596034843</v>
      </c>
      <c r="EB186">
        <v>1.7936232391482401</v>
      </c>
      <c r="EC186">
        <v>1.7234786710538399</v>
      </c>
      <c r="ED186">
        <v>1.7847889719724199</v>
      </c>
    </row>
    <row r="187" spans="1:134" x14ac:dyDescent="0.45">
      <c r="A187" t="s">
        <v>85</v>
      </c>
      <c r="B187" t="s">
        <v>67</v>
      </c>
      <c r="C187" t="s">
        <v>68</v>
      </c>
      <c r="D187">
        <v>45</v>
      </c>
      <c r="E187" s="1" cm="1">
        <f t="array" ref="E187">SUMPRODUCT($G187:$FZZ187,$G$2:$FZZ$2)/SUMPRODUCT(--($G187:$FZZ187&lt;&gt;""),$G$2:$FZZ$2)</f>
        <v>1.570622101068269</v>
      </c>
      <c r="F187" s="1" cm="1">
        <f t="array" ref="F187">SUMPRODUCT($G187:$FZZ187,$F$2:$FZY$2)/SUMPRODUCT(--($G187:$FZZ187&lt;&gt;""),$F$2:$FZY$2)</f>
        <v>1.5862033936760129</v>
      </c>
      <c r="G187">
        <v>1.54798852083158</v>
      </c>
      <c r="H187">
        <v>1.5944102405909999</v>
      </c>
      <c r="I187">
        <v>1.5491109737320701</v>
      </c>
      <c r="J187">
        <v>1.5920589367151601</v>
      </c>
      <c r="K187">
        <v>1.5408726676753</v>
      </c>
      <c r="L187">
        <v>1.5910933252492101</v>
      </c>
      <c r="M187">
        <v>1.54601456284746</v>
      </c>
      <c r="N187">
        <v>1.57195036246335</v>
      </c>
      <c r="O187">
        <v>1.5520384165999801</v>
      </c>
      <c r="P187">
        <v>1.61121979035681</v>
      </c>
      <c r="Q187">
        <v>1.53897589674774</v>
      </c>
      <c r="R187">
        <v>1.6129716509999801</v>
      </c>
      <c r="S187">
        <v>1.5867679872001801</v>
      </c>
      <c r="T187">
        <v>1.6478288306384199</v>
      </c>
      <c r="U187">
        <v>1.6983852720416599</v>
      </c>
      <c r="V187">
        <v>1.74857170079816</v>
      </c>
      <c r="W187">
        <v>1.5821588508964199</v>
      </c>
      <c r="X187">
        <v>1.61136442604157</v>
      </c>
      <c r="Y187">
        <v>1.5650767362667299</v>
      </c>
      <c r="Z187">
        <v>1.5874639490081699</v>
      </c>
      <c r="AA187">
        <v>1.5301606608896801</v>
      </c>
      <c r="AB187">
        <v>1.56632058090918</v>
      </c>
      <c r="AC187">
        <v>1.58555911966563</v>
      </c>
      <c r="AD187">
        <v>1.59360251509436</v>
      </c>
      <c r="AE187">
        <v>1.5648208036724001</v>
      </c>
      <c r="AF187">
        <v>1.6084793074934101</v>
      </c>
      <c r="AG187">
        <v>1.6817946716549901</v>
      </c>
      <c r="AH187">
        <v>1.5796931921344299</v>
      </c>
      <c r="AI187">
        <v>1.6605779209929501</v>
      </c>
      <c r="AJ187">
        <v>1.69051810478577</v>
      </c>
      <c r="AK187">
        <v>1.51824393434867</v>
      </c>
      <c r="AL187">
        <v>1.5920976418222501</v>
      </c>
      <c r="AM187">
        <v>1.5812330971800701</v>
      </c>
      <c r="AN187">
        <v>1.5057652092909899</v>
      </c>
      <c r="AO187">
        <v>1.56177865038965</v>
      </c>
      <c r="AP187">
        <v>1.4077592376519099</v>
      </c>
      <c r="AQ187">
        <v>1.5153453168111399</v>
      </c>
      <c r="AR187">
        <v>1.5658093515385101</v>
      </c>
      <c r="AS187">
        <v>1.52892773861999</v>
      </c>
      <c r="AT187">
        <v>1.52493771115891</v>
      </c>
      <c r="AU187">
        <v>1.6147222558974199</v>
      </c>
      <c r="AV187">
        <v>1.60771064248403</v>
      </c>
      <c r="AW187">
        <v>1.5557975204860299</v>
      </c>
      <c r="AX187">
        <v>1.6191805301034601</v>
      </c>
      <c r="AY187">
        <v>1.56454477421007</v>
      </c>
      <c r="AZ187">
        <v>1.6731984351106599</v>
      </c>
      <c r="BA187">
        <v>1.5578439221690801</v>
      </c>
      <c r="BB187">
        <v>1.6377460773644099</v>
      </c>
      <c r="BC187">
        <v>1.55077978979167</v>
      </c>
      <c r="BD187">
        <v>1.5646123062385</v>
      </c>
      <c r="BE187">
        <v>1.54014649262712</v>
      </c>
      <c r="BF187">
        <v>1.6593581610322301</v>
      </c>
      <c r="BG187">
        <v>1.6299719662577601</v>
      </c>
      <c r="BH187">
        <v>1.65103403794657</v>
      </c>
      <c r="BI187">
        <v>1.5367320002142799</v>
      </c>
      <c r="BJ187">
        <v>1.6124621753805899</v>
      </c>
      <c r="BK187">
        <v>1.5793053327579001</v>
      </c>
      <c r="BL187">
        <v>1.64327512415451</v>
      </c>
      <c r="BM187">
        <v>1.60776448106415</v>
      </c>
      <c r="BN187">
        <v>1.64969725801887</v>
      </c>
      <c r="BO187">
        <v>1.5863186290448901</v>
      </c>
      <c r="BP187">
        <v>1.64681958884152</v>
      </c>
      <c r="BQ187">
        <v>1.5729424815808699</v>
      </c>
      <c r="BR187">
        <v>1.58412962317774</v>
      </c>
      <c r="BS187">
        <v>1.5858124710973101</v>
      </c>
      <c r="BT187">
        <v>1.6601008151186001</v>
      </c>
      <c r="BU187">
        <v>1.62084873551699</v>
      </c>
      <c r="BV187">
        <v>1.6310769785139301</v>
      </c>
      <c r="BW187">
        <v>1.54142189134494</v>
      </c>
      <c r="BX187">
        <v>1.5717741441814399</v>
      </c>
      <c r="BY187">
        <v>1.56563414597976</v>
      </c>
      <c r="BZ187">
        <v>1.61249918936033</v>
      </c>
      <c r="CA187">
        <v>1.56380952885313</v>
      </c>
      <c r="CB187">
        <v>1.64455683040784</v>
      </c>
      <c r="CC187">
        <v>1.5529928640709201</v>
      </c>
      <c r="CD187">
        <v>1.6334457920346399</v>
      </c>
      <c r="CE187">
        <v>1.5425170774801999</v>
      </c>
      <c r="CF187">
        <v>1.6624119988656301</v>
      </c>
      <c r="CG187">
        <v>1.57344979794463</v>
      </c>
      <c r="CH187">
        <v>1.6225039180185099</v>
      </c>
      <c r="CI187">
        <v>1.5730228301145499</v>
      </c>
      <c r="CJ187">
        <v>1.57635090435295</v>
      </c>
      <c r="CK187">
        <v>1.5744019532359701</v>
      </c>
      <c r="CL187">
        <v>1.6044722863965599</v>
      </c>
      <c r="CM187">
        <v>1.6289804223933999</v>
      </c>
      <c r="CN187">
        <v>1.69541576378916</v>
      </c>
      <c r="CO187">
        <v>1.63791325873841</v>
      </c>
      <c r="CP187">
        <v>1.7008482249930901</v>
      </c>
      <c r="CQ187">
        <v>1.5676890405799699</v>
      </c>
      <c r="CR187">
        <v>1.6470777160427199</v>
      </c>
      <c r="CS187">
        <v>1.5358097110345601</v>
      </c>
      <c r="CT187">
        <v>1.60986049641262</v>
      </c>
      <c r="CU187">
        <v>1.5680381494962601</v>
      </c>
      <c r="CV187">
        <v>1.64914527945066</v>
      </c>
      <c r="CW187">
        <v>1.55476919710968</v>
      </c>
      <c r="CX187">
        <v>1.63822968684356</v>
      </c>
      <c r="CY187">
        <v>1.5499879698388399</v>
      </c>
      <c r="CZ187">
        <v>1.58711654951629</v>
      </c>
      <c r="DA187">
        <v>1.5967271332548501</v>
      </c>
      <c r="DB187">
        <v>1.6529844434156</v>
      </c>
      <c r="DC187">
        <v>1.6203716275323099</v>
      </c>
      <c r="DD187">
        <v>1.64680727272064</v>
      </c>
      <c r="DE187">
        <v>1.5536738164255599</v>
      </c>
      <c r="DF187">
        <v>1.60093652429171</v>
      </c>
      <c r="DG187">
        <v>1.55909323387462</v>
      </c>
      <c r="DH187">
        <v>1.63566270354271</v>
      </c>
      <c r="DI187">
        <v>1.57537425585295</v>
      </c>
      <c r="DJ187">
        <v>1.6510281730516301</v>
      </c>
      <c r="DK187">
        <v>1.6310875722817899</v>
      </c>
      <c r="DL187">
        <v>1.6399797828365801</v>
      </c>
      <c r="DM187">
        <v>1.54332390290819</v>
      </c>
      <c r="DN187">
        <v>1.5877368248327399</v>
      </c>
      <c r="DO187">
        <v>1.55236339636542</v>
      </c>
      <c r="DP187">
        <v>1.58724188865133</v>
      </c>
      <c r="DQ187">
        <v>1.6070610926968401</v>
      </c>
      <c r="DR187">
        <v>1.6388067938261399</v>
      </c>
      <c r="DS187">
        <v>1.6048486528669501</v>
      </c>
      <c r="DT187">
        <v>1.67179823697466</v>
      </c>
      <c r="DU187">
        <v>1.57149594003902</v>
      </c>
      <c r="DV187">
        <v>1.6013683668082099</v>
      </c>
      <c r="DW187">
        <v>1.5446965239200501</v>
      </c>
      <c r="DX187">
        <v>1.5929349899022101</v>
      </c>
      <c r="DY187">
        <v>1.58737489434898</v>
      </c>
      <c r="DZ187">
        <v>1.5798672509545699</v>
      </c>
      <c r="EA187">
        <v>1.65441672392697</v>
      </c>
      <c r="EB187">
        <v>1.71468003702936</v>
      </c>
      <c r="EC187">
        <v>1.6629260592281101</v>
      </c>
      <c r="ED187">
        <v>1.73395889524893</v>
      </c>
    </row>
    <row r="188" spans="1:134" x14ac:dyDescent="0.45">
      <c r="A188" t="s">
        <v>85</v>
      </c>
      <c r="B188" t="s">
        <v>67</v>
      </c>
      <c r="C188" t="s">
        <v>68</v>
      </c>
      <c r="D188">
        <v>50</v>
      </c>
      <c r="E188" s="1" cm="1">
        <f t="array" ref="E188">SUMPRODUCT($G188:$FZZ188,$G$2:$FZZ$2)/SUMPRODUCT(--($G188:$FZZ188&lt;&gt;""),$G$2:$FZZ$2)</f>
        <v>1.5136192854284485</v>
      </c>
      <c r="F188" s="1" cm="1">
        <f t="array" ref="F188">SUMPRODUCT($G188:$FZZ188,$F$2:$FZY$2)/SUMPRODUCT(--($G188:$FZZ188&lt;&gt;""),$F$2:$FZY$2)</f>
        <v>1.5318020391692919</v>
      </c>
      <c r="G188">
        <v>1.49313731961385</v>
      </c>
      <c r="H188">
        <v>1.53148350305201</v>
      </c>
      <c r="I188">
        <v>1.49074853247808</v>
      </c>
      <c r="J188">
        <v>1.5315614116005201</v>
      </c>
      <c r="K188">
        <v>1.4999517999671701</v>
      </c>
      <c r="L188">
        <v>1.5460007543017</v>
      </c>
      <c r="M188">
        <v>1.4966366658247101</v>
      </c>
      <c r="N188">
        <v>1.5356134958665599</v>
      </c>
      <c r="O188">
        <v>1.5213265443514701</v>
      </c>
      <c r="P188">
        <v>1.57941045643801</v>
      </c>
      <c r="Q188">
        <v>1.4820547748862101</v>
      </c>
      <c r="R188">
        <v>1.55790965202248</v>
      </c>
      <c r="S188">
        <v>1.5293792087798399</v>
      </c>
      <c r="T188">
        <v>1.58499450803429</v>
      </c>
      <c r="U188">
        <v>1.66353828529338</v>
      </c>
      <c r="V188">
        <v>1.70924650781545</v>
      </c>
      <c r="W188">
        <v>1.4930537195015601</v>
      </c>
      <c r="X188">
        <v>1.5203169670702801</v>
      </c>
      <c r="Y188">
        <v>1.53941925392245</v>
      </c>
      <c r="Z188">
        <v>1.55584008991139</v>
      </c>
      <c r="AA188">
        <v>1.4993414567378101</v>
      </c>
      <c r="AB188">
        <v>1.53857481915855</v>
      </c>
      <c r="AC188">
        <v>1.53016688694591</v>
      </c>
      <c r="AD188">
        <v>1.5374384325294601</v>
      </c>
      <c r="AE188">
        <v>1.4964995469850599</v>
      </c>
      <c r="AF188">
        <v>1.52896856577003</v>
      </c>
      <c r="AG188">
        <v>1.63252098397541</v>
      </c>
      <c r="AH188">
        <v>1.52201745831743</v>
      </c>
      <c r="AI188">
        <v>1.6060175199904501</v>
      </c>
      <c r="AJ188">
        <v>1.6307033297529501</v>
      </c>
      <c r="AK188">
        <v>1.44618832979806</v>
      </c>
      <c r="AL188">
        <v>1.52884061310374</v>
      </c>
      <c r="AM188">
        <v>1.4735796134069601</v>
      </c>
      <c r="AN188">
        <v>1.4413434815172901</v>
      </c>
      <c r="AO188">
        <v>1.5147390791416799</v>
      </c>
      <c r="AP188">
        <v>1.3575219383159201</v>
      </c>
      <c r="AQ188">
        <v>1.4543982762325101</v>
      </c>
      <c r="AR188">
        <v>1.5019519069715701</v>
      </c>
      <c r="AS188">
        <v>1.48622601760048</v>
      </c>
      <c r="AT188">
        <v>1.48608933275581</v>
      </c>
      <c r="AU188">
        <v>1.5221435596736199</v>
      </c>
      <c r="AV188">
        <v>1.5458915559422499</v>
      </c>
      <c r="AW188">
        <v>1.5028228677409901</v>
      </c>
      <c r="AX188">
        <v>1.56695469911092</v>
      </c>
      <c r="AY188">
        <v>1.50462022604521</v>
      </c>
      <c r="AZ188">
        <v>1.5898345943899601</v>
      </c>
      <c r="BA188">
        <v>1.49379105913146</v>
      </c>
      <c r="BB188">
        <v>1.5918051320926401</v>
      </c>
      <c r="BC188">
        <v>1.4848800808727101</v>
      </c>
      <c r="BD188">
        <v>1.50427798049719</v>
      </c>
      <c r="BE188">
        <v>1.51406000195957</v>
      </c>
      <c r="BF188">
        <v>1.60320463484303</v>
      </c>
      <c r="BG188">
        <v>1.55305345211875</v>
      </c>
      <c r="BH188">
        <v>1.58603794074731</v>
      </c>
      <c r="BI188">
        <v>1.4750572115857301</v>
      </c>
      <c r="BJ188">
        <v>1.55369793272386</v>
      </c>
      <c r="BK188">
        <v>1.5342931224105301</v>
      </c>
      <c r="BL188">
        <v>1.5830782561079499</v>
      </c>
      <c r="BM188">
        <v>1.5601240627769499</v>
      </c>
      <c r="BN188">
        <v>1.5923244521434901</v>
      </c>
      <c r="BO188">
        <v>1.53009943139672</v>
      </c>
      <c r="BP188">
        <v>1.60666178030427</v>
      </c>
      <c r="BQ188">
        <v>1.5261648708459601</v>
      </c>
      <c r="BR188">
        <v>1.5307373898010499</v>
      </c>
      <c r="BS188">
        <v>1.5409608852857399</v>
      </c>
      <c r="BT188">
        <v>1.58669865377095</v>
      </c>
      <c r="BU188">
        <v>1.55052987960438</v>
      </c>
      <c r="BV188">
        <v>1.57666169934553</v>
      </c>
      <c r="BW188">
        <v>1.4857780145059201</v>
      </c>
      <c r="BX188">
        <v>1.5261460815957599</v>
      </c>
      <c r="BY188">
        <v>1.50623635884345</v>
      </c>
      <c r="BZ188">
        <v>1.56257972212268</v>
      </c>
      <c r="CA188">
        <v>1.4896261920390299</v>
      </c>
      <c r="CB188">
        <v>1.5785335197977799</v>
      </c>
      <c r="CC188">
        <v>1.5010213953482501</v>
      </c>
      <c r="CD188">
        <v>1.58510513577296</v>
      </c>
      <c r="CE188">
        <v>1.5111750168912499</v>
      </c>
      <c r="CF188">
        <v>1.6199082840971299</v>
      </c>
      <c r="CG188">
        <v>1.5026605912516899</v>
      </c>
      <c r="CH188">
        <v>1.5584769202938999</v>
      </c>
      <c r="CI188">
        <v>1.5258235012452901</v>
      </c>
      <c r="CJ188">
        <v>1.5249293197206499</v>
      </c>
      <c r="CK188">
        <v>1.5205747822698801</v>
      </c>
      <c r="CL188">
        <v>1.5441013074268299</v>
      </c>
      <c r="CM188">
        <v>1.5582380547047401</v>
      </c>
      <c r="CN188">
        <v>1.62161026973538</v>
      </c>
      <c r="CO188">
        <v>1.5811598113419401</v>
      </c>
      <c r="CP188">
        <v>1.61705313256157</v>
      </c>
      <c r="CQ188">
        <v>1.5024493056485999</v>
      </c>
      <c r="CR188">
        <v>1.58969055617789</v>
      </c>
      <c r="CS188">
        <v>1.51039941872039</v>
      </c>
      <c r="CT188">
        <v>1.58889687972502</v>
      </c>
      <c r="CU188">
        <v>1.50852714597731</v>
      </c>
      <c r="CV188">
        <v>1.5813203266059499</v>
      </c>
      <c r="CW188">
        <v>1.4958006849896901</v>
      </c>
      <c r="CX188">
        <v>1.5819036103355899</v>
      </c>
      <c r="CY188">
        <v>1.5106644392864601</v>
      </c>
      <c r="CZ188">
        <v>1.5543417743957599</v>
      </c>
      <c r="DA188">
        <v>1.51908361980416</v>
      </c>
      <c r="DB188">
        <v>1.60281600512835</v>
      </c>
      <c r="DC188">
        <v>1.5613722143653801</v>
      </c>
      <c r="DD188">
        <v>1.604904316139</v>
      </c>
      <c r="DE188">
        <v>1.5249544887826001</v>
      </c>
      <c r="DF188">
        <v>1.5723250011665899</v>
      </c>
      <c r="DG188">
        <v>1.4984557610668701</v>
      </c>
      <c r="DH188">
        <v>1.5616318964745599</v>
      </c>
      <c r="DI188">
        <v>1.5305280803700301</v>
      </c>
      <c r="DJ188">
        <v>1.5983777486561099</v>
      </c>
      <c r="DK188">
        <v>1.5118079989436499</v>
      </c>
      <c r="DL188">
        <v>1.5564683650908899</v>
      </c>
      <c r="DM188">
        <v>1.4796403352823699</v>
      </c>
      <c r="DN188">
        <v>1.54141147109605</v>
      </c>
      <c r="DO188">
        <v>1.4778417709175999</v>
      </c>
      <c r="DP188">
        <v>1.52291571564775</v>
      </c>
      <c r="DQ188">
        <v>1.53536271755472</v>
      </c>
      <c r="DR188">
        <v>1.58714021504173</v>
      </c>
      <c r="DS188">
        <v>1.55329277652307</v>
      </c>
      <c r="DT188">
        <v>1.61777580473687</v>
      </c>
      <c r="DU188">
        <v>1.50002720996536</v>
      </c>
      <c r="DV188">
        <v>1.5412312569634601</v>
      </c>
      <c r="DW188">
        <v>1.4746114618703401</v>
      </c>
      <c r="DX188">
        <v>1.5302744756190101</v>
      </c>
      <c r="DY188">
        <v>1.5181533125656601</v>
      </c>
      <c r="DZ188">
        <v>1.5290184107679301</v>
      </c>
      <c r="EA188">
        <v>1.5983714259527599</v>
      </c>
      <c r="EB188">
        <v>1.6768622435987299</v>
      </c>
      <c r="EC188">
        <v>1.5995768074293299</v>
      </c>
      <c r="ED188">
        <v>1.6752276800094099</v>
      </c>
    </row>
    <row r="189" spans="1:134" x14ac:dyDescent="0.45">
      <c r="A189" t="s">
        <v>85</v>
      </c>
      <c r="B189" t="s">
        <v>67</v>
      </c>
      <c r="C189" t="s">
        <v>140</v>
      </c>
      <c r="D189">
        <v>30</v>
      </c>
      <c r="E189" s="1" cm="1">
        <f t="array" ref="E189">SUMPRODUCT($G189:$FZZ189,$G$2:$FZZ$2)/SUMPRODUCT(--($G189:$FZZ189&lt;&gt;""),$G$2:$FZZ$2)</f>
        <v>1.9206217920918012</v>
      </c>
      <c r="F189" s="1" cm="1">
        <f t="array" ref="F189">SUMPRODUCT($G189:$FZZ189,$F$2:$FZY$2)/SUMPRODUCT(--($G189:$FZZ189&lt;&gt;""),$F$2:$FZY$2)</f>
        <v>1.8733563941388434</v>
      </c>
      <c r="G189">
        <v>1.88157068637206</v>
      </c>
      <c r="H189">
        <v>1.8863337444730499</v>
      </c>
      <c r="I189">
        <v>1.8757035310800301</v>
      </c>
      <c r="J189">
        <v>1.88186919380761</v>
      </c>
      <c r="K189">
        <v>1.84928291409333</v>
      </c>
      <c r="L189">
        <v>1.89916949999219</v>
      </c>
      <c r="M189">
        <v>1.84625309313988</v>
      </c>
      <c r="N189">
        <v>1.8666100120483899</v>
      </c>
      <c r="O189">
        <v>1.88066600753491</v>
      </c>
      <c r="P189">
        <v>1.9221242844484201</v>
      </c>
      <c r="Q189">
        <v>1.8088357148419401</v>
      </c>
      <c r="R189">
        <v>1.86604699665825</v>
      </c>
      <c r="S189">
        <v>1.89660728772992</v>
      </c>
      <c r="T189">
        <v>1.95887230003877</v>
      </c>
      <c r="U189">
        <v>2.0613495692211901</v>
      </c>
      <c r="V189">
        <v>2.0609834235304398</v>
      </c>
      <c r="W189">
        <v>1.87451636620415</v>
      </c>
      <c r="X189">
        <v>1.8668921082529399</v>
      </c>
      <c r="Y189">
        <v>1.9256125319001001</v>
      </c>
      <c r="Z189">
        <v>1.8937716706590499</v>
      </c>
      <c r="AA189">
        <v>1.80192393915513</v>
      </c>
      <c r="AB189">
        <v>1.8566266105159901</v>
      </c>
      <c r="AC189">
        <v>1.8799009881528701</v>
      </c>
      <c r="AD189">
        <v>1.91840540023356</v>
      </c>
      <c r="AE189">
        <v>1.8880050157024799</v>
      </c>
      <c r="AF189">
        <v>1.89585990125764</v>
      </c>
      <c r="AG189">
        <v>1.9601398113294699</v>
      </c>
      <c r="AH189">
        <v>1.85706411488193</v>
      </c>
      <c r="AI189">
        <v>1.96313383458646</v>
      </c>
      <c r="AJ189">
        <v>1.97970134860961</v>
      </c>
      <c r="AK189">
        <v>1.9537863189785101</v>
      </c>
      <c r="AL189">
        <v>1.8880574248189499</v>
      </c>
      <c r="AM189">
        <v>1.9061857901444299</v>
      </c>
      <c r="AN189">
        <v>1.7955275477774899</v>
      </c>
      <c r="AO189">
        <v>2.1619942755610699</v>
      </c>
      <c r="AP189">
        <v>1.6989974707811299</v>
      </c>
      <c r="AQ189">
        <v>1.9255078920048201</v>
      </c>
      <c r="AR189">
        <v>1.82351063183005</v>
      </c>
      <c r="AS189">
        <v>1.88207149400013</v>
      </c>
      <c r="AT189">
        <v>1.7904989724129801</v>
      </c>
      <c r="AU189">
        <v>1.9448181426593301</v>
      </c>
      <c r="AV189">
        <v>1.8716919905329601</v>
      </c>
      <c r="AW189">
        <v>1.9083054465118201</v>
      </c>
      <c r="AX189">
        <v>1.9074156460727401</v>
      </c>
      <c r="AY189">
        <v>1.8971131238746599</v>
      </c>
      <c r="AZ189">
        <v>1.9350757099420199</v>
      </c>
      <c r="BA189">
        <v>1.8568092792578601</v>
      </c>
      <c r="BB189">
        <v>1.92809234659604</v>
      </c>
      <c r="BC189">
        <v>1.85510805482342</v>
      </c>
      <c r="BD189">
        <v>1.8217738201635201</v>
      </c>
      <c r="BE189">
        <v>1.8501551339236699</v>
      </c>
      <c r="BF189">
        <v>1.91193635786775</v>
      </c>
      <c r="BG189">
        <v>1.9247919498811401</v>
      </c>
      <c r="BH189">
        <v>1.90597603850241</v>
      </c>
      <c r="BI189">
        <v>1.8295048489736701</v>
      </c>
      <c r="BJ189">
        <v>1.87370336720597</v>
      </c>
      <c r="BK189">
        <v>1.98873210092486</v>
      </c>
      <c r="BL189">
        <v>1.9384481340640101</v>
      </c>
      <c r="BM189">
        <v>1.8946316504108001</v>
      </c>
      <c r="BN189">
        <v>1.9259112307914199</v>
      </c>
      <c r="BO189">
        <v>1.9153455528016501</v>
      </c>
      <c r="BP189">
        <v>1.9226137629582301</v>
      </c>
      <c r="BQ189">
        <v>1.9429439891940801</v>
      </c>
      <c r="BR189">
        <v>1.8832655015097199</v>
      </c>
      <c r="BS189">
        <v>1.8670986836200401</v>
      </c>
      <c r="BT189">
        <v>1.92903796541536</v>
      </c>
      <c r="BU189">
        <v>1.9283835237001199</v>
      </c>
      <c r="BV189">
        <v>1.9271218767070999</v>
      </c>
      <c r="BW189">
        <v>1.8477494675310799</v>
      </c>
      <c r="BX189">
        <v>1.8163859247046299</v>
      </c>
      <c r="BY189">
        <v>1.89651600905437</v>
      </c>
      <c r="BZ189">
        <v>1.90860847310458</v>
      </c>
      <c r="CA189">
        <v>1.81614709973998</v>
      </c>
      <c r="CB189">
        <v>1.93908921284986</v>
      </c>
      <c r="CC189">
        <v>1.8651142411027799</v>
      </c>
      <c r="CD189">
        <v>1.9013553818314399</v>
      </c>
      <c r="CE189">
        <v>1.84649674786229</v>
      </c>
      <c r="CF189">
        <v>1.9287544319115899</v>
      </c>
      <c r="CG189">
        <v>1.94252239097358</v>
      </c>
      <c r="CH189">
        <v>1.9161653387225099</v>
      </c>
      <c r="CI189">
        <v>1.8989306070241101</v>
      </c>
      <c r="CJ189">
        <v>1.8455219693209799</v>
      </c>
      <c r="CK189">
        <v>1.8936730901636001</v>
      </c>
      <c r="CL189">
        <v>1.87255262429323</v>
      </c>
      <c r="CM189">
        <v>1.8927713053545401</v>
      </c>
      <c r="CN189">
        <v>1.97174250837642</v>
      </c>
      <c r="CO189">
        <v>1.9688483859019501</v>
      </c>
      <c r="CP189">
        <v>1.97979227576742</v>
      </c>
      <c r="CQ189">
        <v>1.82944215163492</v>
      </c>
      <c r="CR189">
        <v>1.90829072114112</v>
      </c>
      <c r="CS189">
        <v>1.82535255901154</v>
      </c>
      <c r="CT189">
        <v>1.88675910637834</v>
      </c>
      <c r="CU189">
        <v>1.82424592678667</v>
      </c>
      <c r="CV189">
        <v>1.9108574136679499</v>
      </c>
      <c r="CW189">
        <v>1.84418823600606</v>
      </c>
      <c r="CX189">
        <v>1.92424358447682</v>
      </c>
      <c r="CY189">
        <v>1.8517949899511501</v>
      </c>
      <c r="CZ189">
        <v>1.9034910011308199</v>
      </c>
      <c r="DA189">
        <v>1.9562739923224499</v>
      </c>
      <c r="DB189">
        <v>1.9545976928008</v>
      </c>
      <c r="DC189">
        <v>1.8967835807022999</v>
      </c>
      <c r="DD189">
        <v>1.9551428765390699</v>
      </c>
      <c r="DE189">
        <v>1.9132185219542199</v>
      </c>
      <c r="DF189">
        <v>1.89337612582905</v>
      </c>
      <c r="DG189">
        <v>1.8120630924265</v>
      </c>
      <c r="DH189">
        <v>1.91238843131381</v>
      </c>
      <c r="DI189">
        <v>1.85242947037852</v>
      </c>
      <c r="DJ189">
        <v>1.9094718980761001</v>
      </c>
      <c r="DK189">
        <v>1.88299350892985</v>
      </c>
      <c r="DL189">
        <v>1.9270418851961399</v>
      </c>
      <c r="DM189">
        <v>1.83611191366936</v>
      </c>
      <c r="DN189">
        <v>1.8569878061945899</v>
      </c>
      <c r="DO189">
        <v>1.90599575291806</v>
      </c>
      <c r="DP189">
        <v>1.8517777432682301</v>
      </c>
      <c r="DQ189">
        <v>1.9276214515557499</v>
      </c>
      <c r="DR189">
        <v>1.9180571148407399</v>
      </c>
      <c r="DS189">
        <v>1.9499511210207401</v>
      </c>
      <c r="DT189">
        <v>1.9569714866769199</v>
      </c>
      <c r="DU189">
        <v>1.9094579001526899</v>
      </c>
      <c r="DV189">
        <v>1.9086263465828699</v>
      </c>
      <c r="DW189">
        <v>1.8636192217096399</v>
      </c>
      <c r="DX189">
        <v>1.8793512778646999</v>
      </c>
      <c r="DY189">
        <v>1.9036831970538901</v>
      </c>
      <c r="DZ189">
        <v>1.8774503410129799</v>
      </c>
      <c r="EA189">
        <v>1.99527029972256</v>
      </c>
      <c r="EB189">
        <v>2.0525907256356501</v>
      </c>
      <c r="EC189">
        <v>2.0011224177976001</v>
      </c>
      <c r="ED189">
        <v>2.03479150883742</v>
      </c>
    </row>
    <row r="190" spans="1:134" x14ac:dyDescent="0.45">
      <c r="A190" t="s">
        <v>85</v>
      </c>
      <c r="B190" t="s">
        <v>67</v>
      </c>
      <c r="C190" t="s">
        <v>140</v>
      </c>
      <c r="D190">
        <v>35</v>
      </c>
      <c r="E190" s="1" cm="1">
        <f t="array" ref="E190">SUMPRODUCT($G190:$FZZ190,$G$2:$FZZ$2)/SUMPRODUCT(--($G190:$FZZ190&lt;&gt;""),$G$2:$FZZ$2)</f>
        <v>1.795307353328137</v>
      </c>
      <c r="F190" s="1" cm="1">
        <f t="array" ref="F190">SUMPRODUCT($G190:$FZZ190,$F$2:$FZY$2)/SUMPRODUCT(--($G190:$FZZ190&lt;&gt;""),$F$2:$FZY$2)</f>
        <v>1.7843254635133527</v>
      </c>
      <c r="G190">
        <v>1.7357110267717299</v>
      </c>
      <c r="H190">
        <v>1.7634807868810001</v>
      </c>
      <c r="I190">
        <v>1.73231849523626</v>
      </c>
      <c r="J190">
        <v>1.76452985589469</v>
      </c>
      <c r="K190">
        <v>1.75220804798444</v>
      </c>
      <c r="L190">
        <v>1.8000557020830801</v>
      </c>
      <c r="M190">
        <v>1.7874302212019599</v>
      </c>
      <c r="N190">
        <v>1.80915087053961</v>
      </c>
      <c r="O190">
        <v>1.7568535114294099</v>
      </c>
      <c r="P190">
        <v>1.8129502069735199</v>
      </c>
      <c r="Q190">
        <v>1.73600725907751</v>
      </c>
      <c r="R190">
        <v>1.8014101706086301</v>
      </c>
      <c r="S190">
        <v>1.79654698739628</v>
      </c>
      <c r="T190">
        <v>1.8484461143789499</v>
      </c>
      <c r="U190">
        <v>1.9372517185931499</v>
      </c>
      <c r="V190">
        <v>1.9986758919084899</v>
      </c>
      <c r="W190">
        <v>1.74245446092126</v>
      </c>
      <c r="X190">
        <v>1.7621442875615201</v>
      </c>
      <c r="Y190">
        <v>1.7844132955584899</v>
      </c>
      <c r="Z190">
        <v>1.7977290436615601</v>
      </c>
      <c r="AA190">
        <v>1.71302146459963</v>
      </c>
      <c r="AB190">
        <v>1.7653625581176799</v>
      </c>
      <c r="AC190">
        <v>1.78658213311143</v>
      </c>
      <c r="AD190">
        <v>1.8183548284317601</v>
      </c>
      <c r="AE190">
        <v>1.74936443360482</v>
      </c>
      <c r="AF190">
        <v>1.7893181425647799</v>
      </c>
      <c r="AG190">
        <v>1.87636746596119</v>
      </c>
      <c r="AH190">
        <v>1.7775153047521</v>
      </c>
      <c r="AI190">
        <v>1.86182370211242</v>
      </c>
      <c r="AJ190">
        <v>1.8923477264590001</v>
      </c>
      <c r="AK190">
        <v>1.75493557188963</v>
      </c>
      <c r="AL190">
        <v>1.78818791385843</v>
      </c>
      <c r="AM190">
        <v>1.7983287024196599</v>
      </c>
      <c r="AN190">
        <v>1.71658862241577</v>
      </c>
      <c r="AO190">
        <v>1.8624209952834601</v>
      </c>
      <c r="AP190">
        <v>1.59535515938156</v>
      </c>
      <c r="AQ190">
        <v>1.7816352759173799</v>
      </c>
      <c r="AR190">
        <v>1.7420240264404701</v>
      </c>
      <c r="AS190">
        <v>1.83264842025443</v>
      </c>
      <c r="AT190">
        <v>1.73542185773281</v>
      </c>
      <c r="AU190">
        <v>1.8113155088041499</v>
      </c>
      <c r="AV190">
        <v>1.7915416112729401</v>
      </c>
      <c r="AW190">
        <v>1.7832548687179901</v>
      </c>
      <c r="AX190">
        <v>1.8214271772689301</v>
      </c>
      <c r="AY190">
        <v>1.78538370338526</v>
      </c>
      <c r="AZ190">
        <v>1.84670002592352</v>
      </c>
      <c r="BA190">
        <v>1.7596918259954499</v>
      </c>
      <c r="BB190">
        <v>1.8409579622968999</v>
      </c>
      <c r="BC190">
        <v>1.7638832753638001</v>
      </c>
      <c r="BD190">
        <v>1.74617994083502</v>
      </c>
      <c r="BE190">
        <v>1.76631887963979</v>
      </c>
      <c r="BF190">
        <v>1.84857869529949</v>
      </c>
      <c r="BG190">
        <v>1.83004530729479</v>
      </c>
      <c r="BH190">
        <v>1.8240184041235199</v>
      </c>
      <c r="BI190">
        <v>1.7344597154491399</v>
      </c>
      <c r="BJ190">
        <v>1.7907689103734199</v>
      </c>
      <c r="BK190">
        <v>1.7889375942721899</v>
      </c>
      <c r="BL190">
        <v>1.8378682049489099</v>
      </c>
      <c r="BM190">
        <v>1.7912232596190201</v>
      </c>
      <c r="BN190">
        <v>1.83663777396943</v>
      </c>
      <c r="BO190">
        <v>1.7858788001822601</v>
      </c>
      <c r="BP190">
        <v>1.83453877615418</v>
      </c>
      <c r="BQ190">
        <v>1.85652616783275</v>
      </c>
      <c r="BR190">
        <v>1.79884683611118</v>
      </c>
      <c r="BS190">
        <v>1.7553355701590601</v>
      </c>
      <c r="BT190">
        <v>1.8143876848417799</v>
      </c>
      <c r="BU190">
        <v>1.8276977543320401</v>
      </c>
      <c r="BV190">
        <v>1.8408589815646901</v>
      </c>
      <c r="BW190">
        <v>1.7680970874532</v>
      </c>
      <c r="BX190">
        <v>1.75405662365578</v>
      </c>
      <c r="BY190">
        <v>1.76727791295201</v>
      </c>
      <c r="BZ190">
        <v>1.8003253404077899</v>
      </c>
      <c r="CA190">
        <v>1.72655298104337</v>
      </c>
      <c r="CB190">
        <v>1.8181766837222999</v>
      </c>
      <c r="CC190">
        <v>1.7710381164406199</v>
      </c>
      <c r="CD190">
        <v>1.8200174829795901</v>
      </c>
      <c r="CE190">
        <v>1.74115698866554</v>
      </c>
      <c r="CF190">
        <v>1.82213217910869</v>
      </c>
      <c r="CG190">
        <v>1.8070048400485601</v>
      </c>
      <c r="CH190">
        <v>1.8259981225619499</v>
      </c>
      <c r="CI190">
        <v>1.7765506119539101</v>
      </c>
      <c r="CJ190">
        <v>1.7581361369261801</v>
      </c>
      <c r="CK190">
        <v>1.78324136524541</v>
      </c>
      <c r="CL190">
        <v>1.78341974564255</v>
      </c>
      <c r="CM190">
        <v>1.7890801142164501</v>
      </c>
      <c r="CN190">
        <v>1.8617496685191799</v>
      </c>
      <c r="CO190">
        <v>1.87950594148382</v>
      </c>
      <c r="CP190">
        <v>1.90699695487569</v>
      </c>
      <c r="CQ190">
        <v>1.7504515652902899</v>
      </c>
      <c r="CR190">
        <v>1.8304928011353401</v>
      </c>
      <c r="CS190">
        <v>1.7371520933548401</v>
      </c>
      <c r="CT190">
        <v>1.7992039642362201</v>
      </c>
      <c r="CU190">
        <v>1.76371741717374</v>
      </c>
      <c r="CV190">
        <v>1.86357237658562</v>
      </c>
      <c r="CW190">
        <v>1.71445993927495</v>
      </c>
      <c r="CX190">
        <v>1.80810731737972</v>
      </c>
      <c r="CY190">
        <v>1.77617002878247</v>
      </c>
      <c r="CZ190">
        <v>1.8100122878065401</v>
      </c>
      <c r="DA190">
        <v>1.8438542049356701</v>
      </c>
      <c r="DB190">
        <v>1.85967472830569</v>
      </c>
      <c r="DC190">
        <v>1.7921057283655399</v>
      </c>
      <c r="DD190">
        <v>1.8433120849340601</v>
      </c>
      <c r="DE190">
        <v>1.79014149563487</v>
      </c>
      <c r="DF190">
        <v>1.8073615075156799</v>
      </c>
      <c r="DG190">
        <v>1.7319270417411701</v>
      </c>
      <c r="DH190">
        <v>1.84771144459333</v>
      </c>
      <c r="DI190">
        <v>1.7795732443302501</v>
      </c>
      <c r="DJ190">
        <v>1.8449884040228099</v>
      </c>
      <c r="DK190">
        <v>1.79022933718943</v>
      </c>
      <c r="DL190">
        <v>1.8407392348234399</v>
      </c>
      <c r="DM190">
        <v>1.7403328168501899</v>
      </c>
      <c r="DN190">
        <v>1.7885525298777001</v>
      </c>
      <c r="DO190">
        <v>1.8023785103432299</v>
      </c>
      <c r="DP190">
        <v>1.78564099878654</v>
      </c>
      <c r="DQ190">
        <v>1.81717063982953</v>
      </c>
      <c r="DR190">
        <v>1.8371529423814701</v>
      </c>
      <c r="DS190">
        <v>1.8557040797879201</v>
      </c>
      <c r="DT190">
        <v>1.8441161467442699</v>
      </c>
      <c r="DU190">
        <v>1.8073126835120501</v>
      </c>
      <c r="DV190">
        <v>1.81059561727278</v>
      </c>
      <c r="DW190">
        <v>1.7670186595000199</v>
      </c>
      <c r="DX190">
        <v>1.7764457522159001</v>
      </c>
      <c r="DY190">
        <v>1.77172959440444</v>
      </c>
      <c r="DZ190">
        <v>1.75957280468628</v>
      </c>
      <c r="EA190">
        <v>1.9090121995493099</v>
      </c>
      <c r="EB190">
        <v>1.95506738231027</v>
      </c>
      <c r="EC190">
        <v>1.8771296981652501</v>
      </c>
      <c r="ED190">
        <v>1.91488640353433</v>
      </c>
    </row>
    <row r="191" spans="1:134" x14ac:dyDescent="0.45">
      <c r="A191" t="s">
        <v>85</v>
      </c>
      <c r="B191" t="s">
        <v>67</v>
      </c>
      <c r="C191" t="s">
        <v>140</v>
      </c>
      <c r="D191">
        <v>40</v>
      </c>
      <c r="E191" s="1" cm="1">
        <f t="array" ref="E191">SUMPRODUCT($G191:$FZZ191,$G$2:$FZZ$2)/SUMPRODUCT(--($G191:$FZZ191&lt;&gt;""),$G$2:$FZZ$2)</f>
        <v>1.7004059106366953</v>
      </c>
      <c r="F191" s="1" cm="1">
        <f t="array" ref="F191">SUMPRODUCT($G191:$FZZ191,$F$2:$FZY$2)/SUMPRODUCT(--($G191:$FZZ191&lt;&gt;""),$F$2:$FZY$2)</f>
        <v>1.6998512610991205</v>
      </c>
      <c r="G191">
        <v>1.6584409051837199</v>
      </c>
      <c r="H191">
        <v>1.6852719412338399</v>
      </c>
      <c r="I191">
        <v>1.65617874314322</v>
      </c>
      <c r="J191">
        <v>1.68161073572368</v>
      </c>
      <c r="K191">
        <v>1.6792065698501</v>
      </c>
      <c r="L191">
        <v>1.70843153636612</v>
      </c>
      <c r="M191">
        <v>1.65209161347408</v>
      </c>
      <c r="N191">
        <v>1.66456741164809</v>
      </c>
      <c r="O191">
        <v>1.6825244060464799</v>
      </c>
      <c r="P191">
        <v>1.7318631983303201</v>
      </c>
      <c r="Q191">
        <v>1.6475225802228499</v>
      </c>
      <c r="R191">
        <v>1.72387223030416</v>
      </c>
      <c r="S191">
        <v>1.71103282376068</v>
      </c>
      <c r="T191">
        <v>1.76626967188627</v>
      </c>
      <c r="U191">
        <v>1.8928054255967499</v>
      </c>
      <c r="V191">
        <v>1.9516629634518301</v>
      </c>
      <c r="W191">
        <v>1.67020700403842</v>
      </c>
      <c r="X191">
        <v>1.7039532478399799</v>
      </c>
      <c r="Y191">
        <v>1.70276643581071</v>
      </c>
      <c r="Z191">
        <v>1.70786795655963</v>
      </c>
      <c r="AA191">
        <v>1.6488833048640399</v>
      </c>
      <c r="AB191">
        <v>1.6949201472100599</v>
      </c>
      <c r="AC191">
        <v>1.70681337329993</v>
      </c>
      <c r="AD191">
        <v>1.73163327331407</v>
      </c>
      <c r="AE191">
        <v>1.6519151365954401</v>
      </c>
      <c r="AF191">
        <v>1.69600639270493</v>
      </c>
      <c r="AG191">
        <v>1.80632798918407</v>
      </c>
      <c r="AH191">
        <v>1.68995186549486</v>
      </c>
      <c r="AI191">
        <v>1.7809902852369</v>
      </c>
      <c r="AJ191">
        <v>1.8169541950113299</v>
      </c>
      <c r="AK191">
        <v>1.6625569023564799</v>
      </c>
      <c r="AL191">
        <v>1.6956711249220799</v>
      </c>
      <c r="AM191">
        <v>1.7055297721478599</v>
      </c>
      <c r="AN191">
        <v>1.61635730564163</v>
      </c>
      <c r="AO191">
        <v>1.75775306468156</v>
      </c>
      <c r="AP191">
        <v>1.50479444817771</v>
      </c>
      <c r="AQ191">
        <v>1.62349829944697</v>
      </c>
      <c r="AR191">
        <v>1.6544331795659299</v>
      </c>
      <c r="AS191">
        <v>1.6714474213562101</v>
      </c>
      <c r="AT191">
        <v>1.6409359488809701</v>
      </c>
      <c r="AU191">
        <v>1.7234696357905801</v>
      </c>
      <c r="AV191">
        <v>1.71641167666598</v>
      </c>
      <c r="AW191">
        <v>1.67844799452348</v>
      </c>
      <c r="AX191">
        <v>1.7267386642074001</v>
      </c>
      <c r="AY191">
        <v>1.69071066274795</v>
      </c>
      <c r="AZ191">
        <v>1.78906442037515</v>
      </c>
      <c r="BA191">
        <v>1.6665840091136099</v>
      </c>
      <c r="BB191">
        <v>1.7510343457647599</v>
      </c>
      <c r="BC191">
        <v>1.6553061569143099</v>
      </c>
      <c r="BD191">
        <v>1.67163961738213</v>
      </c>
      <c r="BE191">
        <v>1.6635859072299699</v>
      </c>
      <c r="BF191">
        <v>1.7665371144089801</v>
      </c>
      <c r="BG191">
        <v>1.7457431378911701</v>
      </c>
      <c r="BH191">
        <v>1.74122347236834</v>
      </c>
      <c r="BI191">
        <v>1.6682826541700799</v>
      </c>
      <c r="BJ191">
        <v>1.7340754721770999</v>
      </c>
      <c r="BK191">
        <v>1.6932032568631299</v>
      </c>
      <c r="BL191">
        <v>1.75840706341299</v>
      </c>
      <c r="BM191">
        <v>1.7202419279743399</v>
      </c>
      <c r="BN191">
        <v>1.75984827048666</v>
      </c>
      <c r="BO191">
        <v>1.7125521703244</v>
      </c>
      <c r="BP191">
        <v>1.7589499811265501</v>
      </c>
      <c r="BQ191">
        <v>1.7380000087780301</v>
      </c>
      <c r="BR191">
        <v>1.7239929923316299</v>
      </c>
      <c r="BS191">
        <v>1.70673820199905</v>
      </c>
      <c r="BT191">
        <v>1.7774559727441199</v>
      </c>
      <c r="BU191">
        <v>1.7418059675189901</v>
      </c>
      <c r="BV191">
        <v>1.7614343374844199</v>
      </c>
      <c r="BW191">
        <v>1.6674782737548599</v>
      </c>
      <c r="BX191">
        <v>1.66545253137607</v>
      </c>
      <c r="BY191">
        <v>1.6848206422390899</v>
      </c>
      <c r="BZ191">
        <v>1.7225558356427799</v>
      </c>
      <c r="CA191">
        <v>1.68504738296906</v>
      </c>
      <c r="CB191">
        <v>1.78282037300063</v>
      </c>
      <c r="CC191">
        <v>1.67293238577366</v>
      </c>
      <c r="CD191">
        <v>1.7473936459849</v>
      </c>
      <c r="CE191">
        <v>1.68248563426813</v>
      </c>
      <c r="CF191">
        <v>1.7743569235835801</v>
      </c>
      <c r="CG191">
        <v>1.6832912068103101</v>
      </c>
      <c r="CH191">
        <v>1.71217470371539</v>
      </c>
      <c r="CI191">
        <v>1.6933373791941</v>
      </c>
      <c r="CJ191">
        <v>1.6910616261809801</v>
      </c>
      <c r="CK191">
        <v>1.7056967715133</v>
      </c>
      <c r="CL191">
        <v>1.7111528986146101</v>
      </c>
      <c r="CM191">
        <v>1.73129658317358</v>
      </c>
      <c r="CN191">
        <v>1.7960509965645399</v>
      </c>
      <c r="CO191">
        <v>1.7641571905009099</v>
      </c>
      <c r="CP191">
        <v>1.8253116091189701</v>
      </c>
      <c r="CQ191">
        <v>1.6770864963724299</v>
      </c>
      <c r="CR191">
        <v>1.7480874066061101</v>
      </c>
      <c r="CS191">
        <v>1.6557425684735501</v>
      </c>
      <c r="CT191">
        <v>1.73040298235978</v>
      </c>
      <c r="CU191">
        <v>1.6707201890902501</v>
      </c>
      <c r="CV191">
        <v>1.76325975159941</v>
      </c>
      <c r="CW191">
        <v>1.6635390901484099</v>
      </c>
      <c r="CX191">
        <v>1.7415716126119101</v>
      </c>
      <c r="CY191">
        <v>1.70298853893994</v>
      </c>
      <c r="CZ191">
        <v>1.74989449286999</v>
      </c>
      <c r="DA191">
        <v>1.7158120241366499</v>
      </c>
      <c r="DB191">
        <v>1.76385011874325</v>
      </c>
      <c r="DC191">
        <v>1.7355598059441399</v>
      </c>
      <c r="DD191">
        <v>1.7741774769093901</v>
      </c>
      <c r="DE191">
        <v>1.69320529207587</v>
      </c>
      <c r="DF191">
        <v>1.71915560195894</v>
      </c>
      <c r="DG191">
        <v>1.66685089338993</v>
      </c>
      <c r="DH191">
        <v>1.7631473274602301</v>
      </c>
      <c r="DI191">
        <v>1.68392731283704</v>
      </c>
      <c r="DJ191">
        <v>1.75441436543277</v>
      </c>
      <c r="DK191">
        <v>1.7190921760946301</v>
      </c>
      <c r="DL191">
        <v>1.7563320542280501</v>
      </c>
      <c r="DM191">
        <v>1.6476084548760199</v>
      </c>
      <c r="DN191">
        <v>1.7081685163273801</v>
      </c>
      <c r="DO191">
        <v>1.70848784381139</v>
      </c>
      <c r="DP191">
        <v>1.6997464752108999</v>
      </c>
      <c r="DQ191">
        <v>1.74265781635856</v>
      </c>
      <c r="DR191">
        <v>1.75986601384724</v>
      </c>
      <c r="DS191">
        <v>1.7534832766392501</v>
      </c>
      <c r="DT191">
        <v>1.79287236069455</v>
      </c>
      <c r="DU191">
        <v>1.6944913691196</v>
      </c>
      <c r="DV191">
        <v>1.72994685861836</v>
      </c>
      <c r="DW191">
        <v>1.68317511264427</v>
      </c>
      <c r="DX191">
        <v>1.7048506068876901</v>
      </c>
      <c r="DY191">
        <v>1.7086201194849699</v>
      </c>
      <c r="DZ191">
        <v>1.7057432614117101</v>
      </c>
      <c r="EA191">
        <v>1.8042910763769</v>
      </c>
      <c r="EB191">
        <v>1.86381736678752</v>
      </c>
      <c r="EC191">
        <v>1.7797826501048499</v>
      </c>
      <c r="ED191">
        <v>1.8395768480191701</v>
      </c>
    </row>
    <row r="192" spans="1:134" x14ac:dyDescent="0.45">
      <c r="A192" t="s">
        <v>85</v>
      </c>
      <c r="B192" t="s">
        <v>67</v>
      </c>
      <c r="C192" t="s">
        <v>140</v>
      </c>
      <c r="D192">
        <v>45</v>
      </c>
      <c r="E192" s="1" cm="1">
        <f t="array" ref="E192">SUMPRODUCT($G192:$FZZ192,$G$2:$FZZ$2)/SUMPRODUCT(--($G192:$FZZ192&lt;&gt;""),$G$2:$FZZ$2)</f>
        <v>1.6233721193165944</v>
      </c>
      <c r="F192" s="1" cm="1">
        <f t="array" ref="F192">SUMPRODUCT($G192:$FZZ192,$F$2:$FZY$2)/SUMPRODUCT(--($G192:$FZZ192&lt;&gt;""),$F$2:$FZY$2)</f>
        <v>1.6329236184537468</v>
      </c>
      <c r="G192">
        <v>1.6127097564620401</v>
      </c>
      <c r="H192">
        <v>1.64946921902522</v>
      </c>
      <c r="I192">
        <v>1.6079603611169699</v>
      </c>
      <c r="J192">
        <v>1.6524922250148599</v>
      </c>
      <c r="K192">
        <v>1.6001834801780701</v>
      </c>
      <c r="L192">
        <v>1.6359566739954601</v>
      </c>
      <c r="M192">
        <v>1.59645254263748</v>
      </c>
      <c r="N192">
        <v>1.62440970365502</v>
      </c>
      <c r="O192">
        <v>1.6066114201975501</v>
      </c>
      <c r="P192">
        <v>1.66176606918998</v>
      </c>
      <c r="Q192">
        <v>1.59287827163531</v>
      </c>
      <c r="R192">
        <v>1.6700549509459199</v>
      </c>
      <c r="S192">
        <v>1.64452929494214</v>
      </c>
      <c r="T192">
        <v>1.69703782353572</v>
      </c>
      <c r="U192">
        <v>1.75143461381458</v>
      </c>
      <c r="V192">
        <v>1.79790061532845</v>
      </c>
      <c r="W192">
        <v>1.62646125525991</v>
      </c>
      <c r="X192">
        <v>1.6566592318993001</v>
      </c>
      <c r="Y192">
        <v>1.6255827663517399</v>
      </c>
      <c r="Z192">
        <v>1.6344189045122199</v>
      </c>
      <c r="AA192">
        <v>1.58407765485579</v>
      </c>
      <c r="AB192">
        <v>1.6244511838842901</v>
      </c>
      <c r="AC192">
        <v>1.6441017723231399</v>
      </c>
      <c r="AD192">
        <v>1.6660269145736399</v>
      </c>
      <c r="AE192">
        <v>1.6204940398329299</v>
      </c>
      <c r="AF192">
        <v>1.6612037921815499</v>
      </c>
      <c r="AG192">
        <v>1.73538528113546</v>
      </c>
      <c r="AH192">
        <v>1.6306806975464401</v>
      </c>
      <c r="AI192">
        <v>1.72337930540637</v>
      </c>
      <c r="AJ192">
        <v>1.7482997971118199</v>
      </c>
      <c r="AK192">
        <v>1.5641963745709899</v>
      </c>
      <c r="AL192">
        <v>1.62888918190551</v>
      </c>
      <c r="AM192">
        <v>1.6235466701079</v>
      </c>
      <c r="AN192">
        <v>1.5409866714878699</v>
      </c>
      <c r="AO192">
        <v>1.6006170705040501</v>
      </c>
      <c r="AP192">
        <v>1.4155592670685799</v>
      </c>
      <c r="AQ192">
        <v>1.5725051440156199</v>
      </c>
      <c r="AR192">
        <v>1.6144295797394601</v>
      </c>
      <c r="AS192">
        <v>1.5753858026582299</v>
      </c>
      <c r="AT192">
        <v>1.5633950080544401</v>
      </c>
      <c r="AU192">
        <v>1.6636162043578</v>
      </c>
      <c r="AV192">
        <v>1.6561867844601399</v>
      </c>
      <c r="AW192">
        <v>1.6187721958466501</v>
      </c>
      <c r="AX192">
        <v>1.66816444127651</v>
      </c>
      <c r="AY192">
        <v>1.6269158653364699</v>
      </c>
      <c r="AZ192">
        <v>1.7292461614711001</v>
      </c>
      <c r="BA192">
        <v>1.60725895650685</v>
      </c>
      <c r="BB192">
        <v>1.68138637280057</v>
      </c>
      <c r="BC192">
        <v>1.59588179149565</v>
      </c>
      <c r="BD192">
        <v>1.61544332932954</v>
      </c>
      <c r="BE192">
        <v>1.60612219600199</v>
      </c>
      <c r="BF192">
        <v>1.70206358175037</v>
      </c>
      <c r="BG192">
        <v>1.6867483707684501</v>
      </c>
      <c r="BH192">
        <v>1.7020371637504701</v>
      </c>
      <c r="BI192">
        <v>1.6043172076658401</v>
      </c>
      <c r="BJ192">
        <v>1.6702066888879401</v>
      </c>
      <c r="BK192">
        <v>1.6293482972801701</v>
      </c>
      <c r="BL192">
        <v>1.6874814542024099</v>
      </c>
      <c r="BM192">
        <v>1.65108988605976</v>
      </c>
      <c r="BN192">
        <v>1.6925661834836601</v>
      </c>
      <c r="BO192">
        <v>1.6476817019727901</v>
      </c>
      <c r="BP192">
        <v>1.7163644751361</v>
      </c>
      <c r="BQ192">
        <v>1.6368810065050801</v>
      </c>
      <c r="BR192">
        <v>1.6552642479208599</v>
      </c>
      <c r="BS192">
        <v>1.6567769870539499</v>
      </c>
      <c r="BT192">
        <v>1.70707651588982</v>
      </c>
      <c r="BU192">
        <v>1.6550789670600701</v>
      </c>
      <c r="BV192">
        <v>1.6732921206437199</v>
      </c>
      <c r="BW192">
        <v>1.59434508864768</v>
      </c>
      <c r="BX192">
        <v>1.6203378390740999</v>
      </c>
      <c r="BY192">
        <v>1.6167978482690599</v>
      </c>
      <c r="BZ192">
        <v>1.6629717729181901</v>
      </c>
      <c r="CA192">
        <v>1.62310616997474</v>
      </c>
      <c r="CB192">
        <v>1.70051858758081</v>
      </c>
      <c r="CC192">
        <v>1.5938961948863899</v>
      </c>
      <c r="CD192">
        <v>1.6950121886407801</v>
      </c>
      <c r="CE192">
        <v>1.6074464282680401</v>
      </c>
      <c r="CF192">
        <v>1.6913981382377401</v>
      </c>
      <c r="CG192">
        <v>1.6406089375012001</v>
      </c>
      <c r="CH192">
        <v>1.69038842392061</v>
      </c>
      <c r="CI192">
        <v>1.6267171761638699</v>
      </c>
      <c r="CJ192">
        <v>1.6241810887802599</v>
      </c>
      <c r="CK192">
        <v>1.63429632619627</v>
      </c>
      <c r="CL192">
        <v>1.6566999885785501</v>
      </c>
      <c r="CM192">
        <v>1.6803683975977699</v>
      </c>
      <c r="CN192">
        <v>1.73949989035785</v>
      </c>
      <c r="CO192">
        <v>1.70787413587387</v>
      </c>
      <c r="CP192">
        <v>1.7656818968422301</v>
      </c>
      <c r="CQ192">
        <v>1.6289942461307401</v>
      </c>
      <c r="CR192">
        <v>1.71612398931387</v>
      </c>
      <c r="CS192">
        <v>1.59740682714375</v>
      </c>
      <c r="CT192">
        <v>1.67581480641369</v>
      </c>
      <c r="CU192">
        <v>1.61169879206737</v>
      </c>
      <c r="CV192">
        <v>1.69884427355336</v>
      </c>
      <c r="CW192">
        <v>1.60637578073812</v>
      </c>
      <c r="CX192">
        <v>1.69327893138814</v>
      </c>
      <c r="CY192">
        <v>1.6105575835438599</v>
      </c>
      <c r="CZ192">
        <v>1.66851223070856</v>
      </c>
      <c r="DA192">
        <v>1.6582262035523601</v>
      </c>
      <c r="DB192">
        <v>1.7155877111511799</v>
      </c>
      <c r="DC192">
        <v>1.6798368850098699</v>
      </c>
      <c r="DD192">
        <v>1.7007187110448501</v>
      </c>
      <c r="DE192">
        <v>1.61003572371561</v>
      </c>
      <c r="DF192">
        <v>1.6551872410369599</v>
      </c>
      <c r="DG192">
        <v>1.6242545683403999</v>
      </c>
      <c r="DH192">
        <v>1.71440824646352</v>
      </c>
      <c r="DI192">
        <v>1.637149776702</v>
      </c>
      <c r="DJ192">
        <v>1.70882336934265</v>
      </c>
      <c r="DK192">
        <v>1.6602520986075799</v>
      </c>
      <c r="DL192">
        <v>1.68130846351168</v>
      </c>
      <c r="DM192">
        <v>1.5937432931197699</v>
      </c>
      <c r="DN192">
        <v>1.6485065993427299</v>
      </c>
      <c r="DO192">
        <v>1.61955327993181</v>
      </c>
      <c r="DP192">
        <v>1.6255564544088701</v>
      </c>
      <c r="DQ192">
        <v>1.6586770654551199</v>
      </c>
      <c r="DR192">
        <v>1.68391476084759</v>
      </c>
      <c r="DS192">
        <v>1.6641599604812201</v>
      </c>
      <c r="DT192">
        <v>1.7019159714348699</v>
      </c>
      <c r="DU192">
        <v>1.62505143109163</v>
      </c>
      <c r="DV192">
        <v>1.6542362297531401</v>
      </c>
      <c r="DW192">
        <v>1.60534786764687</v>
      </c>
      <c r="DX192">
        <v>1.63921594715559</v>
      </c>
      <c r="DY192">
        <v>1.64622120533259</v>
      </c>
      <c r="DZ192">
        <v>1.6270690742924201</v>
      </c>
      <c r="EA192">
        <v>1.75103798807862</v>
      </c>
      <c r="EB192">
        <v>1.8100542273136899</v>
      </c>
      <c r="EC192">
        <v>1.72462616757399</v>
      </c>
      <c r="ED192">
        <v>1.78354462157077</v>
      </c>
    </row>
    <row r="193" spans="1:134" x14ac:dyDescent="0.45">
      <c r="A193" t="s">
        <v>85</v>
      </c>
      <c r="B193" t="s">
        <v>67</v>
      </c>
      <c r="C193" t="s">
        <v>140</v>
      </c>
      <c r="D193">
        <v>50</v>
      </c>
      <c r="E193" s="1" cm="1">
        <f t="array" ref="E193">SUMPRODUCT($G193:$FZZ193,$G$2:$FZZ$2)/SUMPRODUCT(--($G193:$FZZ193&lt;&gt;""),$G$2:$FZZ$2)</f>
        <v>1.5627850524472982</v>
      </c>
      <c r="F193" s="1" cm="1">
        <f t="array" ref="F193">SUMPRODUCT($G193:$FZZ193,$F$2:$FZY$2)/SUMPRODUCT(--($G193:$FZZ193&lt;&gt;""),$F$2:$FZY$2)</f>
        <v>1.5766356770257453</v>
      </c>
      <c r="G193">
        <v>1.54364873843304</v>
      </c>
      <c r="H193">
        <v>1.5779558936422999</v>
      </c>
      <c r="I193">
        <v>1.5438601096826201</v>
      </c>
      <c r="J193">
        <v>1.57597658844008</v>
      </c>
      <c r="K193">
        <v>1.5473612370343099</v>
      </c>
      <c r="L193">
        <v>1.5948722590311999</v>
      </c>
      <c r="M193">
        <v>1.55719084031229</v>
      </c>
      <c r="N193">
        <v>1.5939299771739099</v>
      </c>
      <c r="O193">
        <v>1.57163359538675</v>
      </c>
      <c r="P193">
        <v>1.62536243343179</v>
      </c>
      <c r="Q193">
        <v>1.54115215283789</v>
      </c>
      <c r="R193">
        <v>1.6175099287522401</v>
      </c>
      <c r="S193">
        <v>1.5749774648008099</v>
      </c>
      <c r="T193">
        <v>1.6321833478644401</v>
      </c>
      <c r="U193">
        <v>1.7139382905487699</v>
      </c>
      <c r="V193">
        <v>1.76007109439164</v>
      </c>
      <c r="W193">
        <v>1.54423851459165</v>
      </c>
      <c r="X193">
        <v>1.5742630565078799</v>
      </c>
      <c r="Y193">
        <v>1.5875346848766301</v>
      </c>
      <c r="Z193">
        <v>1.6038144432003401</v>
      </c>
      <c r="AA193">
        <v>1.5466174600331899</v>
      </c>
      <c r="AB193">
        <v>1.5933106810421001</v>
      </c>
      <c r="AC193">
        <v>1.5826595661254099</v>
      </c>
      <c r="AD193">
        <v>1.59738239759514</v>
      </c>
      <c r="AE193">
        <v>1.54909988274466</v>
      </c>
      <c r="AF193">
        <v>1.57508651561451</v>
      </c>
      <c r="AG193">
        <v>1.6707824006310199</v>
      </c>
      <c r="AH193">
        <v>1.5709158937179299</v>
      </c>
      <c r="AI193">
        <v>1.6557038310060801</v>
      </c>
      <c r="AJ193">
        <v>1.6781825993555299</v>
      </c>
      <c r="AK193">
        <v>1.4919021537661199</v>
      </c>
      <c r="AL193">
        <v>1.5505165595535599</v>
      </c>
      <c r="AM193">
        <v>1.52095476035865</v>
      </c>
      <c r="AN193">
        <v>1.48356743726176</v>
      </c>
      <c r="AO193">
        <v>1.54195014731797</v>
      </c>
      <c r="AP193">
        <v>1.3623601555232501</v>
      </c>
      <c r="AQ193">
        <v>1.51269164537713</v>
      </c>
      <c r="AR193">
        <v>1.5592089333324199</v>
      </c>
      <c r="AS193">
        <v>1.52972847939019</v>
      </c>
      <c r="AT193">
        <v>1.5232364631211399</v>
      </c>
      <c r="AU193">
        <v>1.5817926979030299</v>
      </c>
      <c r="AV193">
        <v>1.59040359611644</v>
      </c>
      <c r="AW193">
        <v>1.5629388837359199</v>
      </c>
      <c r="AX193">
        <v>1.6079603719850999</v>
      </c>
      <c r="AY193">
        <v>1.5579530347022501</v>
      </c>
      <c r="AZ193">
        <v>1.6537599120800499</v>
      </c>
      <c r="BA193">
        <v>1.5588826199460499</v>
      </c>
      <c r="BB193">
        <v>1.6315462349624801</v>
      </c>
      <c r="BC193">
        <v>1.54123402991645</v>
      </c>
      <c r="BD193">
        <v>1.5594194792799201</v>
      </c>
      <c r="BE193">
        <v>1.5639825492216</v>
      </c>
      <c r="BF193">
        <v>1.6480322304205499</v>
      </c>
      <c r="BG193">
        <v>1.6160292157743701</v>
      </c>
      <c r="BH193">
        <v>1.6480800403609901</v>
      </c>
      <c r="BI193">
        <v>1.5419979402323101</v>
      </c>
      <c r="BJ193">
        <v>1.60836015255275</v>
      </c>
      <c r="BK193">
        <v>1.5757299831687901</v>
      </c>
      <c r="BL193">
        <v>1.6296655623024501</v>
      </c>
      <c r="BM193">
        <v>1.61292664274078</v>
      </c>
      <c r="BN193">
        <v>1.6467662764576501</v>
      </c>
      <c r="BO193">
        <v>1.5781938836536</v>
      </c>
      <c r="BP193">
        <v>1.6474119473950899</v>
      </c>
      <c r="BQ193">
        <v>1.5839115187491799</v>
      </c>
      <c r="BR193">
        <v>1.6026609601931601</v>
      </c>
      <c r="BS193">
        <v>1.5860810644868</v>
      </c>
      <c r="BT193">
        <v>1.6346511375547299</v>
      </c>
      <c r="BU193">
        <v>1.60370756481656</v>
      </c>
      <c r="BV193">
        <v>1.6240713571402701</v>
      </c>
      <c r="BW193">
        <v>1.5320418999782901</v>
      </c>
      <c r="BX193">
        <v>1.5743179326765899</v>
      </c>
      <c r="BY193">
        <v>1.56202815514791</v>
      </c>
      <c r="BZ193">
        <v>1.6096827006950101</v>
      </c>
      <c r="CA193">
        <v>1.56465009493269</v>
      </c>
      <c r="CB193">
        <v>1.6605160365867</v>
      </c>
      <c r="CC193">
        <v>1.56177614882487</v>
      </c>
      <c r="CD193">
        <v>1.6525253140918901</v>
      </c>
      <c r="CE193">
        <v>1.5718480662947301</v>
      </c>
      <c r="CF193">
        <v>1.66135621395498</v>
      </c>
      <c r="CG193">
        <v>1.5672434444783501</v>
      </c>
      <c r="CH193">
        <v>1.61408950049671</v>
      </c>
      <c r="CI193">
        <v>1.5709299138472701</v>
      </c>
      <c r="CJ193">
        <v>1.5665383817849601</v>
      </c>
      <c r="CK193">
        <v>1.57070471720853</v>
      </c>
      <c r="CL193">
        <v>1.5989505350773801</v>
      </c>
      <c r="CM193">
        <v>1.61613900894506</v>
      </c>
      <c r="CN193">
        <v>1.68357972555667</v>
      </c>
      <c r="CO193">
        <v>1.63837222849665</v>
      </c>
      <c r="CP193">
        <v>1.6945329316683799</v>
      </c>
      <c r="CQ193">
        <v>1.57342989877027</v>
      </c>
      <c r="CR193">
        <v>1.6525397720433499</v>
      </c>
      <c r="CS193">
        <v>1.56772493471057</v>
      </c>
      <c r="CT193">
        <v>1.64873554298513</v>
      </c>
      <c r="CU193">
        <v>1.5753681795587899</v>
      </c>
      <c r="CV193">
        <v>1.64612542217566</v>
      </c>
      <c r="CW193">
        <v>1.5627298573345401</v>
      </c>
      <c r="CX193">
        <v>1.6432664675083699</v>
      </c>
      <c r="CY193">
        <v>1.5561571008881601</v>
      </c>
      <c r="CZ193">
        <v>1.6162950243709699</v>
      </c>
      <c r="DA193">
        <v>1.5805358300968599</v>
      </c>
      <c r="DB193">
        <v>1.6572281733126599</v>
      </c>
      <c r="DC193">
        <v>1.62398261005853</v>
      </c>
      <c r="DD193">
        <v>1.6583490217018799</v>
      </c>
      <c r="DE193">
        <v>1.57180422561193</v>
      </c>
      <c r="DF193">
        <v>1.61873689564567</v>
      </c>
      <c r="DG193">
        <v>1.5637046093812601</v>
      </c>
      <c r="DH193">
        <v>1.6348059183444701</v>
      </c>
      <c r="DI193">
        <v>1.6001668538260201</v>
      </c>
      <c r="DJ193">
        <v>1.6725695058130701</v>
      </c>
      <c r="DK193">
        <v>1.5568023790392</v>
      </c>
      <c r="DL193">
        <v>1.6201392657409599</v>
      </c>
      <c r="DM193">
        <v>1.5336417470933701</v>
      </c>
      <c r="DN193">
        <v>1.6030089431452801</v>
      </c>
      <c r="DO193">
        <v>1.52681891396047</v>
      </c>
      <c r="DP193">
        <v>1.5510306216052201</v>
      </c>
      <c r="DQ193">
        <v>1.59079234224152</v>
      </c>
      <c r="DR193">
        <v>1.6307406684838599</v>
      </c>
      <c r="DS193">
        <v>1.60144962376836</v>
      </c>
      <c r="DT193">
        <v>1.64286000391089</v>
      </c>
      <c r="DU193">
        <v>1.5562519737867599</v>
      </c>
      <c r="DV193">
        <v>1.5975203029976801</v>
      </c>
      <c r="DW193">
        <v>1.5291914395724899</v>
      </c>
      <c r="DX193">
        <v>1.58484100512965</v>
      </c>
      <c r="DY193">
        <v>1.5777837286601</v>
      </c>
      <c r="DZ193">
        <v>1.57149664043819</v>
      </c>
      <c r="EA193">
        <v>1.6818892265376799</v>
      </c>
      <c r="EB193">
        <v>1.7441450071721301</v>
      </c>
      <c r="EC193">
        <v>1.65412096323169</v>
      </c>
      <c r="ED193">
        <v>1.71325746077499</v>
      </c>
    </row>
    <row r="194" spans="1:134" x14ac:dyDescent="0.45">
      <c r="A194" t="s">
        <v>85</v>
      </c>
      <c r="B194" t="s">
        <v>221</v>
      </c>
      <c r="C194" t="s">
        <v>68</v>
      </c>
      <c r="D194">
        <v>30</v>
      </c>
      <c r="E194" s="1" cm="1">
        <f t="array" ref="E194">SUMPRODUCT($G194:$FZZ194,$G$2:$FZZ$2)/SUMPRODUCT(--($G194:$FZZ194&lt;&gt;""),$G$2:$FZZ$2)</f>
        <v>2.3077741020080453</v>
      </c>
      <c r="F194" s="1" cm="1">
        <f t="array" ref="F194">SUMPRODUCT($G194:$FZZ194,$F$2:$FZY$2)/SUMPRODUCT(--($G194:$FZZ194&lt;&gt;""),$F$2:$FZY$2)</f>
        <v>2.2524030846183472</v>
      </c>
      <c r="G194">
        <v>2.1181206237091299</v>
      </c>
      <c r="H194">
        <v>2.11116086444544</v>
      </c>
      <c r="I194">
        <v>2.2939664700970099</v>
      </c>
      <c r="J194">
        <v>2.28859324000475</v>
      </c>
      <c r="K194">
        <v>2.3406458266708898</v>
      </c>
      <c r="L194">
        <v>2.49053576672874</v>
      </c>
      <c r="M194">
        <v>2.30750906223208</v>
      </c>
      <c r="N194">
        <v>2.40129985783615</v>
      </c>
      <c r="O194">
        <v>1.8904012848888501</v>
      </c>
      <c r="P194">
        <v>1.9504633221979</v>
      </c>
      <c r="Q194">
        <v>2.0682159169269001</v>
      </c>
      <c r="R194">
        <v>2.1454811903893898</v>
      </c>
      <c r="S194">
        <v>2.1054107552679699</v>
      </c>
      <c r="T194">
        <v>2.2190543881238201</v>
      </c>
      <c r="U194">
        <v>1.85777503499517</v>
      </c>
      <c r="V194">
        <v>1.84089905419322</v>
      </c>
      <c r="W194">
        <v>1.9274962774148401</v>
      </c>
      <c r="X194">
        <v>1.93831989174972</v>
      </c>
      <c r="Y194">
        <v>1.91238985039462</v>
      </c>
      <c r="Z194">
        <v>1.9212502239640701</v>
      </c>
      <c r="AA194">
        <v>1.8259364886360701</v>
      </c>
      <c r="AB194">
        <v>1.8794728017375599</v>
      </c>
      <c r="AC194">
        <v>2.2949092561392499</v>
      </c>
      <c r="AD194">
        <v>2.39042261801713</v>
      </c>
      <c r="AE194">
        <v>2.1094850960712201</v>
      </c>
      <c r="AF194">
        <v>2.1472540304713701</v>
      </c>
      <c r="AG194">
        <v>2.6001120638749202</v>
      </c>
      <c r="AH194">
        <v>2.4575179038506998</v>
      </c>
      <c r="AI194">
        <v>2.4054409356725102</v>
      </c>
      <c r="AJ194">
        <v>2.48205036400525</v>
      </c>
      <c r="AK194">
        <v>2.6707643960113101</v>
      </c>
      <c r="AL194">
        <v>2.6012156012382799</v>
      </c>
      <c r="AM194">
        <v>2.3252267553381101</v>
      </c>
      <c r="AN194">
        <v>2.2397687975495302</v>
      </c>
      <c r="AO194">
        <v>3.1177704040132199</v>
      </c>
      <c r="AP194">
        <v>2.2688730680342202</v>
      </c>
      <c r="AQ194">
        <v>2.1810156601095301</v>
      </c>
      <c r="AR194">
        <v>2.0769433132022801</v>
      </c>
      <c r="AS194">
        <v>2.5243467804394699</v>
      </c>
      <c r="AT194">
        <v>2.42540055023357</v>
      </c>
      <c r="AU194">
        <v>2.4941117232161298</v>
      </c>
      <c r="AV194">
        <v>2.4372496038535401</v>
      </c>
      <c r="AW194">
        <v>2.41417778034306</v>
      </c>
      <c r="AX194">
        <v>2.4911521432152699</v>
      </c>
      <c r="AY194">
        <v>2.4077270712936301</v>
      </c>
      <c r="AZ194">
        <v>2.5172250378909302</v>
      </c>
      <c r="BA194">
        <v>2.3979905431695099</v>
      </c>
      <c r="BB194">
        <v>2.5448884420180198</v>
      </c>
      <c r="BC194">
        <v>2.2849318597118402</v>
      </c>
      <c r="BD194">
        <v>2.2659926167123001</v>
      </c>
      <c r="BE194">
        <v>2.2673276779232201</v>
      </c>
      <c r="BF194">
        <v>2.4160431462203098</v>
      </c>
      <c r="BG194">
        <v>2.4372257794985401</v>
      </c>
      <c r="BH194">
        <v>2.4975463905092599</v>
      </c>
      <c r="BI194">
        <v>2.2550880500127199</v>
      </c>
      <c r="BJ194">
        <v>2.3391443853258602</v>
      </c>
      <c r="BK194">
        <v>2.39807549235179</v>
      </c>
      <c r="BL194">
        <v>2.4237865674533801</v>
      </c>
      <c r="BM194">
        <v>2.47316754327586</v>
      </c>
      <c r="BN194">
        <v>2.53982215108618</v>
      </c>
      <c r="BO194">
        <v>2.4425585633438298</v>
      </c>
      <c r="BP194">
        <v>2.5257587497862</v>
      </c>
      <c r="BQ194">
        <v>2.5842049365217798</v>
      </c>
      <c r="BR194">
        <v>2.53656837130894</v>
      </c>
      <c r="BS194">
        <v>2.1074863477635599</v>
      </c>
      <c r="BT194">
        <v>2.1884941563991802</v>
      </c>
      <c r="BU194">
        <v>2.32767485389979</v>
      </c>
      <c r="BV194">
        <v>2.4378116771578902</v>
      </c>
      <c r="BW194">
        <v>2.2438426399344502</v>
      </c>
      <c r="BX194">
        <v>2.28756077170664</v>
      </c>
      <c r="BY194">
        <v>2.1253779019516599</v>
      </c>
      <c r="BZ194">
        <v>2.18461502196639</v>
      </c>
      <c r="CA194">
        <v>2.0575294241789899</v>
      </c>
      <c r="CB194">
        <v>2.1828213758207502</v>
      </c>
      <c r="CC194">
        <v>2.1203536151859899</v>
      </c>
      <c r="CD194">
        <v>2.1600693970424398</v>
      </c>
      <c r="CE194">
        <v>2.22263205560979</v>
      </c>
      <c r="CF194">
        <v>2.3521688759247699</v>
      </c>
      <c r="CG194">
        <v>2.4052978466061599</v>
      </c>
      <c r="CH194">
        <v>2.3833992489838201</v>
      </c>
      <c r="CI194">
        <v>2.1699831894135402</v>
      </c>
      <c r="CJ194">
        <v>2.1347885024532798</v>
      </c>
      <c r="CK194">
        <v>2.14793857824362</v>
      </c>
      <c r="CL194">
        <v>2.1358124785544002</v>
      </c>
      <c r="CM194">
        <v>2.2701771015333301</v>
      </c>
      <c r="CN194">
        <v>2.41415177459147</v>
      </c>
      <c r="CO194">
        <v>2.4635605943305401</v>
      </c>
      <c r="CP194">
        <v>2.4895329544384999</v>
      </c>
      <c r="CQ194">
        <v>2.0452733129615002</v>
      </c>
      <c r="CR194">
        <v>2.17931062257539</v>
      </c>
      <c r="CS194">
        <v>1.84029913470381</v>
      </c>
      <c r="CT194">
        <v>1.9138368263446699</v>
      </c>
      <c r="CU194">
        <v>2.0377977089358001</v>
      </c>
      <c r="CV194">
        <v>2.1827356077601299</v>
      </c>
      <c r="CW194">
        <v>2.0624165961621399</v>
      </c>
      <c r="CX194">
        <v>2.1623784015277798</v>
      </c>
      <c r="CY194">
        <v>2.1225773449454399</v>
      </c>
      <c r="CZ194">
        <v>2.2264909650336202</v>
      </c>
      <c r="DA194">
        <v>2.36380139605326</v>
      </c>
      <c r="DB194">
        <v>2.3935539845999201</v>
      </c>
      <c r="DC194">
        <v>2.3046647761651</v>
      </c>
      <c r="DD194">
        <v>2.4123905610998899</v>
      </c>
      <c r="DE194">
        <v>2.13629189194836</v>
      </c>
      <c r="DF194">
        <v>2.1260626562694198</v>
      </c>
      <c r="DG194">
        <v>2.0476713001332598</v>
      </c>
      <c r="DH194">
        <v>2.1774632904584799</v>
      </c>
      <c r="DI194">
        <v>2.1214860471081098</v>
      </c>
      <c r="DJ194">
        <v>2.2194292160429598</v>
      </c>
      <c r="DK194">
        <v>2.40898009201184</v>
      </c>
      <c r="DL194">
        <v>2.4966196033217001</v>
      </c>
      <c r="DM194">
        <v>2.3699988486248</v>
      </c>
      <c r="DN194">
        <v>2.4768457489958902</v>
      </c>
      <c r="DO194">
        <v>2.5546441624292102</v>
      </c>
      <c r="DP194">
        <v>2.4832014546977899</v>
      </c>
      <c r="DQ194">
        <v>2.4819577889120001</v>
      </c>
      <c r="DR194">
        <v>2.5185491055144702</v>
      </c>
      <c r="DS194">
        <v>2.5273335350640602</v>
      </c>
      <c r="DT194">
        <v>2.5513229282216598</v>
      </c>
      <c r="DU194">
        <v>2.3202476695746599</v>
      </c>
      <c r="DV194">
        <v>2.3809720109143502</v>
      </c>
      <c r="DW194">
        <v>2.3137010031885201</v>
      </c>
      <c r="DX194">
        <v>2.3269172984570901</v>
      </c>
      <c r="DY194">
        <v>2.18132403096046</v>
      </c>
      <c r="DZ194">
        <v>2.15507732891759</v>
      </c>
      <c r="EA194">
        <v>2.4232596709498702</v>
      </c>
      <c r="EB194">
        <v>2.58727191801011</v>
      </c>
      <c r="EC194">
        <v>2.46070595444254</v>
      </c>
      <c r="ED194">
        <v>2.5299446108144599</v>
      </c>
    </row>
    <row r="195" spans="1:134" x14ac:dyDescent="0.45">
      <c r="A195" t="s">
        <v>85</v>
      </c>
      <c r="B195" t="s">
        <v>221</v>
      </c>
      <c r="C195" t="s">
        <v>68</v>
      </c>
      <c r="D195">
        <v>35</v>
      </c>
      <c r="E195" s="1" cm="1">
        <f t="array" ref="E195">SUMPRODUCT($G195:$FZZ195,$G$2:$FZZ$2)/SUMPRODUCT(--($G195:$FZZ195&lt;&gt;""),$G$2:$FZZ$2)</f>
        <v>2.1296902926467434</v>
      </c>
      <c r="F195" s="1" cm="1">
        <f t="array" ref="F195">SUMPRODUCT($G195:$FZZ195,$F$2:$FZY$2)/SUMPRODUCT(--($G195:$FZZ195&lt;&gt;""),$F$2:$FZY$2)</f>
        <v>2.1333150495251143</v>
      </c>
      <c r="G195">
        <v>1.9572644357309601</v>
      </c>
      <c r="H195">
        <v>2.0278394660141599</v>
      </c>
      <c r="I195">
        <v>2.1006385696588201</v>
      </c>
      <c r="J195">
        <v>2.2093567805386898</v>
      </c>
      <c r="K195">
        <v>2.2288871054094299</v>
      </c>
      <c r="L195">
        <v>2.3841334581456</v>
      </c>
      <c r="M195">
        <v>2.1782820736108901</v>
      </c>
      <c r="N195">
        <v>2.2805881776316701</v>
      </c>
      <c r="O195">
        <v>1.75961149936503</v>
      </c>
      <c r="P195">
        <v>1.83081564601558</v>
      </c>
      <c r="Q195">
        <v>1.9491821687622599</v>
      </c>
      <c r="R195">
        <v>2.03594529960059</v>
      </c>
      <c r="S195">
        <v>2.0222836925476599</v>
      </c>
      <c r="T195">
        <v>2.1185353859633098</v>
      </c>
      <c r="U195">
        <v>1.6376795386992</v>
      </c>
      <c r="V195">
        <v>1.6780274697876301</v>
      </c>
      <c r="W195">
        <v>1.76753407189516</v>
      </c>
      <c r="X195">
        <v>1.7984543268214399</v>
      </c>
      <c r="Y195">
        <v>1.79309495761627</v>
      </c>
      <c r="Z195">
        <v>1.82017030990323</v>
      </c>
      <c r="AA195">
        <v>1.7341492525855</v>
      </c>
      <c r="AB195">
        <v>1.78550004192107</v>
      </c>
      <c r="AC195">
        <v>2.2088663371810502</v>
      </c>
      <c r="AD195">
        <v>2.2800184373968402</v>
      </c>
      <c r="AE195">
        <v>1.9877353080517599</v>
      </c>
      <c r="AF195">
        <v>2.0589523009738802</v>
      </c>
      <c r="AG195">
        <v>2.4867003515978099</v>
      </c>
      <c r="AH195">
        <v>2.3365857175525999</v>
      </c>
      <c r="AI195">
        <v>2.2328755221386798</v>
      </c>
      <c r="AJ195">
        <v>2.34483847714524</v>
      </c>
      <c r="AK195">
        <v>2.2192161023706798</v>
      </c>
      <c r="AL195">
        <v>2.3922118664411598</v>
      </c>
      <c r="AM195">
        <v>2.2152572625770999</v>
      </c>
      <c r="AN195">
        <v>2.1485218841624198</v>
      </c>
      <c r="AO195">
        <v>2.5947950614295499</v>
      </c>
      <c r="AP195">
        <v>2.0952663268593401</v>
      </c>
      <c r="AQ195">
        <v>2.0446295881339398</v>
      </c>
      <c r="AR195">
        <v>2.0102295388812399</v>
      </c>
      <c r="AS195">
        <v>2.41274822944112</v>
      </c>
      <c r="AT195">
        <v>2.3137760694324201</v>
      </c>
      <c r="AU195">
        <v>2.3523275789282501</v>
      </c>
      <c r="AV195">
        <v>2.3280293014472599</v>
      </c>
      <c r="AW195">
        <v>2.2534206812857098</v>
      </c>
      <c r="AX195">
        <v>2.3482979115881899</v>
      </c>
      <c r="AY195">
        <v>2.2740474516106</v>
      </c>
      <c r="AZ195">
        <v>2.3900234778534402</v>
      </c>
      <c r="BA195">
        <v>2.2558646059814298</v>
      </c>
      <c r="BB195">
        <v>2.40429152054993</v>
      </c>
      <c r="BC195">
        <v>2.1818255563082398</v>
      </c>
      <c r="BD195">
        <v>2.1474240561213298</v>
      </c>
      <c r="BE195">
        <v>2.11790647039513</v>
      </c>
      <c r="BF195">
        <v>2.2696490651724899</v>
      </c>
      <c r="BG195">
        <v>2.3278379003618999</v>
      </c>
      <c r="BH195">
        <v>2.3907140490373</v>
      </c>
      <c r="BI195">
        <v>2.1473009922125099</v>
      </c>
      <c r="BJ195">
        <v>2.2375783035508898</v>
      </c>
      <c r="BK195">
        <v>2.12056105869766</v>
      </c>
      <c r="BL195">
        <v>2.2728050597094702</v>
      </c>
      <c r="BM195">
        <v>2.317885488805</v>
      </c>
      <c r="BN195">
        <v>2.4069794526044399</v>
      </c>
      <c r="BO195">
        <v>2.2772029211116198</v>
      </c>
      <c r="BP195">
        <v>2.4312675413714699</v>
      </c>
      <c r="BQ195">
        <v>2.4396801910530099</v>
      </c>
      <c r="BR195">
        <v>2.3521931194622798</v>
      </c>
      <c r="BS195">
        <v>2.0189154685523301</v>
      </c>
      <c r="BT195">
        <v>2.0820480481981698</v>
      </c>
      <c r="BU195">
        <v>2.19801442636237</v>
      </c>
      <c r="BV195">
        <v>2.3320762866478901</v>
      </c>
      <c r="BW195">
        <v>2.1601393624016501</v>
      </c>
      <c r="BX195">
        <v>2.1973517619870102</v>
      </c>
      <c r="BY195">
        <v>2.0030958135137</v>
      </c>
      <c r="BZ195">
        <v>2.0818198257340499</v>
      </c>
      <c r="CA195">
        <v>1.9800310062967501</v>
      </c>
      <c r="CB195">
        <v>2.0779721658824402</v>
      </c>
      <c r="CC195">
        <v>2.0161109606340601</v>
      </c>
      <c r="CD195">
        <v>2.10713440530348</v>
      </c>
      <c r="CE195">
        <v>2.16930817092247</v>
      </c>
      <c r="CF195">
        <v>2.32214119648871</v>
      </c>
      <c r="CG195">
        <v>2.1751617919364299</v>
      </c>
      <c r="CH195">
        <v>2.2170705733148299</v>
      </c>
      <c r="CI195">
        <v>2.03535933392833</v>
      </c>
      <c r="CJ195">
        <v>2.0273186442034001</v>
      </c>
      <c r="CK195">
        <v>2.0024486745194099</v>
      </c>
      <c r="CL195">
        <v>2.0280068768508999</v>
      </c>
      <c r="CM195">
        <v>2.2123429543330602</v>
      </c>
      <c r="CN195">
        <v>2.30225076847745</v>
      </c>
      <c r="CO195">
        <v>2.2828005504297399</v>
      </c>
      <c r="CP195">
        <v>2.34988740174692</v>
      </c>
      <c r="CQ195">
        <v>1.9638055948681199</v>
      </c>
      <c r="CR195">
        <v>2.0711926262007201</v>
      </c>
      <c r="CS195">
        <v>1.7750850027635701</v>
      </c>
      <c r="CT195">
        <v>1.83830963141926</v>
      </c>
      <c r="CU195">
        <v>1.9887986633572901</v>
      </c>
      <c r="CV195">
        <v>2.0857877094213402</v>
      </c>
      <c r="CW195">
        <v>1.96770526124687</v>
      </c>
      <c r="CX195">
        <v>2.0735427094449599</v>
      </c>
      <c r="CY195">
        <v>1.99847251171917</v>
      </c>
      <c r="CZ195">
        <v>2.0890188984237001</v>
      </c>
      <c r="DA195">
        <v>2.2622748025319299</v>
      </c>
      <c r="DB195">
        <v>2.3290488449945999</v>
      </c>
      <c r="DC195">
        <v>2.2355647265941001</v>
      </c>
      <c r="DD195">
        <v>2.3336127776522302</v>
      </c>
      <c r="DE195">
        <v>2.01688243309383</v>
      </c>
      <c r="DF195">
        <v>2.0516699288213398</v>
      </c>
      <c r="DG195">
        <v>1.9429512440653101</v>
      </c>
      <c r="DH195">
        <v>2.07844092310502</v>
      </c>
      <c r="DI195">
        <v>2.06221670144022</v>
      </c>
      <c r="DJ195">
        <v>2.15173567853709</v>
      </c>
      <c r="DK195">
        <v>2.3018543269238498</v>
      </c>
      <c r="DL195">
        <v>2.4513698315799899</v>
      </c>
      <c r="DM195">
        <v>2.2052286796311602</v>
      </c>
      <c r="DN195">
        <v>2.3395368120503202</v>
      </c>
      <c r="DO195">
        <v>2.29788946030278</v>
      </c>
      <c r="DP195">
        <v>2.28284969808159</v>
      </c>
      <c r="DQ195">
        <v>2.31459425721197</v>
      </c>
      <c r="DR195">
        <v>2.4187785919623899</v>
      </c>
      <c r="DS195">
        <v>2.3979340059617802</v>
      </c>
      <c r="DT195">
        <v>2.4720263412663401</v>
      </c>
      <c r="DU195">
        <v>2.1517090731789099</v>
      </c>
      <c r="DV195">
        <v>2.2154609222681101</v>
      </c>
      <c r="DW195">
        <v>2.1565426794742599</v>
      </c>
      <c r="DX195">
        <v>2.1824702913154002</v>
      </c>
      <c r="DY195">
        <v>2.0689776714155101</v>
      </c>
      <c r="DZ195">
        <v>2.0577627108304601</v>
      </c>
      <c r="EA195">
        <v>2.33557770095475</v>
      </c>
      <c r="EB195">
        <v>2.4616525225713302</v>
      </c>
      <c r="EC195">
        <v>2.3065548025173799</v>
      </c>
      <c r="ED195">
        <v>2.35069915274507</v>
      </c>
    </row>
    <row r="196" spans="1:134" x14ac:dyDescent="0.45">
      <c r="A196" t="s">
        <v>85</v>
      </c>
      <c r="B196" t="s">
        <v>221</v>
      </c>
      <c r="C196" t="s">
        <v>68</v>
      </c>
      <c r="D196">
        <v>40</v>
      </c>
      <c r="E196" s="1" cm="1">
        <f t="array" ref="E196">SUMPRODUCT($G196:$FZZ196,$G$2:$FZZ$2)/SUMPRODUCT(--($G196:$FZZ196&lt;&gt;""),$G$2:$FZZ$2)</f>
        <v>2.0162666016731934</v>
      </c>
      <c r="F196" s="1" cm="1">
        <f t="array" ref="F196">SUMPRODUCT($G196:$FZZ196,$F$2:$FZY$2)/SUMPRODUCT(--($G196:$FZZ196&lt;&gt;""),$F$2:$FZY$2)</f>
        <v>2.0299708484323755</v>
      </c>
      <c r="G196">
        <v>1.8903591532405499</v>
      </c>
      <c r="H196">
        <v>1.93424802851593</v>
      </c>
      <c r="I196">
        <v>2.0356329488035798</v>
      </c>
      <c r="J196">
        <v>2.0943930261213399</v>
      </c>
      <c r="K196">
        <v>2.1342933567936599</v>
      </c>
      <c r="L196">
        <v>2.2585653314638798</v>
      </c>
      <c r="M196">
        <v>2.14772488572692</v>
      </c>
      <c r="N196">
        <v>2.19335553876259</v>
      </c>
      <c r="O196">
        <v>1.70052780752733</v>
      </c>
      <c r="P196">
        <v>1.76967406423608</v>
      </c>
      <c r="Q196">
        <v>1.8927783916042</v>
      </c>
      <c r="R196">
        <v>1.97999916484493</v>
      </c>
      <c r="S196">
        <v>1.9316383850455701</v>
      </c>
      <c r="T196">
        <v>2.03760783219585</v>
      </c>
      <c r="U196">
        <v>1.5901759546472201</v>
      </c>
      <c r="V196">
        <v>1.63617192490581</v>
      </c>
      <c r="W196">
        <v>1.6906434871826499</v>
      </c>
      <c r="X196">
        <v>1.7246651538039699</v>
      </c>
      <c r="Y196">
        <v>1.70167157329707</v>
      </c>
      <c r="Z196">
        <v>1.73875614948873</v>
      </c>
      <c r="AA196">
        <v>1.67494226652884</v>
      </c>
      <c r="AB196">
        <v>1.7333703576018999</v>
      </c>
      <c r="AC196">
        <v>2.0512850215806502</v>
      </c>
      <c r="AD196">
        <v>2.1244597236835601</v>
      </c>
      <c r="AE196">
        <v>1.8474349577009099</v>
      </c>
      <c r="AF196">
        <v>1.93167209630611</v>
      </c>
      <c r="AG196">
        <v>2.3876288543560502</v>
      </c>
      <c r="AH196">
        <v>2.2678497213646098</v>
      </c>
      <c r="AI196">
        <v>2.16871664876476</v>
      </c>
      <c r="AJ196">
        <v>2.2375911206587902</v>
      </c>
      <c r="AK196">
        <v>2.1155717103251699</v>
      </c>
      <c r="AL196">
        <v>2.2764655109537202</v>
      </c>
      <c r="AM196">
        <v>2.0917541152002799</v>
      </c>
      <c r="AN196">
        <v>2.0242791142673302</v>
      </c>
      <c r="AO196">
        <v>2.4718029555502401</v>
      </c>
      <c r="AP196">
        <v>1.97180505905259</v>
      </c>
      <c r="AQ196">
        <v>1.8623771359922801</v>
      </c>
      <c r="AR196">
        <v>1.91409361834712</v>
      </c>
      <c r="AS196">
        <v>2.1442555565472401</v>
      </c>
      <c r="AT196">
        <v>2.1334609322064502</v>
      </c>
      <c r="AU196">
        <v>2.2031195345230499</v>
      </c>
      <c r="AV196">
        <v>2.2346932913611899</v>
      </c>
      <c r="AW196">
        <v>2.1696804968192098</v>
      </c>
      <c r="AX196">
        <v>2.2468968218905498</v>
      </c>
      <c r="AY196">
        <v>2.1726337311000101</v>
      </c>
      <c r="AZ196">
        <v>2.2696113982256301</v>
      </c>
      <c r="BA196">
        <v>2.1853412343084901</v>
      </c>
      <c r="BB196">
        <v>2.2909163170900801</v>
      </c>
      <c r="BC196">
        <v>2.0450324098056698</v>
      </c>
      <c r="BD196">
        <v>2.08246426477369</v>
      </c>
      <c r="BE196">
        <v>2.0201297983242501</v>
      </c>
      <c r="BF196">
        <v>2.1483140572725299</v>
      </c>
      <c r="BG196">
        <v>2.21459023604281</v>
      </c>
      <c r="BH196">
        <v>2.29863141813559</v>
      </c>
      <c r="BI196">
        <v>2.0588336689186901</v>
      </c>
      <c r="BJ196">
        <v>2.1636185733645399</v>
      </c>
      <c r="BK196">
        <v>2.0106184842358199</v>
      </c>
      <c r="BL196">
        <v>2.1716112203684199</v>
      </c>
      <c r="BM196">
        <v>2.1744176990518098</v>
      </c>
      <c r="BN196">
        <v>2.2747864962153801</v>
      </c>
      <c r="BO196">
        <v>2.16934606474944</v>
      </c>
      <c r="BP196">
        <v>2.3079506775199099</v>
      </c>
      <c r="BQ196">
        <v>2.1916451032741899</v>
      </c>
      <c r="BR196">
        <v>2.2415889979294299</v>
      </c>
      <c r="BS196">
        <v>1.9348674950374001</v>
      </c>
      <c r="BT196">
        <v>2.0344011060382798</v>
      </c>
      <c r="BU196">
        <v>2.0765772255656101</v>
      </c>
      <c r="BV196">
        <v>2.1573371923342002</v>
      </c>
      <c r="BW196">
        <v>2.0191618784559</v>
      </c>
      <c r="BX196">
        <v>2.07757251550083</v>
      </c>
      <c r="BY196">
        <v>1.91521915380507</v>
      </c>
      <c r="BZ196">
        <v>1.9806525931505199</v>
      </c>
      <c r="CA196">
        <v>1.9030559703769101</v>
      </c>
      <c r="CB196">
        <v>2.0199532471738002</v>
      </c>
      <c r="CC196">
        <v>1.9035464762093699</v>
      </c>
      <c r="CD196">
        <v>1.9791804829991799</v>
      </c>
      <c r="CE196">
        <v>2.0575217364598801</v>
      </c>
      <c r="CF196">
        <v>2.1860504398259701</v>
      </c>
      <c r="CG196">
        <v>2.0839672925571602</v>
      </c>
      <c r="CH196">
        <v>2.1372946093954499</v>
      </c>
      <c r="CI196">
        <v>1.9183241637637201</v>
      </c>
      <c r="CJ196">
        <v>1.9519745320401201</v>
      </c>
      <c r="CK196">
        <v>1.9176240055171301</v>
      </c>
      <c r="CL196">
        <v>1.9385230504153701</v>
      </c>
      <c r="CM196">
        <v>2.1355547853096799</v>
      </c>
      <c r="CN196">
        <v>2.2500862596781701</v>
      </c>
      <c r="CO196">
        <v>2.1646691577179999</v>
      </c>
      <c r="CP196">
        <v>2.2502749492226202</v>
      </c>
      <c r="CQ196">
        <v>1.8858105019129401</v>
      </c>
      <c r="CR196">
        <v>1.97209578835062</v>
      </c>
      <c r="CS196">
        <v>1.69876853204823</v>
      </c>
      <c r="CT196">
        <v>1.7675689277997599</v>
      </c>
      <c r="CU196">
        <v>1.9022992011580599</v>
      </c>
      <c r="CV196">
        <v>2.0005631837723201</v>
      </c>
      <c r="CW196">
        <v>1.9118555819212</v>
      </c>
      <c r="CX196">
        <v>2.0049673972369901</v>
      </c>
      <c r="CY196">
        <v>1.9157247289791799</v>
      </c>
      <c r="CZ196">
        <v>1.99261805694312</v>
      </c>
      <c r="DA196">
        <v>2.0936915421440099</v>
      </c>
      <c r="DB196">
        <v>2.2088819273145002</v>
      </c>
      <c r="DC196">
        <v>2.1444682326483302</v>
      </c>
      <c r="DD196">
        <v>2.2391868717058898</v>
      </c>
      <c r="DE196">
        <v>1.92660406221536</v>
      </c>
      <c r="DF196">
        <v>1.97507856342878</v>
      </c>
      <c r="DG196">
        <v>1.8761929497276799</v>
      </c>
      <c r="DH196">
        <v>1.9968345278526001</v>
      </c>
      <c r="DI196">
        <v>1.9213488837255399</v>
      </c>
      <c r="DJ196">
        <v>2.0196062001836301</v>
      </c>
      <c r="DK196">
        <v>2.1688004322012402</v>
      </c>
      <c r="DL196">
        <v>2.2786483485693299</v>
      </c>
      <c r="DM196">
        <v>2.1005442581684801</v>
      </c>
      <c r="DN196">
        <v>2.2300390198900599</v>
      </c>
      <c r="DO196">
        <v>2.2057958583728099</v>
      </c>
      <c r="DP196">
        <v>2.21467500433375</v>
      </c>
      <c r="DQ196">
        <v>2.2230491692902001</v>
      </c>
      <c r="DR196">
        <v>2.29416833040507</v>
      </c>
      <c r="DS196">
        <v>2.2055290677481998</v>
      </c>
      <c r="DT196">
        <v>2.30543296500396</v>
      </c>
      <c r="DU196">
        <v>2.0259130043129301</v>
      </c>
      <c r="DV196">
        <v>2.1293458163809098</v>
      </c>
      <c r="DW196">
        <v>2.0565948606061801</v>
      </c>
      <c r="DX196">
        <v>2.10585481611791</v>
      </c>
      <c r="DY196">
        <v>1.9568762255718399</v>
      </c>
      <c r="DZ196">
        <v>1.9548606289536301</v>
      </c>
      <c r="EA196">
        <v>2.2121881014437199</v>
      </c>
      <c r="EB196">
        <v>2.3491592149505398</v>
      </c>
      <c r="EC196">
        <v>2.21039312274744</v>
      </c>
      <c r="ED196">
        <v>2.2550781876288499</v>
      </c>
    </row>
    <row r="197" spans="1:134" x14ac:dyDescent="0.45">
      <c r="A197" t="s">
        <v>85</v>
      </c>
      <c r="B197" t="s">
        <v>221</v>
      </c>
      <c r="C197" t="s">
        <v>68</v>
      </c>
      <c r="D197">
        <v>45</v>
      </c>
      <c r="E197" s="1" cm="1">
        <f t="array" ref="E197">SUMPRODUCT($G197:$FZZ197,$G$2:$FZZ$2)/SUMPRODUCT(--($G197:$FZZ197&lt;&gt;""),$G$2:$FZZ$2)</f>
        <v>1.9099084110469124</v>
      </c>
      <c r="F197" s="1" cm="1">
        <f t="array" ref="F197">SUMPRODUCT($G197:$FZZ197,$F$2:$FZY$2)/SUMPRODUCT(--($G197:$FZZ197&lt;&gt;""),$F$2:$FZY$2)</f>
        <v>1.9352487420415478</v>
      </c>
      <c r="G197">
        <v>1.78159391988636</v>
      </c>
      <c r="H197">
        <v>1.8430061625918099</v>
      </c>
      <c r="I197">
        <v>1.91099863388278</v>
      </c>
      <c r="J197">
        <v>1.98218256124235</v>
      </c>
      <c r="K197">
        <v>2.02800217072976</v>
      </c>
      <c r="L197">
        <v>2.1571793468812301</v>
      </c>
      <c r="M197">
        <v>1.9910531690712401</v>
      </c>
      <c r="N197">
        <v>2.08153389656011</v>
      </c>
      <c r="O197">
        <v>1.61316493465962</v>
      </c>
      <c r="P197">
        <v>1.68841252879443</v>
      </c>
      <c r="Q197">
        <v>1.8236017077792399</v>
      </c>
      <c r="R197">
        <v>1.90348846526714</v>
      </c>
      <c r="S197">
        <v>1.8381589142155399</v>
      </c>
      <c r="T197">
        <v>1.93290626439399</v>
      </c>
      <c r="U197">
        <v>1.55597998410347</v>
      </c>
      <c r="V197">
        <v>1.59677790773658</v>
      </c>
      <c r="W197">
        <v>1.64855840139507</v>
      </c>
      <c r="X197">
        <v>1.6797824222534099</v>
      </c>
      <c r="Y197">
        <v>1.64670724203935</v>
      </c>
      <c r="Z197">
        <v>1.66001990324751</v>
      </c>
      <c r="AA197">
        <v>1.6080793813401999</v>
      </c>
      <c r="AB197">
        <v>1.65109898871363</v>
      </c>
      <c r="AC197">
        <v>1.9876305439092801</v>
      </c>
      <c r="AD197">
        <v>2.0272761481781401</v>
      </c>
      <c r="AE197">
        <v>1.80360073704581</v>
      </c>
      <c r="AF197">
        <v>1.86356922594643</v>
      </c>
      <c r="AG197">
        <v>2.30552804686269</v>
      </c>
      <c r="AH197">
        <v>2.1541453879685002</v>
      </c>
      <c r="AI197">
        <v>2.1038722520587099</v>
      </c>
      <c r="AJ197">
        <v>2.17326888650196</v>
      </c>
      <c r="AK197">
        <v>1.98534998226064</v>
      </c>
      <c r="AL197">
        <v>2.1417316273168101</v>
      </c>
      <c r="AM197">
        <v>1.9948065157711601</v>
      </c>
      <c r="AN197">
        <v>1.9074687308745699</v>
      </c>
      <c r="AO197">
        <v>2.1376652483127798</v>
      </c>
      <c r="AP197">
        <v>1.79802202820019</v>
      </c>
      <c r="AQ197">
        <v>1.75098450163293</v>
      </c>
      <c r="AR197">
        <v>1.8196488862964799</v>
      </c>
      <c r="AS197">
        <v>2.0011124517838002</v>
      </c>
      <c r="AT197">
        <v>2.0429424412925101</v>
      </c>
      <c r="AU197">
        <v>2.1589199956904799</v>
      </c>
      <c r="AV197">
        <v>2.1780940770916999</v>
      </c>
      <c r="AW197">
        <v>2.0730513943148501</v>
      </c>
      <c r="AX197">
        <v>2.1980286681080901</v>
      </c>
      <c r="AY197">
        <v>2.09816196869826</v>
      </c>
      <c r="AZ197">
        <v>2.2550867225023699</v>
      </c>
      <c r="BA197">
        <v>2.0856351884089901</v>
      </c>
      <c r="BB197">
        <v>2.2341952666621099</v>
      </c>
      <c r="BC197">
        <v>1.9516652719823999</v>
      </c>
      <c r="BD197">
        <v>1.9810376308583799</v>
      </c>
      <c r="BE197">
        <v>1.96459072186286</v>
      </c>
      <c r="BF197">
        <v>2.1352646154808101</v>
      </c>
      <c r="BG197">
        <v>2.11997352603936</v>
      </c>
      <c r="BH197">
        <v>2.22833966259225</v>
      </c>
      <c r="BI197">
        <v>1.97358927750432</v>
      </c>
      <c r="BJ197">
        <v>2.0887296457023101</v>
      </c>
      <c r="BK197">
        <v>1.9141458610070099</v>
      </c>
      <c r="BL197">
        <v>2.0740490520530899</v>
      </c>
      <c r="BM197">
        <v>2.1468591629386302</v>
      </c>
      <c r="BN197">
        <v>2.2231652140360301</v>
      </c>
      <c r="BO197">
        <v>2.08311304938589</v>
      </c>
      <c r="BP197">
        <v>2.18832094391884</v>
      </c>
      <c r="BQ197">
        <v>2.0849633610140099</v>
      </c>
      <c r="BR197">
        <v>2.1136461128553599</v>
      </c>
      <c r="BS197">
        <v>1.8655118159606301</v>
      </c>
      <c r="BT197">
        <v>1.91645680412479</v>
      </c>
      <c r="BU197">
        <v>1.99025715517181</v>
      </c>
      <c r="BV197">
        <v>2.1114695980837599</v>
      </c>
      <c r="BW197">
        <v>1.92258257757646</v>
      </c>
      <c r="BX197">
        <v>1.9801737918902</v>
      </c>
      <c r="BY197">
        <v>1.8569751420805001</v>
      </c>
      <c r="BZ197">
        <v>1.9358369575105201</v>
      </c>
      <c r="CA197">
        <v>1.8401464725830301</v>
      </c>
      <c r="CB197">
        <v>1.9239793051729699</v>
      </c>
      <c r="CC197">
        <v>1.81560323276525</v>
      </c>
      <c r="CD197">
        <v>1.9374537231252</v>
      </c>
      <c r="CE197">
        <v>2.0240251101361801</v>
      </c>
      <c r="CF197">
        <v>2.1571707774157698</v>
      </c>
      <c r="CG197">
        <v>1.96624141792482</v>
      </c>
      <c r="CH197">
        <v>2.0664909662269602</v>
      </c>
      <c r="CI197">
        <v>1.82047008150592</v>
      </c>
      <c r="CJ197">
        <v>1.8402282635867799</v>
      </c>
      <c r="CK197">
        <v>1.85757308639021</v>
      </c>
      <c r="CL197">
        <v>1.88156886521366</v>
      </c>
      <c r="CM197">
        <v>2.0275647419165401</v>
      </c>
      <c r="CN197">
        <v>2.1094608357482101</v>
      </c>
      <c r="CO197">
        <v>2.0492754926695298</v>
      </c>
      <c r="CP197">
        <v>2.18758292119412</v>
      </c>
      <c r="CQ197">
        <v>1.8597649790445101</v>
      </c>
      <c r="CR197">
        <v>1.95996031646348</v>
      </c>
      <c r="CS197">
        <v>1.6130992663083801</v>
      </c>
      <c r="CT197">
        <v>1.6906751240582101</v>
      </c>
      <c r="CU197">
        <v>1.8353226115391299</v>
      </c>
      <c r="CV197">
        <v>1.94801908164037</v>
      </c>
      <c r="CW197">
        <v>1.8203097233390999</v>
      </c>
      <c r="CX197">
        <v>1.9576072143868699</v>
      </c>
      <c r="CY197">
        <v>1.83882509407076</v>
      </c>
      <c r="CZ197">
        <v>1.90978573430882</v>
      </c>
      <c r="DA197">
        <v>2.0025982408285499</v>
      </c>
      <c r="DB197">
        <v>2.0805370601719901</v>
      </c>
      <c r="DC197">
        <v>2.0453301209386399</v>
      </c>
      <c r="DD197">
        <v>2.1263936146365601</v>
      </c>
      <c r="DE197">
        <v>1.8371029631212299</v>
      </c>
      <c r="DF197">
        <v>1.8926087126321001</v>
      </c>
      <c r="DG197">
        <v>1.85345884385969</v>
      </c>
      <c r="DH197">
        <v>1.9790747897155201</v>
      </c>
      <c r="DI197">
        <v>1.8604453512632699</v>
      </c>
      <c r="DJ197">
        <v>1.9501363551127899</v>
      </c>
      <c r="DK197">
        <v>2.13214641702911</v>
      </c>
      <c r="DL197">
        <v>2.24225636748056</v>
      </c>
      <c r="DM197">
        <v>2.0691227981146101</v>
      </c>
      <c r="DN197">
        <v>2.1563963440366498</v>
      </c>
      <c r="DO197">
        <v>2.0764532532069802</v>
      </c>
      <c r="DP197">
        <v>2.1276618297122298</v>
      </c>
      <c r="DQ197">
        <v>2.1462324066330098</v>
      </c>
      <c r="DR197">
        <v>2.2146709903053301</v>
      </c>
      <c r="DS197">
        <v>2.1119599119999202</v>
      </c>
      <c r="DT197">
        <v>2.27286368622525</v>
      </c>
      <c r="DU197">
        <v>1.96339677855295</v>
      </c>
      <c r="DV197">
        <v>2.0652975666911901</v>
      </c>
      <c r="DW197">
        <v>1.98010330216671</v>
      </c>
      <c r="DX197">
        <v>2.0507892172364599</v>
      </c>
      <c r="DY197">
        <v>1.83598678248613</v>
      </c>
      <c r="DZ197">
        <v>1.8295056495701301</v>
      </c>
      <c r="EA197">
        <v>2.1417366857915301</v>
      </c>
      <c r="EB197">
        <v>2.282135046569</v>
      </c>
      <c r="EC197">
        <v>2.1309669601602002</v>
      </c>
      <c r="ED197">
        <v>2.1899003272990698</v>
      </c>
    </row>
    <row r="198" spans="1:134" x14ac:dyDescent="0.45">
      <c r="A198" t="s">
        <v>85</v>
      </c>
      <c r="B198" t="s">
        <v>221</v>
      </c>
      <c r="C198" t="s">
        <v>68</v>
      </c>
      <c r="D198">
        <v>50</v>
      </c>
      <c r="E198" s="1" cm="1">
        <f t="array" ref="E198">SUMPRODUCT($G198:$FZZ198,$G$2:$FZZ$2)/SUMPRODUCT(--($G198:$FZZ198&lt;&gt;""),$G$2:$FZZ$2)</f>
        <v>1.840855949718738</v>
      </c>
      <c r="F198" s="1" cm="1">
        <f t="array" ref="F198">SUMPRODUCT($G198:$FZZ198,$F$2:$FZY$2)/SUMPRODUCT(--($G198:$FZZ198&lt;&gt;""),$F$2:$FZY$2)</f>
        <v>1.8675467050675552</v>
      </c>
      <c r="G198">
        <v>1.7357855584700299</v>
      </c>
      <c r="H198">
        <v>1.7976434363874301</v>
      </c>
      <c r="I198">
        <v>1.8542462918776199</v>
      </c>
      <c r="J198">
        <v>1.9318565794972899</v>
      </c>
      <c r="K198">
        <v>1.92139733239382</v>
      </c>
      <c r="L198">
        <v>2.0378530284342999</v>
      </c>
      <c r="M198">
        <v>1.9399094528844301</v>
      </c>
      <c r="N198">
        <v>2.0315493006690102</v>
      </c>
      <c r="O198">
        <v>1.59393168330964</v>
      </c>
      <c r="P198">
        <v>1.65204963807588</v>
      </c>
      <c r="Q198">
        <v>1.76432375576003</v>
      </c>
      <c r="R198">
        <v>1.8460098209720901</v>
      </c>
      <c r="S198">
        <v>1.79033705361229</v>
      </c>
      <c r="T198">
        <v>1.8728138746718199</v>
      </c>
      <c r="U198">
        <v>1.5277506351278201</v>
      </c>
      <c r="V198">
        <v>1.5610024946794201</v>
      </c>
      <c r="W198">
        <v>1.55799340343503</v>
      </c>
      <c r="X198">
        <v>1.6086357144962899</v>
      </c>
      <c r="Y198">
        <v>1.6066552403390699</v>
      </c>
      <c r="Z198">
        <v>1.61289142484238</v>
      </c>
      <c r="AA198">
        <v>1.5743347212262999</v>
      </c>
      <c r="AB198">
        <v>1.6149444801924</v>
      </c>
      <c r="AC198">
        <v>1.9393744267442701</v>
      </c>
      <c r="AD198">
        <v>1.98296242954852</v>
      </c>
      <c r="AE198">
        <v>1.7468904070508799</v>
      </c>
      <c r="AF198">
        <v>1.80031438196722</v>
      </c>
      <c r="AG198">
        <v>2.2390135233978499</v>
      </c>
      <c r="AH198">
        <v>2.1048264534238701</v>
      </c>
      <c r="AI198">
        <v>1.99791984723714</v>
      </c>
      <c r="AJ198">
        <v>2.0730699128774299</v>
      </c>
      <c r="AK198">
        <v>1.84345212703051</v>
      </c>
      <c r="AL198">
        <v>2.0146541243365599</v>
      </c>
      <c r="AM198">
        <v>1.8608003018863699</v>
      </c>
      <c r="AN198">
        <v>1.8257494267841201</v>
      </c>
      <c r="AO198">
        <v>2.0809261041243299</v>
      </c>
      <c r="AP198">
        <v>1.73574055984553</v>
      </c>
      <c r="AQ198">
        <v>1.69625782287528</v>
      </c>
      <c r="AR198">
        <v>1.75595135931387</v>
      </c>
      <c r="AS198">
        <v>1.9509332238800501</v>
      </c>
      <c r="AT198">
        <v>1.97436672978623</v>
      </c>
      <c r="AU198">
        <v>2.04047450485014</v>
      </c>
      <c r="AV198">
        <v>2.0970401915649899</v>
      </c>
      <c r="AW198">
        <v>2.0382197029550801</v>
      </c>
      <c r="AX198">
        <v>2.10790373468887</v>
      </c>
      <c r="AY198">
        <v>2.0194921754122501</v>
      </c>
      <c r="AZ198">
        <v>2.1378072141861102</v>
      </c>
      <c r="BA198">
        <v>1.9690209045422</v>
      </c>
      <c r="BB198">
        <v>2.1101316264119099</v>
      </c>
      <c r="BC198">
        <v>1.86403078457156</v>
      </c>
      <c r="BD198">
        <v>1.9014740958745799</v>
      </c>
      <c r="BE198">
        <v>1.8811021859222199</v>
      </c>
      <c r="BF198">
        <v>2.0023728402469798</v>
      </c>
      <c r="BG198">
        <v>2.0238342424053299</v>
      </c>
      <c r="BH198">
        <v>2.15345518397833</v>
      </c>
      <c r="BI198">
        <v>1.8779159298956101</v>
      </c>
      <c r="BJ198">
        <v>1.9841116913007599</v>
      </c>
      <c r="BK198">
        <v>1.92009277429896</v>
      </c>
      <c r="BL198">
        <v>2.00100367295444</v>
      </c>
      <c r="BM198">
        <v>2.0385832786112101</v>
      </c>
      <c r="BN198">
        <v>2.13162068404085</v>
      </c>
      <c r="BO198">
        <v>2.0340929475372498</v>
      </c>
      <c r="BP198">
        <v>2.1842230648647898</v>
      </c>
      <c r="BQ198">
        <v>2.0000667507257202</v>
      </c>
      <c r="BR198">
        <v>2.04538669686309</v>
      </c>
      <c r="BS198">
        <v>1.7998583439189999</v>
      </c>
      <c r="BT198">
        <v>1.8718822846803</v>
      </c>
      <c r="BU198">
        <v>1.95498936722314</v>
      </c>
      <c r="BV198">
        <v>2.0089533107200399</v>
      </c>
      <c r="BW198">
        <v>1.88217782665942</v>
      </c>
      <c r="BX198">
        <v>1.96003269920458</v>
      </c>
      <c r="BY198">
        <v>1.7726983200890101</v>
      </c>
      <c r="BZ198">
        <v>1.8477157889587801</v>
      </c>
      <c r="CA198">
        <v>1.78158881975001</v>
      </c>
      <c r="CB198">
        <v>1.87751608554461</v>
      </c>
      <c r="CC198">
        <v>1.7910090465556601</v>
      </c>
      <c r="CD198">
        <v>1.8770233159260199</v>
      </c>
      <c r="CE198">
        <v>1.9065700434794499</v>
      </c>
      <c r="CF198">
        <v>2.02924538904767</v>
      </c>
      <c r="CG198">
        <v>1.9129364213111499</v>
      </c>
      <c r="CH198">
        <v>1.9847304271800199</v>
      </c>
      <c r="CI198">
        <v>1.7683259063138601</v>
      </c>
      <c r="CJ198">
        <v>1.8013562935932299</v>
      </c>
      <c r="CK198">
        <v>1.7652897186679599</v>
      </c>
      <c r="CL198">
        <v>1.8151676079994801</v>
      </c>
      <c r="CM198">
        <v>1.9789721618993901</v>
      </c>
      <c r="CN198">
        <v>2.09798439230351</v>
      </c>
      <c r="CO198">
        <v>1.9716278587888101</v>
      </c>
      <c r="CP198">
        <v>2.0924055191739601</v>
      </c>
      <c r="CQ198">
        <v>1.77584930827336</v>
      </c>
      <c r="CR198">
        <v>1.87510685650891</v>
      </c>
      <c r="CS198">
        <v>1.5687592693210699</v>
      </c>
      <c r="CT198">
        <v>1.6555114203506001</v>
      </c>
      <c r="CU198">
        <v>1.78181351809759</v>
      </c>
      <c r="CV198">
        <v>1.8709790957211301</v>
      </c>
      <c r="CW198">
        <v>1.7735806247767001</v>
      </c>
      <c r="CX198">
        <v>1.87827037192636</v>
      </c>
      <c r="CY198">
        <v>1.7871168715730299</v>
      </c>
      <c r="CZ198">
        <v>1.8522646560306499</v>
      </c>
      <c r="DA198">
        <v>1.92351425083035</v>
      </c>
      <c r="DB198">
        <v>2.0541671782217099</v>
      </c>
      <c r="DC198">
        <v>2.0112166899334398</v>
      </c>
      <c r="DD198">
        <v>2.0517014514094898</v>
      </c>
      <c r="DE198">
        <v>1.78041695044696</v>
      </c>
      <c r="DF198">
        <v>1.8447419846830699</v>
      </c>
      <c r="DG198">
        <v>1.7659539704462299</v>
      </c>
      <c r="DH198">
        <v>1.8768636281097399</v>
      </c>
      <c r="DI198">
        <v>1.7943730682352099</v>
      </c>
      <c r="DJ198">
        <v>1.87837614289347</v>
      </c>
      <c r="DK198">
        <v>2.0442207173188001</v>
      </c>
      <c r="DL198">
        <v>2.1221183497126401</v>
      </c>
      <c r="DM198">
        <v>1.96392341751138</v>
      </c>
      <c r="DN198">
        <v>2.1128955697906902</v>
      </c>
      <c r="DO198">
        <v>1.98349596960591</v>
      </c>
      <c r="DP198">
        <v>2.05756962903039</v>
      </c>
      <c r="DQ198">
        <v>2.0338310637381598</v>
      </c>
      <c r="DR198">
        <v>2.12837884328375</v>
      </c>
      <c r="DS198">
        <v>2.0216606643055601</v>
      </c>
      <c r="DT198">
        <v>2.1167148912033298</v>
      </c>
      <c r="DU198">
        <v>1.9222034807328201</v>
      </c>
      <c r="DV198">
        <v>1.99892795574545</v>
      </c>
      <c r="DW198">
        <v>1.90175675283656</v>
      </c>
      <c r="DX198">
        <v>1.9991023197861699</v>
      </c>
      <c r="DY198">
        <v>1.77220718113861</v>
      </c>
      <c r="DZ198">
        <v>1.7776449475738101</v>
      </c>
      <c r="EA198">
        <v>2.0647821804961701</v>
      </c>
      <c r="EB198">
        <v>2.2172048531934898</v>
      </c>
      <c r="EC198">
        <v>2.0258262279368799</v>
      </c>
      <c r="ED198">
        <v>2.10887213446602</v>
      </c>
    </row>
    <row r="199" spans="1:134" x14ac:dyDescent="0.45">
      <c r="A199" t="s">
        <v>85</v>
      </c>
      <c r="B199" t="s">
        <v>221</v>
      </c>
      <c r="C199" t="s">
        <v>140</v>
      </c>
      <c r="D199">
        <v>30</v>
      </c>
      <c r="E199" s="1" cm="1">
        <f t="array" ref="E199">SUMPRODUCT($G199:$FZZ199,$G$2:$FZZ$2)/SUMPRODUCT(--($G199:$FZZ199&lt;&gt;""),$G$2:$FZZ$2)</f>
        <v>2.4060686093278916</v>
      </c>
      <c r="F199" s="1" cm="1">
        <f t="array" ref="F199">SUMPRODUCT($G199:$FZZ199,$F$2:$FZY$2)/SUMPRODUCT(--($G199:$FZZ199&lt;&gt;""),$F$2:$FZY$2)</f>
        <v>2.3358140270151977</v>
      </c>
      <c r="G199">
        <v>2.2224022660210001</v>
      </c>
      <c r="H199">
        <v>2.2067132362880502</v>
      </c>
      <c r="I199">
        <v>2.42379201973029</v>
      </c>
      <c r="J199">
        <v>2.4283530478922102</v>
      </c>
      <c r="K199">
        <v>2.4668803684146701</v>
      </c>
      <c r="L199">
        <v>2.6139377084027302</v>
      </c>
      <c r="M199">
        <v>2.4449323852977298</v>
      </c>
      <c r="N199">
        <v>2.5044700441947501</v>
      </c>
      <c r="O199">
        <v>1.9792517498634099</v>
      </c>
      <c r="P199">
        <v>2.0142459655940601</v>
      </c>
      <c r="Q199">
        <v>2.1790624368696099</v>
      </c>
      <c r="R199">
        <v>2.2543971478325999</v>
      </c>
      <c r="S199">
        <v>2.2182494988074999</v>
      </c>
      <c r="T199">
        <v>2.29962962839434</v>
      </c>
      <c r="U199">
        <v>1.8816533357043601</v>
      </c>
      <c r="V199">
        <v>1.8713602877670801</v>
      </c>
      <c r="W199">
        <v>1.99494852722004</v>
      </c>
      <c r="X199">
        <v>1.99221746029147</v>
      </c>
      <c r="Y199">
        <v>2.0020259882398501</v>
      </c>
      <c r="Z199">
        <v>1.99701871630358</v>
      </c>
      <c r="AA199">
        <v>1.90383940751165</v>
      </c>
      <c r="AB199">
        <v>1.95864511379947</v>
      </c>
      <c r="AC199">
        <v>2.41523819507773</v>
      </c>
      <c r="AD199">
        <v>2.50715512979566</v>
      </c>
      <c r="AE199">
        <v>2.2278817373173698</v>
      </c>
      <c r="AF199">
        <v>2.2325941433225398</v>
      </c>
      <c r="AG199">
        <v>2.66487494026115</v>
      </c>
      <c r="AH199">
        <v>2.5618578422126101</v>
      </c>
      <c r="AI199">
        <v>2.5626798424633002</v>
      </c>
      <c r="AJ199">
        <v>2.6010309583482498</v>
      </c>
      <c r="AK199">
        <v>2.6885557820716599</v>
      </c>
      <c r="AL199">
        <v>2.64561365615489</v>
      </c>
      <c r="AM199">
        <v>2.4671467954057502</v>
      </c>
      <c r="AN199">
        <v>2.3288356999550599</v>
      </c>
      <c r="AO199">
        <v>3.0792938672065402</v>
      </c>
      <c r="AP199">
        <v>2.2283079961081902</v>
      </c>
      <c r="AQ199">
        <v>2.27898251692605</v>
      </c>
      <c r="AR199">
        <v>2.1663177453868099</v>
      </c>
      <c r="AS199">
        <v>2.7009624146717699</v>
      </c>
      <c r="AT199">
        <v>2.5242202935965099</v>
      </c>
      <c r="AU199">
        <v>2.65301127527573</v>
      </c>
      <c r="AV199">
        <v>2.5645942072154102</v>
      </c>
      <c r="AW199">
        <v>2.6035484151045698</v>
      </c>
      <c r="AX199">
        <v>2.62594989152876</v>
      </c>
      <c r="AY199">
        <v>2.6153141160770099</v>
      </c>
      <c r="AZ199">
        <v>2.6727708239363999</v>
      </c>
      <c r="BA199">
        <v>2.5437277301224399</v>
      </c>
      <c r="BB199">
        <v>2.6602701466215199</v>
      </c>
      <c r="BC199">
        <v>2.4099648292887399</v>
      </c>
      <c r="BD199">
        <v>2.36267642281513</v>
      </c>
      <c r="BE199">
        <v>2.4070813061583798</v>
      </c>
      <c r="BF199">
        <v>2.5338125778420602</v>
      </c>
      <c r="BG199">
        <v>2.6061578240292702</v>
      </c>
      <c r="BH199">
        <v>2.6417237187185498</v>
      </c>
      <c r="BI199">
        <v>2.3986893991239802</v>
      </c>
      <c r="BJ199">
        <v>2.4646770495538202</v>
      </c>
      <c r="BK199">
        <v>2.5236812706641398</v>
      </c>
      <c r="BL199">
        <v>2.5156627441730102</v>
      </c>
      <c r="BM199">
        <v>2.60950296904725</v>
      </c>
      <c r="BN199">
        <v>2.6414506165896698</v>
      </c>
      <c r="BO199">
        <v>2.5979287629486301</v>
      </c>
      <c r="BP199">
        <v>2.6884816951480701</v>
      </c>
      <c r="BQ199">
        <v>2.7358761024673899</v>
      </c>
      <c r="BR199">
        <v>2.66145213982389</v>
      </c>
      <c r="BS199">
        <v>2.23626489481373</v>
      </c>
      <c r="BT199">
        <v>2.3225808423434802</v>
      </c>
      <c r="BU199">
        <v>2.4660062040455801</v>
      </c>
      <c r="BV199">
        <v>2.5083310559283101</v>
      </c>
      <c r="BW199">
        <v>2.3926204066438301</v>
      </c>
      <c r="BX199">
        <v>2.4078803366328398</v>
      </c>
      <c r="BY199">
        <v>2.2368882769220302</v>
      </c>
      <c r="BZ199">
        <v>2.2885527497893401</v>
      </c>
      <c r="CA199">
        <v>2.1609609112547501</v>
      </c>
      <c r="CB199">
        <v>2.32794071507722</v>
      </c>
      <c r="CC199">
        <v>2.19254059537288</v>
      </c>
      <c r="CD199">
        <v>2.2633943662015601</v>
      </c>
      <c r="CE199">
        <v>2.37905243018391</v>
      </c>
      <c r="CF199">
        <v>2.54278289416078</v>
      </c>
      <c r="CG199">
        <v>2.55116706720889</v>
      </c>
      <c r="CH199">
        <v>2.5248115917076301</v>
      </c>
      <c r="CI199">
        <v>2.2774621534705299</v>
      </c>
      <c r="CJ199">
        <v>2.2302132776555799</v>
      </c>
      <c r="CK199">
        <v>2.2566847937365</v>
      </c>
      <c r="CL199">
        <v>2.2367192330829799</v>
      </c>
      <c r="CM199">
        <v>2.4485867953134401</v>
      </c>
      <c r="CN199">
        <v>2.5762684102518101</v>
      </c>
      <c r="CO199">
        <v>2.5728068957037298</v>
      </c>
      <c r="CP199">
        <v>2.6029433418645298</v>
      </c>
      <c r="CQ199">
        <v>2.1687851859795901</v>
      </c>
      <c r="CR199">
        <v>2.29988219682956</v>
      </c>
      <c r="CS199">
        <v>1.93025688095979</v>
      </c>
      <c r="CT199">
        <v>1.9874502843975601</v>
      </c>
      <c r="CU199">
        <v>2.1652923154977102</v>
      </c>
      <c r="CV199">
        <v>2.3091332674009601</v>
      </c>
      <c r="CW199">
        <v>2.1730589340182398</v>
      </c>
      <c r="CX199">
        <v>2.2696449481719001</v>
      </c>
      <c r="CY199">
        <v>2.2344060461858799</v>
      </c>
      <c r="CZ199">
        <v>2.3045588607672198</v>
      </c>
      <c r="DA199">
        <v>2.5378675698776298</v>
      </c>
      <c r="DB199">
        <v>2.5170160392424399</v>
      </c>
      <c r="DC199">
        <v>2.4575837695094598</v>
      </c>
      <c r="DD199">
        <v>2.55385059084248</v>
      </c>
      <c r="DE199">
        <v>2.2607006923530202</v>
      </c>
      <c r="DF199">
        <v>2.23023731141862</v>
      </c>
      <c r="DG199">
        <v>2.1694452537423699</v>
      </c>
      <c r="DH199">
        <v>2.2950278503310799</v>
      </c>
      <c r="DI199">
        <v>2.2190304696155199</v>
      </c>
      <c r="DJ199">
        <v>2.3157623115653698</v>
      </c>
      <c r="DK199">
        <v>2.5697802118172501</v>
      </c>
      <c r="DL199">
        <v>2.66671349920371</v>
      </c>
      <c r="DM199">
        <v>2.5612499290862898</v>
      </c>
      <c r="DN199">
        <v>2.6357429469891001</v>
      </c>
      <c r="DO199">
        <v>2.6743649240147902</v>
      </c>
      <c r="DP199">
        <v>2.6087814558534599</v>
      </c>
      <c r="DQ199">
        <v>2.6163434309965599</v>
      </c>
      <c r="DR199">
        <v>2.6549374772911101</v>
      </c>
      <c r="DS199">
        <v>2.6728969839774499</v>
      </c>
      <c r="DT199">
        <v>2.7013745515605301</v>
      </c>
      <c r="DU199">
        <v>2.44041478771863</v>
      </c>
      <c r="DV199">
        <v>2.4861465090962498</v>
      </c>
      <c r="DW199">
        <v>2.4319231415261799</v>
      </c>
      <c r="DX199">
        <v>2.4588363571767999</v>
      </c>
      <c r="DY199">
        <v>2.2755977459511398</v>
      </c>
      <c r="DZ199">
        <v>2.2372155248597898</v>
      </c>
      <c r="EA199">
        <v>2.5763838714025402</v>
      </c>
      <c r="EB199">
        <v>2.7172811723343999</v>
      </c>
      <c r="EC199">
        <v>2.6126975094364102</v>
      </c>
      <c r="ED199">
        <v>2.7029698571150602</v>
      </c>
    </row>
    <row r="200" spans="1:134" x14ac:dyDescent="0.45">
      <c r="A200" t="s">
        <v>85</v>
      </c>
      <c r="B200" t="s">
        <v>221</v>
      </c>
      <c r="C200" t="s">
        <v>140</v>
      </c>
      <c r="D200">
        <v>35</v>
      </c>
      <c r="E200" s="1" cm="1">
        <f t="array" ref="E200">SUMPRODUCT($G200:$FZZ200,$G$2:$FZZ$2)/SUMPRODUCT(--($G200:$FZZ200&lt;&gt;""),$G$2:$FZZ$2)</f>
        <v>2.2312814396667831</v>
      </c>
      <c r="F200" s="1" cm="1">
        <f t="array" ref="F200">SUMPRODUCT($G200:$FZZ200,$F$2:$FZY$2)/SUMPRODUCT(--($G200:$FZZ200&lt;&gt;""),$F$2:$FZY$2)</f>
        <v>2.217547032278893</v>
      </c>
      <c r="G200">
        <v>2.0589664233626701</v>
      </c>
      <c r="H200">
        <v>2.1223021200836398</v>
      </c>
      <c r="I200">
        <v>2.2294737794054198</v>
      </c>
      <c r="J200">
        <v>2.3306321904448501</v>
      </c>
      <c r="K200">
        <v>2.3597321435201102</v>
      </c>
      <c r="L200">
        <v>2.4771558728891501</v>
      </c>
      <c r="M200">
        <v>2.3339138832513702</v>
      </c>
      <c r="N200">
        <v>2.4150787554517299</v>
      </c>
      <c r="O200">
        <v>1.83065332945702</v>
      </c>
      <c r="P200">
        <v>1.89202949383445</v>
      </c>
      <c r="Q200">
        <v>2.0724181011959599</v>
      </c>
      <c r="R200">
        <v>2.1592285198682202</v>
      </c>
      <c r="S200">
        <v>2.1142692343532001</v>
      </c>
      <c r="T200">
        <v>2.1982653733348898</v>
      </c>
      <c r="U200">
        <v>1.6877915925208899</v>
      </c>
      <c r="V200">
        <v>1.72873159494081</v>
      </c>
      <c r="W200">
        <v>1.8532404244542</v>
      </c>
      <c r="X200">
        <v>1.8633295910218399</v>
      </c>
      <c r="Y200">
        <v>1.8658369793721801</v>
      </c>
      <c r="Z200">
        <v>1.8815040875742799</v>
      </c>
      <c r="AA200">
        <v>1.8039786489696701</v>
      </c>
      <c r="AB200">
        <v>1.8548332399909999</v>
      </c>
      <c r="AC200">
        <v>2.3300067080080602</v>
      </c>
      <c r="AD200">
        <v>2.3793957091849101</v>
      </c>
      <c r="AE200">
        <v>2.0945598861517798</v>
      </c>
      <c r="AF200">
        <v>2.1417455382236601</v>
      </c>
      <c r="AG200">
        <v>2.5752128623930801</v>
      </c>
      <c r="AH200">
        <v>2.4482484530578899</v>
      </c>
      <c r="AI200">
        <v>2.3715750328201399</v>
      </c>
      <c r="AJ200">
        <v>2.4394239885427802</v>
      </c>
      <c r="AK200">
        <v>2.3109914081951599</v>
      </c>
      <c r="AL200">
        <v>2.4539438426912001</v>
      </c>
      <c r="AM200">
        <v>2.33616409458799</v>
      </c>
      <c r="AN200">
        <v>2.24870513558007</v>
      </c>
      <c r="AO200">
        <v>2.58946591913586</v>
      </c>
      <c r="AP200">
        <v>2.0871565162700199</v>
      </c>
      <c r="AQ200">
        <v>2.13201451110409</v>
      </c>
      <c r="AR200">
        <v>2.0797447043027799</v>
      </c>
      <c r="AS200">
        <v>2.5823531722939701</v>
      </c>
      <c r="AT200">
        <v>2.4118262194102398</v>
      </c>
      <c r="AU200">
        <v>2.5073499963916901</v>
      </c>
      <c r="AV200">
        <v>2.4708223389190098</v>
      </c>
      <c r="AW200">
        <v>2.4376413535645098</v>
      </c>
      <c r="AX200">
        <v>2.5124272650764099</v>
      </c>
      <c r="AY200">
        <v>2.4764837549220098</v>
      </c>
      <c r="AZ200">
        <v>2.6037636214849802</v>
      </c>
      <c r="BA200">
        <v>2.4225816472989399</v>
      </c>
      <c r="BB200">
        <v>2.5361660103060899</v>
      </c>
      <c r="BC200">
        <v>2.3039451063660201</v>
      </c>
      <c r="BD200">
        <v>2.2832998893740202</v>
      </c>
      <c r="BE200">
        <v>2.2580088024343099</v>
      </c>
      <c r="BF200">
        <v>2.4062944007940001</v>
      </c>
      <c r="BG200">
        <v>2.4807866622549901</v>
      </c>
      <c r="BH200">
        <v>2.5330735022912299</v>
      </c>
      <c r="BI200">
        <v>2.2786867399712101</v>
      </c>
      <c r="BJ200">
        <v>2.3755532640562298</v>
      </c>
      <c r="BK200">
        <v>2.2512334898075399</v>
      </c>
      <c r="BL200">
        <v>2.3523601286781699</v>
      </c>
      <c r="BM200">
        <v>2.4824139819453799</v>
      </c>
      <c r="BN200">
        <v>2.5166938291204799</v>
      </c>
      <c r="BO200">
        <v>2.4512317237758099</v>
      </c>
      <c r="BP200">
        <v>2.5863250975299898</v>
      </c>
      <c r="BQ200">
        <v>2.5600512173821799</v>
      </c>
      <c r="BR200">
        <v>2.4823393977942798</v>
      </c>
      <c r="BS200">
        <v>2.1123528327009899</v>
      </c>
      <c r="BT200">
        <v>2.2033914666342902</v>
      </c>
      <c r="BU200">
        <v>2.33451465187854</v>
      </c>
      <c r="BV200">
        <v>2.4261615751372201</v>
      </c>
      <c r="BW200">
        <v>2.2776834705249702</v>
      </c>
      <c r="BX200">
        <v>2.3051983738944801</v>
      </c>
      <c r="BY200">
        <v>2.1026740816863598</v>
      </c>
      <c r="BZ200">
        <v>2.15460200967809</v>
      </c>
      <c r="CA200">
        <v>2.0466071355834701</v>
      </c>
      <c r="CB200">
        <v>2.2034727097433402</v>
      </c>
      <c r="CC200">
        <v>2.1511662005679</v>
      </c>
      <c r="CD200">
        <v>2.1782688616067598</v>
      </c>
      <c r="CE200">
        <v>2.2993986779736701</v>
      </c>
      <c r="CF200">
        <v>2.4045930155817699</v>
      </c>
      <c r="CG200">
        <v>2.33056379617793</v>
      </c>
      <c r="CH200">
        <v>2.35807111813308</v>
      </c>
      <c r="CI200">
        <v>2.1157166842319199</v>
      </c>
      <c r="CJ200">
        <v>2.1087101477909602</v>
      </c>
      <c r="CK200">
        <v>2.0901568595020099</v>
      </c>
      <c r="CL200">
        <v>2.1219094613857798</v>
      </c>
      <c r="CM200">
        <v>2.3370655675729601</v>
      </c>
      <c r="CN200">
        <v>2.4409393541409701</v>
      </c>
      <c r="CO200">
        <v>2.4309590927169</v>
      </c>
      <c r="CP200">
        <v>2.4528557907456099</v>
      </c>
      <c r="CQ200">
        <v>2.0665191943491599</v>
      </c>
      <c r="CR200">
        <v>2.1816456247381102</v>
      </c>
      <c r="CS200">
        <v>1.8574569642676699</v>
      </c>
      <c r="CT200">
        <v>1.9210972336272301</v>
      </c>
      <c r="CU200">
        <v>2.1062098398201301</v>
      </c>
      <c r="CV200">
        <v>2.2142693213258702</v>
      </c>
      <c r="CW200">
        <v>2.0739473724023401</v>
      </c>
      <c r="CX200">
        <v>2.1786009964121198</v>
      </c>
      <c r="CY200">
        <v>2.1132766146683601</v>
      </c>
      <c r="CZ200">
        <v>2.1510171021522302</v>
      </c>
      <c r="DA200">
        <v>2.3969385363089999</v>
      </c>
      <c r="DB200">
        <v>2.42653745332743</v>
      </c>
      <c r="DC200">
        <v>2.35344914781632</v>
      </c>
      <c r="DD200">
        <v>2.4500287493530202</v>
      </c>
      <c r="DE200">
        <v>2.1056121409645101</v>
      </c>
      <c r="DF200">
        <v>2.1474097841533202</v>
      </c>
      <c r="DG200">
        <v>2.0561307110424099</v>
      </c>
      <c r="DH200">
        <v>2.1843893065418301</v>
      </c>
      <c r="DI200">
        <v>2.1333616856412401</v>
      </c>
      <c r="DJ200">
        <v>2.2434262071239801</v>
      </c>
      <c r="DK200">
        <v>2.4241874085155199</v>
      </c>
      <c r="DL200">
        <v>2.5018087557789199</v>
      </c>
      <c r="DM200">
        <v>2.35271697019326</v>
      </c>
      <c r="DN200">
        <v>2.4882065428272</v>
      </c>
      <c r="DO200">
        <v>2.4369550300473799</v>
      </c>
      <c r="DP200">
        <v>2.4255009100889802</v>
      </c>
      <c r="DQ200">
        <v>2.4530583607803198</v>
      </c>
      <c r="DR200">
        <v>2.5341993856195799</v>
      </c>
      <c r="DS200">
        <v>2.5751795101382502</v>
      </c>
      <c r="DT200">
        <v>2.59765782163625</v>
      </c>
      <c r="DU200">
        <v>2.2630836830245502</v>
      </c>
      <c r="DV200">
        <v>2.3384382586729</v>
      </c>
      <c r="DW200">
        <v>2.27700785438849</v>
      </c>
      <c r="DX200">
        <v>2.30724479683919</v>
      </c>
      <c r="DY200">
        <v>2.1977972616220098</v>
      </c>
      <c r="DZ200">
        <v>2.1690691152284298</v>
      </c>
      <c r="EA200">
        <v>2.4560153132998699</v>
      </c>
      <c r="EB200">
        <v>2.6228384978884698</v>
      </c>
      <c r="EC200">
        <v>2.4181197829371301</v>
      </c>
      <c r="ED200">
        <v>2.49830338093071</v>
      </c>
    </row>
    <row r="201" spans="1:134" x14ac:dyDescent="0.45">
      <c r="A201" t="s">
        <v>85</v>
      </c>
      <c r="B201" t="s">
        <v>221</v>
      </c>
      <c r="C201" t="s">
        <v>140</v>
      </c>
      <c r="D201">
        <v>40</v>
      </c>
      <c r="E201" s="1" cm="1">
        <f t="array" ref="E201">SUMPRODUCT($G201:$FZZ201,$G$2:$FZZ$2)/SUMPRODUCT(--($G201:$FZZ201&lt;&gt;""),$G$2:$FZZ$2)</f>
        <v>2.1179261132907672</v>
      </c>
      <c r="F201" s="1" cm="1">
        <f t="array" ref="F201">SUMPRODUCT($G201:$FZZ201,$F$2:$FZY$2)/SUMPRODUCT(--($G201:$FZZ201&lt;&gt;""),$F$2:$FZY$2)</f>
        <v>2.1205698200893575</v>
      </c>
      <c r="G201">
        <v>2.0172620775265799</v>
      </c>
      <c r="H201">
        <v>2.0339742290835199</v>
      </c>
      <c r="I201">
        <v>2.1808293128176901</v>
      </c>
      <c r="J201">
        <v>2.2266621463378899</v>
      </c>
      <c r="K201">
        <v>2.28234068576932</v>
      </c>
      <c r="L201">
        <v>2.3903278984862499</v>
      </c>
      <c r="M201">
        <v>2.2286703660731999</v>
      </c>
      <c r="N201">
        <v>2.2713739790887901</v>
      </c>
      <c r="O201">
        <v>1.77356806900165</v>
      </c>
      <c r="P201">
        <v>1.8349811295387599</v>
      </c>
      <c r="Q201">
        <v>1.99112647746266</v>
      </c>
      <c r="R201">
        <v>2.09339177913985</v>
      </c>
      <c r="S201">
        <v>2.03450058506774</v>
      </c>
      <c r="T201">
        <v>2.1260016277482499</v>
      </c>
      <c r="U201">
        <v>1.64216561273742</v>
      </c>
      <c r="V201">
        <v>1.67923019981879</v>
      </c>
      <c r="W201">
        <v>1.75893833610463</v>
      </c>
      <c r="X201">
        <v>1.7855014459894301</v>
      </c>
      <c r="Y201">
        <v>1.7830438964337501</v>
      </c>
      <c r="Z201">
        <v>1.8081102055635501</v>
      </c>
      <c r="AA201">
        <v>1.7584587850912199</v>
      </c>
      <c r="AB201">
        <v>1.80764641818702</v>
      </c>
      <c r="AC201">
        <v>2.1854826709341402</v>
      </c>
      <c r="AD201">
        <v>2.2442278944926399</v>
      </c>
      <c r="AE201">
        <v>1.93073669095075</v>
      </c>
      <c r="AF201">
        <v>2.0063745864784601</v>
      </c>
      <c r="AG201">
        <v>2.45167393744227</v>
      </c>
      <c r="AH201">
        <v>2.3625879782639898</v>
      </c>
      <c r="AI201">
        <v>2.3046182121971599</v>
      </c>
      <c r="AJ201">
        <v>2.3528856426781202</v>
      </c>
      <c r="AK201">
        <v>2.2416936004816801</v>
      </c>
      <c r="AL201">
        <v>2.3708811547322801</v>
      </c>
      <c r="AM201">
        <v>2.2293316524533702</v>
      </c>
      <c r="AN201">
        <v>2.13105035168399</v>
      </c>
      <c r="AO201">
        <v>2.4754015626433499</v>
      </c>
      <c r="AP201">
        <v>1.9706463528748099</v>
      </c>
      <c r="AQ201">
        <v>1.9817428865248801</v>
      </c>
      <c r="AR201">
        <v>2.0110413247207699</v>
      </c>
      <c r="AS201">
        <v>2.23909831640478</v>
      </c>
      <c r="AT201">
        <v>2.2082982167647698</v>
      </c>
      <c r="AU201">
        <v>2.3250899161995102</v>
      </c>
      <c r="AV201">
        <v>2.3501274353730799</v>
      </c>
      <c r="AW201">
        <v>2.2983636049521001</v>
      </c>
      <c r="AX201">
        <v>2.40612466478537</v>
      </c>
      <c r="AY201">
        <v>2.3394446837457199</v>
      </c>
      <c r="AZ201">
        <v>2.4755746545246402</v>
      </c>
      <c r="BA201">
        <v>2.3199839456767899</v>
      </c>
      <c r="BB201">
        <v>2.4744954992304899</v>
      </c>
      <c r="BC201">
        <v>2.1728537991388999</v>
      </c>
      <c r="BD201">
        <v>2.1937045660254899</v>
      </c>
      <c r="BE201">
        <v>2.1375951107766902</v>
      </c>
      <c r="BF201">
        <v>2.3117721382942999</v>
      </c>
      <c r="BG201">
        <v>2.3709782740318701</v>
      </c>
      <c r="BH201">
        <v>2.4365137095707099</v>
      </c>
      <c r="BI201">
        <v>2.1536856911548901</v>
      </c>
      <c r="BJ201">
        <v>2.2886882524181398</v>
      </c>
      <c r="BK201">
        <v>2.1314805003497401</v>
      </c>
      <c r="BL201">
        <v>2.2656899089234401</v>
      </c>
      <c r="BM201">
        <v>2.37623976685158</v>
      </c>
      <c r="BN201">
        <v>2.45282156905933</v>
      </c>
      <c r="BO201">
        <v>2.3307264244693902</v>
      </c>
      <c r="BP201">
        <v>2.46136263700825</v>
      </c>
      <c r="BQ201">
        <v>2.3523316561641301</v>
      </c>
      <c r="BR201">
        <v>2.3881322864213002</v>
      </c>
      <c r="BS201">
        <v>2.0447343561145201</v>
      </c>
      <c r="BT201">
        <v>2.12266547528532</v>
      </c>
      <c r="BU201">
        <v>2.19833108929318</v>
      </c>
      <c r="BV201">
        <v>2.2676079603722399</v>
      </c>
      <c r="BW201">
        <v>2.1327922017050298</v>
      </c>
      <c r="BX201">
        <v>2.1771382955437901</v>
      </c>
      <c r="BY201">
        <v>2.0233393396291302</v>
      </c>
      <c r="BZ201">
        <v>2.0724571312718298</v>
      </c>
      <c r="CA201">
        <v>2.0565412519916202</v>
      </c>
      <c r="CB201">
        <v>2.1773926259932201</v>
      </c>
      <c r="CC201">
        <v>2.0074000707155699</v>
      </c>
      <c r="CD201">
        <v>2.1156927311915599</v>
      </c>
      <c r="CE201">
        <v>2.2191363832987601</v>
      </c>
      <c r="CF201">
        <v>2.3698764292220602</v>
      </c>
      <c r="CG201">
        <v>2.22254373811831</v>
      </c>
      <c r="CH201">
        <v>2.2586359508704401</v>
      </c>
      <c r="CI201">
        <v>2.0286139834801</v>
      </c>
      <c r="CJ201">
        <v>2.0396060246989598</v>
      </c>
      <c r="CK201">
        <v>2.0323220742632402</v>
      </c>
      <c r="CL201">
        <v>2.0476629504522701</v>
      </c>
      <c r="CM201">
        <v>2.2829443198689598</v>
      </c>
      <c r="CN201">
        <v>2.3839678823189998</v>
      </c>
      <c r="CO201">
        <v>2.3039890976656001</v>
      </c>
      <c r="CP201">
        <v>2.3559637985421</v>
      </c>
      <c r="CQ201">
        <v>2.0074304707161401</v>
      </c>
      <c r="CR201">
        <v>2.0915491547607798</v>
      </c>
      <c r="CS201">
        <v>1.7696346859337599</v>
      </c>
      <c r="CT201">
        <v>1.8328006434869899</v>
      </c>
      <c r="CU201">
        <v>2.01419195331543</v>
      </c>
      <c r="CV201">
        <v>2.1146405972509998</v>
      </c>
      <c r="CW201">
        <v>2.0356312181202201</v>
      </c>
      <c r="CX201">
        <v>2.1282636803009001</v>
      </c>
      <c r="CY201">
        <v>2.0299013580461698</v>
      </c>
      <c r="CZ201">
        <v>2.0766721823356402</v>
      </c>
      <c r="DA201">
        <v>2.2392155799206699</v>
      </c>
      <c r="DB201">
        <v>2.31889062101689</v>
      </c>
      <c r="DC201">
        <v>2.29098741953826</v>
      </c>
      <c r="DD201">
        <v>2.36833320272348</v>
      </c>
      <c r="DE201">
        <v>2.0337506490669002</v>
      </c>
      <c r="DF201">
        <v>2.0869935933364498</v>
      </c>
      <c r="DG201">
        <v>1.9852475600031001</v>
      </c>
      <c r="DH201">
        <v>2.1113086626198498</v>
      </c>
      <c r="DI201">
        <v>2.0247380397625601</v>
      </c>
      <c r="DJ201">
        <v>2.1115338212408901</v>
      </c>
      <c r="DK201">
        <v>2.3458773411571801</v>
      </c>
      <c r="DL201">
        <v>2.4566828554267501</v>
      </c>
      <c r="DM201">
        <v>2.2757711161852399</v>
      </c>
      <c r="DN201">
        <v>2.3661331004092498</v>
      </c>
      <c r="DO201">
        <v>2.3194795157748702</v>
      </c>
      <c r="DP201">
        <v>2.34269942505489</v>
      </c>
      <c r="DQ201">
        <v>2.3809473013312799</v>
      </c>
      <c r="DR201">
        <v>2.4327784128949199</v>
      </c>
      <c r="DS201">
        <v>2.3744335459053598</v>
      </c>
      <c r="DT201">
        <v>2.4953741776684</v>
      </c>
      <c r="DU201">
        <v>2.1696115984978301</v>
      </c>
      <c r="DV201">
        <v>2.2605774926687401</v>
      </c>
      <c r="DW201">
        <v>2.1971798551463202</v>
      </c>
      <c r="DX201">
        <v>2.24075217472119</v>
      </c>
      <c r="DY201">
        <v>2.0721075701912</v>
      </c>
      <c r="DZ201">
        <v>2.05388432528231</v>
      </c>
      <c r="EA201">
        <v>2.3480752619347798</v>
      </c>
      <c r="EB201">
        <v>2.5357104952544098</v>
      </c>
      <c r="EC201">
        <v>2.3564489572615002</v>
      </c>
      <c r="ED201">
        <v>2.4221519486457299</v>
      </c>
    </row>
    <row r="202" spans="1:134" x14ac:dyDescent="0.45">
      <c r="A202" t="s">
        <v>85</v>
      </c>
      <c r="B202" t="s">
        <v>221</v>
      </c>
      <c r="C202" t="s">
        <v>140</v>
      </c>
      <c r="D202">
        <v>45</v>
      </c>
      <c r="E202" s="1" cm="1">
        <f t="array" ref="E202">SUMPRODUCT($G202:$FZZ202,$G$2:$FZZ$2)/SUMPRODUCT(--($G202:$FZZ202&lt;&gt;""),$G$2:$FZZ$2)</f>
        <v>2.0058162166484377</v>
      </c>
      <c r="F202" s="1" cm="1">
        <f t="array" ref="F202">SUMPRODUCT($G202:$FZZ202,$F$2:$FZY$2)/SUMPRODUCT(--($G202:$FZZ202&lt;&gt;""),$F$2:$FZY$2)</f>
        <v>2.0247384620814821</v>
      </c>
      <c r="G202">
        <v>1.88320904323658</v>
      </c>
      <c r="H202">
        <v>1.9325740680199801</v>
      </c>
      <c r="I202">
        <v>2.0264361013257202</v>
      </c>
      <c r="J202">
        <v>2.1020495294238</v>
      </c>
      <c r="K202">
        <v>2.15025147230936</v>
      </c>
      <c r="L202">
        <v>2.26407024889139</v>
      </c>
      <c r="M202">
        <v>2.1353907068100102</v>
      </c>
      <c r="N202">
        <v>2.2182606634554798</v>
      </c>
      <c r="O202">
        <v>1.68975923862252</v>
      </c>
      <c r="P202">
        <v>1.75124018543903</v>
      </c>
      <c r="Q202">
        <v>1.91464150968949</v>
      </c>
      <c r="R202">
        <v>2.0184947345730402</v>
      </c>
      <c r="S202">
        <v>1.9266480712844001</v>
      </c>
      <c r="T202">
        <v>2.0179690774117001</v>
      </c>
      <c r="U202">
        <v>1.6100170280662101</v>
      </c>
      <c r="V202">
        <v>1.6353492428983001</v>
      </c>
      <c r="W202">
        <v>1.69949815810989</v>
      </c>
      <c r="X202">
        <v>1.73493175924638</v>
      </c>
      <c r="Y202">
        <v>1.7060388071292201</v>
      </c>
      <c r="Z202">
        <v>1.7194198397756999</v>
      </c>
      <c r="AA202">
        <v>1.6848909092457101</v>
      </c>
      <c r="AB202">
        <v>1.72194264417926</v>
      </c>
      <c r="AC202">
        <v>2.1297098156645302</v>
      </c>
      <c r="AD202">
        <v>2.1612706862614401</v>
      </c>
      <c r="AE202">
        <v>1.88910418400114</v>
      </c>
      <c r="AF202">
        <v>1.9474213206165301</v>
      </c>
      <c r="AG202">
        <v>2.3863252995917299</v>
      </c>
      <c r="AH202">
        <v>2.2781236525613302</v>
      </c>
      <c r="AI202">
        <v>2.2303339300632499</v>
      </c>
      <c r="AJ202">
        <v>2.2962913951545501</v>
      </c>
      <c r="AK202">
        <v>2.1062260133114701</v>
      </c>
      <c r="AL202">
        <v>2.2397067471277401</v>
      </c>
      <c r="AM202">
        <v>2.0717725154722402</v>
      </c>
      <c r="AN202">
        <v>1.99612595472762</v>
      </c>
      <c r="AO202">
        <v>2.1925736982273398</v>
      </c>
      <c r="AP202">
        <v>1.81164042601424</v>
      </c>
      <c r="AQ202">
        <v>1.84471378258104</v>
      </c>
      <c r="AR202">
        <v>1.89850458329559</v>
      </c>
      <c r="AS202">
        <v>2.10241600147104</v>
      </c>
      <c r="AT202">
        <v>2.12517422574438</v>
      </c>
      <c r="AU202">
        <v>2.2538189213572299</v>
      </c>
      <c r="AV202">
        <v>2.3042359816489699</v>
      </c>
      <c r="AW202">
        <v>2.2093560290254302</v>
      </c>
      <c r="AX202">
        <v>2.2998527921941201</v>
      </c>
      <c r="AY202">
        <v>2.2251023471365499</v>
      </c>
      <c r="AZ202">
        <v>2.39474770827885</v>
      </c>
      <c r="BA202">
        <v>2.21367864520992</v>
      </c>
      <c r="BB202">
        <v>2.3427623249642999</v>
      </c>
      <c r="BC202">
        <v>2.06354660617342</v>
      </c>
      <c r="BD202">
        <v>2.0867230327836102</v>
      </c>
      <c r="BE202">
        <v>2.1114212425866099</v>
      </c>
      <c r="BF202">
        <v>2.2647994036349699</v>
      </c>
      <c r="BG202">
        <v>2.2685059581865499</v>
      </c>
      <c r="BH202">
        <v>2.3633173701968002</v>
      </c>
      <c r="BI202">
        <v>2.1310253421991798</v>
      </c>
      <c r="BJ202">
        <v>2.23332086227976</v>
      </c>
      <c r="BK202">
        <v>2.04815029720119</v>
      </c>
      <c r="BL202">
        <v>2.1750215019615902</v>
      </c>
      <c r="BM202">
        <v>2.2783840264284501</v>
      </c>
      <c r="BN202">
        <v>2.35254184923317</v>
      </c>
      <c r="BO202">
        <v>2.2393227458606701</v>
      </c>
      <c r="BP202">
        <v>2.3757520024062702</v>
      </c>
      <c r="BQ202">
        <v>2.2413778943837599</v>
      </c>
      <c r="BR202">
        <v>2.2624607839486299</v>
      </c>
      <c r="BS202">
        <v>1.96199149349363</v>
      </c>
      <c r="BT202">
        <v>2.05314772025157</v>
      </c>
      <c r="BU202">
        <v>2.11413818090492</v>
      </c>
      <c r="BV202">
        <v>2.1733056182494899</v>
      </c>
      <c r="BW202">
        <v>2.0679014479043301</v>
      </c>
      <c r="BX202">
        <v>2.1210689631103898</v>
      </c>
      <c r="BY202">
        <v>1.96165436449502</v>
      </c>
      <c r="BZ202">
        <v>2.0306468716391599</v>
      </c>
      <c r="CA202">
        <v>1.9434447197943101</v>
      </c>
      <c r="CB202">
        <v>2.0619046494966198</v>
      </c>
      <c r="CC202">
        <v>1.91262537320812</v>
      </c>
      <c r="CD202">
        <v>2.0110075600981299</v>
      </c>
      <c r="CE202">
        <v>2.09454134860799</v>
      </c>
      <c r="CF202">
        <v>2.2265248847016799</v>
      </c>
      <c r="CG202">
        <v>2.1190387133852502</v>
      </c>
      <c r="CH202">
        <v>2.2020064694249499</v>
      </c>
      <c r="CI202">
        <v>1.9130687155213</v>
      </c>
      <c r="CJ202">
        <v>1.93079228470421</v>
      </c>
      <c r="CK202">
        <v>1.96595087456119</v>
      </c>
      <c r="CL202">
        <v>2.0097129108579801</v>
      </c>
      <c r="CM202">
        <v>2.1618981373411201</v>
      </c>
      <c r="CN202">
        <v>2.28156743463324</v>
      </c>
      <c r="CO202">
        <v>2.24909773391746</v>
      </c>
      <c r="CP202">
        <v>2.27223806010704</v>
      </c>
      <c r="CQ202">
        <v>1.9733052540773199</v>
      </c>
      <c r="CR202">
        <v>2.0714409639971301</v>
      </c>
      <c r="CS202">
        <v>1.68908154814342</v>
      </c>
      <c r="CT202">
        <v>1.7689181091688799</v>
      </c>
      <c r="CU202">
        <v>1.9454757664586699</v>
      </c>
      <c r="CV202">
        <v>2.0812186145725402</v>
      </c>
      <c r="CW202">
        <v>1.9276731879950999</v>
      </c>
      <c r="CX202">
        <v>2.0483251734294701</v>
      </c>
      <c r="CY202">
        <v>1.9286272613247499</v>
      </c>
      <c r="CZ202">
        <v>1.9900652205156</v>
      </c>
      <c r="DA202">
        <v>2.1048726321639499</v>
      </c>
      <c r="DB202">
        <v>2.2208783814179398</v>
      </c>
      <c r="DC202">
        <v>2.1719969911136698</v>
      </c>
      <c r="DD202">
        <v>2.23661469306079</v>
      </c>
      <c r="DE202">
        <v>1.93127011432882</v>
      </c>
      <c r="DF202">
        <v>1.98374253216329</v>
      </c>
      <c r="DG202">
        <v>1.96269613649635</v>
      </c>
      <c r="DH202">
        <v>2.08073687466291</v>
      </c>
      <c r="DI202">
        <v>1.9709956428870099</v>
      </c>
      <c r="DJ202">
        <v>2.0606644193174302</v>
      </c>
      <c r="DK202">
        <v>2.2390935206849498</v>
      </c>
      <c r="DL202">
        <v>2.3068926759279602</v>
      </c>
      <c r="DM202">
        <v>2.1871897420847701</v>
      </c>
      <c r="DN202">
        <v>2.3303625778644399</v>
      </c>
      <c r="DO202">
        <v>2.19398618976077</v>
      </c>
      <c r="DP202">
        <v>2.2576216341153299</v>
      </c>
      <c r="DQ202">
        <v>2.2787611462805799</v>
      </c>
      <c r="DR202">
        <v>2.3776584151881099</v>
      </c>
      <c r="DS202">
        <v>2.2567736061680499</v>
      </c>
      <c r="DT202">
        <v>2.3214982168469702</v>
      </c>
      <c r="DU202">
        <v>2.0862428543686402</v>
      </c>
      <c r="DV202">
        <v>2.1897226719178402</v>
      </c>
      <c r="DW202">
        <v>2.1034042368787</v>
      </c>
      <c r="DX202">
        <v>2.1724865759829899</v>
      </c>
      <c r="DY202">
        <v>1.94797956731444</v>
      </c>
      <c r="DZ202">
        <v>1.9316895453454499</v>
      </c>
      <c r="EA202">
        <v>2.2690495064368701</v>
      </c>
      <c r="EB202">
        <v>2.43853993942029</v>
      </c>
      <c r="EC202">
        <v>2.24563597610882</v>
      </c>
      <c r="ED202">
        <v>2.3255002915220202</v>
      </c>
    </row>
    <row r="203" spans="1:134" x14ac:dyDescent="0.45">
      <c r="A203" t="s">
        <v>85</v>
      </c>
      <c r="B203" t="s">
        <v>221</v>
      </c>
      <c r="C203" t="s">
        <v>140</v>
      </c>
      <c r="D203">
        <v>50</v>
      </c>
      <c r="E203" s="1" cm="1">
        <f t="array" ref="E203">SUMPRODUCT($G203:$FZZ203,$G$2:$FZZ$2)/SUMPRODUCT(--($G203:$FZZ203&lt;&gt;""),$G$2:$FZZ$2)</f>
        <v>1.9396418499791719</v>
      </c>
      <c r="F203" s="1" cm="1">
        <f t="array" ref="F203">SUMPRODUCT($G203:$FZZ203,$F$2:$FZY$2)/SUMPRODUCT(--($G203:$FZZ203&lt;&gt;""),$F$2:$FZY$2)</f>
        <v>1.9539736369621017</v>
      </c>
      <c r="G203">
        <v>1.8275563313524801</v>
      </c>
      <c r="H203">
        <v>1.8874826586454101</v>
      </c>
      <c r="I203">
        <v>1.97257704118372</v>
      </c>
      <c r="J203">
        <v>2.0440820990426598</v>
      </c>
      <c r="K203">
        <v>2.03919603625461</v>
      </c>
      <c r="L203">
        <v>2.13781919239532</v>
      </c>
      <c r="M203">
        <v>2.05968716173847</v>
      </c>
      <c r="N203">
        <v>2.14355721848472</v>
      </c>
      <c r="O203">
        <v>1.6586713706173399</v>
      </c>
      <c r="P203">
        <v>1.7097961759253999</v>
      </c>
      <c r="Q203">
        <v>1.87105205837508</v>
      </c>
      <c r="R203">
        <v>1.9596757792617401</v>
      </c>
      <c r="S203">
        <v>1.8727895067753899</v>
      </c>
      <c r="T203">
        <v>1.9537905726326299</v>
      </c>
      <c r="U203">
        <v>1.57441552148109</v>
      </c>
      <c r="V203">
        <v>1.60169525964058</v>
      </c>
      <c r="W203">
        <v>1.63053057246295</v>
      </c>
      <c r="X203">
        <v>1.6783864650882501</v>
      </c>
      <c r="Y203">
        <v>1.66158377675155</v>
      </c>
      <c r="Z203">
        <v>1.67922019254868</v>
      </c>
      <c r="AA203">
        <v>1.64523184229479</v>
      </c>
      <c r="AB203">
        <v>1.6845463771895099</v>
      </c>
      <c r="AC203">
        <v>2.0761747643129098</v>
      </c>
      <c r="AD203">
        <v>2.1047832602810401</v>
      </c>
      <c r="AE203">
        <v>1.82537842105076</v>
      </c>
      <c r="AF203">
        <v>1.87955811772641</v>
      </c>
      <c r="AG203">
        <v>2.3369959805207001</v>
      </c>
      <c r="AH203">
        <v>2.18422491044644</v>
      </c>
      <c r="AI203">
        <v>2.1227367466284699</v>
      </c>
      <c r="AJ203">
        <v>2.1774295739348299</v>
      </c>
      <c r="AK203">
        <v>1.97046254708733</v>
      </c>
      <c r="AL203">
        <v>2.1066722550397801</v>
      </c>
      <c r="AM203">
        <v>1.9881309340290201</v>
      </c>
      <c r="AN203">
        <v>1.9215270615312801</v>
      </c>
      <c r="AO203">
        <v>2.1310265139998599</v>
      </c>
      <c r="AP203">
        <v>1.7420198379688301</v>
      </c>
      <c r="AQ203">
        <v>1.7967482079866</v>
      </c>
      <c r="AR203">
        <v>1.85287044380155</v>
      </c>
      <c r="AS203">
        <v>2.05248571548508</v>
      </c>
      <c r="AT203">
        <v>2.0521327381389498</v>
      </c>
      <c r="AU203">
        <v>2.1505783809830001</v>
      </c>
      <c r="AV203">
        <v>2.21245654961802</v>
      </c>
      <c r="AW203">
        <v>2.1654350840714698</v>
      </c>
      <c r="AX203">
        <v>2.2763554430850701</v>
      </c>
      <c r="AY203">
        <v>2.1785692303309099</v>
      </c>
      <c r="AZ203">
        <v>2.2796973125572801</v>
      </c>
      <c r="BA203">
        <v>2.0955787079683001</v>
      </c>
      <c r="BB203">
        <v>2.2400692998119802</v>
      </c>
      <c r="BC203">
        <v>1.9842423448911799</v>
      </c>
      <c r="BD203">
        <v>2.0123303845723202</v>
      </c>
      <c r="BE203">
        <v>2.00914638998989</v>
      </c>
      <c r="BF203">
        <v>2.16594475692012</v>
      </c>
      <c r="BG203">
        <v>2.1540400774689501</v>
      </c>
      <c r="BH203">
        <v>2.27490218488134</v>
      </c>
      <c r="BI203">
        <v>2.0113132966028799</v>
      </c>
      <c r="BJ203">
        <v>2.1020190843693598</v>
      </c>
      <c r="BK203">
        <v>2.0032792953993401</v>
      </c>
      <c r="BL203">
        <v>2.1222887018016099</v>
      </c>
      <c r="BM203">
        <v>2.1682934712462898</v>
      </c>
      <c r="BN203">
        <v>2.2383925228776298</v>
      </c>
      <c r="BO203">
        <v>2.1446941993203601</v>
      </c>
      <c r="BP203">
        <v>2.3050108447902402</v>
      </c>
      <c r="BQ203">
        <v>2.1297975535845501</v>
      </c>
      <c r="BR203">
        <v>2.1723413803904599</v>
      </c>
      <c r="BS203">
        <v>1.9314865046346801</v>
      </c>
      <c r="BT203">
        <v>1.99211081056921</v>
      </c>
      <c r="BU203">
        <v>2.04573534804562</v>
      </c>
      <c r="BV203">
        <v>2.1048736669597701</v>
      </c>
      <c r="BW203">
        <v>1.99761622888901</v>
      </c>
      <c r="BX203">
        <v>2.05879457485951</v>
      </c>
      <c r="BY203">
        <v>1.8801364397856799</v>
      </c>
      <c r="BZ203">
        <v>1.94205071804414</v>
      </c>
      <c r="CA203">
        <v>1.90776471789233</v>
      </c>
      <c r="CB203">
        <v>2.00932521304434</v>
      </c>
      <c r="CC203">
        <v>1.86677795403114</v>
      </c>
      <c r="CD203">
        <v>1.9997513759838801</v>
      </c>
      <c r="CE203">
        <v>2.0605081228297801</v>
      </c>
      <c r="CF203">
        <v>2.1789510826736902</v>
      </c>
      <c r="CG203">
        <v>2.02745309814342</v>
      </c>
      <c r="CH203">
        <v>2.13025411432386</v>
      </c>
      <c r="CI203">
        <v>1.86142422422453</v>
      </c>
      <c r="CJ203">
        <v>1.87888315725279</v>
      </c>
      <c r="CK203">
        <v>1.86138401029878</v>
      </c>
      <c r="CL203">
        <v>1.9137923816237801</v>
      </c>
      <c r="CM203">
        <v>2.1229180371934402</v>
      </c>
      <c r="CN203">
        <v>2.2188109447222799</v>
      </c>
      <c r="CO203">
        <v>2.1379351370305901</v>
      </c>
      <c r="CP203">
        <v>2.18072152444448</v>
      </c>
      <c r="CQ203">
        <v>1.8856434325645699</v>
      </c>
      <c r="CR203">
        <v>1.98430919135774</v>
      </c>
      <c r="CS203">
        <v>1.64424211412906</v>
      </c>
      <c r="CT203">
        <v>1.72966991594773</v>
      </c>
      <c r="CU203">
        <v>1.86525416126945</v>
      </c>
      <c r="CV203">
        <v>1.96840945113872</v>
      </c>
      <c r="CW203">
        <v>1.8652532402014199</v>
      </c>
      <c r="CX203">
        <v>1.98612727122496</v>
      </c>
      <c r="CY203">
        <v>1.8682155896127499</v>
      </c>
      <c r="CZ203">
        <v>1.92668660108428</v>
      </c>
      <c r="DA203">
        <v>2.0563265458178299</v>
      </c>
      <c r="DB203">
        <v>2.18978296085877</v>
      </c>
      <c r="DC203">
        <v>2.15028280068816</v>
      </c>
      <c r="DD203">
        <v>2.21062605247235</v>
      </c>
      <c r="DE203">
        <v>1.86855566194758</v>
      </c>
      <c r="DF203">
        <v>1.93504007273631</v>
      </c>
      <c r="DG203">
        <v>1.87266945417299</v>
      </c>
      <c r="DH203">
        <v>1.9993780921233399</v>
      </c>
      <c r="DI203">
        <v>1.90521083447928</v>
      </c>
      <c r="DJ203">
        <v>1.9929233286058501</v>
      </c>
      <c r="DK203">
        <v>2.1483947443426499</v>
      </c>
      <c r="DL203">
        <v>2.2720120304601998</v>
      </c>
      <c r="DM203">
        <v>2.1051724992238299</v>
      </c>
      <c r="DN203">
        <v>2.2274100066233902</v>
      </c>
      <c r="DO203">
        <v>2.0794359615162299</v>
      </c>
      <c r="DP203">
        <v>2.1634256182826701</v>
      </c>
      <c r="DQ203">
        <v>2.1612726591515199</v>
      </c>
      <c r="DR203">
        <v>2.2654799966410901</v>
      </c>
      <c r="DS203">
        <v>2.1804952415455601</v>
      </c>
      <c r="DT203">
        <v>2.28946244014268</v>
      </c>
      <c r="DU203">
        <v>2.03545547176084</v>
      </c>
      <c r="DV203">
        <v>2.1146281341392399</v>
      </c>
      <c r="DW203">
        <v>2.0182209564726201</v>
      </c>
      <c r="DX203">
        <v>2.1036069446389298</v>
      </c>
      <c r="DY203">
        <v>1.8795175089717999</v>
      </c>
      <c r="DZ203">
        <v>1.87600835014251</v>
      </c>
      <c r="EA203">
        <v>2.20196256832712</v>
      </c>
      <c r="EB203">
        <v>2.3433387492439102</v>
      </c>
      <c r="EC203">
        <v>2.1703037700133199</v>
      </c>
      <c r="ED203">
        <v>2.24943366300981</v>
      </c>
    </row>
    <row r="204" spans="1:134" x14ac:dyDescent="0.45">
      <c r="A204" t="s">
        <v>147</v>
      </c>
      <c r="B204" t="s">
        <v>67</v>
      </c>
      <c r="C204" t="s">
        <v>68</v>
      </c>
      <c r="D204">
        <v>30</v>
      </c>
      <c r="E204" s="1" cm="1">
        <f t="array" ref="E204">SUMPRODUCT($G204:$FZZ204,$G$2:$FZZ$2)/SUMPRODUCT(--($G204:$FZZ204&lt;&gt;""),$G$2:$FZZ$2)</f>
        <v>1.9844266589778976</v>
      </c>
      <c r="F204" s="1" cm="1">
        <f t="array" ref="F204">SUMPRODUCT($G204:$FZZ204,$F$2:$FZY$2)/SUMPRODUCT(--($G204:$FZZ204&lt;&gt;""),$F$2:$FZY$2)</f>
        <v>1.8990602752499912</v>
      </c>
      <c r="G204">
        <v>1.9238565403147001</v>
      </c>
      <c r="H204">
        <v>1.8735764914798201</v>
      </c>
      <c r="I204">
        <v>1.9214466795058101</v>
      </c>
      <c r="J204">
        <v>1.8715334420662399</v>
      </c>
      <c r="K204">
        <v>1.9152584533127901</v>
      </c>
      <c r="L204">
        <v>1.9314615376540101</v>
      </c>
      <c r="M204">
        <v>1.9071897252000301</v>
      </c>
      <c r="N204">
        <v>1.8915597930974</v>
      </c>
      <c r="O204">
        <v>2.0014587255071001</v>
      </c>
      <c r="P204">
        <v>1.9533694256522101</v>
      </c>
      <c r="Q204">
        <v>1.78549583946062</v>
      </c>
      <c r="R204">
        <v>1.8194650944684501</v>
      </c>
      <c r="S204">
        <v>1.9358586596663101</v>
      </c>
      <c r="T204">
        <v>1.9505657061608701</v>
      </c>
      <c r="U204">
        <v>2.18319969779485</v>
      </c>
      <c r="V204">
        <v>2.0585955832746601</v>
      </c>
      <c r="W204">
        <v>1.9796284076655</v>
      </c>
      <c r="X204">
        <v>1.89370284743464</v>
      </c>
      <c r="Y204">
        <v>1.9365995133477301</v>
      </c>
      <c r="Z204">
        <v>1.8957207492406201</v>
      </c>
      <c r="AA204">
        <v>1.79257135493382</v>
      </c>
      <c r="AB204">
        <v>1.85163785849552</v>
      </c>
      <c r="AC204">
        <v>2.0932513088923899</v>
      </c>
      <c r="AD204">
        <v>1.9901731160517799</v>
      </c>
      <c r="AE204">
        <v>1.8781885663554001</v>
      </c>
      <c r="AF204">
        <v>1.88459000888447</v>
      </c>
      <c r="AG204">
        <v>1.9448046103143399</v>
      </c>
      <c r="AH204">
        <v>1.88182416370998</v>
      </c>
      <c r="AI204">
        <v>1.9656875522138599</v>
      </c>
      <c r="AJ204">
        <v>1.9943313521899899</v>
      </c>
      <c r="AK204">
        <v>2.2300526727207601</v>
      </c>
      <c r="AL204">
        <v>2.0000716231364999</v>
      </c>
      <c r="AM204">
        <v>2.0117391098248798</v>
      </c>
      <c r="AN204">
        <v>1.8617591383669401</v>
      </c>
      <c r="AO204">
        <v>2.1847938138908498</v>
      </c>
      <c r="AP204">
        <v>1.75916872176149</v>
      </c>
      <c r="AQ204">
        <v>1.9213489782995199</v>
      </c>
      <c r="AR204">
        <v>1.8130831409119701</v>
      </c>
      <c r="AS204">
        <v>2.0126222011129702</v>
      </c>
      <c r="AT204">
        <v>1.89533363948419</v>
      </c>
      <c r="AU204">
        <v>1.9690902522928</v>
      </c>
      <c r="AV204">
        <v>1.8937593567943001</v>
      </c>
      <c r="AW204">
        <v>1.89185644175989</v>
      </c>
      <c r="AX204">
        <v>1.89854141263053</v>
      </c>
      <c r="AY204">
        <v>1.89397618026071</v>
      </c>
      <c r="AZ204">
        <v>1.9096610675808401</v>
      </c>
      <c r="BA204">
        <v>1.86803994258394</v>
      </c>
      <c r="BB204">
        <v>1.90343024287173</v>
      </c>
      <c r="BC204">
        <v>1.88262664586974</v>
      </c>
      <c r="BD204">
        <v>1.8283238551729499</v>
      </c>
      <c r="BE204">
        <v>1.9001854846225801</v>
      </c>
      <c r="BF204">
        <v>1.8788792253012001</v>
      </c>
      <c r="BG204">
        <v>1.9109153468944999</v>
      </c>
      <c r="BH204">
        <v>1.94317199650449</v>
      </c>
      <c r="BI204">
        <v>1.8458811638397301</v>
      </c>
      <c r="BJ204">
        <v>1.8379134514619599</v>
      </c>
      <c r="BK204">
        <v>2.2074710987631501</v>
      </c>
      <c r="BL204">
        <v>1.9787942458185299</v>
      </c>
      <c r="BM204">
        <v>1.91121797417493</v>
      </c>
      <c r="BN204">
        <v>1.9345099863648101</v>
      </c>
      <c r="BO204">
        <v>1.9088205153348301</v>
      </c>
      <c r="BP204">
        <v>1.88283281398741</v>
      </c>
      <c r="BQ204">
        <v>1.9195681758496801</v>
      </c>
      <c r="BR204">
        <v>1.8958517426261099</v>
      </c>
      <c r="BS204">
        <v>1.8430681087593801</v>
      </c>
      <c r="BT204">
        <v>1.9172228823411399</v>
      </c>
      <c r="BU204">
        <v>2.0031654160401899</v>
      </c>
      <c r="BV204">
        <v>1.98431259726996</v>
      </c>
      <c r="BW204">
        <v>1.9058235349791799</v>
      </c>
      <c r="BX204">
        <v>1.8126086651085001</v>
      </c>
      <c r="BY204">
        <v>1.8765930867764</v>
      </c>
      <c r="BZ204">
        <v>1.9119730537841899</v>
      </c>
      <c r="CA204">
        <v>1.7506340724587099</v>
      </c>
      <c r="CB204">
        <v>1.8713868545943999</v>
      </c>
      <c r="CC204">
        <v>1.83572840617234</v>
      </c>
      <c r="CD204">
        <v>1.84887466146551</v>
      </c>
      <c r="CE204">
        <v>1.82561419466301</v>
      </c>
      <c r="CF204">
        <v>1.8936602590993801</v>
      </c>
      <c r="CG204">
        <v>1.95234410889615</v>
      </c>
      <c r="CH204">
        <v>1.90084418365867</v>
      </c>
      <c r="CI204">
        <v>1.92491390754159</v>
      </c>
      <c r="CJ204">
        <v>1.85390136449973</v>
      </c>
      <c r="CK204">
        <v>1.94269984959293</v>
      </c>
      <c r="CL204">
        <v>1.85803063302031</v>
      </c>
      <c r="CM204">
        <v>1.9432534399730801</v>
      </c>
      <c r="CN204">
        <v>1.9467863848824301</v>
      </c>
      <c r="CO204">
        <v>1.9973091408377499</v>
      </c>
      <c r="CP204">
        <v>2.0061204190309598</v>
      </c>
      <c r="CQ204">
        <v>1.7682063760374001</v>
      </c>
      <c r="CR204">
        <v>1.8454982173030801</v>
      </c>
      <c r="CS204">
        <v>1.7958153808160899</v>
      </c>
      <c r="CT204">
        <v>1.84878368337689</v>
      </c>
      <c r="CU204">
        <v>1.81824545687965</v>
      </c>
      <c r="CV204">
        <v>1.8764738600845601</v>
      </c>
      <c r="CW204">
        <v>1.82922273569941</v>
      </c>
      <c r="CX204">
        <v>1.874422745475</v>
      </c>
      <c r="CY204">
        <v>1.8657181737826201</v>
      </c>
      <c r="CZ204">
        <v>1.8988854555552901</v>
      </c>
      <c r="DA204">
        <v>1.9339434427858</v>
      </c>
      <c r="DB204">
        <v>1.9467831719630899</v>
      </c>
      <c r="DC204">
        <v>1.9288047103377299</v>
      </c>
      <c r="DD204">
        <v>1.93578847948271</v>
      </c>
      <c r="DE204">
        <v>1.9266675376815099</v>
      </c>
      <c r="DF204">
        <v>1.89274033342157</v>
      </c>
      <c r="DG204">
        <v>1.75063150418422</v>
      </c>
      <c r="DH204">
        <v>1.8414455201783899</v>
      </c>
      <c r="DI204">
        <v>1.8296658989899801</v>
      </c>
      <c r="DJ204">
        <v>1.8807687561697899</v>
      </c>
      <c r="DK204">
        <v>1.89201067781844</v>
      </c>
      <c r="DL204">
        <v>1.9143308368504699</v>
      </c>
      <c r="DM204">
        <v>1.85233969733433</v>
      </c>
      <c r="DN204">
        <v>1.8250398014368401</v>
      </c>
      <c r="DO204">
        <v>1.9408442158788799</v>
      </c>
      <c r="DP204">
        <v>1.8643893375130001</v>
      </c>
      <c r="DQ204">
        <v>1.9385780859324699</v>
      </c>
      <c r="DR204">
        <v>1.9241366629638099</v>
      </c>
      <c r="DS204">
        <v>1.9418837785919401</v>
      </c>
      <c r="DT204">
        <v>1.9849705826863</v>
      </c>
      <c r="DU204">
        <v>1.90279376456859</v>
      </c>
      <c r="DV204">
        <v>1.91305621408559</v>
      </c>
      <c r="DW204">
        <v>1.86899115642628</v>
      </c>
      <c r="DX204">
        <v>1.8712452953713501</v>
      </c>
      <c r="DY204">
        <v>1.9435606860232399</v>
      </c>
      <c r="DZ204">
        <v>1.8867533493277999</v>
      </c>
      <c r="EA204">
        <v>1.9479962982702801</v>
      </c>
      <c r="EB204">
        <v>1.9943312676051199</v>
      </c>
      <c r="EC204">
        <v>2.02425047236426</v>
      </c>
      <c r="ED204">
        <v>2.01007247750815</v>
      </c>
    </row>
    <row r="205" spans="1:134" x14ac:dyDescent="0.45">
      <c r="A205" t="s">
        <v>147</v>
      </c>
      <c r="B205" t="s">
        <v>67</v>
      </c>
      <c r="C205" t="s">
        <v>68</v>
      </c>
      <c r="D205">
        <v>35</v>
      </c>
      <c r="E205" s="1" cm="1">
        <f t="array" ref="E205">SUMPRODUCT($G205:$FZZ205,$G$2:$FZZ$2)/SUMPRODUCT(--($G205:$FZZ205&lt;&gt;""),$G$2:$FZZ$2)</f>
        <v>1.8654116432900971</v>
      </c>
      <c r="F205" s="1" cm="1">
        <f t="array" ref="F205">SUMPRODUCT($G205:$FZZ205,$F$2:$FZY$2)/SUMPRODUCT(--($G205:$FZZ205&lt;&gt;""),$F$2:$FZY$2)</f>
        <v>1.7988472724522919</v>
      </c>
      <c r="G205">
        <v>1.8005918353044601</v>
      </c>
      <c r="H205">
        <v>1.77145953923431</v>
      </c>
      <c r="I205">
        <v>1.80148306143766</v>
      </c>
      <c r="J205">
        <v>1.77313887490424</v>
      </c>
      <c r="K205">
        <v>1.7924671734092501</v>
      </c>
      <c r="L205">
        <v>1.82089578320764</v>
      </c>
      <c r="M205">
        <v>1.80324355037221</v>
      </c>
      <c r="N205">
        <v>1.7962977754288301</v>
      </c>
      <c r="O205">
        <v>1.8173707783344399</v>
      </c>
      <c r="P205">
        <v>1.8220519454130599</v>
      </c>
      <c r="Q205">
        <v>1.70144075534132</v>
      </c>
      <c r="R205">
        <v>1.7425807194296501</v>
      </c>
      <c r="S205">
        <v>1.80956019282221</v>
      </c>
      <c r="T205">
        <v>1.8465060758763201</v>
      </c>
      <c r="U205">
        <v>2.0759728628498699</v>
      </c>
      <c r="V205">
        <v>1.9707217632924601</v>
      </c>
      <c r="W205">
        <v>1.87198350477972</v>
      </c>
      <c r="X205">
        <v>1.75797251118522</v>
      </c>
      <c r="Y205">
        <v>1.8368566845330001</v>
      </c>
      <c r="Z205">
        <v>1.7982246544910701</v>
      </c>
      <c r="AA205">
        <v>1.6960508617341901</v>
      </c>
      <c r="AB205">
        <v>1.7499498173727499</v>
      </c>
      <c r="AC205">
        <v>1.7868671778604199</v>
      </c>
      <c r="AD205">
        <v>1.81310277761247</v>
      </c>
      <c r="AE205">
        <v>1.76402140464756</v>
      </c>
      <c r="AF205">
        <v>1.78574741353718</v>
      </c>
      <c r="AG205">
        <v>1.84586069439696</v>
      </c>
      <c r="AH205">
        <v>1.78027202563613</v>
      </c>
      <c r="AI205">
        <v>1.88773486096192</v>
      </c>
      <c r="AJ205">
        <v>1.91778045112781</v>
      </c>
      <c r="AK205">
        <v>2.1251124069395</v>
      </c>
      <c r="AL205">
        <v>1.9118068202595999</v>
      </c>
      <c r="AM205">
        <v>1.93316853579324</v>
      </c>
      <c r="AN205">
        <v>1.7559361810207801</v>
      </c>
      <c r="AO205">
        <v>2.0799289631076401</v>
      </c>
      <c r="AP205">
        <v>1.6606477913468001</v>
      </c>
      <c r="AQ205">
        <v>1.8242683434353499</v>
      </c>
      <c r="AR205">
        <v>1.73369774692931</v>
      </c>
      <c r="AS205">
        <v>1.83137311666031</v>
      </c>
      <c r="AT205">
        <v>1.79640590797908</v>
      </c>
      <c r="AU205">
        <v>1.8393506162425799</v>
      </c>
      <c r="AV205">
        <v>1.80351851242328</v>
      </c>
      <c r="AW205">
        <v>1.82225756262772</v>
      </c>
      <c r="AX205">
        <v>1.82432860959272</v>
      </c>
      <c r="AY205">
        <v>1.7912041123337501</v>
      </c>
      <c r="AZ205">
        <v>1.7917253189876601</v>
      </c>
      <c r="BA205">
        <v>1.7826704504366799</v>
      </c>
      <c r="BB205">
        <v>1.8320270021451801</v>
      </c>
      <c r="BC205">
        <v>1.7944101149713101</v>
      </c>
      <c r="BD205">
        <v>1.7529531490452499</v>
      </c>
      <c r="BE205">
        <v>1.7877173243378</v>
      </c>
      <c r="BF205">
        <v>1.8077849191830999</v>
      </c>
      <c r="BG205">
        <v>1.8207927293191399</v>
      </c>
      <c r="BH205">
        <v>1.84049641491395</v>
      </c>
      <c r="BI205">
        <v>1.7593942854462801</v>
      </c>
      <c r="BJ205">
        <v>1.77693129037539</v>
      </c>
      <c r="BK205">
        <v>2.05001382972547</v>
      </c>
      <c r="BL205">
        <v>1.8699916496301401</v>
      </c>
      <c r="BM205">
        <v>1.8363276376170199</v>
      </c>
      <c r="BN205">
        <v>1.8408654085957601</v>
      </c>
      <c r="BO205">
        <v>1.82233841642204</v>
      </c>
      <c r="BP205">
        <v>1.80345730684998</v>
      </c>
      <c r="BQ205">
        <v>1.8436664883864899</v>
      </c>
      <c r="BR205">
        <v>1.8063458587475401</v>
      </c>
      <c r="BS205">
        <v>1.7600813454265301</v>
      </c>
      <c r="BT205">
        <v>1.7877791157685301</v>
      </c>
      <c r="BU205">
        <v>1.84617288279437</v>
      </c>
      <c r="BV205">
        <v>1.8679039370847701</v>
      </c>
      <c r="BW205">
        <v>1.77762914502964</v>
      </c>
      <c r="BX205">
        <v>1.72862009401811</v>
      </c>
      <c r="BY205">
        <v>1.74807209414177</v>
      </c>
      <c r="BZ205">
        <v>1.78488157578169</v>
      </c>
      <c r="CA205">
        <v>1.67850961549566</v>
      </c>
      <c r="CB205">
        <v>1.77465640312197</v>
      </c>
      <c r="CC205">
        <v>1.7568460232129901</v>
      </c>
      <c r="CD205">
        <v>1.76294345335182</v>
      </c>
      <c r="CE205">
        <v>1.73123058486204</v>
      </c>
      <c r="CF205">
        <v>1.79603852773628</v>
      </c>
      <c r="CG205">
        <v>1.8610700348445299</v>
      </c>
      <c r="CH205">
        <v>1.8072368475209599</v>
      </c>
      <c r="CI205">
        <v>1.84284778811428</v>
      </c>
      <c r="CJ205">
        <v>1.75838297635949</v>
      </c>
      <c r="CK205">
        <v>1.8216633725942299</v>
      </c>
      <c r="CL205">
        <v>1.7787486786290201</v>
      </c>
      <c r="CM205">
        <v>1.790600956834</v>
      </c>
      <c r="CN205">
        <v>1.8507835679832301</v>
      </c>
      <c r="CO205">
        <v>1.90150916573309</v>
      </c>
      <c r="CP205">
        <v>1.89034933921106</v>
      </c>
      <c r="CQ205">
        <v>1.6991698216067299</v>
      </c>
      <c r="CR205">
        <v>1.78224480140124</v>
      </c>
      <c r="CS205">
        <v>1.69378295365139</v>
      </c>
      <c r="CT205">
        <v>1.75238860549749</v>
      </c>
      <c r="CU205">
        <v>1.72950508956213</v>
      </c>
      <c r="CV205">
        <v>1.8006908085857101</v>
      </c>
      <c r="CW205">
        <v>1.7023432326718899</v>
      </c>
      <c r="CX205">
        <v>1.76397847973252</v>
      </c>
      <c r="CY205">
        <v>1.75480116149763</v>
      </c>
      <c r="CZ205">
        <v>1.8104031841749899</v>
      </c>
      <c r="DA205">
        <v>1.8620722033011901</v>
      </c>
      <c r="DB205">
        <v>1.85831608104156</v>
      </c>
      <c r="DC205">
        <v>1.7736466845754</v>
      </c>
      <c r="DD205">
        <v>1.8219945763502601</v>
      </c>
      <c r="DE205">
        <v>1.8171476256353301</v>
      </c>
      <c r="DF205">
        <v>1.7943552634323501</v>
      </c>
      <c r="DG205">
        <v>1.68734853921145</v>
      </c>
      <c r="DH205">
        <v>1.7762596325944799</v>
      </c>
      <c r="DI205">
        <v>1.73719916198588</v>
      </c>
      <c r="DJ205">
        <v>1.80326282346956</v>
      </c>
      <c r="DK205">
        <v>1.79662093180914</v>
      </c>
      <c r="DL205">
        <v>1.8311750109097</v>
      </c>
      <c r="DM205">
        <v>1.7420434827256599</v>
      </c>
      <c r="DN205">
        <v>1.7488849493717999</v>
      </c>
      <c r="DO205">
        <v>1.84936492401479</v>
      </c>
      <c r="DP205">
        <v>1.7700722473419599</v>
      </c>
      <c r="DQ205">
        <v>1.8542137959509399</v>
      </c>
      <c r="DR205">
        <v>1.8424797195465501</v>
      </c>
      <c r="DS205">
        <v>1.8448892966177599</v>
      </c>
      <c r="DT205">
        <v>1.85624266931749</v>
      </c>
      <c r="DU205">
        <v>1.78663275507958</v>
      </c>
      <c r="DV205">
        <v>1.7955973211771299</v>
      </c>
      <c r="DW205">
        <v>1.7447298668396201</v>
      </c>
      <c r="DX205">
        <v>1.75061089887282</v>
      </c>
      <c r="DY205">
        <v>1.8395813249941599</v>
      </c>
      <c r="DZ205">
        <v>1.7757619916410201</v>
      </c>
      <c r="EA205">
        <v>1.83890190732996</v>
      </c>
      <c r="EB205">
        <v>1.91233002085805</v>
      </c>
      <c r="EC205">
        <v>1.8774950067248599</v>
      </c>
      <c r="ED205">
        <v>1.9150244814720401</v>
      </c>
    </row>
    <row r="206" spans="1:134" x14ac:dyDescent="0.45">
      <c r="A206" t="s">
        <v>147</v>
      </c>
      <c r="B206" t="s">
        <v>67</v>
      </c>
      <c r="C206" t="s">
        <v>68</v>
      </c>
      <c r="D206">
        <v>40</v>
      </c>
      <c r="E206" s="1" cm="1">
        <f t="array" ref="E206">SUMPRODUCT($G206:$FZZ206,$G$2:$FZZ$2)/SUMPRODUCT(--($G206:$FZZ206&lt;&gt;""),$G$2:$FZZ$2)</f>
        <v>1.7444423660476691</v>
      </c>
      <c r="F206" s="1" cm="1">
        <f t="array" ref="F206">SUMPRODUCT($G206:$FZZ206,$F$2:$FZY$2)/SUMPRODUCT(--($G206:$FZZ206&lt;&gt;""),$F$2:$FZY$2)</f>
        <v>1.7056034937561528</v>
      </c>
      <c r="G206">
        <v>1.6759092049489199</v>
      </c>
      <c r="H206">
        <v>1.6680143141611801</v>
      </c>
      <c r="I206">
        <v>1.68201517585377</v>
      </c>
      <c r="J206">
        <v>1.6699923906965499</v>
      </c>
      <c r="K206">
        <v>1.6817625158138301</v>
      </c>
      <c r="L206">
        <v>1.7298468813618599</v>
      </c>
      <c r="M206">
        <v>1.65486660923406</v>
      </c>
      <c r="N206">
        <v>1.67229729204063</v>
      </c>
      <c r="O206">
        <v>1.6828039807240101</v>
      </c>
      <c r="P206">
        <v>1.7250025034309699</v>
      </c>
      <c r="Q206">
        <v>1.6215069357370699</v>
      </c>
      <c r="R206">
        <v>1.66887783374319</v>
      </c>
      <c r="S206">
        <v>1.70732645310088</v>
      </c>
      <c r="T206">
        <v>1.7553043226946501</v>
      </c>
      <c r="U206">
        <v>1.9652445751365499</v>
      </c>
      <c r="V206">
        <v>1.93194016171112</v>
      </c>
      <c r="W206">
        <v>1.7605057259171499</v>
      </c>
      <c r="X206">
        <v>1.68939905967603</v>
      </c>
      <c r="Y206">
        <v>1.72455656426232</v>
      </c>
      <c r="Z206">
        <v>1.70513901010242</v>
      </c>
      <c r="AA206">
        <v>1.6161549962776101</v>
      </c>
      <c r="AB206">
        <v>1.67205995824632</v>
      </c>
      <c r="AC206">
        <v>1.67092286209514</v>
      </c>
      <c r="AD206">
        <v>1.71739819258663</v>
      </c>
      <c r="AE206">
        <v>1.6806019014512601</v>
      </c>
      <c r="AF206">
        <v>1.6968367324731</v>
      </c>
      <c r="AG206">
        <v>1.7746208405428501</v>
      </c>
      <c r="AH206">
        <v>1.69134109260201</v>
      </c>
      <c r="AI206">
        <v>1.77993593507578</v>
      </c>
      <c r="AJ206">
        <v>1.8130225563909701</v>
      </c>
      <c r="AK206">
        <v>1.7804152221253899</v>
      </c>
      <c r="AL206">
        <v>1.77153706503053</v>
      </c>
      <c r="AM206">
        <v>1.7653465467843299</v>
      </c>
      <c r="AN206">
        <v>1.6459951007251601</v>
      </c>
      <c r="AO206">
        <v>2.00649286451551</v>
      </c>
      <c r="AP206">
        <v>1.59705317119968</v>
      </c>
      <c r="AQ206">
        <v>1.73141231814897</v>
      </c>
      <c r="AR206">
        <v>1.64763932351308</v>
      </c>
      <c r="AS206">
        <v>1.72791415211481</v>
      </c>
      <c r="AT206">
        <v>1.66406707217821</v>
      </c>
      <c r="AU206">
        <v>1.7828596101113301</v>
      </c>
      <c r="AV206">
        <v>1.70605595544433</v>
      </c>
      <c r="AW206">
        <v>1.7074820572357201</v>
      </c>
      <c r="AX206">
        <v>1.7205375685707001</v>
      </c>
      <c r="AY206">
        <v>1.6952054742354301</v>
      </c>
      <c r="AZ206">
        <v>1.7467056111872199</v>
      </c>
      <c r="BA206">
        <v>1.68492188966421</v>
      </c>
      <c r="BB206">
        <v>1.7416568770496801</v>
      </c>
      <c r="BC206">
        <v>1.7029840313395901</v>
      </c>
      <c r="BD206">
        <v>1.6641431894816101</v>
      </c>
      <c r="BE206">
        <v>1.6635921783440299</v>
      </c>
      <c r="BF206">
        <v>1.7281582248662</v>
      </c>
      <c r="BG206">
        <v>1.73210657550806</v>
      </c>
      <c r="BH206">
        <v>1.73605109248398</v>
      </c>
      <c r="BI206">
        <v>1.67842581598447</v>
      </c>
      <c r="BJ206">
        <v>1.6907058953373799</v>
      </c>
      <c r="BK206">
        <v>1.8428428128024199</v>
      </c>
      <c r="BL206">
        <v>1.7656832983234201</v>
      </c>
      <c r="BM206">
        <v>1.7582170304853399</v>
      </c>
      <c r="BN206">
        <v>1.7615668634157899</v>
      </c>
      <c r="BO206">
        <v>1.73989630830899</v>
      </c>
      <c r="BP206">
        <v>1.73027790533765</v>
      </c>
      <c r="BQ206">
        <v>1.7828297584805799</v>
      </c>
      <c r="BR206">
        <v>1.7270375685955199</v>
      </c>
      <c r="BS206">
        <v>1.6639368346783401</v>
      </c>
      <c r="BT206">
        <v>1.74816985197163</v>
      </c>
      <c r="BU206">
        <v>1.7364269441329501</v>
      </c>
      <c r="BV206">
        <v>1.77278115285325</v>
      </c>
      <c r="BW206">
        <v>1.6840950987560701</v>
      </c>
      <c r="BX206">
        <v>1.6509292144443</v>
      </c>
      <c r="BY206">
        <v>1.6741060332175199</v>
      </c>
      <c r="BZ206">
        <v>1.7073619804353</v>
      </c>
      <c r="CA206">
        <v>1.62668297019319</v>
      </c>
      <c r="CB206">
        <v>1.71945143711165</v>
      </c>
      <c r="CC206">
        <v>1.69337864022721</v>
      </c>
      <c r="CD206">
        <v>1.7218036887158901</v>
      </c>
      <c r="CE206">
        <v>1.6471608975037499</v>
      </c>
      <c r="CF206">
        <v>1.7168647223104301</v>
      </c>
      <c r="CG206">
        <v>1.7231102827554701</v>
      </c>
      <c r="CH206">
        <v>1.7051805896610099</v>
      </c>
      <c r="CI206">
        <v>1.72653483728948</v>
      </c>
      <c r="CJ206">
        <v>1.68042569408086</v>
      </c>
      <c r="CK206">
        <v>1.7004421148117099</v>
      </c>
      <c r="CL206">
        <v>1.68628901671163</v>
      </c>
      <c r="CM206">
        <v>1.70389296411833</v>
      </c>
      <c r="CN206">
        <v>1.7780327448811999</v>
      </c>
      <c r="CO206">
        <v>1.8035946053027001</v>
      </c>
      <c r="CP206">
        <v>1.8114205064682301</v>
      </c>
      <c r="CQ206">
        <v>1.62575372313896</v>
      </c>
      <c r="CR206">
        <v>1.69984265400201</v>
      </c>
      <c r="CS206">
        <v>1.6282556942522399</v>
      </c>
      <c r="CT206">
        <v>1.6813549566531301</v>
      </c>
      <c r="CU206">
        <v>1.6218077594734399</v>
      </c>
      <c r="CV206">
        <v>1.7120013615782199</v>
      </c>
      <c r="CW206">
        <v>1.6312498443469701</v>
      </c>
      <c r="CX206">
        <v>1.69989398137749</v>
      </c>
      <c r="CY206">
        <v>1.68809891650719</v>
      </c>
      <c r="CZ206">
        <v>1.7290452104593801</v>
      </c>
      <c r="DA206">
        <v>1.76608229507182</v>
      </c>
      <c r="DB206">
        <v>1.7572151520888299</v>
      </c>
      <c r="DC206">
        <v>1.6847863526684499</v>
      </c>
      <c r="DD206">
        <v>1.75106582189434</v>
      </c>
      <c r="DE206">
        <v>1.71678450791829</v>
      </c>
      <c r="DF206">
        <v>1.70136726845905</v>
      </c>
      <c r="DG206">
        <v>1.6076105982001201</v>
      </c>
      <c r="DH206">
        <v>1.715641408357</v>
      </c>
      <c r="DI206">
        <v>1.6524908719398901</v>
      </c>
      <c r="DJ206">
        <v>1.71281595265909</v>
      </c>
      <c r="DK206">
        <v>1.70299489377736</v>
      </c>
      <c r="DL206">
        <v>1.7508200390655799</v>
      </c>
      <c r="DM206">
        <v>1.6506996698832499</v>
      </c>
      <c r="DN206">
        <v>1.66564030703657</v>
      </c>
      <c r="DO206">
        <v>1.73184562073847</v>
      </c>
      <c r="DP206">
        <v>1.6967938503986999</v>
      </c>
      <c r="DQ206">
        <v>1.7521650506694699</v>
      </c>
      <c r="DR206">
        <v>1.7503254382034401</v>
      </c>
      <c r="DS206">
        <v>1.7654495802025401</v>
      </c>
      <c r="DT206">
        <v>1.7925428584060199</v>
      </c>
      <c r="DU206">
        <v>1.71045549482013</v>
      </c>
      <c r="DV206">
        <v>1.7064289166084401</v>
      </c>
      <c r="DW206">
        <v>1.66188470942415</v>
      </c>
      <c r="DX206">
        <v>1.66718621572904</v>
      </c>
      <c r="DY206">
        <v>1.7388919947634001</v>
      </c>
      <c r="DZ206">
        <v>1.68939414310103</v>
      </c>
      <c r="EA206">
        <v>1.74837297697087</v>
      </c>
      <c r="EB206">
        <v>1.81327893725948</v>
      </c>
      <c r="EC206">
        <v>1.76702731101877</v>
      </c>
      <c r="ED206">
        <v>1.81086986491411</v>
      </c>
    </row>
    <row r="207" spans="1:134" x14ac:dyDescent="0.45">
      <c r="A207" t="s">
        <v>147</v>
      </c>
      <c r="B207" t="s">
        <v>67</v>
      </c>
      <c r="C207" t="s">
        <v>68</v>
      </c>
      <c r="D207">
        <v>45</v>
      </c>
      <c r="E207" s="1" cm="1">
        <f t="array" ref="E207">SUMPRODUCT($G207:$FZZ207,$G$2:$FZZ$2)/SUMPRODUCT(--($G207:$FZZ207&lt;&gt;""),$G$2:$FZZ$2)</f>
        <v>1.6619371008459445</v>
      </c>
      <c r="F207" s="1" cm="1">
        <f t="array" ref="F207">SUMPRODUCT($G207:$FZZ207,$F$2:$FZY$2)/SUMPRODUCT(--($G207:$FZZ207&lt;&gt;""),$F$2:$FZY$2)</f>
        <v>1.6355071773328964</v>
      </c>
      <c r="G207">
        <v>1.61321919938693</v>
      </c>
      <c r="H207">
        <v>1.62044014131424</v>
      </c>
      <c r="I207">
        <v>1.6109710800930199</v>
      </c>
      <c r="J207">
        <v>1.6200770638193001</v>
      </c>
      <c r="K207">
        <v>1.59006326558358</v>
      </c>
      <c r="L207">
        <v>1.6405524479087501</v>
      </c>
      <c r="M207">
        <v>1.5923770666531101</v>
      </c>
      <c r="N207">
        <v>1.60809120269784</v>
      </c>
      <c r="O207">
        <v>1.5980932515928501</v>
      </c>
      <c r="P207">
        <v>1.6527821197493999</v>
      </c>
      <c r="Q207">
        <v>1.5680207840751701</v>
      </c>
      <c r="R207">
        <v>1.6182907987355299</v>
      </c>
      <c r="S207">
        <v>1.6296974820952099</v>
      </c>
      <c r="T207">
        <v>1.69041322711199</v>
      </c>
      <c r="U207">
        <v>1.75678790315746</v>
      </c>
      <c r="V207">
        <v>1.8026116219836501</v>
      </c>
      <c r="W207">
        <v>1.6488910207724701</v>
      </c>
      <c r="X207">
        <v>1.64983745303611</v>
      </c>
      <c r="Y207">
        <v>1.63080053824938</v>
      </c>
      <c r="Z207">
        <v>1.6379926749954099</v>
      </c>
      <c r="AA207">
        <v>1.55009431159176</v>
      </c>
      <c r="AB207">
        <v>1.6057983265915601</v>
      </c>
      <c r="AC207">
        <v>1.60805901209839</v>
      </c>
      <c r="AD207">
        <v>1.64158128777138</v>
      </c>
      <c r="AE207">
        <v>1.6359580325160801</v>
      </c>
      <c r="AF207">
        <v>1.65456986523837</v>
      </c>
      <c r="AG207">
        <v>1.70832654321294</v>
      </c>
      <c r="AH207">
        <v>1.6241351822043</v>
      </c>
      <c r="AI207">
        <v>1.7062688148943701</v>
      </c>
      <c r="AJ207">
        <v>1.7412454946891001</v>
      </c>
      <c r="AK207">
        <v>1.6690773370073999</v>
      </c>
      <c r="AL207">
        <v>1.6901681571212599</v>
      </c>
      <c r="AM207">
        <v>1.66618760405012</v>
      </c>
      <c r="AN207">
        <v>1.5712471824632599</v>
      </c>
      <c r="AO207">
        <v>1.91500912030075</v>
      </c>
      <c r="AP207">
        <v>1.5082708903267801</v>
      </c>
      <c r="AQ207">
        <v>1.6846432920624299</v>
      </c>
      <c r="AR207">
        <v>1.60412281939407</v>
      </c>
      <c r="AS207">
        <v>1.6399809732166399</v>
      </c>
      <c r="AT207">
        <v>1.57181160069336</v>
      </c>
      <c r="AU207">
        <v>1.68621348997515</v>
      </c>
      <c r="AV207">
        <v>1.64107444364191</v>
      </c>
      <c r="AW207">
        <v>1.6172499701818399</v>
      </c>
      <c r="AX207">
        <v>1.65519658992345</v>
      </c>
      <c r="AY207">
        <v>1.6323601716537699</v>
      </c>
      <c r="AZ207">
        <v>1.68823424708811</v>
      </c>
      <c r="BA207">
        <v>1.6088133217118299</v>
      </c>
      <c r="BB207">
        <v>1.67583920074861</v>
      </c>
      <c r="BC207">
        <v>1.6193391948022799</v>
      </c>
      <c r="BD207">
        <v>1.6101112711361001</v>
      </c>
      <c r="BE207">
        <v>1.58748982026479</v>
      </c>
      <c r="BF207">
        <v>1.6716747484902501</v>
      </c>
      <c r="BG207">
        <v>1.6992400105418599</v>
      </c>
      <c r="BH207">
        <v>1.6984808892696199</v>
      </c>
      <c r="BI207">
        <v>1.5755194007353901</v>
      </c>
      <c r="BJ207">
        <v>1.63476214029096</v>
      </c>
      <c r="BK207">
        <v>1.6890321652534399</v>
      </c>
      <c r="BL207">
        <v>1.69885669891501</v>
      </c>
      <c r="BM207">
        <v>1.66193346260056</v>
      </c>
      <c r="BN207">
        <v>1.6981645950502</v>
      </c>
      <c r="BO207">
        <v>1.6417592882641401</v>
      </c>
      <c r="BP207">
        <v>1.6746496366140999</v>
      </c>
      <c r="BQ207">
        <v>1.7054212656072201</v>
      </c>
      <c r="BR207">
        <v>1.64430692376816</v>
      </c>
      <c r="BS207">
        <v>1.61080382109501</v>
      </c>
      <c r="BT207">
        <v>1.6941177018839699</v>
      </c>
      <c r="BU207">
        <v>1.6628243482248799</v>
      </c>
      <c r="BV207">
        <v>1.6889350874356699</v>
      </c>
      <c r="BW207">
        <v>1.5964413073447301</v>
      </c>
      <c r="BX207">
        <v>1.5919217875504901</v>
      </c>
      <c r="BY207">
        <v>1.62334305805817</v>
      </c>
      <c r="BZ207">
        <v>1.6450624463677399</v>
      </c>
      <c r="CA207">
        <v>1.5746101269170201</v>
      </c>
      <c r="CB207">
        <v>1.64842304000638</v>
      </c>
      <c r="CC207">
        <v>1.6129991022169601</v>
      </c>
      <c r="CD207">
        <v>1.64651240678931</v>
      </c>
      <c r="CE207">
        <v>1.5848935034350899</v>
      </c>
      <c r="CF207">
        <v>1.6803627927217899</v>
      </c>
      <c r="CG207">
        <v>1.66864975377925</v>
      </c>
      <c r="CH207">
        <v>1.6519024182714199</v>
      </c>
      <c r="CI207">
        <v>1.6359899230814701</v>
      </c>
      <c r="CJ207">
        <v>1.6148591006275099</v>
      </c>
      <c r="CK207">
        <v>1.6354385521660899</v>
      </c>
      <c r="CL207">
        <v>1.6211573855692301</v>
      </c>
      <c r="CM207">
        <v>1.6535830187507701</v>
      </c>
      <c r="CN207">
        <v>1.7303243442495999</v>
      </c>
      <c r="CO207">
        <v>1.7291558508587299</v>
      </c>
      <c r="CP207">
        <v>1.75504287993466</v>
      </c>
      <c r="CQ207">
        <v>1.5826353770213299</v>
      </c>
      <c r="CR207">
        <v>1.6531447755008699</v>
      </c>
      <c r="CS207">
        <v>1.5662365096027699</v>
      </c>
      <c r="CT207">
        <v>1.6224202933633201</v>
      </c>
      <c r="CU207">
        <v>1.58358116265366</v>
      </c>
      <c r="CV207">
        <v>1.6607618995106701</v>
      </c>
      <c r="CW207">
        <v>1.5689732020766101</v>
      </c>
      <c r="CX207">
        <v>1.65057123206207</v>
      </c>
      <c r="CY207">
        <v>1.58766163054912</v>
      </c>
      <c r="CZ207">
        <v>1.6341338814023301</v>
      </c>
      <c r="DA207">
        <v>1.6910020238836001</v>
      </c>
      <c r="DB207">
        <v>1.6938965370925001</v>
      </c>
      <c r="DC207">
        <v>1.620063403486</v>
      </c>
      <c r="DD207">
        <v>1.67604240324544</v>
      </c>
      <c r="DE207">
        <v>1.62819506872075</v>
      </c>
      <c r="DF207">
        <v>1.62929137822947</v>
      </c>
      <c r="DG207">
        <v>1.57230529584347</v>
      </c>
      <c r="DH207">
        <v>1.6520828530982901</v>
      </c>
      <c r="DI207">
        <v>1.60791438914202</v>
      </c>
      <c r="DJ207">
        <v>1.6591709522926801</v>
      </c>
      <c r="DK207">
        <v>1.64363223763983</v>
      </c>
      <c r="DL207">
        <v>1.67097625308571</v>
      </c>
      <c r="DM207">
        <v>1.57075255654365</v>
      </c>
      <c r="DN207">
        <v>1.6049229548069599</v>
      </c>
      <c r="DO207">
        <v>1.6447501950190599</v>
      </c>
      <c r="DP207">
        <v>1.6234887827920901</v>
      </c>
      <c r="DQ207">
        <v>1.67536254465501</v>
      </c>
      <c r="DR207">
        <v>1.6766188481006701</v>
      </c>
      <c r="DS207">
        <v>1.6721315727681201</v>
      </c>
      <c r="DT207">
        <v>1.72975015507781</v>
      </c>
      <c r="DU207">
        <v>1.65825592565286</v>
      </c>
      <c r="DV207">
        <v>1.64287729313136</v>
      </c>
      <c r="DW207">
        <v>1.5965033269500599</v>
      </c>
      <c r="DX207">
        <v>1.61124501602143</v>
      </c>
      <c r="DY207">
        <v>1.64373042998056</v>
      </c>
      <c r="DZ207">
        <v>1.6249825419975299</v>
      </c>
      <c r="EA207">
        <v>1.68480948947572</v>
      </c>
      <c r="EB207">
        <v>1.7466592150762299</v>
      </c>
      <c r="EC207">
        <v>1.71283126745544</v>
      </c>
      <c r="ED207">
        <v>1.76164406537399</v>
      </c>
    </row>
    <row r="208" spans="1:134" x14ac:dyDescent="0.45">
      <c r="A208" t="s">
        <v>147</v>
      </c>
      <c r="B208" t="s">
        <v>67</v>
      </c>
      <c r="C208" t="s">
        <v>68</v>
      </c>
      <c r="D208">
        <v>50</v>
      </c>
      <c r="E208" s="1" cm="1">
        <f t="array" ref="E208">SUMPRODUCT($G208:$FZZ208,$G$2:$FZZ$2)/SUMPRODUCT(--($G208:$FZZ208&lt;&gt;""),$G$2:$FZZ$2)</f>
        <v>1.5755650614224588</v>
      </c>
      <c r="F208" s="1" cm="1">
        <f t="array" ref="F208">SUMPRODUCT($G208:$FZZ208,$F$2:$FZY$2)/SUMPRODUCT(--($G208:$FZZ208&lt;&gt;""),$F$2:$FZY$2)</f>
        <v>1.5698598393903545</v>
      </c>
      <c r="G208">
        <v>1.5325098420716201</v>
      </c>
      <c r="H208">
        <v>1.55150555907272</v>
      </c>
      <c r="I208">
        <v>1.5310757512774</v>
      </c>
      <c r="J208">
        <v>1.5514540905805501</v>
      </c>
      <c r="K208">
        <v>1.5463025005895299</v>
      </c>
      <c r="L208">
        <v>1.60436913774301</v>
      </c>
      <c r="M208">
        <v>1.5596284238484599</v>
      </c>
      <c r="N208">
        <v>1.5783549449004799</v>
      </c>
      <c r="O208">
        <v>1.5539753986228499</v>
      </c>
      <c r="P208">
        <v>1.6081498440639499</v>
      </c>
      <c r="Q208">
        <v>1.5070612360520601</v>
      </c>
      <c r="R208">
        <v>1.56552637904979</v>
      </c>
      <c r="S208">
        <v>1.56889481583894</v>
      </c>
      <c r="T208">
        <v>1.61386025528706</v>
      </c>
      <c r="U208">
        <v>1.69546817557393</v>
      </c>
      <c r="V208">
        <v>1.7526219137839401</v>
      </c>
      <c r="W208">
        <v>1.5506775829260699</v>
      </c>
      <c r="X208">
        <v>1.56230862265389</v>
      </c>
      <c r="Y208">
        <v>1.58537418683306</v>
      </c>
      <c r="Z208">
        <v>1.5878577579842801</v>
      </c>
      <c r="AA208">
        <v>1.51664295468382</v>
      </c>
      <c r="AB208">
        <v>1.56634229905555</v>
      </c>
      <c r="AC208">
        <v>1.55767958173803</v>
      </c>
      <c r="AD208">
        <v>1.5850273288341701</v>
      </c>
      <c r="AE208">
        <v>1.5303419230883399</v>
      </c>
      <c r="AF208">
        <v>1.58072666147556</v>
      </c>
      <c r="AG208">
        <v>1.6538834382899801</v>
      </c>
      <c r="AH208">
        <v>1.54419799078699</v>
      </c>
      <c r="AI208">
        <v>1.6431894975534</v>
      </c>
      <c r="AJ208">
        <v>1.67089667024704</v>
      </c>
      <c r="AK208">
        <v>1.5482737453111599</v>
      </c>
      <c r="AL208">
        <v>1.59718127758458</v>
      </c>
      <c r="AM208">
        <v>1.56749842156401</v>
      </c>
      <c r="AN208">
        <v>1.4920818557962201</v>
      </c>
      <c r="AO208">
        <v>1.6437692076058099</v>
      </c>
      <c r="AP208">
        <v>1.4047330259091599</v>
      </c>
      <c r="AQ208">
        <v>1.54109358463477</v>
      </c>
      <c r="AR208">
        <v>1.5351391758414299</v>
      </c>
      <c r="AS208">
        <v>1.6140031844643801</v>
      </c>
      <c r="AT208">
        <v>1.53104900203066</v>
      </c>
      <c r="AU208">
        <v>1.59271734492841</v>
      </c>
      <c r="AV208">
        <v>1.5814602026904201</v>
      </c>
      <c r="AW208">
        <v>1.5542107420695199</v>
      </c>
      <c r="AX208">
        <v>1.6070073216487999</v>
      </c>
      <c r="AY208">
        <v>1.5373091384222899</v>
      </c>
      <c r="AZ208">
        <v>1.6076656898096799</v>
      </c>
      <c r="BA208">
        <v>1.52416013658849</v>
      </c>
      <c r="BB208">
        <v>1.6283883307590199</v>
      </c>
      <c r="BC208">
        <v>1.56466187919947</v>
      </c>
      <c r="BD208">
        <v>1.5388818047783499</v>
      </c>
      <c r="BE208">
        <v>1.54788851141759</v>
      </c>
      <c r="BF208">
        <v>1.6225563969499299</v>
      </c>
      <c r="BG208">
        <v>1.6216184823823101</v>
      </c>
      <c r="BH208">
        <v>1.62375160134525</v>
      </c>
      <c r="BI208">
        <v>1.51664648995061</v>
      </c>
      <c r="BJ208">
        <v>1.57389628486668</v>
      </c>
      <c r="BK208">
        <v>1.6163608760699799</v>
      </c>
      <c r="BL208">
        <v>1.6356508039408899</v>
      </c>
      <c r="BM208">
        <v>1.59959693083918</v>
      </c>
      <c r="BN208">
        <v>1.6329918470429099</v>
      </c>
      <c r="BO208">
        <v>1.58049839865151</v>
      </c>
      <c r="BP208">
        <v>1.61901159485327</v>
      </c>
      <c r="BQ208">
        <v>1.61860506708286</v>
      </c>
      <c r="BR208">
        <v>1.5906541767684601</v>
      </c>
      <c r="BS208">
        <v>1.5535553915160101</v>
      </c>
      <c r="BT208">
        <v>1.61996916199286</v>
      </c>
      <c r="BU208">
        <v>1.5919837567688899</v>
      </c>
      <c r="BV208">
        <v>1.63294368222571</v>
      </c>
      <c r="BW208">
        <v>1.53752437023649</v>
      </c>
      <c r="BX208">
        <v>1.53445702401548</v>
      </c>
      <c r="BY208">
        <v>1.54704952615483</v>
      </c>
      <c r="BZ208">
        <v>1.5827800879010001</v>
      </c>
      <c r="CA208">
        <v>1.51343443750777</v>
      </c>
      <c r="CB208">
        <v>1.5895117240658101</v>
      </c>
      <c r="CC208">
        <v>1.5498788910280401</v>
      </c>
      <c r="CD208">
        <v>1.6086676644797899</v>
      </c>
      <c r="CE208">
        <v>1.5503199209606999</v>
      </c>
      <c r="CF208">
        <v>1.62697431614934</v>
      </c>
      <c r="CG208">
        <v>1.5785982956276401</v>
      </c>
      <c r="CH208">
        <v>1.59116361965567</v>
      </c>
      <c r="CI208">
        <v>1.5799128689991799</v>
      </c>
      <c r="CJ208">
        <v>1.55778239488055</v>
      </c>
      <c r="CK208">
        <v>1.5626312167882399</v>
      </c>
      <c r="CL208">
        <v>1.5617786083157099</v>
      </c>
      <c r="CM208">
        <v>1.5820265483317399</v>
      </c>
      <c r="CN208">
        <v>1.6570835190176001</v>
      </c>
      <c r="CO208">
        <v>1.6456584967468999</v>
      </c>
      <c r="CP208">
        <v>1.6687655785584301</v>
      </c>
      <c r="CQ208">
        <v>1.5113773346808299</v>
      </c>
      <c r="CR208">
        <v>1.5844467794716599</v>
      </c>
      <c r="CS208">
        <v>1.5408772296923801</v>
      </c>
      <c r="CT208">
        <v>1.60181339228968</v>
      </c>
      <c r="CU208">
        <v>1.5200518780233201</v>
      </c>
      <c r="CV208">
        <v>1.59598138970681</v>
      </c>
      <c r="CW208">
        <v>1.52642156309388</v>
      </c>
      <c r="CX208">
        <v>1.5965464230061499</v>
      </c>
      <c r="CY208">
        <v>1.54541771631444</v>
      </c>
      <c r="CZ208">
        <v>1.5935201110344199</v>
      </c>
      <c r="DA208">
        <v>1.60329251280215</v>
      </c>
      <c r="DB208">
        <v>1.64954158028805</v>
      </c>
      <c r="DC208">
        <v>1.5674614275716701</v>
      </c>
      <c r="DD208">
        <v>1.62170555650728</v>
      </c>
      <c r="DE208">
        <v>1.57935054186082</v>
      </c>
      <c r="DF208">
        <v>1.58794110735873</v>
      </c>
      <c r="DG208">
        <v>1.51592128704535</v>
      </c>
      <c r="DH208">
        <v>1.5995985822577401</v>
      </c>
      <c r="DI208">
        <v>1.5580271697194099</v>
      </c>
      <c r="DJ208">
        <v>1.6105300848791</v>
      </c>
      <c r="DK208">
        <v>1.5802207140982301</v>
      </c>
      <c r="DL208">
        <v>1.5993357160225199</v>
      </c>
      <c r="DM208">
        <v>1.5178201044471999</v>
      </c>
      <c r="DN208">
        <v>1.56120765614239</v>
      </c>
      <c r="DO208">
        <v>1.5617349654743999</v>
      </c>
      <c r="DP208">
        <v>1.56410023980122</v>
      </c>
      <c r="DQ208">
        <v>1.5854084373946</v>
      </c>
      <c r="DR208">
        <v>1.61050821746314</v>
      </c>
      <c r="DS208">
        <v>1.6030850614618299</v>
      </c>
      <c r="DT208">
        <v>1.6573316641703499</v>
      </c>
      <c r="DU208">
        <v>1.5810408907953699</v>
      </c>
      <c r="DV208">
        <v>1.5758208700221401</v>
      </c>
      <c r="DW208">
        <v>1.53335599171548</v>
      </c>
      <c r="DX208">
        <v>1.5422310818326901</v>
      </c>
      <c r="DY208">
        <v>1.56921305344877</v>
      </c>
      <c r="DZ208">
        <v>1.5578131785042599</v>
      </c>
      <c r="EA208">
        <v>1.6267203669190999</v>
      </c>
      <c r="EB208">
        <v>1.6976569470704601</v>
      </c>
      <c r="EC208">
        <v>1.6265113554426101</v>
      </c>
      <c r="ED208">
        <v>1.68034279714444</v>
      </c>
    </row>
    <row r="209" spans="1:134" x14ac:dyDescent="0.45">
      <c r="A209" t="s">
        <v>147</v>
      </c>
      <c r="B209" t="s">
        <v>67</v>
      </c>
      <c r="C209" t="s">
        <v>77</v>
      </c>
      <c r="D209">
        <v>30</v>
      </c>
      <c r="E209" s="1" cm="1">
        <f t="array" ref="E209">SUMPRODUCT($G209:$FZZ209,$G$2:$FZZ$2)/SUMPRODUCT(--($G209:$FZZ209&lt;&gt;""),$G$2:$FZZ$2)</f>
        <v>1.8483833965399692</v>
      </c>
      <c r="F209" s="1" cm="1">
        <f t="array" ref="F209">SUMPRODUCT($G209:$FZZ209,$F$2:$FZY$2)/SUMPRODUCT(--($G209:$FZZ209&lt;&gt;""),$F$2:$FZY$2)</f>
        <v>1.7416770057770741</v>
      </c>
      <c r="G209">
        <v>1.80337487036712</v>
      </c>
      <c r="H209">
        <v>1.73130888439827</v>
      </c>
      <c r="I209">
        <v>1.80353890739231</v>
      </c>
      <c r="J209">
        <v>1.7306917340612999</v>
      </c>
      <c r="K209">
        <v>1.7992555687360601</v>
      </c>
      <c r="L209">
        <v>1.7697910743012699</v>
      </c>
      <c r="M209">
        <v>1.7782770945049799</v>
      </c>
      <c r="N209">
        <v>1.7500170638108701</v>
      </c>
      <c r="O209">
        <v>1.86253081509522</v>
      </c>
      <c r="P209">
        <v>1.79843050638187</v>
      </c>
      <c r="Q209">
        <v>1.66707435024371</v>
      </c>
      <c r="R209">
        <v>1.70247273613727</v>
      </c>
      <c r="S209">
        <v>1.80136924435221</v>
      </c>
      <c r="T209">
        <v>1.79480536346929</v>
      </c>
      <c r="U209">
        <v>2.0241233993475101</v>
      </c>
      <c r="V209">
        <v>1.90623276212568</v>
      </c>
      <c r="W209">
        <v>1.8396707472504501</v>
      </c>
      <c r="X209">
        <v>1.72969456449375</v>
      </c>
      <c r="Y209">
        <v>1.79546221194016</v>
      </c>
      <c r="Z209">
        <v>1.7502971957333</v>
      </c>
      <c r="AA209">
        <v>1.6751843408845599</v>
      </c>
      <c r="AB209">
        <v>1.70559963080594</v>
      </c>
      <c r="AC209">
        <v>1.9387852216861201</v>
      </c>
      <c r="AD209">
        <v>1.8540516848272299</v>
      </c>
      <c r="AE209">
        <v>1.7702431099756799</v>
      </c>
      <c r="AF209">
        <v>1.73250542722723</v>
      </c>
      <c r="AG209">
        <v>1.83064328358131</v>
      </c>
      <c r="AH209">
        <v>1.7227774276296699</v>
      </c>
      <c r="AI209">
        <v>1.8432069698054601</v>
      </c>
      <c r="AJ209">
        <v>1.83682062298603</v>
      </c>
      <c r="AK209">
        <v>2.0273640427138599</v>
      </c>
      <c r="AL209">
        <v>1.8001712706106301</v>
      </c>
      <c r="AM209">
        <v>1.8772531407930899</v>
      </c>
      <c r="AN209">
        <v>1.7010234203727601</v>
      </c>
      <c r="AO209">
        <v>2.0502060704165199</v>
      </c>
      <c r="AP209">
        <v>1.56006793665351</v>
      </c>
      <c r="AQ209">
        <v>1.7811153756867399</v>
      </c>
      <c r="AR209">
        <v>1.6735961084992299</v>
      </c>
      <c r="AS209">
        <v>1.8759354591397199</v>
      </c>
      <c r="AT209">
        <v>1.70176876829563</v>
      </c>
      <c r="AU209">
        <v>1.83152853552663</v>
      </c>
      <c r="AV209">
        <v>1.7406406502383001</v>
      </c>
      <c r="AW209">
        <v>1.7729408335928301</v>
      </c>
      <c r="AX209">
        <v>1.7501443218603101</v>
      </c>
      <c r="AY209">
        <v>1.77246442426791</v>
      </c>
      <c r="AZ209">
        <v>1.7808173271805099</v>
      </c>
      <c r="BA209">
        <v>1.7461603550568701</v>
      </c>
      <c r="BB209">
        <v>1.7620095683261401</v>
      </c>
      <c r="BC209">
        <v>1.74265869514479</v>
      </c>
      <c r="BD209">
        <v>1.6879102221817399</v>
      </c>
      <c r="BE209">
        <v>1.77673331875448</v>
      </c>
      <c r="BF209">
        <v>1.73735302188412</v>
      </c>
      <c r="BG209">
        <v>1.76963543653695</v>
      </c>
      <c r="BH209">
        <v>1.7901175167371299</v>
      </c>
      <c r="BI209">
        <v>1.74296771345348</v>
      </c>
      <c r="BJ209">
        <v>1.7142511225561701</v>
      </c>
      <c r="BK209">
        <v>2.0670884404596301</v>
      </c>
      <c r="BL209">
        <v>1.806880776559</v>
      </c>
      <c r="BM209">
        <v>1.7916783750646399</v>
      </c>
      <c r="BN209">
        <v>1.7808199222739101</v>
      </c>
      <c r="BO209">
        <v>1.79020745884766</v>
      </c>
      <c r="BP209">
        <v>1.7540341902560499</v>
      </c>
      <c r="BQ209">
        <v>1.7942836067891601</v>
      </c>
      <c r="BR209">
        <v>1.75111427802331</v>
      </c>
      <c r="BS209">
        <v>1.72098460599171</v>
      </c>
      <c r="BT209">
        <v>1.76927376959202</v>
      </c>
      <c r="BU209">
        <v>1.86652050832286</v>
      </c>
      <c r="BV209">
        <v>1.84313507220915</v>
      </c>
      <c r="BW209">
        <v>1.7566626662320599</v>
      </c>
      <c r="BX209">
        <v>1.68834558875848</v>
      </c>
      <c r="BY209">
        <v>1.75439001495561</v>
      </c>
      <c r="BZ209">
        <v>1.7523290977918</v>
      </c>
      <c r="CA209">
        <v>1.6472627545902501</v>
      </c>
      <c r="CB209">
        <v>1.75665690870105</v>
      </c>
      <c r="CC209">
        <v>1.72249339879136</v>
      </c>
      <c r="CD209">
        <v>1.7312284514191101</v>
      </c>
      <c r="CE209">
        <v>1.71649814620962</v>
      </c>
      <c r="CF209">
        <v>1.75040725232589</v>
      </c>
      <c r="CG209">
        <v>1.8444745587731799</v>
      </c>
      <c r="CH209">
        <v>1.7753772865380699</v>
      </c>
      <c r="CI209">
        <v>1.79889427550879</v>
      </c>
      <c r="CJ209">
        <v>1.7205843997827499</v>
      </c>
      <c r="CK209">
        <v>1.8068419201913499</v>
      </c>
      <c r="CL209">
        <v>1.7385177923761901</v>
      </c>
      <c r="CM209">
        <v>1.7935307206278901</v>
      </c>
      <c r="CN209">
        <v>1.8060558616889899</v>
      </c>
      <c r="CO209">
        <v>1.8693069951332599</v>
      </c>
      <c r="CP209">
        <v>1.8403241402760899</v>
      </c>
      <c r="CQ209">
        <v>1.65601864339689</v>
      </c>
      <c r="CR209">
        <v>1.7225930840550701</v>
      </c>
      <c r="CS209">
        <v>1.6820424811604799</v>
      </c>
      <c r="CT209">
        <v>1.72710395882433</v>
      </c>
      <c r="CU209">
        <v>1.69518546925688</v>
      </c>
      <c r="CV209">
        <v>1.74300339509881</v>
      </c>
      <c r="CW209">
        <v>1.70016481182567</v>
      </c>
      <c r="CX209">
        <v>1.7566531631604401</v>
      </c>
      <c r="CY209">
        <v>1.74636246976189</v>
      </c>
      <c r="CZ209">
        <v>1.74607932821111</v>
      </c>
      <c r="DA209">
        <v>1.79066809948941</v>
      </c>
      <c r="DB209">
        <v>1.81150205762281</v>
      </c>
      <c r="DC209">
        <v>1.81219145702267</v>
      </c>
      <c r="DD209">
        <v>1.80607240098558</v>
      </c>
      <c r="DE209">
        <v>1.8111461673254099</v>
      </c>
      <c r="DF209">
        <v>1.7492188453158899</v>
      </c>
      <c r="DG209">
        <v>1.63583638831644</v>
      </c>
      <c r="DH209">
        <v>1.7255899423803001</v>
      </c>
      <c r="DI209">
        <v>1.7024573018014699</v>
      </c>
      <c r="DJ209">
        <v>1.76182323570871</v>
      </c>
      <c r="DK209">
        <v>1.7562863623115299</v>
      </c>
      <c r="DL209">
        <v>1.7675405832784401</v>
      </c>
      <c r="DM209">
        <v>1.7198481525215401</v>
      </c>
      <c r="DN209">
        <v>1.6988081471404799</v>
      </c>
      <c r="DO209">
        <v>1.8276616491390201</v>
      </c>
      <c r="DP209">
        <v>1.7212251170114401</v>
      </c>
      <c r="DQ209">
        <v>1.8036268292422699</v>
      </c>
      <c r="DR209">
        <v>1.77898846895436</v>
      </c>
      <c r="DS209">
        <v>1.7979477062635201</v>
      </c>
      <c r="DT209">
        <v>1.8138096032093101</v>
      </c>
      <c r="DU209">
        <v>1.76593005116112</v>
      </c>
      <c r="DV209">
        <v>1.7500128245143101</v>
      </c>
      <c r="DW209">
        <v>1.74335596664562</v>
      </c>
      <c r="DX209">
        <v>1.7194304341706499</v>
      </c>
      <c r="DY209">
        <v>1.81346284896941</v>
      </c>
      <c r="DZ209">
        <v>1.7628927348221699</v>
      </c>
      <c r="EA209">
        <v>1.8133184794230599</v>
      </c>
      <c r="EB209">
        <v>1.8734649759748001</v>
      </c>
      <c r="EC209">
        <v>1.8497181470506101</v>
      </c>
      <c r="ED209">
        <v>1.87466857670856</v>
      </c>
    </row>
    <row r="210" spans="1:134" x14ac:dyDescent="0.45">
      <c r="A210" t="s">
        <v>147</v>
      </c>
      <c r="B210" t="s">
        <v>67</v>
      </c>
      <c r="C210" t="s">
        <v>77</v>
      </c>
      <c r="D210">
        <v>35</v>
      </c>
      <c r="E210" s="1" cm="1">
        <f t="array" ref="E210">SUMPRODUCT($G210:$FZZ210,$G$2:$FZZ$2)/SUMPRODUCT(--($G210:$FZZ210&lt;&gt;""),$G$2:$FZZ$2)</f>
        <v>1.7359475669252891</v>
      </c>
      <c r="F210" s="1" cm="1">
        <f t="array" ref="F210">SUMPRODUCT($G210:$FZZ210,$F$2:$FZY$2)/SUMPRODUCT(--($G210:$FZZ210&lt;&gt;""),$F$2:$FZY$2)</f>
        <v>1.6507771341921778</v>
      </c>
      <c r="G210">
        <v>1.6717146253122599</v>
      </c>
      <c r="H210">
        <v>1.6316647223187499</v>
      </c>
      <c r="I210">
        <v>1.666461187436</v>
      </c>
      <c r="J210">
        <v>1.63154009397862</v>
      </c>
      <c r="K210">
        <v>1.6563409351548799</v>
      </c>
      <c r="L210">
        <v>1.6742518241119899</v>
      </c>
      <c r="M210">
        <v>1.67022040842153</v>
      </c>
      <c r="N210">
        <v>1.6600875907714301</v>
      </c>
      <c r="O210">
        <v>1.67675639489747</v>
      </c>
      <c r="P210">
        <v>1.6957289178097501</v>
      </c>
      <c r="Q210">
        <v>1.5953532649484199</v>
      </c>
      <c r="R210">
        <v>1.63084927369724</v>
      </c>
      <c r="S210">
        <v>1.68970192957664</v>
      </c>
      <c r="T210">
        <v>1.7005697391157999</v>
      </c>
      <c r="U210">
        <v>1.9360565508200001</v>
      </c>
      <c r="V210">
        <v>1.8275587472867501</v>
      </c>
      <c r="W210">
        <v>1.7443398274783799</v>
      </c>
      <c r="X210">
        <v>1.62076342604789</v>
      </c>
      <c r="Y210">
        <v>1.70396907693172</v>
      </c>
      <c r="Z210">
        <v>1.65405319810194</v>
      </c>
      <c r="AA210">
        <v>1.5891020506114999</v>
      </c>
      <c r="AB210">
        <v>1.62261134662753</v>
      </c>
      <c r="AC210">
        <v>1.6660567024253701</v>
      </c>
      <c r="AD210">
        <v>1.6852708799837901</v>
      </c>
      <c r="AE210">
        <v>1.64980321108308</v>
      </c>
      <c r="AF210">
        <v>1.64267847775402</v>
      </c>
      <c r="AG210">
        <v>1.7316170332045899</v>
      </c>
      <c r="AH210">
        <v>1.63717673803778</v>
      </c>
      <c r="AI210">
        <v>1.7563941281775799</v>
      </c>
      <c r="AJ210">
        <v>1.7442053705692799</v>
      </c>
      <c r="AK210">
        <v>1.93933454020528</v>
      </c>
      <c r="AL210">
        <v>1.71448762987703</v>
      </c>
      <c r="AM210">
        <v>1.8020965546988299</v>
      </c>
      <c r="AN210">
        <v>1.6066077871290401</v>
      </c>
      <c r="AO210">
        <v>1.9513001990722201</v>
      </c>
      <c r="AP210">
        <v>1.4656104873507501</v>
      </c>
      <c r="AQ210">
        <v>1.6967643726288999</v>
      </c>
      <c r="AR210">
        <v>1.6033534861505101</v>
      </c>
      <c r="AS210">
        <v>1.70402584695392</v>
      </c>
      <c r="AT210">
        <v>1.6254365673621101</v>
      </c>
      <c r="AU210">
        <v>1.72115725670188</v>
      </c>
      <c r="AV210">
        <v>1.6531526838705199</v>
      </c>
      <c r="AW210">
        <v>1.6934695132545501</v>
      </c>
      <c r="AX210">
        <v>1.68292204593973</v>
      </c>
      <c r="AY210">
        <v>1.6798437987917201</v>
      </c>
      <c r="AZ210">
        <v>1.6761215590332701</v>
      </c>
      <c r="BA210">
        <v>1.6597602906418301</v>
      </c>
      <c r="BB210">
        <v>1.6897077882821501</v>
      </c>
      <c r="BC210">
        <v>1.6693836918715499</v>
      </c>
      <c r="BD210">
        <v>1.62834012648932</v>
      </c>
      <c r="BE210">
        <v>1.6590648222066</v>
      </c>
      <c r="BF210">
        <v>1.6839035403514599</v>
      </c>
      <c r="BG210">
        <v>1.69334585515946</v>
      </c>
      <c r="BH210">
        <v>1.69784185720279</v>
      </c>
      <c r="BI210">
        <v>1.65437554336753</v>
      </c>
      <c r="BJ210">
        <v>1.6507648183762</v>
      </c>
      <c r="BK210">
        <v>1.9028708478755501</v>
      </c>
      <c r="BL210">
        <v>1.71388681742161</v>
      </c>
      <c r="BM210">
        <v>1.7241262249292</v>
      </c>
      <c r="BN210">
        <v>1.7015203733331301</v>
      </c>
      <c r="BO210">
        <v>1.6948891046196299</v>
      </c>
      <c r="BP210">
        <v>1.6707397889220801</v>
      </c>
      <c r="BQ210">
        <v>1.73183734697988</v>
      </c>
      <c r="BR210">
        <v>1.66362114797623</v>
      </c>
      <c r="BS210">
        <v>1.63997113861748</v>
      </c>
      <c r="BT210">
        <v>1.66722764839103</v>
      </c>
      <c r="BU210">
        <v>1.7057773695805201</v>
      </c>
      <c r="BV210">
        <v>1.7124105176983899</v>
      </c>
      <c r="BW210">
        <v>1.64734734592284</v>
      </c>
      <c r="BX210">
        <v>1.6028307084293001</v>
      </c>
      <c r="BY210">
        <v>1.63763990865944</v>
      </c>
      <c r="BZ210">
        <v>1.65905781648091</v>
      </c>
      <c r="CA210">
        <v>1.5743719289690099</v>
      </c>
      <c r="CB210">
        <v>1.65527545637752</v>
      </c>
      <c r="CC210">
        <v>1.6332524903605701</v>
      </c>
      <c r="CD210">
        <v>1.6554907657712901</v>
      </c>
      <c r="CE210">
        <v>1.61335892178272</v>
      </c>
      <c r="CF210">
        <v>1.6777692504727499</v>
      </c>
      <c r="CG210">
        <v>1.74002901301563</v>
      </c>
      <c r="CH210">
        <v>1.6822845442027801</v>
      </c>
      <c r="CI210">
        <v>1.70189705625196</v>
      </c>
      <c r="CJ210">
        <v>1.63932533437309</v>
      </c>
      <c r="CK210">
        <v>1.6966219954108801</v>
      </c>
      <c r="CL210">
        <v>1.6517157077054301</v>
      </c>
      <c r="CM210">
        <v>1.65909232025565</v>
      </c>
      <c r="CN210">
        <v>1.7202918131509199</v>
      </c>
      <c r="CO210">
        <v>1.7528412747928599</v>
      </c>
      <c r="CP210">
        <v>1.75394727654161</v>
      </c>
      <c r="CQ210">
        <v>1.5997392509511399</v>
      </c>
      <c r="CR210">
        <v>1.6693533660809401</v>
      </c>
      <c r="CS210">
        <v>1.5918838308263701</v>
      </c>
      <c r="CT210">
        <v>1.6399216702684001</v>
      </c>
      <c r="CU210">
        <v>1.61804289691507</v>
      </c>
      <c r="CV210">
        <v>1.67742842558927</v>
      </c>
      <c r="CW210">
        <v>1.59846569756413</v>
      </c>
      <c r="CX210">
        <v>1.6558896196014501</v>
      </c>
      <c r="CY210">
        <v>1.62966614927356</v>
      </c>
      <c r="CZ210">
        <v>1.6661791980062499</v>
      </c>
      <c r="DA210">
        <v>1.7349998781639799</v>
      </c>
      <c r="DB210">
        <v>1.7256190909533899</v>
      </c>
      <c r="DC210">
        <v>1.6549956898751199</v>
      </c>
      <c r="DD210">
        <v>1.69889973355591</v>
      </c>
      <c r="DE210">
        <v>1.68920574965269</v>
      </c>
      <c r="DF210">
        <v>1.6622481169838601</v>
      </c>
      <c r="DG210">
        <v>1.57719561894482</v>
      </c>
      <c r="DH210">
        <v>1.66731527633907</v>
      </c>
      <c r="DI210">
        <v>1.6222836746746401</v>
      </c>
      <c r="DJ210">
        <v>1.6912977902981701</v>
      </c>
      <c r="DK210">
        <v>1.66366828393238</v>
      </c>
      <c r="DL210">
        <v>1.6891461368390299</v>
      </c>
      <c r="DM210">
        <v>1.6266431572287801</v>
      </c>
      <c r="DN210">
        <v>1.6200542271387901</v>
      </c>
      <c r="DO210">
        <v>1.71639758248584</v>
      </c>
      <c r="DP210">
        <v>1.62067798018028</v>
      </c>
      <c r="DQ210">
        <v>1.70443057528131</v>
      </c>
      <c r="DR210">
        <v>1.6903077528887001</v>
      </c>
      <c r="DS210">
        <v>1.72305054988582</v>
      </c>
      <c r="DT210">
        <v>1.7057058389009301</v>
      </c>
      <c r="DU210">
        <v>1.6767573540164</v>
      </c>
      <c r="DV210">
        <v>1.6504993826849901</v>
      </c>
      <c r="DW210">
        <v>1.6198951936414201</v>
      </c>
      <c r="DX210">
        <v>1.6208391814760901</v>
      </c>
      <c r="DY210">
        <v>1.71781787811826</v>
      </c>
      <c r="DZ210">
        <v>1.63912302232938</v>
      </c>
      <c r="EA210">
        <v>1.7249523520699499</v>
      </c>
      <c r="EB210">
        <v>1.7823649089617699</v>
      </c>
      <c r="EC210">
        <v>1.7485099179824299</v>
      </c>
      <c r="ED210">
        <v>1.7792663255960399</v>
      </c>
    </row>
    <row r="211" spans="1:134" x14ac:dyDescent="0.45">
      <c r="A211" t="s">
        <v>147</v>
      </c>
      <c r="B211" t="s">
        <v>67</v>
      </c>
      <c r="C211" t="s">
        <v>77</v>
      </c>
      <c r="D211">
        <v>40</v>
      </c>
      <c r="E211" s="1" cm="1">
        <f t="array" ref="E211">SUMPRODUCT($G211:$FZZ211,$G$2:$FZZ$2)/SUMPRODUCT(--($G211:$FZZ211&lt;&gt;""),$G$2:$FZZ$2)</f>
        <v>1.6269704436007573</v>
      </c>
      <c r="F211" s="1" cm="1">
        <f t="array" ref="F211">SUMPRODUCT($G211:$FZZ211,$F$2:$FZY$2)/SUMPRODUCT(--($G211:$FZZ211&lt;&gt;""),$F$2:$FZY$2)</f>
        <v>1.5682229290016234</v>
      </c>
      <c r="G211">
        <v>1.56473375588337</v>
      </c>
      <c r="H211">
        <v>1.53957233711512</v>
      </c>
      <c r="I211">
        <v>1.5613789195774801</v>
      </c>
      <c r="J211">
        <v>1.53642835486945</v>
      </c>
      <c r="K211">
        <v>1.55039374241953</v>
      </c>
      <c r="L211">
        <v>1.5934004617473501</v>
      </c>
      <c r="M211">
        <v>1.53671442286197</v>
      </c>
      <c r="N211">
        <v>1.5451492098003301</v>
      </c>
      <c r="O211">
        <v>1.5559727682452</v>
      </c>
      <c r="P211">
        <v>1.6007395556494599</v>
      </c>
      <c r="Q211">
        <v>1.5156493387039001</v>
      </c>
      <c r="R211">
        <v>1.55782726510417</v>
      </c>
      <c r="S211">
        <v>1.5815842958028401</v>
      </c>
      <c r="T211">
        <v>1.6235287967615999</v>
      </c>
      <c r="U211">
        <v>1.8403878506443301</v>
      </c>
      <c r="V211">
        <v>1.79178040608256</v>
      </c>
      <c r="W211">
        <v>1.6397835387050901</v>
      </c>
      <c r="X211">
        <v>1.56694735376808</v>
      </c>
      <c r="Y211">
        <v>1.6058048336308099</v>
      </c>
      <c r="Z211">
        <v>1.57626863499346</v>
      </c>
      <c r="AA211">
        <v>1.5088910916492699</v>
      </c>
      <c r="AB211">
        <v>1.55219476660496</v>
      </c>
      <c r="AC211">
        <v>1.5634062793466901</v>
      </c>
      <c r="AD211">
        <v>1.6003270044167699</v>
      </c>
      <c r="AE211">
        <v>1.56608309165568</v>
      </c>
      <c r="AF211">
        <v>1.56312801480609</v>
      </c>
      <c r="AG211">
        <v>1.65561950857899</v>
      </c>
      <c r="AH211">
        <v>1.56034948975258</v>
      </c>
      <c r="AI211">
        <v>1.66533276047261</v>
      </c>
      <c r="AJ211">
        <v>1.65654097147631</v>
      </c>
      <c r="AK211">
        <v>1.6553760962653701</v>
      </c>
      <c r="AL211">
        <v>1.58803580906858</v>
      </c>
      <c r="AM211">
        <v>1.6544208004941401</v>
      </c>
      <c r="AN211">
        <v>1.5127575956374499</v>
      </c>
      <c r="AO211">
        <v>1.8773273028617801</v>
      </c>
      <c r="AP211">
        <v>1.40743457015495</v>
      </c>
      <c r="AQ211">
        <v>1.6147208890687701</v>
      </c>
      <c r="AR211">
        <v>1.5231459332958299</v>
      </c>
      <c r="AS211">
        <v>1.6162314873659001</v>
      </c>
      <c r="AT211">
        <v>1.5224678183873399</v>
      </c>
      <c r="AU211">
        <v>1.6369983925172999</v>
      </c>
      <c r="AV211">
        <v>1.57390219235453</v>
      </c>
      <c r="AW211">
        <v>1.5874582853038901</v>
      </c>
      <c r="AX211">
        <v>1.5921860737738101</v>
      </c>
      <c r="AY211">
        <v>1.5847874059637601</v>
      </c>
      <c r="AZ211">
        <v>1.6261060867244701</v>
      </c>
      <c r="BA211">
        <v>1.57219572768615</v>
      </c>
      <c r="BB211">
        <v>1.61549093879503</v>
      </c>
      <c r="BC211">
        <v>1.5741262824928199</v>
      </c>
      <c r="BD211">
        <v>1.5510278917876801</v>
      </c>
      <c r="BE211">
        <v>1.5646339985223401</v>
      </c>
      <c r="BF211">
        <v>1.5957783218516699</v>
      </c>
      <c r="BG211">
        <v>1.60748738871397</v>
      </c>
      <c r="BH211">
        <v>1.60516988360383</v>
      </c>
      <c r="BI211">
        <v>1.5750165282695201</v>
      </c>
      <c r="BJ211">
        <v>1.5777276162696201</v>
      </c>
      <c r="BK211">
        <v>1.7235479466819601</v>
      </c>
      <c r="BL211">
        <v>1.62574582671944</v>
      </c>
      <c r="BM211">
        <v>1.65372818126417</v>
      </c>
      <c r="BN211">
        <v>1.6268584567028199</v>
      </c>
      <c r="BO211">
        <v>1.6161163149865301</v>
      </c>
      <c r="BP211">
        <v>1.6113380731704701</v>
      </c>
      <c r="BQ211">
        <v>1.66439218752091</v>
      </c>
      <c r="BR211">
        <v>1.5976866982659499</v>
      </c>
      <c r="BS211">
        <v>1.54922028331579</v>
      </c>
      <c r="BT211">
        <v>1.62097048637977</v>
      </c>
      <c r="BU211">
        <v>1.6270768038033501</v>
      </c>
      <c r="BV211">
        <v>1.64084357306193</v>
      </c>
      <c r="BW211">
        <v>1.5499805625410601</v>
      </c>
      <c r="BX211">
        <v>1.5296664640472499</v>
      </c>
      <c r="BY211">
        <v>1.5642639934112901</v>
      </c>
      <c r="BZ211">
        <v>1.5812040715912601</v>
      </c>
      <c r="CA211">
        <v>1.5217553092987299</v>
      </c>
      <c r="CB211">
        <v>1.61357785768664</v>
      </c>
      <c r="CC211">
        <v>1.57587616253884</v>
      </c>
      <c r="CD211">
        <v>1.6032268567424901</v>
      </c>
      <c r="CE211">
        <v>1.54054011492585</v>
      </c>
      <c r="CF211">
        <v>1.59627373106513</v>
      </c>
      <c r="CG211">
        <v>1.6139761383283799</v>
      </c>
      <c r="CH211">
        <v>1.5863901017462301</v>
      </c>
      <c r="CI211">
        <v>1.6004355676581901</v>
      </c>
      <c r="CJ211">
        <v>1.56208505251845</v>
      </c>
      <c r="CK211">
        <v>1.5939337864199401</v>
      </c>
      <c r="CL211">
        <v>1.57244102463952</v>
      </c>
      <c r="CM211">
        <v>1.5789803044986199</v>
      </c>
      <c r="CN211">
        <v>1.65953843409013</v>
      </c>
      <c r="CO211">
        <v>1.68069040527781</v>
      </c>
      <c r="CP211">
        <v>1.67246135910303</v>
      </c>
      <c r="CQ211">
        <v>1.5188448316987699</v>
      </c>
      <c r="CR211">
        <v>1.59305663486298</v>
      </c>
      <c r="CS211">
        <v>1.52704038381021</v>
      </c>
      <c r="CT211">
        <v>1.57446578134454</v>
      </c>
      <c r="CU211">
        <v>1.5143239860789</v>
      </c>
      <c r="CV211">
        <v>1.59843199392001</v>
      </c>
      <c r="CW211">
        <v>1.5165364612124199</v>
      </c>
      <c r="CX211">
        <v>1.59025978635676</v>
      </c>
      <c r="CY211">
        <v>1.56627531852418</v>
      </c>
      <c r="CZ211">
        <v>1.61381438232939</v>
      </c>
      <c r="DA211">
        <v>1.6312107078859699</v>
      </c>
      <c r="DB211">
        <v>1.63141437318183</v>
      </c>
      <c r="DC211">
        <v>1.57140500958615</v>
      </c>
      <c r="DD211">
        <v>1.6272998571188999</v>
      </c>
      <c r="DE211">
        <v>1.59294345837239</v>
      </c>
      <c r="DF211">
        <v>1.573838380809</v>
      </c>
      <c r="DG211">
        <v>1.5043807395851301</v>
      </c>
      <c r="DH211">
        <v>1.6045353033662999</v>
      </c>
      <c r="DI211">
        <v>1.54090532143272</v>
      </c>
      <c r="DJ211">
        <v>1.5950156157722499</v>
      </c>
      <c r="DK211">
        <v>1.57506920211849</v>
      </c>
      <c r="DL211">
        <v>1.6123776785124799</v>
      </c>
      <c r="DM211">
        <v>1.5384361835335101</v>
      </c>
      <c r="DN211">
        <v>1.55117886697499</v>
      </c>
      <c r="DO211">
        <v>1.6057582269155199</v>
      </c>
      <c r="DP211">
        <v>1.5568005677221699</v>
      </c>
      <c r="DQ211">
        <v>1.6245022245165399</v>
      </c>
      <c r="DR211">
        <v>1.6062547329399599</v>
      </c>
      <c r="DS211">
        <v>1.65046847221644</v>
      </c>
      <c r="DT211">
        <v>1.6508571251278199</v>
      </c>
      <c r="DU211">
        <v>1.6083528491813699</v>
      </c>
      <c r="DV211">
        <v>1.57723539798671</v>
      </c>
      <c r="DW211">
        <v>1.54377180406683</v>
      </c>
      <c r="DX211">
        <v>1.54826736795433</v>
      </c>
      <c r="DY211">
        <v>1.6167206928298501</v>
      </c>
      <c r="DZ211">
        <v>1.56394786037129</v>
      </c>
      <c r="EA211">
        <v>1.65169261324732</v>
      </c>
      <c r="EB211">
        <v>1.6957731764966599</v>
      </c>
      <c r="EC211">
        <v>1.662619823382</v>
      </c>
      <c r="ED211">
        <v>1.6875445219806999</v>
      </c>
    </row>
    <row r="212" spans="1:134" x14ac:dyDescent="0.45">
      <c r="A212" t="s">
        <v>147</v>
      </c>
      <c r="B212" t="s">
        <v>67</v>
      </c>
      <c r="C212" t="s">
        <v>77</v>
      </c>
      <c r="D212">
        <v>45</v>
      </c>
      <c r="E212" s="1" cm="1">
        <f t="array" ref="E212">SUMPRODUCT($G212:$FZZ212,$G$2:$FZZ$2)/SUMPRODUCT(--($G212:$FZZ212&lt;&gt;""),$G$2:$FZZ$2)</f>
        <v>1.5470205744713297</v>
      </c>
      <c r="F212" s="1" cm="1">
        <f t="array" ref="F212">SUMPRODUCT($G212:$FZZ212,$F$2:$FZY$2)/SUMPRODUCT(--($G212:$FZZ212&lt;&gt;""),$F$2:$FZY$2)</f>
        <v>1.505285958551301</v>
      </c>
      <c r="G212">
        <v>1.5056299582681401</v>
      </c>
      <c r="H212">
        <v>1.50178691087183</v>
      </c>
      <c r="I212">
        <v>1.5067777876058699</v>
      </c>
      <c r="J212">
        <v>1.5009607930948199</v>
      </c>
      <c r="K212">
        <v>1.4630944574699001</v>
      </c>
      <c r="L212">
        <v>1.5059850614464001</v>
      </c>
      <c r="M212">
        <v>1.4734066472101099</v>
      </c>
      <c r="N212">
        <v>1.49376159522254</v>
      </c>
      <c r="O212">
        <v>1.4925622053657499</v>
      </c>
      <c r="P212">
        <v>1.5295855107984599</v>
      </c>
      <c r="Q212">
        <v>1.46934461770777</v>
      </c>
      <c r="R212">
        <v>1.5130113772948399</v>
      </c>
      <c r="S212">
        <v>1.5171361786278399</v>
      </c>
      <c r="T212">
        <v>1.5611079796624701</v>
      </c>
      <c r="U212">
        <v>1.63766179158192</v>
      </c>
      <c r="V212">
        <v>1.66409206155403</v>
      </c>
      <c r="W212">
        <v>1.53449539308618</v>
      </c>
      <c r="X212">
        <v>1.52778765403078</v>
      </c>
      <c r="Y212">
        <v>1.51889593459881</v>
      </c>
      <c r="Z212">
        <v>1.51078285231191</v>
      </c>
      <c r="AA212">
        <v>1.4456553533643399</v>
      </c>
      <c r="AB212">
        <v>1.48813243999838</v>
      </c>
      <c r="AC212">
        <v>1.4967401215276801</v>
      </c>
      <c r="AD212">
        <v>1.5308826059412299</v>
      </c>
      <c r="AE212">
        <v>1.51028425923454</v>
      </c>
      <c r="AF212">
        <v>1.5223995543503701</v>
      </c>
      <c r="AG212">
        <v>1.5937447915109699</v>
      </c>
      <c r="AH212">
        <v>1.49740346043573</v>
      </c>
      <c r="AI212">
        <v>1.5783425229740999</v>
      </c>
      <c r="AJ212">
        <v>1.60009633607829</v>
      </c>
      <c r="AK212">
        <v>1.5394446888351501</v>
      </c>
      <c r="AL212">
        <v>1.5201799016066899</v>
      </c>
      <c r="AM212">
        <v>1.53602032975911</v>
      </c>
      <c r="AN212">
        <v>1.4394771306774501</v>
      </c>
      <c r="AO212">
        <v>1.7929425554543801</v>
      </c>
      <c r="AP212">
        <v>1.3496625254098999</v>
      </c>
      <c r="AQ212">
        <v>1.5701109904872499</v>
      </c>
      <c r="AR212">
        <v>1.48359624968772</v>
      </c>
      <c r="AS212">
        <v>1.54295821262074</v>
      </c>
      <c r="AT212">
        <v>1.4377707263119499</v>
      </c>
      <c r="AU212">
        <v>1.5488965039142399</v>
      </c>
      <c r="AV212">
        <v>1.5125375677271899</v>
      </c>
      <c r="AW212">
        <v>1.5004601288675401</v>
      </c>
      <c r="AX212">
        <v>1.52804706441322</v>
      </c>
      <c r="AY212">
        <v>1.52044587329406</v>
      </c>
      <c r="AZ212">
        <v>1.57732456277681</v>
      </c>
      <c r="BA212">
        <v>1.50535471055752</v>
      </c>
      <c r="BB212">
        <v>1.5465112034994</v>
      </c>
      <c r="BC212">
        <v>1.5103395202286101</v>
      </c>
      <c r="BD212">
        <v>1.49157354540124</v>
      </c>
      <c r="BE212">
        <v>1.4929458179030299</v>
      </c>
      <c r="BF212">
        <v>1.5587702082544399</v>
      </c>
      <c r="BG212">
        <v>1.5618127587614701</v>
      </c>
      <c r="BH212">
        <v>1.57458064308084</v>
      </c>
      <c r="BI212">
        <v>1.4749425410011801</v>
      </c>
      <c r="BJ212">
        <v>1.52780083978454</v>
      </c>
      <c r="BK212">
        <v>1.5540591885983099</v>
      </c>
      <c r="BL212">
        <v>1.54966736423819</v>
      </c>
      <c r="BM212">
        <v>1.5513658636597301</v>
      </c>
      <c r="BN212">
        <v>1.5653975646909599</v>
      </c>
      <c r="BO212">
        <v>1.52201837171637</v>
      </c>
      <c r="BP212">
        <v>1.5568642884171799</v>
      </c>
      <c r="BQ212">
        <v>1.5836227323298799</v>
      </c>
      <c r="BR212">
        <v>1.5117869422386501</v>
      </c>
      <c r="BS212">
        <v>1.5037594601551201</v>
      </c>
      <c r="BT212">
        <v>1.58083036027645</v>
      </c>
      <c r="BU212">
        <v>1.55608306760237</v>
      </c>
      <c r="BV212">
        <v>1.56823798007874</v>
      </c>
      <c r="BW212">
        <v>1.4935962551775801</v>
      </c>
      <c r="BX212">
        <v>1.48395568214186</v>
      </c>
      <c r="BY212">
        <v>1.5128251495063001</v>
      </c>
      <c r="BZ212">
        <v>1.5191751196371299</v>
      </c>
      <c r="CA212">
        <v>1.47252641881723</v>
      </c>
      <c r="CB212">
        <v>1.54328287138724</v>
      </c>
      <c r="CC212">
        <v>1.50769353723716</v>
      </c>
      <c r="CD212">
        <v>1.5353661521180899</v>
      </c>
      <c r="CE212">
        <v>1.49272931262733</v>
      </c>
      <c r="CF212">
        <v>1.56714524124105</v>
      </c>
      <c r="CG212">
        <v>1.5522862319394</v>
      </c>
      <c r="CH212">
        <v>1.54338691265711</v>
      </c>
      <c r="CI212">
        <v>1.5167633760157599</v>
      </c>
      <c r="CJ212">
        <v>1.4888346208988199</v>
      </c>
      <c r="CK212">
        <v>1.51614182584438</v>
      </c>
      <c r="CL212">
        <v>1.51103589711556</v>
      </c>
      <c r="CM212">
        <v>1.53926532691042</v>
      </c>
      <c r="CN212">
        <v>1.60755721237014</v>
      </c>
      <c r="CO212">
        <v>1.5947412403340799</v>
      </c>
      <c r="CP212">
        <v>1.6041971217047799</v>
      </c>
      <c r="CQ212">
        <v>1.4846251776957999</v>
      </c>
      <c r="CR212">
        <v>1.5465460075251301</v>
      </c>
      <c r="CS212">
        <v>1.46393309735944</v>
      </c>
      <c r="CT212">
        <v>1.5163948707819199</v>
      </c>
      <c r="CU212">
        <v>1.4785245392689199</v>
      </c>
      <c r="CV212">
        <v>1.5511575523769301</v>
      </c>
      <c r="CW212">
        <v>1.46905547997574</v>
      </c>
      <c r="CX212">
        <v>1.5415554596099299</v>
      </c>
      <c r="CY212">
        <v>1.4828371266473299</v>
      </c>
      <c r="CZ212">
        <v>1.52464572752147</v>
      </c>
      <c r="DA212">
        <v>1.57585492564254</v>
      </c>
      <c r="DB212">
        <v>1.5814342828263701</v>
      </c>
      <c r="DC212">
        <v>1.51260902884594</v>
      </c>
      <c r="DD212">
        <v>1.5579589918499399</v>
      </c>
      <c r="DE212">
        <v>1.5298320681306501</v>
      </c>
      <c r="DF212">
        <v>1.51688497557163</v>
      </c>
      <c r="DG212">
        <v>1.47166656337346</v>
      </c>
      <c r="DH212">
        <v>1.54609731544442</v>
      </c>
      <c r="DI212">
        <v>1.5047845529944699</v>
      </c>
      <c r="DJ212">
        <v>1.5536044521655099</v>
      </c>
      <c r="DK212">
        <v>1.51712037867528</v>
      </c>
      <c r="DL212">
        <v>1.53917548433431</v>
      </c>
      <c r="DM212">
        <v>1.4696758651411701</v>
      </c>
      <c r="DN212">
        <v>1.4959589363591099</v>
      </c>
      <c r="DO212">
        <v>1.5341368239338899</v>
      </c>
      <c r="DP212">
        <v>1.4923290693978899</v>
      </c>
      <c r="DQ212">
        <v>1.5533342773724801</v>
      </c>
      <c r="DR212">
        <v>1.5467517023164401</v>
      </c>
      <c r="DS212">
        <v>1.5619934712903001</v>
      </c>
      <c r="DT212">
        <v>1.57759476155491</v>
      </c>
      <c r="DU212">
        <v>1.55316894635564</v>
      </c>
      <c r="DV212">
        <v>1.51902753499495</v>
      </c>
      <c r="DW212">
        <v>1.48448282839642</v>
      </c>
      <c r="DX212">
        <v>1.50397022488026</v>
      </c>
      <c r="DY212">
        <v>1.51889196667006</v>
      </c>
      <c r="DZ212">
        <v>1.4959070014215201</v>
      </c>
      <c r="EA212">
        <v>1.5988784605614801</v>
      </c>
      <c r="EB212">
        <v>1.6322675819466701</v>
      </c>
      <c r="EC212">
        <v>1.58936902441449</v>
      </c>
      <c r="ED212">
        <v>1.61964612762779</v>
      </c>
    </row>
    <row r="213" spans="1:134" x14ac:dyDescent="0.45">
      <c r="A213" t="s">
        <v>147</v>
      </c>
      <c r="B213" t="s">
        <v>67</v>
      </c>
      <c r="C213" t="s">
        <v>77</v>
      </c>
      <c r="D213">
        <v>50</v>
      </c>
      <c r="E213" s="1" cm="1">
        <f t="array" ref="E213">SUMPRODUCT($G213:$FZZ213,$G$2:$FZZ$2)/SUMPRODUCT(--($G213:$FZZ213&lt;&gt;""),$G$2:$FZZ$2)</f>
        <v>1.4646165774989954</v>
      </c>
      <c r="F213" s="1" cm="1">
        <f t="array" ref="F213">SUMPRODUCT($G213:$FZZ213,$F$2:$FZY$2)/SUMPRODUCT(--($G213:$FZZ213&lt;&gt;""),$F$2:$FZY$2)</f>
        <v>1.4487336995764248</v>
      </c>
      <c r="G213">
        <v>1.4240310463665899</v>
      </c>
      <c r="H213">
        <v>1.43639494357655</v>
      </c>
      <c r="I213">
        <v>1.4232259964193399</v>
      </c>
      <c r="J213">
        <v>1.4328033358568999</v>
      </c>
      <c r="K213">
        <v>1.4372086714483401</v>
      </c>
      <c r="L213">
        <v>1.4708844917258499</v>
      </c>
      <c r="M213">
        <v>1.44520766242906</v>
      </c>
      <c r="N213">
        <v>1.46533582772708</v>
      </c>
      <c r="O213">
        <v>1.44702869452826</v>
      </c>
      <c r="P213">
        <v>1.4906252233428701</v>
      </c>
      <c r="Q213">
        <v>1.41141160391529</v>
      </c>
      <c r="R213">
        <v>1.46954223345292</v>
      </c>
      <c r="S213">
        <v>1.4531509153514399</v>
      </c>
      <c r="T213">
        <v>1.49745284012257</v>
      </c>
      <c r="U213">
        <v>1.58070441745864</v>
      </c>
      <c r="V213">
        <v>1.6295021151915701</v>
      </c>
      <c r="W213">
        <v>1.44014211440638</v>
      </c>
      <c r="X213">
        <v>1.44484915163608</v>
      </c>
      <c r="Y213">
        <v>1.4610780645510399</v>
      </c>
      <c r="Z213">
        <v>1.46408864090979</v>
      </c>
      <c r="AA213">
        <v>1.41442992607604</v>
      </c>
      <c r="AB213">
        <v>1.45672857757397</v>
      </c>
      <c r="AC213">
        <v>1.4483397257882999</v>
      </c>
      <c r="AD213">
        <v>1.4718145793364299</v>
      </c>
      <c r="AE213">
        <v>1.4228393503215799</v>
      </c>
      <c r="AF213">
        <v>1.4549396746633301</v>
      </c>
      <c r="AG213">
        <v>1.53348442324748</v>
      </c>
      <c r="AH213">
        <v>1.44834577090533</v>
      </c>
      <c r="AI213">
        <v>1.5176726578350599</v>
      </c>
      <c r="AJ213">
        <v>1.5452243943191299</v>
      </c>
      <c r="AK213">
        <v>1.4115814484190199</v>
      </c>
      <c r="AL213">
        <v>1.44539838373771</v>
      </c>
      <c r="AM213">
        <v>1.45460120954223</v>
      </c>
      <c r="AN213">
        <v>1.37563274869276</v>
      </c>
      <c r="AO213">
        <v>1.5431505999269599</v>
      </c>
      <c r="AP213">
        <v>1.2604160986536099</v>
      </c>
      <c r="AQ213">
        <v>1.4315601242574001</v>
      </c>
      <c r="AR213">
        <v>1.41810082645215</v>
      </c>
      <c r="AS213">
        <v>1.51369121257165</v>
      </c>
      <c r="AT213">
        <v>1.3997961348308601</v>
      </c>
      <c r="AU213">
        <v>1.47371633930621</v>
      </c>
      <c r="AV213">
        <v>1.45478022176841</v>
      </c>
      <c r="AW213">
        <v>1.4439671299158201</v>
      </c>
      <c r="AX213">
        <v>1.47945860644522</v>
      </c>
      <c r="AY213">
        <v>1.44024529462689</v>
      </c>
      <c r="AZ213">
        <v>1.501015728159</v>
      </c>
      <c r="BA213">
        <v>1.4264491793051599</v>
      </c>
      <c r="BB213">
        <v>1.50758120526072</v>
      </c>
      <c r="BC213">
        <v>1.45999272297396</v>
      </c>
      <c r="BD213">
        <v>1.4399264422648099</v>
      </c>
      <c r="BE213">
        <v>1.45005307004926</v>
      </c>
      <c r="BF213">
        <v>1.50902758224095</v>
      </c>
      <c r="BG213">
        <v>1.51521582402466</v>
      </c>
      <c r="BH213">
        <v>1.50357032098053</v>
      </c>
      <c r="BI213">
        <v>1.4151405403114401</v>
      </c>
      <c r="BJ213">
        <v>1.46692549660646</v>
      </c>
      <c r="BK213">
        <v>1.47635931229096</v>
      </c>
      <c r="BL213">
        <v>1.4991933754608</v>
      </c>
      <c r="BM213">
        <v>1.48774482691277</v>
      </c>
      <c r="BN213">
        <v>1.5087510698417199</v>
      </c>
      <c r="BO213">
        <v>1.46821447359163</v>
      </c>
      <c r="BP213">
        <v>1.5139652249553901</v>
      </c>
      <c r="BQ213">
        <v>1.5147873590873699</v>
      </c>
      <c r="BR213">
        <v>1.4708603193808101</v>
      </c>
      <c r="BS213">
        <v>1.4453575859809</v>
      </c>
      <c r="BT213">
        <v>1.5000123765994</v>
      </c>
      <c r="BU213">
        <v>1.4854384189177501</v>
      </c>
      <c r="BV213">
        <v>1.51077912730244</v>
      </c>
      <c r="BW213">
        <v>1.43348596425721</v>
      </c>
      <c r="BX213">
        <v>1.42760195969341</v>
      </c>
      <c r="BY213">
        <v>1.4333829935434299</v>
      </c>
      <c r="BZ213">
        <v>1.47348494489974</v>
      </c>
      <c r="CA213">
        <v>1.4130076361371899</v>
      </c>
      <c r="CB213">
        <v>1.48417501960428</v>
      </c>
      <c r="CC213">
        <v>1.4519342450894801</v>
      </c>
      <c r="CD213">
        <v>1.5020085213199299</v>
      </c>
      <c r="CE213">
        <v>1.4511830737242599</v>
      </c>
      <c r="CF213">
        <v>1.52230403207573</v>
      </c>
      <c r="CG213">
        <v>1.46519926820788</v>
      </c>
      <c r="CH213">
        <v>1.48500140289778</v>
      </c>
      <c r="CI213">
        <v>1.45879211752421</v>
      </c>
      <c r="CJ213">
        <v>1.44498079176936</v>
      </c>
      <c r="CK213">
        <v>1.4470923883867199</v>
      </c>
      <c r="CL213">
        <v>1.4544933418458399</v>
      </c>
      <c r="CM213">
        <v>1.47401056808777</v>
      </c>
      <c r="CN213">
        <v>1.5353897326224999</v>
      </c>
      <c r="CO213">
        <v>1.5185191299384599</v>
      </c>
      <c r="CP213">
        <v>1.5399687745727499</v>
      </c>
      <c r="CQ213">
        <v>1.41692080344639</v>
      </c>
      <c r="CR213">
        <v>1.48914870037906</v>
      </c>
      <c r="CS213">
        <v>1.4447648593896101</v>
      </c>
      <c r="CT213">
        <v>1.4976213097820501</v>
      </c>
      <c r="CU213">
        <v>1.41491828267499</v>
      </c>
      <c r="CV213">
        <v>1.4875701723019801</v>
      </c>
      <c r="CW213">
        <v>1.43027840653195</v>
      </c>
      <c r="CX213">
        <v>1.4970377628790501</v>
      </c>
      <c r="CY213">
        <v>1.4397734438184699</v>
      </c>
      <c r="CZ213">
        <v>1.48446606280133</v>
      </c>
      <c r="DA213">
        <v>1.4868962146956699</v>
      </c>
      <c r="DB213">
        <v>1.5262103236339299</v>
      </c>
      <c r="DC213">
        <v>1.4679734029757101</v>
      </c>
      <c r="DD213">
        <v>1.5096904911173099</v>
      </c>
      <c r="DE213">
        <v>1.4650133608073099</v>
      </c>
      <c r="DF213">
        <v>1.47876690311018</v>
      </c>
      <c r="DG213">
        <v>1.4132039551872599</v>
      </c>
      <c r="DH213">
        <v>1.49335408418738</v>
      </c>
      <c r="DI213">
        <v>1.4691956260749901</v>
      </c>
      <c r="DJ213">
        <v>1.5053250160576199</v>
      </c>
      <c r="DK213">
        <v>1.4659276787540201</v>
      </c>
      <c r="DL213">
        <v>1.4685321582526401</v>
      </c>
      <c r="DM213">
        <v>1.41150484738533</v>
      </c>
      <c r="DN213">
        <v>1.4520223151354601</v>
      </c>
      <c r="DO213">
        <v>1.4763783153241601</v>
      </c>
      <c r="DP213">
        <v>1.4397078686582601</v>
      </c>
      <c r="DQ213">
        <v>1.4730894746391701</v>
      </c>
      <c r="DR213">
        <v>1.4905476689302199</v>
      </c>
      <c r="DS213">
        <v>1.4815882490390899</v>
      </c>
      <c r="DT213">
        <v>1.51973176643536</v>
      </c>
      <c r="DU213">
        <v>1.48073261288534</v>
      </c>
      <c r="DV213">
        <v>1.4533100763219999</v>
      </c>
      <c r="DW213">
        <v>1.4311764714309101</v>
      </c>
      <c r="DX213">
        <v>1.4371849479101899</v>
      </c>
      <c r="DY213">
        <v>1.4511326430934099</v>
      </c>
      <c r="DZ213">
        <v>1.43723085579529</v>
      </c>
      <c r="EA213">
        <v>1.5234639629111</v>
      </c>
      <c r="EB213">
        <v>1.58422624130594</v>
      </c>
      <c r="EC213">
        <v>1.5106277247742099</v>
      </c>
      <c r="ED213">
        <v>1.55943138997877</v>
      </c>
    </row>
    <row r="214" spans="1:134" x14ac:dyDescent="0.45">
      <c r="A214" t="s">
        <v>98</v>
      </c>
      <c r="B214" t="s">
        <v>138</v>
      </c>
      <c r="C214" t="s">
        <v>137</v>
      </c>
      <c r="D214">
        <v>30</v>
      </c>
      <c r="E214" s="1" cm="1">
        <f t="array" ref="E214">SUMPRODUCT($G214:$FZZ214,$G$2:$FZZ$2)/SUMPRODUCT(--($G214:$FZZ214&lt;&gt;""),$G$2:$FZZ$2)</f>
        <v>2.4635381963358425</v>
      </c>
      <c r="F214" s="1" cm="1">
        <f t="array" ref="F214">SUMPRODUCT($G214:$FZZ214,$F$2:$FZY$2)/SUMPRODUCT(--($G214:$FZZ214&lt;&gt;""),$F$2:$FZY$2)</f>
        <v>2.4907093647018286</v>
      </c>
      <c r="G214">
        <v>2.56883739612412</v>
      </c>
      <c r="H214">
        <v>2.5869727277791901</v>
      </c>
      <c r="I214">
        <v>2.5656717496613601</v>
      </c>
      <c r="J214">
        <v>2.5887725726908601</v>
      </c>
      <c r="K214">
        <v>2.5273731378976598</v>
      </c>
      <c r="L214">
        <v>2.6087901625333201</v>
      </c>
      <c r="M214">
        <v>2.3731972135678499</v>
      </c>
      <c r="N214">
        <v>2.41130941668218</v>
      </c>
      <c r="O214">
        <v>2.4787718675276502</v>
      </c>
      <c r="P214">
        <v>2.61249270786556</v>
      </c>
      <c r="Q214">
        <v>2.4258097900487798</v>
      </c>
      <c r="R214">
        <v>2.5251882766801002</v>
      </c>
      <c r="S214">
        <v>2.3024006938452199</v>
      </c>
      <c r="T214">
        <v>2.3777907452499099</v>
      </c>
      <c r="U214">
        <v>2.3601929460479401</v>
      </c>
      <c r="V214">
        <v>2.4246040330413101</v>
      </c>
      <c r="W214">
        <v>2.5352197519616499</v>
      </c>
      <c r="X214">
        <v>2.5773999952342699</v>
      </c>
      <c r="Y214">
        <v>2.6011483511777702</v>
      </c>
      <c r="Z214">
        <v>2.61230301012974</v>
      </c>
      <c r="AA214">
        <v>2.3760614653846601</v>
      </c>
      <c r="AB214">
        <v>2.48460630772896</v>
      </c>
      <c r="AC214">
        <v>2.4185362033511901</v>
      </c>
      <c r="AD214">
        <v>2.4993047812609102</v>
      </c>
      <c r="AE214">
        <v>2.6668294111170301</v>
      </c>
      <c r="AF214">
        <v>2.7149742691160599</v>
      </c>
      <c r="AG214">
        <v>2.4633235958618198</v>
      </c>
      <c r="AH214">
        <v>2.4689087650372499</v>
      </c>
      <c r="AI214">
        <v>2.4884063492063402</v>
      </c>
      <c r="AJ214">
        <v>2.5224499343597002</v>
      </c>
      <c r="AK214">
        <v>2.3701655610376302</v>
      </c>
      <c r="AL214">
        <v>2.4270495844958901</v>
      </c>
      <c r="AM214">
        <v>2.5429050968739801</v>
      </c>
      <c r="AN214">
        <v>2.4953935027070302</v>
      </c>
      <c r="AO214">
        <v>2.13052304880335</v>
      </c>
      <c r="AP214">
        <v>1.98345967561728</v>
      </c>
      <c r="AQ214">
        <v>2.6004993654681501</v>
      </c>
      <c r="AR214">
        <v>2.69730751613606</v>
      </c>
      <c r="AS214">
        <v>2.5363674575599</v>
      </c>
      <c r="AT214">
        <v>2.39672764307499</v>
      </c>
      <c r="AU214">
        <v>2.4870200321005802</v>
      </c>
      <c r="AV214">
        <v>2.44400683716791</v>
      </c>
      <c r="AW214">
        <v>2.59841787252812</v>
      </c>
      <c r="AX214">
        <v>2.6663445256562501</v>
      </c>
      <c r="AY214">
        <v>2.5264443054710402</v>
      </c>
      <c r="AZ214">
        <v>2.6434979773164899</v>
      </c>
      <c r="BA214">
        <v>2.38882896581516</v>
      </c>
      <c r="BB214">
        <v>2.5564714737038798</v>
      </c>
      <c r="BC214">
        <v>2.5198711672273801</v>
      </c>
      <c r="BD214">
        <v>2.4804563938208801</v>
      </c>
      <c r="BE214">
        <v>2.4700283600681301</v>
      </c>
      <c r="BF214">
        <v>2.5831685150178099</v>
      </c>
      <c r="BG214">
        <v>2.6904466654997599</v>
      </c>
      <c r="BH214">
        <v>2.6229478698862199</v>
      </c>
      <c r="BI214">
        <v>2.4250236171921502</v>
      </c>
      <c r="BJ214">
        <v>2.5386869077818299</v>
      </c>
      <c r="BK214">
        <v>2.5266339323762699</v>
      </c>
      <c r="BL214">
        <v>2.4082157587773598</v>
      </c>
      <c r="BM214">
        <v>2.4489776799113798</v>
      </c>
      <c r="BN214">
        <v>2.55387583190537</v>
      </c>
      <c r="BO214">
        <v>2.5249309711863201</v>
      </c>
      <c r="BP214">
        <v>2.6510139326950299</v>
      </c>
      <c r="BQ214">
        <v>2.9266986289282402</v>
      </c>
      <c r="BR214">
        <v>2.5780292153843898</v>
      </c>
      <c r="BS214">
        <v>2.43905599046475</v>
      </c>
      <c r="BT214">
        <v>2.5464847219807201</v>
      </c>
      <c r="BU214">
        <v>2.6351674506905098</v>
      </c>
      <c r="BV214">
        <v>2.5368229547866599</v>
      </c>
      <c r="BW214">
        <v>2.5061972853516101</v>
      </c>
      <c r="BX214">
        <v>2.5368316693467898</v>
      </c>
      <c r="BY214">
        <v>2.5237613149250402</v>
      </c>
      <c r="BZ214">
        <v>2.5651529635547399</v>
      </c>
      <c r="CA214">
        <v>2.4544885299068202</v>
      </c>
      <c r="CB214">
        <v>2.5946900223848601</v>
      </c>
      <c r="CC214">
        <v>2.4582392506263799</v>
      </c>
      <c r="CD214">
        <v>2.5802561122791601</v>
      </c>
      <c r="CE214">
        <v>2.4830326233126701</v>
      </c>
      <c r="CF214">
        <v>2.62085412884921</v>
      </c>
      <c r="CG214">
        <v>2.4309720433248199</v>
      </c>
      <c r="CH214">
        <v>2.57472678099727</v>
      </c>
      <c r="CI214">
        <v>2.46683761127208</v>
      </c>
      <c r="CJ214">
        <v>2.49040047034004</v>
      </c>
      <c r="CK214">
        <v>2.4589457222296498</v>
      </c>
      <c r="CL214">
        <v>2.4914929037636799</v>
      </c>
      <c r="CM214">
        <v>2.4993302790726499</v>
      </c>
      <c r="CN214">
        <v>2.6475978939277098</v>
      </c>
      <c r="CO214">
        <v>2.57321315262964</v>
      </c>
      <c r="CP214">
        <v>2.6200746328697302</v>
      </c>
      <c r="CQ214">
        <v>2.4713245724262598</v>
      </c>
      <c r="CR214">
        <v>2.5721955383802402</v>
      </c>
      <c r="CS214">
        <v>2.4913256445468899</v>
      </c>
      <c r="CT214">
        <v>2.5869718501794399</v>
      </c>
      <c r="CU214">
        <v>2.6004758014342402</v>
      </c>
      <c r="CV214">
        <v>2.6751753818920299</v>
      </c>
      <c r="CW214">
        <v>2.4852696957812399</v>
      </c>
      <c r="CX214">
        <v>2.61174816678556</v>
      </c>
      <c r="CY214">
        <v>2.3600248144718301</v>
      </c>
      <c r="CZ214">
        <v>2.4787413700535201</v>
      </c>
      <c r="DA214">
        <v>2.5569216385912701</v>
      </c>
      <c r="DB214">
        <v>2.7217817837354499</v>
      </c>
      <c r="DC214">
        <v>2.5185743145716799</v>
      </c>
      <c r="DD214">
        <v>2.6300172404994999</v>
      </c>
      <c r="DE214">
        <v>2.5257652451725101</v>
      </c>
      <c r="DF214">
        <v>2.58023255681218</v>
      </c>
      <c r="DG214">
        <v>2.4452577935278801</v>
      </c>
      <c r="DH214">
        <v>2.5638583069767802</v>
      </c>
      <c r="DI214">
        <v>2.4545962530768102</v>
      </c>
      <c r="DJ214">
        <v>2.5810278335783199</v>
      </c>
      <c r="DK214">
        <v>3.0757084863777702</v>
      </c>
      <c r="DL214">
        <v>2.8128612076836399</v>
      </c>
      <c r="DM214">
        <v>2.4449885616499101</v>
      </c>
      <c r="DN214">
        <v>2.53862768044814</v>
      </c>
      <c r="DO214">
        <v>2.5316691104241298</v>
      </c>
      <c r="DP214">
        <v>2.4242025886975598</v>
      </c>
      <c r="DQ214">
        <v>2.5384733451083701</v>
      </c>
      <c r="DR214">
        <v>2.5838241300553602</v>
      </c>
      <c r="DS214">
        <v>2.4883613715406399</v>
      </c>
      <c r="DT214">
        <v>2.5746842714588598</v>
      </c>
      <c r="DU214">
        <v>2.4714371636757799</v>
      </c>
      <c r="DV214">
        <v>2.6160111240865902</v>
      </c>
      <c r="DW214">
        <v>2.5166757574769898</v>
      </c>
      <c r="DX214">
        <v>2.5681984473158499</v>
      </c>
      <c r="DY214">
        <v>2.5378992163564198</v>
      </c>
      <c r="DZ214">
        <v>2.5076284447448201</v>
      </c>
      <c r="EA214">
        <v>2.5981690143181799</v>
      </c>
      <c r="EB214">
        <v>2.8150413161562602</v>
      </c>
      <c r="EC214">
        <v>2.6223673139876298</v>
      </c>
      <c r="ED214">
        <v>2.65817461981091</v>
      </c>
    </row>
    <row r="215" spans="1:134" x14ac:dyDescent="0.45">
      <c r="A215" t="s">
        <v>98</v>
      </c>
      <c r="B215" t="s">
        <v>138</v>
      </c>
      <c r="C215" t="s">
        <v>137</v>
      </c>
      <c r="D215">
        <v>35</v>
      </c>
      <c r="E215" s="1" cm="1">
        <f t="array" ref="E215">SUMPRODUCT($G215:$FZZ215,$G$2:$FZZ$2)/SUMPRODUCT(--($G215:$FZZ215&lt;&gt;""),$G$2:$FZZ$2)</f>
        <v>2.3336113332484989</v>
      </c>
      <c r="F215" s="1" cm="1">
        <f t="array" ref="F215">SUMPRODUCT($G215:$FZZ215,$F$2:$FZY$2)/SUMPRODUCT(--($G215:$FZZ215&lt;&gt;""),$F$2:$FZY$2)</f>
        <v>2.3689627534059046</v>
      </c>
      <c r="G215">
        <v>2.37056071912472</v>
      </c>
      <c r="H215">
        <v>2.3730935636087498</v>
      </c>
      <c r="I215">
        <v>2.3657174386987099</v>
      </c>
      <c r="J215">
        <v>2.3759992400875798</v>
      </c>
      <c r="K215">
        <v>2.3506330270977598</v>
      </c>
      <c r="L215">
        <v>2.40314174599082</v>
      </c>
      <c r="M215">
        <v>2.3024858704903401</v>
      </c>
      <c r="N215">
        <v>2.34357801662502</v>
      </c>
      <c r="O215">
        <v>2.2853935867971198</v>
      </c>
      <c r="P215">
        <v>2.4066039746056198</v>
      </c>
      <c r="Q215">
        <v>2.3089845755888598</v>
      </c>
      <c r="R215">
        <v>2.4027689904668099</v>
      </c>
      <c r="S215">
        <v>2.1928030166638899</v>
      </c>
      <c r="T215">
        <v>2.2794337472631199</v>
      </c>
      <c r="U215">
        <v>2.240640776347</v>
      </c>
      <c r="V215">
        <v>2.2869067726869701</v>
      </c>
      <c r="W215">
        <v>2.3471606502129698</v>
      </c>
      <c r="X215">
        <v>2.43608237576206</v>
      </c>
      <c r="Y215">
        <v>2.3515384821514398</v>
      </c>
      <c r="Z215">
        <v>2.4165218234274999</v>
      </c>
      <c r="AA215">
        <v>2.2887520637650498</v>
      </c>
      <c r="AB215">
        <v>2.3844596777719702</v>
      </c>
      <c r="AC215">
        <v>2.3483947286174698</v>
      </c>
      <c r="AD215">
        <v>2.4044217600459499</v>
      </c>
      <c r="AE215">
        <v>2.3848764198193502</v>
      </c>
      <c r="AF215">
        <v>2.4754685255127602</v>
      </c>
      <c r="AG215">
        <v>2.3600309369876502</v>
      </c>
      <c r="AH215">
        <v>2.3709593900485202</v>
      </c>
      <c r="AI215">
        <v>2.4108154195011302</v>
      </c>
      <c r="AJ215">
        <v>2.4508251581334202</v>
      </c>
      <c r="AK215">
        <v>2.2623754188171099</v>
      </c>
      <c r="AL215">
        <v>2.34392236429504</v>
      </c>
      <c r="AM215">
        <v>2.4313337250360401</v>
      </c>
      <c r="AN215">
        <v>2.40156161647971</v>
      </c>
      <c r="AO215">
        <v>2.05814274658184</v>
      </c>
      <c r="AP215">
        <v>1.91685227378086</v>
      </c>
      <c r="AQ215">
        <v>2.4664386776573402</v>
      </c>
      <c r="AR215">
        <v>2.5793117742659</v>
      </c>
      <c r="AS215">
        <v>2.4141144454536101</v>
      </c>
      <c r="AT215">
        <v>2.28074434661126</v>
      </c>
      <c r="AU215">
        <v>2.3520264442454102</v>
      </c>
      <c r="AV215">
        <v>2.3558387725316901</v>
      </c>
      <c r="AW215">
        <v>2.48331387573442</v>
      </c>
      <c r="AX215">
        <v>2.5607830774838498</v>
      </c>
      <c r="AY215">
        <v>2.42820862821692</v>
      </c>
      <c r="AZ215">
        <v>2.5133623767045901</v>
      </c>
      <c r="BA215">
        <v>2.2831834093616199</v>
      </c>
      <c r="BB215">
        <v>2.45938888913139</v>
      </c>
      <c r="BC215">
        <v>2.41966571220927</v>
      </c>
      <c r="BD215">
        <v>2.3875106498849101</v>
      </c>
      <c r="BE215">
        <v>2.3690775785484601</v>
      </c>
      <c r="BF215">
        <v>2.5299814049523199</v>
      </c>
      <c r="BG215">
        <v>2.4018081260742901</v>
      </c>
      <c r="BH215">
        <v>2.45974880527482</v>
      </c>
      <c r="BI215">
        <v>2.3306041160500701</v>
      </c>
      <c r="BJ215">
        <v>2.44351957370941</v>
      </c>
      <c r="BK215">
        <v>2.41596307555232</v>
      </c>
      <c r="BL215">
        <v>2.2632704730939301</v>
      </c>
      <c r="BM215">
        <v>2.32381436931469</v>
      </c>
      <c r="BN215">
        <v>2.42020714122796</v>
      </c>
      <c r="BO215">
        <v>2.3696622518005901</v>
      </c>
      <c r="BP215">
        <v>2.5197097787604599</v>
      </c>
      <c r="BQ215">
        <v>2.5511322272099899</v>
      </c>
      <c r="BR215">
        <v>2.4769119633321699</v>
      </c>
      <c r="BS215">
        <v>2.3942586014491001</v>
      </c>
      <c r="BT215">
        <v>2.5144862195189899</v>
      </c>
      <c r="BU215">
        <v>2.4780541062901502</v>
      </c>
      <c r="BV215">
        <v>2.37673106793966</v>
      </c>
      <c r="BW215">
        <v>2.3478419676988</v>
      </c>
      <c r="BX215">
        <v>2.3591382824424199</v>
      </c>
      <c r="BY215">
        <v>2.4095066065195998</v>
      </c>
      <c r="BZ215">
        <v>2.46147563643237</v>
      </c>
      <c r="CA215">
        <v>2.3587791239667601</v>
      </c>
      <c r="CB215">
        <v>2.4674607405781499</v>
      </c>
      <c r="CC215">
        <v>2.3189505609822301</v>
      </c>
      <c r="CD215">
        <v>2.43756271964509</v>
      </c>
      <c r="CE215">
        <v>2.3539119093452698</v>
      </c>
      <c r="CF215">
        <v>2.4731810049543301</v>
      </c>
      <c r="CG215">
        <v>2.3448118808466898</v>
      </c>
      <c r="CH215">
        <v>2.4742036563640402</v>
      </c>
      <c r="CI215">
        <v>2.2943081150079601</v>
      </c>
      <c r="CJ215">
        <v>2.3479614084975999</v>
      </c>
      <c r="CK215">
        <v>2.35496921262098</v>
      </c>
      <c r="CL215">
        <v>2.39791844031812</v>
      </c>
      <c r="CM215">
        <v>2.4157799800522</v>
      </c>
      <c r="CN215">
        <v>2.5059267276104</v>
      </c>
      <c r="CO215">
        <v>2.45103607849923</v>
      </c>
      <c r="CP215">
        <v>2.4999001909654202</v>
      </c>
      <c r="CQ215">
        <v>2.3935186022440198</v>
      </c>
      <c r="CR215">
        <v>2.4987276436790702</v>
      </c>
      <c r="CS215">
        <v>2.3749669572087702</v>
      </c>
      <c r="CT215">
        <v>2.4868847715568401</v>
      </c>
      <c r="CU215">
        <v>2.3879282552376901</v>
      </c>
      <c r="CV215">
        <v>2.5067068220459601</v>
      </c>
      <c r="CW215">
        <v>2.3158908066376198</v>
      </c>
      <c r="CX215">
        <v>2.44737507899027</v>
      </c>
      <c r="CY215">
        <v>2.2576937006909299</v>
      </c>
      <c r="CZ215">
        <v>2.3942386464599301</v>
      </c>
      <c r="DA215">
        <v>2.4289847170780301</v>
      </c>
      <c r="DB215">
        <v>2.5591348073304001</v>
      </c>
      <c r="DC215">
        <v>2.4136749418634298</v>
      </c>
      <c r="DD215">
        <v>2.5309549888100702</v>
      </c>
      <c r="DE215">
        <v>2.3136587753344502</v>
      </c>
      <c r="DF215">
        <v>2.3944837986569198</v>
      </c>
      <c r="DG215">
        <v>2.38047113472089</v>
      </c>
      <c r="DH215">
        <v>2.4826868622666001</v>
      </c>
      <c r="DI215">
        <v>2.33590399048181</v>
      </c>
      <c r="DJ215">
        <v>2.4471999109825502</v>
      </c>
      <c r="DK215">
        <v>2.6063320139708499</v>
      </c>
      <c r="DL215">
        <v>2.6171355556378502</v>
      </c>
      <c r="DM215">
        <v>2.3028699881965999</v>
      </c>
      <c r="DN215">
        <v>2.4299194300668798</v>
      </c>
      <c r="DO215">
        <v>2.34357719143649</v>
      </c>
      <c r="DP215">
        <v>2.3566579148850102</v>
      </c>
      <c r="DQ215">
        <v>2.37290417872814</v>
      </c>
      <c r="DR215">
        <v>2.4292105869424399</v>
      </c>
      <c r="DS215">
        <v>2.4257645352355302</v>
      </c>
      <c r="DT215">
        <v>2.4982132642566701</v>
      </c>
      <c r="DU215">
        <v>2.37828702235069</v>
      </c>
      <c r="DV215">
        <v>2.48504888676475</v>
      </c>
      <c r="DW215">
        <v>2.4134414584644199</v>
      </c>
      <c r="DX215">
        <v>2.47491939143262</v>
      </c>
      <c r="DY215">
        <v>2.3692997615276998</v>
      </c>
      <c r="DZ215">
        <v>2.3688878931361499</v>
      </c>
      <c r="EA215">
        <v>2.51394772520946</v>
      </c>
      <c r="EB215">
        <v>2.6748717619731601</v>
      </c>
      <c r="EC215">
        <v>2.5089120067355899</v>
      </c>
      <c r="ED215">
        <v>2.5578765816628399</v>
      </c>
    </row>
    <row r="216" spans="1:134" x14ac:dyDescent="0.45">
      <c r="A216" t="s">
        <v>98</v>
      </c>
      <c r="B216" t="s">
        <v>138</v>
      </c>
      <c r="C216" t="s">
        <v>137</v>
      </c>
      <c r="D216">
        <v>40</v>
      </c>
      <c r="E216" s="1" cm="1">
        <f t="array" ref="E216">SUMPRODUCT($G216:$FZZ216,$G$2:$FZZ$2)/SUMPRODUCT(--($G216:$FZZ216&lt;&gt;""),$G$2:$FZZ$2)</f>
        <v>2.219371519918389</v>
      </c>
      <c r="F216" s="1" cm="1">
        <f t="array" ref="F216">SUMPRODUCT($G216:$FZZ216,$F$2:$FZY$2)/SUMPRODUCT(--($G216:$FZZ216&lt;&gt;""),$F$2:$FZY$2)</f>
        <v>2.2604419966169109</v>
      </c>
      <c r="G216">
        <v>2.25582265488022</v>
      </c>
      <c r="H216">
        <v>2.2697153098242402</v>
      </c>
      <c r="I216">
        <v>2.2543077106304499</v>
      </c>
      <c r="J216">
        <v>2.2688670731355098</v>
      </c>
      <c r="K216">
        <v>2.2961718548166301</v>
      </c>
      <c r="L216">
        <v>2.3301461568379098</v>
      </c>
      <c r="M216">
        <v>2.2264759288755398</v>
      </c>
      <c r="N216">
        <v>2.26159262926355</v>
      </c>
      <c r="O216">
        <v>2.20931456822965</v>
      </c>
      <c r="P216">
        <v>2.3096021791031101</v>
      </c>
      <c r="Q216">
        <v>2.2317036147542502</v>
      </c>
      <c r="R216">
        <v>2.3251650277689002</v>
      </c>
      <c r="S216">
        <v>2.0745947595000902</v>
      </c>
      <c r="T216">
        <v>2.1486283086481301</v>
      </c>
      <c r="U216">
        <v>2.1759898359178398</v>
      </c>
      <c r="V216">
        <v>2.2194509220149401</v>
      </c>
      <c r="W216">
        <v>2.24694380185008</v>
      </c>
      <c r="X216">
        <v>2.3288756526816101</v>
      </c>
      <c r="Y216">
        <v>2.2511995542260999</v>
      </c>
      <c r="Z216">
        <v>2.3400596335553598</v>
      </c>
      <c r="AA216">
        <v>2.2202675329296802</v>
      </c>
      <c r="AB216">
        <v>2.3076807631626699</v>
      </c>
      <c r="AC216">
        <v>2.2552248128346801</v>
      </c>
      <c r="AD216">
        <v>2.3204852677458399</v>
      </c>
      <c r="AE216">
        <v>2.2608840711671401</v>
      </c>
      <c r="AF216">
        <v>2.3764122610682499</v>
      </c>
      <c r="AG216">
        <v>2.25801883856934</v>
      </c>
      <c r="AH216">
        <v>2.2805390192274602</v>
      </c>
      <c r="AI216">
        <v>2.3116050125313201</v>
      </c>
      <c r="AJ216">
        <v>2.3611695906432701</v>
      </c>
      <c r="AK216">
        <v>2.12645942183932</v>
      </c>
      <c r="AL216">
        <v>2.2172360083227201</v>
      </c>
      <c r="AM216">
        <v>2.2546819728174001</v>
      </c>
      <c r="AN216">
        <v>2.19323412052296</v>
      </c>
      <c r="AO216">
        <v>1.9841073925324599</v>
      </c>
      <c r="AP216">
        <v>1.8285666621737999</v>
      </c>
      <c r="AQ216">
        <v>2.3390006908631702</v>
      </c>
      <c r="AR216">
        <v>2.4807459708692501</v>
      </c>
      <c r="AS216">
        <v>2.18457402828261</v>
      </c>
      <c r="AT216">
        <v>2.1162490769425002</v>
      </c>
      <c r="AU216">
        <v>2.2588866930157798</v>
      </c>
      <c r="AV216">
        <v>2.2763269500821699</v>
      </c>
      <c r="AW216">
        <v>2.3820685631835699</v>
      </c>
      <c r="AX216">
        <v>2.3744736590849702</v>
      </c>
      <c r="AY216">
        <v>2.3008331069609</v>
      </c>
      <c r="AZ216">
        <v>2.38094939892125</v>
      </c>
      <c r="BA216">
        <v>2.2409131431452201</v>
      </c>
      <c r="BB216">
        <v>2.3698357852999599</v>
      </c>
      <c r="BC216">
        <v>2.2273172868742099</v>
      </c>
      <c r="BD216">
        <v>2.2450576469494301</v>
      </c>
      <c r="BE216">
        <v>2.2296895264003802</v>
      </c>
      <c r="BF216">
        <v>2.3884126176845402</v>
      </c>
      <c r="BG216">
        <v>2.2610631835967201</v>
      </c>
      <c r="BH216">
        <v>2.3646289018139401</v>
      </c>
      <c r="BI216">
        <v>2.1962566615972001</v>
      </c>
      <c r="BJ216">
        <v>2.3132996148746399</v>
      </c>
      <c r="BK216">
        <v>2.3374569468256401</v>
      </c>
      <c r="BL216">
        <v>2.1571109567762101</v>
      </c>
      <c r="BM216">
        <v>2.2493210330253199</v>
      </c>
      <c r="BN216">
        <v>2.33306940429472</v>
      </c>
      <c r="BO216">
        <v>2.3142615518823799</v>
      </c>
      <c r="BP216">
        <v>2.43150823463932</v>
      </c>
      <c r="BQ216">
        <v>2.3975790354576598</v>
      </c>
      <c r="BR216">
        <v>2.3442840066472801</v>
      </c>
      <c r="BS216">
        <v>2.25952796920823</v>
      </c>
      <c r="BT216">
        <v>2.3823975222108502</v>
      </c>
      <c r="BU216">
        <v>2.3866433153031599</v>
      </c>
      <c r="BV216">
        <v>2.2932829544044799</v>
      </c>
      <c r="BW216">
        <v>2.2731858616373599</v>
      </c>
      <c r="BX216">
        <v>2.29630006105688</v>
      </c>
      <c r="BY216">
        <v>2.2396540798581301</v>
      </c>
      <c r="BZ216">
        <v>2.3326792144464501</v>
      </c>
      <c r="CA216">
        <v>2.2452105902537198</v>
      </c>
      <c r="CB216">
        <v>2.34726765038062</v>
      </c>
      <c r="CC216">
        <v>2.2456761655863899</v>
      </c>
      <c r="CD216">
        <v>2.3168334474090999</v>
      </c>
      <c r="CE216">
        <v>2.2968295087880199</v>
      </c>
      <c r="CF216">
        <v>2.4430578589080598</v>
      </c>
      <c r="CG216">
        <v>2.2688539039731501</v>
      </c>
      <c r="CH216">
        <v>2.3779307939524998</v>
      </c>
      <c r="CI216">
        <v>2.2031915220699401</v>
      </c>
      <c r="CJ216">
        <v>2.2797942882438198</v>
      </c>
      <c r="CK216">
        <v>2.2517530527464502</v>
      </c>
      <c r="CL216">
        <v>2.3203633750672901</v>
      </c>
      <c r="CM216">
        <v>2.3020542771831898</v>
      </c>
      <c r="CN216">
        <v>2.3878656408249102</v>
      </c>
      <c r="CO216">
        <v>2.3473745290379702</v>
      </c>
      <c r="CP216">
        <v>2.4117302939774499</v>
      </c>
      <c r="CQ216">
        <v>2.2386407387545399</v>
      </c>
      <c r="CR216">
        <v>2.3731176060425798</v>
      </c>
      <c r="CS216">
        <v>2.2433473358571798</v>
      </c>
      <c r="CT216">
        <v>2.3578612927609801</v>
      </c>
      <c r="CU216">
        <v>2.3083868733818602</v>
      </c>
      <c r="CV216">
        <v>2.4144011586376402</v>
      </c>
      <c r="CW216">
        <v>2.2436456208257298</v>
      </c>
      <c r="CX216">
        <v>2.3512840356436699</v>
      </c>
      <c r="CY216">
        <v>2.2013039809030999</v>
      </c>
      <c r="CZ216">
        <v>2.3292098888058801</v>
      </c>
      <c r="DA216">
        <v>2.3891106017949202</v>
      </c>
      <c r="DB216">
        <v>2.4878370464420101</v>
      </c>
      <c r="DC216">
        <v>2.2753864532683998</v>
      </c>
      <c r="DD216">
        <v>2.4017799540010301</v>
      </c>
      <c r="DE216">
        <v>2.2566074760539201</v>
      </c>
      <c r="DF216">
        <v>2.32949218554747</v>
      </c>
      <c r="DG216">
        <v>2.2372073834024002</v>
      </c>
      <c r="DH216">
        <v>2.3546650689458</v>
      </c>
      <c r="DI216">
        <v>2.2808201351858099</v>
      </c>
      <c r="DJ216">
        <v>2.3903497167822598</v>
      </c>
      <c r="DK216">
        <v>2.3996275404302998</v>
      </c>
      <c r="DL216">
        <v>2.5654672974700699</v>
      </c>
      <c r="DM216">
        <v>2.1859456584417898</v>
      </c>
      <c r="DN216">
        <v>2.3080768850537301</v>
      </c>
      <c r="DO216">
        <v>2.1695291734080602</v>
      </c>
      <c r="DP216">
        <v>2.2105398777880501</v>
      </c>
      <c r="DQ216">
        <v>2.2644907524691398</v>
      </c>
      <c r="DR216">
        <v>2.3353644667740001</v>
      </c>
      <c r="DS216">
        <v>2.26371705093552</v>
      </c>
      <c r="DT216">
        <v>2.3931907064089102</v>
      </c>
      <c r="DU216">
        <v>2.2998889748271201</v>
      </c>
      <c r="DV216">
        <v>2.40350448744478</v>
      </c>
      <c r="DW216">
        <v>2.2858392513135701</v>
      </c>
      <c r="DX216">
        <v>2.3755800539861598</v>
      </c>
      <c r="DY216">
        <v>2.28370849309746</v>
      </c>
      <c r="DZ216">
        <v>2.2921354909551401</v>
      </c>
      <c r="EA216">
        <v>2.4251291882453798</v>
      </c>
      <c r="EB216">
        <v>2.5925044045646399</v>
      </c>
      <c r="EC216">
        <v>2.4011800481221499</v>
      </c>
      <c r="ED216">
        <v>2.4802139026580199</v>
      </c>
    </row>
    <row r="217" spans="1:134" x14ac:dyDescent="0.45">
      <c r="A217" t="s">
        <v>98</v>
      </c>
      <c r="B217" t="s">
        <v>138</v>
      </c>
      <c r="C217" t="s">
        <v>137</v>
      </c>
      <c r="D217">
        <v>45</v>
      </c>
      <c r="E217" s="1" cm="1">
        <f t="array" ref="E217">SUMPRODUCT($G217:$FZZ217,$G$2:$FZZ$2)/SUMPRODUCT(--($G217:$FZZ217&lt;&gt;""),$G$2:$FZZ$2)</f>
        <v>2.132867247135541</v>
      </c>
      <c r="F217" s="1" cm="1">
        <f t="array" ref="F217">SUMPRODUCT($G217:$FZZ217,$F$2:$FZY$2)/SUMPRODUCT(--($G217:$FZZ217&lt;&gt;""),$F$2:$FZY$2)</f>
        <v>2.1796948945060355</v>
      </c>
      <c r="G217">
        <v>2.1560031020200001</v>
      </c>
      <c r="H217">
        <v>2.23259219691725</v>
      </c>
      <c r="I217">
        <v>2.1507012822557598</v>
      </c>
      <c r="J217">
        <v>2.2310809320113498</v>
      </c>
      <c r="K217">
        <v>2.1865312465514202</v>
      </c>
      <c r="L217">
        <v>2.2434781450937402</v>
      </c>
      <c r="M217">
        <v>2.1167146510710002</v>
      </c>
      <c r="N217">
        <v>2.1963349631260898</v>
      </c>
      <c r="O217">
        <v>2.1582461689210999</v>
      </c>
      <c r="P217">
        <v>2.22764081110765</v>
      </c>
      <c r="Q217">
        <v>2.1859848566072602</v>
      </c>
      <c r="R217">
        <v>2.2702604668065298</v>
      </c>
      <c r="S217">
        <v>2.0080491654301702</v>
      </c>
      <c r="T217">
        <v>2.0822748670128801</v>
      </c>
      <c r="U217">
        <v>2.1008034224386298</v>
      </c>
      <c r="V217">
        <v>2.1600556235904098</v>
      </c>
      <c r="W217">
        <v>2.17337901834768</v>
      </c>
      <c r="X217">
        <v>2.2498949793474101</v>
      </c>
      <c r="Y217">
        <v>2.1783693260901198</v>
      </c>
      <c r="Z217">
        <v>2.2514492643206898</v>
      </c>
      <c r="AA217">
        <v>2.0941247146877702</v>
      </c>
      <c r="AB217">
        <v>2.1898965451407699</v>
      </c>
      <c r="AC217">
        <v>2.1924774799450399</v>
      </c>
      <c r="AD217">
        <v>2.2501537856948399</v>
      </c>
      <c r="AE217">
        <v>2.1697922606758602</v>
      </c>
      <c r="AF217">
        <v>2.2705053987094201</v>
      </c>
      <c r="AG217">
        <v>2.1313645556976599</v>
      </c>
      <c r="AH217">
        <v>2.1928197378990002</v>
      </c>
      <c r="AI217">
        <v>2.19058455662966</v>
      </c>
      <c r="AJ217">
        <v>2.2446582169709899</v>
      </c>
      <c r="AK217">
        <v>2.0118700554800002</v>
      </c>
      <c r="AL217">
        <v>2.1160560847419001</v>
      </c>
      <c r="AM217">
        <v>2.1935825943574798</v>
      </c>
      <c r="AN217">
        <v>2.11535117307489</v>
      </c>
      <c r="AO217">
        <v>1.8899310035049199</v>
      </c>
      <c r="AP217">
        <v>1.7153091606394499</v>
      </c>
      <c r="AQ217">
        <v>2.2883593541173601</v>
      </c>
      <c r="AR217">
        <v>2.4106207174623102</v>
      </c>
      <c r="AS217">
        <v>2.06256774457436</v>
      </c>
      <c r="AT217">
        <v>2.05869534987723</v>
      </c>
      <c r="AU217">
        <v>2.1153452142175602</v>
      </c>
      <c r="AV217">
        <v>2.17702037759795</v>
      </c>
      <c r="AW217">
        <v>2.2392254181105802</v>
      </c>
      <c r="AX217">
        <v>2.2929508591809</v>
      </c>
      <c r="AY217">
        <v>2.2347579422872998</v>
      </c>
      <c r="AZ217">
        <v>2.3557343027997102</v>
      </c>
      <c r="BA217">
        <v>2.1282115417677701</v>
      </c>
      <c r="BB217">
        <v>2.2686967046142801</v>
      </c>
      <c r="BC217">
        <v>2.1750683347849402</v>
      </c>
      <c r="BD217">
        <v>2.1752496674579298</v>
      </c>
      <c r="BE217">
        <v>2.1861203642394398</v>
      </c>
      <c r="BF217">
        <v>2.3004889109831099</v>
      </c>
      <c r="BG217">
        <v>2.1660237989637401</v>
      </c>
      <c r="BH217">
        <v>2.30555859661234</v>
      </c>
      <c r="BI217">
        <v>2.14072436526174</v>
      </c>
      <c r="BJ217">
        <v>2.2618015501827902</v>
      </c>
      <c r="BK217">
        <v>2.2148850399144502</v>
      </c>
      <c r="BL217">
        <v>2.0224673280944101</v>
      </c>
      <c r="BM217">
        <v>2.20547096997627</v>
      </c>
      <c r="BN217">
        <v>2.2899365154747202</v>
      </c>
      <c r="BO217">
        <v>2.2537789663332601</v>
      </c>
      <c r="BP217">
        <v>2.36271003651553</v>
      </c>
      <c r="BQ217">
        <v>2.3018297103629699</v>
      </c>
      <c r="BR217">
        <v>2.2707014962744601</v>
      </c>
      <c r="BS217">
        <v>2.1789302829484201</v>
      </c>
      <c r="BT217">
        <v>2.2677745972506198</v>
      </c>
      <c r="BU217">
        <v>2.2381316159121298</v>
      </c>
      <c r="BV217">
        <v>2.1807273905245501</v>
      </c>
      <c r="BW217">
        <v>2.17390754365409</v>
      </c>
      <c r="BX217">
        <v>2.2234871817807802</v>
      </c>
      <c r="BY217">
        <v>2.1527070274103499</v>
      </c>
      <c r="BZ217">
        <v>2.25524337228756</v>
      </c>
      <c r="CA217">
        <v>2.2167521890070199</v>
      </c>
      <c r="CB217">
        <v>2.33836553728651</v>
      </c>
      <c r="CC217">
        <v>2.1870265220718701</v>
      </c>
      <c r="CD217">
        <v>2.2973389300428901</v>
      </c>
      <c r="CE217">
        <v>2.1799224439974898</v>
      </c>
      <c r="CF217">
        <v>2.3146830390923001</v>
      </c>
      <c r="CG217">
        <v>2.2132028265021901</v>
      </c>
      <c r="CH217">
        <v>2.3248422420858099</v>
      </c>
      <c r="CI217">
        <v>2.1330738374832201</v>
      </c>
      <c r="CJ217">
        <v>2.2084215745001701</v>
      </c>
      <c r="CK217">
        <v>2.1838129481321298</v>
      </c>
      <c r="CL217">
        <v>2.24213788956606</v>
      </c>
      <c r="CM217">
        <v>2.2132656774508899</v>
      </c>
      <c r="CN217">
        <v>2.3440034393836102</v>
      </c>
      <c r="CO217">
        <v>2.27621201564155</v>
      </c>
      <c r="CP217">
        <v>2.3318749070220002</v>
      </c>
      <c r="CQ217">
        <v>2.2126581290298502</v>
      </c>
      <c r="CR217">
        <v>2.3064702628060099</v>
      </c>
      <c r="CS217">
        <v>2.1693131182762899</v>
      </c>
      <c r="CT217">
        <v>2.2838993639177199</v>
      </c>
      <c r="CU217">
        <v>2.2674694982199401</v>
      </c>
      <c r="CV217">
        <v>2.3668886517865499</v>
      </c>
      <c r="CW217">
        <v>2.1898979963527698</v>
      </c>
      <c r="CX217">
        <v>2.31172128390762</v>
      </c>
      <c r="CY217">
        <v>2.1124542964583202</v>
      </c>
      <c r="CZ217">
        <v>2.2459877433256001</v>
      </c>
      <c r="DA217">
        <v>2.2860969645963198</v>
      </c>
      <c r="DB217">
        <v>2.3729781665179601</v>
      </c>
      <c r="DC217">
        <v>2.2151836678160302</v>
      </c>
      <c r="DD217">
        <v>2.3241482719406301</v>
      </c>
      <c r="DE217">
        <v>2.18130256983624</v>
      </c>
      <c r="DF217">
        <v>2.2558033958302</v>
      </c>
      <c r="DG217">
        <v>2.1943957653324402</v>
      </c>
      <c r="DH217">
        <v>2.2909039560579298</v>
      </c>
      <c r="DI217">
        <v>2.2047909113834501</v>
      </c>
      <c r="DJ217">
        <v>2.3316446781361901</v>
      </c>
      <c r="DK217">
        <v>2.3203768234496498</v>
      </c>
      <c r="DL217">
        <v>2.4451066171556799</v>
      </c>
      <c r="DM217">
        <v>2.1309189242756501</v>
      </c>
      <c r="DN217">
        <v>2.2197401961359202</v>
      </c>
      <c r="DO217">
        <v>2.0961420533341002</v>
      </c>
      <c r="DP217">
        <v>2.1576355382526202</v>
      </c>
      <c r="DQ217">
        <v>2.1719886494879499</v>
      </c>
      <c r="DR217">
        <v>2.25348154040294</v>
      </c>
      <c r="DS217">
        <v>2.1991203431782198</v>
      </c>
      <c r="DT217">
        <v>2.2952779387810001</v>
      </c>
      <c r="DU217">
        <v>2.2445512842571498</v>
      </c>
      <c r="DV217">
        <v>2.3180391214735798</v>
      </c>
      <c r="DW217">
        <v>2.2035775054553799</v>
      </c>
      <c r="DX217">
        <v>2.3018739365453</v>
      </c>
      <c r="DY217">
        <v>2.2079466820564599</v>
      </c>
      <c r="DZ217">
        <v>2.2488503805041802</v>
      </c>
      <c r="EA217">
        <v>2.3097993022781398</v>
      </c>
      <c r="EB217">
        <v>2.4757728205417702</v>
      </c>
      <c r="EC217">
        <v>2.3217790729802399</v>
      </c>
      <c r="ED217">
        <v>2.39369122265005</v>
      </c>
    </row>
    <row r="218" spans="1:134" x14ac:dyDescent="0.45">
      <c r="A218" t="s">
        <v>98</v>
      </c>
      <c r="B218" t="s">
        <v>138</v>
      </c>
      <c r="C218" t="s">
        <v>137</v>
      </c>
      <c r="D218">
        <v>50</v>
      </c>
      <c r="E218" s="1" cm="1">
        <f t="array" ref="E218">SUMPRODUCT($G218:$FZZ218,$G$2:$FZZ$2)/SUMPRODUCT(--($G218:$FZZ218&lt;&gt;""),$G$2:$FZZ$2)</f>
        <v>2.0581864829119447</v>
      </c>
      <c r="F218" s="1" cm="1">
        <f t="array" ref="F218">SUMPRODUCT($G218:$FZZ218,$F$2:$FZY$2)/SUMPRODUCT(--($G218:$FZZ218&lt;&gt;""),$F$2:$FZY$2)</f>
        <v>2.1113171557131372</v>
      </c>
      <c r="G218">
        <v>2.1128912867243499</v>
      </c>
      <c r="H218">
        <v>2.17106976526214</v>
      </c>
      <c r="I218">
        <v>2.1076162735907502</v>
      </c>
      <c r="J218">
        <v>2.1757232628723102</v>
      </c>
      <c r="K218">
        <v>2.1157814076662702</v>
      </c>
      <c r="L218">
        <v>2.16815448795434</v>
      </c>
      <c r="M218">
        <v>2.0563596667525901</v>
      </c>
      <c r="N218">
        <v>2.13289000273332</v>
      </c>
      <c r="O218">
        <v>2.0927051846204798</v>
      </c>
      <c r="P218">
        <v>2.17338023038731</v>
      </c>
      <c r="Q218">
        <v>2.08772288200726</v>
      </c>
      <c r="R218">
        <v>2.1694054485967702</v>
      </c>
      <c r="S218">
        <v>1.9431285288780999</v>
      </c>
      <c r="T218">
        <v>2.0280147767468399</v>
      </c>
      <c r="U218">
        <v>2.05463418226172</v>
      </c>
      <c r="V218">
        <v>2.0990941484316901</v>
      </c>
      <c r="W218">
        <v>2.1206158416563698</v>
      </c>
      <c r="X218">
        <v>2.1854719879957099</v>
      </c>
      <c r="Y218">
        <v>2.1092961117734399</v>
      </c>
      <c r="Z218">
        <v>2.1823644248891401</v>
      </c>
      <c r="AA218">
        <v>2.0357808986810202</v>
      </c>
      <c r="AB218">
        <v>2.1305873178435499</v>
      </c>
      <c r="AC218">
        <v>2.13155152896449</v>
      </c>
      <c r="AD218">
        <v>2.19253354324875</v>
      </c>
      <c r="AE218">
        <v>2.1214694344373002</v>
      </c>
      <c r="AF218">
        <v>2.2021200305719399</v>
      </c>
      <c r="AG218">
        <v>1.9896591627831599</v>
      </c>
      <c r="AH218">
        <v>2.0706773833990102</v>
      </c>
      <c r="AI218">
        <v>2.0960120300751801</v>
      </c>
      <c r="AJ218">
        <v>2.1772746151092002</v>
      </c>
      <c r="AK218">
        <v>1.92115302740961</v>
      </c>
      <c r="AL218">
        <v>2.0462679085101598</v>
      </c>
      <c r="AM218">
        <v>2.1363415837779698</v>
      </c>
      <c r="AN218">
        <v>2.0584487537332401</v>
      </c>
      <c r="AO218">
        <v>1.8233717395106801</v>
      </c>
      <c r="AP218">
        <v>1.65984093638863</v>
      </c>
      <c r="AQ218">
        <v>2.2128526098693801</v>
      </c>
      <c r="AR218">
        <v>2.32402769868607</v>
      </c>
      <c r="AS218">
        <v>1.9567000752675701</v>
      </c>
      <c r="AT218">
        <v>2.0055934063041199</v>
      </c>
      <c r="AU218">
        <v>2.0516289587302299</v>
      </c>
      <c r="AV218">
        <v>2.1070798542532598</v>
      </c>
      <c r="AW218">
        <v>2.1633658807684601</v>
      </c>
      <c r="AX218">
        <v>2.2331985116583799</v>
      </c>
      <c r="AY218">
        <v>2.1841794302636099</v>
      </c>
      <c r="AZ218">
        <v>2.2607435227160799</v>
      </c>
      <c r="BA218">
        <v>2.0492739292169802</v>
      </c>
      <c r="BB218">
        <v>2.19687485553554</v>
      </c>
      <c r="BC218">
        <v>2.0982851550566299</v>
      </c>
      <c r="BD218">
        <v>2.13403366407274</v>
      </c>
      <c r="BE218">
        <v>2.0946919409286102</v>
      </c>
      <c r="BF218">
        <v>2.2610328530824599</v>
      </c>
      <c r="BG218">
        <v>2.1084091324257699</v>
      </c>
      <c r="BH218">
        <v>2.2305571786738101</v>
      </c>
      <c r="BI218">
        <v>2.08040365766893</v>
      </c>
      <c r="BJ218">
        <v>2.1974227302055001</v>
      </c>
      <c r="BK218">
        <v>2.1559453241212201</v>
      </c>
      <c r="BL218">
        <v>1.9725197794843901</v>
      </c>
      <c r="BM218">
        <v>2.0998291084354501</v>
      </c>
      <c r="BN218">
        <v>2.2003117423697001</v>
      </c>
      <c r="BO218">
        <v>2.1531711959108599</v>
      </c>
      <c r="BP218">
        <v>2.2473277305315298</v>
      </c>
      <c r="BQ218">
        <v>2.23537450267141</v>
      </c>
      <c r="BR218">
        <v>2.2313559958913398</v>
      </c>
      <c r="BS218">
        <v>2.1167178989291102</v>
      </c>
      <c r="BT218">
        <v>2.2416076216127898</v>
      </c>
      <c r="BU218">
        <v>2.14579052140492</v>
      </c>
      <c r="BV218">
        <v>2.1253292126710002</v>
      </c>
      <c r="BW218">
        <v>2.0670740288216498</v>
      </c>
      <c r="BX218">
        <v>2.1258102574215201</v>
      </c>
      <c r="BY218">
        <v>2.1006099772976601</v>
      </c>
      <c r="BZ218">
        <v>2.2161407708701799</v>
      </c>
      <c r="CA218">
        <v>2.12285259169564</v>
      </c>
      <c r="CB218">
        <v>2.2136603480923802</v>
      </c>
      <c r="CC218">
        <v>2.0835765412123401</v>
      </c>
      <c r="CD218">
        <v>2.1776821462456502</v>
      </c>
      <c r="CE218">
        <v>2.1578280006638799</v>
      </c>
      <c r="CF218">
        <v>2.2998002127578898</v>
      </c>
      <c r="CG218">
        <v>2.0967514571727901</v>
      </c>
      <c r="CH218">
        <v>2.1989522845609901</v>
      </c>
      <c r="CI218">
        <v>2.0928073688121702</v>
      </c>
      <c r="CJ218">
        <v>2.1662326450303899</v>
      </c>
      <c r="CK218">
        <v>2.0898848430680799</v>
      </c>
      <c r="CL218">
        <v>2.13591071233731</v>
      </c>
      <c r="CM218">
        <v>2.1386657297961702</v>
      </c>
      <c r="CN218">
        <v>2.2225525476668202</v>
      </c>
      <c r="CO218">
        <v>2.1545725061403398</v>
      </c>
      <c r="CP218">
        <v>2.24449968729032</v>
      </c>
      <c r="CQ218">
        <v>2.1360311150820301</v>
      </c>
      <c r="CR218">
        <v>2.2504134566118199</v>
      </c>
      <c r="CS218">
        <v>2.1212835041203602</v>
      </c>
      <c r="CT218">
        <v>2.23060654353745</v>
      </c>
      <c r="CU218">
        <v>2.2007508534038198</v>
      </c>
      <c r="CV218">
        <v>2.2691113696102598</v>
      </c>
      <c r="CW218">
        <v>2.1042817558359701</v>
      </c>
      <c r="CX218">
        <v>2.21033978328443</v>
      </c>
      <c r="CY218">
        <v>2.0731145288786199</v>
      </c>
      <c r="CZ218">
        <v>2.2113976417126802</v>
      </c>
      <c r="DA218">
        <v>2.21633383957758</v>
      </c>
      <c r="DB218">
        <v>2.2732271571534599</v>
      </c>
      <c r="DC218">
        <v>2.1523679261100601</v>
      </c>
      <c r="DD218">
        <v>2.2787812461272599</v>
      </c>
      <c r="DE218">
        <v>2.1116506122165402</v>
      </c>
      <c r="DF218">
        <v>2.1848999164856502</v>
      </c>
      <c r="DG218">
        <v>2.11948760395431</v>
      </c>
      <c r="DH218">
        <v>2.2425253604949398</v>
      </c>
      <c r="DI218">
        <v>2.1500387161227099</v>
      </c>
      <c r="DJ218">
        <v>2.2501015725696898</v>
      </c>
      <c r="DK218">
        <v>2.2097822568827699</v>
      </c>
      <c r="DL218">
        <v>2.3797491010568299</v>
      </c>
      <c r="DM218">
        <v>2.0754888018588602</v>
      </c>
      <c r="DN218">
        <v>2.1859190882448898</v>
      </c>
      <c r="DO218">
        <v>2.0344062391655999</v>
      </c>
      <c r="DP218">
        <v>2.1066261339997601</v>
      </c>
      <c r="DQ218">
        <v>2.0781458154251098</v>
      </c>
      <c r="DR218">
        <v>2.1735427246557402</v>
      </c>
      <c r="DS218">
        <v>2.0713351495787</v>
      </c>
      <c r="DT218">
        <v>2.2167292435591901</v>
      </c>
      <c r="DU218">
        <v>2.1444828229909798</v>
      </c>
      <c r="DV218">
        <v>2.2040714054766601</v>
      </c>
      <c r="DW218">
        <v>2.0755808060820899</v>
      </c>
      <c r="DX218">
        <v>2.1802363873322599</v>
      </c>
      <c r="DY218">
        <v>2.1492995327676598</v>
      </c>
      <c r="DZ218">
        <v>2.1878045618763702</v>
      </c>
      <c r="EA218">
        <v>2.2590345045472402</v>
      </c>
      <c r="EB218">
        <v>2.4280198134142799</v>
      </c>
      <c r="EC218">
        <v>2.2156281248740601</v>
      </c>
      <c r="ED218">
        <v>2.2971669523901399</v>
      </c>
    </row>
    <row r="219" spans="1:134" x14ac:dyDescent="0.45">
      <c r="A219" t="s">
        <v>98</v>
      </c>
      <c r="B219" t="s">
        <v>138</v>
      </c>
      <c r="C219" t="s">
        <v>68</v>
      </c>
      <c r="D219">
        <v>30</v>
      </c>
      <c r="E219" s="1" cm="1">
        <f t="array" ref="E219">SUMPRODUCT($G219:$FZZ219,$G$2:$FZZ$2)/SUMPRODUCT(--($G219:$FZZ219&lt;&gt;""),$G$2:$FZZ$2)</f>
        <v>1.9007544806814378</v>
      </c>
      <c r="F219" s="1" cm="1">
        <f t="array" ref="F219">SUMPRODUCT($G219:$FZZ219,$F$2:$FZY$2)/SUMPRODUCT(--($G219:$FZZ219&lt;&gt;""),$F$2:$FZY$2)</f>
        <v>1.9088646858503451</v>
      </c>
      <c r="G219">
        <v>1.9414882199969801</v>
      </c>
      <c r="H219">
        <v>1.95405437157097</v>
      </c>
      <c r="I219">
        <v>1.9438637742348599</v>
      </c>
      <c r="J219">
        <v>1.9577133172560901</v>
      </c>
      <c r="K219">
        <v>1.9348425811251999</v>
      </c>
      <c r="L219">
        <v>1.9770354048124199</v>
      </c>
      <c r="M219">
        <v>1.8432360920864801</v>
      </c>
      <c r="N219">
        <v>1.8705064217499701</v>
      </c>
      <c r="O219">
        <v>1.8909263915642101</v>
      </c>
      <c r="P219">
        <v>2.0004454083160601</v>
      </c>
      <c r="Q219">
        <v>1.8672758031878001</v>
      </c>
      <c r="R219">
        <v>1.9558375645975501</v>
      </c>
      <c r="S219">
        <v>1.79209610262723</v>
      </c>
      <c r="T219">
        <v>1.8497152869956199</v>
      </c>
      <c r="U219">
        <v>1.8565855198189201</v>
      </c>
      <c r="V219">
        <v>1.9135468151130199</v>
      </c>
      <c r="W219">
        <v>1.9618894272379099</v>
      </c>
      <c r="X219">
        <v>1.9539189279425799</v>
      </c>
      <c r="Y219">
        <v>1.9744938411849</v>
      </c>
      <c r="Z219">
        <v>1.98886491327532</v>
      </c>
      <c r="AA219">
        <v>1.83399572477206</v>
      </c>
      <c r="AB219">
        <v>1.9068665274877401</v>
      </c>
      <c r="AC219">
        <v>1.8687511453293799</v>
      </c>
      <c r="AD219">
        <v>1.93442126763452</v>
      </c>
      <c r="AE219">
        <v>2.0496080035104698</v>
      </c>
      <c r="AF219">
        <v>2.06971353653232</v>
      </c>
      <c r="AG219">
        <v>1.8994231173057601</v>
      </c>
      <c r="AH219">
        <v>1.8888587902456899</v>
      </c>
      <c r="AI219">
        <v>1.9209672753311799</v>
      </c>
      <c r="AJ219">
        <v>1.9426733500417701</v>
      </c>
      <c r="AK219">
        <v>1.82118263699579</v>
      </c>
      <c r="AL219">
        <v>1.8494128146263999</v>
      </c>
      <c r="AM219">
        <v>1.95109017562867</v>
      </c>
      <c r="AN219">
        <v>1.8966859194997501</v>
      </c>
      <c r="AO219">
        <v>1.70158024804823</v>
      </c>
      <c r="AP219">
        <v>1.55320655470748</v>
      </c>
      <c r="AQ219">
        <v>1.9828122693380901</v>
      </c>
      <c r="AR219">
        <v>2.0327436296374</v>
      </c>
      <c r="AS219">
        <v>1.97334179108689</v>
      </c>
      <c r="AT219">
        <v>1.82599015284116</v>
      </c>
      <c r="AU219">
        <v>1.9184357392283999</v>
      </c>
      <c r="AV219">
        <v>1.86319817299359</v>
      </c>
      <c r="AW219">
        <v>1.96331343718869</v>
      </c>
      <c r="AX219">
        <v>2.0103123143739601</v>
      </c>
      <c r="AY219">
        <v>1.9416636131070899</v>
      </c>
      <c r="AZ219">
        <v>2.0378116711137202</v>
      </c>
      <c r="BA219">
        <v>1.85830829107498</v>
      </c>
      <c r="BB219">
        <v>1.96703693919589</v>
      </c>
      <c r="BC219">
        <v>1.93069367989814</v>
      </c>
      <c r="BD219">
        <v>1.8999463473503799</v>
      </c>
      <c r="BE219">
        <v>1.90424408991547</v>
      </c>
      <c r="BF219">
        <v>2.0143331985641</v>
      </c>
      <c r="BG219">
        <v>2.0769808030317898</v>
      </c>
      <c r="BH219">
        <v>2.0298784699209902</v>
      </c>
      <c r="BI219">
        <v>1.86094373675936</v>
      </c>
      <c r="BJ219">
        <v>1.96095434325058</v>
      </c>
      <c r="BK219">
        <v>1.9958463104665201</v>
      </c>
      <c r="BL219">
        <v>1.86593357301355</v>
      </c>
      <c r="BM219">
        <v>1.9292666230125</v>
      </c>
      <c r="BN219">
        <v>1.96857114237091</v>
      </c>
      <c r="BO219">
        <v>1.9330273208655</v>
      </c>
      <c r="BP219">
        <v>2.0111502152388399</v>
      </c>
      <c r="BQ219">
        <v>2.2713346722791101</v>
      </c>
      <c r="BR219">
        <v>1.96970338309318</v>
      </c>
      <c r="BS219">
        <v>1.91644076598864</v>
      </c>
      <c r="BT219">
        <v>1.99097119508383</v>
      </c>
      <c r="BU219">
        <v>2.0795041131299499</v>
      </c>
      <c r="BV219">
        <v>1.9655092191680501</v>
      </c>
      <c r="BW219">
        <v>1.94189509916266</v>
      </c>
      <c r="BX219">
        <v>1.93128423437983</v>
      </c>
      <c r="BY219">
        <v>1.9117526040623301</v>
      </c>
      <c r="BZ219">
        <v>1.93952794100623</v>
      </c>
      <c r="CA219">
        <v>1.8974388537472999</v>
      </c>
      <c r="CB219">
        <v>1.99585584584694</v>
      </c>
      <c r="CC219">
        <v>1.8481864440670499</v>
      </c>
      <c r="CD219">
        <v>1.9496815466870401</v>
      </c>
      <c r="CE219">
        <v>1.8934188154821801</v>
      </c>
      <c r="CF219">
        <v>1.9703754562598199</v>
      </c>
      <c r="CG219">
        <v>1.8821164094318701</v>
      </c>
      <c r="CH219">
        <v>1.9886505138955199</v>
      </c>
      <c r="CI219">
        <v>1.86827862599353</v>
      </c>
      <c r="CJ219">
        <v>1.90571877878592</v>
      </c>
      <c r="CK219">
        <v>1.87306141452556</v>
      </c>
      <c r="CL219">
        <v>1.9122317810106799</v>
      </c>
      <c r="CM219">
        <v>1.9049118264966101</v>
      </c>
      <c r="CN219">
        <v>1.9860955529304301</v>
      </c>
      <c r="CO219">
        <v>1.9697049219895599</v>
      </c>
      <c r="CP219">
        <v>1.97730084492332</v>
      </c>
      <c r="CQ219">
        <v>1.89311602577265</v>
      </c>
      <c r="CR219">
        <v>1.9586000395879199</v>
      </c>
      <c r="CS219">
        <v>1.9200619416794</v>
      </c>
      <c r="CT219">
        <v>1.9842246436995501</v>
      </c>
      <c r="CU219">
        <v>2.0275875952775499</v>
      </c>
      <c r="CV219">
        <v>2.0630301884401199</v>
      </c>
      <c r="CW219">
        <v>1.9164623063647199</v>
      </c>
      <c r="CX219">
        <v>2.0067132714134899</v>
      </c>
      <c r="CY219">
        <v>1.8239750577789899</v>
      </c>
      <c r="CZ219">
        <v>1.9219396189236699</v>
      </c>
      <c r="DA219">
        <v>1.94615105978586</v>
      </c>
      <c r="DB219">
        <v>2.0621736200665701</v>
      </c>
      <c r="DC219">
        <v>1.91155336718254</v>
      </c>
      <c r="DD219">
        <v>1.99226387258797</v>
      </c>
      <c r="DE219">
        <v>1.939558246039</v>
      </c>
      <c r="DF219">
        <v>1.9847948066483601</v>
      </c>
      <c r="DG219">
        <v>1.8744158366671899</v>
      </c>
      <c r="DH219">
        <v>1.9479545517978201</v>
      </c>
      <c r="DI219">
        <v>1.8747113129749899</v>
      </c>
      <c r="DJ219">
        <v>1.9936731335434099</v>
      </c>
      <c r="DK219">
        <v>2.3526051236137402</v>
      </c>
      <c r="DL219">
        <v>2.1231439420167502</v>
      </c>
      <c r="DM219">
        <v>1.8593669399247801</v>
      </c>
      <c r="DN219">
        <v>1.9077687186438701</v>
      </c>
      <c r="DO219">
        <v>1.9353112721021599</v>
      </c>
      <c r="DP219">
        <v>1.86707590575522</v>
      </c>
      <c r="DQ219">
        <v>1.9807730720127701</v>
      </c>
      <c r="DR219">
        <v>1.94855217473709</v>
      </c>
      <c r="DS219">
        <v>1.89382667412922</v>
      </c>
      <c r="DT219">
        <v>1.9920107965829701</v>
      </c>
      <c r="DU219">
        <v>1.9073559569354499</v>
      </c>
      <c r="DV219">
        <v>1.9997066503212899</v>
      </c>
      <c r="DW219">
        <v>1.94907647991885</v>
      </c>
      <c r="DX219">
        <v>1.9887611798164599</v>
      </c>
      <c r="DY219">
        <v>1.95192286853843</v>
      </c>
      <c r="DZ219">
        <v>1.91538005870704</v>
      </c>
      <c r="EA219">
        <v>2.00155192308398</v>
      </c>
      <c r="EB219">
        <v>2.1618858188226802</v>
      </c>
      <c r="EC219">
        <v>1.9892261518019401</v>
      </c>
      <c r="ED219">
        <v>2.0213751170944398</v>
      </c>
    </row>
    <row r="220" spans="1:134" x14ac:dyDescent="0.45">
      <c r="A220" t="s">
        <v>98</v>
      </c>
      <c r="B220" t="s">
        <v>138</v>
      </c>
      <c r="C220" t="s">
        <v>68</v>
      </c>
      <c r="D220">
        <v>35</v>
      </c>
      <c r="E220" s="1" cm="1">
        <f t="array" ref="E220">SUMPRODUCT($G220:$FZZ220,$G$2:$FZZ$2)/SUMPRODUCT(--($G220:$FZZ220&lt;&gt;""),$G$2:$FZZ$2)</f>
        <v>1.8007779086820137</v>
      </c>
      <c r="F220" s="1" cm="1">
        <f t="array" ref="F220">SUMPRODUCT($G220:$FZZ220,$F$2:$FZY$2)/SUMPRODUCT(--($G220:$FZZ220&lt;&gt;""),$F$2:$FZY$2)</f>
        <v>1.8133738847699366</v>
      </c>
      <c r="G220">
        <v>1.80786730869737</v>
      </c>
      <c r="H220">
        <v>1.8198562417589501</v>
      </c>
      <c r="I220">
        <v>1.80692052834485</v>
      </c>
      <c r="J220">
        <v>1.8233384188817801</v>
      </c>
      <c r="K220">
        <v>1.79644121170657</v>
      </c>
      <c r="L220">
        <v>1.84103513955221</v>
      </c>
      <c r="M220">
        <v>1.7741583366051901</v>
      </c>
      <c r="N220">
        <v>1.7955872933217201</v>
      </c>
      <c r="O220">
        <v>1.7651016611965</v>
      </c>
      <c r="P220">
        <v>1.8517621134704201</v>
      </c>
      <c r="Q220">
        <v>1.7672162137455201</v>
      </c>
      <c r="R220">
        <v>1.84612741983357</v>
      </c>
      <c r="S220">
        <v>1.70952929732447</v>
      </c>
      <c r="T220">
        <v>1.7693302252240199</v>
      </c>
      <c r="U220">
        <v>1.77772771919446</v>
      </c>
      <c r="V220">
        <v>1.8127870602585101</v>
      </c>
      <c r="W220">
        <v>1.8201555330250001</v>
      </c>
      <c r="X220">
        <v>1.86158009082436</v>
      </c>
      <c r="Y220">
        <v>1.79636640943418</v>
      </c>
      <c r="Z220">
        <v>1.8456313475097501</v>
      </c>
      <c r="AA220">
        <v>1.7712991881742399</v>
      </c>
      <c r="AB220">
        <v>1.84000320937923</v>
      </c>
      <c r="AC220">
        <v>1.81031852534868</v>
      </c>
      <c r="AD220">
        <v>1.8558428060615599</v>
      </c>
      <c r="AE220">
        <v>1.83632754175365</v>
      </c>
      <c r="AF220">
        <v>1.8874822608013</v>
      </c>
      <c r="AG220">
        <v>1.80988943668913</v>
      </c>
      <c r="AH220">
        <v>1.7868556670252</v>
      </c>
      <c r="AI220">
        <v>1.8490405060269699</v>
      </c>
      <c r="AJ220">
        <v>1.87771800930898</v>
      </c>
      <c r="AK220">
        <v>1.7132101210480699</v>
      </c>
      <c r="AL220">
        <v>1.76196129654558</v>
      </c>
      <c r="AM220">
        <v>1.8813713760447801</v>
      </c>
      <c r="AN220">
        <v>1.80947604684858</v>
      </c>
      <c r="AO220">
        <v>1.6488146197943701</v>
      </c>
      <c r="AP220">
        <v>1.4833523969975499</v>
      </c>
      <c r="AQ220">
        <v>1.87863283047497</v>
      </c>
      <c r="AR220">
        <v>1.94247855735705</v>
      </c>
      <c r="AS220">
        <v>1.86130583277474</v>
      </c>
      <c r="AT220">
        <v>1.7500234198295099</v>
      </c>
      <c r="AU220">
        <v>1.8027566396313199</v>
      </c>
      <c r="AV220">
        <v>1.8113525117760401</v>
      </c>
      <c r="AW220">
        <v>1.90439526067758</v>
      </c>
      <c r="AX220">
        <v>1.9044510867625299</v>
      </c>
      <c r="AY220">
        <v>1.8839509139945501</v>
      </c>
      <c r="AZ220">
        <v>1.93021720752047</v>
      </c>
      <c r="BA220">
        <v>1.7523222521197701</v>
      </c>
      <c r="BB220">
        <v>1.89288640858962</v>
      </c>
      <c r="BC220">
        <v>1.8452365365530601</v>
      </c>
      <c r="BD220">
        <v>1.8308716681752</v>
      </c>
      <c r="BE220">
        <v>1.80619295208603</v>
      </c>
      <c r="BF220">
        <v>1.9037271709424699</v>
      </c>
      <c r="BG220">
        <v>1.85263298437444</v>
      </c>
      <c r="BH220">
        <v>1.9009154596996001</v>
      </c>
      <c r="BI220">
        <v>1.7778995576038901</v>
      </c>
      <c r="BJ220">
        <v>1.8757318532724201</v>
      </c>
      <c r="BK220">
        <v>1.89512125460257</v>
      </c>
      <c r="BL220">
        <v>1.7408878132143799</v>
      </c>
      <c r="BM220">
        <v>1.8048546917247199</v>
      </c>
      <c r="BN220">
        <v>1.8797716922876999</v>
      </c>
      <c r="BO220">
        <v>1.8502980916984599</v>
      </c>
      <c r="BP220">
        <v>1.9187181412461201</v>
      </c>
      <c r="BQ220">
        <v>1.9646129334364399</v>
      </c>
      <c r="BR220">
        <v>1.8945913144408</v>
      </c>
      <c r="BS220">
        <v>1.8151136374571399</v>
      </c>
      <c r="BT220">
        <v>1.8994876995666099</v>
      </c>
      <c r="BU220">
        <v>1.9630954226130699</v>
      </c>
      <c r="BV220">
        <v>1.83946493670836</v>
      </c>
      <c r="BW220">
        <v>1.81996379505034</v>
      </c>
      <c r="BX220">
        <v>1.8097177807459099</v>
      </c>
      <c r="BY220">
        <v>1.8524179859527401</v>
      </c>
      <c r="BZ220">
        <v>1.91978788575657</v>
      </c>
      <c r="CA220">
        <v>1.8313406133191501</v>
      </c>
      <c r="CB220">
        <v>1.9007052586027999</v>
      </c>
      <c r="CC220">
        <v>1.79275610061762</v>
      </c>
      <c r="CD220">
        <v>1.85166428823095</v>
      </c>
      <c r="CE220">
        <v>1.82254299264626</v>
      </c>
      <c r="CF220">
        <v>1.9281302723902101</v>
      </c>
      <c r="CG220">
        <v>1.79772421351616</v>
      </c>
      <c r="CH220">
        <v>1.9072731045757401</v>
      </c>
      <c r="CI220">
        <v>1.7625837887110301</v>
      </c>
      <c r="CJ220">
        <v>1.8130400922791601</v>
      </c>
      <c r="CK220">
        <v>1.7964444110111999</v>
      </c>
      <c r="CL220">
        <v>1.82481768974518</v>
      </c>
      <c r="CM220">
        <v>1.86460806667499</v>
      </c>
      <c r="CN220">
        <v>1.9784707161164501</v>
      </c>
      <c r="CO220">
        <v>1.8694375058822801</v>
      </c>
      <c r="CP220">
        <v>1.90753717601911</v>
      </c>
      <c r="CQ220">
        <v>1.8457437815092801</v>
      </c>
      <c r="CR220">
        <v>1.9266535344311</v>
      </c>
      <c r="CS220">
        <v>1.8318531921241199</v>
      </c>
      <c r="CT220">
        <v>1.91863218767406</v>
      </c>
      <c r="CU220">
        <v>1.8577747906815201</v>
      </c>
      <c r="CV220">
        <v>1.9546088898426</v>
      </c>
      <c r="CW220">
        <v>1.80246193628874</v>
      </c>
      <c r="CX220">
        <v>1.8733911877693299</v>
      </c>
      <c r="CY220">
        <v>1.74865242737519</v>
      </c>
      <c r="CZ220">
        <v>1.86525253341238</v>
      </c>
      <c r="DA220">
        <v>1.8705389275431801</v>
      </c>
      <c r="DB220">
        <v>1.9486404096782699</v>
      </c>
      <c r="DC220">
        <v>1.8764363286119301</v>
      </c>
      <c r="DD220">
        <v>1.9609162796970301</v>
      </c>
      <c r="DE220">
        <v>1.7899211475589401</v>
      </c>
      <c r="DF220">
        <v>1.8536266474088601</v>
      </c>
      <c r="DG220">
        <v>1.8365844280454</v>
      </c>
      <c r="DH220">
        <v>1.92189856795784</v>
      </c>
      <c r="DI220">
        <v>1.79892510895476</v>
      </c>
      <c r="DJ220">
        <v>1.90937140319945</v>
      </c>
      <c r="DK220">
        <v>2.0029591051308602</v>
      </c>
      <c r="DL220">
        <v>1.95554707917946</v>
      </c>
      <c r="DM220">
        <v>1.79330024107067</v>
      </c>
      <c r="DN220">
        <v>1.87760426827473</v>
      </c>
      <c r="DO220">
        <v>1.7950626408471</v>
      </c>
      <c r="DP220">
        <v>1.79129673234716</v>
      </c>
      <c r="DQ220">
        <v>1.8334940660263499</v>
      </c>
      <c r="DR220">
        <v>1.8689671208957701</v>
      </c>
      <c r="DS220">
        <v>1.85741160170499</v>
      </c>
      <c r="DT220">
        <v>1.89474707358473</v>
      </c>
      <c r="DU220">
        <v>1.8263875077949201</v>
      </c>
      <c r="DV220">
        <v>1.9090933859491901</v>
      </c>
      <c r="DW220">
        <v>1.8721943688070699</v>
      </c>
      <c r="DX220">
        <v>1.9002670656834</v>
      </c>
      <c r="DY220">
        <v>1.82496436159496</v>
      </c>
      <c r="DZ220">
        <v>1.81578787363135</v>
      </c>
      <c r="EA220">
        <v>1.90662659794458</v>
      </c>
      <c r="EB220">
        <v>2.06438462212548</v>
      </c>
      <c r="EC220">
        <v>1.92666869180975</v>
      </c>
      <c r="ED220">
        <v>1.96082178045013</v>
      </c>
    </row>
    <row r="221" spans="1:134" x14ac:dyDescent="0.45">
      <c r="A221" t="s">
        <v>98</v>
      </c>
      <c r="B221" t="s">
        <v>138</v>
      </c>
      <c r="C221" t="s">
        <v>68</v>
      </c>
      <c r="D221">
        <v>40</v>
      </c>
      <c r="E221" s="1" cm="1">
        <f t="array" ref="E221">SUMPRODUCT($G221:$FZZ221,$G$2:$FZZ$2)/SUMPRODUCT(--($G221:$FZZ221&lt;&gt;""),$G$2:$FZZ$2)</f>
        <v>1.713370026429899</v>
      </c>
      <c r="F221" s="1" cm="1">
        <f t="array" ref="F221">SUMPRODUCT($G221:$FZZ221,$F$2:$FZY$2)/SUMPRODUCT(--($G221:$FZZ221&lt;&gt;""),$F$2:$FZY$2)</f>
        <v>1.7329865122641399</v>
      </c>
      <c r="G221">
        <v>1.7320276058976101</v>
      </c>
      <c r="H221">
        <v>1.75015591334226</v>
      </c>
      <c r="I221">
        <v>1.7288701194285001</v>
      </c>
      <c r="J221">
        <v>1.75163079271819</v>
      </c>
      <c r="K221">
        <v>1.75273261540675</v>
      </c>
      <c r="L221">
        <v>1.7721737433873701</v>
      </c>
      <c r="M221">
        <v>1.7067757851557199</v>
      </c>
      <c r="N221">
        <v>1.7428382563378499</v>
      </c>
      <c r="O221">
        <v>1.7053267636049101</v>
      </c>
      <c r="P221">
        <v>1.7742664416354801</v>
      </c>
      <c r="Q221">
        <v>1.7174739267975301</v>
      </c>
      <c r="R221">
        <v>1.7980690989241099</v>
      </c>
      <c r="S221">
        <v>1.61234291130065</v>
      </c>
      <c r="T221">
        <v>1.6673090579623</v>
      </c>
      <c r="U221">
        <v>1.73142309677571</v>
      </c>
      <c r="V221">
        <v>1.7662218836775001</v>
      </c>
      <c r="W221">
        <v>1.7518309670171299</v>
      </c>
      <c r="X221">
        <v>1.77880626897825</v>
      </c>
      <c r="Y221">
        <v>1.72246174483385</v>
      </c>
      <c r="Z221">
        <v>1.7778038594855901</v>
      </c>
      <c r="AA221">
        <v>1.70163451779726</v>
      </c>
      <c r="AB221">
        <v>1.7660551577422801</v>
      </c>
      <c r="AC221">
        <v>1.73718002798166</v>
      </c>
      <c r="AD221">
        <v>1.7880171510479801</v>
      </c>
      <c r="AE221">
        <v>1.7139172342620499</v>
      </c>
      <c r="AF221">
        <v>1.80322217930257</v>
      </c>
      <c r="AG221">
        <v>1.73442478661838</v>
      </c>
      <c r="AH221">
        <v>1.7324110785984701</v>
      </c>
      <c r="AI221">
        <v>1.7685211123045701</v>
      </c>
      <c r="AJ221">
        <v>1.8065002506265599</v>
      </c>
      <c r="AK221">
        <v>1.6328216951071599</v>
      </c>
      <c r="AL221">
        <v>1.67789682842778</v>
      </c>
      <c r="AM221">
        <v>1.7514518404837001</v>
      </c>
      <c r="AN221">
        <v>1.66928815645021</v>
      </c>
      <c r="AO221">
        <v>1.58283090640401</v>
      </c>
      <c r="AP221">
        <v>1.4053464395552899</v>
      </c>
      <c r="AQ221">
        <v>1.7749084603893699</v>
      </c>
      <c r="AR221">
        <v>1.8636803922696701</v>
      </c>
      <c r="AS221">
        <v>1.6973667889978901</v>
      </c>
      <c r="AT221">
        <v>1.6394065648410601</v>
      </c>
      <c r="AU221">
        <v>1.7431742294131101</v>
      </c>
      <c r="AV221">
        <v>1.77035518150979</v>
      </c>
      <c r="AW221">
        <v>1.83347440215449</v>
      </c>
      <c r="AX221">
        <v>1.8157108418239201</v>
      </c>
      <c r="AY221">
        <v>1.7858590149682201</v>
      </c>
      <c r="AZ221">
        <v>1.8697484628536201</v>
      </c>
      <c r="BA221">
        <v>1.72432903147664</v>
      </c>
      <c r="BB221">
        <v>1.7943543541395599</v>
      </c>
      <c r="BC221">
        <v>1.7231231534664999</v>
      </c>
      <c r="BD221">
        <v>1.7499200665653301</v>
      </c>
      <c r="BE221">
        <v>1.75176135436712</v>
      </c>
      <c r="BF221">
        <v>1.8405112654143601</v>
      </c>
      <c r="BG221">
        <v>1.73191425559861</v>
      </c>
      <c r="BH221">
        <v>1.82119323666257</v>
      </c>
      <c r="BI221">
        <v>1.6844796913661599</v>
      </c>
      <c r="BJ221">
        <v>1.77808473015946</v>
      </c>
      <c r="BK221">
        <v>1.8454196991152501</v>
      </c>
      <c r="BL221">
        <v>1.67183015818771</v>
      </c>
      <c r="BM221">
        <v>1.71728057621429</v>
      </c>
      <c r="BN221">
        <v>1.8093668796715701</v>
      </c>
      <c r="BO221">
        <v>1.77997757310595</v>
      </c>
      <c r="BP221">
        <v>1.88409369985019</v>
      </c>
      <c r="BQ221">
        <v>1.8451720821053801</v>
      </c>
      <c r="BR221">
        <v>1.81667498829304</v>
      </c>
      <c r="BS221">
        <v>1.7256439871484199</v>
      </c>
      <c r="BT221">
        <v>1.78089772650039</v>
      </c>
      <c r="BU221">
        <v>1.87076633945841</v>
      </c>
      <c r="BV221">
        <v>1.7876229988282799</v>
      </c>
      <c r="BW221">
        <v>1.7487842270385501</v>
      </c>
      <c r="BX221">
        <v>1.7742456040961101</v>
      </c>
      <c r="BY221">
        <v>1.74005679900363</v>
      </c>
      <c r="BZ221">
        <v>1.7991728487393901</v>
      </c>
      <c r="CA221">
        <v>1.7771052560563101</v>
      </c>
      <c r="CB221">
        <v>1.8713450516432599</v>
      </c>
      <c r="CC221">
        <v>1.72187757622837</v>
      </c>
      <c r="CD221">
        <v>1.8194218426538</v>
      </c>
      <c r="CE221">
        <v>1.7722088921821899</v>
      </c>
      <c r="CF221">
        <v>1.8466219783608999</v>
      </c>
      <c r="CG221">
        <v>1.7318817214847899</v>
      </c>
      <c r="CH221">
        <v>1.8214725229639199</v>
      </c>
      <c r="CI221">
        <v>1.7061264743764699</v>
      </c>
      <c r="CJ221">
        <v>1.7385274254681999</v>
      </c>
      <c r="CK221">
        <v>1.7218345566072299</v>
      </c>
      <c r="CL221">
        <v>1.7528309609064501</v>
      </c>
      <c r="CM221">
        <v>1.7356426876550799</v>
      </c>
      <c r="CN221">
        <v>1.8536262468355</v>
      </c>
      <c r="CO221">
        <v>1.7721318944134199</v>
      </c>
      <c r="CP221">
        <v>1.84198465141979</v>
      </c>
      <c r="CQ221">
        <v>1.765644525765</v>
      </c>
      <c r="CR221">
        <v>1.8366285915118099</v>
      </c>
      <c r="CS221">
        <v>1.7356029652449401</v>
      </c>
      <c r="CT221">
        <v>1.8048676891420099</v>
      </c>
      <c r="CU221">
        <v>1.75422293960995</v>
      </c>
      <c r="CV221">
        <v>1.8463130146551701</v>
      </c>
      <c r="CW221">
        <v>1.7318417797163399</v>
      </c>
      <c r="CX221">
        <v>1.8333637462861401</v>
      </c>
      <c r="CY221">
        <v>1.6944088131900401</v>
      </c>
      <c r="CZ221">
        <v>1.80338556780549</v>
      </c>
      <c r="DA221">
        <v>1.8036720436960101</v>
      </c>
      <c r="DB221">
        <v>1.8928973002076801</v>
      </c>
      <c r="DC221">
        <v>1.7654658762037301</v>
      </c>
      <c r="DD221">
        <v>1.8329923429219099</v>
      </c>
      <c r="DE221">
        <v>1.73295753781883</v>
      </c>
      <c r="DF221">
        <v>1.7868492463213701</v>
      </c>
      <c r="DG221">
        <v>1.7523689562370901</v>
      </c>
      <c r="DH221">
        <v>1.8374024922824901</v>
      </c>
      <c r="DI221">
        <v>1.73265062376873</v>
      </c>
      <c r="DJ221">
        <v>1.8369442336955799</v>
      </c>
      <c r="DK221">
        <v>1.8255929482276301</v>
      </c>
      <c r="DL221">
        <v>1.92353789892867</v>
      </c>
      <c r="DM221">
        <v>1.69663585401519</v>
      </c>
      <c r="DN221">
        <v>1.7831137063198499</v>
      </c>
      <c r="DO221">
        <v>1.6695403689471799</v>
      </c>
      <c r="DP221">
        <v>1.70867437593898</v>
      </c>
      <c r="DQ221">
        <v>1.7321270865443399</v>
      </c>
      <c r="DR221">
        <v>1.80157842268246</v>
      </c>
      <c r="DS221">
        <v>1.7327866850837299</v>
      </c>
      <c r="DT221">
        <v>1.8258705979271701</v>
      </c>
      <c r="DU221">
        <v>1.7711243696919701</v>
      </c>
      <c r="DV221">
        <v>1.82352265674838</v>
      </c>
      <c r="DW221">
        <v>1.75338093981191</v>
      </c>
      <c r="DX221">
        <v>1.82193573734231</v>
      </c>
      <c r="DY221">
        <v>1.76460773273122</v>
      </c>
      <c r="DZ221">
        <v>1.77038783654814</v>
      </c>
      <c r="EA221">
        <v>1.8535751168630501</v>
      </c>
      <c r="EB221">
        <v>1.9958325123662899</v>
      </c>
      <c r="EC221">
        <v>1.8208529722925</v>
      </c>
      <c r="ED221">
        <v>1.8720338612042</v>
      </c>
    </row>
    <row r="222" spans="1:134" x14ac:dyDescent="0.45">
      <c r="A222" t="s">
        <v>98</v>
      </c>
      <c r="B222" t="s">
        <v>138</v>
      </c>
      <c r="C222" t="s">
        <v>68</v>
      </c>
      <c r="D222">
        <v>45</v>
      </c>
      <c r="E222" s="1" cm="1">
        <f t="array" ref="E222">SUMPRODUCT($G222:$FZZ222,$G$2:$FZZ$2)/SUMPRODUCT(--($G222:$FZZ222&lt;&gt;""),$G$2:$FZZ$2)</f>
        <v>1.6473031370077225</v>
      </c>
      <c r="F222" s="1" cm="1">
        <f t="array" ref="F222">SUMPRODUCT($G222:$FZZ222,$F$2:$FZY$2)/SUMPRODUCT(--($G222:$FZZ222&lt;&gt;""),$F$2:$FZY$2)</f>
        <v>1.6703628868142733</v>
      </c>
      <c r="G222">
        <v>1.6651232349459499</v>
      </c>
      <c r="H222">
        <v>1.6994281381182801</v>
      </c>
      <c r="I222">
        <v>1.65742469090653</v>
      </c>
      <c r="J222">
        <v>1.6969324215313</v>
      </c>
      <c r="K222">
        <v>1.6686265026184199</v>
      </c>
      <c r="L222">
        <v>1.71641385866803</v>
      </c>
      <c r="M222">
        <v>1.62256471152045</v>
      </c>
      <c r="N222">
        <v>1.66599353649814</v>
      </c>
      <c r="O222">
        <v>1.6631202776980101</v>
      </c>
      <c r="P222">
        <v>1.7242359790777499</v>
      </c>
      <c r="Q222">
        <v>1.6826877998517</v>
      </c>
      <c r="R222">
        <v>1.74661451838074</v>
      </c>
      <c r="S222">
        <v>1.55978047384123</v>
      </c>
      <c r="T222">
        <v>1.6195166702617201</v>
      </c>
      <c r="U222">
        <v>1.65044727827968</v>
      </c>
      <c r="V222">
        <v>1.69340334812989</v>
      </c>
      <c r="W222">
        <v>1.6702588224708701</v>
      </c>
      <c r="X222">
        <v>1.7046733277691299</v>
      </c>
      <c r="Y222">
        <v>1.6742373530572301</v>
      </c>
      <c r="Z222">
        <v>1.72605699222417</v>
      </c>
      <c r="AA222">
        <v>1.61189773451593</v>
      </c>
      <c r="AB222">
        <v>1.6760073936940001</v>
      </c>
      <c r="AC222">
        <v>1.6772420745232599</v>
      </c>
      <c r="AD222">
        <v>1.72499139293195</v>
      </c>
      <c r="AE222">
        <v>1.66578931540871</v>
      </c>
      <c r="AF222">
        <v>1.72499806218317</v>
      </c>
      <c r="AG222">
        <v>1.6324767013878201</v>
      </c>
      <c r="AH222">
        <v>1.6816859308285199</v>
      </c>
      <c r="AI222">
        <v>1.68916548514142</v>
      </c>
      <c r="AJ222">
        <v>1.7275318773123201</v>
      </c>
      <c r="AK222">
        <v>1.5613253274753001</v>
      </c>
      <c r="AL222">
        <v>1.6227475234572399</v>
      </c>
      <c r="AM222">
        <v>1.7013487599469299</v>
      </c>
      <c r="AN222">
        <v>1.6180228600856801</v>
      </c>
      <c r="AO222">
        <v>1.5279009360423601</v>
      </c>
      <c r="AP222">
        <v>1.31252745677343</v>
      </c>
      <c r="AQ222">
        <v>1.72349827063299</v>
      </c>
      <c r="AR222">
        <v>1.806170091032</v>
      </c>
      <c r="AS222">
        <v>1.5950841520918899</v>
      </c>
      <c r="AT222">
        <v>1.58213853993233</v>
      </c>
      <c r="AU222">
        <v>1.62160024973939</v>
      </c>
      <c r="AV222">
        <v>1.66766547432596</v>
      </c>
      <c r="AW222">
        <v>1.72479382205092</v>
      </c>
      <c r="AX222">
        <v>1.7513884249689</v>
      </c>
      <c r="AY222">
        <v>1.70527268639618</v>
      </c>
      <c r="AZ222">
        <v>1.78001592646407</v>
      </c>
      <c r="BA222">
        <v>1.6242182878863101</v>
      </c>
      <c r="BB222">
        <v>1.7635242263502799</v>
      </c>
      <c r="BC222">
        <v>1.6702888134937099</v>
      </c>
      <c r="BD222">
        <v>1.6756241923639601</v>
      </c>
      <c r="BE222">
        <v>1.6491913114729999</v>
      </c>
      <c r="BF222">
        <v>1.76791586362811</v>
      </c>
      <c r="BG222">
        <v>1.6792059811983999</v>
      </c>
      <c r="BH222">
        <v>1.75779359748535</v>
      </c>
      <c r="BI222">
        <v>1.6602953854018101</v>
      </c>
      <c r="BJ222">
        <v>1.7297743571186199</v>
      </c>
      <c r="BK222">
        <v>1.7343817569854101</v>
      </c>
      <c r="BL222">
        <v>1.5939646447599201</v>
      </c>
      <c r="BM222">
        <v>1.7032144384660901</v>
      </c>
      <c r="BN222">
        <v>1.7831962616447099</v>
      </c>
      <c r="BO222">
        <v>1.72085515060391</v>
      </c>
      <c r="BP222">
        <v>1.7979189477255899</v>
      </c>
      <c r="BQ222">
        <v>1.7672537364721701</v>
      </c>
      <c r="BR222">
        <v>1.74623425875042</v>
      </c>
      <c r="BS222">
        <v>1.68012911849501</v>
      </c>
      <c r="BT222">
        <v>1.76395186210931</v>
      </c>
      <c r="BU222">
        <v>1.7787454263590301</v>
      </c>
      <c r="BV222">
        <v>1.6660671100958699</v>
      </c>
      <c r="BW222">
        <v>1.67066671726504</v>
      </c>
      <c r="BX222">
        <v>1.6955449253775501</v>
      </c>
      <c r="BY222">
        <v>1.6543046681556599</v>
      </c>
      <c r="BZ222">
        <v>1.7378518591149199</v>
      </c>
      <c r="CA222">
        <v>1.6633402710081899</v>
      </c>
      <c r="CB222">
        <v>1.76520735869405</v>
      </c>
      <c r="CC222">
        <v>1.7161637329862001</v>
      </c>
      <c r="CD222">
        <v>1.8006675065047999</v>
      </c>
      <c r="CE222">
        <v>1.67141516671044</v>
      </c>
      <c r="CF222">
        <v>1.7882033066340399</v>
      </c>
      <c r="CG222">
        <v>1.7096856710342001</v>
      </c>
      <c r="CH222">
        <v>1.77863071524197</v>
      </c>
      <c r="CI222">
        <v>1.6536126077826201</v>
      </c>
      <c r="CJ222">
        <v>1.71354897369474</v>
      </c>
      <c r="CK222">
        <v>1.68082033188962</v>
      </c>
      <c r="CL222">
        <v>1.7294033176728401</v>
      </c>
      <c r="CM222">
        <v>1.73016925760087</v>
      </c>
      <c r="CN222">
        <v>1.8419273123684901</v>
      </c>
      <c r="CO222">
        <v>1.7225275252824199</v>
      </c>
      <c r="CP222">
        <v>1.78484088618278</v>
      </c>
      <c r="CQ222">
        <v>1.6851378679533799</v>
      </c>
      <c r="CR222">
        <v>1.7537716655165601</v>
      </c>
      <c r="CS222">
        <v>1.6718468385302001</v>
      </c>
      <c r="CT222">
        <v>1.7722707435951599</v>
      </c>
      <c r="CU222">
        <v>1.7340664692124399</v>
      </c>
      <c r="CV222">
        <v>1.82258767345823</v>
      </c>
      <c r="CW222">
        <v>1.69522497244795</v>
      </c>
      <c r="CX222">
        <v>1.76679473467996</v>
      </c>
      <c r="CY222">
        <v>1.63970291339236</v>
      </c>
      <c r="CZ222">
        <v>1.74153121608759</v>
      </c>
      <c r="DA222">
        <v>1.75777343047099</v>
      </c>
      <c r="DB222">
        <v>1.7770801624729999</v>
      </c>
      <c r="DC222">
        <v>1.6988532607507001</v>
      </c>
      <c r="DD222">
        <v>1.7945831389372799</v>
      </c>
      <c r="DE222">
        <v>1.6801990479925299</v>
      </c>
      <c r="DF222">
        <v>1.7526063943074499</v>
      </c>
      <c r="DG222">
        <v>1.66617759630703</v>
      </c>
      <c r="DH222">
        <v>1.7521622131629999</v>
      </c>
      <c r="DI222">
        <v>1.69203466291916</v>
      </c>
      <c r="DJ222">
        <v>1.77778925820232</v>
      </c>
      <c r="DK222">
        <v>1.7817421140180301</v>
      </c>
      <c r="DL222">
        <v>1.9109118737791999</v>
      </c>
      <c r="DM222">
        <v>1.63698633645577</v>
      </c>
      <c r="DN222">
        <v>1.6945395372907901</v>
      </c>
      <c r="DO222">
        <v>1.6189536865826799</v>
      </c>
      <c r="DP222">
        <v>1.64277508523055</v>
      </c>
      <c r="DQ222">
        <v>1.68636973450238</v>
      </c>
      <c r="DR222">
        <v>1.7453533076649701</v>
      </c>
      <c r="DS222">
        <v>1.70171182834037</v>
      </c>
      <c r="DT222">
        <v>1.80983601412363</v>
      </c>
      <c r="DU222">
        <v>1.72525241233903</v>
      </c>
      <c r="DV222">
        <v>1.77866931704264</v>
      </c>
      <c r="DW222">
        <v>1.69121423022802</v>
      </c>
      <c r="DX222">
        <v>1.7655074122635299</v>
      </c>
      <c r="DY222">
        <v>1.6977693689514</v>
      </c>
      <c r="DZ222">
        <v>1.7168941089876999</v>
      </c>
      <c r="EA222">
        <v>1.7841187911953</v>
      </c>
      <c r="EB222">
        <v>1.88872277102231</v>
      </c>
      <c r="EC222">
        <v>1.75930723218171</v>
      </c>
      <c r="ED222">
        <v>1.8157526052153801</v>
      </c>
    </row>
    <row r="223" spans="1:134" x14ac:dyDescent="0.45">
      <c r="A223" t="s">
        <v>98</v>
      </c>
      <c r="B223" t="s">
        <v>138</v>
      </c>
      <c r="C223" t="s">
        <v>68</v>
      </c>
      <c r="D223">
        <v>50</v>
      </c>
      <c r="E223" s="1" cm="1">
        <f t="array" ref="E223">SUMPRODUCT($G223:$FZZ223,$G$2:$FZZ$2)/SUMPRODUCT(--($G223:$FZZ223&lt;&gt;""),$G$2:$FZZ$2)</f>
        <v>1.5882396694817211</v>
      </c>
      <c r="F223" s="1" cm="1">
        <f t="array" ref="F223">SUMPRODUCT($G223:$FZZ223,$F$2:$FZY$2)/SUMPRODUCT(--($G223:$FZZ223&lt;&gt;""),$F$2:$FZY$2)</f>
        <v>1.6180808720572954</v>
      </c>
      <c r="G223">
        <v>1.60353506526054</v>
      </c>
      <c r="H223">
        <v>1.6424602902886301</v>
      </c>
      <c r="I223">
        <v>1.5956791821662299</v>
      </c>
      <c r="J223">
        <v>1.64258486157394</v>
      </c>
      <c r="K223">
        <v>1.60451501805484</v>
      </c>
      <c r="L223">
        <v>1.6625132278044901</v>
      </c>
      <c r="M223">
        <v>1.5737704590683701</v>
      </c>
      <c r="N223">
        <v>1.6286856145850399</v>
      </c>
      <c r="O223">
        <v>1.60983877240902</v>
      </c>
      <c r="P223">
        <v>1.67304707001026</v>
      </c>
      <c r="Q223">
        <v>1.61506179583167</v>
      </c>
      <c r="R223">
        <v>1.6723577217421299</v>
      </c>
      <c r="S223">
        <v>1.51856714590876</v>
      </c>
      <c r="T223">
        <v>1.5791918856810701</v>
      </c>
      <c r="U223">
        <v>1.6189026303010099</v>
      </c>
      <c r="V223">
        <v>1.6560501475989799</v>
      </c>
      <c r="W223">
        <v>1.6257988429650601</v>
      </c>
      <c r="X223">
        <v>1.65495275670331</v>
      </c>
      <c r="Y223">
        <v>1.6250087352558</v>
      </c>
      <c r="Z223">
        <v>1.6570633147103799</v>
      </c>
      <c r="AA223">
        <v>1.5591934933876499</v>
      </c>
      <c r="AB223">
        <v>1.63343823943614</v>
      </c>
      <c r="AC223">
        <v>1.6322702537634499</v>
      </c>
      <c r="AD223">
        <v>1.6797202076395601</v>
      </c>
      <c r="AE223">
        <v>1.6274048360403199</v>
      </c>
      <c r="AF223">
        <v>1.67747630744206</v>
      </c>
      <c r="AG223">
        <v>1.5346970392305801</v>
      </c>
      <c r="AH223">
        <v>1.5930805526971299</v>
      </c>
      <c r="AI223">
        <v>1.61260694593626</v>
      </c>
      <c r="AJ223">
        <v>1.6807489199188399</v>
      </c>
      <c r="AK223">
        <v>1.47712133707948</v>
      </c>
      <c r="AL223">
        <v>1.5654143249869401</v>
      </c>
      <c r="AM223">
        <v>1.65065934944236</v>
      </c>
      <c r="AN223">
        <v>1.57414435551617</v>
      </c>
      <c r="AO223">
        <v>1.47432117147605</v>
      </c>
      <c r="AP223">
        <v>1.27793964857595</v>
      </c>
      <c r="AQ223">
        <v>1.6841949465467001</v>
      </c>
      <c r="AR223">
        <v>1.74621204226472</v>
      </c>
      <c r="AS223">
        <v>1.50263871317977</v>
      </c>
      <c r="AT223">
        <v>1.53001378627533</v>
      </c>
      <c r="AU223">
        <v>1.5879942937737399</v>
      </c>
      <c r="AV223">
        <v>1.61231516146686</v>
      </c>
      <c r="AW223">
        <v>1.66139576815168</v>
      </c>
      <c r="AX223">
        <v>1.69716435936875</v>
      </c>
      <c r="AY223">
        <v>1.6845001315921899</v>
      </c>
      <c r="AZ223">
        <v>1.7712352149184001</v>
      </c>
      <c r="BA223">
        <v>1.5862113369733799</v>
      </c>
      <c r="BB223">
        <v>1.6614068238394299</v>
      </c>
      <c r="BC223">
        <v>1.61620400151043</v>
      </c>
      <c r="BD223">
        <v>1.6639271082977001</v>
      </c>
      <c r="BE223">
        <v>1.6260323858844601</v>
      </c>
      <c r="BF223">
        <v>1.75890654227404</v>
      </c>
      <c r="BG223">
        <v>1.61511141925694</v>
      </c>
      <c r="BH223">
        <v>1.7240179572341801</v>
      </c>
      <c r="BI223">
        <v>1.59294231596285</v>
      </c>
      <c r="BJ223">
        <v>1.68567818184517</v>
      </c>
      <c r="BK223">
        <v>1.7012139250582099</v>
      </c>
      <c r="BL223">
        <v>1.5356529797476599</v>
      </c>
      <c r="BM223">
        <v>1.6139657925522899</v>
      </c>
      <c r="BN223">
        <v>1.69338839227322</v>
      </c>
      <c r="BO223">
        <v>1.6639694411889701</v>
      </c>
      <c r="BP223">
        <v>1.7181308871710099</v>
      </c>
      <c r="BQ223">
        <v>1.7143702787964199</v>
      </c>
      <c r="BR223">
        <v>1.68602249227499</v>
      </c>
      <c r="BS223">
        <v>1.6727558123567099</v>
      </c>
      <c r="BT223">
        <v>1.74973583979342</v>
      </c>
      <c r="BU223">
        <v>1.6888468221934601</v>
      </c>
      <c r="BV223">
        <v>1.6190816714342999</v>
      </c>
      <c r="BW223">
        <v>1.59372065039702</v>
      </c>
      <c r="BX223">
        <v>1.6452773299595</v>
      </c>
      <c r="BY223">
        <v>1.63188105807898</v>
      </c>
      <c r="BZ223">
        <v>1.71668481245284</v>
      </c>
      <c r="CA223">
        <v>1.66243900050833</v>
      </c>
      <c r="CB223">
        <v>1.77004923339753</v>
      </c>
      <c r="CC223">
        <v>1.6095127373550799</v>
      </c>
      <c r="CD223">
        <v>1.69297113940079</v>
      </c>
      <c r="CE223">
        <v>1.66668463608337</v>
      </c>
      <c r="CF223">
        <v>1.7765120774083201</v>
      </c>
      <c r="CG223">
        <v>1.6222562454343299</v>
      </c>
      <c r="CH223">
        <v>1.70093933743826</v>
      </c>
      <c r="CI223">
        <v>1.60075547191314</v>
      </c>
      <c r="CJ223">
        <v>1.63366652289536</v>
      </c>
      <c r="CK223">
        <v>1.5879189217649301</v>
      </c>
      <c r="CL223">
        <v>1.6507703138804299</v>
      </c>
      <c r="CM223">
        <v>1.61611102858476</v>
      </c>
      <c r="CN223">
        <v>1.71547104857972</v>
      </c>
      <c r="CO223">
        <v>1.6454784989328399</v>
      </c>
      <c r="CP223">
        <v>1.7167072354339501</v>
      </c>
      <c r="CQ223">
        <v>1.6821066946484999</v>
      </c>
      <c r="CR223">
        <v>1.7432005436056399</v>
      </c>
      <c r="CS223">
        <v>1.63134599871091</v>
      </c>
      <c r="CT223">
        <v>1.6996882792408401</v>
      </c>
      <c r="CU223">
        <v>1.66589610693141</v>
      </c>
      <c r="CV223">
        <v>1.73131510084484</v>
      </c>
      <c r="CW223">
        <v>1.6343449131426999</v>
      </c>
      <c r="CX223">
        <v>1.72356611267766</v>
      </c>
      <c r="CY223">
        <v>1.5918417928469299</v>
      </c>
      <c r="CZ223">
        <v>1.68250693797442</v>
      </c>
      <c r="DA223">
        <v>1.71421541591065</v>
      </c>
      <c r="DB223">
        <v>1.7467207368641999</v>
      </c>
      <c r="DC223">
        <v>1.6839186324966999</v>
      </c>
      <c r="DD223">
        <v>1.75553208628268</v>
      </c>
      <c r="DE223">
        <v>1.6101639891262201</v>
      </c>
      <c r="DF223">
        <v>1.67807910578945</v>
      </c>
      <c r="DG223">
        <v>1.66690335693499</v>
      </c>
      <c r="DH223">
        <v>1.7455430103371701</v>
      </c>
      <c r="DI223">
        <v>1.6415180707570101</v>
      </c>
      <c r="DJ223">
        <v>1.73534768533087</v>
      </c>
      <c r="DK223">
        <v>1.63952640630459</v>
      </c>
      <c r="DL223">
        <v>1.7395833299785599</v>
      </c>
      <c r="DM223">
        <v>1.5981351072969101</v>
      </c>
      <c r="DN223">
        <v>1.69518373291159</v>
      </c>
      <c r="DO223">
        <v>1.54660233445047</v>
      </c>
      <c r="DP223">
        <v>1.6205837209638201</v>
      </c>
      <c r="DQ223">
        <v>1.6048010103814101</v>
      </c>
      <c r="DR223">
        <v>1.6827156861947099</v>
      </c>
      <c r="DS223">
        <v>1.56395393287869</v>
      </c>
      <c r="DT223">
        <v>1.6820671577040101</v>
      </c>
      <c r="DU223">
        <v>1.65571947440989</v>
      </c>
      <c r="DV223">
        <v>1.6731022787476799</v>
      </c>
      <c r="DW223">
        <v>1.60311217295914</v>
      </c>
      <c r="DX223">
        <v>1.66148878463804</v>
      </c>
      <c r="DY223">
        <v>1.6379240388265901</v>
      </c>
      <c r="DZ223">
        <v>1.67109855784859</v>
      </c>
      <c r="EA223">
        <v>1.7190636114006299</v>
      </c>
      <c r="EB223">
        <v>1.8361901394362701</v>
      </c>
      <c r="EC223">
        <v>1.6743906957649399</v>
      </c>
      <c r="ED223">
        <v>1.75401382779876</v>
      </c>
    </row>
    <row r="224" spans="1:134" x14ac:dyDescent="0.45">
      <c r="A224" t="s">
        <v>98</v>
      </c>
      <c r="B224" t="s">
        <v>67</v>
      </c>
      <c r="C224" t="s">
        <v>137</v>
      </c>
      <c r="D224">
        <v>30</v>
      </c>
      <c r="E224" s="1" cm="1">
        <f t="array" ref="E224">SUMPRODUCT($G224:$FZZ224,$G$2:$FZZ$2)/SUMPRODUCT(--($G224:$FZZ224&lt;&gt;""),$G$2:$FZZ$2)</f>
        <v>1.9730567073010985</v>
      </c>
      <c r="F224" s="1" cm="1">
        <f t="array" ref="F224">SUMPRODUCT($G224:$FZZ224,$F$2:$FZY$2)/SUMPRODUCT(--($G224:$FZZ224&lt;&gt;""),$F$2:$FZY$2)</f>
        <v>1.9785554051867646</v>
      </c>
      <c r="G224">
        <v>2.0016831295034301</v>
      </c>
      <c r="H224">
        <v>2.02576539362415</v>
      </c>
      <c r="I224">
        <v>2.0049300014267102</v>
      </c>
      <c r="J224">
        <v>2.0194772023329399</v>
      </c>
      <c r="K224">
        <v>1.9814559815280499</v>
      </c>
      <c r="L224">
        <v>2.0385632908037898</v>
      </c>
      <c r="M224">
        <v>1.9158739601578101</v>
      </c>
      <c r="N224">
        <v>1.9496197467191001</v>
      </c>
      <c r="O224">
        <v>1.9436254551383501</v>
      </c>
      <c r="P224">
        <v>2.01965563274624</v>
      </c>
      <c r="Q224">
        <v>1.88522971842859</v>
      </c>
      <c r="R224">
        <v>1.9683326129180401</v>
      </c>
      <c r="S224">
        <v>2.0342023165701399</v>
      </c>
      <c r="T224">
        <v>2.0969849084444299</v>
      </c>
      <c r="U224">
        <v>2.1857158672774299</v>
      </c>
      <c r="V224">
        <v>2.2661840214631601</v>
      </c>
      <c r="W224">
        <v>2.0348971233350501</v>
      </c>
      <c r="X224">
        <v>2.0137031489237001</v>
      </c>
      <c r="Y224">
        <v>2.0374026577245599</v>
      </c>
      <c r="Z224">
        <v>2.0269198910050199</v>
      </c>
      <c r="AA224">
        <v>1.8959920134943999</v>
      </c>
      <c r="AB224">
        <v>1.96448440904057</v>
      </c>
      <c r="AC224">
        <v>1.9277549355464501</v>
      </c>
      <c r="AD224">
        <v>1.9777233475898399</v>
      </c>
      <c r="AE224">
        <v>2.1153501680566902</v>
      </c>
      <c r="AF224">
        <v>2.1025471221838798</v>
      </c>
      <c r="AG224">
        <v>1.95262979601007</v>
      </c>
      <c r="AH224">
        <v>1.9616668559370201</v>
      </c>
      <c r="AI224">
        <v>1.96868199069101</v>
      </c>
      <c r="AJ224">
        <v>1.9873521899988</v>
      </c>
      <c r="AK224">
        <v>1.87536344820102</v>
      </c>
      <c r="AL224">
        <v>1.9076437254504</v>
      </c>
      <c r="AM224">
        <v>2.0458701173220302</v>
      </c>
      <c r="AN224">
        <v>1.94196438372806</v>
      </c>
      <c r="AO224">
        <v>1.89722514060699</v>
      </c>
      <c r="AP224">
        <v>1.7766435675140899</v>
      </c>
      <c r="AQ224">
        <v>1.8869447990431401</v>
      </c>
      <c r="AR224">
        <v>1.9030526778127399</v>
      </c>
      <c r="AS224">
        <v>1.9868897177817599</v>
      </c>
      <c r="AT224">
        <v>1.8849780825970099</v>
      </c>
      <c r="AU224">
        <v>1.95356051386292</v>
      </c>
      <c r="AV224">
        <v>1.9077229699934499</v>
      </c>
      <c r="AW224">
        <v>2.0616231482136098</v>
      </c>
      <c r="AX224">
        <v>2.08869228514479</v>
      </c>
      <c r="AY224">
        <v>1.99545573918285</v>
      </c>
      <c r="AZ224">
        <v>2.06513066273103</v>
      </c>
      <c r="BA224">
        <v>1.8879618766886399</v>
      </c>
      <c r="BB224">
        <v>1.99369360561344</v>
      </c>
      <c r="BC224">
        <v>1.9718404234527001</v>
      </c>
      <c r="BD224">
        <v>1.9394148208447399</v>
      </c>
      <c r="BE224">
        <v>1.9901029875199101</v>
      </c>
      <c r="BF224">
        <v>2.05602834280764</v>
      </c>
      <c r="BG224">
        <v>2.0737854458300902</v>
      </c>
      <c r="BH224">
        <v>2.0437491668811298</v>
      </c>
      <c r="BI224">
        <v>1.89595204230892</v>
      </c>
      <c r="BJ224">
        <v>1.9791353321585099</v>
      </c>
      <c r="BK224">
        <v>2.2064676884815499</v>
      </c>
      <c r="BL224">
        <v>2.09833031128221</v>
      </c>
      <c r="BM224">
        <v>1.92260973280453</v>
      </c>
      <c r="BN224">
        <v>1.9805986933916799</v>
      </c>
      <c r="BO224">
        <v>2.0239785336291098</v>
      </c>
      <c r="BP224">
        <v>2.0991594391110899</v>
      </c>
      <c r="BQ224">
        <v>2.1549783830238498</v>
      </c>
      <c r="BR224">
        <v>2.0254134472366201</v>
      </c>
      <c r="BS224">
        <v>1.9219701403796801</v>
      </c>
      <c r="BT224">
        <v>1.99573013372718</v>
      </c>
      <c r="BU224">
        <v>2.3312908473190199</v>
      </c>
      <c r="BV224">
        <v>2.2520178010671299</v>
      </c>
      <c r="BW224">
        <v>1.9712558270023199</v>
      </c>
      <c r="BX224">
        <v>1.9552187826616501</v>
      </c>
      <c r="BY224">
        <v>1.9672789310933001</v>
      </c>
      <c r="BZ224">
        <v>1.98576240079485</v>
      </c>
      <c r="CA224">
        <v>1.9272271747576799</v>
      </c>
      <c r="CB224">
        <v>2.0222786067538299</v>
      </c>
      <c r="CC224">
        <v>1.9093292002765101</v>
      </c>
      <c r="CD224">
        <v>1.9926168462906499</v>
      </c>
      <c r="CE224">
        <v>1.9627869715847901</v>
      </c>
      <c r="CF224">
        <v>2.0456305566337201</v>
      </c>
      <c r="CG224">
        <v>1.93126603549439</v>
      </c>
      <c r="CH224">
        <v>2.0282391386408198</v>
      </c>
      <c r="CI224">
        <v>1.9148289531999001</v>
      </c>
      <c r="CJ224">
        <v>1.9290549753169299</v>
      </c>
      <c r="CK224">
        <v>1.9462775037122699</v>
      </c>
      <c r="CL224">
        <v>1.9621685701031799</v>
      </c>
      <c r="CM224">
        <v>1.9395567627980601</v>
      </c>
      <c r="CN224">
        <v>2.0221290067522202</v>
      </c>
      <c r="CO224">
        <v>2.0602449989222098</v>
      </c>
      <c r="CP224">
        <v>2.0692280017851701</v>
      </c>
      <c r="CQ224">
        <v>1.8966239634495801</v>
      </c>
      <c r="CR224">
        <v>1.98992952239633</v>
      </c>
      <c r="CS224">
        <v>1.95654841206065</v>
      </c>
      <c r="CT224">
        <v>2.0287888920735</v>
      </c>
      <c r="CU224">
        <v>2.05542506011682</v>
      </c>
      <c r="CV224">
        <v>2.0981749749410299</v>
      </c>
      <c r="CW224">
        <v>1.9100524507059899</v>
      </c>
      <c r="CX224">
        <v>2.0008901607502998</v>
      </c>
      <c r="CY224">
        <v>1.87392525304601</v>
      </c>
      <c r="CZ224">
        <v>1.9722122735018499</v>
      </c>
      <c r="DA224">
        <v>2.01655821699556</v>
      </c>
      <c r="DB224">
        <v>2.1231817146637999</v>
      </c>
      <c r="DC224">
        <v>1.9484482183602201</v>
      </c>
      <c r="DD224">
        <v>2.0345673381835101</v>
      </c>
      <c r="DE224">
        <v>1.96306129132205</v>
      </c>
      <c r="DF224">
        <v>2.0050296437345199</v>
      </c>
      <c r="DG224">
        <v>1.8924605655547699</v>
      </c>
      <c r="DH224">
        <v>1.9869094054624701</v>
      </c>
      <c r="DI224">
        <v>1.9273023295412901</v>
      </c>
      <c r="DJ224">
        <v>2.0199872993874299</v>
      </c>
      <c r="DK224">
        <v>2.26186621084786</v>
      </c>
      <c r="DL224">
        <v>2.0262831175815998</v>
      </c>
      <c r="DM224">
        <v>1.9331358601191599</v>
      </c>
      <c r="DN224">
        <v>1.97638347544399</v>
      </c>
      <c r="DO224">
        <v>1.9489635097653899</v>
      </c>
      <c r="DP224">
        <v>1.9007844100311999</v>
      </c>
      <c r="DQ224">
        <v>1.9982535107109001</v>
      </c>
      <c r="DR224">
        <v>2.00457496676104</v>
      </c>
      <c r="DS224">
        <v>1.9910837691049099</v>
      </c>
      <c r="DT224">
        <v>2.0337628602446598</v>
      </c>
      <c r="DU224">
        <v>1.99055317540295</v>
      </c>
      <c r="DV224">
        <v>2.0560241834509299</v>
      </c>
      <c r="DW224">
        <v>1.9842491414466801</v>
      </c>
      <c r="DX224">
        <v>2.0133176491486799</v>
      </c>
      <c r="DY224">
        <v>2.0177872965139301</v>
      </c>
      <c r="DZ224">
        <v>1.9951890159867101</v>
      </c>
      <c r="EA224">
        <v>2.0501891362267002</v>
      </c>
      <c r="EB224">
        <v>2.1491877315623502</v>
      </c>
      <c r="EC224">
        <v>2.05318432368193</v>
      </c>
      <c r="ED224">
        <v>2.1165285742325799</v>
      </c>
    </row>
    <row r="225" spans="1:134" x14ac:dyDescent="0.45">
      <c r="A225" t="s">
        <v>98</v>
      </c>
      <c r="B225" t="s">
        <v>67</v>
      </c>
      <c r="C225" t="s">
        <v>137</v>
      </c>
      <c r="D225">
        <v>35</v>
      </c>
      <c r="E225" s="1" cm="1">
        <f t="array" ref="E225">SUMPRODUCT($G225:$FZZ225,$G$2:$FZZ$2)/SUMPRODUCT(--($G225:$FZZ225&lt;&gt;""),$G$2:$FZZ$2)</f>
        <v>1.8688078921575746</v>
      </c>
      <c r="F225" s="1" cm="1">
        <f t="array" ref="F225">SUMPRODUCT($G225:$FZZ225,$F$2:$FZY$2)/SUMPRODUCT(--($G225:$FZZ225&lt;&gt;""),$F$2:$FZY$2)</f>
        <v>1.8794480584721349</v>
      </c>
      <c r="G225">
        <v>1.8913842053819001</v>
      </c>
      <c r="H225">
        <v>1.91390242985669</v>
      </c>
      <c r="I225">
        <v>1.8924871803622401</v>
      </c>
      <c r="J225">
        <v>1.9132417255990699</v>
      </c>
      <c r="K225">
        <v>1.8989364371508599</v>
      </c>
      <c r="L225">
        <v>1.9276089275934301</v>
      </c>
      <c r="M225">
        <v>1.8728649101141699</v>
      </c>
      <c r="N225">
        <v>1.9032873509444901</v>
      </c>
      <c r="O225">
        <v>1.8371382276796899</v>
      </c>
      <c r="P225">
        <v>1.9156583651855701</v>
      </c>
      <c r="Q225">
        <v>1.8025543330440299</v>
      </c>
      <c r="R225">
        <v>1.8860443331907499</v>
      </c>
      <c r="S225">
        <v>1.9241769079331099</v>
      </c>
      <c r="T225">
        <v>1.9891037385594199</v>
      </c>
      <c r="U225">
        <v>1.9940090620803801</v>
      </c>
      <c r="V225">
        <v>2.0428826370148698</v>
      </c>
      <c r="W225">
        <v>1.91798649588096</v>
      </c>
      <c r="X225">
        <v>1.9410525289338201</v>
      </c>
      <c r="Y225">
        <v>1.9200268284006901</v>
      </c>
      <c r="Z225">
        <v>1.9280838211503</v>
      </c>
      <c r="AA225">
        <v>1.8065026439137399</v>
      </c>
      <c r="AB225">
        <v>1.87832058552699</v>
      </c>
      <c r="AC225">
        <v>1.85522165167491</v>
      </c>
      <c r="AD225">
        <v>1.89482780899272</v>
      </c>
      <c r="AE225">
        <v>1.95246854277354</v>
      </c>
      <c r="AF225">
        <v>1.9550055550748899</v>
      </c>
      <c r="AG225">
        <v>1.85688231149469</v>
      </c>
      <c r="AH225">
        <v>1.86115153864931</v>
      </c>
      <c r="AI225">
        <v>1.8936791502565899</v>
      </c>
      <c r="AJ225">
        <v>1.9172625850340099</v>
      </c>
      <c r="AK225">
        <v>1.79680462609961</v>
      </c>
      <c r="AL225">
        <v>1.8185513539610401</v>
      </c>
      <c r="AM225">
        <v>1.96232635112531</v>
      </c>
      <c r="AN225">
        <v>1.8467069329324199</v>
      </c>
      <c r="AO225">
        <v>1.7969256180534801</v>
      </c>
      <c r="AP225">
        <v>1.69308962263006</v>
      </c>
      <c r="AQ225">
        <v>1.7762601241517499</v>
      </c>
      <c r="AR225">
        <v>1.81807986908464</v>
      </c>
      <c r="AS225">
        <v>1.8558062638972399</v>
      </c>
      <c r="AT225">
        <v>1.77800120273176</v>
      </c>
      <c r="AU225">
        <v>1.8283951402218399</v>
      </c>
      <c r="AV225">
        <v>1.82741241488549</v>
      </c>
      <c r="AW225">
        <v>1.96008941318156</v>
      </c>
      <c r="AX225">
        <v>2.00243341258293</v>
      </c>
      <c r="AY225">
        <v>1.90105270937475</v>
      </c>
      <c r="AZ225">
        <v>1.9704192586662499</v>
      </c>
      <c r="BA225">
        <v>1.8007481043239599</v>
      </c>
      <c r="BB225">
        <v>1.92042938661661</v>
      </c>
      <c r="BC225">
        <v>1.8628919821784</v>
      </c>
      <c r="BD225">
        <v>1.8531086753156001</v>
      </c>
      <c r="BE225">
        <v>1.8806390193554301</v>
      </c>
      <c r="BF225">
        <v>1.96067682999245</v>
      </c>
      <c r="BG225">
        <v>1.93196383472236</v>
      </c>
      <c r="BH225">
        <v>1.95861562581447</v>
      </c>
      <c r="BI225">
        <v>1.8099813751735301</v>
      </c>
      <c r="BJ225">
        <v>1.89987635800199</v>
      </c>
      <c r="BK225">
        <v>2.1475970118686898</v>
      </c>
      <c r="BL225">
        <v>2.0018558274540501</v>
      </c>
      <c r="BM225">
        <v>1.84417807663883</v>
      </c>
      <c r="BN225">
        <v>1.9022682883803701</v>
      </c>
      <c r="BO225">
        <v>1.9217098156026999</v>
      </c>
      <c r="BP225">
        <v>2.0083882189762199</v>
      </c>
      <c r="BQ225">
        <v>1.9951532079943699</v>
      </c>
      <c r="BR225">
        <v>1.9636897593212199</v>
      </c>
      <c r="BS225">
        <v>1.85803017675175</v>
      </c>
      <c r="BT225">
        <v>1.9345959361057601</v>
      </c>
      <c r="BU225">
        <v>2.1953745373278499</v>
      </c>
      <c r="BV225">
        <v>2.1042024264751999</v>
      </c>
      <c r="BW225">
        <v>1.8660755691358</v>
      </c>
      <c r="BX225">
        <v>1.8487566915795901</v>
      </c>
      <c r="BY225">
        <v>1.8750273625470499</v>
      </c>
      <c r="BZ225">
        <v>1.90513313635988</v>
      </c>
      <c r="CA225">
        <v>1.8246052959155901</v>
      </c>
      <c r="CB225">
        <v>1.92863199617035</v>
      </c>
      <c r="CC225">
        <v>1.8310432661763401</v>
      </c>
      <c r="CD225">
        <v>1.9035876803145999</v>
      </c>
      <c r="CE225">
        <v>1.8598019574248901</v>
      </c>
      <c r="CF225">
        <v>1.95250356447884</v>
      </c>
      <c r="CG225">
        <v>1.858255208793</v>
      </c>
      <c r="CH225">
        <v>1.93950987735466</v>
      </c>
      <c r="CI225">
        <v>1.81505289054566</v>
      </c>
      <c r="CJ225">
        <v>1.84901471236393</v>
      </c>
      <c r="CK225">
        <v>1.85843288517056</v>
      </c>
      <c r="CL225">
        <v>1.88756760737565</v>
      </c>
      <c r="CM225">
        <v>1.8806841984059</v>
      </c>
      <c r="CN225">
        <v>1.9663588041068201</v>
      </c>
      <c r="CO225">
        <v>1.9402439894468</v>
      </c>
      <c r="CP225">
        <v>1.98513964915796</v>
      </c>
      <c r="CQ225">
        <v>1.8381399275808801</v>
      </c>
      <c r="CR225">
        <v>1.9181105834474701</v>
      </c>
      <c r="CS225">
        <v>1.85161146249298</v>
      </c>
      <c r="CT225">
        <v>1.9298091206114101</v>
      </c>
      <c r="CU225">
        <v>1.8906986287109</v>
      </c>
      <c r="CV225">
        <v>1.9647885541841399</v>
      </c>
      <c r="CW225">
        <v>1.82899121709611</v>
      </c>
      <c r="CX225">
        <v>1.9237068579268899</v>
      </c>
      <c r="CY225">
        <v>1.78641465368903</v>
      </c>
      <c r="CZ225">
        <v>1.87376449305652</v>
      </c>
      <c r="DA225">
        <v>1.93885964303922</v>
      </c>
      <c r="DB225">
        <v>2.0130753471389098</v>
      </c>
      <c r="DC225">
        <v>1.8643634911464699</v>
      </c>
      <c r="DD225">
        <v>1.93820490588801</v>
      </c>
      <c r="DE225">
        <v>1.8495012609824999</v>
      </c>
      <c r="DF225">
        <v>1.90545548974054</v>
      </c>
      <c r="DG225">
        <v>1.82286744921952</v>
      </c>
      <c r="DH225">
        <v>1.9087804434883999</v>
      </c>
      <c r="DI225">
        <v>1.8483769403863299</v>
      </c>
      <c r="DJ225">
        <v>1.9429273968970999</v>
      </c>
      <c r="DK225">
        <v>1.9537334120227301</v>
      </c>
      <c r="DL225">
        <v>1.9310974755518</v>
      </c>
      <c r="DM225">
        <v>1.8404220304752901</v>
      </c>
      <c r="DN225">
        <v>1.90124934980813</v>
      </c>
      <c r="DO225">
        <v>1.8282272044377601</v>
      </c>
      <c r="DP225">
        <v>1.82473437680573</v>
      </c>
      <c r="DQ225">
        <v>1.8831225262892199</v>
      </c>
      <c r="DR225">
        <v>1.9198829256632799</v>
      </c>
      <c r="DS225">
        <v>1.8801682901500301</v>
      </c>
      <c r="DT225">
        <v>1.9296629231356399</v>
      </c>
      <c r="DU225">
        <v>1.8878263324492901</v>
      </c>
      <c r="DV225">
        <v>1.9628602065502401</v>
      </c>
      <c r="DW225">
        <v>1.89395984595642</v>
      </c>
      <c r="DX225">
        <v>1.91753286032468</v>
      </c>
      <c r="DY225">
        <v>1.8644304838395001</v>
      </c>
      <c r="DZ225">
        <v>1.8555409492497801</v>
      </c>
      <c r="EA225">
        <v>1.9540721666355501</v>
      </c>
      <c r="EB225">
        <v>2.0455658956204501</v>
      </c>
      <c r="EC225">
        <v>1.96903941099503</v>
      </c>
      <c r="ED225">
        <v>2.0328645786673101</v>
      </c>
    </row>
    <row r="226" spans="1:134" x14ac:dyDescent="0.45">
      <c r="A226" t="s">
        <v>98</v>
      </c>
      <c r="B226" t="s">
        <v>67</v>
      </c>
      <c r="C226" t="s">
        <v>137</v>
      </c>
      <c r="D226">
        <v>40</v>
      </c>
      <c r="E226" s="1" cm="1">
        <f t="array" ref="E226">SUMPRODUCT($G226:$FZZ226,$G$2:$FZZ$2)/SUMPRODUCT(--($G226:$FZZ226&lt;&gt;""),$G$2:$FZZ$2)</f>
        <v>1.7804997297814835</v>
      </c>
      <c r="F226" s="1" cm="1">
        <f t="array" ref="F226">SUMPRODUCT($G226:$FZZ226,$F$2:$FZY$2)/SUMPRODUCT(--($G226:$FZZ226&lt;&gt;""),$F$2:$FZY$2)</f>
        <v>1.8009254441428963</v>
      </c>
      <c r="G226">
        <v>1.8326554791548999</v>
      </c>
      <c r="H226">
        <v>1.85141532209784</v>
      </c>
      <c r="I226">
        <v>1.83332394872219</v>
      </c>
      <c r="J226">
        <v>1.85135761749242</v>
      </c>
      <c r="K226">
        <v>1.8210234844898301</v>
      </c>
      <c r="L226">
        <v>1.8410058226663799</v>
      </c>
      <c r="M226">
        <v>1.7487257897458399</v>
      </c>
      <c r="N226">
        <v>1.7767510504098101</v>
      </c>
      <c r="O226">
        <v>1.7662271267865499</v>
      </c>
      <c r="P226">
        <v>1.8270646470487399</v>
      </c>
      <c r="Q226">
        <v>1.74038945312015</v>
      </c>
      <c r="R226">
        <v>1.8243238911905799</v>
      </c>
      <c r="S226">
        <v>1.8415886616041699</v>
      </c>
      <c r="T226">
        <v>1.90189852459193</v>
      </c>
      <c r="U226">
        <v>1.9460938824031699</v>
      </c>
      <c r="V226">
        <v>1.99110543508904</v>
      </c>
      <c r="W226">
        <v>1.8208750633647099</v>
      </c>
      <c r="X226">
        <v>1.82648680331736</v>
      </c>
      <c r="Y226">
        <v>1.82436934080213</v>
      </c>
      <c r="Z226">
        <v>1.85100727351255</v>
      </c>
      <c r="AA226">
        <v>1.7326784795104</v>
      </c>
      <c r="AB226">
        <v>1.79833900193789</v>
      </c>
      <c r="AC226">
        <v>1.80641611413353</v>
      </c>
      <c r="AD226">
        <v>1.84163562189367</v>
      </c>
      <c r="AE226">
        <v>1.8250216268934401</v>
      </c>
      <c r="AF226">
        <v>1.85871546384258</v>
      </c>
      <c r="AG226">
        <v>1.7841984892442599</v>
      </c>
      <c r="AH226">
        <v>1.79346482467915</v>
      </c>
      <c r="AI226">
        <v>1.81305549588256</v>
      </c>
      <c r="AJ226">
        <v>1.8337688029597801</v>
      </c>
      <c r="AK226">
        <v>1.71733533823701</v>
      </c>
      <c r="AL226">
        <v>1.75461954245186</v>
      </c>
      <c r="AM226">
        <v>1.8284752266267501</v>
      </c>
      <c r="AN226">
        <v>1.75980802516935</v>
      </c>
      <c r="AO226">
        <v>1.7149149157571499</v>
      </c>
      <c r="AP226">
        <v>1.6090877126499199</v>
      </c>
      <c r="AQ226">
        <v>1.6756304714744901</v>
      </c>
      <c r="AR226">
        <v>1.7390188244607201</v>
      </c>
      <c r="AS226">
        <v>1.71743614015279</v>
      </c>
      <c r="AT226">
        <v>1.68984817388968</v>
      </c>
      <c r="AU226">
        <v>1.74131455408659</v>
      </c>
      <c r="AV226">
        <v>1.7673809194277601</v>
      </c>
      <c r="AW226">
        <v>1.8675344595174601</v>
      </c>
      <c r="AX226">
        <v>1.8995293696337701</v>
      </c>
      <c r="AY226">
        <v>1.8129554422894101</v>
      </c>
      <c r="AZ226">
        <v>1.8780909850740799</v>
      </c>
      <c r="BA226">
        <v>1.74530559882294</v>
      </c>
      <c r="BB226">
        <v>1.84547406245429</v>
      </c>
      <c r="BC226">
        <v>1.78872264948263</v>
      </c>
      <c r="BD226">
        <v>1.77480607247424</v>
      </c>
      <c r="BE226">
        <v>1.79058164075218</v>
      </c>
      <c r="BF226">
        <v>1.8831089424205101</v>
      </c>
      <c r="BG226">
        <v>1.79206573769725</v>
      </c>
      <c r="BH226">
        <v>1.87619932941793</v>
      </c>
      <c r="BI226">
        <v>1.7194827044272001</v>
      </c>
      <c r="BJ226">
        <v>1.80443587988804</v>
      </c>
      <c r="BK226">
        <v>2.0601864924690299</v>
      </c>
      <c r="BL226">
        <v>1.8906673518925701</v>
      </c>
      <c r="BM226">
        <v>1.7870759258573801</v>
      </c>
      <c r="BN226">
        <v>1.854673965878</v>
      </c>
      <c r="BO226">
        <v>1.8581460046769001</v>
      </c>
      <c r="BP226">
        <v>1.9282586880309101</v>
      </c>
      <c r="BQ226">
        <v>1.87518244368133</v>
      </c>
      <c r="BR226">
        <v>1.8653506460859</v>
      </c>
      <c r="BS226">
        <v>1.7844201248469</v>
      </c>
      <c r="BT226">
        <v>1.8638241803891999</v>
      </c>
      <c r="BU226">
        <v>2.0718371394053898</v>
      </c>
      <c r="BV226">
        <v>1.97985216936856</v>
      </c>
      <c r="BW226">
        <v>1.79814588552703</v>
      </c>
      <c r="BX226">
        <v>1.79275729333892</v>
      </c>
      <c r="BY226">
        <v>1.7942197020520101</v>
      </c>
      <c r="BZ226">
        <v>1.8456750132856301</v>
      </c>
      <c r="CA226">
        <v>1.79093842723889</v>
      </c>
      <c r="CB226">
        <v>1.8835683866703099</v>
      </c>
      <c r="CC226">
        <v>1.7708725225837301</v>
      </c>
      <c r="CD226">
        <v>1.84384919110899</v>
      </c>
      <c r="CE226">
        <v>1.78274779172204</v>
      </c>
      <c r="CF226">
        <v>1.8963350884552701</v>
      </c>
      <c r="CG226">
        <v>1.7926901018650001</v>
      </c>
      <c r="CH226">
        <v>1.87297113765611</v>
      </c>
      <c r="CI226">
        <v>1.7440411336166399</v>
      </c>
      <c r="CJ226">
        <v>1.78463316218783</v>
      </c>
      <c r="CK226">
        <v>1.7631649523251101</v>
      </c>
      <c r="CL226">
        <v>1.8063622962780701</v>
      </c>
      <c r="CM226">
        <v>1.7937685851290599</v>
      </c>
      <c r="CN226">
        <v>1.8804699757372501</v>
      </c>
      <c r="CO226">
        <v>1.8576744039541</v>
      </c>
      <c r="CP226">
        <v>1.8819812434915399</v>
      </c>
      <c r="CQ226">
        <v>1.7747211560937299</v>
      </c>
      <c r="CR226">
        <v>1.8651891293123</v>
      </c>
      <c r="CS226">
        <v>1.7822057560200399</v>
      </c>
      <c r="CT226">
        <v>1.8597188202556101</v>
      </c>
      <c r="CU226">
        <v>1.83048819101432</v>
      </c>
      <c r="CV226">
        <v>1.90672541053085</v>
      </c>
      <c r="CW226">
        <v>1.7342535579081599</v>
      </c>
      <c r="CX226">
        <v>1.8300611090874599</v>
      </c>
      <c r="CY226">
        <v>1.73058370234549</v>
      </c>
      <c r="CZ226">
        <v>1.82989392390309</v>
      </c>
      <c r="DA226">
        <v>1.85361660831034</v>
      </c>
      <c r="DB226">
        <v>1.9277454163886301</v>
      </c>
      <c r="DC226">
        <v>1.8036217122768301</v>
      </c>
      <c r="DD226">
        <v>1.88460971044708</v>
      </c>
      <c r="DE226">
        <v>1.77246781577669</v>
      </c>
      <c r="DF226">
        <v>1.83271070300479</v>
      </c>
      <c r="DG226">
        <v>1.76151708546743</v>
      </c>
      <c r="DH226">
        <v>1.8614667862674299</v>
      </c>
      <c r="DI226">
        <v>1.7719305146630899</v>
      </c>
      <c r="DJ226">
        <v>1.8681169092194401</v>
      </c>
      <c r="DK226">
        <v>1.75536938391998</v>
      </c>
      <c r="DL226">
        <v>1.8289061153899999</v>
      </c>
      <c r="DM226">
        <v>1.7565391049865</v>
      </c>
      <c r="DN226">
        <v>1.80940168464623</v>
      </c>
      <c r="DO226">
        <v>1.7296714289841599</v>
      </c>
      <c r="DP226">
        <v>1.74949150583612</v>
      </c>
      <c r="DQ226">
        <v>1.78439021988242</v>
      </c>
      <c r="DR226">
        <v>1.83203078848384</v>
      </c>
      <c r="DS226">
        <v>1.8013236626782201</v>
      </c>
      <c r="DT226">
        <v>1.84934490416488</v>
      </c>
      <c r="DU226">
        <v>1.8145203088866699</v>
      </c>
      <c r="DV226">
        <v>1.8659712669860899</v>
      </c>
      <c r="DW226">
        <v>1.77923190949635</v>
      </c>
      <c r="DX226">
        <v>1.8386308344289399</v>
      </c>
      <c r="DY226">
        <v>1.7979931524496899</v>
      </c>
      <c r="DZ226">
        <v>1.7971470413301101</v>
      </c>
      <c r="EA226">
        <v>1.88187001100694</v>
      </c>
      <c r="EB226">
        <v>1.9645250734772799</v>
      </c>
      <c r="EC226">
        <v>1.8862152989485199</v>
      </c>
      <c r="ED226">
        <v>1.9473046389258299</v>
      </c>
    </row>
    <row r="227" spans="1:134" x14ac:dyDescent="0.45">
      <c r="A227" t="s">
        <v>98</v>
      </c>
      <c r="B227" t="s">
        <v>67</v>
      </c>
      <c r="C227" t="s">
        <v>137</v>
      </c>
      <c r="D227">
        <v>45</v>
      </c>
      <c r="E227" s="1" cm="1">
        <f t="array" ref="E227">SUMPRODUCT($G227:$FZZ227,$G$2:$FZZ$2)/SUMPRODUCT(--($G227:$FZZ227&lt;&gt;""),$G$2:$FZZ$2)</f>
        <v>1.7162588046715135</v>
      </c>
      <c r="F227" s="1" cm="1">
        <f t="array" ref="F227">SUMPRODUCT($G227:$FZZ227,$F$2:$FZY$2)/SUMPRODUCT(--($G227:$FZZ227&lt;&gt;""),$F$2:$FZY$2)</f>
        <v>1.7365979733616517</v>
      </c>
      <c r="G227">
        <v>1.7552496991519899</v>
      </c>
      <c r="H227">
        <v>1.7818129036675601</v>
      </c>
      <c r="I227">
        <v>1.7552867729111701</v>
      </c>
      <c r="J227">
        <v>1.78164883313745</v>
      </c>
      <c r="K227">
        <v>1.7478094269278499</v>
      </c>
      <c r="L227">
        <v>1.7680002478493</v>
      </c>
      <c r="M227">
        <v>1.7050828891469401</v>
      </c>
      <c r="N227">
        <v>1.7394800827983801</v>
      </c>
      <c r="O227">
        <v>1.7017071574369</v>
      </c>
      <c r="P227">
        <v>1.7478050600694</v>
      </c>
      <c r="Q227">
        <v>1.6786444079032701</v>
      </c>
      <c r="R227">
        <v>1.74552622104748</v>
      </c>
      <c r="S227">
        <v>1.7657900055004701</v>
      </c>
      <c r="T227">
        <v>1.8248168102546001</v>
      </c>
      <c r="U227">
        <v>1.8914658619813001</v>
      </c>
      <c r="V227">
        <v>1.9443285152837999</v>
      </c>
      <c r="W227">
        <v>1.74628886789718</v>
      </c>
      <c r="X227">
        <v>1.77140447697909</v>
      </c>
      <c r="Y227">
        <v>1.73351493032549</v>
      </c>
      <c r="Z227">
        <v>1.7660447602389</v>
      </c>
      <c r="AA227">
        <v>1.66990538825046</v>
      </c>
      <c r="AB227">
        <v>1.7321322789522</v>
      </c>
      <c r="AC227">
        <v>1.741132828624</v>
      </c>
      <c r="AD227">
        <v>1.7680226128295899</v>
      </c>
      <c r="AE227">
        <v>1.7701658117222501</v>
      </c>
      <c r="AF227">
        <v>1.80121274634261</v>
      </c>
      <c r="AG227">
        <v>1.6974389606809901</v>
      </c>
      <c r="AH227">
        <v>1.7254563387408699</v>
      </c>
      <c r="AI227">
        <v>1.7467762740183701</v>
      </c>
      <c r="AJ227">
        <v>1.7773684687910201</v>
      </c>
      <c r="AK227">
        <v>1.62833632169052</v>
      </c>
      <c r="AL227">
        <v>1.67827509449414</v>
      </c>
      <c r="AM227">
        <v>1.7551161501024</v>
      </c>
      <c r="AN227">
        <v>1.6751125995549401</v>
      </c>
      <c r="AO227">
        <v>1.68133994394004</v>
      </c>
      <c r="AP227">
        <v>1.53542613478692</v>
      </c>
      <c r="AQ227">
        <v>1.6486448353391501</v>
      </c>
      <c r="AR227">
        <v>1.7029515983738499</v>
      </c>
      <c r="AS227">
        <v>1.64945958101075</v>
      </c>
      <c r="AT227">
        <v>1.6561662296414399</v>
      </c>
      <c r="AU227">
        <v>1.6746324592931501</v>
      </c>
      <c r="AV227">
        <v>1.71587176037447</v>
      </c>
      <c r="AW227">
        <v>1.7878324601914</v>
      </c>
      <c r="AX227">
        <v>1.8211137547312</v>
      </c>
      <c r="AY227">
        <v>1.75268130739175</v>
      </c>
      <c r="AZ227">
        <v>1.8278404521468401</v>
      </c>
      <c r="BA227">
        <v>1.67365441173338</v>
      </c>
      <c r="BB227">
        <v>1.7978990746543899</v>
      </c>
      <c r="BC227">
        <v>1.72811137929529</v>
      </c>
      <c r="BD227">
        <v>1.72264322079085</v>
      </c>
      <c r="BE227">
        <v>1.7271791845120901</v>
      </c>
      <c r="BF227">
        <v>1.8228355630577899</v>
      </c>
      <c r="BG227">
        <v>1.7289985093779701</v>
      </c>
      <c r="BH227">
        <v>1.8221391064926</v>
      </c>
      <c r="BI227">
        <v>1.6695353818993</v>
      </c>
      <c r="BJ227">
        <v>1.75967332437339</v>
      </c>
      <c r="BK227">
        <v>1.9482571262487101</v>
      </c>
      <c r="BL227">
        <v>1.78703321611995</v>
      </c>
      <c r="BM227">
        <v>1.7015763523013001</v>
      </c>
      <c r="BN227">
        <v>1.7631121145744999</v>
      </c>
      <c r="BO227">
        <v>1.79963497119907</v>
      </c>
      <c r="BP227">
        <v>1.86231224811871</v>
      </c>
      <c r="BQ227">
        <v>1.81509696236268</v>
      </c>
      <c r="BR227">
        <v>1.8076855853948399</v>
      </c>
      <c r="BS227">
        <v>1.72652381508888</v>
      </c>
      <c r="BT227">
        <v>1.80194408839445</v>
      </c>
      <c r="BU227">
        <v>2.0200158877435901</v>
      </c>
      <c r="BV227">
        <v>1.9193082795526999</v>
      </c>
      <c r="BW227">
        <v>1.7191103087653301</v>
      </c>
      <c r="BX227">
        <v>1.72439549050952</v>
      </c>
      <c r="BY227">
        <v>1.6931804675349</v>
      </c>
      <c r="BZ227">
        <v>1.7500093514063699</v>
      </c>
      <c r="CA227">
        <v>1.67855564381249</v>
      </c>
      <c r="CB227">
        <v>1.7886476029810301</v>
      </c>
      <c r="CC227">
        <v>1.6894265912325701</v>
      </c>
      <c r="CD227">
        <v>1.7737316210254701</v>
      </c>
      <c r="CE227">
        <v>1.7113939497300601</v>
      </c>
      <c r="CF227">
        <v>1.8141084751610299</v>
      </c>
      <c r="CG227">
        <v>1.7421789216235299</v>
      </c>
      <c r="CH227">
        <v>1.8011225393846499</v>
      </c>
      <c r="CI227">
        <v>1.69474094000578</v>
      </c>
      <c r="CJ227">
        <v>1.7206889964640599</v>
      </c>
      <c r="CK227">
        <v>1.70387904144163</v>
      </c>
      <c r="CL227">
        <v>1.75446077076413</v>
      </c>
      <c r="CM227">
        <v>1.74352227150223</v>
      </c>
      <c r="CN227">
        <v>1.8319394869690899</v>
      </c>
      <c r="CO227">
        <v>1.7899885086784499</v>
      </c>
      <c r="CP227">
        <v>1.84629535808293</v>
      </c>
      <c r="CQ227">
        <v>1.7129150581910499</v>
      </c>
      <c r="CR227">
        <v>1.78339130888518</v>
      </c>
      <c r="CS227">
        <v>1.7061531196595401</v>
      </c>
      <c r="CT227">
        <v>1.78823065108902</v>
      </c>
      <c r="CU227">
        <v>1.76544510728857</v>
      </c>
      <c r="CV227">
        <v>1.8283877539431801</v>
      </c>
      <c r="CW227">
        <v>1.69470628419275</v>
      </c>
      <c r="CX227">
        <v>1.78514815258768</v>
      </c>
      <c r="CY227">
        <v>1.6571467141557199</v>
      </c>
      <c r="CZ227">
        <v>1.7418550173018199</v>
      </c>
      <c r="DA227">
        <v>1.8052333604808899</v>
      </c>
      <c r="DB227">
        <v>1.8619657432277901</v>
      </c>
      <c r="DC227">
        <v>1.7123096437449401</v>
      </c>
      <c r="DD227">
        <v>1.7975890637643299</v>
      </c>
      <c r="DE227">
        <v>1.6948990665716499</v>
      </c>
      <c r="DF227">
        <v>1.7675720758729301</v>
      </c>
      <c r="DG227">
        <v>1.69328374633043</v>
      </c>
      <c r="DH227">
        <v>1.7729495499673</v>
      </c>
      <c r="DI227">
        <v>1.72915553050517</v>
      </c>
      <c r="DJ227">
        <v>1.81699748250904</v>
      </c>
      <c r="DK227">
        <v>1.7136136146613401</v>
      </c>
      <c r="DL227">
        <v>1.79133262588022</v>
      </c>
      <c r="DM227">
        <v>1.69511979687922</v>
      </c>
      <c r="DN227">
        <v>1.76304157421953</v>
      </c>
      <c r="DO227">
        <v>1.6483295172194601</v>
      </c>
      <c r="DP227">
        <v>1.67897483170576</v>
      </c>
      <c r="DQ227">
        <v>1.70778819158683</v>
      </c>
      <c r="DR227">
        <v>1.76630485970022</v>
      </c>
      <c r="DS227">
        <v>1.7191909269608301</v>
      </c>
      <c r="DT227">
        <v>1.7799219211778301</v>
      </c>
      <c r="DU227">
        <v>1.78209397676375</v>
      </c>
      <c r="DV227">
        <v>1.82764086904159</v>
      </c>
      <c r="DW227">
        <v>1.7379735384000401</v>
      </c>
      <c r="DX227">
        <v>1.80068043193227</v>
      </c>
      <c r="DY227">
        <v>1.75717052334676</v>
      </c>
      <c r="DZ227">
        <v>1.75511188372247</v>
      </c>
      <c r="EA227">
        <v>1.81541303260441</v>
      </c>
      <c r="EB227">
        <v>1.8893870693153201</v>
      </c>
      <c r="EC227">
        <v>1.8036381688299601</v>
      </c>
      <c r="ED227">
        <v>1.8766467877925399</v>
      </c>
    </row>
    <row r="228" spans="1:134" x14ac:dyDescent="0.45">
      <c r="A228" t="s">
        <v>98</v>
      </c>
      <c r="B228" t="s">
        <v>67</v>
      </c>
      <c r="C228" t="s">
        <v>137</v>
      </c>
      <c r="D228">
        <v>50</v>
      </c>
      <c r="E228" s="1" cm="1">
        <f t="array" ref="E228">SUMPRODUCT($G228:$FZZ228,$G$2:$FZZ$2)/SUMPRODUCT(--($G228:$FZZ228&lt;&gt;""),$G$2:$FZZ$2)</f>
        <v>1.6464112769176207</v>
      </c>
      <c r="F228" s="1" cm="1">
        <f t="array" ref="F228">SUMPRODUCT($G228:$FZZ228,$F$2:$FZY$2)/SUMPRODUCT(--($G228:$FZZ228&lt;&gt;""),$F$2:$FZY$2)</f>
        <v>1.6708634149878676</v>
      </c>
      <c r="G228">
        <v>1.68369251266891</v>
      </c>
      <c r="H228">
        <v>1.71073250557392</v>
      </c>
      <c r="I228">
        <v>1.68131891092721</v>
      </c>
      <c r="J228">
        <v>1.71491331860619</v>
      </c>
      <c r="K228">
        <v>1.6693216584703101</v>
      </c>
      <c r="L228">
        <v>1.6977447633512801</v>
      </c>
      <c r="M228">
        <v>1.6695483328553</v>
      </c>
      <c r="N228">
        <v>1.70621239413565</v>
      </c>
      <c r="O228">
        <v>1.6444885133827201</v>
      </c>
      <c r="P228">
        <v>1.68024115754666</v>
      </c>
      <c r="Q228">
        <v>1.6302752738800701</v>
      </c>
      <c r="R228">
        <v>1.696158963866</v>
      </c>
      <c r="S228">
        <v>1.6968599651185099</v>
      </c>
      <c r="T228">
        <v>1.75551417248427</v>
      </c>
      <c r="U228">
        <v>1.7716648252441101</v>
      </c>
      <c r="V228">
        <v>1.8104436259891501</v>
      </c>
      <c r="W228">
        <v>1.66544453678855</v>
      </c>
      <c r="X228">
        <v>1.6924514008858</v>
      </c>
      <c r="Y228">
        <v>1.67274861588886</v>
      </c>
      <c r="Z228">
        <v>1.6919129133089501</v>
      </c>
      <c r="AA228">
        <v>1.6138747352153899</v>
      </c>
      <c r="AB228">
        <v>1.6725493741494</v>
      </c>
      <c r="AC228">
        <v>1.68462959684473</v>
      </c>
      <c r="AD228">
        <v>1.70904543579525</v>
      </c>
      <c r="AE228">
        <v>1.6977844133486</v>
      </c>
      <c r="AF228">
        <v>1.72465659902479</v>
      </c>
      <c r="AG228">
        <v>1.61670386675999</v>
      </c>
      <c r="AH228">
        <v>1.6584719154562999</v>
      </c>
      <c r="AI228">
        <v>1.6475627163145901</v>
      </c>
      <c r="AJ228">
        <v>1.7047243823845299</v>
      </c>
      <c r="AK228">
        <v>1.53478025757725</v>
      </c>
      <c r="AL228">
        <v>1.61583084043539</v>
      </c>
      <c r="AM228">
        <v>1.69085591294231</v>
      </c>
      <c r="AN228">
        <v>1.6211363272427799</v>
      </c>
      <c r="AO228">
        <v>1.60520723624224</v>
      </c>
      <c r="AP228">
        <v>1.4665953309691</v>
      </c>
      <c r="AQ228">
        <v>1.5859128647981799</v>
      </c>
      <c r="AR228">
        <v>1.6325044928196999</v>
      </c>
      <c r="AS228">
        <v>1.57905787381783</v>
      </c>
      <c r="AT228">
        <v>1.59990772784806</v>
      </c>
      <c r="AU228">
        <v>1.6145623253730601</v>
      </c>
      <c r="AV228">
        <v>1.6634134035394801</v>
      </c>
      <c r="AW228">
        <v>1.72268482023115</v>
      </c>
      <c r="AX228">
        <v>1.76862971273189</v>
      </c>
      <c r="AY228">
        <v>1.70032352216884</v>
      </c>
      <c r="AZ228">
        <v>1.7805218159553999</v>
      </c>
      <c r="BA228">
        <v>1.6112679617799099</v>
      </c>
      <c r="BB228">
        <v>1.6994493008459499</v>
      </c>
      <c r="BC228">
        <v>1.6446946020975199</v>
      </c>
      <c r="BD228">
        <v>1.6614658700837299</v>
      </c>
      <c r="BE228">
        <v>1.6701223491366299</v>
      </c>
      <c r="BF228">
        <v>1.7706270454097</v>
      </c>
      <c r="BG228">
        <v>1.67220970221164</v>
      </c>
      <c r="BH228">
        <v>1.7556571317740599</v>
      </c>
      <c r="BI228">
        <v>1.6035514103944</v>
      </c>
      <c r="BJ228">
        <v>1.69302869539942</v>
      </c>
      <c r="BK228">
        <v>1.88788054619491</v>
      </c>
      <c r="BL228">
        <v>1.7312730238224101</v>
      </c>
      <c r="BM228">
        <v>1.66026042496967</v>
      </c>
      <c r="BN228">
        <v>1.7162419411519201</v>
      </c>
      <c r="BO228">
        <v>1.7546466573611099</v>
      </c>
      <c r="BP228">
        <v>1.79336218121442</v>
      </c>
      <c r="BQ228">
        <v>1.7479593032215099</v>
      </c>
      <c r="BR228">
        <v>1.7279568383721999</v>
      </c>
      <c r="BS228">
        <v>1.65188717116752</v>
      </c>
      <c r="BT228">
        <v>1.73471194932529</v>
      </c>
      <c r="BU228">
        <v>1.93931822228342</v>
      </c>
      <c r="BV228">
        <v>1.84645942634872</v>
      </c>
      <c r="BW228">
        <v>1.6446980914245</v>
      </c>
      <c r="BX228">
        <v>1.6647791662967699</v>
      </c>
      <c r="BY228">
        <v>1.64537486080791</v>
      </c>
      <c r="BZ228">
        <v>1.7081791494846099</v>
      </c>
      <c r="CA228">
        <v>1.6672870442457099</v>
      </c>
      <c r="CB228">
        <v>1.7717166753718501</v>
      </c>
      <c r="CC228">
        <v>1.66794298844512</v>
      </c>
      <c r="CD228">
        <v>1.74540216606094</v>
      </c>
      <c r="CE228">
        <v>1.68179038119993</v>
      </c>
      <c r="CF228">
        <v>1.78313854485623</v>
      </c>
      <c r="CG228">
        <v>1.6766924064588999</v>
      </c>
      <c r="CH228">
        <v>1.7370325740538901</v>
      </c>
      <c r="CI228">
        <v>1.6350677690414399</v>
      </c>
      <c r="CJ228">
        <v>1.66959286254956</v>
      </c>
      <c r="CK228">
        <v>1.65610268666965</v>
      </c>
      <c r="CL228">
        <v>1.69359517963383</v>
      </c>
      <c r="CM228">
        <v>1.68589216086192</v>
      </c>
      <c r="CN228">
        <v>1.7790755634780799</v>
      </c>
      <c r="CO228">
        <v>1.7251422373618199</v>
      </c>
      <c r="CP228">
        <v>1.7691026143135999</v>
      </c>
      <c r="CQ228">
        <v>1.6768143237398501</v>
      </c>
      <c r="CR228">
        <v>1.7449763178240301</v>
      </c>
      <c r="CS228">
        <v>1.6539272419716999</v>
      </c>
      <c r="CT228">
        <v>1.73598093765526</v>
      </c>
      <c r="CU228">
        <v>1.7120160718900099</v>
      </c>
      <c r="CV228">
        <v>1.7768018537461701</v>
      </c>
      <c r="CW228">
        <v>1.6348448648466201</v>
      </c>
      <c r="CX228">
        <v>1.71585123876534</v>
      </c>
      <c r="CY228">
        <v>1.6272493818187901</v>
      </c>
      <c r="CZ228">
        <v>1.70733107151095</v>
      </c>
      <c r="DA228">
        <v>1.75488609270033</v>
      </c>
      <c r="DB228">
        <v>1.8061374656984699</v>
      </c>
      <c r="DC228">
        <v>1.6699766542496099</v>
      </c>
      <c r="DD228">
        <v>1.7454358693512699</v>
      </c>
      <c r="DE228">
        <v>1.6341831401067499</v>
      </c>
      <c r="DF228">
        <v>1.6869523533088</v>
      </c>
      <c r="DG228">
        <v>1.65832574637506</v>
      </c>
      <c r="DH228">
        <v>1.7430254092542601</v>
      </c>
      <c r="DI228">
        <v>1.6605210322574999</v>
      </c>
      <c r="DJ228">
        <v>1.7344911887816401</v>
      </c>
      <c r="DK228">
        <v>1.6579431874358901</v>
      </c>
      <c r="DL228">
        <v>1.74675889321698</v>
      </c>
      <c r="DM228">
        <v>1.6427428773321</v>
      </c>
      <c r="DN228">
        <v>1.6983758428557101</v>
      </c>
      <c r="DO228">
        <v>1.60522380243846</v>
      </c>
      <c r="DP228">
        <v>1.64950315280827</v>
      </c>
      <c r="DQ228">
        <v>1.6506807066623399</v>
      </c>
      <c r="DR228">
        <v>1.7167816306495101</v>
      </c>
      <c r="DS228">
        <v>1.65040950072933</v>
      </c>
      <c r="DT228">
        <v>1.73538232619515</v>
      </c>
      <c r="DU228">
        <v>1.73691266296445</v>
      </c>
      <c r="DV228">
        <v>1.7440927236153601</v>
      </c>
      <c r="DW228">
        <v>1.66258211723599</v>
      </c>
      <c r="DX228">
        <v>1.72467182652226</v>
      </c>
      <c r="DY228">
        <v>1.6733074968274499</v>
      </c>
      <c r="DZ228">
        <v>1.6816311513372</v>
      </c>
      <c r="EA228">
        <v>1.74517013713463</v>
      </c>
      <c r="EB228">
        <v>1.8322511316022001</v>
      </c>
      <c r="EC228">
        <v>1.7613439180038799</v>
      </c>
      <c r="ED228">
        <v>1.8330879097652999</v>
      </c>
    </row>
    <row r="229" spans="1:134" x14ac:dyDescent="0.45">
      <c r="A229" t="s">
        <v>98</v>
      </c>
      <c r="B229" t="s">
        <v>67</v>
      </c>
      <c r="C229" t="s">
        <v>68</v>
      </c>
      <c r="D229">
        <v>30</v>
      </c>
      <c r="E229" s="1" cm="1">
        <f t="array" ref="E229">SUMPRODUCT($G229:$FZZ229,$G$2:$FZZ$2)/SUMPRODUCT(--($G229:$FZZ229&lt;&gt;""),$G$2:$FZZ$2)</f>
        <v>1.629940641564922</v>
      </c>
      <c r="F229" s="1" cm="1">
        <f t="array" ref="F229">SUMPRODUCT($G229:$FZZ229,$F$2:$FZY$2)/SUMPRODUCT(--($G229:$FZZ229&lt;&gt;""),$F$2:$FZY$2)</f>
        <v>1.6328755806839756</v>
      </c>
      <c r="G229">
        <v>1.63715915622181</v>
      </c>
      <c r="H229">
        <v>1.6538275539184499</v>
      </c>
      <c r="I229">
        <v>1.6395281749688599</v>
      </c>
      <c r="J229">
        <v>1.6547812307848699</v>
      </c>
      <c r="K229">
        <v>1.62282840609084</v>
      </c>
      <c r="L229">
        <v>1.67539639886224</v>
      </c>
      <c r="M229">
        <v>1.5863750397420799</v>
      </c>
      <c r="N229">
        <v>1.6198439672686</v>
      </c>
      <c r="O229">
        <v>1.6024391015944299</v>
      </c>
      <c r="P229">
        <v>1.6686643902089999</v>
      </c>
      <c r="Q229">
        <v>1.5678792591497399</v>
      </c>
      <c r="R229">
        <v>1.6425592762591299</v>
      </c>
      <c r="S229">
        <v>1.6677902218166001</v>
      </c>
      <c r="T229">
        <v>1.7283267470811701</v>
      </c>
      <c r="U229">
        <v>1.79926996965726</v>
      </c>
      <c r="V229">
        <v>1.8694436500254199</v>
      </c>
      <c r="W229">
        <v>1.6559989394494099</v>
      </c>
      <c r="X229">
        <v>1.6468332401582899</v>
      </c>
      <c r="Y229">
        <v>1.6784147100131499</v>
      </c>
      <c r="Z229">
        <v>1.6703078671946801</v>
      </c>
      <c r="AA229">
        <v>1.56188178141905</v>
      </c>
      <c r="AB229">
        <v>1.6191039020654401</v>
      </c>
      <c r="AC229">
        <v>1.5851890343149899</v>
      </c>
      <c r="AD229">
        <v>1.63982461507307</v>
      </c>
      <c r="AE229">
        <v>1.7553202050665799</v>
      </c>
      <c r="AF229">
        <v>1.7223721193669399</v>
      </c>
      <c r="AG229">
        <v>1.6099419082175499</v>
      </c>
      <c r="AH229">
        <v>1.61152985065493</v>
      </c>
      <c r="AI229">
        <v>1.6221913832199499</v>
      </c>
      <c r="AJ229">
        <v>1.6461022079006999</v>
      </c>
      <c r="AK229">
        <v>1.5319849657220901</v>
      </c>
      <c r="AL229">
        <v>1.5523698847309999</v>
      </c>
      <c r="AM229">
        <v>1.69813343466289</v>
      </c>
      <c r="AN229">
        <v>1.60893188187785</v>
      </c>
      <c r="AO229">
        <v>1.60307485118934</v>
      </c>
      <c r="AP229">
        <v>1.46389313949181</v>
      </c>
      <c r="AQ229">
        <v>1.5539669981971</v>
      </c>
      <c r="AR229">
        <v>1.58145985641225</v>
      </c>
      <c r="AS229">
        <v>1.6525351085972499</v>
      </c>
      <c r="AT229">
        <v>1.55934806151403</v>
      </c>
      <c r="AU229">
        <v>1.63028613519086</v>
      </c>
      <c r="AV229">
        <v>1.58074254947205</v>
      </c>
      <c r="AW229">
        <v>1.6839280954125999</v>
      </c>
      <c r="AX229">
        <v>1.7094923125194801</v>
      </c>
      <c r="AY229">
        <v>1.63782227747308</v>
      </c>
      <c r="AZ229">
        <v>1.7046170102873199</v>
      </c>
      <c r="BA229">
        <v>1.5809332533860301</v>
      </c>
      <c r="BB229">
        <v>1.66150822177938</v>
      </c>
      <c r="BC229">
        <v>1.6290566811068601</v>
      </c>
      <c r="BD229">
        <v>1.62257258525126</v>
      </c>
      <c r="BE229">
        <v>1.6320218970579901</v>
      </c>
      <c r="BF229">
        <v>1.6976322333829099</v>
      </c>
      <c r="BG229">
        <v>1.7197209292234901</v>
      </c>
      <c r="BH229">
        <v>1.6976835756927</v>
      </c>
      <c r="BI229">
        <v>1.55880103190617</v>
      </c>
      <c r="BJ229">
        <v>1.64202330545167</v>
      </c>
      <c r="BK229">
        <v>1.83360038406272</v>
      </c>
      <c r="BL229">
        <v>1.72076969974129</v>
      </c>
      <c r="BM229">
        <v>1.60962568524047</v>
      </c>
      <c r="BN229">
        <v>1.6520971214250399</v>
      </c>
      <c r="BO229">
        <v>1.65713752566476</v>
      </c>
      <c r="BP229">
        <v>1.7312758800924699</v>
      </c>
      <c r="BQ229">
        <v>1.78973855283618</v>
      </c>
      <c r="BR229">
        <v>1.6628239897530701</v>
      </c>
      <c r="BS229">
        <v>1.5983673056360901</v>
      </c>
      <c r="BT229">
        <v>1.6612320484082901</v>
      </c>
      <c r="BU229">
        <v>1.9710376565001799</v>
      </c>
      <c r="BV229">
        <v>1.81851892743474</v>
      </c>
      <c r="BW229">
        <v>1.6141644072455901</v>
      </c>
      <c r="BX229">
        <v>1.6206774807155699</v>
      </c>
      <c r="BY229">
        <v>1.6199726341329199</v>
      </c>
      <c r="BZ229">
        <v>1.6569656246728299</v>
      </c>
      <c r="CA229">
        <v>1.6047196883956101</v>
      </c>
      <c r="CB229">
        <v>1.6936051569292301</v>
      </c>
      <c r="CC229">
        <v>1.58338264868695</v>
      </c>
      <c r="CD229">
        <v>1.6443093709952299</v>
      </c>
      <c r="CE229">
        <v>1.6199562461039001</v>
      </c>
      <c r="CF229">
        <v>1.6993799571086301</v>
      </c>
      <c r="CG229">
        <v>1.5928320462072001</v>
      </c>
      <c r="CH229">
        <v>1.6932361979000301</v>
      </c>
      <c r="CI229">
        <v>1.5774954846551601</v>
      </c>
      <c r="CJ229">
        <v>1.5929314654593301</v>
      </c>
      <c r="CK229">
        <v>1.6066143297325599</v>
      </c>
      <c r="CL229">
        <v>1.63032336718185</v>
      </c>
      <c r="CM229">
        <v>1.63229122210511</v>
      </c>
      <c r="CN229">
        <v>1.70353299206725</v>
      </c>
      <c r="CO229">
        <v>1.6809138181244001</v>
      </c>
      <c r="CP229">
        <v>1.70879600323639</v>
      </c>
      <c r="CQ229">
        <v>1.5829587370504301</v>
      </c>
      <c r="CR229">
        <v>1.6605431357092399</v>
      </c>
      <c r="CS229">
        <v>1.6036223691051199</v>
      </c>
      <c r="CT229">
        <v>1.6752324913258301</v>
      </c>
      <c r="CU229">
        <v>1.70454349067674</v>
      </c>
      <c r="CV229">
        <v>1.7394739489636499</v>
      </c>
      <c r="CW229">
        <v>1.5731064154649801</v>
      </c>
      <c r="CX229">
        <v>1.6584435162804301</v>
      </c>
      <c r="CY229">
        <v>1.54687555982519</v>
      </c>
      <c r="CZ229">
        <v>1.63608326401285</v>
      </c>
      <c r="DA229">
        <v>1.64602590842805</v>
      </c>
      <c r="DB229">
        <v>1.7442099192320899</v>
      </c>
      <c r="DC229">
        <v>1.60635324252607</v>
      </c>
      <c r="DD229">
        <v>1.6909941170895899</v>
      </c>
      <c r="DE229">
        <v>1.61266350423938</v>
      </c>
      <c r="DF229">
        <v>1.6541952077095401</v>
      </c>
      <c r="DG229">
        <v>1.57386740685029</v>
      </c>
      <c r="DH229">
        <v>1.65606582993131</v>
      </c>
      <c r="DI229">
        <v>1.5990513068105801</v>
      </c>
      <c r="DJ229">
        <v>1.6729891325433099</v>
      </c>
      <c r="DK229">
        <v>1.9372982108092101</v>
      </c>
      <c r="DL229">
        <v>1.6986680504406499</v>
      </c>
      <c r="DM229">
        <v>1.58821101906758</v>
      </c>
      <c r="DN229">
        <v>1.63420029571911</v>
      </c>
      <c r="DO229">
        <v>1.6089500028891699</v>
      </c>
      <c r="DP229">
        <v>1.56334026132555</v>
      </c>
      <c r="DQ229">
        <v>1.6547407153993401</v>
      </c>
      <c r="DR229">
        <v>1.6570325212726</v>
      </c>
      <c r="DS229">
        <v>1.64333621837421</v>
      </c>
      <c r="DT229">
        <v>1.67916813229561</v>
      </c>
      <c r="DU229">
        <v>1.6234517192689299</v>
      </c>
      <c r="DV229">
        <v>1.6933414199316399</v>
      </c>
      <c r="DW229">
        <v>1.6295551495829199</v>
      </c>
      <c r="DX229">
        <v>1.6647419576770499</v>
      </c>
      <c r="DY229">
        <v>1.6446604197786701</v>
      </c>
      <c r="DZ229">
        <v>1.6380455425104301</v>
      </c>
      <c r="EA229">
        <v>1.6792311535336399</v>
      </c>
      <c r="EB229">
        <v>1.7736548990226799</v>
      </c>
      <c r="EC229">
        <v>1.6905919491792001</v>
      </c>
      <c r="ED229">
        <v>1.75902685423811</v>
      </c>
    </row>
    <row r="230" spans="1:134" x14ac:dyDescent="0.45">
      <c r="A230" t="s">
        <v>98</v>
      </c>
      <c r="B230" t="s">
        <v>67</v>
      </c>
      <c r="C230" t="s">
        <v>68</v>
      </c>
      <c r="D230">
        <v>35</v>
      </c>
      <c r="E230" s="1" cm="1">
        <f t="array" ref="E230">SUMPRODUCT($G230:$FZZ230,$G$2:$FZZ$2)/SUMPRODUCT(--($G230:$FZZ230&lt;&gt;""),$G$2:$FZZ$2)</f>
        <v>1.5443328436182409</v>
      </c>
      <c r="F230" s="1" cm="1">
        <f t="array" ref="F230">SUMPRODUCT($G230:$FZZ230,$F$2:$FZY$2)/SUMPRODUCT(--($G230:$FZZ230&lt;&gt;""),$F$2:$FZY$2)</f>
        <v>1.5514118231557021</v>
      </c>
      <c r="G230">
        <v>1.5608980544170401</v>
      </c>
      <c r="H230">
        <v>1.5707977406493101</v>
      </c>
      <c r="I230">
        <v>1.56452636278349</v>
      </c>
      <c r="J230">
        <v>1.56986101864158</v>
      </c>
      <c r="K230">
        <v>1.5588556326443099</v>
      </c>
      <c r="L230">
        <v>1.5823362818353801</v>
      </c>
      <c r="M230">
        <v>1.5370972694272</v>
      </c>
      <c r="N230">
        <v>1.5617273503843501</v>
      </c>
      <c r="O230">
        <v>1.5106103998461999</v>
      </c>
      <c r="P230">
        <v>1.5871128615699199</v>
      </c>
      <c r="Q230">
        <v>1.48773202356943</v>
      </c>
      <c r="R230">
        <v>1.56316763029265</v>
      </c>
      <c r="S230">
        <v>1.57433130714501</v>
      </c>
      <c r="T230">
        <v>1.6382654522923199</v>
      </c>
      <c r="U230">
        <v>1.6562078346826199</v>
      </c>
      <c r="V230">
        <v>1.7039554734248501</v>
      </c>
      <c r="W230">
        <v>1.56985813644193</v>
      </c>
      <c r="X230">
        <v>1.59248347728062</v>
      </c>
      <c r="Y230">
        <v>1.56555980248076</v>
      </c>
      <c r="Z230">
        <v>1.58685806378391</v>
      </c>
      <c r="AA230">
        <v>1.4973408619059201</v>
      </c>
      <c r="AB230">
        <v>1.5541768180361299</v>
      </c>
      <c r="AC230">
        <v>1.5252459473492599</v>
      </c>
      <c r="AD230">
        <v>1.5679738850376701</v>
      </c>
      <c r="AE230">
        <v>1.6206618767479799</v>
      </c>
      <c r="AF230">
        <v>1.6171252404313301</v>
      </c>
      <c r="AG230">
        <v>1.5174837966154899</v>
      </c>
      <c r="AH230">
        <v>1.5288525535958299</v>
      </c>
      <c r="AI230">
        <v>1.5575608545172399</v>
      </c>
      <c r="AJ230">
        <v>1.5798883876357499</v>
      </c>
      <c r="AK230">
        <v>1.47039251175006</v>
      </c>
      <c r="AL230">
        <v>1.49112751179476</v>
      </c>
      <c r="AM230">
        <v>1.6258237102203399</v>
      </c>
      <c r="AN230">
        <v>1.52673158731583</v>
      </c>
      <c r="AO230">
        <v>1.52153039827875</v>
      </c>
      <c r="AP230">
        <v>1.39440175503291</v>
      </c>
      <c r="AQ230">
        <v>1.46965681494308</v>
      </c>
      <c r="AR230">
        <v>1.5061594202550499</v>
      </c>
      <c r="AS230">
        <v>1.54650593140286</v>
      </c>
      <c r="AT230">
        <v>1.46431327881803</v>
      </c>
      <c r="AU230">
        <v>1.5226344725819201</v>
      </c>
      <c r="AV230">
        <v>1.52152070357164</v>
      </c>
      <c r="AW230">
        <v>1.6090868494589501</v>
      </c>
      <c r="AX230">
        <v>1.6268742053202201</v>
      </c>
      <c r="AY230">
        <v>1.5792100406116301</v>
      </c>
      <c r="AZ230">
        <v>1.6375808417556501</v>
      </c>
      <c r="BA230">
        <v>1.4841984090515901</v>
      </c>
      <c r="BB230">
        <v>1.5888315638744099</v>
      </c>
      <c r="BC230">
        <v>1.5362883561890699</v>
      </c>
      <c r="BD230">
        <v>1.54813273599101</v>
      </c>
      <c r="BE230">
        <v>1.55590669812615</v>
      </c>
      <c r="BF230">
        <v>1.6255455383964901</v>
      </c>
      <c r="BG230">
        <v>1.5974531087581101</v>
      </c>
      <c r="BH230">
        <v>1.6111013060134101</v>
      </c>
      <c r="BI230">
        <v>1.5082955454673099</v>
      </c>
      <c r="BJ230">
        <v>1.57865724402911</v>
      </c>
      <c r="BK230">
        <v>1.7585088272524101</v>
      </c>
      <c r="BL230">
        <v>1.6373334862089299</v>
      </c>
      <c r="BM230">
        <v>1.5467347944006999</v>
      </c>
      <c r="BN230">
        <v>1.58845835157046</v>
      </c>
      <c r="BO230">
        <v>1.5714704090009</v>
      </c>
      <c r="BP230">
        <v>1.6412730972376799</v>
      </c>
      <c r="BQ230">
        <v>1.6535105267563901</v>
      </c>
      <c r="BR230">
        <v>1.60175367269682</v>
      </c>
      <c r="BS230">
        <v>1.5474021638895299</v>
      </c>
      <c r="BT230">
        <v>1.5992047686886099</v>
      </c>
      <c r="BU230">
        <v>1.8342996304689101</v>
      </c>
      <c r="BV230">
        <v>1.7236030053859901</v>
      </c>
      <c r="BW230">
        <v>1.53991943562925</v>
      </c>
      <c r="BX230">
        <v>1.5519285099069999</v>
      </c>
      <c r="BY230">
        <v>1.55101850648854</v>
      </c>
      <c r="BZ230">
        <v>1.58118536877852</v>
      </c>
      <c r="CA230">
        <v>1.50128087735267</v>
      </c>
      <c r="CB230">
        <v>1.58356584581708</v>
      </c>
      <c r="CC230">
        <v>1.5084586585995701</v>
      </c>
      <c r="CD230">
        <v>1.5890224800268899</v>
      </c>
      <c r="CE230">
        <v>1.54249087480347</v>
      </c>
      <c r="CF230">
        <v>1.62851478523606</v>
      </c>
      <c r="CG230">
        <v>1.5242025772118999</v>
      </c>
      <c r="CH230">
        <v>1.60194504580499</v>
      </c>
      <c r="CI230">
        <v>1.5030160966213</v>
      </c>
      <c r="CJ230">
        <v>1.53817674052808</v>
      </c>
      <c r="CK230">
        <v>1.53220306960519</v>
      </c>
      <c r="CL230">
        <v>1.56152198521684</v>
      </c>
      <c r="CM230">
        <v>1.54532238326648</v>
      </c>
      <c r="CN230">
        <v>1.62385875891382</v>
      </c>
      <c r="CO230">
        <v>1.5921717459218701</v>
      </c>
      <c r="CP230">
        <v>1.61895593677799</v>
      </c>
      <c r="CQ230">
        <v>1.5184856179425901</v>
      </c>
      <c r="CR230">
        <v>1.57379024000214</v>
      </c>
      <c r="CS230">
        <v>1.53349498658067</v>
      </c>
      <c r="CT230">
        <v>1.5978093972623599</v>
      </c>
      <c r="CU230">
        <v>1.56262910098803</v>
      </c>
      <c r="CV230">
        <v>1.6413145072888999</v>
      </c>
      <c r="CW230">
        <v>1.5207532326369699</v>
      </c>
      <c r="CX230">
        <v>1.5962835061324301</v>
      </c>
      <c r="CY230">
        <v>1.47192034248587</v>
      </c>
      <c r="CZ230">
        <v>1.5594632817071901</v>
      </c>
      <c r="DA230">
        <v>1.5826742278408401</v>
      </c>
      <c r="DB230">
        <v>1.66632507675668</v>
      </c>
      <c r="DC230">
        <v>1.5505403147029</v>
      </c>
      <c r="DD230">
        <v>1.62065297025011</v>
      </c>
      <c r="DE230">
        <v>1.5177766761527001</v>
      </c>
      <c r="DF230">
        <v>1.5662602403482</v>
      </c>
      <c r="DG230">
        <v>1.50111172803524</v>
      </c>
      <c r="DH230">
        <v>1.57652870074858</v>
      </c>
      <c r="DI230">
        <v>1.5396894142522699</v>
      </c>
      <c r="DJ230">
        <v>1.61288659543834</v>
      </c>
      <c r="DK230">
        <v>1.6284695663655899</v>
      </c>
      <c r="DL230">
        <v>1.6096378140665</v>
      </c>
      <c r="DM230">
        <v>1.5113747970431901</v>
      </c>
      <c r="DN230">
        <v>1.56658512887622</v>
      </c>
      <c r="DO230">
        <v>1.5101317823298199</v>
      </c>
      <c r="DP230">
        <v>1.5051557985669699</v>
      </c>
      <c r="DQ230">
        <v>1.5486948018308899</v>
      </c>
      <c r="DR230">
        <v>1.57948224929175</v>
      </c>
      <c r="DS230">
        <v>1.55116446474203</v>
      </c>
      <c r="DT230">
        <v>1.5942295217569999</v>
      </c>
      <c r="DU230">
        <v>1.5449030768262499</v>
      </c>
      <c r="DV230">
        <v>1.61125104751271</v>
      </c>
      <c r="DW230">
        <v>1.55898688380511</v>
      </c>
      <c r="DX230">
        <v>1.58749615446188</v>
      </c>
      <c r="DY230">
        <v>1.5501796167587101</v>
      </c>
      <c r="DZ230">
        <v>1.54648614557004</v>
      </c>
      <c r="EA230">
        <v>1.58824506247083</v>
      </c>
      <c r="EB230">
        <v>1.68367641669667</v>
      </c>
      <c r="EC230">
        <v>1.6333093563350101</v>
      </c>
      <c r="ED230">
        <v>1.6932089791104299</v>
      </c>
    </row>
    <row r="231" spans="1:134" x14ac:dyDescent="0.45">
      <c r="A231" t="s">
        <v>98</v>
      </c>
      <c r="B231" t="s">
        <v>67</v>
      </c>
      <c r="C231" t="s">
        <v>68</v>
      </c>
      <c r="D231">
        <v>40</v>
      </c>
      <c r="E231" s="1" cm="1">
        <f t="array" ref="E231">SUMPRODUCT($G231:$FZZ231,$G$2:$FZZ$2)/SUMPRODUCT(--($G231:$FZZ231&lt;&gt;""),$G$2:$FZZ$2)</f>
        <v>1.4702091750614361</v>
      </c>
      <c r="F231" s="1" cm="1">
        <f t="array" ref="F231">SUMPRODUCT($G231:$FZZ231,$F$2:$FZY$2)/SUMPRODUCT(--($G231:$FZZ231&lt;&gt;""),$F$2:$FZY$2)</f>
        <v>1.4852607717303932</v>
      </c>
      <c r="G231">
        <v>1.5002785823298801</v>
      </c>
      <c r="H231">
        <v>1.5260457454116201</v>
      </c>
      <c r="I231">
        <v>1.49852595528956</v>
      </c>
      <c r="J231">
        <v>1.52751417080745</v>
      </c>
      <c r="K231">
        <v>1.48465830721484</v>
      </c>
      <c r="L231">
        <v>1.51112787052639</v>
      </c>
      <c r="M231">
        <v>1.44792775835984</v>
      </c>
      <c r="N231">
        <v>1.4645645849681801</v>
      </c>
      <c r="O231">
        <v>1.4520339638440101</v>
      </c>
      <c r="P231">
        <v>1.51046055896752</v>
      </c>
      <c r="Q231">
        <v>1.44398468280472</v>
      </c>
      <c r="R231">
        <v>1.5174540636500999</v>
      </c>
      <c r="S231">
        <v>1.50684625579443</v>
      </c>
      <c r="T231">
        <v>1.5592356675758701</v>
      </c>
      <c r="U231">
        <v>1.6188759968940201</v>
      </c>
      <c r="V231">
        <v>1.6661194851023999</v>
      </c>
      <c r="W231">
        <v>1.4838711399635001</v>
      </c>
      <c r="X231">
        <v>1.4938200827124199</v>
      </c>
      <c r="Y231">
        <v>1.4893464688811999</v>
      </c>
      <c r="Z231">
        <v>1.5206907997921399</v>
      </c>
      <c r="AA231">
        <v>1.4259493463559401</v>
      </c>
      <c r="AB231">
        <v>1.4830768740126701</v>
      </c>
      <c r="AC231">
        <v>1.47720077680773</v>
      </c>
      <c r="AD231">
        <v>1.5208372102008401</v>
      </c>
      <c r="AE231">
        <v>1.4797177852560099</v>
      </c>
      <c r="AF231">
        <v>1.5357711873065301</v>
      </c>
      <c r="AG231">
        <v>1.4622358908963</v>
      </c>
      <c r="AH231">
        <v>1.47591535335168</v>
      </c>
      <c r="AI231">
        <v>1.4938530134860899</v>
      </c>
      <c r="AJ231">
        <v>1.5168084974340601</v>
      </c>
      <c r="AK231">
        <v>1.4030227641819499</v>
      </c>
      <c r="AL231">
        <v>1.43654994208231</v>
      </c>
      <c r="AM231">
        <v>1.5224409681337501</v>
      </c>
      <c r="AN231">
        <v>1.4420322311231999</v>
      </c>
      <c r="AO231">
        <v>1.46328360923463</v>
      </c>
      <c r="AP231">
        <v>1.3132258195528299</v>
      </c>
      <c r="AQ231">
        <v>1.3881545539581599</v>
      </c>
      <c r="AR231">
        <v>1.4396934461547799</v>
      </c>
      <c r="AS231">
        <v>1.43232143595453</v>
      </c>
      <c r="AT231">
        <v>1.39745249173942</v>
      </c>
      <c r="AU231">
        <v>1.4460418779601101</v>
      </c>
      <c r="AV231">
        <v>1.46066259034296</v>
      </c>
      <c r="AW231">
        <v>1.5374779117002899</v>
      </c>
      <c r="AX231">
        <v>1.55824688689069</v>
      </c>
      <c r="AY231">
        <v>1.49908855830521</v>
      </c>
      <c r="AZ231">
        <v>1.55912326028203</v>
      </c>
      <c r="BA231">
        <v>1.43673123545132</v>
      </c>
      <c r="BB231">
        <v>1.52157312172018</v>
      </c>
      <c r="BC231">
        <v>1.4758304538321501</v>
      </c>
      <c r="BD231">
        <v>1.47288650780548</v>
      </c>
      <c r="BE231">
        <v>1.46975132613905</v>
      </c>
      <c r="BF231">
        <v>1.55425470750881</v>
      </c>
      <c r="BG231">
        <v>1.4808359382027201</v>
      </c>
      <c r="BH231">
        <v>1.5485567413522401</v>
      </c>
      <c r="BI231">
        <v>1.4312132470557299</v>
      </c>
      <c r="BJ231">
        <v>1.5038029541982401</v>
      </c>
      <c r="BK231">
        <v>1.6917814744019599</v>
      </c>
      <c r="BL231">
        <v>1.55573064160207</v>
      </c>
      <c r="BM231">
        <v>1.4824634750744801</v>
      </c>
      <c r="BN231">
        <v>1.5424381833906</v>
      </c>
      <c r="BO231">
        <v>1.5198671316913701</v>
      </c>
      <c r="BP231">
        <v>1.5840233246072799</v>
      </c>
      <c r="BQ231">
        <v>1.5319984911481701</v>
      </c>
      <c r="BR231">
        <v>1.50910802747351</v>
      </c>
      <c r="BS231">
        <v>1.4693535124153601</v>
      </c>
      <c r="BT231">
        <v>1.53048301963848</v>
      </c>
      <c r="BU231">
        <v>1.7298006813105999</v>
      </c>
      <c r="BV231">
        <v>1.61799330943397</v>
      </c>
      <c r="BW231">
        <v>1.47584299954438</v>
      </c>
      <c r="BX231">
        <v>1.4792952097110901</v>
      </c>
      <c r="BY231">
        <v>1.4890838654043701</v>
      </c>
      <c r="BZ231">
        <v>1.5296150961136401</v>
      </c>
      <c r="CA231">
        <v>1.4786036214313401</v>
      </c>
      <c r="CB231">
        <v>1.57649787945797</v>
      </c>
      <c r="CC231">
        <v>1.4729716929351899</v>
      </c>
      <c r="CD231">
        <v>1.55343021843773</v>
      </c>
      <c r="CE231">
        <v>1.4670766307409</v>
      </c>
      <c r="CF231">
        <v>1.5458990197193101</v>
      </c>
      <c r="CG231">
        <v>1.47186679027839</v>
      </c>
      <c r="CH231">
        <v>1.5415984483471299</v>
      </c>
      <c r="CI231">
        <v>1.4518628603432</v>
      </c>
      <c r="CJ231">
        <v>1.4793296431449401</v>
      </c>
      <c r="CK231">
        <v>1.46332303985069</v>
      </c>
      <c r="CL231">
        <v>1.4996290307523701</v>
      </c>
      <c r="CM231">
        <v>1.4899663528307701</v>
      </c>
      <c r="CN231">
        <v>1.57749467312101</v>
      </c>
      <c r="CO231">
        <v>1.50755379820814</v>
      </c>
      <c r="CP231">
        <v>1.5506534645499499</v>
      </c>
      <c r="CQ231">
        <v>1.48826521042507</v>
      </c>
      <c r="CR231">
        <v>1.55334198001959</v>
      </c>
      <c r="CS231">
        <v>1.47588172233974</v>
      </c>
      <c r="CT231">
        <v>1.5468695752919399</v>
      </c>
      <c r="CU231">
        <v>1.5014437193757999</v>
      </c>
      <c r="CV231">
        <v>1.58540308105937</v>
      </c>
      <c r="CW231">
        <v>1.43725175524245</v>
      </c>
      <c r="CX231">
        <v>1.5221395046800601</v>
      </c>
      <c r="CY231">
        <v>1.41201886232651</v>
      </c>
      <c r="CZ231">
        <v>1.49974389779636</v>
      </c>
      <c r="DA231">
        <v>1.51825126896892</v>
      </c>
      <c r="DB231">
        <v>1.5818305427419399</v>
      </c>
      <c r="DC231">
        <v>1.48957437289049</v>
      </c>
      <c r="DD231">
        <v>1.5632088241833499</v>
      </c>
      <c r="DE231">
        <v>1.4604787046383401</v>
      </c>
      <c r="DF231">
        <v>1.5136561325411999</v>
      </c>
      <c r="DG231">
        <v>1.4787370332621701</v>
      </c>
      <c r="DH231">
        <v>1.5479433876270501</v>
      </c>
      <c r="DI231">
        <v>1.45978440211745</v>
      </c>
      <c r="DJ231">
        <v>1.5305593334684</v>
      </c>
      <c r="DK231">
        <v>1.4312149460473</v>
      </c>
      <c r="DL231">
        <v>1.5255088509469199</v>
      </c>
      <c r="DM231">
        <v>1.44251980736367</v>
      </c>
      <c r="DN231">
        <v>1.49204045468069</v>
      </c>
      <c r="DO231">
        <v>1.4306091998439801</v>
      </c>
      <c r="DP231">
        <v>1.4435369236102999</v>
      </c>
      <c r="DQ231">
        <v>1.47185225588368</v>
      </c>
      <c r="DR231">
        <v>1.5227145224077701</v>
      </c>
      <c r="DS231">
        <v>1.4815617727760499</v>
      </c>
      <c r="DT231">
        <v>1.53122998829813</v>
      </c>
      <c r="DU231">
        <v>1.4905461157118101</v>
      </c>
      <c r="DV231">
        <v>1.53762219385259</v>
      </c>
      <c r="DW231">
        <v>1.46629419414174</v>
      </c>
      <c r="DX231">
        <v>1.52406921861172</v>
      </c>
      <c r="DY231">
        <v>1.4879167546255601</v>
      </c>
      <c r="DZ231">
        <v>1.5015326922166199</v>
      </c>
      <c r="EA231">
        <v>1.51966668344213</v>
      </c>
      <c r="EB231">
        <v>1.6025189539692499</v>
      </c>
      <c r="EC231">
        <v>1.56570190415637</v>
      </c>
      <c r="ED231">
        <v>1.6280967148612999</v>
      </c>
    </row>
    <row r="232" spans="1:134" x14ac:dyDescent="0.45">
      <c r="A232" t="s">
        <v>98</v>
      </c>
      <c r="B232" t="s">
        <v>67</v>
      </c>
      <c r="C232" t="s">
        <v>68</v>
      </c>
      <c r="D232">
        <v>45</v>
      </c>
      <c r="E232" s="1" cm="1">
        <f t="array" ref="E232">SUMPRODUCT($G232:$FZZ232,$G$2:$FZZ$2)/SUMPRODUCT(--($G232:$FZZ232&lt;&gt;""),$G$2:$FZZ$2)</f>
        <v>1.4146115646447432</v>
      </c>
      <c r="F232" s="1" cm="1">
        <f t="array" ref="F232">SUMPRODUCT($G232:$FZZ232,$F$2:$FZY$2)/SUMPRODUCT(--($G232:$FZZ232&lt;&gt;""),$F$2:$FZY$2)</f>
        <v>1.4314208881338093</v>
      </c>
      <c r="G232">
        <v>1.4362864168446301</v>
      </c>
      <c r="H232">
        <v>1.46087812389023</v>
      </c>
      <c r="I232">
        <v>1.4347991774473099</v>
      </c>
      <c r="J232">
        <v>1.46251722915489</v>
      </c>
      <c r="K232">
        <v>1.4284083568231101</v>
      </c>
      <c r="L232">
        <v>1.4601813959907299</v>
      </c>
      <c r="M232">
        <v>1.38939401169156</v>
      </c>
      <c r="N232">
        <v>1.4231677279250501</v>
      </c>
      <c r="O232">
        <v>1.4061487450096399</v>
      </c>
      <c r="P232">
        <v>1.4583309305483501</v>
      </c>
      <c r="Q232">
        <v>1.39378926780601</v>
      </c>
      <c r="R232">
        <v>1.4546262511807799</v>
      </c>
      <c r="S232">
        <v>1.4470106138524901</v>
      </c>
      <c r="T232">
        <v>1.4993849148154801</v>
      </c>
      <c r="U232">
        <v>1.5544719119913999</v>
      </c>
      <c r="V232">
        <v>1.6077776830585799</v>
      </c>
      <c r="W232">
        <v>1.43225189442496</v>
      </c>
      <c r="X232">
        <v>1.4529878645549399</v>
      </c>
      <c r="Y232">
        <v>1.4324172304956799</v>
      </c>
      <c r="Z232">
        <v>1.4573389809936499</v>
      </c>
      <c r="AA232">
        <v>1.3722895067873899</v>
      </c>
      <c r="AB232">
        <v>1.4301000376784501</v>
      </c>
      <c r="AC232">
        <v>1.43207832813554</v>
      </c>
      <c r="AD232">
        <v>1.4603443651279999</v>
      </c>
      <c r="AE232">
        <v>1.4356318896356699</v>
      </c>
      <c r="AF232">
        <v>1.47999754918436</v>
      </c>
      <c r="AG232">
        <v>1.38883672312708</v>
      </c>
      <c r="AH232">
        <v>1.4179783745204599</v>
      </c>
      <c r="AI232">
        <v>1.4352674066117601</v>
      </c>
      <c r="AJ232">
        <v>1.4719891156462499</v>
      </c>
      <c r="AK232">
        <v>1.3310742882543201</v>
      </c>
      <c r="AL232">
        <v>1.38228687139873</v>
      </c>
      <c r="AM232">
        <v>1.4711535482289699</v>
      </c>
      <c r="AN232">
        <v>1.3759549438043499</v>
      </c>
      <c r="AO232">
        <v>1.412831995371</v>
      </c>
      <c r="AP232">
        <v>1.2483953917765001</v>
      </c>
      <c r="AQ232">
        <v>1.3566164051621901</v>
      </c>
      <c r="AR232">
        <v>1.4065425789452599</v>
      </c>
      <c r="AS232">
        <v>1.36314586059553</v>
      </c>
      <c r="AT232">
        <v>1.3624345302124401</v>
      </c>
      <c r="AU232">
        <v>1.37912357745549</v>
      </c>
      <c r="AV232">
        <v>1.41666511635799</v>
      </c>
      <c r="AW232">
        <v>1.45441749769935</v>
      </c>
      <c r="AX232">
        <v>1.5023441055963001</v>
      </c>
      <c r="AY232">
        <v>1.45968878233634</v>
      </c>
      <c r="AZ232">
        <v>1.5095295035913501</v>
      </c>
      <c r="BA232">
        <v>1.3768553574690201</v>
      </c>
      <c r="BB232">
        <v>1.47431079509921</v>
      </c>
      <c r="BC232">
        <v>1.4286640347930999</v>
      </c>
      <c r="BD232">
        <v>1.43724513805476</v>
      </c>
      <c r="BE232">
        <v>1.4266442853592201</v>
      </c>
      <c r="BF232">
        <v>1.5185001000242599</v>
      </c>
      <c r="BG232">
        <v>1.40768054727918</v>
      </c>
      <c r="BH232">
        <v>1.49374877609905</v>
      </c>
      <c r="BI232">
        <v>1.3922020129958499</v>
      </c>
      <c r="BJ232">
        <v>1.45620713164979</v>
      </c>
      <c r="BK232">
        <v>1.61013496043402</v>
      </c>
      <c r="BL232">
        <v>1.46234199462028</v>
      </c>
      <c r="BM232">
        <v>1.4094639407680201</v>
      </c>
      <c r="BN232">
        <v>1.4594321833202799</v>
      </c>
      <c r="BO232">
        <v>1.4764379102537</v>
      </c>
      <c r="BP232">
        <v>1.52802375077733</v>
      </c>
      <c r="BQ232">
        <v>1.4789404152972101</v>
      </c>
      <c r="BR232">
        <v>1.4613441000449801</v>
      </c>
      <c r="BS232">
        <v>1.44205630208876</v>
      </c>
      <c r="BT232">
        <v>1.5068682864135099</v>
      </c>
      <c r="BU232">
        <v>1.6796652654433</v>
      </c>
      <c r="BV232">
        <v>1.5609999269006001</v>
      </c>
      <c r="BW232">
        <v>1.4169860124837901</v>
      </c>
      <c r="BX232">
        <v>1.4236668060380999</v>
      </c>
      <c r="BY232">
        <v>1.3987919974980201</v>
      </c>
      <c r="BZ232">
        <v>1.45510922110642</v>
      </c>
      <c r="CA232">
        <v>1.3983715327987201</v>
      </c>
      <c r="CB232">
        <v>1.4765404035381899</v>
      </c>
      <c r="CC232">
        <v>1.4056714574342899</v>
      </c>
      <c r="CD232">
        <v>1.4631785499824399</v>
      </c>
      <c r="CE232">
        <v>1.41393293029565</v>
      </c>
      <c r="CF232">
        <v>1.5173102658297399</v>
      </c>
      <c r="CG232">
        <v>1.4284467863524799</v>
      </c>
      <c r="CH232">
        <v>1.4737545898265501</v>
      </c>
      <c r="CI232">
        <v>1.3896581876535199</v>
      </c>
      <c r="CJ232">
        <v>1.4383011035801501</v>
      </c>
      <c r="CK232">
        <v>1.4080895864554199</v>
      </c>
      <c r="CL232">
        <v>1.4455190275090399</v>
      </c>
      <c r="CM232">
        <v>1.44174635174613</v>
      </c>
      <c r="CN232">
        <v>1.52046846668411</v>
      </c>
      <c r="CO232">
        <v>1.46564823501194</v>
      </c>
      <c r="CP232">
        <v>1.5028609519732501</v>
      </c>
      <c r="CQ232">
        <v>1.4139414263749099</v>
      </c>
      <c r="CR232">
        <v>1.4646168587291399</v>
      </c>
      <c r="CS232">
        <v>1.42147401425025</v>
      </c>
      <c r="CT232">
        <v>1.48752102967296</v>
      </c>
      <c r="CU232">
        <v>1.45227373071611</v>
      </c>
      <c r="CV232">
        <v>1.5176183758334401</v>
      </c>
      <c r="CW232">
        <v>1.41446741062024</v>
      </c>
      <c r="CX232">
        <v>1.4838894752951</v>
      </c>
      <c r="CY232">
        <v>1.3655755965799099</v>
      </c>
      <c r="CZ232">
        <v>1.4510444903941799</v>
      </c>
      <c r="DA232">
        <v>1.4747168601359999</v>
      </c>
      <c r="DB232">
        <v>1.53382519156369</v>
      </c>
      <c r="DC232">
        <v>1.4241848578843299</v>
      </c>
      <c r="DD232">
        <v>1.5001446579966</v>
      </c>
      <c r="DE232">
        <v>1.4035473688000999</v>
      </c>
      <c r="DF232">
        <v>1.4530205968029</v>
      </c>
      <c r="DG232">
        <v>1.39112047337695</v>
      </c>
      <c r="DH232">
        <v>1.46158892963691</v>
      </c>
      <c r="DI232">
        <v>1.4184783135828101</v>
      </c>
      <c r="DJ232">
        <v>1.48960942248585</v>
      </c>
      <c r="DK232">
        <v>1.40305544059889</v>
      </c>
      <c r="DL232">
        <v>1.49341364107006</v>
      </c>
      <c r="DM232">
        <v>1.3872801046913601</v>
      </c>
      <c r="DN232">
        <v>1.4500789326344901</v>
      </c>
      <c r="DO232">
        <v>1.3703917716398899</v>
      </c>
      <c r="DP232">
        <v>1.4011470913266999</v>
      </c>
      <c r="DQ232">
        <v>1.40705379248688</v>
      </c>
      <c r="DR232">
        <v>1.46644325024558</v>
      </c>
      <c r="DS232">
        <v>1.4105112698954401</v>
      </c>
      <c r="DT232">
        <v>1.49330480154733</v>
      </c>
      <c r="DU232">
        <v>1.4610195783327999</v>
      </c>
      <c r="DV232">
        <v>1.49408820044641</v>
      </c>
      <c r="DW232">
        <v>1.4286246636608999</v>
      </c>
      <c r="DX232">
        <v>1.48844512045532</v>
      </c>
      <c r="DY232">
        <v>1.4422611685062401</v>
      </c>
      <c r="DZ232">
        <v>1.4580580520722</v>
      </c>
      <c r="EA232">
        <v>1.45430230554694</v>
      </c>
      <c r="EB232">
        <v>1.5455078518469501</v>
      </c>
      <c r="EC232">
        <v>1.50231468998495</v>
      </c>
      <c r="ED232">
        <v>1.55627165214275</v>
      </c>
    </row>
    <row r="233" spans="1:134" x14ac:dyDescent="0.45">
      <c r="A233" t="s">
        <v>98</v>
      </c>
      <c r="B233" t="s">
        <v>67</v>
      </c>
      <c r="C233" t="s">
        <v>68</v>
      </c>
      <c r="D233">
        <v>50</v>
      </c>
      <c r="E233" s="1" cm="1">
        <f t="array" ref="E233">SUMPRODUCT($G233:$FZZ233,$G$2:$FZZ$2)/SUMPRODUCT(--($G233:$FZZ233&lt;&gt;""),$G$2:$FZZ$2)</f>
        <v>1.3580856385591884</v>
      </c>
      <c r="F233" s="1" cm="1">
        <f t="array" ref="F233">SUMPRODUCT($G233:$FZZ233,$F$2:$FZY$2)/SUMPRODUCT(--($G233:$FZZ233&lt;&gt;""),$F$2:$FZY$2)</f>
        <v>1.3788217179550537</v>
      </c>
      <c r="G233">
        <v>1.3740404378967801</v>
      </c>
      <c r="H233">
        <v>1.40593877151278</v>
      </c>
      <c r="I233">
        <v>1.3723991925341199</v>
      </c>
      <c r="J233">
        <v>1.4061291457859</v>
      </c>
      <c r="K233">
        <v>1.3663408609025101</v>
      </c>
      <c r="L233">
        <v>1.4052092905595199</v>
      </c>
      <c r="M233">
        <v>1.35992193176861</v>
      </c>
      <c r="N233">
        <v>1.3978540312864101</v>
      </c>
      <c r="O233">
        <v>1.3555601284968399</v>
      </c>
      <c r="P233">
        <v>1.3997572153061399</v>
      </c>
      <c r="Q233">
        <v>1.35496708473325</v>
      </c>
      <c r="R233">
        <v>1.4167243186996801</v>
      </c>
      <c r="S233">
        <v>1.3989044384353599</v>
      </c>
      <c r="T233">
        <v>1.44975935340943</v>
      </c>
      <c r="U233">
        <v>1.4679875614350699</v>
      </c>
      <c r="V233">
        <v>1.51072374017364</v>
      </c>
      <c r="W233">
        <v>1.3685735575014399</v>
      </c>
      <c r="X233">
        <v>1.38600920381724</v>
      </c>
      <c r="Y233">
        <v>1.3758351692695501</v>
      </c>
      <c r="Z233">
        <v>1.4004750928301499</v>
      </c>
      <c r="AA233">
        <v>1.3283751262141701</v>
      </c>
      <c r="AB233">
        <v>1.3813832049317001</v>
      </c>
      <c r="AC233">
        <v>1.3848453324901699</v>
      </c>
      <c r="AD233">
        <v>1.4106153366368299</v>
      </c>
      <c r="AE233">
        <v>1.3815317962237901</v>
      </c>
      <c r="AF233">
        <v>1.42138853393516</v>
      </c>
      <c r="AG233">
        <v>1.3187320463591901</v>
      </c>
      <c r="AH233">
        <v>1.36931893157761</v>
      </c>
      <c r="AI233">
        <v>1.3578558777897101</v>
      </c>
      <c r="AJ233">
        <v>1.4114869077455501</v>
      </c>
      <c r="AK233">
        <v>1.2626109359933599</v>
      </c>
      <c r="AL233">
        <v>1.32722582000807</v>
      </c>
      <c r="AM233">
        <v>1.41327847923188</v>
      </c>
      <c r="AN233">
        <v>1.3340537446826399</v>
      </c>
      <c r="AO233">
        <v>1.3553639067151699</v>
      </c>
      <c r="AP233">
        <v>1.1999512472878899</v>
      </c>
      <c r="AQ233">
        <v>1.3091041705065201</v>
      </c>
      <c r="AR233">
        <v>1.3504925701713999</v>
      </c>
      <c r="AS233">
        <v>1.29577288085722</v>
      </c>
      <c r="AT233">
        <v>1.3077458091944301</v>
      </c>
      <c r="AU233">
        <v>1.3454531218344301</v>
      </c>
      <c r="AV233">
        <v>1.3760633499056201</v>
      </c>
      <c r="AW233">
        <v>1.40307628031017</v>
      </c>
      <c r="AX233">
        <v>1.4554087978763299</v>
      </c>
      <c r="AY233">
        <v>1.4111569309596499</v>
      </c>
      <c r="AZ233">
        <v>1.4609749444505999</v>
      </c>
      <c r="BA233">
        <v>1.3390000301353799</v>
      </c>
      <c r="BB233">
        <v>1.4386073340057</v>
      </c>
      <c r="BC233">
        <v>1.3636562596655399</v>
      </c>
      <c r="BD233">
        <v>1.3785022466750501</v>
      </c>
      <c r="BE233">
        <v>1.3762650218191399</v>
      </c>
      <c r="BF233">
        <v>1.4599102161614099</v>
      </c>
      <c r="BG233">
        <v>1.3602077094395599</v>
      </c>
      <c r="BH233">
        <v>1.43152817667791</v>
      </c>
      <c r="BI233">
        <v>1.3435642586632699</v>
      </c>
      <c r="BJ233">
        <v>1.41155178129888</v>
      </c>
      <c r="BK233">
        <v>1.56515731345565</v>
      </c>
      <c r="BL233">
        <v>1.40976255162506</v>
      </c>
      <c r="BM233">
        <v>1.37100780519257</v>
      </c>
      <c r="BN233">
        <v>1.4219049125546701</v>
      </c>
      <c r="BO233">
        <v>1.4314751656811</v>
      </c>
      <c r="BP233">
        <v>1.47141255355776</v>
      </c>
      <c r="BQ233">
        <v>1.43967865624407</v>
      </c>
      <c r="BR233">
        <v>1.4036709614121201</v>
      </c>
      <c r="BS233">
        <v>1.3626435012231599</v>
      </c>
      <c r="BT233">
        <v>1.42233916881421</v>
      </c>
      <c r="BU233">
        <v>1.6137412906319599</v>
      </c>
      <c r="BV233">
        <v>1.51327409148222</v>
      </c>
      <c r="BW233">
        <v>1.3500513550992199</v>
      </c>
      <c r="BX233">
        <v>1.3723965042842501</v>
      </c>
      <c r="BY233">
        <v>1.3576490409441</v>
      </c>
      <c r="BZ233">
        <v>1.42073816571223</v>
      </c>
      <c r="CA233">
        <v>1.34426761257768</v>
      </c>
      <c r="CB233">
        <v>1.45096663127312</v>
      </c>
      <c r="CC233">
        <v>1.3736669072571699</v>
      </c>
      <c r="CD233">
        <v>1.4245844527115199</v>
      </c>
      <c r="CE233">
        <v>1.3866481352972899</v>
      </c>
      <c r="CF233">
        <v>1.49445081541945</v>
      </c>
      <c r="CG233">
        <v>1.39025655439539</v>
      </c>
      <c r="CH233">
        <v>1.4388027153024201</v>
      </c>
      <c r="CI233">
        <v>1.34506353451358</v>
      </c>
      <c r="CJ233">
        <v>1.38584023409392</v>
      </c>
      <c r="CK233">
        <v>1.3627916598991601</v>
      </c>
      <c r="CL233">
        <v>1.3983860533791801</v>
      </c>
      <c r="CM233">
        <v>1.3731371878637499</v>
      </c>
      <c r="CN233">
        <v>1.45500822512557</v>
      </c>
      <c r="CO233">
        <v>1.40752522170508</v>
      </c>
      <c r="CP233">
        <v>1.43841137413131</v>
      </c>
      <c r="CQ233">
        <v>1.3948412214314001</v>
      </c>
      <c r="CR233">
        <v>1.45319846138352</v>
      </c>
      <c r="CS233">
        <v>1.3717861746030899</v>
      </c>
      <c r="CT233">
        <v>1.4457005101045</v>
      </c>
      <c r="CU233">
        <v>1.3905327776607299</v>
      </c>
      <c r="CV233">
        <v>1.4646980291885501</v>
      </c>
      <c r="CW233">
        <v>1.3549311693586299</v>
      </c>
      <c r="CX233">
        <v>1.4135195506020699</v>
      </c>
      <c r="CY233">
        <v>1.3293109341081299</v>
      </c>
      <c r="CZ233">
        <v>1.4055196231184599</v>
      </c>
      <c r="DA233">
        <v>1.4507087224275701</v>
      </c>
      <c r="DB233">
        <v>1.49766440949833</v>
      </c>
      <c r="DC233">
        <v>1.38082921608578</v>
      </c>
      <c r="DD233">
        <v>1.45487194464086</v>
      </c>
      <c r="DE233">
        <v>1.35146315446362</v>
      </c>
      <c r="DF233">
        <v>1.4021069772958801</v>
      </c>
      <c r="DG233">
        <v>1.3688216761641501</v>
      </c>
      <c r="DH233">
        <v>1.45152528468691</v>
      </c>
      <c r="DI233">
        <v>1.36184379270358</v>
      </c>
      <c r="DJ233">
        <v>1.4363519874815101</v>
      </c>
      <c r="DK233">
        <v>1.3778293561908299</v>
      </c>
      <c r="DL233">
        <v>1.45835566265758</v>
      </c>
      <c r="DM233">
        <v>1.35225881382502</v>
      </c>
      <c r="DN233">
        <v>1.4076492963804901</v>
      </c>
      <c r="DO233">
        <v>1.32989281174159</v>
      </c>
      <c r="DP233">
        <v>1.3591889373627599</v>
      </c>
      <c r="DQ233">
        <v>1.36211746128828</v>
      </c>
      <c r="DR233">
        <v>1.4260970271714899</v>
      </c>
      <c r="DS233">
        <v>1.34985114177899</v>
      </c>
      <c r="DT233">
        <v>1.44919688788187</v>
      </c>
      <c r="DU233">
        <v>1.4155934103210901</v>
      </c>
      <c r="DV233">
        <v>1.43942526025604</v>
      </c>
      <c r="DW233">
        <v>1.365164707218</v>
      </c>
      <c r="DX233">
        <v>1.43059882594243</v>
      </c>
      <c r="DY233">
        <v>1.38132511456061</v>
      </c>
      <c r="DZ233">
        <v>1.4017574991150501</v>
      </c>
      <c r="EA233">
        <v>1.4070441662086</v>
      </c>
      <c r="EB233">
        <v>1.5142579791083599</v>
      </c>
      <c r="EC233">
        <v>1.4427569822497699</v>
      </c>
      <c r="ED233">
        <v>1.50317024770529</v>
      </c>
    </row>
    <row r="234" spans="1:134" x14ac:dyDescent="0.45">
      <c r="A234" t="s">
        <v>98</v>
      </c>
      <c r="B234" t="s">
        <v>67</v>
      </c>
      <c r="C234" t="s">
        <v>77</v>
      </c>
      <c r="D234">
        <v>30</v>
      </c>
      <c r="E234" s="1" cm="1">
        <f t="array" ref="E234">SUMPRODUCT($G234:$FZZ234,$G$2:$FZZ$2)/SUMPRODUCT(--($G234:$FZZ234&lt;&gt;""),$G$2:$FZZ$2)</f>
        <v>1.5189562434690731</v>
      </c>
      <c r="F234" s="1" cm="1">
        <f t="array" ref="F234">SUMPRODUCT($G234:$FZZ234,$F$2:$FZY$2)/SUMPRODUCT(--($G234:$FZZ234&lt;&gt;""),$F$2:$FZY$2)</f>
        <v>1.51344070580347</v>
      </c>
      <c r="G234">
        <v>1.53556108400832</v>
      </c>
      <c r="H234">
        <v>1.5360681140365</v>
      </c>
      <c r="I234">
        <v>1.53208393174739</v>
      </c>
      <c r="J234">
        <v>1.5363201327125</v>
      </c>
      <c r="K234">
        <v>1.51848826518032</v>
      </c>
      <c r="L234">
        <v>1.5454202415557701</v>
      </c>
      <c r="M234">
        <v>1.47784271938018</v>
      </c>
      <c r="N234">
        <v>1.49494625936888</v>
      </c>
      <c r="O234">
        <v>1.4923507824076101</v>
      </c>
      <c r="P234">
        <v>1.5500223998178</v>
      </c>
      <c r="Q234">
        <v>1.4720654174703101</v>
      </c>
      <c r="R234">
        <v>1.54090634638846</v>
      </c>
      <c r="S234">
        <v>1.55100639752574</v>
      </c>
      <c r="T234">
        <v>1.5976427395478201</v>
      </c>
      <c r="U234">
        <v>1.68425220115178</v>
      </c>
      <c r="V234">
        <v>1.73721133053371</v>
      </c>
      <c r="W234">
        <v>1.5344268906887399</v>
      </c>
      <c r="X234">
        <v>1.52665777666499</v>
      </c>
      <c r="Y234">
        <v>1.56553392510641</v>
      </c>
      <c r="Z234">
        <v>1.54306093609365</v>
      </c>
      <c r="AA234">
        <v>1.45768266079473</v>
      </c>
      <c r="AB234">
        <v>1.5099186269398199</v>
      </c>
      <c r="AC234">
        <v>1.4828468243144199</v>
      </c>
      <c r="AD234">
        <v>1.52762728683397</v>
      </c>
      <c r="AE234">
        <v>1.60441219717122</v>
      </c>
      <c r="AF234">
        <v>1.5903974663326399</v>
      </c>
      <c r="AG234">
        <v>1.4961855038390399</v>
      </c>
      <c r="AH234">
        <v>1.49159576569452</v>
      </c>
      <c r="AI234">
        <v>1.5209484664041</v>
      </c>
      <c r="AJ234">
        <v>1.53384337033058</v>
      </c>
      <c r="AK234">
        <v>1.42765826637549</v>
      </c>
      <c r="AL234">
        <v>1.43744676169749</v>
      </c>
      <c r="AM234">
        <v>1.5764055610134999</v>
      </c>
      <c r="AN234">
        <v>1.4802879874016599</v>
      </c>
      <c r="AO234">
        <v>1.48974704413423</v>
      </c>
      <c r="AP234">
        <v>1.3539721162964899</v>
      </c>
      <c r="AQ234">
        <v>1.4461121441989799</v>
      </c>
      <c r="AR234">
        <v>1.45822967104136</v>
      </c>
      <c r="AS234">
        <v>1.5387643832339399</v>
      </c>
      <c r="AT234">
        <v>1.43837114354462</v>
      </c>
      <c r="AU234">
        <v>1.5127886155143799</v>
      </c>
      <c r="AV234">
        <v>1.4750050035786499</v>
      </c>
      <c r="AW234">
        <v>1.57868301963711</v>
      </c>
      <c r="AX234">
        <v>1.5809878429420201</v>
      </c>
      <c r="AY234">
        <v>1.5321766195783799</v>
      </c>
      <c r="AZ234">
        <v>1.6024303231300701</v>
      </c>
      <c r="BA234">
        <v>1.4720401228703199</v>
      </c>
      <c r="BB234">
        <v>1.54198511080643</v>
      </c>
      <c r="BC234">
        <v>1.5192442708837299</v>
      </c>
      <c r="BD234">
        <v>1.50111598459965</v>
      </c>
      <c r="BE234">
        <v>1.52319925482442</v>
      </c>
      <c r="BF234">
        <v>1.58069778566664</v>
      </c>
      <c r="BG234">
        <v>1.62329667981105</v>
      </c>
      <c r="BH234">
        <v>1.5705200333107701</v>
      </c>
      <c r="BI234">
        <v>1.46041924254162</v>
      </c>
      <c r="BJ234">
        <v>1.5377043551371601</v>
      </c>
      <c r="BK234">
        <v>1.7276441984192099</v>
      </c>
      <c r="BL234">
        <v>1.57847460798485</v>
      </c>
      <c r="BM234">
        <v>1.49622542182275</v>
      </c>
      <c r="BN234">
        <v>1.5421791358896</v>
      </c>
      <c r="BO234">
        <v>1.54806597686054</v>
      </c>
      <c r="BP234">
        <v>1.6091198046405</v>
      </c>
      <c r="BQ234">
        <v>1.7001000560797599</v>
      </c>
      <c r="BR234">
        <v>1.5388796858692999</v>
      </c>
      <c r="BS234">
        <v>1.4961527537449499</v>
      </c>
      <c r="BT234">
        <v>1.5468051518366599</v>
      </c>
      <c r="BU234">
        <v>1.8049351796440301</v>
      </c>
      <c r="BV234">
        <v>1.6669739368815499</v>
      </c>
      <c r="BW234">
        <v>1.5057754213388199</v>
      </c>
      <c r="BX234">
        <v>1.5037326471831201</v>
      </c>
      <c r="BY234">
        <v>1.5145228779666899</v>
      </c>
      <c r="BZ234">
        <v>1.5393081110225499</v>
      </c>
      <c r="CA234">
        <v>1.5079513213084601</v>
      </c>
      <c r="CB234">
        <v>1.58861636907791</v>
      </c>
      <c r="CC234">
        <v>1.47704013963993</v>
      </c>
      <c r="CD234">
        <v>1.5393079389582101</v>
      </c>
      <c r="CE234">
        <v>1.5196091423164699</v>
      </c>
      <c r="CF234">
        <v>1.58847474284131</v>
      </c>
      <c r="CG234">
        <v>1.4924913740522701</v>
      </c>
      <c r="CH234">
        <v>1.57570500067636</v>
      </c>
      <c r="CI234">
        <v>1.46963588912594</v>
      </c>
      <c r="CJ234">
        <v>1.4783045083222199</v>
      </c>
      <c r="CK234">
        <v>1.5026834937693501</v>
      </c>
      <c r="CL234">
        <v>1.51705246313919</v>
      </c>
      <c r="CM234">
        <v>1.51989285722706</v>
      </c>
      <c r="CN234">
        <v>1.5948330649262199</v>
      </c>
      <c r="CO234">
        <v>1.5598914927788301</v>
      </c>
      <c r="CP234">
        <v>1.5907932047883999</v>
      </c>
      <c r="CQ234">
        <v>1.48329631229308</v>
      </c>
      <c r="CR234">
        <v>1.55740968682919</v>
      </c>
      <c r="CS234">
        <v>1.5095963299203199</v>
      </c>
      <c r="CT234">
        <v>1.5600341359141501</v>
      </c>
      <c r="CU234">
        <v>1.5951158730230499</v>
      </c>
      <c r="CV234">
        <v>1.60633492890496</v>
      </c>
      <c r="CW234">
        <v>1.47558243326121</v>
      </c>
      <c r="CX234">
        <v>1.56110352468278</v>
      </c>
      <c r="CY234">
        <v>1.4514182104031501</v>
      </c>
      <c r="CZ234">
        <v>1.5174360848206201</v>
      </c>
      <c r="DA234">
        <v>1.53690945850452</v>
      </c>
      <c r="DB234">
        <v>1.6171681702480201</v>
      </c>
      <c r="DC234">
        <v>1.5084810591425599</v>
      </c>
      <c r="DD234">
        <v>1.5830967928297</v>
      </c>
      <c r="DE234">
        <v>1.5234565542604299</v>
      </c>
      <c r="DF234">
        <v>1.5386084593528799</v>
      </c>
      <c r="DG234">
        <v>1.4765618552918001</v>
      </c>
      <c r="DH234">
        <v>1.55294622533634</v>
      </c>
      <c r="DI234">
        <v>1.50552088676894</v>
      </c>
      <c r="DJ234">
        <v>1.5766967199334401</v>
      </c>
      <c r="DK234">
        <v>1.8519902352147399</v>
      </c>
      <c r="DL234">
        <v>1.5713958940881501</v>
      </c>
      <c r="DM234">
        <v>1.4798907893095801</v>
      </c>
      <c r="DN234">
        <v>1.52041378653312</v>
      </c>
      <c r="DO234">
        <v>1.4975643382352899</v>
      </c>
      <c r="DP234">
        <v>1.4467074280596299</v>
      </c>
      <c r="DQ234">
        <v>1.54729416251652</v>
      </c>
      <c r="DR234">
        <v>1.54051176696273</v>
      </c>
      <c r="DS234">
        <v>1.5255010122244299</v>
      </c>
      <c r="DT234">
        <v>1.55967280354677</v>
      </c>
      <c r="DU234">
        <v>1.5040317222077499</v>
      </c>
      <c r="DV234">
        <v>1.5570946312928999</v>
      </c>
      <c r="DW234">
        <v>1.5210490162406101</v>
      </c>
      <c r="DX234">
        <v>1.5453311496287601</v>
      </c>
      <c r="DY234">
        <v>1.53776727800444</v>
      </c>
      <c r="DZ234">
        <v>1.51815411523244</v>
      </c>
      <c r="EA234">
        <v>1.5818342294966801</v>
      </c>
      <c r="EB234">
        <v>1.6475125565851301</v>
      </c>
      <c r="EC234">
        <v>1.5749247493359899</v>
      </c>
      <c r="ED234">
        <v>1.63113486438209</v>
      </c>
    </row>
    <row r="235" spans="1:134" x14ac:dyDescent="0.45">
      <c r="A235" t="s">
        <v>98</v>
      </c>
      <c r="B235" t="s">
        <v>67</v>
      </c>
      <c r="C235" t="s">
        <v>77</v>
      </c>
      <c r="D235">
        <v>35</v>
      </c>
      <c r="E235" s="1" cm="1">
        <f t="array" ref="E235">SUMPRODUCT($G235:$FZZ235,$G$2:$FZZ$2)/SUMPRODUCT(--($G235:$FZZ235&lt;&gt;""),$G$2:$FZZ$2)</f>
        <v>1.4365255182782384</v>
      </c>
      <c r="F235" s="1" cm="1">
        <f t="array" ref="F235">SUMPRODUCT($G235:$FZZ235,$F$2:$FZY$2)/SUMPRODUCT(--($G235:$FZZ235&lt;&gt;""),$F$2:$FZY$2)</f>
        <v>1.4368573813806129</v>
      </c>
      <c r="G235">
        <v>1.4567455288889899</v>
      </c>
      <c r="H235">
        <v>1.45312344921117</v>
      </c>
      <c r="I235">
        <v>1.4542002492431201</v>
      </c>
      <c r="J235">
        <v>1.4527218381436899</v>
      </c>
      <c r="K235">
        <v>1.4388285254067299</v>
      </c>
      <c r="L235">
        <v>1.45566877193485</v>
      </c>
      <c r="M235">
        <v>1.4306908457581899</v>
      </c>
      <c r="N235">
        <v>1.4475085539483501</v>
      </c>
      <c r="O235">
        <v>1.4119520596783399</v>
      </c>
      <c r="P235">
        <v>1.47116800699487</v>
      </c>
      <c r="Q235">
        <v>1.3943181241062901</v>
      </c>
      <c r="R235">
        <v>1.46618840872488</v>
      </c>
      <c r="S235">
        <v>1.46504129167276</v>
      </c>
      <c r="T235">
        <v>1.50717923833443</v>
      </c>
      <c r="U235">
        <v>1.55052617019959</v>
      </c>
      <c r="V235">
        <v>1.5840234084731499</v>
      </c>
      <c r="W235">
        <v>1.45185826198386</v>
      </c>
      <c r="X235">
        <v>1.4685944379743301</v>
      </c>
      <c r="Y235">
        <v>1.4481018092094</v>
      </c>
      <c r="Z235">
        <v>1.4638231022689501</v>
      </c>
      <c r="AA235">
        <v>1.3977757876291399</v>
      </c>
      <c r="AB235">
        <v>1.4477228343147801</v>
      </c>
      <c r="AC235">
        <v>1.42443021277104</v>
      </c>
      <c r="AD235">
        <v>1.45794607155987</v>
      </c>
      <c r="AE235">
        <v>1.4787763761528101</v>
      </c>
      <c r="AF235">
        <v>1.49058789234894</v>
      </c>
      <c r="AG235">
        <v>1.42392996912754</v>
      </c>
      <c r="AH235">
        <v>1.4167466955138901</v>
      </c>
      <c r="AI235">
        <v>1.45057176274018</v>
      </c>
      <c r="AJ235">
        <v>1.46970502446592</v>
      </c>
      <c r="AK235">
        <v>1.35738303751145</v>
      </c>
      <c r="AL235">
        <v>1.37138564127263</v>
      </c>
      <c r="AM235">
        <v>1.4984472587658899</v>
      </c>
      <c r="AN235">
        <v>1.4090567013197199</v>
      </c>
      <c r="AO235">
        <v>1.42121882103871</v>
      </c>
      <c r="AP235">
        <v>1.2866044601692901</v>
      </c>
      <c r="AQ235">
        <v>1.3613351744825699</v>
      </c>
      <c r="AR235">
        <v>1.39220176547092</v>
      </c>
      <c r="AS235">
        <v>1.4443735766771499</v>
      </c>
      <c r="AT235">
        <v>1.35233139363124</v>
      </c>
      <c r="AU235">
        <v>1.4219002600225401</v>
      </c>
      <c r="AV235">
        <v>1.4230320807588801</v>
      </c>
      <c r="AW235">
        <v>1.50267414567407</v>
      </c>
      <c r="AX235">
        <v>1.5173889773792</v>
      </c>
      <c r="AY235">
        <v>1.4766483791592899</v>
      </c>
      <c r="AZ235">
        <v>1.5290607194327399</v>
      </c>
      <c r="BA235">
        <v>1.38607065785016</v>
      </c>
      <c r="BB235">
        <v>1.4804735599349299</v>
      </c>
      <c r="BC235">
        <v>1.45110879770626</v>
      </c>
      <c r="BD235">
        <v>1.4373053846197601</v>
      </c>
      <c r="BE235">
        <v>1.4553254345366899</v>
      </c>
      <c r="BF235">
        <v>1.50895265735919</v>
      </c>
      <c r="BG235">
        <v>1.4714055888295601</v>
      </c>
      <c r="BH235">
        <v>1.49921490205455</v>
      </c>
      <c r="BI235">
        <v>1.41037368626343</v>
      </c>
      <c r="BJ235">
        <v>1.4789906492915199</v>
      </c>
      <c r="BK235">
        <v>1.65954341680113</v>
      </c>
      <c r="BL235">
        <v>1.5051363267706199</v>
      </c>
      <c r="BM235">
        <v>1.4400155886627299</v>
      </c>
      <c r="BN235">
        <v>1.4834490909761899</v>
      </c>
      <c r="BO235">
        <v>1.4597433830092601</v>
      </c>
      <c r="BP235">
        <v>1.5340784403188701</v>
      </c>
      <c r="BQ235">
        <v>1.54749265667969</v>
      </c>
      <c r="BR235">
        <v>1.4907704264288899</v>
      </c>
      <c r="BS235">
        <v>1.4435396783790799</v>
      </c>
      <c r="BT235">
        <v>1.4917198431748599</v>
      </c>
      <c r="BU235">
        <v>1.69092545348163</v>
      </c>
      <c r="BV235">
        <v>1.57459095429892</v>
      </c>
      <c r="BW235">
        <v>1.4406947428958401</v>
      </c>
      <c r="BX235">
        <v>1.43857487397275</v>
      </c>
      <c r="BY235">
        <v>1.4445283648628799</v>
      </c>
      <c r="BZ235">
        <v>1.4751515536504001</v>
      </c>
      <c r="CA235">
        <v>1.4072180400804599</v>
      </c>
      <c r="CB235">
        <v>1.4883481597659201</v>
      </c>
      <c r="CC235">
        <v>1.4090120064098</v>
      </c>
      <c r="CD235">
        <v>1.4868246686023701</v>
      </c>
      <c r="CE235">
        <v>1.4394059833583599</v>
      </c>
      <c r="CF235">
        <v>1.52336827894807</v>
      </c>
      <c r="CG235">
        <v>1.42192579962819</v>
      </c>
      <c r="CH235">
        <v>1.48497928744587</v>
      </c>
      <c r="CI235">
        <v>1.39825979072977</v>
      </c>
      <c r="CJ235">
        <v>1.4268278739543101</v>
      </c>
      <c r="CK235">
        <v>1.4338753873474499</v>
      </c>
      <c r="CL235">
        <v>1.45352599226399</v>
      </c>
      <c r="CM235">
        <v>1.4450497948237899</v>
      </c>
      <c r="CN235">
        <v>1.5215966096606099</v>
      </c>
      <c r="CO235">
        <v>1.49198024919621</v>
      </c>
      <c r="CP235">
        <v>1.50618645238463</v>
      </c>
      <c r="CQ235">
        <v>1.42654155354515</v>
      </c>
      <c r="CR235">
        <v>1.47942435781352</v>
      </c>
      <c r="CS235">
        <v>1.4388897387699899</v>
      </c>
      <c r="CT235">
        <v>1.49481582294964</v>
      </c>
      <c r="CU235">
        <v>1.45534206515495</v>
      </c>
      <c r="CV235">
        <v>1.5189597916772899</v>
      </c>
      <c r="CW235">
        <v>1.4264082263933999</v>
      </c>
      <c r="CX235">
        <v>1.4969215031601899</v>
      </c>
      <c r="CY235">
        <v>1.38669325960738</v>
      </c>
      <c r="CZ235">
        <v>1.4554665978180901</v>
      </c>
      <c r="DA235">
        <v>1.48111852254153</v>
      </c>
      <c r="DB235">
        <v>1.5529185933938601</v>
      </c>
      <c r="DC235">
        <v>1.4486619021410201</v>
      </c>
      <c r="DD235">
        <v>1.51367895128192</v>
      </c>
      <c r="DE235">
        <v>1.4190191764053</v>
      </c>
      <c r="DF235">
        <v>1.4610620216877099</v>
      </c>
      <c r="DG235">
        <v>1.4106094493514401</v>
      </c>
      <c r="DH235">
        <v>1.47722279747842</v>
      </c>
      <c r="DI235">
        <v>1.4539732117839199</v>
      </c>
      <c r="DJ235">
        <v>1.5178486175353501</v>
      </c>
      <c r="DK235">
        <v>1.49775787551509</v>
      </c>
      <c r="DL235">
        <v>1.4883004539401301</v>
      </c>
      <c r="DM235">
        <v>1.40262836696458</v>
      </c>
      <c r="DN235">
        <v>1.46278652426636</v>
      </c>
      <c r="DO235">
        <v>1.4132040549520399</v>
      </c>
      <c r="DP235">
        <v>1.3956555891020399</v>
      </c>
      <c r="DQ235">
        <v>1.4491425868010801</v>
      </c>
      <c r="DR235">
        <v>1.4684625115765699</v>
      </c>
      <c r="DS235">
        <v>1.44869953540069</v>
      </c>
      <c r="DT235">
        <v>1.4864800521242001</v>
      </c>
      <c r="DU235">
        <v>1.43610454473116</v>
      </c>
      <c r="DV235">
        <v>1.4913081366452501</v>
      </c>
      <c r="DW235">
        <v>1.4586263970629501</v>
      </c>
      <c r="DX235">
        <v>1.4685383946763</v>
      </c>
      <c r="DY235">
        <v>1.43870374933679</v>
      </c>
      <c r="DZ235">
        <v>1.4293892026870001</v>
      </c>
      <c r="EA235">
        <v>1.49196806400913</v>
      </c>
      <c r="EB235">
        <v>1.56914984247739</v>
      </c>
      <c r="EC235">
        <v>1.5008861631844901</v>
      </c>
      <c r="ED235">
        <v>1.5580544158991501</v>
      </c>
    </row>
    <row r="236" spans="1:134" x14ac:dyDescent="0.45">
      <c r="A236" t="s">
        <v>98</v>
      </c>
      <c r="B236" t="s">
        <v>67</v>
      </c>
      <c r="C236" t="s">
        <v>77</v>
      </c>
      <c r="D236">
        <v>40</v>
      </c>
      <c r="E236" s="1" cm="1">
        <f t="array" ref="E236">SUMPRODUCT($G236:$FZZ236,$G$2:$FZZ$2)/SUMPRODUCT(--($G236:$FZZ236&lt;&gt;""),$G$2:$FZZ$2)</f>
        <v>1.3683162861463185</v>
      </c>
      <c r="F236" s="1" cm="1">
        <f t="array" ref="F236">SUMPRODUCT($G236:$FZZ236,$F$2:$FZY$2)/SUMPRODUCT(--($G236:$FZZ236&lt;&gt;""),$F$2:$FZY$2)</f>
        <v>1.3768473485267112</v>
      </c>
      <c r="G236">
        <v>1.39174906217407</v>
      </c>
      <c r="H236">
        <v>1.40480304784243</v>
      </c>
      <c r="I236">
        <v>1.39066703905089</v>
      </c>
      <c r="J236">
        <v>1.4050902666545699</v>
      </c>
      <c r="K236">
        <v>1.3877428916793499</v>
      </c>
      <c r="L236">
        <v>1.39423562173177</v>
      </c>
      <c r="M236">
        <v>1.3551516630472999</v>
      </c>
      <c r="N236">
        <v>1.36074166894443</v>
      </c>
      <c r="O236">
        <v>1.35565362973602</v>
      </c>
      <c r="P236">
        <v>1.3979280682823101</v>
      </c>
      <c r="Q236">
        <v>1.35450537941433</v>
      </c>
      <c r="R236">
        <v>1.42115842778673</v>
      </c>
      <c r="S236">
        <v>1.4027285645723</v>
      </c>
      <c r="T236">
        <v>1.4432722518202901</v>
      </c>
      <c r="U236">
        <v>1.50906870054232</v>
      </c>
      <c r="V236">
        <v>1.54786537571538</v>
      </c>
      <c r="W236">
        <v>1.3652088139542</v>
      </c>
      <c r="X236">
        <v>1.3829095194032699</v>
      </c>
      <c r="Y236">
        <v>1.3811929022959599</v>
      </c>
      <c r="Z236">
        <v>1.4050035019837499</v>
      </c>
      <c r="AA236">
        <v>1.3309920546217799</v>
      </c>
      <c r="AB236">
        <v>1.38556759185008</v>
      </c>
      <c r="AC236">
        <v>1.3790925620679799</v>
      </c>
      <c r="AD236">
        <v>1.41635007223722</v>
      </c>
      <c r="AE236">
        <v>1.3639092953776299</v>
      </c>
      <c r="AF236">
        <v>1.4096745250365299</v>
      </c>
      <c r="AG236">
        <v>1.3615696270998101</v>
      </c>
      <c r="AH236">
        <v>1.3586566190934199</v>
      </c>
      <c r="AI236">
        <v>1.3942198353025399</v>
      </c>
      <c r="AJ236">
        <v>1.4138438477145201</v>
      </c>
      <c r="AK236">
        <v>1.3069980229795199</v>
      </c>
      <c r="AL236">
        <v>1.32733792245997</v>
      </c>
      <c r="AM236">
        <v>1.4108319750471601</v>
      </c>
      <c r="AN236">
        <v>1.32858608577781</v>
      </c>
      <c r="AO236">
        <v>1.3578069628840199</v>
      </c>
      <c r="AP236">
        <v>1.21585332051599</v>
      </c>
      <c r="AQ236">
        <v>1.2864349644958899</v>
      </c>
      <c r="AR236">
        <v>1.3322951016331399</v>
      </c>
      <c r="AS236">
        <v>1.3283525713233599</v>
      </c>
      <c r="AT236">
        <v>1.2953093065777801</v>
      </c>
      <c r="AU236">
        <v>1.35927217811963</v>
      </c>
      <c r="AV236">
        <v>1.36409452398947</v>
      </c>
      <c r="AW236">
        <v>1.43958993220928</v>
      </c>
      <c r="AX236">
        <v>1.43761527189294</v>
      </c>
      <c r="AY236">
        <v>1.39959346050245</v>
      </c>
      <c r="AZ236">
        <v>1.4616483918530701</v>
      </c>
      <c r="BA236">
        <v>1.3486465084266199</v>
      </c>
      <c r="BB236">
        <v>1.41883407831192</v>
      </c>
      <c r="BC236">
        <v>1.37127538657421</v>
      </c>
      <c r="BD236">
        <v>1.3672996825432899</v>
      </c>
      <c r="BE236">
        <v>1.3821834006417899</v>
      </c>
      <c r="BF236">
        <v>1.4401210886427001</v>
      </c>
      <c r="BG236">
        <v>1.3841434567536</v>
      </c>
      <c r="BH236">
        <v>1.4406141259593599</v>
      </c>
      <c r="BI236">
        <v>1.3421449681450199</v>
      </c>
      <c r="BJ236">
        <v>1.41155746104265</v>
      </c>
      <c r="BK236">
        <v>1.6136241533287901</v>
      </c>
      <c r="BL236">
        <v>1.4499482140479001</v>
      </c>
      <c r="BM236">
        <v>1.3747714706881999</v>
      </c>
      <c r="BN236">
        <v>1.4335101891244899</v>
      </c>
      <c r="BO236">
        <v>1.4118402432300301</v>
      </c>
      <c r="BP236">
        <v>1.4809381009568301</v>
      </c>
      <c r="BQ236">
        <v>1.4385690163056699</v>
      </c>
      <c r="BR236">
        <v>1.4167949241875699</v>
      </c>
      <c r="BS236">
        <v>1.3749444793013299</v>
      </c>
      <c r="BT236">
        <v>1.4307803727347499</v>
      </c>
      <c r="BU236">
        <v>1.6025962113888801</v>
      </c>
      <c r="BV236">
        <v>1.49136041003603</v>
      </c>
      <c r="BW236">
        <v>1.3801067038564701</v>
      </c>
      <c r="BX236">
        <v>1.3777257337273601</v>
      </c>
      <c r="BY236">
        <v>1.3771124494996301</v>
      </c>
      <c r="BZ236">
        <v>1.42381149158362</v>
      </c>
      <c r="CA236">
        <v>1.3867529039388999</v>
      </c>
      <c r="CB236">
        <v>1.4859074195336801</v>
      </c>
      <c r="CC236">
        <v>1.38493419315675</v>
      </c>
      <c r="CD236">
        <v>1.4568004654664499</v>
      </c>
      <c r="CE236">
        <v>1.3670045897157399</v>
      </c>
      <c r="CF236">
        <v>1.4541943885758899</v>
      </c>
      <c r="CG236">
        <v>1.3740586240494801</v>
      </c>
      <c r="CH236">
        <v>1.4310220078643301</v>
      </c>
      <c r="CI236">
        <v>1.35957364907817</v>
      </c>
      <c r="CJ236">
        <v>1.3782503800855599</v>
      </c>
      <c r="CK236">
        <v>1.3628533750201</v>
      </c>
      <c r="CL236">
        <v>1.3925823609758501</v>
      </c>
      <c r="CM236">
        <v>1.3934892845437501</v>
      </c>
      <c r="CN236">
        <v>1.4796301876649001</v>
      </c>
      <c r="CO236">
        <v>1.4214870066094001</v>
      </c>
      <c r="CP236">
        <v>1.4384386223772601</v>
      </c>
      <c r="CQ236">
        <v>1.4011178786211</v>
      </c>
      <c r="CR236">
        <v>1.4579818897638099</v>
      </c>
      <c r="CS236">
        <v>1.3824418080546399</v>
      </c>
      <c r="CT236">
        <v>1.4448856011189499</v>
      </c>
      <c r="CU236">
        <v>1.4105085323923101</v>
      </c>
      <c r="CV236">
        <v>1.47176515100392</v>
      </c>
      <c r="CW236">
        <v>1.3477517884096299</v>
      </c>
      <c r="CX236">
        <v>1.4263887450351</v>
      </c>
      <c r="CY236">
        <v>1.32600761154267</v>
      </c>
      <c r="CZ236">
        <v>1.40530746824084</v>
      </c>
      <c r="DA236">
        <v>1.42562075448356</v>
      </c>
      <c r="DB236">
        <v>1.47464041975317</v>
      </c>
      <c r="DC236">
        <v>1.3960453465231</v>
      </c>
      <c r="DD236">
        <v>1.46501752753741</v>
      </c>
      <c r="DE236">
        <v>1.37124925286609</v>
      </c>
      <c r="DF236">
        <v>1.4124820854765801</v>
      </c>
      <c r="DG236">
        <v>1.3865275630685501</v>
      </c>
      <c r="DH236">
        <v>1.4545353134382299</v>
      </c>
      <c r="DI236">
        <v>1.3715996090129601</v>
      </c>
      <c r="DJ236">
        <v>1.4425285157580201</v>
      </c>
      <c r="DK236">
        <v>1.33316130091931</v>
      </c>
      <c r="DL236">
        <v>1.4085454350756099</v>
      </c>
      <c r="DM236">
        <v>1.34889876108677</v>
      </c>
      <c r="DN236">
        <v>1.3934161685153701</v>
      </c>
      <c r="DO236">
        <v>1.33032781260834</v>
      </c>
      <c r="DP236">
        <v>1.34251307350052</v>
      </c>
      <c r="DQ236">
        <v>1.37110329175263</v>
      </c>
      <c r="DR236">
        <v>1.42358795916311</v>
      </c>
      <c r="DS236">
        <v>1.3871962511617799</v>
      </c>
      <c r="DT236">
        <v>1.42471945730181</v>
      </c>
      <c r="DU236">
        <v>1.3811203708558599</v>
      </c>
      <c r="DV236">
        <v>1.42645777832867</v>
      </c>
      <c r="DW236">
        <v>1.3654652590773499</v>
      </c>
      <c r="DX236">
        <v>1.41022506649781</v>
      </c>
      <c r="DY236">
        <v>1.38905730398676</v>
      </c>
      <c r="DZ236">
        <v>1.3925572321480799</v>
      </c>
      <c r="EA236">
        <v>1.4284617907316</v>
      </c>
      <c r="EB236">
        <v>1.5042507700163901</v>
      </c>
      <c r="EC236">
        <v>1.4342047754526499</v>
      </c>
      <c r="ED236">
        <v>1.50106709602019</v>
      </c>
    </row>
    <row r="237" spans="1:134" x14ac:dyDescent="0.45">
      <c r="A237" t="s">
        <v>98</v>
      </c>
      <c r="B237" t="s">
        <v>67</v>
      </c>
      <c r="C237" t="s">
        <v>77</v>
      </c>
      <c r="D237">
        <v>45</v>
      </c>
      <c r="E237" s="1" cm="1">
        <f t="array" ref="E237">SUMPRODUCT($G237:$FZZ237,$G$2:$FZZ$2)/SUMPRODUCT(--($G237:$FZZ237&lt;&gt;""),$G$2:$FZZ$2)</f>
        <v>1.3142394948967495</v>
      </c>
      <c r="F237" s="1" cm="1">
        <f t="array" ref="F237">SUMPRODUCT($G237:$FZZ237,$F$2:$FZY$2)/SUMPRODUCT(--($G237:$FZZ237&lt;&gt;""),$F$2:$FZY$2)</f>
        <v>1.3283736217639228</v>
      </c>
      <c r="G237">
        <v>1.3254918301194101</v>
      </c>
      <c r="H237">
        <v>1.3551865992220899</v>
      </c>
      <c r="I237">
        <v>1.32022282620662</v>
      </c>
      <c r="J237">
        <v>1.35668233512769</v>
      </c>
      <c r="K237">
        <v>1.31911020563042</v>
      </c>
      <c r="L237">
        <v>1.34816349553551</v>
      </c>
      <c r="M237">
        <v>1.29414786492308</v>
      </c>
      <c r="N237">
        <v>1.32286156477738</v>
      </c>
      <c r="O237">
        <v>1.3151559138140201</v>
      </c>
      <c r="P237">
        <v>1.3519996490883199</v>
      </c>
      <c r="Q237">
        <v>1.3061351168032</v>
      </c>
      <c r="R237">
        <v>1.3625625943076201</v>
      </c>
      <c r="S237">
        <v>1.3394365611425501</v>
      </c>
      <c r="T237">
        <v>1.3896790115019799</v>
      </c>
      <c r="U237">
        <v>1.4504508633501501</v>
      </c>
      <c r="V237">
        <v>1.4950957611023099</v>
      </c>
      <c r="W237">
        <v>1.31573889492717</v>
      </c>
      <c r="X237">
        <v>1.3337295088032599</v>
      </c>
      <c r="Y237">
        <v>1.3329575421906199</v>
      </c>
      <c r="Z237">
        <v>1.34655800709013</v>
      </c>
      <c r="AA237">
        <v>1.2815293731074999</v>
      </c>
      <c r="AB237">
        <v>1.33759769017051</v>
      </c>
      <c r="AC237">
        <v>1.3308601536012901</v>
      </c>
      <c r="AD237">
        <v>1.3588751891038799</v>
      </c>
      <c r="AE237">
        <v>1.32068638490434</v>
      </c>
      <c r="AF237">
        <v>1.36662947559299</v>
      </c>
      <c r="AG237">
        <v>1.29215411200913</v>
      </c>
      <c r="AH237">
        <v>1.31097317328206</v>
      </c>
      <c r="AI237">
        <v>1.3403604248717</v>
      </c>
      <c r="AJ237">
        <v>1.3758822771213699</v>
      </c>
      <c r="AK237">
        <v>1.23830632095732</v>
      </c>
      <c r="AL237">
        <v>1.2727921087321801</v>
      </c>
      <c r="AM237">
        <v>1.3484912076839699</v>
      </c>
      <c r="AN237">
        <v>1.2792482326688399</v>
      </c>
      <c r="AO237">
        <v>1.3041257447814101</v>
      </c>
      <c r="AP237">
        <v>1.1507706342658199</v>
      </c>
      <c r="AQ237">
        <v>1.2611301438115301</v>
      </c>
      <c r="AR237">
        <v>1.30297140318219</v>
      </c>
      <c r="AS237">
        <v>1.2709284932721201</v>
      </c>
      <c r="AT237">
        <v>1.2617068118777699</v>
      </c>
      <c r="AU237">
        <v>1.2981644277142801</v>
      </c>
      <c r="AV237">
        <v>1.32244430592748</v>
      </c>
      <c r="AW237">
        <v>1.3514851852663901</v>
      </c>
      <c r="AX237">
        <v>1.38480844155301</v>
      </c>
      <c r="AY237">
        <v>1.3645361988556901</v>
      </c>
      <c r="AZ237">
        <v>1.41032740646587</v>
      </c>
      <c r="BA237">
        <v>1.2902889173366401</v>
      </c>
      <c r="BB237">
        <v>1.3782683282956001</v>
      </c>
      <c r="BC237">
        <v>1.33628114557657</v>
      </c>
      <c r="BD237">
        <v>1.33187683704585</v>
      </c>
      <c r="BE237">
        <v>1.32752535598053</v>
      </c>
      <c r="BF237">
        <v>1.41469106416714</v>
      </c>
      <c r="BG237">
        <v>1.3210351224899</v>
      </c>
      <c r="BH237">
        <v>1.3890909351490099</v>
      </c>
      <c r="BI237">
        <v>1.30147578675746</v>
      </c>
      <c r="BJ237">
        <v>1.36192155628421</v>
      </c>
      <c r="BK237">
        <v>1.52377219924856</v>
      </c>
      <c r="BL237">
        <v>1.35191899151838</v>
      </c>
      <c r="BM237">
        <v>1.3182806617141201</v>
      </c>
      <c r="BN237">
        <v>1.3608473264882299</v>
      </c>
      <c r="BO237">
        <v>1.3700731880964601</v>
      </c>
      <c r="BP237">
        <v>1.4249510188028001</v>
      </c>
      <c r="BQ237">
        <v>1.39311605339336</v>
      </c>
      <c r="BR237">
        <v>1.36890646182298</v>
      </c>
      <c r="BS237">
        <v>1.3428295036584199</v>
      </c>
      <c r="BT237">
        <v>1.4098728163699299</v>
      </c>
      <c r="BU237">
        <v>1.5606776829372899</v>
      </c>
      <c r="BV237">
        <v>1.4355402879266701</v>
      </c>
      <c r="BW237">
        <v>1.32167770230938</v>
      </c>
      <c r="BX237">
        <v>1.3307981059037599</v>
      </c>
      <c r="BY237">
        <v>1.3077900867124299</v>
      </c>
      <c r="BZ237">
        <v>1.3588247727940199</v>
      </c>
      <c r="CA237">
        <v>1.30960369844567</v>
      </c>
      <c r="CB237">
        <v>1.3842697973734299</v>
      </c>
      <c r="CC237">
        <v>1.31752794649001</v>
      </c>
      <c r="CD237">
        <v>1.3657951195058899</v>
      </c>
      <c r="CE237">
        <v>1.3263881211047199</v>
      </c>
      <c r="CF237">
        <v>1.4350940747972001</v>
      </c>
      <c r="CG237">
        <v>1.3310547182559</v>
      </c>
      <c r="CH237">
        <v>1.37582151224886</v>
      </c>
      <c r="CI237">
        <v>1.3022808714812</v>
      </c>
      <c r="CJ237">
        <v>1.33519554731709</v>
      </c>
      <c r="CK237">
        <v>1.31810110168276</v>
      </c>
      <c r="CL237">
        <v>1.3466815625539399</v>
      </c>
      <c r="CM237">
        <v>1.3465904909216999</v>
      </c>
      <c r="CN237">
        <v>1.4216822012683901</v>
      </c>
      <c r="CO237">
        <v>1.36440398067272</v>
      </c>
      <c r="CP237">
        <v>1.39975770692727</v>
      </c>
      <c r="CQ237">
        <v>1.32410655330815</v>
      </c>
      <c r="CR237">
        <v>1.3747859092778001</v>
      </c>
      <c r="CS237">
        <v>1.3291609055473399</v>
      </c>
      <c r="CT237">
        <v>1.3889898000591201</v>
      </c>
      <c r="CU237">
        <v>1.3652219888917601</v>
      </c>
      <c r="CV237">
        <v>1.4079872055263001</v>
      </c>
      <c r="CW237">
        <v>1.3265581653541301</v>
      </c>
      <c r="CX237">
        <v>1.3923593042105999</v>
      </c>
      <c r="CY237">
        <v>1.28449982508293</v>
      </c>
      <c r="CZ237">
        <v>1.3517654009881499</v>
      </c>
      <c r="DA237">
        <v>1.3793270821305901</v>
      </c>
      <c r="DB237">
        <v>1.4199712830175499</v>
      </c>
      <c r="DC237">
        <v>1.3373128330551001</v>
      </c>
      <c r="DD237">
        <v>1.4048612832326099</v>
      </c>
      <c r="DE237">
        <v>1.3148553657022199</v>
      </c>
      <c r="DF237">
        <v>1.3592519746664</v>
      </c>
      <c r="DG237">
        <v>1.3008759017143801</v>
      </c>
      <c r="DH237">
        <v>1.3714986822674899</v>
      </c>
      <c r="DI237">
        <v>1.3374622672721801</v>
      </c>
      <c r="DJ237">
        <v>1.40821180548071</v>
      </c>
      <c r="DK237">
        <v>1.3033539879582601</v>
      </c>
      <c r="DL237">
        <v>1.38708798773604</v>
      </c>
      <c r="DM237">
        <v>1.2979033720930999</v>
      </c>
      <c r="DN237">
        <v>1.3574321987220901</v>
      </c>
      <c r="DO237">
        <v>1.27345140413729</v>
      </c>
      <c r="DP237">
        <v>1.3034460591702299</v>
      </c>
      <c r="DQ237">
        <v>1.31492150277349</v>
      </c>
      <c r="DR237">
        <v>1.35424390173371</v>
      </c>
      <c r="DS237">
        <v>1.31628181979273</v>
      </c>
      <c r="DT237">
        <v>1.38511533869875</v>
      </c>
      <c r="DU237">
        <v>1.3544015684292301</v>
      </c>
      <c r="DV237">
        <v>1.39281639886077</v>
      </c>
      <c r="DW237">
        <v>1.3273307721482399</v>
      </c>
      <c r="DX237">
        <v>1.37859210865135</v>
      </c>
      <c r="DY237">
        <v>1.3473782294294501</v>
      </c>
      <c r="DZ237">
        <v>1.3502490675018599</v>
      </c>
      <c r="EA237">
        <v>1.36364718214196</v>
      </c>
      <c r="EB237">
        <v>1.4561048550587301</v>
      </c>
      <c r="EC237">
        <v>1.3802766429535001</v>
      </c>
      <c r="ED237">
        <v>1.45540405156185</v>
      </c>
    </row>
    <row r="238" spans="1:134" x14ac:dyDescent="0.45">
      <c r="A238" t="s">
        <v>98</v>
      </c>
      <c r="B238" t="s">
        <v>67</v>
      </c>
      <c r="C238" t="s">
        <v>77</v>
      </c>
      <c r="D238">
        <v>50</v>
      </c>
      <c r="E238" s="1" cm="1">
        <f t="array" ref="E238">SUMPRODUCT($G238:$FZZ238,$G$2:$FZZ$2)/SUMPRODUCT(--($G238:$FZZ238&lt;&gt;""),$G$2:$FZZ$2)</f>
        <v>1.2639037980998431</v>
      </c>
      <c r="F238" s="1" cm="1">
        <f t="array" ref="F238">SUMPRODUCT($G238:$FZZ238,$F$2:$FZY$2)/SUMPRODUCT(--($G238:$FZZ238&lt;&gt;""),$F$2:$FZY$2)</f>
        <v>1.2792785468323751</v>
      </c>
      <c r="G238">
        <v>1.27566310020872</v>
      </c>
      <c r="H238">
        <v>1.3029341949983999</v>
      </c>
      <c r="I238">
        <v>1.27527355694995</v>
      </c>
      <c r="J238">
        <v>1.3021794603025301</v>
      </c>
      <c r="K238">
        <v>1.27049960838273</v>
      </c>
      <c r="L238">
        <v>1.2952091343734899</v>
      </c>
      <c r="M238">
        <v>1.26238632986472</v>
      </c>
      <c r="N238">
        <v>1.30087466293786</v>
      </c>
      <c r="O238">
        <v>1.2684295819870799</v>
      </c>
      <c r="P238">
        <v>1.3009338378197399</v>
      </c>
      <c r="Q238">
        <v>1.27126299145771</v>
      </c>
      <c r="R238">
        <v>1.3253101641756799</v>
      </c>
      <c r="S238">
        <v>1.2962763199657199</v>
      </c>
      <c r="T238">
        <v>1.34617544163919</v>
      </c>
      <c r="U238">
        <v>1.36832201693619</v>
      </c>
      <c r="V238">
        <v>1.4066676301543499</v>
      </c>
      <c r="W238">
        <v>1.2726817424544601</v>
      </c>
      <c r="X238">
        <v>1.2786707755543001</v>
      </c>
      <c r="Y238">
        <v>1.28441349259434</v>
      </c>
      <c r="Z238">
        <v>1.2973299803962399</v>
      </c>
      <c r="AA238">
        <v>1.2364730942470801</v>
      </c>
      <c r="AB238">
        <v>1.2891592248945001</v>
      </c>
      <c r="AC238">
        <v>1.28553033825152</v>
      </c>
      <c r="AD238">
        <v>1.3080119932240399</v>
      </c>
      <c r="AE238">
        <v>1.2785648405302701</v>
      </c>
      <c r="AF238">
        <v>1.3126020704138801</v>
      </c>
      <c r="AG238">
        <v>1.2271433421426201</v>
      </c>
      <c r="AH238">
        <v>1.2633570785419499</v>
      </c>
      <c r="AI238">
        <v>1.2683854397899501</v>
      </c>
      <c r="AJ238">
        <v>1.31689318534431</v>
      </c>
      <c r="AK238">
        <v>1.17712369773521</v>
      </c>
      <c r="AL238">
        <v>1.22419984069208</v>
      </c>
      <c r="AM238">
        <v>1.31343089919399</v>
      </c>
      <c r="AN238">
        <v>1.2377468295029601</v>
      </c>
      <c r="AO238">
        <v>1.25015116900524</v>
      </c>
      <c r="AP238">
        <v>1.1009766885015599</v>
      </c>
      <c r="AQ238">
        <v>1.2196490591803499</v>
      </c>
      <c r="AR238">
        <v>1.25325355446845</v>
      </c>
      <c r="AS238">
        <v>1.2023241641176201</v>
      </c>
      <c r="AT238">
        <v>1.20940971989725</v>
      </c>
      <c r="AU238">
        <v>1.2569308508496</v>
      </c>
      <c r="AV238">
        <v>1.2869541627218899</v>
      </c>
      <c r="AW238">
        <v>1.3054827950938299</v>
      </c>
      <c r="AX238">
        <v>1.3394581423340399</v>
      </c>
      <c r="AY238">
        <v>1.3111734610835399</v>
      </c>
      <c r="AZ238">
        <v>1.3649636971963299</v>
      </c>
      <c r="BA238">
        <v>1.2472573250939401</v>
      </c>
      <c r="BB238">
        <v>1.34717208350625</v>
      </c>
      <c r="BC238">
        <v>1.2691579332866501</v>
      </c>
      <c r="BD238">
        <v>1.2822833827639699</v>
      </c>
      <c r="BE238">
        <v>1.29009567420642</v>
      </c>
      <c r="BF238">
        <v>1.3682381152757901</v>
      </c>
      <c r="BG238">
        <v>1.27020104685107</v>
      </c>
      <c r="BH238">
        <v>1.3372927203715099</v>
      </c>
      <c r="BI238">
        <v>1.2514508625788101</v>
      </c>
      <c r="BJ238">
        <v>1.32277977417424</v>
      </c>
      <c r="BK238">
        <v>1.4799873934544201</v>
      </c>
      <c r="BL238">
        <v>1.3184454302848301</v>
      </c>
      <c r="BM238">
        <v>1.2824039340423099</v>
      </c>
      <c r="BN238">
        <v>1.3285932487871599</v>
      </c>
      <c r="BO238">
        <v>1.33045542775506</v>
      </c>
      <c r="BP238">
        <v>1.36872300901552</v>
      </c>
      <c r="BQ238">
        <v>1.34899393139237</v>
      </c>
      <c r="BR238">
        <v>1.3126246140325699</v>
      </c>
      <c r="BS238">
        <v>1.27662338165371</v>
      </c>
      <c r="BT238">
        <v>1.3257576339863699</v>
      </c>
      <c r="BU238">
        <v>1.48631072823071</v>
      </c>
      <c r="BV238">
        <v>1.38176679716374</v>
      </c>
      <c r="BW238">
        <v>1.25616334603488</v>
      </c>
      <c r="BX238">
        <v>1.27612537917727</v>
      </c>
      <c r="BY238">
        <v>1.2719729829569699</v>
      </c>
      <c r="BZ238">
        <v>1.32397955129628</v>
      </c>
      <c r="CA238">
        <v>1.26333752170359</v>
      </c>
      <c r="CB238">
        <v>1.36803247762542</v>
      </c>
      <c r="CC238">
        <v>1.2776089117793601</v>
      </c>
      <c r="CD238">
        <v>1.3326503195728201</v>
      </c>
      <c r="CE238">
        <v>1.2955367889501801</v>
      </c>
      <c r="CF238">
        <v>1.4037629265449401</v>
      </c>
      <c r="CG238">
        <v>1.29685501482411</v>
      </c>
      <c r="CH238">
        <v>1.345137141808</v>
      </c>
      <c r="CI238">
        <v>1.2631365352233499</v>
      </c>
      <c r="CJ238">
        <v>1.2930222090854</v>
      </c>
      <c r="CK238">
        <v>1.27693122199159</v>
      </c>
      <c r="CL238">
        <v>1.3084377330583801</v>
      </c>
      <c r="CM238">
        <v>1.28319828093696</v>
      </c>
      <c r="CN238">
        <v>1.36485346072256</v>
      </c>
      <c r="CO238">
        <v>1.31096958215308</v>
      </c>
      <c r="CP238">
        <v>1.3459310930569299</v>
      </c>
      <c r="CQ238">
        <v>1.3038811276218101</v>
      </c>
      <c r="CR238">
        <v>1.3682806000173</v>
      </c>
      <c r="CS238">
        <v>1.28283970871155</v>
      </c>
      <c r="CT238">
        <v>1.3534093810853101</v>
      </c>
      <c r="CU238">
        <v>1.30557807822017</v>
      </c>
      <c r="CV238">
        <v>1.3642654328658399</v>
      </c>
      <c r="CW238">
        <v>1.26736965586424</v>
      </c>
      <c r="CX238">
        <v>1.3247053648216001</v>
      </c>
      <c r="CY238">
        <v>1.24089379870353</v>
      </c>
      <c r="CZ238">
        <v>1.3140044629012699</v>
      </c>
      <c r="DA238">
        <v>1.35967423041814</v>
      </c>
      <c r="DB238">
        <v>1.38805191713651</v>
      </c>
      <c r="DC238">
        <v>1.2893868414530101</v>
      </c>
      <c r="DD238">
        <v>1.3647219923893901</v>
      </c>
      <c r="DE238">
        <v>1.2624728858579299</v>
      </c>
      <c r="DF238">
        <v>1.31213359997871</v>
      </c>
      <c r="DG238">
        <v>1.28113403086123</v>
      </c>
      <c r="DH238">
        <v>1.3654946950828299</v>
      </c>
      <c r="DI238">
        <v>1.28128711305431</v>
      </c>
      <c r="DJ238">
        <v>1.3535525612452901</v>
      </c>
      <c r="DK238">
        <v>1.28155789709294</v>
      </c>
      <c r="DL238">
        <v>1.3539032973863401</v>
      </c>
      <c r="DM238">
        <v>1.27047622649584</v>
      </c>
      <c r="DN238">
        <v>1.31768811519879</v>
      </c>
      <c r="DO238">
        <v>1.2350810412573601</v>
      </c>
      <c r="DP238">
        <v>1.2654151739281101</v>
      </c>
      <c r="DQ238">
        <v>1.27352448424193</v>
      </c>
      <c r="DR238">
        <v>1.32569626384455</v>
      </c>
      <c r="DS238">
        <v>1.2658049138654399</v>
      </c>
      <c r="DT238">
        <v>1.35107037548356</v>
      </c>
      <c r="DU238">
        <v>1.30848226857463</v>
      </c>
      <c r="DV238">
        <v>1.3311406665809999</v>
      </c>
      <c r="DW238">
        <v>1.2751155452140299</v>
      </c>
      <c r="DX238">
        <v>1.3324487312320701</v>
      </c>
      <c r="DY238">
        <v>1.28931110722263</v>
      </c>
      <c r="DZ238">
        <v>1.3058295882239099</v>
      </c>
      <c r="EA238">
        <v>1.3319820789786401</v>
      </c>
      <c r="EB238">
        <v>1.4136780994382001</v>
      </c>
      <c r="EC238">
        <v>1.33676929952663</v>
      </c>
      <c r="ED238">
        <v>1.4001342074065399</v>
      </c>
    </row>
    <row r="239" spans="1:134" x14ac:dyDescent="0.45">
      <c r="A239" t="s">
        <v>90</v>
      </c>
      <c r="B239" t="s">
        <v>67</v>
      </c>
      <c r="C239" t="s">
        <v>68</v>
      </c>
      <c r="D239">
        <v>30</v>
      </c>
      <c r="E239" s="1" cm="1">
        <f t="array" ref="E239">SUMPRODUCT($G239:$FZZ239,$G$2:$FZZ$2)/SUMPRODUCT(--($G239:$FZZ239&lt;&gt;""),$G$2:$FZZ$2)</f>
        <v>1.4600000436581024</v>
      </c>
      <c r="F239" s="1" cm="1">
        <f t="array" ref="F239">SUMPRODUCT($G239:$FZZ239,$F$2:$FZY$2)/SUMPRODUCT(--($G239:$FZZ239&lt;&gt;""),$F$2:$FZY$2)</f>
        <v>1.4347613219614272</v>
      </c>
      <c r="G239">
        <v>1.39543982897817</v>
      </c>
      <c r="H239">
        <v>1.3988801907239301</v>
      </c>
      <c r="I239">
        <v>1.39734016725895</v>
      </c>
      <c r="J239">
        <v>1.3995842233311</v>
      </c>
      <c r="K239">
        <v>1.41150032299782</v>
      </c>
      <c r="L239">
        <v>1.4056386101081999</v>
      </c>
      <c r="M239">
        <v>1.4047282834480499</v>
      </c>
      <c r="N239">
        <v>1.38014791575145</v>
      </c>
      <c r="O239">
        <v>1.46276311490917</v>
      </c>
      <c r="P239">
        <v>1.51176519655599</v>
      </c>
      <c r="Q239">
        <v>1.4721518673051399</v>
      </c>
      <c r="R239">
        <v>1.4995142557583301</v>
      </c>
      <c r="S239">
        <v>1.42530317440859</v>
      </c>
      <c r="T239">
        <v>1.4787411544706099</v>
      </c>
      <c r="U239">
        <v>1.6239728314805</v>
      </c>
      <c r="V239">
        <v>1.6025919346506801</v>
      </c>
      <c r="W239">
        <v>1.4573049288240401</v>
      </c>
      <c r="X239">
        <v>1.4459631301646401</v>
      </c>
      <c r="Y239">
        <v>1.4580546151837399</v>
      </c>
      <c r="Z239">
        <v>1.4423137498968801</v>
      </c>
      <c r="AA239">
        <v>1.4656684448609401</v>
      </c>
      <c r="AB239">
        <v>1.49279246153759</v>
      </c>
      <c r="AC239">
        <v>1.4786649746806599</v>
      </c>
      <c r="AD239">
        <v>1.52292560203713</v>
      </c>
      <c r="AE239">
        <v>1.48932388900914</v>
      </c>
      <c r="AF239">
        <v>1.41267420115578</v>
      </c>
      <c r="AG239">
        <v>1.4579673313183801</v>
      </c>
      <c r="AH239">
        <v>1.4571050447509999</v>
      </c>
      <c r="AI239">
        <v>1.43007165532879</v>
      </c>
      <c r="AJ239">
        <v>1.4792612960973801</v>
      </c>
      <c r="AK239">
        <v>1.61413055614791</v>
      </c>
      <c r="AL239">
        <v>1.5829721961560199</v>
      </c>
      <c r="AM239">
        <v>1.5300938039229699</v>
      </c>
      <c r="AN239">
        <v>1.40869250517233</v>
      </c>
      <c r="AO239">
        <v>1.2547770133794001</v>
      </c>
      <c r="AP239">
        <v>1.1784553949900001</v>
      </c>
      <c r="AQ239">
        <v>1.55334778578496</v>
      </c>
      <c r="AR239">
        <v>1.40092010719184</v>
      </c>
      <c r="AS239">
        <v>1.4086209637554299</v>
      </c>
      <c r="AT239">
        <v>1.33137315618745</v>
      </c>
      <c r="AU239">
        <v>1.4522311054341399</v>
      </c>
      <c r="AV239">
        <v>1.3905341900304999</v>
      </c>
      <c r="AW239">
        <v>1.37522936384221</v>
      </c>
      <c r="AX239">
        <v>1.3889409484406801</v>
      </c>
      <c r="AY239">
        <v>1.4819401344356</v>
      </c>
      <c r="AZ239">
        <v>1.48092082380947</v>
      </c>
      <c r="BA239">
        <v>1.47184642545702</v>
      </c>
      <c r="BB239">
        <v>1.5065288334877001</v>
      </c>
      <c r="BC239">
        <v>1.4816596647824101</v>
      </c>
      <c r="BD239">
        <v>1.4131869768748</v>
      </c>
      <c r="BE239">
        <v>1.3734179957621</v>
      </c>
      <c r="BF239">
        <v>1.4136456395913699</v>
      </c>
      <c r="BG239">
        <v>1.3812087521879099</v>
      </c>
      <c r="BH239">
        <v>1.40253844562399</v>
      </c>
      <c r="BI239">
        <v>1.37605811582675</v>
      </c>
      <c r="BJ239">
        <v>1.4082266355456801</v>
      </c>
      <c r="BK239">
        <v>1.4037476936229401</v>
      </c>
      <c r="BL239">
        <v>1.38402258251013</v>
      </c>
      <c r="BM239">
        <v>1.4260352595949299</v>
      </c>
      <c r="BN239">
        <v>1.4314120716598699</v>
      </c>
      <c r="BO239">
        <v>1.3602067562201801</v>
      </c>
      <c r="BP239">
        <v>1.41321313231844</v>
      </c>
      <c r="BQ239">
        <v>1.3677645101173901</v>
      </c>
      <c r="BR239">
        <v>1.3714620533433299</v>
      </c>
      <c r="BS239">
        <v>1.4790314684571899</v>
      </c>
      <c r="BT239">
        <v>1.4736913743333</v>
      </c>
      <c r="BU239">
        <v>1.3891009411622599</v>
      </c>
      <c r="BV239">
        <v>1.4006302623600899</v>
      </c>
      <c r="BW239">
        <v>1.44353457710481</v>
      </c>
      <c r="BX239">
        <v>1.4178714164091</v>
      </c>
      <c r="BY239">
        <v>1.4787589388931499</v>
      </c>
      <c r="BZ239">
        <v>1.4567790170819701</v>
      </c>
      <c r="CA239">
        <v>1.4302702267832601</v>
      </c>
      <c r="CB239">
        <v>1.46545935386947</v>
      </c>
      <c r="CC239">
        <v>1.3543632970623101</v>
      </c>
      <c r="CD239">
        <v>1.41760202058712</v>
      </c>
      <c r="CE239">
        <v>1.39738940314092</v>
      </c>
      <c r="CF239">
        <v>1.43799032003857</v>
      </c>
      <c r="CG239">
        <v>1.39432456891148</v>
      </c>
      <c r="CH239">
        <v>1.41529071355382</v>
      </c>
      <c r="CI239">
        <v>1.4374319029747999</v>
      </c>
      <c r="CJ239">
        <v>1.39231939799827</v>
      </c>
      <c r="CK239">
        <v>1.3597712647631901</v>
      </c>
      <c r="CL239">
        <v>1.3810535631955201</v>
      </c>
      <c r="CM239">
        <v>1.3963508894374901</v>
      </c>
      <c r="CN239">
        <v>1.45291510554333</v>
      </c>
      <c r="CO239">
        <v>1.42385709167858</v>
      </c>
      <c r="CP239">
        <v>1.4509476545256299</v>
      </c>
      <c r="CQ239">
        <v>1.4796965304461001</v>
      </c>
      <c r="CR239">
        <v>1.46949792650454</v>
      </c>
      <c r="CS239">
        <v>1.3946530365274901</v>
      </c>
      <c r="CT239">
        <v>1.4261901705682001</v>
      </c>
      <c r="CU239">
        <v>1.40278819043825</v>
      </c>
      <c r="CV239">
        <v>1.4551581862576399</v>
      </c>
      <c r="CW239">
        <v>1.43022217360287</v>
      </c>
      <c r="CX239">
        <v>1.43389207048201</v>
      </c>
      <c r="CY239">
        <v>1.44851352698694</v>
      </c>
      <c r="CZ239">
        <v>1.46328358585489</v>
      </c>
      <c r="DA239">
        <v>1.3726125413305199</v>
      </c>
      <c r="DB239">
        <v>1.42039419456086</v>
      </c>
      <c r="DC239">
        <v>1.40212818110907</v>
      </c>
      <c r="DD239">
        <v>1.4415381222799699</v>
      </c>
      <c r="DE239">
        <v>1.3669290469163899</v>
      </c>
      <c r="DF239">
        <v>1.38613599654942</v>
      </c>
      <c r="DG239">
        <v>1.3698075610756499</v>
      </c>
      <c r="DH239">
        <v>1.4345695324721399</v>
      </c>
      <c r="DI239">
        <v>1.4578471141535501</v>
      </c>
      <c r="DJ239">
        <v>1.44404307862417</v>
      </c>
      <c r="DK239">
        <v>1.3667165990077399</v>
      </c>
      <c r="DL239">
        <v>1.42190687866642</v>
      </c>
      <c r="DM239">
        <v>1.6021175250077</v>
      </c>
      <c r="DN239">
        <v>1.4795513610284099</v>
      </c>
      <c r="DO239">
        <v>1.4098666286259101</v>
      </c>
      <c r="DP239">
        <v>1.3643349849763</v>
      </c>
      <c r="DQ239">
        <v>1.41207683238429</v>
      </c>
      <c r="DR239">
        <v>1.4343484383137</v>
      </c>
      <c r="DS239">
        <v>1.4206804478422199</v>
      </c>
      <c r="DT239">
        <v>1.4426144374668199</v>
      </c>
      <c r="DU239">
        <v>1.38885232907015</v>
      </c>
      <c r="DV239">
        <v>1.3924589798242499</v>
      </c>
      <c r="DW239">
        <v>1.3855411527195201</v>
      </c>
      <c r="DX239">
        <v>1.40712994104642</v>
      </c>
      <c r="DY239">
        <v>1.4477558239494801</v>
      </c>
      <c r="DZ239">
        <v>1.45706525359855</v>
      </c>
      <c r="EA239">
        <v>1.4126860762967099</v>
      </c>
      <c r="EB239">
        <v>1.48227533200963</v>
      </c>
      <c r="EC239">
        <v>1.4480396411974099</v>
      </c>
      <c r="ED239">
        <v>1.47061683365036</v>
      </c>
    </row>
    <row r="240" spans="1:134" x14ac:dyDescent="0.45">
      <c r="A240" t="s">
        <v>90</v>
      </c>
      <c r="B240" t="s">
        <v>67</v>
      </c>
      <c r="C240" t="s">
        <v>68</v>
      </c>
      <c r="D240">
        <v>35</v>
      </c>
      <c r="E240" s="1" cm="1">
        <f t="array" ref="E240">SUMPRODUCT($G240:$FZZ240,$G$2:$FZZ$2)/SUMPRODUCT(--($G240:$FZZ240&lt;&gt;""),$G$2:$FZZ$2)</f>
        <v>1.3664710800276907</v>
      </c>
      <c r="F240" s="1" cm="1">
        <f t="array" ref="F240">SUMPRODUCT($G240:$FZZ240,$F$2:$FZY$2)/SUMPRODUCT(--($G240:$FZZ240&lt;&gt;""),$F$2:$FZY$2)</f>
        <v>1.356854214262837</v>
      </c>
      <c r="G240">
        <v>1.3221081446363201</v>
      </c>
      <c r="H240">
        <v>1.3311365606773999</v>
      </c>
      <c r="I240">
        <v>1.3199770761898399</v>
      </c>
      <c r="J240">
        <v>1.3276665283173099</v>
      </c>
      <c r="K240">
        <v>1.33180096062089</v>
      </c>
      <c r="L240">
        <v>1.3415019693521999</v>
      </c>
      <c r="M240">
        <v>1.3402106369261899</v>
      </c>
      <c r="N240">
        <v>1.33936481131003</v>
      </c>
      <c r="O240">
        <v>1.3905427975875999</v>
      </c>
      <c r="P240">
        <v>1.4262537013119101</v>
      </c>
      <c r="Q240">
        <v>1.3865275945389799</v>
      </c>
      <c r="R240">
        <v>1.42039335803436</v>
      </c>
      <c r="S240">
        <v>1.35259243447605</v>
      </c>
      <c r="T240">
        <v>1.4070241890850701</v>
      </c>
      <c r="U240">
        <v>1.52160761179716</v>
      </c>
      <c r="V240">
        <v>1.5429413272664101</v>
      </c>
      <c r="W240">
        <v>1.3734661204218701</v>
      </c>
      <c r="X240">
        <v>1.3838754228354599</v>
      </c>
      <c r="Y240">
        <v>1.3624078988780499</v>
      </c>
      <c r="Z240">
        <v>1.3746566978788901</v>
      </c>
      <c r="AA240">
        <v>1.3812375273984101</v>
      </c>
      <c r="AB240">
        <v>1.41140424916616</v>
      </c>
      <c r="AC240">
        <v>1.3934394992182499</v>
      </c>
      <c r="AD240">
        <v>1.4187935541790699</v>
      </c>
      <c r="AE240">
        <v>1.40813670791134</v>
      </c>
      <c r="AF240">
        <v>1.3405386884191</v>
      </c>
      <c r="AG240">
        <v>1.3720559960366701</v>
      </c>
      <c r="AH240">
        <v>1.3764246921191901</v>
      </c>
      <c r="AI240">
        <v>1.3544315073397699</v>
      </c>
      <c r="AJ240">
        <v>1.4017967776584299</v>
      </c>
      <c r="AK240">
        <v>1.4404068275775099</v>
      </c>
      <c r="AL240">
        <v>1.4473978629650699</v>
      </c>
      <c r="AM240">
        <v>1.44688649522165</v>
      </c>
      <c r="AN240">
        <v>1.33308749625458</v>
      </c>
      <c r="AO240">
        <v>1.1530726748734501</v>
      </c>
      <c r="AP240">
        <v>1.1026345719671999</v>
      </c>
      <c r="AQ240">
        <v>1.4153089439647799</v>
      </c>
      <c r="AR240">
        <v>1.3332387594506201</v>
      </c>
      <c r="AS240">
        <v>1.3240260888600099</v>
      </c>
      <c r="AT240">
        <v>1.25093827544834</v>
      </c>
      <c r="AU240">
        <v>1.3489513132886199</v>
      </c>
      <c r="AV240">
        <v>1.31897420402212</v>
      </c>
      <c r="AW240">
        <v>1.2905713798566101</v>
      </c>
      <c r="AX240">
        <v>1.33137641314233</v>
      </c>
      <c r="AY240">
        <v>1.4207123580729399</v>
      </c>
      <c r="AZ240">
        <v>1.4193721486594</v>
      </c>
      <c r="BA240">
        <v>1.3653495575646999</v>
      </c>
      <c r="BB240">
        <v>1.4321158936379701</v>
      </c>
      <c r="BC240">
        <v>1.38249073531169</v>
      </c>
      <c r="BD240">
        <v>1.3409806148375401</v>
      </c>
      <c r="BE240">
        <v>1.31811569865003</v>
      </c>
      <c r="BF240">
        <v>1.38229986418857</v>
      </c>
      <c r="BG240">
        <v>1.3148874213900399</v>
      </c>
      <c r="BH240">
        <v>1.33943011136029</v>
      </c>
      <c r="BI240">
        <v>1.3009719891817999</v>
      </c>
      <c r="BJ240">
        <v>1.3436412794311301</v>
      </c>
      <c r="BK240">
        <v>1.3208170596558899</v>
      </c>
      <c r="BL240">
        <v>1.30383687981079</v>
      </c>
      <c r="BM240">
        <v>1.33935922689621</v>
      </c>
      <c r="BN240">
        <v>1.3688237246228001</v>
      </c>
      <c r="BO240">
        <v>1.29452596949115</v>
      </c>
      <c r="BP240">
        <v>1.35811387318028</v>
      </c>
      <c r="BQ240">
        <v>1.2865397282736499</v>
      </c>
      <c r="BR240">
        <v>1.2923610970307999</v>
      </c>
      <c r="BS240">
        <v>1.4034031835518599</v>
      </c>
      <c r="BT240">
        <v>1.4175145343339199</v>
      </c>
      <c r="BU240">
        <v>1.3101255398663101</v>
      </c>
      <c r="BV240">
        <v>1.32103791431962</v>
      </c>
      <c r="BW240">
        <v>1.36295416848222</v>
      </c>
      <c r="BX240">
        <v>1.3417096244673801</v>
      </c>
      <c r="BY240">
        <v>1.3932331674131899</v>
      </c>
      <c r="BZ240">
        <v>1.3776182886505799</v>
      </c>
      <c r="CA240">
        <v>1.3717442641928399</v>
      </c>
      <c r="CB240">
        <v>1.39061776142041</v>
      </c>
      <c r="CC240">
        <v>1.27610503968188</v>
      </c>
      <c r="CD240">
        <v>1.3288035354055201</v>
      </c>
      <c r="CE240">
        <v>1.31400647421748</v>
      </c>
      <c r="CF240">
        <v>1.3809434009114001</v>
      </c>
      <c r="CG240">
        <v>1.3248022704542</v>
      </c>
      <c r="CH240">
        <v>1.3500018040475099</v>
      </c>
      <c r="CI240">
        <v>1.3430943218370399</v>
      </c>
      <c r="CJ240">
        <v>1.33748584341785</v>
      </c>
      <c r="CK240">
        <v>1.3067428458513199</v>
      </c>
      <c r="CL240">
        <v>1.3365556849743401</v>
      </c>
      <c r="CM240">
        <v>1.3341828044966599</v>
      </c>
      <c r="CN240">
        <v>1.3861012747569199</v>
      </c>
      <c r="CO240">
        <v>1.3633189274361699</v>
      </c>
      <c r="CP240">
        <v>1.3740738252894</v>
      </c>
      <c r="CQ240">
        <v>1.39019444310525</v>
      </c>
      <c r="CR240">
        <v>1.3943164942433099</v>
      </c>
      <c r="CS240">
        <v>1.3333712360768399</v>
      </c>
      <c r="CT240">
        <v>1.37515314955191</v>
      </c>
      <c r="CU240">
        <v>1.3469666719884299</v>
      </c>
      <c r="CV240">
        <v>1.3964396879274199</v>
      </c>
      <c r="CW240">
        <v>1.33541056904419</v>
      </c>
      <c r="CX240">
        <v>1.3892446609557001</v>
      </c>
      <c r="CY240">
        <v>1.37231785443652</v>
      </c>
      <c r="CZ240">
        <v>1.4070100748741601</v>
      </c>
      <c r="DA240">
        <v>1.2924934724013299</v>
      </c>
      <c r="DB240">
        <v>1.3550765903348401</v>
      </c>
      <c r="DC240">
        <v>1.3413682687330899</v>
      </c>
      <c r="DD240">
        <v>1.39049107175401</v>
      </c>
      <c r="DE240">
        <v>1.29290056832853</v>
      </c>
      <c r="DF240">
        <v>1.32846009522288</v>
      </c>
      <c r="DG240">
        <v>1.3087673678898399</v>
      </c>
      <c r="DH240">
        <v>1.36593821795348</v>
      </c>
      <c r="DI240">
        <v>1.37747707746888</v>
      </c>
      <c r="DJ240">
        <v>1.3652456655185601</v>
      </c>
      <c r="DK240">
        <v>1.3095701819786201</v>
      </c>
      <c r="DL240">
        <v>1.34064692507491</v>
      </c>
      <c r="DM240">
        <v>1.3787003966140401</v>
      </c>
      <c r="DN240">
        <v>1.4022873827709701</v>
      </c>
      <c r="DO240">
        <v>1.3066120492892599</v>
      </c>
      <c r="DP240">
        <v>1.2874873598751799</v>
      </c>
      <c r="DQ240">
        <v>1.3322501486709999</v>
      </c>
      <c r="DR240">
        <v>1.3497073065748899</v>
      </c>
      <c r="DS240">
        <v>1.32529936986493</v>
      </c>
      <c r="DT240">
        <v>1.34237741938049</v>
      </c>
      <c r="DU240">
        <v>1.3351529835070699</v>
      </c>
      <c r="DV240">
        <v>1.3420024093767999</v>
      </c>
      <c r="DW240">
        <v>1.32888528280776</v>
      </c>
      <c r="DX240">
        <v>1.35254700868169</v>
      </c>
      <c r="DY240">
        <v>1.3934747806111001</v>
      </c>
      <c r="DZ240">
        <v>1.41006339462229</v>
      </c>
      <c r="EA240">
        <v>1.33902611446936</v>
      </c>
      <c r="EB240">
        <v>1.40219453226145</v>
      </c>
      <c r="EC240">
        <v>1.3629269145140199</v>
      </c>
      <c r="ED240">
        <v>1.39601760033446</v>
      </c>
    </row>
    <row r="241" spans="1:134" x14ac:dyDescent="0.45">
      <c r="A241" t="s">
        <v>90</v>
      </c>
      <c r="B241" t="s">
        <v>67</v>
      </c>
      <c r="C241" t="s">
        <v>68</v>
      </c>
      <c r="D241">
        <v>40</v>
      </c>
      <c r="E241" s="1" cm="1">
        <f t="array" ref="E241">SUMPRODUCT($G241:$FZZ241,$G$2:$FZZ$2)/SUMPRODUCT(--($G241:$FZZ241&lt;&gt;""),$G$2:$FZZ$2)</f>
        <v>1.286676767013228</v>
      </c>
      <c r="F241" s="1" cm="1">
        <f t="array" ref="F241">SUMPRODUCT($G241:$FZZ241,$F$2:$FZY$2)/SUMPRODUCT(--($G241:$FZZ241&lt;&gt;""),$F$2:$FZY$2)</f>
        <v>1.2959556958214256</v>
      </c>
      <c r="G241">
        <v>1.2615923198677399</v>
      </c>
      <c r="H241">
        <v>1.27669260280401</v>
      </c>
      <c r="I241">
        <v>1.26021824765933</v>
      </c>
      <c r="J241">
        <v>1.27601959335363</v>
      </c>
      <c r="K241">
        <v>1.26691353874271</v>
      </c>
      <c r="L241">
        <v>1.2831822980290599</v>
      </c>
      <c r="M241">
        <v>1.2447942151087801</v>
      </c>
      <c r="N241">
        <v>1.2607268612909199</v>
      </c>
      <c r="O241">
        <v>1.33246917130097</v>
      </c>
      <c r="P241">
        <v>1.3585709480302299</v>
      </c>
      <c r="Q241">
        <v>1.32084434176802</v>
      </c>
      <c r="R241">
        <v>1.3582692201344599</v>
      </c>
      <c r="S241">
        <v>1.28973517337724</v>
      </c>
      <c r="T241">
        <v>1.3470232810746301</v>
      </c>
      <c r="U241">
        <v>1.4177923482374399</v>
      </c>
      <c r="V241">
        <v>1.4641178241555499</v>
      </c>
      <c r="W241">
        <v>1.2876904018248501</v>
      </c>
      <c r="X241">
        <v>1.31700185144903</v>
      </c>
      <c r="Y241">
        <v>1.2966007507328401</v>
      </c>
      <c r="Z241">
        <v>1.3119520761535599</v>
      </c>
      <c r="AA241">
        <v>1.31658152335552</v>
      </c>
      <c r="AB241">
        <v>1.353259215529</v>
      </c>
      <c r="AC241">
        <v>1.32447920399295</v>
      </c>
      <c r="AD241">
        <v>1.35911842278661</v>
      </c>
      <c r="AE241">
        <v>1.31754047464129</v>
      </c>
      <c r="AF241">
        <v>1.30590966053415</v>
      </c>
      <c r="AG241">
        <v>1.3029660358487201</v>
      </c>
      <c r="AH241">
        <v>1.3102206659937901</v>
      </c>
      <c r="AI241">
        <v>1.31187024704618</v>
      </c>
      <c r="AJ241">
        <v>1.3389544337032999</v>
      </c>
      <c r="AK241">
        <v>1.32422583596258</v>
      </c>
      <c r="AL241">
        <v>1.3742659983558001</v>
      </c>
      <c r="AM241">
        <v>1.35837526427383</v>
      </c>
      <c r="AN241">
        <v>1.24454403456537</v>
      </c>
      <c r="AO241">
        <v>1.0619665093300801</v>
      </c>
      <c r="AP241">
        <v>1.0437208917749601</v>
      </c>
      <c r="AQ241">
        <v>1.2878605841381101</v>
      </c>
      <c r="AR241">
        <v>1.27513613884803</v>
      </c>
      <c r="AS241">
        <v>1.2431411521228</v>
      </c>
      <c r="AT241">
        <v>1.2174368911684199</v>
      </c>
      <c r="AU241">
        <v>1.2770743692271</v>
      </c>
      <c r="AV241">
        <v>1.2614803764653699</v>
      </c>
      <c r="AW241">
        <v>1.2226810591607</v>
      </c>
      <c r="AX241">
        <v>1.27771488568754</v>
      </c>
      <c r="AY241">
        <v>1.32563328568934</v>
      </c>
      <c r="AZ241">
        <v>1.3529425171993601</v>
      </c>
      <c r="BA241">
        <v>1.29987373116492</v>
      </c>
      <c r="BB241">
        <v>1.36803833851902</v>
      </c>
      <c r="BC241">
        <v>1.2856571904038101</v>
      </c>
      <c r="BD241">
        <v>1.26347032548325</v>
      </c>
      <c r="BE241">
        <v>1.2669486338721401</v>
      </c>
      <c r="BF241">
        <v>1.3291204586346399</v>
      </c>
      <c r="BG241">
        <v>1.2396777963307899</v>
      </c>
      <c r="BH241">
        <v>1.28271414518741</v>
      </c>
      <c r="BI241">
        <v>1.2574989291316401</v>
      </c>
      <c r="BJ241">
        <v>1.29968845314544</v>
      </c>
      <c r="BK241">
        <v>1.25576643515557</v>
      </c>
      <c r="BL241">
        <v>1.2442059841953199</v>
      </c>
      <c r="BM241">
        <v>1.2745351442139099</v>
      </c>
      <c r="BN241">
        <v>1.3146364694921799</v>
      </c>
      <c r="BO241">
        <v>1.2200132397702901</v>
      </c>
      <c r="BP241">
        <v>1.31210932752269</v>
      </c>
      <c r="BQ241">
        <v>1.23339481454836</v>
      </c>
      <c r="BR241">
        <v>1.2551672910781</v>
      </c>
      <c r="BS241">
        <v>1.3410475154294399</v>
      </c>
      <c r="BT241">
        <v>1.33755259373882</v>
      </c>
      <c r="BU241">
        <v>1.24906267469162</v>
      </c>
      <c r="BV241">
        <v>1.27528397294291</v>
      </c>
      <c r="BW241">
        <v>1.2931181004644401</v>
      </c>
      <c r="BX241">
        <v>1.26952326158979</v>
      </c>
      <c r="BY241">
        <v>1.33008561018867</v>
      </c>
      <c r="BZ241">
        <v>1.3355731703835001</v>
      </c>
      <c r="CA241">
        <v>1.2898481420475501</v>
      </c>
      <c r="CB241">
        <v>1.3223992888315099</v>
      </c>
      <c r="CC241">
        <v>1.2345096664830799</v>
      </c>
      <c r="CD241">
        <v>1.2817633118025</v>
      </c>
      <c r="CE241">
        <v>1.23668116635236</v>
      </c>
      <c r="CF241">
        <v>1.34920921497826</v>
      </c>
      <c r="CG241">
        <v>1.2639331954448501</v>
      </c>
      <c r="CH241">
        <v>1.2830682216231999</v>
      </c>
      <c r="CI241">
        <v>1.2968468664406501</v>
      </c>
      <c r="CJ241">
        <v>1.28121252316194</v>
      </c>
      <c r="CK241">
        <v>1.2412638519507899</v>
      </c>
      <c r="CL241">
        <v>1.2767801242554</v>
      </c>
      <c r="CM241">
        <v>1.2714989377680599</v>
      </c>
      <c r="CN241">
        <v>1.32412527970535</v>
      </c>
      <c r="CO241">
        <v>1.3051906011008501</v>
      </c>
      <c r="CP241">
        <v>1.32308421681406</v>
      </c>
      <c r="CQ241">
        <v>1.3337473724742599</v>
      </c>
      <c r="CR241">
        <v>1.34079950744645</v>
      </c>
      <c r="CS241">
        <v>1.2689862754947201</v>
      </c>
      <c r="CT241">
        <v>1.3076471911038701</v>
      </c>
      <c r="CU241">
        <v>1.2845640892280099</v>
      </c>
      <c r="CV241">
        <v>1.3372699533549299</v>
      </c>
      <c r="CW241">
        <v>1.2673770108334499</v>
      </c>
      <c r="CX241">
        <v>1.3162592533542401</v>
      </c>
      <c r="CY241">
        <v>1.2892093681474801</v>
      </c>
      <c r="CZ241">
        <v>1.3212725857385399</v>
      </c>
      <c r="DA241">
        <v>1.26011795366107</v>
      </c>
      <c r="DB241">
        <v>1.32384140981136</v>
      </c>
      <c r="DC241">
        <v>1.28676670925155</v>
      </c>
      <c r="DD241">
        <v>1.34236675062146</v>
      </c>
      <c r="DE241">
        <v>1.23536851589897</v>
      </c>
      <c r="DF241">
        <v>1.2771313945954199</v>
      </c>
      <c r="DG241">
        <v>1.2609402662475599</v>
      </c>
      <c r="DH241">
        <v>1.31568109622308</v>
      </c>
      <c r="DI241">
        <v>1.3271497551481299</v>
      </c>
      <c r="DJ241">
        <v>1.3197768528776499</v>
      </c>
      <c r="DK241">
        <v>1.2570948073049</v>
      </c>
      <c r="DL241">
        <v>1.28894159003038</v>
      </c>
      <c r="DM241">
        <v>1.3315748251453601</v>
      </c>
      <c r="DN241">
        <v>1.3491998899850199</v>
      </c>
      <c r="DO241">
        <v>1.24829331229053</v>
      </c>
      <c r="DP241">
        <v>1.2420827675372701</v>
      </c>
      <c r="DQ241">
        <v>1.2758824166708</v>
      </c>
      <c r="DR241">
        <v>1.29638988945186</v>
      </c>
      <c r="DS241">
        <v>1.26424514311047</v>
      </c>
      <c r="DT241">
        <v>1.31705686850512</v>
      </c>
      <c r="DU241">
        <v>1.2466584424221101</v>
      </c>
      <c r="DV241">
        <v>1.2756602035135101</v>
      </c>
      <c r="DW241">
        <v>1.2736006807542499</v>
      </c>
      <c r="DX241">
        <v>1.29420524411422</v>
      </c>
      <c r="DY241">
        <v>1.3134136856291301</v>
      </c>
      <c r="DZ241">
        <v>1.3188068037246901</v>
      </c>
      <c r="EA241">
        <v>1.2789589787634099</v>
      </c>
      <c r="EB241">
        <v>1.3538522136648301</v>
      </c>
      <c r="EC241">
        <v>1.3171814400637301</v>
      </c>
      <c r="ED241">
        <v>1.35275209262369</v>
      </c>
    </row>
    <row r="242" spans="1:134" x14ac:dyDescent="0.45">
      <c r="A242" t="s">
        <v>90</v>
      </c>
      <c r="B242" t="s">
        <v>67</v>
      </c>
      <c r="C242" t="s">
        <v>68</v>
      </c>
      <c r="D242">
        <v>45</v>
      </c>
      <c r="E242" s="1" cm="1">
        <f t="array" ref="E242">SUMPRODUCT($G242:$FZZ242,$G$2:$FZZ$2)/SUMPRODUCT(--($G242:$FZZ242&lt;&gt;""),$G$2:$FZZ$2)</f>
        <v>1.2240366983352777</v>
      </c>
      <c r="F242" s="1" cm="1">
        <f t="array" ref="F242">SUMPRODUCT($G242:$FZZ242,$F$2:$FZY$2)/SUMPRODUCT(--($G242:$FZZ242&lt;&gt;""),$F$2:$FZY$2)</f>
        <v>1.2437999663553423</v>
      </c>
      <c r="G242">
        <v>1.19730856922034</v>
      </c>
      <c r="H242">
        <v>1.2229359451528199</v>
      </c>
      <c r="I242">
        <v>1.1959850222677799</v>
      </c>
      <c r="J242">
        <v>1.2239353765855101</v>
      </c>
      <c r="K242">
        <v>1.21349074751401</v>
      </c>
      <c r="L242">
        <v>1.2423399073996</v>
      </c>
      <c r="M242">
        <v>1.2088020997304501</v>
      </c>
      <c r="N242">
        <v>1.23846061086368</v>
      </c>
      <c r="O242">
        <v>1.2874467651789701</v>
      </c>
      <c r="P242">
        <v>1.3073069858034001</v>
      </c>
      <c r="Q242">
        <v>1.2645161800007401</v>
      </c>
      <c r="R242">
        <v>1.3109833047988599</v>
      </c>
      <c r="S242">
        <v>1.24444975213833</v>
      </c>
      <c r="T242">
        <v>1.2930343687397701</v>
      </c>
      <c r="U242">
        <v>1.3490480110192</v>
      </c>
      <c r="V242">
        <v>1.4102521404500199</v>
      </c>
      <c r="W242">
        <v>1.2400049996936</v>
      </c>
      <c r="X242">
        <v>1.2739017524876</v>
      </c>
      <c r="Y242">
        <v>1.25852232573755</v>
      </c>
      <c r="Z242">
        <v>1.25591022153659</v>
      </c>
      <c r="AA242">
        <v>1.26418212996283</v>
      </c>
      <c r="AB242">
        <v>1.2987672318339201</v>
      </c>
      <c r="AC242">
        <v>1.27000674718482</v>
      </c>
      <c r="AD242">
        <v>1.29323728631184</v>
      </c>
      <c r="AE242">
        <v>1.2393975153275101</v>
      </c>
      <c r="AF242">
        <v>1.2569305496098699</v>
      </c>
      <c r="AG242">
        <v>1.2369715546311</v>
      </c>
      <c r="AH242">
        <v>1.2318878097305499</v>
      </c>
      <c r="AI242">
        <v>1.26018493853681</v>
      </c>
      <c r="AJ242">
        <v>1.2934775987588001</v>
      </c>
      <c r="AK242">
        <v>1.23145372380815</v>
      </c>
      <c r="AL242">
        <v>1.2933818474654899</v>
      </c>
      <c r="AM242">
        <v>1.28028253625118</v>
      </c>
      <c r="AN242">
        <v>1.1937566965120701</v>
      </c>
      <c r="AO242">
        <v>1.0119065514227801</v>
      </c>
      <c r="AP242">
        <v>1.00411485511156</v>
      </c>
      <c r="AQ242">
        <v>1.20822441249016</v>
      </c>
      <c r="AR242">
        <v>1.23235602398975</v>
      </c>
      <c r="AS242">
        <v>1.15952599688036</v>
      </c>
      <c r="AT242">
        <v>1.1605620822327301</v>
      </c>
      <c r="AU242">
        <v>1.2289083571314201</v>
      </c>
      <c r="AV242">
        <v>1.22086981925172</v>
      </c>
      <c r="AW242">
        <v>1.1824088687712799</v>
      </c>
      <c r="AX242">
        <v>1.2477764207333</v>
      </c>
      <c r="AY242">
        <v>1.2730203836737599</v>
      </c>
      <c r="AZ242">
        <v>1.3107031423878299</v>
      </c>
      <c r="BA242">
        <v>1.23817016583349</v>
      </c>
      <c r="BB242">
        <v>1.3078554793253601</v>
      </c>
      <c r="BC242">
        <v>1.24294676385813</v>
      </c>
      <c r="BD242">
        <v>1.2245541279807799</v>
      </c>
      <c r="BE242">
        <v>1.2078092212431999</v>
      </c>
      <c r="BF242">
        <v>1.2769560776845299</v>
      </c>
      <c r="BG242">
        <v>1.1958444882588399</v>
      </c>
      <c r="BH242">
        <v>1.2505892984020399</v>
      </c>
      <c r="BI242">
        <v>1.2010102198813799</v>
      </c>
      <c r="BJ242">
        <v>1.25183919354522</v>
      </c>
      <c r="BK242">
        <v>1.1974124798146799</v>
      </c>
      <c r="BL242">
        <v>1.2073301091116699</v>
      </c>
      <c r="BM242">
        <v>1.2355658809656</v>
      </c>
      <c r="BN242">
        <v>1.27555720435422</v>
      </c>
      <c r="BO242">
        <v>1.18835851269278</v>
      </c>
      <c r="BP242">
        <v>1.2621592637589001</v>
      </c>
      <c r="BQ242">
        <v>1.1787099085353401</v>
      </c>
      <c r="BR242">
        <v>1.2073869385012499</v>
      </c>
      <c r="BS242">
        <v>1.28251437062389</v>
      </c>
      <c r="BT242">
        <v>1.2856461949643001</v>
      </c>
      <c r="BU242">
        <v>1.1889907461021401</v>
      </c>
      <c r="BV242">
        <v>1.23469015108522</v>
      </c>
      <c r="BW242">
        <v>1.2301264123781701</v>
      </c>
      <c r="BX242">
        <v>1.2236943189084999</v>
      </c>
      <c r="BY242">
        <v>1.2635775227161701</v>
      </c>
      <c r="BZ242">
        <v>1.26032976268233</v>
      </c>
      <c r="CA242">
        <v>1.23585337710661</v>
      </c>
      <c r="CB242">
        <v>1.30487142972797</v>
      </c>
      <c r="CC242">
        <v>1.22023491626548</v>
      </c>
      <c r="CD242">
        <v>1.26571703383929</v>
      </c>
      <c r="CE242">
        <v>1.21315191410226</v>
      </c>
      <c r="CF242">
        <v>1.2955854043902799</v>
      </c>
      <c r="CG242">
        <v>1.21352603973647</v>
      </c>
      <c r="CH242">
        <v>1.2425712046905</v>
      </c>
      <c r="CI242">
        <v>1.2327456091667</v>
      </c>
      <c r="CJ242">
        <v>1.2326096553174599</v>
      </c>
      <c r="CK242">
        <v>1.1987694567957301</v>
      </c>
      <c r="CL242">
        <v>1.2281180855949201</v>
      </c>
      <c r="CM242">
        <v>1.22448995182819</v>
      </c>
      <c r="CN242">
        <v>1.2958963028984001</v>
      </c>
      <c r="CO242">
        <v>1.22558834200115</v>
      </c>
      <c r="CP242">
        <v>1.25402234204366</v>
      </c>
      <c r="CQ242">
        <v>1.28441113320011</v>
      </c>
      <c r="CR242">
        <v>1.2948003030835</v>
      </c>
      <c r="CS242">
        <v>1.2183907237528799</v>
      </c>
      <c r="CT242">
        <v>1.26279867215357</v>
      </c>
      <c r="CU242">
        <v>1.22290975213433</v>
      </c>
      <c r="CV242">
        <v>1.2913933257566601</v>
      </c>
      <c r="CW242">
        <v>1.21340931916493</v>
      </c>
      <c r="CX242">
        <v>1.2844431927548801</v>
      </c>
      <c r="CY242">
        <v>1.25889436847558</v>
      </c>
      <c r="CZ242">
        <v>1.27865736692045</v>
      </c>
      <c r="DA242">
        <v>1.2082327990980299</v>
      </c>
      <c r="DB242">
        <v>1.2691081334441701</v>
      </c>
      <c r="DC242">
        <v>1.21738757226065</v>
      </c>
      <c r="DD242">
        <v>1.2734156873965701</v>
      </c>
      <c r="DE242">
        <v>1.1892036914563699</v>
      </c>
      <c r="DF242">
        <v>1.2347754440368199</v>
      </c>
      <c r="DG242">
        <v>1.2096799806565199</v>
      </c>
      <c r="DH242">
        <v>1.26726017618753</v>
      </c>
      <c r="DI242">
        <v>1.27184025787039</v>
      </c>
      <c r="DJ242">
        <v>1.2597343971600601</v>
      </c>
      <c r="DK242">
        <v>1.21639868793749</v>
      </c>
      <c r="DL242">
        <v>1.2579341698241699</v>
      </c>
      <c r="DM242">
        <v>1.24442881616846</v>
      </c>
      <c r="DN242">
        <v>1.2772087792717901</v>
      </c>
      <c r="DO242">
        <v>1.1902590864439999</v>
      </c>
      <c r="DP242">
        <v>1.1885533738298799</v>
      </c>
      <c r="DQ242">
        <v>1.2282439966768799</v>
      </c>
      <c r="DR242">
        <v>1.2520696777740901</v>
      </c>
      <c r="DS242">
        <v>1.2005550413563499</v>
      </c>
      <c r="DT242">
        <v>1.2797237612172101</v>
      </c>
      <c r="DU242">
        <v>1.20527251081853</v>
      </c>
      <c r="DV242">
        <v>1.24134824207659</v>
      </c>
      <c r="DW242">
        <v>1.2058995121046201</v>
      </c>
      <c r="DX242">
        <v>1.25250537479984</v>
      </c>
      <c r="DY242">
        <v>1.2710858556468001</v>
      </c>
      <c r="DZ242">
        <v>1.2694127970769999</v>
      </c>
      <c r="EA242">
        <v>1.23045248351685</v>
      </c>
      <c r="EB242">
        <v>1.3151326427171699</v>
      </c>
      <c r="EC242">
        <v>1.2552366329683999</v>
      </c>
      <c r="ED242">
        <v>1.29464085094859</v>
      </c>
    </row>
    <row r="243" spans="1:134" x14ac:dyDescent="0.45">
      <c r="A243" t="s">
        <v>90</v>
      </c>
      <c r="B243" t="s">
        <v>67</v>
      </c>
      <c r="C243" t="s">
        <v>68</v>
      </c>
      <c r="D243">
        <v>50</v>
      </c>
      <c r="E243" s="1" cm="1">
        <f t="array" ref="E243">SUMPRODUCT($G243:$FZZ243,$G$2:$FZZ$2)/SUMPRODUCT(--($G243:$FZZ243&lt;&gt;""),$G$2:$FZZ$2)</f>
        <v>1.1780405470618203</v>
      </c>
      <c r="F243" s="1" cm="1">
        <f t="array" ref="F243">SUMPRODUCT($G243:$FZZ243,$F$2:$FZY$2)/SUMPRODUCT(--($G243:$FZZ243&lt;&gt;""),$F$2:$FZY$2)</f>
        <v>1.1983094706999429</v>
      </c>
      <c r="G243">
        <v>1.13944435707375</v>
      </c>
      <c r="H243">
        <v>1.17534901076328</v>
      </c>
      <c r="I243">
        <v>1.1379482654158</v>
      </c>
      <c r="J243">
        <v>1.1720000992215001</v>
      </c>
      <c r="K243">
        <v>1.15949410064883</v>
      </c>
      <c r="L243">
        <v>1.1955117512064</v>
      </c>
      <c r="M243">
        <v>1.16123789390043</v>
      </c>
      <c r="N243">
        <v>1.20811184524108</v>
      </c>
      <c r="O243">
        <v>1.2301362788855901</v>
      </c>
      <c r="P243">
        <v>1.2523316415293799</v>
      </c>
      <c r="Q243">
        <v>1.21859608176845</v>
      </c>
      <c r="R243">
        <v>1.26338262629181</v>
      </c>
      <c r="S243">
        <v>1.2063067110888399</v>
      </c>
      <c r="T243">
        <v>1.25027810372297</v>
      </c>
      <c r="U243">
        <v>1.3283684181365401</v>
      </c>
      <c r="V243">
        <v>1.3832453819811099</v>
      </c>
      <c r="W243">
        <v>1.1876865193680599</v>
      </c>
      <c r="X243">
        <v>1.2105587828886499</v>
      </c>
      <c r="Y243">
        <v>1.21881953723373</v>
      </c>
      <c r="Z243">
        <v>1.2137059316196199</v>
      </c>
      <c r="AA243">
        <v>1.2166350466810201</v>
      </c>
      <c r="AB243">
        <v>1.24845638815825</v>
      </c>
      <c r="AC243">
        <v>1.2256925557321501</v>
      </c>
      <c r="AD243">
        <v>1.2341588576000799</v>
      </c>
      <c r="AE243">
        <v>1.17487448682697</v>
      </c>
      <c r="AF243">
        <v>1.20265093341661</v>
      </c>
      <c r="AG243">
        <v>1.19508274872776</v>
      </c>
      <c r="AH243">
        <v>1.19915489240629</v>
      </c>
      <c r="AI243">
        <v>1.21889313760591</v>
      </c>
      <c r="AJ243">
        <v>1.2429406850459399</v>
      </c>
      <c r="AK243">
        <v>1.19613997206519</v>
      </c>
      <c r="AL243">
        <v>1.2408778542779499</v>
      </c>
      <c r="AM243">
        <v>1.2187250769756</v>
      </c>
      <c r="AN243">
        <v>1.1501802849541101</v>
      </c>
      <c r="AO243">
        <v>0.97713687117617598</v>
      </c>
      <c r="AP243">
        <v>0.96781714221730797</v>
      </c>
      <c r="AQ243">
        <v>1.1478431824156301</v>
      </c>
      <c r="AR243">
        <v>1.18235358920851</v>
      </c>
      <c r="AS243">
        <v>1.12197102550077</v>
      </c>
      <c r="AT243">
        <v>1.1186809446068999</v>
      </c>
      <c r="AU243">
        <v>1.16606498335172</v>
      </c>
      <c r="AV243">
        <v>1.1721288300375801</v>
      </c>
      <c r="AW243">
        <v>1.1510914429796599</v>
      </c>
      <c r="AX243">
        <v>1.20753532677605</v>
      </c>
      <c r="AY243">
        <v>1.2203802041329199</v>
      </c>
      <c r="AZ243">
        <v>1.26531892560964</v>
      </c>
      <c r="BA243">
        <v>1.2083686643971601</v>
      </c>
      <c r="BB243">
        <v>1.2540254009202401</v>
      </c>
      <c r="BC243">
        <v>1.1871902282917799</v>
      </c>
      <c r="BD243">
        <v>1.1759856005965801</v>
      </c>
      <c r="BE243">
        <v>1.1564110509810801</v>
      </c>
      <c r="BF243">
        <v>1.24606050854613</v>
      </c>
      <c r="BG243">
        <v>1.15499651908641</v>
      </c>
      <c r="BH243">
        <v>1.20437316456692</v>
      </c>
      <c r="BI243">
        <v>1.14749640551821</v>
      </c>
      <c r="BJ243">
        <v>1.2035389967119801</v>
      </c>
      <c r="BK243">
        <v>1.1550745198493499</v>
      </c>
      <c r="BL243">
        <v>1.16176298048226</v>
      </c>
      <c r="BM243">
        <v>1.2094908518526699</v>
      </c>
      <c r="BN243">
        <v>1.2271755730534799</v>
      </c>
      <c r="BO243">
        <v>1.1564103132588801</v>
      </c>
      <c r="BP243">
        <v>1.2304971072981501</v>
      </c>
      <c r="BQ243">
        <v>1.1393953062796001</v>
      </c>
      <c r="BR243">
        <v>1.17083357870081</v>
      </c>
      <c r="BS243">
        <v>1.21920670294836</v>
      </c>
      <c r="BT243">
        <v>1.25465164956466</v>
      </c>
      <c r="BU243">
        <v>1.14782699163239</v>
      </c>
      <c r="BV243">
        <v>1.17745751211523</v>
      </c>
      <c r="BW243">
        <v>1.1728632743613701</v>
      </c>
      <c r="BX243">
        <v>1.1722490913185599</v>
      </c>
      <c r="BY243">
        <v>1.2131529024662699</v>
      </c>
      <c r="BZ243">
        <v>1.2199551265294999</v>
      </c>
      <c r="CA243">
        <v>1.19123819158179</v>
      </c>
      <c r="CB243">
        <v>1.27405902092192</v>
      </c>
      <c r="CC243">
        <v>1.1935647583931199</v>
      </c>
      <c r="CD243">
        <v>1.2297927449055299</v>
      </c>
      <c r="CE243">
        <v>1.1640343104775399</v>
      </c>
      <c r="CF243">
        <v>1.22859835935958</v>
      </c>
      <c r="CG243">
        <v>1.1742334344105001</v>
      </c>
      <c r="CH243">
        <v>1.21314700546337</v>
      </c>
      <c r="CI243">
        <v>1.16602334248543</v>
      </c>
      <c r="CJ243">
        <v>1.19438644678566</v>
      </c>
      <c r="CK243">
        <v>1.1514656166467701</v>
      </c>
      <c r="CL243">
        <v>1.1970025449841299</v>
      </c>
      <c r="CM243">
        <v>1.19326867983787</v>
      </c>
      <c r="CN243">
        <v>1.2553078036124501</v>
      </c>
      <c r="CO243">
        <v>1.19080090867966</v>
      </c>
      <c r="CP243">
        <v>1.21012439317624</v>
      </c>
      <c r="CQ243">
        <v>1.2233280403611</v>
      </c>
      <c r="CR243">
        <v>1.23774281711167</v>
      </c>
      <c r="CS243">
        <v>1.1794225028588201</v>
      </c>
      <c r="CT243">
        <v>1.23109937689061</v>
      </c>
      <c r="CU243">
        <v>1.1835829422927799</v>
      </c>
      <c r="CV243">
        <v>1.23816840879277</v>
      </c>
      <c r="CW243">
        <v>1.19057393198748</v>
      </c>
      <c r="CX243">
        <v>1.25265133838327</v>
      </c>
      <c r="CY243">
        <v>1.2041369127613999</v>
      </c>
      <c r="CZ243">
        <v>1.22450454589798</v>
      </c>
      <c r="DA243">
        <v>1.15838262810588</v>
      </c>
      <c r="DB243">
        <v>1.23126947033199</v>
      </c>
      <c r="DC243">
        <v>1.1780317810201399</v>
      </c>
      <c r="DD243">
        <v>1.2425732356736101</v>
      </c>
      <c r="DE243">
        <v>1.1543752912391001</v>
      </c>
      <c r="DF243">
        <v>1.2009385236824099</v>
      </c>
      <c r="DG243">
        <v>1.1518921915332101</v>
      </c>
      <c r="DH243">
        <v>1.22853160513402</v>
      </c>
      <c r="DI243">
        <v>1.22824576897709</v>
      </c>
      <c r="DJ243">
        <v>1.2355509651818899</v>
      </c>
      <c r="DK243">
        <v>1.1816179205709401</v>
      </c>
      <c r="DL243">
        <v>1.2163311363639999</v>
      </c>
      <c r="DM243">
        <v>1.2069930125169499</v>
      </c>
      <c r="DN243">
        <v>1.24446151426663</v>
      </c>
      <c r="DO243">
        <v>1.15192798018028</v>
      </c>
      <c r="DP243">
        <v>1.1642080420085501</v>
      </c>
      <c r="DQ243">
        <v>1.17673575762655</v>
      </c>
      <c r="DR243">
        <v>1.2052818030183901</v>
      </c>
      <c r="DS243">
        <v>1.1672531690367101</v>
      </c>
      <c r="DT243">
        <v>1.2163317055148799</v>
      </c>
      <c r="DU243">
        <v>1.15797311229712</v>
      </c>
      <c r="DV243">
        <v>1.2006562178034601</v>
      </c>
      <c r="DW243">
        <v>1.1647332548527101</v>
      </c>
      <c r="DX243">
        <v>1.2065796217100699</v>
      </c>
      <c r="DY243">
        <v>1.1998202829079301</v>
      </c>
      <c r="DZ243">
        <v>1.2053150386845199</v>
      </c>
      <c r="EA243">
        <v>1.19353609053239</v>
      </c>
      <c r="EB243">
        <v>1.26935724653008</v>
      </c>
      <c r="EC243">
        <v>1.20276351938846</v>
      </c>
      <c r="ED243">
        <v>1.24604243624278</v>
      </c>
    </row>
    <row r="244" spans="1:134" x14ac:dyDescent="0.45">
      <c r="A244" t="s">
        <v>101</v>
      </c>
      <c r="B244" t="s">
        <v>231</v>
      </c>
      <c r="C244" t="s">
        <v>68</v>
      </c>
      <c r="D244">
        <v>30</v>
      </c>
      <c r="E244" s="1" cm="1">
        <f t="array" ref="E244">SUMPRODUCT($G244:$FZZ244,$G$2:$FZZ$2)/SUMPRODUCT(--($G244:$FZZ244&lt;&gt;""),$G$2:$FZZ$2)</f>
        <v>1.8891009282108513</v>
      </c>
      <c r="F244" s="1" cm="1">
        <f t="array" ref="F244">SUMPRODUCT($G244:$FZZ244,$F$2:$FZY$2)/SUMPRODUCT(--($G244:$FZZ244&lt;&gt;""),$F$2:$FZY$2)</f>
        <v>1.9209612904098565</v>
      </c>
      <c r="G244">
        <v>1.86179769491151</v>
      </c>
      <c r="H244">
        <v>1.89166672877641</v>
      </c>
      <c r="I244">
        <v>1.8610957900563001</v>
      </c>
      <c r="J244">
        <v>1.8906970144453501</v>
      </c>
      <c r="K244">
        <v>1.8409675442870601</v>
      </c>
      <c r="L244">
        <v>1.92145071729074</v>
      </c>
      <c r="M244">
        <v>1.85135828453204</v>
      </c>
      <c r="N244">
        <v>1.90839378711314</v>
      </c>
      <c r="O244">
        <v>1.9629175014478</v>
      </c>
      <c r="P244">
        <v>2.0012000542293902</v>
      </c>
      <c r="Q244">
        <v>2.00183734113714</v>
      </c>
      <c r="R244">
        <v>2.0833693540978402</v>
      </c>
      <c r="S244">
        <v>1.97342735348104</v>
      </c>
      <c r="T244">
        <v>2.0302245637789098</v>
      </c>
      <c r="U244">
        <v>2.0971687007867601</v>
      </c>
      <c r="V244">
        <v>2.1445285510122898</v>
      </c>
      <c r="W244">
        <v>2.04853534219263</v>
      </c>
      <c r="X244">
        <v>1.98879112347111</v>
      </c>
      <c r="Y244">
        <v>1.9778428594472299</v>
      </c>
      <c r="Z244">
        <v>2.0018748617465101</v>
      </c>
      <c r="AA244">
        <v>1.99210123282588</v>
      </c>
      <c r="AB244">
        <v>2.0528105229542</v>
      </c>
      <c r="AC244">
        <v>1.9767091421618801</v>
      </c>
      <c r="AD244">
        <v>1.9899221821080599</v>
      </c>
      <c r="AE244">
        <v>1.90344638712144</v>
      </c>
      <c r="AF244">
        <v>1.9446042763623701</v>
      </c>
      <c r="AG244">
        <v>1.8058862017608099</v>
      </c>
      <c r="AH244">
        <v>1.8394999494496</v>
      </c>
      <c r="AI244">
        <v>1.8532927556987699</v>
      </c>
      <c r="AJ244">
        <v>1.9707251939372199</v>
      </c>
      <c r="AK244">
        <v>1.74015858122524</v>
      </c>
      <c r="AL244">
        <v>1.8093118928317899</v>
      </c>
      <c r="AM244">
        <v>1.9841982220692</v>
      </c>
      <c r="AN244">
        <v>1.91019823669095</v>
      </c>
      <c r="AO244">
        <v>1.68428589897784</v>
      </c>
      <c r="AP244">
        <v>1.60837559620133</v>
      </c>
      <c r="AQ244">
        <v>1.88417654401868</v>
      </c>
      <c r="AR244">
        <v>1.91939884818999</v>
      </c>
      <c r="AS244">
        <v>1.72255948972677</v>
      </c>
      <c r="AT244">
        <v>1.7173958224715999</v>
      </c>
      <c r="AU244">
        <v>1.81911585794048</v>
      </c>
      <c r="AV244">
        <v>1.88725098379862</v>
      </c>
      <c r="AW244">
        <v>1.86633598089749</v>
      </c>
      <c r="AX244">
        <v>1.94373718839285</v>
      </c>
      <c r="AY244">
        <v>1.9073098690199199</v>
      </c>
      <c r="AZ244">
        <v>2.0290812551497899</v>
      </c>
      <c r="BA244">
        <v>1.86403546024803</v>
      </c>
      <c r="BB244">
        <v>1.9869704699010799</v>
      </c>
      <c r="BC244">
        <v>2.0259695901905301</v>
      </c>
      <c r="BD244">
        <v>1.9626768497592899</v>
      </c>
      <c r="BE244">
        <v>1.95875052292879</v>
      </c>
      <c r="BF244">
        <v>2.0519129988637599</v>
      </c>
      <c r="BG244">
        <v>1.8807706923593499</v>
      </c>
      <c r="BH244">
        <v>1.9805080257683001</v>
      </c>
      <c r="BI244">
        <v>1.8743541711801599</v>
      </c>
      <c r="BJ244">
        <v>1.9716962662354001</v>
      </c>
      <c r="BK244">
        <v>1.83847462899867</v>
      </c>
      <c r="BL244">
        <v>1.8986414866722801</v>
      </c>
      <c r="BM244">
        <v>1.89893657461939</v>
      </c>
      <c r="BN244">
        <v>1.99907123813998</v>
      </c>
      <c r="BO244">
        <v>1.93484974623148</v>
      </c>
      <c r="BP244">
        <v>1.99855321550034</v>
      </c>
      <c r="BQ244">
        <v>1.8585790421085</v>
      </c>
      <c r="BR244">
        <v>1.93606804513512</v>
      </c>
      <c r="BS244">
        <v>1.96520925803527</v>
      </c>
      <c r="BT244">
        <v>2.03928635256894</v>
      </c>
      <c r="BU244">
        <v>1.9170308543135099</v>
      </c>
      <c r="BV244">
        <v>1.9512075200773</v>
      </c>
      <c r="BW244">
        <v>1.9115626113192601</v>
      </c>
      <c r="BX244">
        <v>1.94922036702349</v>
      </c>
      <c r="BY244">
        <v>1.9453423466872799</v>
      </c>
      <c r="BZ244">
        <v>2.0188809874730902</v>
      </c>
      <c r="CA244">
        <v>1.95178345079756</v>
      </c>
      <c r="CB244">
        <v>2.0699602809992101</v>
      </c>
      <c r="CC244">
        <v>1.89458279521808</v>
      </c>
      <c r="CD244">
        <v>1.9958425835253799</v>
      </c>
      <c r="CE244">
        <v>1.98444926678245</v>
      </c>
      <c r="CF244">
        <v>2.0619061434495198</v>
      </c>
      <c r="CG244">
        <v>1.88466623912856</v>
      </c>
      <c r="CH244">
        <v>1.9575353016877299</v>
      </c>
      <c r="CI244">
        <v>1.9123629608782999</v>
      </c>
      <c r="CJ244">
        <v>1.9328529048354499</v>
      </c>
      <c r="CK244">
        <v>1.8982886601533799</v>
      </c>
      <c r="CL244">
        <v>1.9411291217857201</v>
      </c>
      <c r="CM244">
        <v>1.92331975971472</v>
      </c>
      <c r="CN244">
        <v>2.03027254914443</v>
      </c>
      <c r="CO244">
        <v>1.94688774178074</v>
      </c>
      <c r="CP244">
        <v>2.04787892518952</v>
      </c>
      <c r="CQ244">
        <v>1.9864009744637099</v>
      </c>
      <c r="CR244">
        <v>2.04889708749125</v>
      </c>
      <c r="CS244">
        <v>1.9306348533701101</v>
      </c>
      <c r="CT244">
        <v>2.0383732064333802</v>
      </c>
      <c r="CU244">
        <v>1.9528782422350099</v>
      </c>
      <c r="CV244">
        <v>2.0508133259377099</v>
      </c>
      <c r="CW244">
        <v>1.9374778739949401</v>
      </c>
      <c r="CX244">
        <v>2.0450659445141999</v>
      </c>
      <c r="CY244">
        <v>1.9881974256126</v>
      </c>
      <c r="CZ244">
        <v>1.9831434160263199</v>
      </c>
      <c r="DA244">
        <v>1.93159341354516</v>
      </c>
      <c r="DB244">
        <v>2.0383899124936198</v>
      </c>
      <c r="DC244">
        <v>1.9484807948854399</v>
      </c>
      <c r="DD244">
        <v>2.0388839100213501</v>
      </c>
      <c r="DE244">
        <v>1.9020634438494799</v>
      </c>
      <c r="DF244">
        <v>1.9778398326848901</v>
      </c>
      <c r="DG244">
        <v>1.91530727555892</v>
      </c>
      <c r="DH244">
        <v>2.01859443224361</v>
      </c>
      <c r="DI244">
        <v>1.9889047459446401</v>
      </c>
      <c r="DJ244">
        <v>2.0186708973303298</v>
      </c>
      <c r="DK244">
        <v>1.93607704905097</v>
      </c>
      <c r="DL244">
        <v>1.97906835188653</v>
      </c>
      <c r="DM244">
        <v>1.8580872617927899</v>
      </c>
      <c r="DN244">
        <v>1.9660452033254301</v>
      </c>
      <c r="DO244">
        <v>1.78740881052814</v>
      </c>
      <c r="DP244">
        <v>1.8684872659771099</v>
      </c>
      <c r="DQ244">
        <v>1.86030166044893</v>
      </c>
      <c r="DR244">
        <v>1.9795250849420301</v>
      </c>
      <c r="DS244">
        <v>1.88031697281801</v>
      </c>
      <c r="DT244">
        <v>1.98379545220203</v>
      </c>
      <c r="DU244">
        <v>1.9099455155032501</v>
      </c>
      <c r="DV244">
        <v>1.97261038501143</v>
      </c>
      <c r="DW244">
        <v>1.8973014798024599</v>
      </c>
      <c r="DX244">
        <v>1.97589836963509</v>
      </c>
      <c r="DY244">
        <v>1.91695890426352</v>
      </c>
      <c r="DZ244">
        <v>1.9690391356241901</v>
      </c>
      <c r="EA244">
        <v>2.0755548434223301</v>
      </c>
      <c r="EB244">
        <v>2.1628135639525401</v>
      </c>
      <c r="EC244">
        <v>2.0021313652479602</v>
      </c>
      <c r="ED244">
        <v>2.10420720214523</v>
      </c>
    </row>
    <row r="245" spans="1:134" x14ac:dyDescent="0.45">
      <c r="A245" t="s">
        <v>101</v>
      </c>
      <c r="B245" t="s">
        <v>231</v>
      </c>
      <c r="C245" t="s">
        <v>68</v>
      </c>
      <c r="D245">
        <v>35</v>
      </c>
      <c r="E245" s="1" cm="1">
        <f t="array" ref="E245">SUMPRODUCT($G245:$FZZ245,$G$2:$FZZ$2)/SUMPRODUCT(--($G245:$FZZ245&lt;&gt;""),$G$2:$FZZ$2)</f>
        <v>1.7843916226903567</v>
      </c>
      <c r="F245" s="1" cm="1">
        <f t="array" ref="F245">SUMPRODUCT($G245:$FZZ245,$F$2:$FZY$2)/SUMPRODUCT(--($G245:$FZZ245&lt;&gt;""),$F$2:$FZY$2)</f>
        <v>1.8299902367045844</v>
      </c>
      <c r="G245">
        <v>1.7669256527006201</v>
      </c>
      <c r="H245">
        <v>1.7976238651141401</v>
      </c>
      <c r="I245">
        <v>1.7666630110436401</v>
      </c>
      <c r="J245">
        <v>1.7962914516979001</v>
      </c>
      <c r="K245">
        <v>1.7445645981576701</v>
      </c>
      <c r="L245">
        <v>1.8197413508145599</v>
      </c>
      <c r="M245">
        <v>1.6912191911338701</v>
      </c>
      <c r="N245">
        <v>1.7457064288037101</v>
      </c>
      <c r="O245">
        <v>1.8409666687658499</v>
      </c>
      <c r="P245">
        <v>1.8980632767811201</v>
      </c>
      <c r="Q245">
        <v>1.91384055084119</v>
      </c>
      <c r="R245">
        <v>1.9787854813935299</v>
      </c>
      <c r="S245">
        <v>1.8594960705405601</v>
      </c>
      <c r="T245">
        <v>1.92240342876722</v>
      </c>
      <c r="U245">
        <v>2.0012999954371802</v>
      </c>
      <c r="V245">
        <v>2.0782610187955401</v>
      </c>
      <c r="W245">
        <v>1.9089990205923699</v>
      </c>
      <c r="X245">
        <v>1.87514399733904</v>
      </c>
      <c r="Y245">
        <v>1.83872996999275</v>
      </c>
      <c r="Z245">
        <v>1.8867598873900699</v>
      </c>
      <c r="AA245">
        <v>1.8930306251839</v>
      </c>
      <c r="AB245">
        <v>1.9439677595920899</v>
      </c>
      <c r="AC245">
        <v>1.83953061370472</v>
      </c>
      <c r="AD245">
        <v>1.9048557778266599</v>
      </c>
      <c r="AE245">
        <v>1.79256820713187</v>
      </c>
      <c r="AF245">
        <v>1.8472907069380899</v>
      </c>
      <c r="AG245">
        <v>1.73347319312393</v>
      </c>
      <c r="AH245">
        <v>1.76217446642263</v>
      </c>
      <c r="AI245">
        <v>1.7778350638500999</v>
      </c>
      <c r="AJ245">
        <v>1.89375648645423</v>
      </c>
      <c r="AK245">
        <v>1.66423780146456</v>
      </c>
      <c r="AL245">
        <v>1.7320032872672999</v>
      </c>
      <c r="AM245">
        <v>1.87056700264088</v>
      </c>
      <c r="AN245">
        <v>1.81655636584487</v>
      </c>
      <c r="AO245">
        <v>1.50173134423993</v>
      </c>
      <c r="AP245">
        <v>1.5067063700037899</v>
      </c>
      <c r="AQ245">
        <v>1.78615897459884</v>
      </c>
      <c r="AR245">
        <v>1.8209100741643001</v>
      </c>
      <c r="AS245">
        <v>1.64417480260344</v>
      </c>
      <c r="AT245">
        <v>1.66612264148482</v>
      </c>
      <c r="AU245">
        <v>1.7580555572023999</v>
      </c>
      <c r="AV245">
        <v>1.8188162156426799</v>
      </c>
      <c r="AW245">
        <v>1.7748143629036699</v>
      </c>
      <c r="AX245">
        <v>1.8847888495716301</v>
      </c>
      <c r="AY245">
        <v>1.83700705463939</v>
      </c>
      <c r="AZ245">
        <v>1.96771192902314</v>
      </c>
      <c r="BA245">
        <v>1.78744096580906</v>
      </c>
      <c r="BB245">
        <v>1.89429296315652</v>
      </c>
      <c r="BC245">
        <v>1.9232508572089899</v>
      </c>
      <c r="BD245">
        <v>1.8626274665512901</v>
      </c>
      <c r="BE245">
        <v>1.85873342070488</v>
      </c>
      <c r="BF245">
        <v>1.9659145241778699</v>
      </c>
      <c r="BG245">
        <v>1.7889921233883901</v>
      </c>
      <c r="BH245">
        <v>1.8753492553376601</v>
      </c>
      <c r="BI245">
        <v>1.7950998010583601</v>
      </c>
      <c r="BJ245">
        <v>1.88577876064118</v>
      </c>
      <c r="BK245">
        <v>1.7654517959861999</v>
      </c>
      <c r="BL245">
        <v>1.80731550012341</v>
      </c>
      <c r="BM245">
        <v>1.8208336887247101</v>
      </c>
      <c r="BN245">
        <v>1.90574140372809</v>
      </c>
      <c r="BO245">
        <v>1.8665512151447601</v>
      </c>
      <c r="BP245">
        <v>1.93106779173934</v>
      </c>
      <c r="BQ245">
        <v>1.76092870804387</v>
      </c>
      <c r="BR245">
        <v>1.8369686629441799</v>
      </c>
      <c r="BS245">
        <v>1.8705711821806901</v>
      </c>
      <c r="BT245">
        <v>1.94572216610219</v>
      </c>
      <c r="BU245">
        <v>1.8501095429286001</v>
      </c>
      <c r="BV245">
        <v>1.8731413114394999</v>
      </c>
      <c r="BW245">
        <v>1.82702640309427</v>
      </c>
      <c r="BX245">
        <v>1.86515463340003</v>
      </c>
      <c r="BY245">
        <v>1.84522481776931</v>
      </c>
      <c r="BZ245">
        <v>1.92053606466702</v>
      </c>
      <c r="CA245">
        <v>1.8792484854739999</v>
      </c>
      <c r="CB245">
        <v>1.9657682844389901</v>
      </c>
      <c r="CC245">
        <v>1.8265863813746199</v>
      </c>
      <c r="CD245">
        <v>1.90313480832627</v>
      </c>
      <c r="CE245">
        <v>1.87549187194274</v>
      </c>
      <c r="CF245">
        <v>1.9653492470487599</v>
      </c>
      <c r="CG245">
        <v>1.7927671168785599</v>
      </c>
      <c r="CH245">
        <v>1.8771009935284799</v>
      </c>
      <c r="CI245">
        <v>1.8090302616759999</v>
      </c>
      <c r="CJ245">
        <v>1.84639149747334</v>
      </c>
      <c r="CK245">
        <v>1.8389044142150399</v>
      </c>
      <c r="CL245">
        <v>1.89369861069277</v>
      </c>
      <c r="CM245">
        <v>1.87641055991373</v>
      </c>
      <c r="CN245">
        <v>1.97156095042053</v>
      </c>
      <c r="CO245">
        <v>1.8987312108543599</v>
      </c>
      <c r="CP245">
        <v>1.9732181620564699</v>
      </c>
      <c r="CQ245">
        <v>1.88341513470155</v>
      </c>
      <c r="CR245">
        <v>1.9645267283221399</v>
      </c>
      <c r="CS245">
        <v>1.8337599345728299</v>
      </c>
      <c r="CT245">
        <v>1.94754455672643</v>
      </c>
      <c r="CU245">
        <v>1.8501804636360999</v>
      </c>
      <c r="CV245">
        <v>1.9659467597812199</v>
      </c>
      <c r="CW245">
        <v>1.86152254845027</v>
      </c>
      <c r="CX245">
        <v>1.95239379808514</v>
      </c>
      <c r="CY245">
        <v>1.90361204078902</v>
      </c>
      <c r="CZ245">
        <v>1.90255059544936</v>
      </c>
      <c r="DA245">
        <v>1.8427245859449899</v>
      </c>
      <c r="DB245">
        <v>1.93691641721524</v>
      </c>
      <c r="DC245">
        <v>1.8539389347339501</v>
      </c>
      <c r="DD245">
        <v>1.97162197380027</v>
      </c>
      <c r="DE245">
        <v>1.8169115384111101</v>
      </c>
      <c r="DF245">
        <v>1.8899041734928701</v>
      </c>
      <c r="DG245">
        <v>1.8380184465316001</v>
      </c>
      <c r="DH245">
        <v>1.9561951333212999</v>
      </c>
      <c r="DI245">
        <v>1.91521519374765</v>
      </c>
      <c r="DJ245">
        <v>1.9544011906352701</v>
      </c>
      <c r="DK245">
        <v>1.8135124080726901</v>
      </c>
      <c r="DL245">
        <v>1.8771658371000599</v>
      </c>
      <c r="DM245">
        <v>1.7791383261206799</v>
      </c>
      <c r="DN245">
        <v>1.8794093660662201</v>
      </c>
      <c r="DO245">
        <v>1.7061973809661299</v>
      </c>
      <c r="DP245">
        <v>1.7813825407373101</v>
      </c>
      <c r="DQ245">
        <v>1.7640911873068501</v>
      </c>
      <c r="DR245">
        <v>1.87009943704966</v>
      </c>
      <c r="DS245">
        <v>1.8101222730434301</v>
      </c>
      <c r="DT245">
        <v>1.9223395672811201</v>
      </c>
      <c r="DU245">
        <v>1.80335251606328</v>
      </c>
      <c r="DV245">
        <v>1.88731902801037</v>
      </c>
      <c r="DW245">
        <v>1.79525996912109</v>
      </c>
      <c r="DX245">
        <v>1.8889263544083701</v>
      </c>
      <c r="DY245">
        <v>1.8090969436857001</v>
      </c>
      <c r="DZ245">
        <v>1.8708670687492099</v>
      </c>
      <c r="EA245">
        <v>1.9640881740474601</v>
      </c>
      <c r="EB245">
        <v>2.0696721358866799</v>
      </c>
      <c r="EC245">
        <v>1.91647248777158</v>
      </c>
      <c r="ED245">
        <v>2.0407554972414799</v>
      </c>
    </row>
    <row r="246" spans="1:134" x14ac:dyDescent="0.45">
      <c r="A246" t="s">
        <v>101</v>
      </c>
      <c r="B246" t="s">
        <v>67</v>
      </c>
      <c r="C246" t="s">
        <v>68</v>
      </c>
      <c r="D246">
        <v>40</v>
      </c>
      <c r="E246" s="1" cm="1">
        <f t="array" ref="E246">SUMPRODUCT($G246:$FZZ246,$G$2:$FZZ$2)/SUMPRODUCT(--($G246:$FZZ246&lt;&gt;""),$G$2:$FZZ$2)</f>
        <v>1.6993101883944994</v>
      </c>
      <c r="F246" s="1" cm="1">
        <f t="array" ref="F246">SUMPRODUCT($G246:$FZZ246,$F$2:$FZY$2)/SUMPRODUCT(--($G246:$FZZ246&lt;&gt;""),$F$2:$FZY$2)</f>
        <v>1.7516821601017827</v>
      </c>
      <c r="G246">
        <v>1.6912515282349301</v>
      </c>
      <c r="H246">
        <v>1.7228935049807199</v>
      </c>
      <c r="I246">
        <v>1.6912977974273</v>
      </c>
      <c r="J246">
        <v>1.7247738572128599</v>
      </c>
      <c r="K246">
        <v>1.69832578818255</v>
      </c>
      <c r="L246">
        <v>1.7781868415062501</v>
      </c>
      <c r="M246">
        <v>1.6647438327808699</v>
      </c>
      <c r="N246">
        <v>1.71538271430772</v>
      </c>
      <c r="O246">
        <v>1.79009350057557</v>
      </c>
      <c r="P246">
        <v>1.84831590598088</v>
      </c>
      <c r="Q246">
        <v>1.8084138486766701</v>
      </c>
      <c r="R246">
        <v>1.8709419081938801</v>
      </c>
      <c r="S246">
        <v>1.75717432051175</v>
      </c>
      <c r="T246">
        <v>1.8366811850775</v>
      </c>
      <c r="U246">
        <v>1.8893423952100199</v>
      </c>
      <c r="V246">
        <v>1.9600797311522999</v>
      </c>
      <c r="W246">
        <v>1.7453418860441201</v>
      </c>
      <c r="X246">
        <v>1.7859384873594999</v>
      </c>
      <c r="Y246">
        <v>1.7672137739089799</v>
      </c>
      <c r="Z246">
        <v>1.8294166110149801</v>
      </c>
      <c r="AA246">
        <v>1.78620822666067</v>
      </c>
      <c r="AB246">
        <v>1.84435145646507</v>
      </c>
      <c r="AC246">
        <v>1.74981250877677</v>
      </c>
      <c r="AD246">
        <v>1.82035520763584</v>
      </c>
      <c r="AE246">
        <v>1.6937198224563099</v>
      </c>
      <c r="AF246">
        <v>1.7430799033439399</v>
      </c>
      <c r="AG246">
        <v>1.6414645831647301</v>
      </c>
      <c r="AH246">
        <v>1.6827268312500301</v>
      </c>
      <c r="AI246">
        <v>1.7138881489437801</v>
      </c>
      <c r="AJ246">
        <v>1.82668671679198</v>
      </c>
      <c r="AK246">
        <v>1.5775576094691599</v>
      </c>
      <c r="AL246">
        <v>1.6460630479748599</v>
      </c>
      <c r="AM246">
        <v>1.78228453134531</v>
      </c>
      <c r="AN246">
        <v>1.7271865843121399</v>
      </c>
      <c r="AO246">
        <v>1.4134480788470301</v>
      </c>
      <c r="AP246">
        <v>1.4311671735837601</v>
      </c>
      <c r="AQ246">
        <v>1.72470288705506</v>
      </c>
      <c r="AR246">
        <v>1.7745104432905801</v>
      </c>
      <c r="AS246">
        <v>1.5463169126269201</v>
      </c>
      <c r="AT246">
        <v>1.5848202981658499</v>
      </c>
      <c r="AU246">
        <v>1.68645725982975</v>
      </c>
      <c r="AV246">
        <v>1.7572063287756901</v>
      </c>
      <c r="AW246">
        <v>1.71236621282427</v>
      </c>
      <c r="AX246">
        <v>1.8161354986348499</v>
      </c>
      <c r="AY246">
        <v>1.7807469472161499</v>
      </c>
      <c r="AZ246">
        <v>1.8854181458447701</v>
      </c>
      <c r="BA246">
        <v>1.70796685928243</v>
      </c>
      <c r="BB246">
        <v>1.82643223406851</v>
      </c>
      <c r="BC246">
        <v>1.8221710442674599</v>
      </c>
      <c r="BD246">
        <v>1.78835168244462</v>
      </c>
      <c r="BE246">
        <v>1.7806422235960899</v>
      </c>
      <c r="BF246">
        <v>1.9022164297036599</v>
      </c>
      <c r="BG246">
        <v>1.72217173335164</v>
      </c>
      <c r="BH246">
        <v>1.8021040928113901</v>
      </c>
      <c r="BI246">
        <v>1.7152998313073</v>
      </c>
      <c r="BJ246">
        <v>1.8076393414337</v>
      </c>
      <c r="BK246">
        <v>1.6843733777215399</v>
      </c>
      <c r="BL246">
        <v>1.7396513245584799</v>
      </c>
      <c r="BM246">
        <v>1.7680197842799601</v>
      </c>
      <c r="BN246">
        <v>1.85662561147692</v>
      </c>
      <c r="BO246">
        <v>1.7641555648166301</v>
      </c>
      <c r="BP246">
        <v>1.86493596879415</v>
      </c>
      <c r="BQ246">
        <v>1.7064910543660801</v>
      </c>
      <c r="BR246">
        <v>1.7806882961097701</v>
      </c>
      <c r="BS246">
        <v>1.7762426423537401</v>
      </c>
      <c r="BT246">
        <v>1.86397245749697</v>
      </c>
      <c r="BU246">
        <v>1.7466632856933499</v>
      </c>
      <c r="BV246">
        <v>1.79265081147909</v>
      </c>
      <c r="BW246">
        <v>1.7440153295027601</v>
      </c>
      <c r="BX246">
        <v>1.7761204548704199</v>
      </c>
      <c r="BY246">
        <v>1.7726166695846</v>
      </c>
      <c r="BZ246">
        <v>1.84691891633468</v>
      </c>
      <c r="CA246">
        <v>1.78610320044408</v>
      </c>
      <c r="CB246">
        <v>1.8984855331648101</v>
      </c>
      <c r="CC246">
        <v>1.73279451839242</v>
      </c>
      <c r="CD246">
        <v>1.8372139307814499</v>
      </c>
      <c r="CE246">
        <v>1.78396938534139</v>
      </c>
      <c r="CF246">
        <v>1.9136043513432599</v>
      </c>
      <c r="CG246">
        <v>1.7114069903749001</v>
      </c>
      <c r="CH246">
        <v>1.80835777329671</v>
      </c>
      <c r="CI246">
        <v>1.7149514645194901</v>
      </c>
      <c r="CJ246">
        <v>1.7751027667852901</v>
      </c>
      <c r="CK246">
        <v>1.7680067638314201</v>
      </c>
      <c r="CL246">
        <v>1.8159407382526001</v>
      </c>
      <c r="CM246">
        <v>1.7775437173480499</v>
      </c>
      <c r="CN246">
        <v>1.87948387238755</v>
      </c>
      <c r="CO246">
        <v>1.8214275955662</v>
      </c>
      <c r="CP246">
        <v>1.90930432723397</v>
      </c>
      <c r="CQ246">
        <v>1.79511455310899</v>
      </c>
      <c r="CR246">
        <v>1.8805181535538</v>
      </c>
      <c r="CS246">
        <v>1.7566124168996999</v>
      </c>
      <c r="CT246">
        <v>1.86229503456476</v>
      </c>
      <c r="CU246">
        <v>1.77051332404492</v>
      </c>
      <c r="CV246">
        <v>1.8841445675950099</v>
      </c>
      <c r="CW246">
        <v>1.7825580163927299</v>
      </c>
      <c r="CX246">
        <v>1.88665049814787</v>
      </c>
      <c r="CY246">
        <v>1.7780568787092701</v>
      </c>
      <c r="CZ246">
        <v>1.79959160521533</v>
      </c>
      <c r="DA246">
        <v>1.76054531690484</v>
      </c>
      <c r="DB246">
        <v>1.86612163990335</v>
      </c>
      <c r="DC246">
        <v>1.79426101861099</v>
      </c>
      <c r="DD246">
        <v>1.9043102159983001</v>
      </c>
      <c r="DE246">
        <v>1.777693731879</v>
      </c>
      <c r="DF246">
        <v>1.84997654866906</v>
      </c>
      <c r="DG246">
        <v>1.77055466971098</v>
      </c>
      <c r="DH246">
        <v>1.87488393503804</v>
      </c>
      <c r="DI246">
        <v>1.81311347676709</v>
      </c>
      <c r="DJ246">
        <v>1.89071909607417</v>
      </c>
      <c r="DK246">
        <v>1.7322589358896101</v>
      </c>
      <c r="DL246">
        <v>1.81093176083361</v>
      </c>
      <c r="DM246">
        <v>1.7143062318122799</v>
      </c>
      <c r="DN246">
        <v>1.800984677135</v>
      </c>
      <c r="DO246">
        <v>1.6720195669132001</v>
      </c>
      <c r="DP246">
        <v>1.7250552554027501</v>
      </c>
      <c r="DQ246">
        <v>1.7057629141548301</v>
      </c>
      <c r="DR246">
        <v>1.8028904888122499</v>
      </c>
      <c r="DS246">
        <v>1.74087860493668</v>
      </c>
      <c r="DT246">
        <v>1.81738959523705</v>
      </c>
      <c r="DU246">
        <v>1.7262896902753799</v>
      </c>
      <c r="DV246">
        <v>1.8051608967468</v>
      </c>
      <c r="DW246">
        <v>1.70990042966166</v>
      </c>
      <c r="DX246">
        <v>1.8019838858074799</v>
      </c>
      <c r="DY246">
        <v>1.72487964011632</v>
      </c>
      <c r="DZ246">
        <v>1.7931491587650801</v>
      </c>
      <c r="EA246">
        <v>1.86667820335893</v>
      </c>
      <c r="EB246">
        <v>1.9775294930996199</v>
      </c>
      <c r="EC246">
        <v>1.837227529827</v>
      </c>
      <c r="ED246">
        <v>1.9505159476031499</v>
      </c>
    </row>
    <row r="247" spans="1:134" x14ac:dyDescent="0.45">
      <c r="A247" t="s">
        <v>101</v>
      </c>
      <c r="B247" t="s">
        <v>67</v>
      </c>
      <c r="C247" t="s">
        <v>68</v>
      </c>
      <c r="D247">
        <v>45</v>
      </c>
      <c r="E247" s="1" cm="1">
        <f t="array" ref="E247">SUMPRODUCT($G247:$FZZ247,$G$2:$FZZ$2)/SUMPRODUCT(--($G247:$FZZ247&lt;&gt;""),$G$2:$FZZ$2)</f>
        <v>1.6386805965173994</v>
      </c>
      <c r="F247" s="1" cm="1">
        <f t="array" ref="F247">SUMPRODUCT($G247:$FZZ247,$F$2:$FZY$2)/SUMPRODUCT(--($G247:$FZZ247&lt;&gt;""),$F$2:$FZY$2)</f>
        <v>1.6930821791103277</v>
      </c>
      <c r="G247">
        <v>1.64312673235929</v>
      </c>
      <c r="H247">
        <v>1.6847635170875701</v>
      </c>
      <c r="I247">
        <v>1.64060868212789</v>
      </c>
      <c r="J247">
        <v>1.6819219012125599</v>
      </c>
      <c r="K247">
        <v>1.6337517625337299</v>
      </c>
      <c r="L247">
        <v>1.70148247426323</v>
      </c>
      <c r="M247">
        <v>1.63397210248452</v>
      </c>
      <c r="N247">
        <v>1.68438835055187</v>
      </c>
      <c r="O247">
        <v>1.7210100867862701</v>
      </c>
      <c r="P247">
        <v>1.7707867887062401</v>
      </c>
      <c r="Q247">
        <v>1.7536096191805699</v>
      </c>
      <c r="R247">
        <v>1.8007483666511199</v>
      </c>
      <c r="S247">
        <v>1.70803938423823</v>
      </c>
      <c r="T247">
        <v>1.7976219655757799</v>
      </c>
      <c r="U247">
        <v>1.8509683153101999</v>
      </c>
      <c r="V247">
        <v>1.92251073891561</v>
      </c>
      <c r="W247">
        <v>1.6749404608173899</v>
      </c>
      <c r="X247">
        <v>1.75488943222347</v>
      </c>
      <c r="Y247">
        <v>1.70450389789444</v>
      </c>
      <c r="Z247">
        <v>1.7528976748193901</v>
      </c>
      <c r="AA247">
        <v>1.7117173656711</v>
      </c>
      <c r="AB247">
        <v>1.77365181900659</v>
      </c>
      <c r="AC247">
        <v>1.6784824244582399</v>
      </c>
      <c r="AD247">
        <v>1.77763969843886</v>
      </c>
      <c r="AE247">
        <v>1.66055485136596</v>
      </c>
      <c r="AF247">
        <v>1.7102368296266</v>
      </c>
      <c r="AG247">
        <v>1.5719911372517601</v>
      </c>
      <c r="AH247">
        <v>1.6230042331038299</v>
      </c>
      <c r="AI247">
        <v>1.65865921947726</v>
      </c>
      <c r="AJ247">
        <v>1.7686821816445799</v>
      </c>
      <c r="AK247">
        <v>1.5194257926214001</v>
      </c>
      <c r="AL247">
        <v>1.5837506641496299</v>
      </c>
      <c r="AM247">
        <v>1.6969058589344901</v>
      </c>
      <c r="AN247">
        <v>1.6463509865071799</v>
      </c>
      <c r="AO247">
        <v>1.36205781751275</v>
      </c>
      <c r="AP247">
        <v>1.3903525130137999</v>
      </c>
      <c r="AQ247">
        <v>1.64338868530745</v>
      </c>
      <c r="AR247">
        <v>1.68818673917288</v>
      </c>
      <c r="AS247">
        <v>1.4828979906537201</v>
      </c>
      <c r="AT247">
        <v>1.5198808462317599</v>
      </c>
      <c r="AU247">
        <v>1.62976870689332</v>
      </c>
      <c r="AV247">
        <v>1.68992952875999</v>
      </c>
      <c r="AW247">
        <v>1.6571324350094401</v>
      </c>
      <c r="AX247">
        <v>1.7675237613615</v>
      </c>
      <c r="AY247">
        <v>1.7214962695798</v>
      </c>
      <c r="AZ247">
        <v>1.8221810003432899</v>
      </c>
      <c r="BA247">
        <v>1.6716565357257001</v>
      </c>
      <c r="BB247">
        <v>1.78772809342999</v>
      </c>
      <c r="BC247">
        <v>1.74993391853146</v>
      </c>
      <c r="BD247">
        <v>1.7180859239356201</v>
      </c>
      <c r="BE247">
        <v>1.71206060356844</v>
      </c>
      <c r="BF247">
        <v>1.8097373260262299</v>
      </c>
      <c r="BG247">
        <v>1.7113513022089499</v>
      </c>
      <c r="BH247">
        <v>1.78155891656148</v>
      </c>
      <c r="BI247">
        <v>1.6899068586563399</v>
      </c>
      <c r="BJ247">
        <v>1.7931925689158299</v>
      </c>
      <c r="BK247">
        <v>1.6238508610109501</v>
      </c>
      <c r="BL247">
        <v>1.66888077988619</v>
      </c>
      <c r="BM247">
        <v>1.7014979560084</v>
      </c>
      <c r="BN247">
        <v>1.7692250951114801</v>
      </c>
      <c r="BO247">
        <v>1.6946561454100399</v>
      </c>
      <c r="BP247">
        <v>1.79643635219251</v>
      </c>
      <c r="BQ247">
        <v>1.66477238931489</v>
      </c>
      <c r="BR247">
        <v>1.7406085108171501</v>
      </c>
      <c r="BS247">
        <v>1.71275292670263</v>
      </c>
      <c r="BT247">
        <v>1.79321628600705</v>
      </c>
      <c r="BU247">
        <v>1.6759161158683</v>
      </c>
      <c r="BV247">
        <v>1.7517292859523801</v>
      </c>
      <c r="BW247">
        <v>1.67757649108802</v>
      </c>
      <c r="BX247">
        <v>1.71312095114116</v>
      </c>
      <c r="BY247">
        <v>1.6999112667736</v>
      </c>
      <c r="BZ247">
        <v>1.78449857759022</v>
      </c>
      <c r="CA247">
        <v>1.7224031367311901</v>
      </c>
      <c r="CB247">
        <v>1.83570186676092</v>
      </c>
      <c r="CC247">
        <v>1.7021571359757199</v>
      </c>
      <c r="CD247">
        <v>1.7889145097224499</v>
      </c>
      <c r="CE247">
        <v>1.7169013145771801</v>
      </c>
      <c r="CF247">
        <v>1.8294275662613999</v>
      </c>
      <c r="CG247">
        <v>1.67123474294903</v>
      </c>
      <c r="CH247">
        <v>1.7734075779087399</v>
      </c>
      <c r="CI247">
        <v>1.6547940480426699</v>
      </c>
      <c r="CJ247">
        <v>1.7135779506876601</v>
      </c>
      <c r="CK247">
        <v>1.70858038876556</v>
      </c>
      <c r="CL247">
        <v>1.76343150007422</v>
      </c>
      <c r="CM247">
        <v>1.74760312845579</v>
      </c>
      <c r="CN247">
        <v>1.8495425918459201</v>
      </c>
      <c r="CO247">
        <v>1.7552979242756801</v>
      </c>
      <c r="CP247">
        <v>1.8570944109976599</v>
      </c>
      <c r="CQ247">
        <v>1.73053148257145</v>
      </c>
      <c r="CR247">
        <v>1.81439463552476</v>
      </c>
      <c r="CS247">
        <v>1.68260398881439</v>
      </c>
      <c r="CT247">
        <v>1.78544057934148</v>
      </c>
      <c r="CU247">
        <v>1.72647651411284</v>
      </c>
      <c r="CV247">
        <v>1.8218695427829299</v>
      </c>
      <c r="CW247">
        <v>1.70720554229514</v>
      </c>
      <c r="CX247">
        <v>1.81651237136077</v>
      </c>
      <c r="CY247">
        <v>1.7380301909407301</v>
      </c>
      <c r="CZ247">
        <v>1.7544047633265401</v>
      </c>
      <c r="DA247">
        <v>1.70241753107755</v>
      </c>
      <c r="DB247">
        <v>1.78939028573356</v>
      </c>
      <c r="DC247">
        <v>1.7348348301829</v>
      </c>
      <c r="DD247">
        <v>1.82511212703295</v>
      </c>
      <c r="DE247">
        <v>1.6957755295816901</v>
      </c>
      <c r="DF247">
        <v>1.78136216413219</v>
      </c>
      <c r="DG247">
        <v>1.72322019717563</v>
      </c>
      <c r="DH247">
        <v>1.81040793920262</v>
      </c>
      <c r="DI247">
        <v>1.7180670120313599</v>
      </c>
      <c r="DJ247">
        <v>1.8131525431400499</v>
      </c>
      <c r="DK247">
        <v>1.67258923812453</v>
      </c>
      <c r="DL247">
        <v>1.75655044951184</v>
      </c>
      <c r="DM247">
        <v>1.6575025020268701</v>
      </c>
      <c r="DN247">
        <v>1.74666219680951</v>
      </c>
      <c r="DO247">
        <v>1.6124563012827899</v>
      </c>
      <c r="DP247">
        <v>1.6680861225875401</v>
      </c>
      <c r="DQ247">
        <v>1.6618752803616801</v>
      </c>
      <c r="DR247">
        <v>1.75215226013539</v>
      </c>
      <c r="DS247">
        <v>1.67061493790044</v>
      </c>
      <c r="DT247">
        <v>1.77599490738574</v>
      </c>
      <c r="DU247">
        <v>1.6683792034695899</v>
      </c>
      <c r="DV247">
        <v>1.7663356109055799</v>
      </c>
      <c r="DW247">
        <v>1.6780371334830599</v>
      </c>
      <c r="DX247">
        <v>1.7586749072504499</v>
      </c>
      <c r="DY247">
        <v>1.6651488906743701</v>
      </c>
      <c r="DZ247">
        <v>1.7396155988656701</v>
      </c>
      <c r="EA247">
        <v>1.8131914568212799</v>
      </c>
      <c r="EB247">
        <v>1.93815489980196</v>
      </c>
      <c r="EC247">
        <v>1.7644133434460001</v>
      </c>
      <c r="ED247">
        <v>1.89496005379893</v>
      </c>
    </row>
    <row r="248" spans="1:134" x14ac:dyDescent="0.45">
      <c r="A248" t="s">
        <v>101</v>
      </c>
      <c r="B248" t="s">
        <v>67</v>
      </c>
      <c r="C248" t="s">
        <v>68</v>
      </c>
      <c r="D248">
        <v>50</v>
      </c>
      <c r="E248" s="1" cm="1">
        <f t="array" ref="E248">SUMPRODUCT($G248:$FZZ248,$G$2:$FZZ$2)/SUMPRODUCT(--($G248:$FZZ248&lt;&gt;""),$G$2:$FZZ$2)</f>
        <v>1.5775971965593865</v>
      </c>
      <c r="F248" s="1" cm="1">
        <f t="array" ref="F248">SUMPRODUCT($G248:$FZZ248,$F$2:$FZY$2)/SUMPRODUCT(--($G248:$FZZ248&lt;&gt;""),$F$2:$FZY$2)</f>
        <v>1.6344184511812236</v>
      </c>
      <c r="G248">
        <v>1.5641535346550599</v>
      </c>
      <c r="H248">
        <v>1.6151132696825401</v>
      </c>
      <c r="I248">
        <v>1.5621994792585501</v>
      </c>
      <c r="J248">
        <v>1.61417472381518</v>
      </c>
      <c r="K248">
        <v>1.5763516044529899</v>
      </c>
      <c r="L248">
        <v>1.63816395385189</v>
      </c>
      <c r="M248">
        <v>1.58574876157706</v>
      </c>
      <c r="N248">
        <v>1.6551004456818399</v>
      </c>
      <c r="O248">
        <v>1.6228556844539499</v>
      </c>
      <c r="P248">
        <v>1.69529804233356</v>
      </c>
      <c r="Q248">
        <v>1.6873892714174901</v>
      </c>
      <c r="R248">
        <v>1.7421716063079</v>
      </c>
      <c r="S248">
        <v>1.6389809699661499</v>
      </c>
      <c r="T248">
        <v>1.7278958845549801</v>
      </c>
      <c r="U248">
        <v>1.8104565098361201</v>
      </c>
      <c r="V248">
        <v>1.8780061885241801</v>
      </c>
      <c r="W248">
        <v>1.6118682032716101</v>
      </c>
      <c r="X248">
        <v>1.70453070931072</v>
      </c>
      <c r="Y248">
        <v>1.63751525714228</v>
      </c>
      <c r="Z248">
        <v>1.6724990371515001</v>
      </c>
      <c r="AA248">
        <v>1.6619887270554199</v>
      </c>
      <c r="AB248">
        <v>1.73185138611559</v>
      </c>
      <c r="AC248">
        <v>1.60076213670894</v>
      </c>
      <c r="AD248">
        <v>1.71104054639971</v>
      </c>
      <c r="AE248">
        <v>1.5721466625540901</v>
      </c>
      <c r="AF248">
        <v>1.62553884976982</v>
      </c>
      <c r="AG248">
        <v>1.5209014926050599</v>
      </c>
      <c r="AH248">
        <v>1.5714211751026199</v>
      </c>
      <c r="AI248">
        <v>1.60735438596491</v>
      </c>
      <c r="AJ248">
        <v>1.7093761069340001</v>
      </c>
      <c r="AK248">
        <v>1.46455974083137</v>
      </c>
      <c r="AL248">
        <v>1.54043448079098</v>
      </c>
      <c r="AM248">
        <v>1.6390012544496499</v>
      </c>
      <c r="AN248">
        <v>1.5835337207618101</v>
      </c>
      <c r="AO248">
        <v>1.30429839378178</v>
      </c>
      <c r="AP248">
        <v>1.3317283880101001</v>
      </c>
      <c r="AQ248">
        <v>1.57368373180985</v>
      </c>
      <c r="AR248">
        <v>1.6132355284430899</v>
      </c>
      <c r="AS248">
        <v>1.4484485874858499</v>
      </c>
      <c r="AT248">
        <v>1.48087277818943</v>
      </c>
      <c r="AU248">
        <v>1.57003820301302</v>
      </c>
      <c r="AV248">
        <v>1.6398069385274301</v>
      </c>
      <c r="AW248">
        <v>1.5935156490521001</v>
      </c>
      <c r="AX248">
        <v>1.6970817633117501</v>
      </c>
      <c r="AY248">
        <v>1.6653625075915801</v>
      </c>
      <c r="AZ248">
        <v>1.7765879567610301</v>
      </c>
      <c r="BA248">
        <v>1.6020175034512301</v>
      </c>
      <c r="BB248">
        <v>1.7051630852805499</v>
      </c>
      <c r="BC248">
        <v>1.6554058720951099</v>
      </c>
      <c r="BD248">
        <v>1.6629706822188099</v>
      </c>
      <c r="BE248">
        <v>1.6502403792674201</v>
      </c>
      <c r="BF248">
        <v>1.76953772303553</v>
      </c>
      <c r="BG248">
        <v>1.6486495191224599</v>
      </c>
      <c r="BH248">
        <v>1.73075417418758</v>
      </c>
      <c r="BI248">
        <v>1.64368772854783</v>
      </c>
      <c r="BJ248">
        <v>1.7250909350643899</v>
      </c>
      <c r="BK248">
        <v>1.5725365380121299</v>
      </c>
      <c r="BL248">
        <v>1.6120847809890699</v>
      </c>
      <c r="BM248">
        <v>1.6587407311053901</v>
      </c>
      <c r="BN248">
        <v>1.73391675343192</v>
      </c>
      <c r="BO248">
        <v>1.6180253618050999</v>
      </c>
      <c r="BP248">
        <v>1.7337918864291499</v>
      </c>
      <c r="BQ248">
        <v>1.59458490324766</v>
      </c>
      <c r="BR248">
        <v>1.66531064950341</v>
      </c>
      <c r="BS248">
        <v>1.65460499977092</v>
      </c>
      <c r="BT248">
        <v>1.7558091490848799</v>
      </c>
      <c r="BU248">
        <v>1.6047418757304199</v>
      </c>
      <c r="BV248">
        <v>1.67627281664094</v>
      </c>
      <c r="BW248">
        <v>1.63974764960349</v>
      </c>
      <c r="BX248">
        <v>1.6723012257232199</v>
      </c>
      <c r="BY248">
        <v>1.64280726341993</v>
      </c>
      <c r="BZ248">
        <v>1.71641644369003</v>
      </c>
      <c r="CA248">
        <v>1.65772383043708</v>
      </c>
      <c r="CB248">
        <v>1.79952676467749</v>
      </c>
      <c r="CC248">
        <v>1.6247834141192901</v>
      </c>
      <c r="CD248">
        <v>1.7071134456303201</v>
      </c>
      <c r="CE248">
        <v>1.65795411329749</v>
      </c>
      <c r="CF248">
        <v>1.77826612118051</v>
      </c>
      <c r="CG248">
        <v>1.6294524701464901</v>
      </c>
      <c r="CH248">
        <v>1.7225930269079099</v>
      </c>
      <c r="CI248">
        <v>1.60793689662563</v>
      </c>
      <c r="CJ248">
        <v>1.66728223669718</v>
      </c>
      <c r="CK248">
        <v>1.64015721699196</v>
      </c>
      <c r="CL248">
        <v>1.6913463349086899</v>
      </c>
      <c r="CM248">
        <v>1.67052685603711</v>
      </c>
      <c r="CN248">
        <v>1.75787934019795</v>
      </c>
      <c r="CO248">
        <v>1.6866823628707299</v>
      </c>
      <c r="CP248">
        <v>1.7788484921625201</v>
      </c>
      <c r="CQ248">
        <v>1.66549334029421</v>
      </c>
      <c r="CR248">
        <v>1.7595024891731801</v>
      </c>
      <c r="CS248">
        <v>1.6548382754408</v>
      </c>
      <c r="CT248">
        <v>1.75706256082266</v>
      </c>
      <c r="CU248">
        <v>1.6665605398252299</v>
      </c>
      <c r="CV248">
        <v>1.76734325185535</v>
      </c>
      <c r="CW248">
        <v>1.66157342807899</v>
      </c>
      <c r="CX248">
        <v>1.7567800131039399</v>
      </c>
      <c r="CY248">
        <v>1.64549644576839</v>
      </c>
      <c r="CZ248">
        <v>1.68572374804803</v>
      </c>
      <c r="DA248">
        <v>1.6454363509926799</v>
      </c>
      <c r="DB248">
        <v>1.74837518790861</v>
      </c>
      <c r="DC248">
        <v>1.67824318672226</v>
      </c>
      <c r="DD248">
        <v>1.7678696364915401</v>
      </c>
      <c r="DE248">
        <v>1.6358250273004999</v>
      </c>
      <c r="DF248">
        <v>1.7146849055376101</v>
      </c>
      <c r="DG248">
        <v>1.6694300675156999</v>
      </c>
      <c r="DH248">
        <v>1.7639319081378499</v>
      </c>
      <c r="DI248">
        <v>1.6688343564232599</v>
      </c>
      <c r="DJ248">
        <v>1.75832315811481</v>
      </c>
      <c r="DK248">
        <v>1.6246725077173001</v>
      </c>
      <c r="DL248">
        <v>1.69876386256515</v>
      </c>
      <c r="DM248">
        <v>1.59843590107556</v>
      </c>
      <c r="DN248">
        <v>1.67917947402021</v>
      </c>
      <c r="DO248">
        <v>1.5518424787645899</v>
      </c>
      <c r="DP248">
        <v>1.6208529556223199</v>
      </c>
      <c r="DQ248">
        <v>1.6036781733782599</v>
      </c>
      <c r="DR248">
        <v>1.7094519974036699</v>
      </c>
      <c r="DS248">
        <v>1.63383371201435</v>
      </c>
      <c r="DT248">
        <v>1.7095703343181701</v>
      </c>
      <c r="DU248">
        <v>1.5909319970106599</v>
      </c>
      <c r="DV248">
        <v>1.69776729640294</v>
      </c>
      <c r="DW248">
        <v>1.6153082142843</v>
      </c>
      <c r="DX248">
        <v>1.69026988425243</v>
      </c>
      <c r="DY248">
        <v>1.5892786192847099</v>
      </c>
      <c r="DZ248">
        <v>1.6711876538611801</v>
      </c>
      <c r="EA248">
        <v>1.7450635517731601</v>
      </c>
      <c r="EB248">
        <v>1.8694641787967401</v>
      </c>
      <c r="EC248">
        <v>1.6972367234257499</v>
      </c>
      <c r="ED248">
        <v>1.8371012301910701</v>
      </c>
    </row>
    <row r="249" spans="1:134" x14ac:dyDescent="0.45">
      <c r="A249" t="s">
        <v>120</v>
      </c>
      <c r="B249" t="s">
        <v>79</v>
      </c>
      <c r="C249" t="s">
        <v>68</v>
      </c>
      <c r="D249">
        <v>30</v>
      </c>
      <c r="E249" s="1" cm="1">
        <f t="array" ref="E249">SUMPRODUCT($G249:$FZZ249,$G$2:$FZZ$2)/SUMPRODUCT(--($G249:$FZZ249&lt;&gt;""),$G$2:$FZZ$2)</f>
        <v>1.846542182147014</v>
      </c>
      <c r="F249" s="1" cm="1">
        <f t="array" ref="F249">SUMPRODUCT($G249:$FZZ249,$F$2:$FZY$2)/SUMPRODUCT(--($G249:$FZZ249&lt;&gt;""),$F$2:$FZY$2)</f>
        <v>1.8666826147629194</v>
      </c>
      <c r="G249">
        <v>1.9147976681551699</v>
      </c>
      <c r="H249">
        <v>1.9216980701598501</v>
      </c>
      <c r="I249">
        <v>1.91846473047941</v>
      </c>
      <c r="J249">
        <v>1.9237930108737999</v>
      </c>
      <c r="K249">
        <v>1.83980856713656</v>
      </c>
      <c r="L249">
        <v>1.86413658954746</v>
      </c>
      <c r="M249">
        <v>1.7638106653485801</v>
      </c>
      <c r="N249">
        <v>1.7816052637447899</v>
      </c>
      <c r="O249">
        <v>1.89142302979982</v>
      </c>
      <c r="P249">
        <v>1.9627265173694901</v>
      </c>
      <c r="Q249">
        <v>1.93261314376065</v>
      </c>
      <c r="R249">
        <v>1.9669289881193499</v>
      </c>
      <c r="S249">
        <v>1.9553783657050801</v>
      </c>
      <c r="T249">
        <v>2.0042683297460999</v>
      </c>
      <c r="U249">
        <v>1.6157474627478501</v>
      </c>
      <c r="V249">
        <v>1.60456716079529</v>
      </c>
      <c r="W249">
        <v>1.86683577533584</v>
      </c>
      <c r="X249">
        <v>1.88372304916458</v>
      </c>
      <c r="Y249">
        <v>1.93053934753287</v>
      </c>
      <c r="Z249">
        <v>1.9449770834176201</v>
      </c>
      <c r="AA249">
        <v>1.8952991252565501</v>
      </c>
      <c r="AB249">
        <v>1.9380768747342001</v>
      </c>
      <c r="AC249">
        <v>1.9394040795037</v>
      </c>
      <c r="AD249">
        <v>1.96172686593366</v>
      </c>
      <c r="AE249">
        <v>1.88630911775247</v>
      </c>
      <c r="AF249">
        <v>1.9253835456783801</v>
      </c>
      <c r="AG249">
        <v>1.8714129342391701</v>
      </c>
      <c r="AH249">
        <v>1.8460404950541001</v>
      </c>
      <c r="AI249">
        <v>1.9582071368898399</v>
      </c>
      <c r="AJ249">
        <v>1.9691046664279701</v>
      </c>
      <c r="AK249">
        <v>1.8304090896494001</v>
      </c>
      <c r="AL249">
        <v>1.8967912133409499</v>
      </c>
      <c r="AM249">
        <v>1.7399379415604499</v>
      </c>
      <c r="AN249">
        <v>1.76664464831617</v>
      </c>
      <c r="AO249">
        <v>1.7140896956054099</v>
      </c>
      <c r="AP249">
        <v>1.5808442293406499</v>
      </c>
      <c r="AQ249">
        <v>1.83048217408772</v>
      </c>
      <c r="AR249">
        <v>1.8681076601675399</v>
      </c>
      <c r="AS249">
        <v>1.7689592907629701</v>
      </c>
      <c r="AT249">
        <v>1.75694122243367</v>
      </c>
      <c r="AU249">
        <v>1.8261358327988999</v>
      </c>
      <c r="AV249">
        <v>1.8771037262810399</v>
      </c>
      <c r="AW249">
        <v>1.8575759807519701</v>
      </c>
      <c r="AX249">
        <v>1.9389162335372001</v>
      </c>
      <c r="AY249">
        <v>1.9166486838100401</v>
      </c>
      <c r="AZ249">
        <v>1.9944906168980101</v>
      </c>
      <c r="BA249">
        <v>1.89401280401434</v>
      </c>
      <c r="BB249">
        <v>1.9602943443353</v>
      </c>
      <c r="BC249">
        <v>1.84901356923421</v>
      </c>
      <c r="BD249">
        <v>1.8950613945704</v>
      </c>
      <c r="BE249">
        <v>1.8874251710513501</v>
      </c>
      <c r="BF249">
        <v>1.9981656692758301</v>
      </c>
      <c r="BG249">
        <v>1.88734150119735</v>
      </c>
      <c r="BH249">
        <v>1.9590597786937001</v>
      </c>
      <c r="BI249">
        <v>1.86905759496843</v>
      </c>
      <c r="BJ249">
        <v>1.9550986134755699</v>
      </c>
      <c r="BK249">
        <v>1.8386326704959099</v>
      </c>
      <c r="BL249">
        <v>1.87908210023753</v>
      </c>
      <c r="BM249">
        <v>1.91723950952849</v>
      </c>
      <c r="BN249">
        <v>1.96521258444266</v>
      </c>
      <c r="BO249">
        <v>1.9104506673250099</v>
      </c>
      <c r="BP249">
        <v>1.97930230076046</v>
      </c>
      <c r="BQ249">
        <v>1.8910069970323999</v>
      </c>
      <c r="BR249">
        <v>1.9200691428735599</v>
      </c>
      <c r="BS249">
        <v>1.9155057123907</v>
      </c>
      <c r="BT249">
        <v>2.0039920433898701</v>
      </c>
      <c r="BU249">
        <v>1.97183944461447</v>
      </c>
      <c r="BV249">
        <v>1.96275449432357</v>
      </c>
      <c r="BW249">
        <v>1.85143942232911</v>
      </c>
      <c r="BX249">
        <v>1.9089236572058901</v>
      </c>
      <c r="BY249">
        <v>1.86790236556274</v>
      </c>
      <c r="BZ249">
        <v>1.9523124755286401</v>
      </c>
      <c r="CA249">
        <v>1.8876270757601801</v>
      </c>
      <c r="CB249">
        <v>2.0187732433845</v>
      </c>
      <c r="CC249">
        <v>1.89796433061676</v>
      </c>
      <c r="CD249">
        <v>1.9548957784917</v>
      </c>
      <c r="CE249">
        <v>1.89119191467728</v>
      </c>
      <c r="CF249">
        <v>2.00711438611898</v>
      </c>
      <c r="CG249">
        <v>1.87707388162262</v>
      </c>
      <c r="CH249">
        <v>1.9214538190252399</v>
      </c>
      <c r="CI249">
        <v>1.8548820839467099</v>
      </c>
      <c r="CJ249">
        <v>1.8879131044836499</v>
      </c>
      <c r="CK249">
        <v>1.9028778994384601</v>
      </c>
      <c r="CL249">
        <v>1.94546639648122</v>
      </c>
      <c r="CM249">
        <v>1.9382415286708301</v>
      </c>
      <c r="CN249">
        <v>2.03494652685918</v>
      </c>
      <c r="CO249">
        <v>1.96621179553037</v>
      </c>
      <c r="CP249">
        <v>2.0474225739952998</v>
      </c>
      <c r="CQ249">
        <v>1.8953818009277501</v>
      </c>
      <c r="CR249">
        <v>1.9756739452137899</v>
      </c>
      <c r="CS249">
        <v>1.87011569910145</v>
      </c>
      <c r="CT249">
        <v>1.9660618053076699</v>
      </c>
      <c r="CU249">
        <v>1.9326219886037199</v>
      </c>
      <c r="CV249">
        <v>2.0154470618055198</v>
      </c>
      <c r="CW249">
        <v>1.89781171046093</v>
      </c>
      <c r="CX249">
        <v>1.9883325982243301</v>
      </c>
      <c r="CY249">
        <v>1.9329063218798701</v>
      </c>
      <c r="CZ249">
        <v>1.94703307240922</v>
      </c>
      <c r="DA249">
        <v>1.92664411841335</v>
      </c>
      <c r="DB249">
        <v>1.9850353746176199</v>
      </c>
      <c r="DC249">
        <v>1.9225602688497301</v>
      </c>
      <c r="DD249">
        <v>2.0035403620869299</v>
      </c>
      <c r="DE249">
        <v>1.9040656018769599</v>
      </c>
      <c r="DF249">
        <v>1.9586697230362999</v>
      </c>
      <c r="DG249">
        <v>1.8757306483099701</v>
      </c>
      <c r="DH249">
        <v>1.9676608351780001</v>
      </c>
      <c r="DI249">
        <v>1.9148054009664699</v>
      </c>
      <c r="DJ249">
        <v>1.99695457416036</v>
      </c>
      <c r="DK249">
        <v>1.8931872748616301</v>
      </c>
      <c r="DL249">
        <v>1.9301396763643499</v>
      </c>
      <c r="DM249">
        <v>1.9418585206432399</v>
      </c>
      <c r="DN249">
        <v>1.9568246986975499</v>
      </c>
      <c r="DO249">
        <v>1.80382372804229</v>
      </c>
      <c r="DP249">
        <v>1.8753071550329301</v>
      </c>
      <c r="DQ249">
        <v>1.8624251166049199</v>
      </c>
      <c r="DR249">
        <v>1.9350953195593601</v>
      </c>
      <c r="DS249">
        <v>1.87067409568872</v>
      </c>
      <c r="DT249">
        <v>1.98442206903647</v>
      </c>
      <c r="DU249">
        <v>1.8866359408095601</v>
      </c>
      <c r="DV249">
        <v>1.92973517785916</v>
      </c>
      <c r="DW249">
        <v>1.8897957414895801</v>
      </c>
      <c r="DX249">
        <v>1.92855948201362</v>
      </c>
      <c r="DY249">
        <v>1.91273356599967</v>
      </c>
      <c r="DZ249">
        <v>1.8989076307122701</v>
      </c>
      <c r="EA249">
        <v>2.0414075582394702</v>
      </c>
      <c r="EB249">
        <v>2.1002352117712801</v>
      </c>
      <c r="EC249">
        <v>2.0008127390632802</v>
      </c>
      <c r="ED249">
        <v>2.0862900494877099</v>
      </c>
    </row>
    <row r="250" spans="1:134" x14ac:dyDescent="0.45">
      <c r="A250" t="s">
        <v>120</v>
      </c>
      <c r="B250" t="s">
        <v>87</v>
      </c>
      <c r="C250" t="s">
        <v>68</v>
      </c>
      <c r="D250">
        <v>35</v>
      </c>
      <c r="E250" s="1" cm="1">
        <f t="array" ref="E250">SUMPRODUCT($G250:$FZZ250,$G$2:$FZZ$2)/SUMPRODUCT(--($G250:$FZZ250&lt;&gt;""),$G$2:$FZZ$2)</f>
        <v>1.7699115237839382</v>
      </c>
      <c r="F250" s="1" cm="1">
        <f t="array" ref="F250">SUMPRODUCT($G250:$FZZ250,$F$2:$FZY$2)/SUMPRODUCT(--($G250:$FZZ250&lt;&gt;""),$F$2:$FZY$2)</f>
        <v>1.8019618553277839</v>
      </c>
      <c r="G250">
        <v>1.8650640599946899</v>
      </c>
      <c r="H250">
        <v>1.8618494917608399</v>
      </c>
      <c r="I250">
        <v>1.86886212277546</v>
      </c>
      <c r="J250">
        <v>1.86183904054307</v>
      </c>
      <c r="K250">
        <v>1.78265837071342</v>
      </c>
      <c r="L250">
        <v>1.8252744329358901</v>
      </c>
      <c r="M250">
        <v>1.7610361104469401</v>
      </c>
      <c r="N250">
        <v>1.7823181576063301</v>
      </c>
      <c r="O250">
        <v>1.77964618042792</v>
      </c>
      <c r="P250">
        <v>1.8415171249609801</v>
      </c>
      <c r="Q250">
        <v>1.84003180360764</v>
      </c>
      <c r="R250">
        <v>1.8851530873086899</v>
      </c>
      <c r="S250">
        <v>1.82339550845215</v>
      </c>
      <c r="T250">
        <v>1.8824924900253199</v>
      </c>
      <c r="U250">
        <v>1.9939053292887201</v>
      </c>
      <c r="V250">
        <v>2.0301204991069901</v>
      </c>
      <c r="W250">
        <v>1.7592810836302</v>
      </c>
      <c r="X250">
        <v>1.8000362414976001</v>
      </c>
      <c r="Y250">
        <v>1.82151120450902</v>
      </c>
      <c r="Z250">
        <v>1.8267924876274599</v>
      </c>
      <c r="AA250">
        <v>1.7714163651499999</v>
      </c>
      <c r="AB250">
        <v>1.8216844940660299</v>
      </c>
      <c r="AC250">
        <v>1.8345330092288901</v>
      </c>
      <c r="AD250">
        <v>1.8419495088483</v>
      </c>
      <c r="AE250">
        <v>1.8115067080625</v>
      </c>
      <c r="AF250">
        <v>1.8659817676899</v>
      </c>
      <c r="AG250">
        <v>1.8160062936164001</v>
      </c>
      <c r="AH250">
        <v>1.8268429177937799</v>
      </c>
      <c r="AI250">
        <v>1.8597312328440101</v>
      </c>
      <c r="AJ250">
        <v>1.8773770617018699</v>
      </c>
      <c r="AK250">
        <v>1.72234895779217</v>
      </c>
      <c r="AL250">
        <v>1.7608117043938101</v>
      </c>
      <c r="AM250">
        <v>1.69519459748088</v>
      </c>
      <c r="AN250">
        <v>1.70532560668502</v>
      </c>
      <c r="AO250">
        <v>1.51014931792318</v>
      </c>
      <c r="AP250">
        <v>1.51390309876639</v>
      </c>
      <c r="AQ250">
        <v>1.7676627050967</v>
      </c>
      <c r="AR250">
        <v>1.78964440956458</v>
      </c>
      <c r="AS250">
        <v>1.63219721006389</v>
      </c>
      <c r="AT250">
        <v>1.63611419137317</v>
      </c>
      <c r="AU250">
        <v>1.7324443897463699</v>
      </c>
      <c r="AV250">
        <v>1.78186474125825</v>
      </c>
      <c r="AW250">
        <v>1.7915098529721301</v>
      </c>
      <c r="AX250">
        <v>1.8790561178260199</v>
      </c>
      <c r="AY250">
        <v>1.83026214350573</v>
      </c>
      <c r="AZ250">
        <v>1.9151209167279399</v>
      </c>
      <c r="BA250">
        <v>1.7644535321588399</v>
      </c>
      <c r="BB250">
        <v>1.87103801881047</v>
      </c>
      <c r="BC250">
        <v>1.73882283904584</v>
      </c>
      <c r="BD250">
        <v>1.78972596826192</v>
      </c>
      <c r="BE250">
        <v>1.8075064817189701</v>
      </c>
      <c r="BF250">
        <v>1.9026961699290299</v>
      </c>
      <c r="BG250">
        <v>1.7944242109445201</v>
      </c>
      <c r="BH250">
        <v>1.8547856522850901</v>
      </c>
      <c r="BI250">
        <v>1.7850828629436899</v>
      </c>
      <c r="BJ250">
        <v>1.85923335937266</v>
      </c>
      <c r="BK250">
        <v>1.7946901296561899</v>
      </c>
      <c r="BL250">
        <v>1.8089818091172101</v>
      </c>
      <c r="BM250">
        <v>1.8275292880674601</v>
      </c>
      <c r="BN250">
        <v>1.8827788567205499</v>
      </c>
      <c r="BO250">
        <v>1.86611520175087</v>
      </c>
      <c r="BP250">
        <v>1.92207999575517</v>
      </c>
      <c r="BQ250">
        <v>1.77270728961276</v>
      </c>
      <c r="BR250">
        <v>1.7953605310632801</v>
      </c>
      <c r="BS250">
        <v>1.83783199017473</v>
      </c>
      <c r="BT250">
        <v>1.9219017816069399</v>
      </c>
      <c r="BU250">
        <v>1.8776916728265201</v>
      </c>
      <c r="BV250">
        <v>1.8597340941332099</v>
      </c>
      <c r="BW250">
        <v>1.7598344619709101</v>
      </c>
      <c r="BX250">
        <v>1.8088494763632099</v>
      </c>
      <c r="BY250">
        <v>1.8147386575187401</v>
      </c>
      <c r="BZ250">
        <v>1.8939009795625801</v>
      </c>
      <c r="CA250">
        <v>1.85111985993419</v>
      </c>
      <c r="CB250">
        <v>1.9572448767863599</v>
      </c>
      <c r="CC250">
        <v>1.81566527215389</v>
      </c>
      <c r="CD250">
        <v>1.8977845874256201</v>
      </c>
      <c r="CE250">
        <v>1.8428713363626501</v>
      </c>
      <c r="CF250">
        <v>1.91772307233899</v>
      </c>
      <c r="CG250">
        <v>1.8035469253235299</v>
      </c>
      <c r="CH250">
        <v>1.8636746617165101</v>
      </c>
      <c r="CI250">
        <v>1.7530536990190499</v>
      </c>
      <c r="CJ250">
        <v>1.8041364035057801</v>
      </c>
      <c r="CK250">
        <v>1.77130154516474</v>
      </c>
      <c r="CL250">
        <v>1.84973038472379</v>
      </c>
      <c r="CM250">
        <v>1.8476565269299099</v>
      </c>
      <c r="CN250">
        <v>1.9374218927456199</v>
      </c>
      <c r="CO250">
        <v>1.88395055543917</v>
      </c>
      <c r="CP250">
        <v>1.9658546841176801</v>
      </c>
      <c r="CQ250">
        <v>1.83979206281464</v>
      </c>
      <c r="CR250">
        <v>1.9139718456691399</v>
      </c>
      <c r="CS250">
        <v>1.81202466491727</v>
      </c>
      <c r="CT250">
        <v>1.90188669697713</v>
      </c>
      <c r="CU250">
        <v>1.82777460140198</v>
      </c>
      <c r="CV250">
        <v>1.9202293224450899</v>
      </c>
      <c r="CW250">
        <v>1.81141107178892</v>
      </c>
      <c r="CX250">
        <v>1.9000354947089599</v>
      </c>
      <c r="CY250">
        <v>1.78649234987761</v>
      </c>
      <c r="CZ250">
        <v>1.83506400810616</v>
      </c>
      <c r="DA250">
        <v>1.8572819393106701</v>
      </c>
      <c r="DB250">
        <v>1.93921109307521</v>
      </c>
      <c r="DC250">
        <v>1.86782040721112</v>
      </c>
      <c r="DD250">
        <v>1.94832299237481</v>
      </c>
      <c r="DE250">
        <v>1.8071100270585301</v>
      </c>
      <c r="DF250">
        <v>1.85818044999228</v>
      </c>
      <c r="DG250">
        <v>1.81339204953024</v>
      </c>
      <c r="DH250">
        <v>1.9268606703207101</v>
      </c>
      <c r="DI250">
        <v>1.8424873478836199</v>
      </c>
      <c r="DJ250">
        <v>1.93148202731305</v>
      </c>
      <c r="DK250">
        <v>1.7815829773255301</v>
      </c>
      <c r="DL250">
        <v>1.86256728990172</v>
      </c>
      <c r="DM250">
        <v>1.82273621323947</v>
      </c>
      <c r="DN250">
        <v>1.85688707881749</v>
      </c>
      <c r="DO250">
        <v>1.7036620247312999</v>
      </c>
      <c r="DP250">
        <v>1.76257403501675</v>
      </c>
      <c r="DQ250">
        <v>1.7714896012705099</v>
      </c>
      <c r="DR250">
        <v>1.85103218851649</v>
      </c>
      <c r="DS250">
        <v>1.80380143246972</v>
      </c>
      <c r="DT250">
        <v>1.88181551497549</v>
      </c>
      <c r="DU250">
        <v>1.8160902919597299</v>
      </c>
      <c r="DV250">
        <v>1.8746928236146401</v>
      </c>
      <c r="DW250">
        <v>1.8248950557571599</v>
      </c>
      <c r="DX250">
        <v>1.88218542602832</v>
      </c>
      <c r="DY250">
        <v>1.82232017655458</v>
      </c>
      <c r="DZ250">
        <v>1.8363964435440301</v>
      </c>
      <c r="EA250">
        <v>1.96449699426766</v>
      </c>
      <c r="EB250">
        <v>2.02166840177915</v>
      </c>
      <c r="EC250">
        <v>1.90628951167233</v>
      </c>
      <c r="ED250">
        <v>2.0187625085564802</v>
      </c>
    </row>
    <row r="251" spans="1:134" x14ac:dyDescent="0.45">
      <c r="A251" t="s">
        <v>120</v>
      </c>
      <c r="B251" t="s">
        <v>87</v>
      </c>
      <c r="C251" t="s">
        <v>68</v>
      </c>
      <c r="D251">
        <v>40</v>
      </c>
      <c r="E251" s="1" cm="1">
        <f t="array" ref="E251">SUMPRODUCT($G251:$FZZ251,$G$2:$FZZ$2)/SUMPRODUCT(--($G251:$FZZ251&lt;&gt;""),$G$2:$FZZ$2)</f>
        <v>1.6911173355932292</v>
      </c>
      <c r="F251" s="1" cm="1">
        <f t="array" ref="F251">SUMPRODUCT($G251:$FZZ251,$F$2:$FZY$2)/SUMPRODUCT(--($G251:$FZZ251&lt;&gt;""),$F$2:$FZY$2)</f>
        <v>1.7220404264204894</v>
      </c>
      <c r="G251">
        <v>1.75624080987966</v>
      </c>
      <c r="H251">
        <v>1.7134488910675201</v>
      </c>
      <c r="I251">
        <v>1.7575053271285199</v>
      </c>
      <c r="J251">
        <v>1.70988613153953</v>
      </c>
      <c r="K251">
        <v>1.7256733218131199</v>
      </c>
      <c r="L251">
        <v>1.7635884405951501</v>
      </c>
      <c r="M251">
        <v>1.69539113729521</v>
      </c>
      <c r="N251">
        <v>1.7112270799047899</v>
      </c>
      <c r="O251">
        <v>1.7239451895603199</v>
      </c>
      <c r="P251">
        <v>1.7759009547810301</v>
      </c>
      <c r="Q251">
        <v>1.75010456367098</v>
      </c>
      <c r="R251">
        <v>1.81346563393347</v>
      </c>
      <c r="S251">
        <v>1.7430014618695799</v>
      </c>
      <c r="T251">
        <v>1.82216731201886</v>
      </c>
      <c r="U251">
        <v>1.9009342164013701</v>
      </c>
      <c r="V251">
        <v>1.9423309079109401</v>
      </c>
      <c r="W251">
        <v>1.70204334604023</v>
      </c>
      <c r="X251">
        <v>1.7334945043608101</v>
      </c>
      <c r="Y251">
        <v>1.7407995425615801</v>
      </c>
      <c r="Z251">
        <v>1.7668800608656801</v>
      </c>
      <c r="AA251">
        <v>1.71700750206827</v>
      </c>
      <c r="AB251">
        <v>1.7628982339611401</v>
      </c>
      <c r="AC251">
        <v>1.80331993375343</v>
      </c>
      <c r="AD251">
        <v>1.7913792606168799</v>
      </c>
      <c r="AE251">
        <v>1.69487393576868</v>
      </c>
      <c r="AF251">
        <v>1.7389002227497601</v>
      </c>
      <c r="AG251">
        <v>1.72824406485374</v>
      </c>
      <c r="AH251">
        <v>1.73242695208883</v>
      </c>
      <c r="AI251">
        <v>1.8101414488602401</v>
      </c>
      <c r="AJ251">
        <v>1.8310566893424001</v>
      </c>
      <c r="AK251">
        <v>1.6337174944497399</v>
      </c>
      <c r="AL251">
        <v>1.68646303717527</v>
      </c>
      <c r="AM251">
        <v>1.6208612990697999</v>
      </c>
      <c r="AN251">
        <v>1.59743898347251</v>
      </c>
      <c r="AO251">
        <v>1.4098862021410701</v>
      </c>
      <c r="AP251">
        <v>1.4092624327910701</v>
      </c>
      <c r="AQ251">
        <v>1.67869570257749</v>
      </c>
      <c r="AR251">
        <v>1.6912061560490099</v>
      </c>
      <c r="AS251">
        <v>1.5596719468862701</v>
      </c>
      <c r="AT251">
        <v>1.59024982495406</v>
      </c>
      <c r="AU251">
        <v>1.6913760587500799</v>
      </c>
      <c r="AV251">
        <v>1.7399911560852801</v>
      </c>
      <c r="AW251">
        <v>1.7050606407467701</v>
      </c>
      <c r="AX251">
        <v>1.79704570619972</v>
      </c>
      <c r="AY251">
        <v>1.7758044119634</v>
      </c>
      <c r="AZ251">
        <v>1.8728123749133601</v>
      </c>
      <c r="BA251">
        <v>1.7311266641713301</v>
      </c>
      <c r="BB251">
        <v>1.8342160511361101</v>
      </c>
      <c r="BC251">
        <v>1.6537543097641101</v>
      </c>
      <c r="BD251">
        <v>1.72460915633936</v>
      </c>
      <c r="BE251">
        <v>1.73180875980865</v>
      </c>
      <c r="BF251">
        <v>1.8474560464334699</v>
      </c>
      <c r="BG251">
        <v>1.73913069156636</v>
      </c>
      <c r="BH251">
        <v>1.80468896374099</v>
      </c>
      <c r="BI251">
        <v>1.74070988621795</v>
      </c>
      <c r="BJ251">
        <v>1.83055538643018</v>
      </c>
      <c r="BK251">
        <v>1.70765019786707</v>
      </c>
      <c r="BL251">
        <v>1.7128652389346599</v>
      </c>
      <c r="BM251">
        <v>1.72789045664888</v>
      </c>
      <c r="BN251">
        <v>1.79908039037956</v>
      </c>
      <c r="BO251">
        <v>1.7546018935693199</v>
      </c>
      <c r="BP251">
        <v>1.8387086053866399</v>
      </c>
      <c r="BQ251">
        <v>1.70491450939172</v>
      </c>
      <c r="BR251">
        <v>1.73873927508496</v>
      </c>
      <c r="BS251">
        <v>1.7605053876940999</v>
      </c>
      <c r="BT251">
        <v>1.84067055870874</v>
      </c>
      <c r="BU251">
        <v>1.78060748932096</v>
      </c>
      <c r="BV251">
        <v>1.7985905466409</v>
      </c>
      <c r="BW251">
        <v>1.67316803926073</v>
      </c>
      <c r="BX251">
        <v>1.74575126061126</v>
      </c>
      <c r="BY251">
        <v>1.7297032538688799</v>
      </c>
      <c r="BZ251">
        <v>1.8123551445019099</v>
      </c>
      <c r="CA251">
        <v>1.75574056773027</v>
      </c>
      <c r="CB251">
        <v>1.8711327692714199</v>
      </c>
      <c r="CC251">
        <v>1.74258504916038</v>
      </c>
      <c r="CD251">
        <v>1.81065858464986</v>
      </c>
      <c r="CE251">
        <v>1.7496744268409501</v>
      </c>
      <c r="CF251">
        <v>1.8345789732994</v>
      </c>
      <c r="CG251">
        <v>1.7134736793563301</v>
      </c>
      <c r="CH251">
        <v>1.78862280405336</v>
      </c>
      <c r="CI251">
        <v>1.70696848857926</v>
      </c>
      <c r="CJ251">
        <v>1.7570371730054399</v>
      </c>
      <c r="CK251">
        <v>1.68938976100571</v>
      </c>
      <c r="CL251">
        <v>1.77033387151268</v>
      </c>
      <c r="CM251">
        <v>1.7819428587596999</v>
      </c>
      <c r="CN251">
        <v>1.88162578468798</v>
      </c>
      <c r="CO251">
        <v>1.79163744501015</v>
      </c>
      <c r="CP251">
        <v>1.8732653910844299</v>
      </c>
      <c r="CQ251">
        <v>1.76263303818575</v>
      </c>
      <c r="CR251">
        <v>1.83893427930648</v>
      </c>
      <c r="CS251">
        <v>1.72332403934617</v>
      </c>
      <c r="CT251">
        <v>1.81723384996335</v>
      </c>
      <c r="CU251">
        <v>1.7859105456682101</v>
      </c>
      <c r="CV251">
        <v>1.88000947837851</v>
      </c>
      <c r="CW251">
        <v>1.7325463205951901</v>
      </c>
      <c r="CX251">
        <v>1.82348748898791</v>
      </c>
      <c r="CY251">
        <v>1.73394745080683</v>
      </c>
      <c r="CZ251">
        <v>1.79055174089783</v>
      </c>
      <c r="DA251">
        <v>1.77986698553337</v>
      </c>
      <c r="DB251">
        <v>1.8660940803630299</v>
      </c>
      <c r="DC251">
        <v>1.7722522726112899</v>
      </c>
      <c r="DD251">
        <v>1.85004182552468</v>
      </c>
      <c r="DE251">
        <v>1.74241936030082</v>
      </c>
      <c r="DF251">
        <v>1.81049999745752</v>
      </c>
      <c r="DG251">
        <v>1.7522881122419001</v>
      </c>
      <c r="DH251">
        <v>1.8362390728832101</v>
      </c>
      <c r="DI251">
        <v>1.7599599044301799</v>
      </c>
      <c r="DJ251">
        <v>1.8529044635890599</v>
      </c>
      <c r="DK251">
        <v>1.7279064487195701</v>
      </c>
      <c r="DL251">
        <v>1.78349149043408</v>
      </c>
      <c r="DM251">
        <v>1.7104402442255899</v>
      </c>
      <c r="DN251">
        <v>1.77654617601008</v>
      </c>
      <c r="DO251">
        <v>1.66942073919449</v>
      </c>
      <c r="DP251">
        <v>1.7194971216629999</v>
      </c>
      <c r="DQ251">
        <v>1.69527204732922</v>
      </c>
      <c r="DR251">
        <v>1.7896856526556999</v>
      </c>
      <c r="DS251">
        <v>1.7180577500679399</v>
      </c>
      <c r="DT251">
        <v>1.8319302585853099</v>
      </c>
      <c r="DU251">
        <v>1.7122181116766499</v>
      </c>
      <c r="DV251">
        <v>1.77235683567188</v>
      </c>
      <c r="DW251">
        <v>1.7178547931968899</v>
      </c>
      <c r="DX251">
        <v>1.78007712206552</v>
      </c>
      <c r="DY251">
        <v>1.72791632921217</v>
      </c>
      <c r="DZ251">
        <v>1.7616932496526401</v>
      </c>
      <c r="EA251">
        <v>1.8831656264622401</v>
      </c>
      <c r="EB251">
        <v>1.9509067825041699</v>
      </c>
      <c r="EC251">
        <v>1.7999403256870701</v>
      </c>
      <c r="ED251">
        <v>1.92484631671846</v>
      </c>
    </row>
    <row r="252" spans="1:134" x14ac:dyDescent="0.45">
      <c r="A252" t="s">
        <v>120</v>
      </c>
      <c r="B252" t="s">
        <v>87</v>
      </c>
      <c r="C252" t="s">
        <v>68</v>
      </c>
      <c r="D252">
        <v>45</v>
      </c>
      <c r="E252" s="1" cm="1">
        <f t="array" ref="E252">SUMPRODUCT($G252:$FZZ252,$G$2:$FZZ$2)/SUMPRODUCT(--($G252:$FZZ252&lt;&gt;""),$G$2:$FZZ$2)</f>
        <v>1.6341946488989947</v>
      </c>
      <c r="F252" s="1" cm="1">
        <f t="array" ref="F252">SUMPRODUCT($G252:$FZZ252,$F$2:$FZY$2)/SUMPRODUCT(--($G252:$FZZ252&lt;&gt;""),$F$2:$FZY$2)</f>
        <v>1.6681216771510492</v>
      </c>
      <c r="G252">
        <v>1.6960336750298901</v>
      </c>
      <c r="H252">
        <v>1.6777930338385101</v>
      </c>
      <c r="I252">
        <v>1.69683073556403</v>
      </c>
      <c r="J252">
        <v>1.67608336942077</v>
      </c>
      <c r="K252">
        <v>1.69521006892924</v>
      </c>
      <c r="L252">
        <v>1.72200448637968</v>
      </c>
      <c r="M252">
        <v>1.6712391023709301</v>
      </c>
      <c r="N252">
        <v>1.6749113226424299</v>
      </c>
      <c r="O252">
        <v>1.67741508425165</v>
      </c>
      <c r="P252">
        <v>1.7335247199956401</v>
      </c>
      <c r="Q252">
        <v>1.7058215950784501</v>
      </c>
      <c r="R252">
        <v>1.7731523604980599</v>
      </c>
      <c r="S252">
        <v>1.6610869402301101</v>
      </c>
      <c r="T252">
        <v>1.73256356192212</v>
      </c>
      <c r="U252">
        <v>1.8507374500127101</v>
      </c>
      <c r="V252">
        <v>1.9027936406960899</v>
      </c>
      <c r="W252">
        <v>1.64540246257678</v>
      </c>
      <c r="X252">
        <v>1.68292591679663</v>
      </c>
      <c r="Y252">
        <v>1.6842872977032901</v>
      </c>
      <c r="Z252">
        <v>1.71767429922231</v>
      </c>
      <c r="AA252">
        <v>1.6385959023557899</v>
      </c>
      <c r="AB252">
        <v>1.6900710118448301</v>
      </c>
      <c r="AC252">
        <v>1.7105104442219701</v>
      </c>
      <c r="AD252">
        <v>1.70742095091063</v>
      </c>
      <c r="AE252">
        <v>1.66478551021189</v>
      </c>
      <c r="AF252">
        <v>1.6963895068639401</v>
      </c>
      <c r="AG252">
        <v>1.6925100193990299</v>
      </c>
      <c r="AH252">
        <v>1.68309043802451</v>
      </c>
      <c r="AI252">
        <v>1.7211704499343501</v>
      </c>
      <c r="AJ252">
        <v>1.74838973624537</v>
      </c>
      <c r="AK252">
        <v>1.5990474837035999</v>
      </c>
      <c r="AL252">
        <v>1.64647778878666</v>
      </c>
      <c r="AM252">
        <v>1.55819743817714</v>
      </c>
      <c r="AN252">
        <v>1.55475110719615</v>
      </c>
      <c r="AO252">
        <v>1.35153172995754</v>
      </c>
      <c r="AP252">
        <v>1.36790684850203</v>
      </c>
      <c r="AQ252">
        <v>1.63425417368086</v>
      </c>
      <c r="AR252">
        <v>1.65689715897046</v>
      </c>
      <c r="AS252">
        <v>1.4778313229962401</v>
      </c>
      <c r="AT252">
        <v>1.49752651025883</v>
      </c>
      <c r="AU252">
        <v>1.61271095016067</v>
      </c>
      <c r="AV252">
        <v>1.6732677651574701</v>
      </c>
      <c r="AW252">
        <v>1.64588572815848</v>
      </c>
      <c r="AX252">
        <v>1.7312958524881601</v>
      </c>
      <c r="AY252">
        <v>1.70153374726343</v>
      </c>
      <c r="AZ252">
        <v>1.80200381208352</v>
      </c>
      <c r="BA252">
        <v>1.65894734528044</v>
      </c>
      <c r="BB252">
        <v>1.75946084064677</v>
      </c>
      <c r="BC252">
        <v>1.59468459262885</v>
      </c>
      <c r="BD252">
        <v>1.65137186646704</v>
      </c>
      <c r="BE252">
        <v>1.6771698569764899</v>
      </c>
      <c r="BF252">
        <v>1.7860958232797599</v>
      </c>
      <c r="BG252">
        <v>1.6571402787404299</v>
      </c>
      <c r="BH252">
        <v>1.73016928069696</v>
      </c>
      <c r="BI252">
        <v>1.67574342790178</v>
      </c>
      <c r="BJ252">
        <v>1.74609049682052</v>
      </c>
      <c r="BK252">
        <v>1.64889662956587</v>
      </c>
      <c r="BL252">
        <v>1.64008767669455</v>
      </c>
      <c r="BM252">
        <v>1.6771318425409101</v>
      </c>
      <c r="BN252">
        <v>1.76889282454636</v>
      </c>
      <c r="BO252">
        <v>1.6892564602940201</v>
      </c>
      <c r="BP252">
        <v>1.7942305050288401</v>
      </c>
      <c r="BQ252">
        <v>1.6516842387480899</v>
      </c>
      <c r="BR252">
        <v>1.70654342635541</v>
      </c>
      <c r="BS252">
        <v>1.68636129611622</v>
      </c>
      <c r="BT252">
        <v>1.79124586480867</v>
      </c>
      <c r="BU252">
        <v>1.6905601081749599</v>
      </c>
      <c r="BV252">
        <v>1.7178342196761101</v>
      </c>
      <c r="BW252">
        <v>1.63417288247464</v>
      </c>
      <c r="BX252">
        <v>1.67950645795737</v>
      </c>
      <c r="BY252">
        <v>1.68849090877299</v>
      </c>
      <c r="BZ252">
        <v>1.7692297340637</v>
      </c>
      <c r="CA252">
        <v>1.7233549707736999</v>
      </c>
      <c r="CB252">
        <v>1.8012250799903899</v>
      </c>
      <c r="CC252">
        <v>1.65982979128332</v>
      </c>
      <c r="CD252">
        <v>1.7449842164953799</v>
      </c>
      <c r="CE252">
        <v>1.71793373924612</v>
      </c>
      <c r="CF252">
        <v>1.7961036423680901</v>
      </c>
      <c r="CG252">
        <v>1.66518028987378</v>
      </c>
      <c r="CH252">
        <v>1.7526320971300799</v>
      </c>
      <c r="CI252">
        <v>1.6157809271205199</v>
      </c>
      <c r="CJ252">
        <v>1.68470848053296</v>
      </c>
      <c r="CK252">
        <v>1.66237243254615</v>
      </c>
      <c r="CL252">
        <v>1.72507596762757</v>
      </c>
      <c r="CM252">
        <v>1.7424028998971099</v>
      </c>
      <c r="CN252">
        <v>1.8147819614704099</v>
      </c>
      <c r="CO252">
        <v>1.74560906660716</v>
      </c>
      <c r="CP252">
        <v>1.8097582875653799</v>
      </c>
      <c r="CQ252">
        <v>1.7263874907563901</v>
      </c>
      <c r="CR252">
        <v>1.79613169403177</v>
      </c>
      <c r="CS252">
        <v>1.6957335773175899</v>
      </c>
      <c r="CT252">
        <v>1.7771448214985901</v>
      </c>
      <c r="CU252">
        <v>1.7041319105547199</v>
      </c>
      <c r="CV252">
        <v>1.80593578053943</v>
      </c>
      <c r="CW252">
        <v>1.70255643367784</v>
      </c>
      <c r="CX252">
        <v>1.7828758860584899</v>
      </c>
      <c r="CY252">
        <v>1.66424014804948</v>
      </c>
      <c r="CZ252">
        <v>1.73494354546629</v>
      </c>
      <c r="DA252">
        <v>1.6991118506140499</v>
      </c>
      <c r="DB252">
        <v>1.79604059903955</v>
      </c>
      <c r="DC252">
        <v>1.7380660569920601</v>
      </c>
      <c r="DD252">
        <v>1.8181973153298201</v>
      </c>
      <c r="DE252">
        <v>1.69451164138319</v>
      </c>
      <c r="DF252">
        <v>1.77420448377548</v>
      </c>
      <c r="DG252">
        <v>1.70909210469977</v>
      </c>
      <c r="DH252">
        <v>1.8048909856102799</v>
      </c>
      <c r="DI252">
        <v>1.7012124316203701</v>
      </c>
      <c r="DJ252">
        <v>1.7866333461938</v>
      </c>
      <c r="DK252">
        <v>1.6666402311085</v>
      </c>
      <c r="DL252">
        <v>1.7107817222672199</v>
      </c>
      <c r="DM252">
        <v>1.67621163090022</v>
      </c>
      <c r="DN252">
        <v>1.74487416618054</v>
      </c>
      <c r="DO252">
        <v>1.59971975037559</v>
      </c>
      <c r="DP252">
        <v>1.6540002383566299</v>
      </c>
      <c r="DQ252">
        <v>1.66306583641776</v>
      </c>
      <c r="DR252">
        <v>1.7418630338044701</v>
      </c>
      <c r="DS252">
        <v>1.67436561046559</v>
      </c>
      <c r="DT252">
        <v>1.7474137635151601</v>
      </c>
      <c r="DU252">
        <v>1.6574084256952599</v>
      </c>
      <c r="DV252">
        <v>1.7286161955274699</v>
      </c>
      <c r="DW252">
        <v>1.68265383853646</v>
      </c>
      <c r="DX252">
        <v>1.7429842879997299</v>
      </c>
      <c r="DY252">
        <v>1.6774627020813899</v>
      </c>
      <c r="DZ252">
        <v>1.71168710925177</v>
      </c>
      <c r="EA252">
        <v>1.8309441286071</v>
      </c>
      <c r="EB252">
        <v>1.8964821350616501</v>
      </c>
      <c r="EC252">
        <v>1.7443222062085599</v>
      </c>
      <c r="ED252">
        <v>1.8655682983492401</v>
      </c>
    </row>
    <row r="253" spans="1:134" x14ac:dyDescent="0.45">
      <c r="A253" t="s">
        <v>120</v>
      </c>
      <c r="B253" t="s">
        <v>87</v>
      </c>
      <c r="C253" t="s">
        <v>68</v>
      </c>
      <c r="D253">
        <v>50</v>
      </c>
      <c r="E253" s="1" cm="1">
        <f t="array" ref="E253">SUMPRODUCT($G253:$FZZ253,$G$2:$FZZ$2)/SUMPRODUCT(--($G253:$FZZ253&lt;&gt;""),$G$2:$FZZ$2)</f>
        <v>1.5763380697286569</v>
      </c>
      <c r="F253" s="1" cm="1">
        <f t="array" ref="F253">SUMPRODUCT($G253:$FZZ253,$F$2:$FZY$2)/SUMPRODUCT(--($G253:$FZZ253&lt;&gt;""),$F$2:$FZY$2)</f>
        <v>1.6087584593087947</v>
      </c>
      <c r="G253">
        <v>1.63220751683813</v>
      </c>
      <c r="H253">
        <v>1.6278669837606099</v>
      </c>
      <c r="I253">
        <v>1.6302516074070801</v>
      </c>
      <c r="J253">
        <v>1.62547006320656</v>
      </c>
      <c r="K253">
        <v>1.61975711024096</v>
      </c>
      <c r="L253">
        <v>1.63794081266407</v>
      </c>
      <c r="M253">
        <v>1.6217360275137001</v>
      </c>
      <c r="N253">
        <v>1.64101968977058</v>
      </c>
      <c r="O253">
        <v>1.6042526540183999</v>
      </c>
      <c r="P253">
        <v>1.63882209939281</v>
      </c>
      <c r="Q253">
        <v>1.63690234215851</v>
      </c>
      <c r="R253">
        <v>1.7087501678774499</v>
      </c>
      <c r="S253">
        <v>1.61983522265076</v>
      </c>
      <c r="T253">
        <v>1.6916911803393799</v>
      </c>
      <c r="U253">
        <v>1.8064771834708599</v>
      </c>
      <c r="V253">
        <v>1.8588720207249601</v>
      </c>
      <c r="W253">
        <v>1.6105002359112599</v>
      </c>
      <c r="X253">
        <v>1.6475346733030301</v>
      </c>
      <c r="Y253">
        <v>1.6101999808743801</v>
      </c>
      <c r="Z253">
        <v>1.6415079915111701</v>
      </c>
      <c r="AA253">
        <v>1.5965972643216699</v>
      </c>
      <c r="AB253">
        <v>1.64833573339294</v>
      </c>
      <c r="AC253">
        <v>1.6614405985993701</v>
      </c>
      <c r="AD253">
        <v>1.6670273405872</v>
      </c>
      <c r="AE253">
        <v>1.6249350978777</v>
      </c>
      <c r="AF253">
        <v>1.6608313990008201</v>
      </c>
      <c r="AG253">
        <v>1.6096057462628499</v>
      </c>
      <c r="AH253">
        <v>1.60866179281282</v>
      </c>
      <c r="AI253">
        <v>1.6551603771333001</v>
      </c>
      <c r="AJ253">
        <v>1.68264900346103</v>
      </c>
      <c r="AK253">
        <v>1.5249577106572401</v>
      </c>
      <c r="AL253">
        <v>1.5476383705496599</v>
      </c>
      <c r="AM253">
        <v>1.4857629459517501</v>
      </c>
      <c r="AN253">
        <v>1.4779625450260301</v>
      </c>
      <c r="AO253">
        <v>1.31615575561121</v>
      </c>
      <c r="AP253">
        <v>1.32520332372787</v>
      </c>
      <c r="AQ253">
        <v>1.5508078335220401</v>
      </c>
      <c r="AR253">
        <v>1.57488296962247</v>
      </c>
      <c r="AS253">
        <v>1.4502400364535</v>
      </c>
      <c r="AT253">
        <v>1.46715282938814</v>
      </c>
      <c r="AU253">
        <v>1.5875282812078599</v>
      </c>
      <c r="AV253">
        <v>1.63332446761207</v>
      </c>
      <c r="AW253">
        <v>1.6063170546009999</v>
      </c>
      <c r="AX253">
        <v>1.6985192296895</v>
      </c>
      <c r="AY253">
        <v>1.6492489089695099</v>
      </c>
      <c r="AZ253">
        <v>1.73969511794356</v>
      </c>
      <c r="BA253">
        <v>1.58342244659029</v>
      </c>
      <c r="BB253">
        <v>1.71079966422976</v>
      </c>
      <c r="BC253">
        <v>1.55704794677808</v>
      </c>
      <c r="BD253">
        <v>1.6327927745867601</v>
      </c>
      <c r="BE253">
        <v>1.6546346384746</v>
      </c>
      <c r="BF253">
        <v>1.71916986695055</v>
      </c>
      <c r="BG253">
        <v>1.62556252687611</v>
      </c>
      <c r="BH253">
        <v>1.68810400071675</v>
      </c>
      <c r="BI253">
        <v>1.5951035445258499</v>
      </c>
      <c r="BJ253">
        <v>1.67167137432803</v>
      </c>
      <c r="BK253">
        <v>1.6004510005252499</v>
      </c>
      <c r="BL253">
        <v>1.5991101650802499</v>
      </c>
      <c r="BM253">
        <v>1.6332524130538499</v>
      </c>
      <c r="BN253">
        <v>1.6941020404706999</v>
      </c>
      <c r="BO253">
        <v>1.6219919259244</v>
      </c>
      <c r="BP253">
        <v>1.7291149842129101</v>
      </c>
      <c r="BQ253">
        <v>1.61162007080962</v>
      </c>
      <c r="BR253">
        <v>1.6666634354899399</v>
      </c>
      <c r="BS253">
        <v>1.6669829003813199</v>
      </c>
      <c r="BT253">
        <v>1.7371443898872101</v>
      </c>
      <c r="BU253">
        <v>1.60062374104494</v>
      </c>
      <c r="BV253">
        <v>1.6496060973993301</v>
      </c>
      <c r="BW253">
        <v>1.57213879136276</v>
      </c>
      <c r="BX253">
        <v>1.6392363574676301</v>
      </c>
      <c r="BY253">
        <v>1.62950015681589</v>
      </c>
      <c r="BZ253">
        <v>1.70206330758247</v>
      </c>
      <c r="CA253">
        <v>1.6498669883052499</v>
      </c>
      <c r="CB253">
        <v>1.72645407931732</v>
      </c>
      <c r="CC253">
        <v>1.6498154833521399</v>
      </c>
      <c r="CD253">
        <v>1.7378873457994599</v>
      </c>
      <c r="CE253">
        <v>1.6881590691972801</v>
      </c>
      <c r="CF253">
        <v>1.7488674366725001</v>
      </c>
      <c r="CG253">
        <v>1.6045151479992601</v>
      </c>
      <c r="CH253">
        <v>1.6778125950529199</v>
      </c>
      <c r="CI253">
        <v>1.58200471527953</v>
      </c>
      <c r="CJ253">
        <v>1.6410529265321601</v>
      </c>
      <c r="CK253">
        <v>1.58935333753935</v>
      </c>
      <c r="CL253">
        <v>1.66167400047682</v>
      </c>
      <c r="CM253">
        <v>1.6657502627088601</v>
      </c>
      <c r="CN253">
        <v>1.76871056910952</v>
      </c>
      <c r="CO253">
        <v>1.6653615591765101</v>
      </c>
      <c r="CP253">
        <v>1.7478380528206101</v>
      </c>
      <c r="CQ253">
        <v>1.6564424164113101</v>
      </c>
      <c r="CR253">
        <v>1.7277060961302899</v>
      </c>
      <c r="CS253">
        <v>1.62088366925128</v>
      </c>
      <c r="CT253">
        <v>1.70110922183518</v>
      </c>
      <c r="CU253">
        <v>1.6454777312625599</v>
      </c>
      <c r="CV253">
        <v>1.7408525006295601</v>
      </c>
      <c r="CW253">
        <v>1.6206881783998901</v>
      </c>
      <c r="CX253">
        <v>1.7240176752012999</v>
      </c>
      <c r="CY253">
        <v>1.61277521258093</v>
      </c>
      <c r="CZ253">
        <v>1.6911679830512201</v>
      </c>
      <c r="DA253">
        <v>1.6317438575905701</v>
      </c>
      <c r="DB253">
        <v>1.7423797431696799</v>
      </c>
      <c r="DC253">
        <v>1.6618161663398301</v>
      </c>
      <c r="DD253">
        <v>1.7477790327460101</v>
      </c>
      <c r="DE253">
        <v>1.61773019550754</v>
      </c>
      <c r="DF253">
        <v>1.6906130024666799</v>
      </c>
      <c r="DG253">
        <v>1.6415021825976199</v>
      </c>
      <c r="DH253">
        <v>1.7122968573597901</v>
      </c>
      <c r="DI253">
        <v>1.6401992438905499</v>
      </c>
      <c r="DJ253">
        <v>1.7415324310168601</v>
      </c>
      <c r="DK253">
        <v>1.6021635021827401</v>
      </c>
      <c r="DL253">
        <v>1.66908030022205</v>
      </c>
      <c r="DM253">
        <v>1.6028816934455099</v>
      </c>
      <c r="DN253">
        <v>1.6823698126178701</v>
      </c>
      <c r="DO253">
        <v>1.5577822539870501</v>
      </c>
      <c r="DP253">
        <v>1.6177153154975099</v>
      </c>
      <c r="DQ253">
        <v>1.5922341084312699</v>
      </c>
      <c r="DR253">
        <v>1.67609155454179</v>
      </c>
      <c r="DS253">
        <v>1.6192540687280701</v>
      </c>
      <c r="DT253">
        <v>1.67788122110674</v>
      </c>
      <c r="DU253">
        <v>1.5757450581629799</v>
      </c>
      <c r="DV253">
        <v>1.6616801241881201</v>
      </c>
      <c r="DW253">
        <v>1.60452826215342</v>
      </c>
      <c r="DX253">
        <v>1.6658360244638899</v>
      </c>
      <c r="DY253">
        <v>1.64368387530732</v>
      </c>
      <c r="DZ253">
        <v>1.6793617113497801</v>
      </c>
      <c r="EA253">
        <v>1.73566780077848</v>
      </c>
      <c r="EB253">
        <v>1.8291051037746699</v>
      </c>
      <c r="EC253">
        <v>1.69613807967727</v>
      </c>
      <c r="ED253">
        <v>1.82313560717616</v>
      </c>
    </row>
    <row r="254" spans="1:134" x14ac:dyDescent="0.45">
      <c r="A254" t="s">
        <v>83</v>
      </c>
      <c r="B254" t="s">
        <v>79</v>
      </c>
      <c r="C254" t="s">
        <v>228</v>
      </c>
      <c r="D254">
        <v>30</v>
      </c>
      <c r="E254" s="1" cm="1">
        <f t="array" ref="E254">SUMPRODUCT($G254:$FZZ254,$G$2:$FZZ$2)/SUMPRODUCT(--($G254:$FZZ254&lt;&gt;""),$G$2:$FZZ$2)</f>
        <v>1.6320013636082871</v>
      </c>
      <c r="F254" s="1" cm="1">
        <f t="array" ref="F254">SUMPRODUCT($G254:$FZZ254,$F$2:$FZY$2)/SUMPRODUCT(--($G254:$FZZ254&lt;&gt;""),$F$2:$FZY$2)</f>
        <v>1.6316422752171054</v>
      </c>
      <c r="G254">
        <v>1.6672059937641099</v>
      </c>
      <c r="H254">
        <v>1.71752196794997</v>
      </c>
      <c r="I254">
        <v>1.66261447908523</v>
      </c>
      <c r="J254">
        <v>1.7154149443762201</v>
      </c>
      <c r="K254">
        <v>1.58987308988966</v>
      </c>
      <c r="L254">
        <v>1.61302376408842</v>
      </c>
      <c r="M254">
        <v>1.6539173115732499</v>
      </c>
      <c r="N254">
        <v>1.6524802689961899</v>
      </c>
      <c r="O254">
        <v>1.6441197508659799</v>
      </c>
      <c r="P254">
        <v>1.6985634188246901</v>
      </c>
      <c r="Q254">
        <v>1.6851676460928799</v>
      </c>
      <c r="R254">
        <v>1.7182561510863199</v>
      </c>
      <c r="S254">
        <v>1.6882866857149099</v>
      </c>
      <c r="T254">
        <v>1.7251834926424201</v>
      </c>
      <c r="U254">
        <v>1.50926806916252</v>
      </c>
      <c r="V254">
        <v>1.4757953254755101</v>
      </c>
      <c r="W254">
        <v>1.69783996827141</v>
      </c>
      <c r="X254">
        <v>1.69532850157855</v>
      </c>
      <c r="Y254">
        <v>1.6792950004912699</v>
      </c>
      <c r="Z254">
        <v>1.68586568618127</v>
      </c>
      <c r="AA254">
        <v>1.65158840461671</v>
      </c>
      <c r="AB254">
        <v>1.69768455698372</v>
      </c>
      <c r="AC254">
        <v>1.66761836939138</v>
      </c>
      <c r="AD254">
        <v>1.71773477504734</v>
      </c>
      <c r="AE254">
        <v>1.6735582723229201</v>
      </c>
      <c r="AF254">
        <v>1.66305289291125</v>
      </c>
      <c r="AG254">
        <v>1.6259432024262399</v>
      </c>
      <c r="AH254">
        <v>1.6299649069765201</v>
      </c>
      <c r="AI254">
        <v>1.6748575247642901</v>
      </c>
      <c r="AJ254">
        <v>1.7099567967537801</v>
      </c>
      <c r="AK254">
        <v>1.62500755479976</v>
      </c>
      <c r="AL254">
        <v>1.63887038121478</v>
      </c>
      <c r="AM254">
        <v>1.5162085310100599</v>
      </c>
      <c r="AN254">
        <v>1.5663806774212301</v>
      </c>
      <c r="AO254">
        <v>1.7328886960858101</v>
      </c>
      <c r="AP254">
        <v>1.37928210377418</v>
      </c>
      <c r="AQ254">
        <v>1.6178950370129901</v>
      </c>
      <c r="AR254">
        <v>1.62404259551329</v>
      </c>
      <c r="AS254">
        <v>1.4993561424421999</v>
      </c>
      <c r="AT254">
        <v>1.5123795440101799</v>
      </c>
      <c r="AU254">
        <v>1.6299324603766601</v>
      </c>
      <c r="AV254">
        <v>1.63760501637637</v>
      </c>
      <c r="AW254">
        <v>1.6223786445141399</v>
      </c>
      <c r="AX254">
        <v>1.6615939741063299</v>
      </c>
      <c r="AY254">
        <v>1.6823330492747099</v>
      </c>
      <c r="AZ254">
        <v>1.7361276012731</v>
      </c>
      <c r="BA254">
        <v>1.6633309128607201</v>
      </c>
      <c r="BB254">
        <v>1.70877775354441</v>
      </c>
      <c r="BC254">
        <v>1.6014620939998201</v>
      </c>
      <c r="BD254">
        <v>1.6455181062274999</v>
      </c>
      <c r="BE254">
        <v>1.61448009791777</v>
      </c>
      <c r="BF254">
        <v>1.7010486467339001</v>
      </c>
      <c r="BG254">
        <v>1.6837073577258299</v>
      </c>
      <c r="BH254">
        <v>1.7018088170793899</v>
      </c>
      <c r="BI254">
        <v>1.6145904442183501</v>
      </c>
      <c r="BJ254">
        <v>1.68286225524123</v>
      </c>
      <c r="BK254">
        <v>1.64677604976985</v>
      </c>
      <c r="BL254">
        <v>1.6740905674968001</v>
      </c>
      <c r="BM254">
        <v>1.6696251015149599</v>
      </c>
      <c r="BN254">
        <v>1.7008522804338799</v>
      </c>
      <c r="BO254">
        <v>1.6781146353365699</v>
      </c>
      <c r="BP254">
        <v>1.7286929624335201</v>
      </c>
      <c r="BQ254">
        <v>1.6526158947021901</v>
      </c>
      <c r="BR254">
        <v>1.6515098898375999</v>
      </c>
      <c r="BS254">
        <v>1.64341389097468</v>
      </c>
      <c r="BT254">
        <v>1.7100921393947599</v>
      </c>
      <c r="BU254">
        <v>1.7009767716820801</v>
      </c>
      <c r="BV254">
        <v>1.7307992918155</v>
      </c>
      <c r="BW254">
        <v>1.5784938578307399</v>
      </c>
      <c r="BX254">
        <v>1.63598100663222</v>
      </c>
      <c r="BY254">
        <v>1.6599447946088</v>
      </c>
      <c r="BZ254">
        <v>1.69926740307792</v>
      </c>
      <c r="CA254">
        <v>1.63138168950739</v>
      </c>
      <c r="CB254">
        <v>1.73798332760843</v>
      </c>
      <c r="CC254">
        <v>1.6367452301972201</v>
      </c>
      <c r="CD254">
        <v>1.7080469907164799</v>
      </c>
      <c r="CE254">
        <v>1.63463013712951</v>
      </c>
      <c r="CF254">
        <v>1.6994825788138599</v>
      </c>
      <c r="CG254">
        <v>1.6438864474749599</v>
      </c>
      <c r="CH254">
        <v>1.67718828403628</v>
      </c>
      <c r="CI254">
        <v>1.6083882782539001</v>
      </c>
      <c r="CJ254">
        <v>1.6302377607034</v>
      </c>
      <c r="CK254">
        <v>1.6233215669515699</v>
      </c>
      <c r="CL254">
        <v>1.6621319116859199</v>
      </c>
      <c r="CM254">
        <v>1.6956214665953</v>
      </c>
      <c r="CN254">
        <v>1.7782635042571799</v>
      </c>
      <c r="CO254">
        <v>1.7254968820112999</v>
      </c>
      <c r="CP254">
        <v>1.76858032464121</v>
      </c>
      <c r="CQ254">
        <v>1.6553174211636299</v>
      </c>
      <c r="CR254">
        <v>1.72315064333537</v>
      </c>
      <c r="CS254">
        <v>1.63303228004735</v>
      </c>
      <c r="CT254">
        <v>1.6971357834526299</v>
      </c>
      <c r="CU254">
        <v>1.68453052297112</v>
      </c>
      <c r="CV254">
        <v>1.7362493560380901</v>
      </c>
      <c r="CW254">
        <v>1.6386249931629</v>
      </c>
      <c r="CX254">
        <v>1.7230563155561001</v>
      </c>
      <c r="CY254">
        <v>1.7161171819552099</v>
      </c>
      <c r="CZ254">
        <v>1.6921956124331601</v>
      </c>
      <c r="DA254">
        <v>1.6831206689640501</v>
      </c>
      <c r="DB254">
        <v>1.7440917148699899</v>
      </c>
      <c r="DC254">
        <v>1.70832886070551</v>
      </c>
      <c r="DD254">
        <v>1.75220472455295</v>
      </c>
      <c r="DE254">
        <v>1.6267789950654099</v>
      </c>
      <c r="DF254">
        <v>1.67858051008469</v>
      </c>
      <c r="DG254">
        <v>1.63793358719511</v>
      </c>
      <c r="DH254">
        <v>1.7172282291563701</v>
      </c>
      <c r="DI254">
        <v>1.65998245515719</v>
      </c>
      <c r="DJ254">
        <v>1.7152934342628701</v>
      </c>
      <c r="DK254">
        <v>1.6531214623989701</v>
      </c>
      <c r="DL254">
        <v>1.6986668427248</v>
      </c>
      <c r="DM254">
        <v>1.6632577024248001</v>
      </c>
      <c r="DN254">
        <v>1.6848245636922301</v>
      </c>
      <c r="DO254">
        <v>1.5625320698023799</v>
      </c>
      <c r="DP254">
        <v>1.5832564572980401</v>
      </c>
      <c r="DQ254">
        <v>1.62587606943146</v>
      </c>
      <c r="DR254">
        <v>1.69193740848511</v>
      </c>
      <c r="DS254">
        <v>1.6154997059665801</v>
      </c>
      <c r="DT254">
        <v>1.6817475078814299</v>
      </c>
      <c r="DU254">
        <v>1.64607118254651</v>
      </c>
      <c r="DV254">
        <v>1.6669867769501501</v>
      </c>
      <c r="DW254">
        <v>1.6514963664813</v>
      </c>
      <c r="DX254">
        <v>1.6722961166421899</v>
      </c>
      <c r="DY254">
        <v>1.7431506436986199</v>
      </c>
      <c r="DZ254">
        <v>1.6894990917825301</v>
      </c>
      <c r="EA254">
        <v>1.74533514334046</v>
      </c>
      <c r="EB254">
        <v>1.80882723875387</v>
      </c>
      <c r="EC254">
        <v>1.6857636427525799</v>
      </c>
      <c r="ED254">
        <v>1.774970688337</v>
      </c>
    </row>
    <row r="255" spans="1:134" x14ac:dyDescent="0.45">
      <c r="A255" t="s">
        <v>83</v>
      </c>
      <c r="B255" t="s">
        <v>79</v>
      </c>
      <c r="C255" t="s">
        <v>228</v>
      </c>
      <c r="D255">
        <v>35</v>
      </c>
      <c r="E255" s="1" cm="1">
        <f t="array" ref="E255">SUMPRODUCT($G255:$FZZ255,$G$2:$FZZ$2)/SUMPRODUCT(--($G255:$FZZ255&lt;&gt;""),$G$2:$FZZ$2)</f>
        <v>1.5408144668187682</v>
      </c>
      <c r="F255" s="1" cm="1">
        <f t="array" ref="F255">SUMPRODUCT($G255:$FZZ255,$F$2:$FZY$2)/SUMPRODUCT(--($G255:$FZZ255&lt;&gt;""),$F$2:$FZY$2)</f>
        <v>1.5375645372303439</v>
      </c>
      <c r="G255">
        <v>1.56567827089462</v>
      </c>
      <c r="H255">
        <v>1.59451420962914</v>
      </c>
      <c r="I255">
        <v>1.5674771309706099</v>
      </c>
      <c r="J255">
        <v>1.5959654351288799</v>
      </c>
      <c r="K255">
        <v>1.5373000402755099</v>
      </c>
      <c r="L255">
        <v>1.5732782602617399</v>
      </c>
      <c r="M255">
        <v>1.42722318375442</v>
      </c>
      <c r="N255">
        <v>1.4184362806701201</v>
      </c>
      <c r="O255">
        <v>1.5552919146512101</v>
      </c>
      <c r="P255">
        <v>1.6066885305168701</v>
      </c>
      <c r="Q255">
        <v>1.6021559415075399</v>
      </c>
      <c r="R255">
        <v>1.6406501569301499</v>
      </c>
      <c r="S255">
        <v>1.61054438357083</v>
      </c>
      <c r="T255">
        <v>1.6462952186988</v>
      </c>
      <c r="U255">
        <v>1.2561189361384799</v>
      </c>
      <c r="V255">
        <v>1.2310475046280001</v>
      </c>
      <c r="W255">
        <v>1.55886469897161</v>
      </c>
      <c r="X255">
        <v>1.57806731457765</v>
      </c>
      <c r="Y255">
        <v>1.5877138561386099</v>
      </c>
      <c r="Z255">
        <v>1.59749162860371</v>
      </c>
      <c r="AA255">
        <v>1.5589714054988599</v>
      </c>
      <c r="AB255">
        <v>1.59900177338405</v>
      </c>
      <c r="AC255">
        <v>1.5824637498393199</v>
      </c>
      <c r="AD255">
        <v>1.62477600852648</v>
      </c>
      <c r="AE255">
        <v>1.5819754410261999</v>
      </c>
      <c r="AF255">
        <v>1.61115194017007</v>
      </c>
      <c r="AG255">
        <v>1.5378240426560701</v>
      </c>
      <c r="AH255">
        <v>1.50421570975604</v>
      </c>
      <c r="AI255">
        <v>1.60808487886382</v>
      </c>
      <c r="AJ255">
        <v>1.6248688387635699</v>
      </c>
      <c r="AK255">
        <v>1.5004786927736899</v>
      </c>
      <c r="AL255">
        <v>1.53947784769465</v>
      </c>
      <c r="AM255">
        <v>1.4422015828932599</v>
      </c>
      <c r="AN255">
        <v>1.4659418261172099</v>
      </c>
      <c r="AO255">
        <v>1.70481519194701</v>
      </c>
      <c r="AP255">
        <v>1.32460374465487</v>
      </c>
      <c r="AQ255">
        <v>1.55769475872758</v>
      </c>
      <c r="AR255">
        <v>1.5781061973778701</v>
      </c>
      <c r="AS255">
        <v>1.4195734594870899</v>
      </c>
      <c r="AT255">
        <v>1.4081799989991699</v>
      </c>
      <c r="AU255">
        <v>1.5222728247516699</v>
      </c>
      <c r="AV255">
        <v>1.5473532755500901</v>
      </c>
      <c r="AW255">
        <v>1.52752221071886</v>
      </c>
      <c r="AX255">
        <v>1.6026308368249</v>
      </c>
      <c r="AY255">
        <v>1.60678115893093</v>
      </c>
      <c r="AZ255">
        <v>1.67278647959982</v>
      </c>
      <c r="BA255">
        <v>1.5884556604637301</v>
      </c>
      <c r="BB255">
        <v>1.6219434082740101</v>
      </c>
      <c r="BC255">
        <v>1.5336411363545801</v>
      </c>
      <c r="BD255">
        <v>1.55971430794248</v>
      </c>
      <c r="BE255">
        <v>1.5554797547086501</v>
      </c>
      <c r="BF255">
        <v>1.6541386232151301</v>
      </c>
      <c r="BG255">
        <v>1.5752502093046501</v>
      </c>
      <c r="BH255">
        <v>1.6164688210132001</v>
      </c>
      <c r="BI255">
        <v>1.53346003751642</v>
      </c>
      <c r="BJ255">
        <v>1.60304219124514</v>
      </c>
      <c r="BK255">
        <v>1.5493042846932299</v>
      </c>
      <c r="BL255">
        <v>1.5743203055480599</v>
      </c>
      <c r="BM255">
        <v>1.60334420157493</v>
      </c>
      <c r="BN255">
        <v>1.6385357981512101</v>
      </c>
      <c r="BO255">
        <v>1.5919424612313899</v>
      </c>
      <c r="BP255">
        <v>1.6554805622725901</v>
      </c>
      <c r="BQ255">
        <v>1.5466112185970999</v>
      </c>
      <c r="BR255">
        <v>1.5880190175214</v>
      </c>
      <c r="BS255">
        <v>1.56290296195324</v>
      </c>
      <c r="BT255">
        <v>1.6486967017179599</v>
      </c>
      <c r="BU255">
        <v>1.6041360303875001</v>
      </c>
      <c r="BV255">
        <v>1.6274503083368701</v>
      </c>
      <c r="BW255">
        <v>1.5112081064029701</v>
      </c>
      <c r="BX255">
        <v>1.5687204640413701</v>
      </c>
      <c r="BY255">
        <v>1.55781570624587</v>
      </c>
      <c r="BZ255">
        <v>1.6202974876035701</v>
      </c>
      <c r="CA255">
        <v>1.58791918374047</v>
      </c>
      <c r="CB255">
        <v>1.66588349044275</v>
      </c>
      <c r="CC255">
        <v>1.5650380834773401</v>
      </c>
      <c r="CD255">
        <v>1.6169629060431301</v>
      </c>
      <c r="CE255">
        <v>1.57042854771827</v>
      </c>
      <c r="CF255">
        <v>1.6617427197725001</v>
      </c>
      <c r="CG255">
        <v>1.56405247144884</v>
      </c>
      <c r="CH255">
        <v>1.6088286849861499</v>
      </c>
      <c r="CI255">
        <v>1.5526953713151599</v>
      </c>
      <c r="CJ255">
        <v>1.5755489819052499</v>
      </c>
      <c r="CK255">
        <v>1.5427889040870999</v>
      </c>
      <c r="CL255">
        <v>1.5802504078372901</v>
      </c>
      <c r="CM255">
        <v>1.6252274386731</v>
      </c>
      <c r="CN255">
        <v>1.6862515041408499</v>
      </c>
      <c r="CO255">
        <v>1.61835309779919</v>
      </c>
      <c r="CP255">
        <v>1.6782074373290301</v>
      </c>
      <c r="CQ255">
        <v>1.5820545691922101</v>
      </c>
      <c r="CR255">
        <v>1.6481306655935499</v>
      </c>
      <c r="CS255">
        <v>1.53891351590342</v>
      </c>
      <c r="CT255">
        <v>1.61843595305764</v>
      </c>
      <c r="CU255">
        <v>1.5992032565955601</v>
      </c>
      <c r="CV255">
        <v>1.6727383564281799</v>
      </c>
      <c r="CW255">
        <v>1.55540630967911</v>
      </c>
      <c r="CX255">
        <v>1.6494434546011001</v>
      </c>
      <c r="CY255">
        <v>1.5888379427927899</v>
      </c>
      <c r="CZ255">
        <v>1.5834999865138699</v>
      </c>
      <c r="DA255">
        <v>1.61532159318393</v>
      </c>
      <c r="DB255">
        <v>1.6562682461143601</v>
      </c>
      <c r="DC255">
        <v>1.6123388942752701</v>
      </c>
      <c r="DD255">
        <v>1.66983245186875</v>
      </c>
      <c r="DE255">
        <v>1.5453117799015299</v>
      </c>
      <c r="DF255">
        <v>1.5991242737896401</v>
      </c>
      <c r="DG255">
        <v>1.5688136051938699</v>
      </c>
      <c r="DH255">
        <v>1.6477526857742699</v>
      </c>
      <c r="DI255">
        <v>1.59973523776063</v>
      </c>
      <c r="DJ255">
        <v>1.64695920824047</v>
      </c>
      <c r="DK255">
        <v>1.5732266302956299</v>
      </c>
      <c r="DL255">
        <v>1.62845418811704</v>
      </c>
      <c r="DM255">
        <v>1.59570908075975</v>
      </c>
      <c r="DN255">
        <v>1.6053045124093499</v>
      </c>
      <c r="DO255">
        <v>1.4965632584074799</v>
      </c>
      <c r="DP255">
        <v>1.52729250332254</v>
      </c>
      <c r="DQ255">
        <v>1.54875129756934</v>
      </c>
      <c r="DR255">
        <v>1.60414454759501</v>
      </c>
      <c r="DS255">
        <v>1.5379711171557</v>
      </c>
      <c r="DT255">
        <v>1.6533121446797701</v>
      </c>
      <c r="DU255">
        <v>1.5654995483571399</v>
      </c>
      <c r="DV255">
        <v>1.5789065936167099</v>
      </c>
      <c r="DW255">
        <v>1.5490447665404601</v>
      </c>
      <c r="DX255">
        <v>1.58562262977862</v>
      </c>
      <c r="DY255">
        <v>1.59702284871256</v>
      </c>
      <c r="DZ255">
        <v>1.57879779780342</v>
      </c>
      <c r="EA255">
        <v>1.6774477089451401</v>
      </c>
      <c r="EB255">
        <v>1.7505283893881001</v>
      </c>
      <c r="EC255">
        <v>1.6301588236948401</v>
      </c>
      <c r="ED255">
        <v>1.70750022686821</v>
      </c>
    </row>
    <row r="256" spans="1:134" x14ac:dyDescent="0.45">
      <c r="A256" t="s">
        <v>83</v>
      </c>
      <c r="B256" t="s">
        <v>79</v>
      </c>
      <c r="C256" t="s">
        <v>228</v>
      </c>
      <c r="D256">
        <v>40</v>
      </c>
      <c r="E256" s="1" cm="1">
        <f t="array" ref="E256">SUMPRODUCT($G256:$FZZ256,$G$2:$FZZ$2)/SUMPRODUCT(--($G256:$FZZ256&lt;&gt;""),$G$2:$FZZ$2)</f>
        <v>1.4600508361894657</v>
      </c>
      <c r="F256" s="1" cm="1">
        <f t="array" ref="F256">SUMPRODUCT($G256:$FZZ256,$F$2:$FZY$2)/SUMPRODUCT(--($G256:$FZZ256&lt;&gt;""),$F$2:$FZY$2)</f>
        <v>1.4771297012987419</v>
      </c>
      <c r="G256">
        <v>1.5282712940949501</v>
      </c>
      <c r="H256">
        <v>1.55566442783811</v>
      </c>
      <c r="I256">
        <v>1.5318243057213701</v>
      </c>
      <c r="J256">
        <v>1.5542993689523099</v>
      </c>
      <c r="K256">
        <v>1.4813786566414</v>
      </c>
      <c r="L256">
        <v>1.51192589152137</v>
      </c>
      <c r="M256">
        <v>1.3586901217131999</v>
      </c>
      <c r="N256">
        <v>1.37451815480558</v>
      </c>
      <c r="O256">
        <v>1.4951381014629701</v>
      </c>
      <c r="P256">
        <v>1.5470831827237801</v>
      </c>
      <c r="Q256">
        <v>1.5333453716045</v>
      </c>
      <c r="R256">
        <v>1.56589260583051</v>
      </c>
      <c r="S256">
        <v>1.5470238119952799</v>
      </c>
      <c r="T256">
        <v>1.5894042124197101</v>
      </c>
      <c r="U256">
        <v>1.21692609540198</v>
      </c>
      <c r="V256">
        <v>1.21167572406201</v>
      </c>
      <c r="W256">
        <v>1.4608232433620001</v>
      </c>
      <c r="X256">
        <v>1.5061910661018301</v>
      </c>
      <c r="Y256">
        <v>1.5291829790453599</v>
      </c>
      <c r="Z256">
        <v>1.5374085031213101</v>
      </c>
      <c r="AA256">
        <v>1.51054462905911</v>
      </c>
      <c r="AB256">
        <v>1.55365385084381</v>
      </c>
      <c r="AC256">
        <v>1.5539411050266201</v>
      </c>
      <c r="AD256">
        <v>1.5765434649674901</v>
      </c>
      <c r="AE256">
        <v>1.49438494122813</v>
      </c>
      <c r="AF256">
        <v>1.55250175636426</v>
      </c>
      <c r="AG256">
        <v>1.4690361238360701</v>
      </c>
      <c r="AH256">
        <v>1.46589829083305</v>
      </c>
      <c r="AI256">
        <v>1.52452884592433</v>
      </c>
      <c r="AJ256">
        <v>1.55238849504714</v>
      </c>
      <c r="AK256">
        <v>1.42483810537571</v>
      </c>
      <c r="AL256">
        <v>1.4557751937475301</v>
      </c>
      <c r="AM256">
        <v>1.40875382219252</v>
      </c>
      <c r="AN256">
        <v>1.42173315297744</v>
      </c>
      <c r="AO256">
        <v>1.36836953811457</v>
      </c>
      <c r="AP256">
        <v>1.2447323851499801</v>
      </c>
      <c r="AQ256">
        <v>1.45286085835115</v>
      </c>
      <c r="AR256">
        <v>1.4756797049602199</v>
      </c>
      <c r="AS256">
        <v>1.39105763317661</v>
      </c>
      <c r="AT256">
        <v>1.3704182216313501</v>
      </c>
      <c r="AU256">
        <v>1.44445475712046</v>
      </c>
      <c r="AV256">
        <v>1.4938974739645201</v>
      </c>
      <c r="AW256">
        <v>1.4930023932207499</v>
      </c>
      <c r="AX256">
        <v>1.56506809209106</v>
      </c>
      <c r="AY256">
        <v>1.5414910341002901</v>
      </c>
      <c r="AZ256">
        <v>1.5884959646469701</v>
      </c>
      <c r="BA256">
        <v>1.49458054833039</v>
      </c>
      <c r="BB256">
        <v>1.57273674459915</v>
      </c>
      <c r="BC256">
        <v>1.45649225523291</v>
      </c>
      <c r="BD256">
        <v>1.5045678281445301</v>
      </c>
      <c r="BE256">
        <v>1.4966485524044</v>
      </c>
      <c r="BF256">
        <v>1.56394677400902</v>
      </c>
      <c r="BG256">
        <v>1.48392971174869</v>
      </c>
      <c r="BH256">
        <v>1.54568993640449</v>
      </c>
      <c r="BI256">
        <v>1.4948382101320099</v>
      </c>
      <c r="BJ256">
        <v>1.55699022632272</v>
      </c>
      <c r="BK256">
        <v>1.47221105132968</v>
      </c>
      <c r="BL256">
        <v>1.49423332406098</v>
      </c>
      <c r="BM256">
        <v>1.5169960640736999</v>
      </c>
      <c r="BN256">
        <v>1.5660375008126599</v>
      </c>
      <c r="BO256">
        <v>1.53448473617978</v>
      </c>
      <c r="BP256">
        <v>1.57816130686273</v>
      </c>
      <c r="BQ256">
        <v>1.4794116285687999</v>
      </c>
      <c r="BR256">
        <v>1.52194845449182</v>
      </c>
      <c r="BS256">
        <v>1.5148822706998899</v>
      </c>
      <c r="BT256">
        <v>1.57108386389807</v>
      </c>
      <c r="BU256">
        <v>1.5512705796781801</v>
      </c>
      <c r="BV256">
        <v>1.54687930804903</v>
      </c>
      <c r="BW256">
        <v>1.43857842037723</v>
      </c>
      <c r="BX256">
        <v>1.4928544467507301</v>
      </c>
      <c r="BY256">
        <v>1.4806586798647201</v>
      </c>
      <c r="BZ256">
        <v>1.54811215578801</v>
      </c>
      <c r="CA256">
        <v>1.50798639184362</v>
      </c>
      <c r="CB256">
        <v>1.5808498652643499</v>
      </c>
      <c r="CC256">
        <v>1.4954980861081799</v>
      </c>
      <c r="CD256">
        <v>1.58483343745792</v>
      </c>
      <c r="CE256">
        <v>1.53403309509153</v>
      </c>
      <c r="CF256">
        <v>1.5868942182911601</v>
      </c>
      <c r="CG256">
        <v>1.52000033418905</v>
      </c>
      <c r="CH256">
        <v>1.5603811016583</v>
      </c>
      <c r="CI256">
        <v>1.4817679031522899</v>
      </c>
      <c r="CJ256">
        <v>1.5134938890207801</v>
      </c>
      <c r="CK256">
        <v>1.4815708258384499</v>
      </c>
      <c r="CL256">
        <v>1.53169083612686</v>
      </c>
      <c r="CM256">
        <v>1.5287358457496101</v>
      </c>
      <c r="CN256">
        <v>1.6041414077107901</v>
      </c>
      <c r="CO256">
        <v>1.55962109758059</v>
      </c>
      <c r="CP256">
        <v>1.6107467575346299</v>
      </c>
      <c r="CQ256">
        <v>1.50439329924057</v>
      </c>
      <c r="CR256">
        <v>1.5675024884516</v>
      </c>
      <c r="CS256">
        <v>1.4975855561631699</v>
      </c>
      <c r="CT256">
        <v>1.5740208343956801</v>
      </c>
      <c r="CU256">
        <v>1.51824407843085</v>
      </c>
      <c r="CV256">
        <v>1.5826734438341701</v>
      </c>
      <c r="CW256">
        <v>1.50070838128998</v>
      </c>
      <c r="CX256">
        <v>1.5752796226621399</v>
      </c>
      <c r="CY256">
        <v>1.5013583413970499</v>
      </c>
      <c r="CZ256">
        <v>1.53725760365899</v>
      </c>
      <c r="DA256">
        <v>1.5383678590038601</v>
      </c>
      <c r="DB256">
        <v>1.6051651557439099</v>
      </c>
      <c r="DC256">
        <v>1.5372035308397101</v>
      </c>
      <c r="DD256">
        <v>1.60443708220036</v>
      </c>
      <c r="DE256">
        <v>1.50093348715496</v>
      </c>
      <c r="DF256">
        <v>1.5535507224493901</v>
      </c>
      <c r="DG256">
        <v>1.4904200649066199</v>
      </c>
      <c r="DH256">
        <v>1.5849854705748301</v>
      </c>
      <c r="DI256">
        <v>1.50202660177517</v>
      </c>
      <c r="DJ256">
        <v>1.5679212001620799</v>
      </c>
      <c r="DK256">
        <v>1.4845350777044299</v>
      </c>
      <c r="DL256">
        <v>1.51569881659949</v>
      </c>
      <c r="DM256">
        <v>1.5174956368624799</v>
      </c>
      <c r="DN256">
        <v>1.5475701076188699</v>
      </c>
      <c r="DO256">
        <v>1.4166369322778201</v>
      </c>
      <c r="DP256">
        <v>1.4687200248468699</v>
      </c>
      <c r="DQ256">
        <v>1.4708168798447601</v>
      </c>
      <c r="DR256">
        <v>1.53906009190074</v>
      </c>
      <c r="DS256">
        <v>1.51291038476423</v>
      </c>
      <c r="DT256">
        <v>1.5779243713248901</v>
      </c>
      <c r="DU256">
        <v>1.5018831282676299</v>
      </c>
      <c r="DV256">
        <v>1.5437176518033999</v>
      </c>
      <c r="DW256">
        <v>1.5125560624841199</v>
      </c>
      <c r="DX256">
        <v>1.5532176633668699</v>
      </c>
      <c r="DY256">
        <v>1.5350569732880499</v>
      </c>
      <c r="DZ256">
        <v>1.5226151365295999</v>
      </c>
      <c r="EA256">
        <v>1.58837502622527</v>
      </c>
      <c r="EB256">
        <v>1.6534672595158899</v>
      </c>
      <c r="EC256">
        <v>1.57136951424688</v>
      </c>
      <c r="ED256">
        <v>1.6567967578285401</v>
      </c>
    </row>
    <row r="257" spans="1:134" x14ac:dyDescent="0.45">
      <c r="A257" t="s">
        <v>83</v>
      </c>
      <c r="B257" t="s">
        <v>79</v>
      </c>
      <c r="C257" t="s">
        <v>228</v>
      </c>
      <c r="D257">
        <v>45</v>
      </c>
      <c r="E257" s="1" cm="1">
        <f t="array" ref="E257">SUMPRODUCT($G257:$FZZ257,$G$2:$FZZ$2)/SUMPRODUCT(--($G257:$FZZ257&lt;&gt;""),$G$2:$FZZ$2)</f>
        <v>1.3961469244268627</v>
      </c>
      <c r="F257" s="1" cm="1">
        <f t="array" ref="F257">SUMPRODUCT($G257:$FZZ257,$F$2:$FZY$2)/SUMPRODUCT(--($G257:$FZZ257&lt;&gt;""),$F$2:$FZY$2)</f>
        <v>1.4256792507279752</v>
      </c>
      <c r="G257">
        <v>1.4725522543613501</v>
      </c>
      <c r="H257">
        <v>1.46936669450792</v>
      </c>
      <c r="I257">
        <v>1.47501035209221</v>
      </c>
      <c r="J257">
        <v>1.4689810385673201</v>
      </c>
      <c r="K257">
        <v>1.38460496072433</v>
      </c>
      <c r="L257">
        <v>1.4155977098519299</v>
      </c>
      <c r="M257">
        <v>1.34027865877409</v>
      </c>
      <c r="N257">
        <v>1.35036897249407</v>
      </c>
      <c r="O257">
        <v>1.43311831145123</v>
      </c>
      <c r="P257">
        <v>1.48231150989636</v>
      </c>
      <c r="Q257">
        <v>1.4783540222309199</v>
      </c>
      <c r="R257">
        <v>1.52138820828767</v>
      </c>
      <c r="S257">
        <v>1.4518226607959499</v>
      </c>
      <c r="T257">
        <v>1.50901567924388</v>
      </c>
      <c r="U257">
        <v>1.1997859957370201</v>
      </c>
      <c r="V257">
        <v>1.20096524966756</v>
      </c>
      <c r="W257">
        <v>1.42414062172147</v>
      </c>
      <c r="X257">
        <v>1.4622091508917801</v>
      </c>
      <c r="Y257">
        <v>1.4667105312244</v>
      </c>
      <c r="Z257">
        <v>1.4744812308908</v>
      </c>
      <c r="AA257">
        <v>1.4383316480725099</v>
      </c>
      <c r="AB257">
        <v>1.4766902237604</v>
      </c>
      <c r="AC257">
        <v>1.48486294177123</v>
      </c>
      <c r="AD257">
        <v>1.4902874379090401</v>
      </c>
      <c r="AE257">
        <v>1.43821912972029</v>
      </c>
      <c r="AF257">
        <v>1.47195799477824</v>
      </c>
      <c r="AG257">
        <v>1.4199021822117901</v>
      </c>
      <c r="AH257">
        <v>1.43135713076128</v>
      </c>
      <c r="AI257">
        <v>1.49344141305645</v>
      </c>
      <c r="AJ257">
        <v>1.51716548514142</v>
      </c>
      <c r="AK257">
        <v>1.3763885479655</v>
      </c>
      <c r="AL257">
        <v>1.41613199174798</v>
      </c>
      <c r="AM257">
        <v>1.3472824987310099</v>
      </c>
      <c r="AN257">
        <v>1.3569940590882399</v>
      </c>
      <c r="AO257">
        <v>1.2064744507795799</v>
      </c>
      <c r="AP257">
        <v>1.2123040648241099</v>
      </c>
      <c r="AQ257">
        <v>1.4062962194234401</v>
      </c>
      <c r="AR257">
        <v>1.4407439077883499</v>
      </c>
      <c r="AS257">
        <v>1.3194720881878901</v>
      </c>
      <c r="AT257">
        <v>1.33979915628532</v>
      </c>
      <c r="AU257">
        <v>1.3848215649231399</v>
      </c>
      <c r="AV257">
        <v>1.4248801849903201</v>
      </c>
      <c r="AW257">
        <v>1.4180754784401099</v>
      </c>
      <c r="AX257">
        <v>1.4931663562267601</v>
      </c>
      <c r="AY257">
        <v>1.4569637096080299</v>
      </c>
      <c r="AZ257">
        <v>1.56075215448726</v>
      </c>
      <c r="BA257">
        <v>1.4277430811815099</v>
      </c>
      <c r="BB257">
        <v>1.50125895429798</v>
      </c>
      <c r="BC257">
        <v>1.3845089952390901</v>
      </c>
      <c r="BD257">
        <v>1.4312731380016299</v>
      </c>
      <c r="BE257">
        <v>1.4377529368000399</v>
      </c>
      <c r="BF257">
        <v>1.53534685068982</v>
      </c>
      <c r="BG257">
        <v>1.4549656522232699</v>
      </c>
      <c r="BH257">
        <v>1.5045588716953699</v>
      </c>
      <c r="BI257">
        <v>1.43612867803748</v>
      </c>
      <c r="BJ257">
        <v>1.5057604004391401</v>
      </c>
      <c r="BK257">
        <v>1.4102752890254999</v>
      </c>
      <c r="BL257">
        <v>1.4264723535513499</v>
      </c>
      <c r="BM257">
        <v>1.4409012145454301</v>
      </c>
      <c r="BN257">
        <v>1.5237181729967799</v>
      </c>
      <c r="BO257">
        <v>1.46172880951234</v>
      </c>
      <c r="BP257">
        <v>1.5292433883293599</v>
      </c>
      <c r="BQ257">
        <v>1.39866533014426</v>
      </c>
      <c r="BR257">
        <v>1.4548733993995799</v>
      </c>
      <c r="BS257">
        <v>1.4438700034624199</v>
      </c>
      <c r="BT257">
        <v>1.5523146449910099</v>
      </c>
      <c r="BU257">
        <v>1.48599630984557</v>
      </c>
      <c r="BV257">
        <v>1.50395237195397</v>
      </c>
      <c r="BW257">
        <v>1.40922991295045</v>
      </c>
      <c r="BX257">
        <v>1.46286889665483</v>
      </c>
      <c r="BY257">
        <v>1.4460293264530499</v>
      </c>
      <c r="BZ257">
        <v>1.52344385404546</v>
      </c>
      <c r="CA257">
        <v>1.4765571359862899</v>
      </c>
      <c r="CB257">
        <v>1.55388724346889</v>
      </c>
      <c r="CC257">
        <v>1.4535805745500401</v>
      </c>
      <c r="CD257">
        <v>1.5026767119683699</v>
      </c>
      <c r="CE257">
        <v>1.4509513335920901</v>
      </c>
      <c r="CF257">
        <v>1.5156260740810401</v>
      </c>
      <c r="CG257">
        <v>1.44603500048756</v>
      </c>
      <c r="CH257">
        <v>1.4922283230381099</v>
      </c>
      <c r="CI257">
        <v>1.41553363785598</v>
      </c>
      <c r="CJ257">
        <v>1.4505528906330101</v>
      </c>
      <c r="CK257">
        <v>1.41364712727859</v>
      </c>
      <c r="CL257">
        <v>1.4806058055112401</v>
      </c>
      <c r="CM257">
        <v>1.5035774148190499</v>
      </c>
      <c r="CN257">
        <v>1.58543021768877</v>
      </c>
      <c r="CO257">
        <v>1.5003639424492701</v>
      </c>
      <c r="CP257">
        <v>1.52798417628324</v>
      </c>
      <c r="CQ257">
        <v>1.4738662183342199</v>
      </c>
      <c r="CR257">
        <v>1.5508425017026</v>
      </c>
      <c r="CS257">
        <v>1.4387535038057999</v>
      </c>
      <c r="CT257">
        <v>1.5164879864909899</v>
      </c>
      <c r="CU257">
        <v>1.4855694413126399</v>
      </c>
      <c r="CV257">
        <v>1.56482304626485</v>
      </c>
      <c r="CW257">
        <v>1.4539121569960001</v>
      </c>
      <c r="CX257">
        <v>1.5304459648334701</v>
      </c>
      <c r="CY257">
        <v>1.4496612566949201</v>
      </c>
      <c r="CZ257">
        <v>1.4978002853690999</v>
      </c>
      <c r="DA257">
        <v>1.46217741572696</v>
      </c>
      <c r="DB257">
        <v>1.53701108613993</v>
      </c>
      <c r="DC257">
        <v>1.49178319798508</v>
      </c>
      <c r="DD257">
        <v>1.56658427615416</v>
      </c>
      <c r="DE257">
        <v>1.4489278820810501</v>
      </c>
      <c r="DF257">
        <v>1.49423639308256</v>
      </c>
      <c r="DG257">
        <v>1.47118344664138</v>
      </c>
      <c r="DH257">
        <v>1.5448321472073301</v>
      </c>
      <c r="DI257">
        <v>1.47036950322661</v>
      </c>
      <c r="DJ257">
        <v>1.5442306780413499</v>
      </c>
      <c r="DK257">
        <v>1.42217076458075</v>
      </c>
      <c r="DL257">
        <v>1.4777566919535501</v>
      </c>
      <c r="DM257">
        <v>1.45251798096185</v>
      </c>
      <c r="DN257">
        <v>1.48582949162595</v>
      </c>
      <c r="DO257">
        <v>1.3877890977117699</v>
      </c>
      <c r="DP257">
        <v>1.43230888131283</v>
      </c>
      <c r="DQ257">
        <v>1.4206908779174801</v>
      </c>
      <c r="DR257">
        <v>1.4901671126248901</v>
      </c>
      <c r="DS257">
        <v>1.4343071606217701</v>
      </c>
      <c r="DT257">
        <v>1.4854994630585101</v>
      </c>
      <c r="DU257">
        <v>1.42963641313482</v>
      </c>
      <c r="DV257">
        <v>1.4843744379297401</v>
      </c>
      <c r="DW257">
        <v>1.4336836548423999</v>
      </c>
      <c r="DX257">
        <v>1.48119409196414</v>
      </c>
      <c r="DY257">
        <v>1.4820565847973299</v>
      </c>
      <c r="DZ257">
        <v>1.4879887939690799</v>
      </c>
      <c r="EA257">
        <v>1.5266568229387301</v>
      </c>
      <c r="EB257">
        <v>1.6104666020551499</v>
      </c>
      <c r="EC257">
        <v>1.50671508164791</v>
      </c>
      <c r="ED257">
        <v>1.5908398443785501</v>
      </c>
    </row>
    <row r="258" spans="1:134" x14ac:dyDescent="0.45">
      <c r="A258" t="s">
        <v>83</v>
      </c>
      <c r="B258" t="s">
        <v>79</v>
      </c>
      <c r="C258" t="s">
        <v>228</v>
      </c>
      <c r="D258">
        <v>50</v>
      </c>
      <c r="E258" s="1" cm="1">
        <f t="array" ref="E258">SUMPRODUCT($G258:$FZZ258,$G$2:$FZZ$2)/SUMPRODUCT(--($G258:$FZZ258&lt;&gt;""),$G$2:$FZZ$2)</f>
        <v>1.3494788523578345</v>
      </c>
      <c r="F258" s="1" cm="1">
        <f t="array" ref="F258">SUMPRODUCT($G258:$FZZ258,$F$2:$FZY$2)/SUMPRODUCT(--($G258:$FZZ258&lt;&gt;""),$F$2:$FZY$2)</f>
        <v>1.3776463445016895</v>
      </c>
      <c r="G258">
        <v>1.45027338923997</v>
      </c>
      <c r="H258">
        <v>1.4244712123459999</v>
      </c>
      <c r="I258">
        <v>1.45112288256251</v>
      </c>
      <c r="J258">
        <v>1.4231639561927401</v>
      </c>
      <c r="K258">
        <v>1.35275184421134</v>
      </c>
      <c r="L258">
        <v>1.38776894402113</v>
      </c>
      <c r="M258">
        <v>1.30318649811701</v>
      </c>
      <c r="N258">
        <v>1.31275768818038</v>
      </c>
      <c r="O258">
        <v>1.3996199828273499</v>
      </c>
      <c r="P258">
        <v>1.4467333261708699</v>
      </c>
      <c r="Q258">
        <v>1.4200630203495599</v>
      </c>
      <c r="R258">
        <v>1.4672059435954301</v>
      </c>
      <c r="S258">
        <v>1.4142851415526301</v>
      </c>
      <c r="T258">
        <v>1.4851789076661599</v>
      </c>
      <c r="U258">
        <v>1.1834332875422</v>
      </c>
      <c r="V258">
        <v>1.1791837823226601</v>
      </c>
      <c r="W258">
        <v>1.38046023482935</v>
      </c>
      <c r="X258">
        <v>1.41242023445406</v>
      </c>
      <c r="Y258">
        <v>1.42142729351037</v>
      </c>
      <c r="Z258">
        <v>1.4301472462007501</v>
      </c>
      <c r="AA258">
        <v>1.3696434284424499</v>
      </c>
      <c r="AB258">
        <v>1.41177663240009</v>
      </c>
      <c r="AC258">
        <v>1.45043939783148</v>
      </c>
      <c r="AD258">
        <v>1.45135559379718</v>
      </c>
      <c r="AE258">
        <v>1.3844717564939899</v>
      </c>
      <c r="AF258">
        <v>1.4294432585255601</v>
      </c>
      <c r="AG258">
        <v>1.3876766231775</v>
      </c>
      <c r="AH258">
        <v>1.39523040185817</v>
      </c>
      <c r="AI258">
        <v>1.4445703783267601</v>
      </c>
      <c r="AJ258">
        <v>1.4627243346461301</v>
      </c>
      <c r="AK258">
        <v>1.32044228256049</v>
      </c>
      <c r="AL258">
        <v>1.3536994708241299</v>
      </c>
      <c r="AM258">
        <v>1.30769360262346</v>
      </c>
      <c r="AN258">
        <v>1.3146869996900299</v>
      </c>
      <c r="AO258">
        <v>1.1505385208721599</v>
      </c>
      <c r="AP258">
        <v>1.15258870752563</v>
      </c>
      <c r="AQ258">
        <v>1.34754105823948</v>
      </c>
      <c r="AR258">
        <v>1.37469256684819</v>
      </c>
      <c r="AS258">
        <v>1.2478048801311801</v>
      </c>
      <c r="AT258">
        <v>1.2730462782946099</v>
      </c>
      <c r="AU258">
        <v>1.3515540941539499</v>
      </c>
      <c r="AV258">
        <v>1.4027346218408701</v>
      </c>
      <c r="AW258">
        <v>1.36411163958384</v>
      </c>
      <c r="AX258">
        <v>1.45734892025812</v>
      </c>
      <c r="AY258">
        <v>1.4358124852082099</v>
      </c>
      <c r="AZ258">
        <v>1.5173233441738201</v>
      </c>
      <c r="BA258">
        <v>1.3791568750774701</v>
      </c>
      <c r="BB258">
        <v>1.46413245095387</v>
      </c>
      <c r="BC258">
        <v>1.3293648873531501</v>
      </c>
      <c r="BD258">
        <v>1.3977583533997</v>
      </c>
      <c r="BE258">
        <v>1.4205942728662599</v>
      </c>
      <c r="BF258">
        <v>1.5116964190714299</v>
      </c>
      <c r="BG258">
        <v>1.3907081233240499</v>
      </c>
      <c r="BH258">
        <v>1.4511269121818899</v>
      </c>
      <c r="BI258">
        <v>1.4064907423403601</v>
      </c>
      <c r="BJ258">
        <v>1.4810207274073599</v>
      </c>
      <c r="BK258">
        <v>1.3799835496750601</v>
      </c>
      <c r="BL258">
        <v>1.3976048701647501</v>
      </c>
      <c r="BM258">
        <v>1.4135336246229999</v>
      </c>
      <c r="BN258">
        <v>1.4812133553309601</v>
      </c>
      <c r="BO258">
        <v>1.43364724079034</v>
      </c>
      <c r="BP258">
        <v>1.4916712395262599</v>
      </c>
      <c r="BQ258">
        <v>1.3583056441683301</v>
      </c>
      <c r="BR258">
        <v>1.4079025912233201</v>
      </c>
      <c r="BS258">
        <v>1.4012110124257999</v>
      </c>
      <c r="BT258">
        <v>1.4826434988023101</v>
      </c>
      <c r="BU258">
        <v>1.4320641236368501</v>
      </c>
      <c r="BV258">
        <v>1.43252273891596</v>
      </c>
      <c r="BW258">
        <v>1.36965416231554</v>
      </c>
      <c r="BX258">
        <v>1.4247168354145301</v>
      </c>
      <c r="BY258">
        <v>1.4011769713262601</v>
      </c>
      <c r="BZ258">
        <v>1.45592278239421</v>
      </c>
      <c r="CA258">
        <v>1.4512353645304601</v>
      </c>
      <c r="CB258">
        <v>1.5143141586426501</v>
      </c>
      <c r="CC258">
        <v>1.39669987769377</v>
      </c>
      <c r="CD258">
        <v>1.4483780975769101</v>
      </c>
      <c r="CE258">
        <v>1.4182449368718</v>
      </c>
      <c r="CF258">
        <v>1.5125023686958301</v>
      </c>
      <c r="CG258">
        <v>1.38873120253138</v>
      </c>
      <c r="CH258">
        <v>1.4364423003559299</v>
      </c>
      <c r="CI258">
        <v>1.38334395459132</v>
      </c>
      <c r="CJ258">
        <v>1.4223002133510201</v>
      </c>
      <c r="CK258">
        <v>1.39004327086738</v>
      </c>
      <c r="CL258">
        <v>1.44827301667663</v>
      </c>
      <c r="CM258">
        <v>1.4628179523878</v>
      </c>
      <c r="CN258">
        <v>1.5105247810890401</v>
      </c>
      <c r="CO258">
        <v>1.44449422246105</v>
      </c>
      <c r="CP258">
        <v>1.4846629946049901</v>
      </c>
      <c r="CQ258">
        <v>1.43238697383133</v>
      </c>
      <c r="CR258">
        <v>1.4930648744553501</v>
      </c>
      <c r="CS258">
        <v>1.4107772348307399</v>
      </c>
      <c r="CT258">
        <v>1.4787529723858901</v>
      </c>
      <c r="CU258">
        <v>1.43572360126537</v>
      </c>
      <c r="CV258">
        <v>1.5041143096152301</v>
      </c>
      <c r="CW258">
        <v>1.39582675323496</v>
      </c>
      <c r="CX258">
        <v>1.4917430927878199</v>
      </c>
      <c r="CY258">
        <v>1.3774118527347201</v>
      </c>
      <c r="CZ258">
        <v>1.4253546951779901</v>
      </c>
      <c r="DA258">
        <v>1.3995713949661099</v>
      </c>
      <c r="DB258">
        <v>1.4936540717126701</v>
      </c>
      <c r="DC258">
        <v>1.4353954197861101</v>
      </c>
      <c r="DD258">
        <v>1.503077114786</v>
      </c>
      <c r="DE258">
        <v>1.41161740088409</v>
      </c>
      <c r="DF258">
        <v>1.45700227269842</v>
      </c>
      <c r="DG258">
        <v>1.41967821180244</v>
      </c>
      <c r="DH258">
        <v>1.47632751513961</v>
      </c>
      <c r="DI258">
        <v>1.4238732449768701</v>
      </c>
      <c r="DJ258">
        <v>1.4895617345685099</v>
      </c>
      <c r="DK258">
        <v>1.3813345501741501</v>
      </c>
      <c r="DL258">
        <v>1.4567563650651201</v>
      </c>
      <c r="DM258">
        <v>1.3929298860377901</v>
      </c>
      <c r="DN258">
        <v>1.45285501553159</v>
      </c>
      <c r="DO258">
        <v>1.3374252426903901</v>
      </c>
      <c r="DP258">
        <v>1.3908873728764499</v>
      </c>
      <c r="DQ258">
        <v>1.36832501586304</v>
      </c>
      <c r="DR258">
        <v>1.42378512549864</v>
      </c>
      <c r="DS258">
        <v>1.3731949655403699</v>
      </c>
      <c r="DT258">
        <v>1.47080513706858</v>
      </c>
      <c r="DU258">
        <v>1.39046169031994</v>
      </c>
      <c r="DV258">
        <v>1.4464316312193299</v>
      </c>
      <c r="DW258">
        <v>1.40248789752299</v>
      </c>
      <c r="DX258">
        <v>1.4500349366466601</v>
      </c>
      <c r="DY258">
        <v>1.40101412934333</v>
      </c>
      <c r="DZ258">
        <v>1.4351313804985599</v>
      </c>
      <c r="EA258">
        <v>1.4556313294799299</v>
      </c>
      <c r="EB258">
        <v>1.5430727282700201</v>
      </c>
      <c r="EC258">
        <v>1.46913820376621</v>
      </c>
      <c r="ED258">
        <v>1.5481231330485601</v>
      </c>
    </row>
    <row r="259" spans="1:134" x14ac:dyDescent="0.45">
      <c r="A259" t="s">
        <v>69</v>
      </c>
      <c r="B259" t="s">
        <v>148</v>
      </c>
      <c r="C259" t="s">
        <v>71</v>
      </c>
      <c r="D259">
        <v>30</v>
      </c>
      <c r="E259" s="1" cm="1">
        <f t="array" ref="E259">SUMPRODUCT($G259:$FZZ259,$G$2:$FZZ$2)/SUMPRODUCT(--($G259:$FZZ259&lt;&gt;""),$G$2:$FZZ$2)</f>
        <v>2.1246027025267797</v>
      </c>
      <c r="F259" s="1" cm="1">
        <f t="array" ref="F259">SUMPRODUCT($G259:$FZZ259,$F$2:$FZY$2)/SUMPRODUCT(--($G259:$FZZ259&lt;&gt;""),$F$2:$FZY$2)</f>
        <v>2.1652376026760751</v>
      </c>
      <c r="G259">
        <v>2.2214470270243898</v>
      </c>
      <c r="H259">
        <v>2.2197938174401202</v>
      </c>
      <c r="I259">
        <v>2.22060652732831</v>
      </c>
      <c r="J259">
        <v>2.21447874235567</v>
      </c>
      <c r="K259">
        <v>2.1869902670499402</v>
      </c>
      <c r="L259">
        <v>2.2189098266360601</v>
      </c>
      <c r="M259">
        <v>2.08096181803753</v>
      </c>
      <c r="N259">
        <v>2.0891947177910102</v>
      </c>
      <c r="O259">
        <v>2.1752226494110301</v>
      </c>
      <c r="P259">
        <v>2.26300485111503</v>
      </c>
      <c r="Q259">
        <v>2.1978836719285102</v>
      </c>
      <c r="R259">
        <v>2.2902732649935702</v>
      </c>
      <c r="S259">
        <v>2.30980887469258</v>
      </c>
      <c r="T259">
        <v>2.34854858887077</v>
      </c>
      <c r="U259">
        <v>1.8466097047857399</v>
      </c>
      <c r="V259">
        <v>1.85453719184689</v>
      </c>
      <c r="W259">
        <v>2.17602556627241</v>
      </c>
      <c r="X259">
        <v>2.2078148791211398</v>
      </c>
      <c r="Y259">
        <v>2.2281877378550998</v>
      </c>
      <c r="Z259">
        <v>2.26280890623037</v>
      </c>
      <c r="AA259">
        <v>2.1451972808592101</v>
      </c>
      <c r="AB259">
        <v>2.2376105190290598</v>
      </c>
      <c r="AC259">
        <v>2.2499532411783201</v>
      </c>
      <c r="AD259">
        <v>2.2899026004794498</v>
      </c>
      <c r="AE259">
        <v>2.1809930027391</v>
      </c>
      <c r="AF259">
        <v>2.2207059185267801</v>
      </c>
      <c r="AG259">
        <v>2.1435751268933401</v>
      </c>
      <c r="AH259">
        <v>2.1889048456202902</v>
      </c>
      <c r="AI259">
        <v>2.25309683733142</v>
      </c>
      <c r="AJ259">
        <v>2.34265855113975</v>
      </c>
      <c r="AK259">
        <v>2.0423343750359</v>
      </c>
      <c r="AL259">
        <v>2.1132666594541898</v>
      </c>
      <c r="AM259">
        <v>2.0500722423430999</v>
      </c>
      <c r="AN259">
        <v>2.0454601018628402</v>
      </c>
      <c r="AO259">
        <v>1.8158438709362099</v>
      </c>
      <c r="AP259">
        <v>1.7887159720065899</v>
      </c>
      <c r="AQ259">
        <v>2.2024861085405298</v>
      </c>
      <c r="AR259">
        <v>2.1899075580315901</v>
      </c>
      <c r="AS259">
        <v>1.99087855942869</v>
      </c>
      <c r="AT259">
        <v>1.9925562492919699</v>
      </c>
      <c r="AU259">
        <v>2.1283870241003799</v>
      </c>
      <c r="AV259">
        <v>2.1712652910692598</v>
      </c>
      <c r="AW259">
        <v>2.1883574564622901</v>
      </c>
      <c r="AX259">
        <v>2.28592970269254</v>
      </c>
      <c r="AY259">
        <v>2.2353592608044499</v>
      </c>
      <c r="AZ259">
        <v>2.3422350589259402</v>
      </c>
      <c r="BA259">
        <v>2.1872064199621799</v>
      </c>
      <c r="BB259">
        <v>2.3291275101709501</v>
      </c>
      <c r="BC259">
        <v>2.1252101514038801</v>
      </c>
      <c r="BD259">
        <v>2.1971047018886098</v>
      </c>
      <c r="BE259">
        <v>2.2410422137653701</v>
      </c>
      <c r="BF259">
        <v>2.3624591642223498</v>
      </c>
      <c r="BG259">
        <v>2.1852065730216199</v>
      </c>
      <c r="BH259">
        <v>2.2936532284024</v>
      </c>
      <c r="BI259">
        <v>2.18240109877225</v>
      </c>
      <c r="BJ259">
        <v>2.2851915525859199</v>
      </c>
      <c r="BK259">
        <v>2.18859492440756</v>
      </c>
      <c r="BL259">
        <v>2.19920171970162</v>
      </c>
      <c r="BM259">
        <v>2.2372860696170398</v>
      </c>
      <c r="BN259">
        <v>2.3000790294343298</v>
      </c>
      <c r="BO259">
        <v>2.2426481565497101</v>
      </c>
      <c r="BP259">
        <v>2.3466330386688301</v>
      </c>
      <c r="BQ259">
        <v>2.2416249447704302</v>
      </c>
      <c r="BR259">
        <v>2.2878768161266301</v>
      </c>
      <c r="BS259">
        <v>2.2583850250530801</v>
      </c>
      <c r="BT259">
        <v>2.3526941072922201</v>
      </c>
      <c r="BU259">
        <v>2.2200477966902601</v>
      </c>
      <c r="BV259">
        <v>2.30868903063228</v>
      </c>
      <c r="BW259">
        <v>2.1475396875414301</v>
      </c>
      <c r="BX259">
        <v>2.2197119551553701</v>
      </c>
      <c r="BY259">
        <v>2.22456898870018</v>
      </c>
      <c r="BZ259">
        <v>2.318722046765</v>
      </c>
      <c r="CA259">
        <v>2.2024958051977901</v>
      </c>
      <c r="CB259">
        <v>2.3012055588009401</v>
      </c>
      <c r="CC259">
        <v>2.1857751611702398</v>
      </c>
      <c r="CD259">
        <v>2.2367136973951798</v>
      </c>
      <c r="CE259">
        <v>2.21580142291642</v>
      </c>
      <c r="CF259">
        <v>2.36000726617868</v>
      </c>
      <c r="CG259">
        <v>2.2349199955097401</v>
      </c>
      <c r="CH259">
        <v>2.31913522685559</v>
      </c>
      <c r="CI259">
        <v>2.1070564065663802</v>
      </c>
      <c r="CJ259">
        <v>2.18996408163065</v>
      </c>
      <c r="CK259">
        <v>2.1915171097830499</v>
      </c>
      <c r="CL259">
        <v>2.2710718907838001</v>
      </c>
      <c r="CM259">
        <v>2.2439094222291298</v>
      </c>
      <c r="CN259">
        <v>2.3612767532721599</v>
      </c>
      <c r="CO259">
        <v>2.3290286417774002</v>
      </c>
      <c r="CP259">
        <v>2.43816204129589</v>
      </c>
      <c r="CQ259">
        <v>2.2383765937489</v>
      </c>
      <c r="CR259">
        <v>2.3368852726283502</v>
      </c>
      <c r="CS259">
        <v>2.18802906319852</v>
      </c>
      <c r="CT259">
        <v>2.2875501405429799</v>
      </c>
      <c r="CU259">
        <v>2.25536347740249</v>
      </c>
      <c r="CV259">
        <v>2.36867009111752</v>
      </c>
      <c r="CW259">
        <v>2.2261305297556202</v>
      </c>
      <c r="CX259">
        <v>2.3356770703016299</v>
      </c>
      <c r="CY259">
        <v>2.2311277769510101</v>
      </c>
      <c r="CZ259">
        <v>2.3452559633166601</v>
      </c>
      <c r="DA259">
        <v>2.2241485068528002</v>
      </c>
      <c r="DB259">
        <v>2.37369090719094</v>
      </c>
      <c r="DC259">
        <v>2.2841543225176202</v>
      </c>
      <c r="DD259">
        <v>2.3765342859954601</v>
      </c>
      <c r="DE259">
        <v>2.22257926451271</v>
      </c>
      <c r="DF259">
        <v>2.2928998764978399</v>
      </c>
      <c r="DG259">
        <v>2.2229232208328198</v>
      </c>
      <c r="DH259">
        <v>2.3380741442841</v>
      </c>
      <c r="DI259">
        <v>2.2718754176060498</v>
      </c>
      <c r="DJ259">
        <v>2.4038773240450499</v>
      </c>
      <c r="DK259">
        <v>2.1838707132125701</v>
      </c>
      <c r="DL259">
        <v>2.3329596123715102</v>
      </c>
      <c r="DM259">
        <v>2.1500921698587199</v>
      </c>
      <c r="DN259">
        <v>2.25187790252471</v>
      </c>
      <c r="DO259">
        <v>2.1347260343233501</v>
      </c>
      <c r="DP259">
        <v>2.1955058939096199</v>
      </c>
      <c r="DQ259">
        <v>2.13207169291515</v>
      </c>
      <c r="DR259">
        <v>2.22654457453097</v>
      </c>
      <c r="DS259">
        <v>2.2146808263202198</v>
      </c>
      <c r="DT259">
        <v>2.3316322841878199</v>
      </c>
      <c r="DU259">
        <v>2.1567354668453098</v>
      </c>
      <c r="DV259">
        <v>2.2495512484265499</v>
      </c>
      <c r="DW259">
        <v>2.1596867986033899</v>
      </c>
      <c r="DX259">
        <v>2.2487800824941702</v>
      </c>
      <c r="DY259">
        <v>2.1995427608687099</v>
      </c>
      <c r="DZ259">
        <v>2.2580789414751501</v>
      </c>
      <c r="EA259">
        <v>2.5238890725922198</v>
      </c>
      <c r="EB259">
        <v>2.6453805476989301</v>
      </c>
      <c r="EC259">
        <v>2.28805543934297</v>
      </c>
      <c r="ED259">
        <v>2.42657660361035</v>
      </c>
    </row>
    <row r="260" spans="1:134" x14ac:dyDescent="0.45">
      <c r="A260" t="s">
        <v>69</v>
      </c>
      <c r="B260" t="s">
        <v>148</v>
      </c>
      <c r="C260" t="s">
        <v>71</v>
      </c>
      <c r="D260">
        <v>35</v>
      </c>
      <c r="E260" s="1" cm="1">
        <f t="array" ref="E260">SUMPRODUCT($G260:$FZZ260,$G$2:$FZZ$2)/SUMPRODUCT(--($G260:$FZZ260&lt;&gt;""),$G$2:$FZZ$2)</f>
        <v>2.0050901245586581</v>
      </c>
      <c r="F260" s="1" cm="1">
        <f t="array" ref="F260">SUMPRODUCT($G260:$FZZ260,$F$2:$FZY$2)/SUMPRODUCT(--($G260:$FZZ260&lt;&gt;""),$F$2:$FZY$2)</f>
        <v>2.0572479323389996</v>
      </c>
      <c r="G260">
        <v>2.0519620523198498</v>
      </c>
      <c r="H260">
        <v>2.0525184126807199</v>
      </c>
      <c r="I260">
        <v>2.0593498344977799</v>
      </c>
      <c r="J260">
        <v>2.05491267248776</v>
      </c>
      <c r="K260">
        <v>2.0400663893041702</v>
      </c>
      <c r="L260">
        <v>2.0730073671157698</v>
      </c>
      <c r="M260">
        <v>2.0113110245184602</v>
      </c>
      <c r="N260">
        <v>2.0370629602755499</v>
      </c>
      <c r="O260">
        <v>2.02916117178221</v>
      </c>
      <c r="P260">
        <v>2.1207331930527098</v>
      </c>
      <c r="Q260">
        <v>2.0950908682565399</v>
      </c>
      <c r="R260">
        <v>2.1807158181754498</v>
      </c>
      <c r="S260">
        <v>2.1186722001303999</v>
      </c>
      <c r="T260">
        <v>2.1892139930807399</v>
      </c>
      <c r="U260">
        <v>1.80549508295364</v>
      </c>
      <c r="V260">
        <v>1.83034728536834</v>
      </c>
      <c r="W260">
        <v>2.06104674568271</v>
      </c>
      <c r="X260">
        <v>2.1452324627875901</v>
      </c>
      <c r="Y260">
        <v>2.08252688751144</v>
      </c>
      <c r="Z260">
        <v>2.10103768271133</v>
      </c>
      <c r="AA260">
        <v>2.0056044362163998</v>
      </c>
      <c r="AB260">
        <v>2.1068831516104098</v>
      </c>
      <c r="AC260">
        <v>2.1032518539898102</v>
      </c>
      <c r="AD260">
        <v>2.1343394287203301</v>
      </c>
      <c r="AE260">
        <v>2.0234007865124002</v>
      </c>
      <c r="AF260">
        <v>2.0575149930201002</v>
      </c>
      <c r="AG260">
        <v>2.0168204108163099</v>
      </c>
      <c r="AH260">
        <v>2.04686314240071</v>
      </c>
      <c r="AI260">
        <v>2.10192099295858</v>
      </c>
      <c r="AJ260">
        <v>2.2050357321876102</v>
      </c>
      <c r="AK260">
        <v>1.91017285369111</v>
      </c>
      <c r="AL260">
        <v>1.9979631022750399</v>
      </c>
      <c r="AM260">
        <v>1.9930704355236699</v>
      </c>
      <c r="AN260">
        <v>2.0021964520287501</v>
      </c>
      <c r="AO260">
        <v>1.7426646423423</v>
      </c>
      <c r="AP260">
        <v>1.73991229042442</v>
      </c>
      <c r="AQ260">
        <v>1.99464175243547</v>
      </c>
      <c r="AR260">
        <v>2.0359102859470402</v>
      </c>
      <c r="AS260">
        <v>1.91690826312457</v>
      </c>
      <c r="AT260">
        <v>1.9409532538621701</v>
      </c>
      <c r="AU260">
        <v>2.0533200558765299</v>
      </c>
      <c r="AV260">
        <v>2.1128911607668699</v>
      </c>
      <c r="AW260">
        <v>2.0502770065261702</v>
      </c>
      <c r="AX260">
        <v>2.1745951342859402</v>
      </c>
      <c r="AY260">
        <v>2.1651315371914999</v>
      </c>
      <c r="AZ260">
        <v>2.2796626162221401</v>
      </c>
      <c r="BA260">
        <v>2.0710474012754498</v>
      </c>
      <c r="BB260">
        <v>2.1955320428271601</v>
      </c>
      <c r="BC260">
        <v>2.00469306509854</v>
      </c>
      <c r="BD260">
        <v>2.0721431980204899</v>
      </c>
      <c r="BE260">
        <v>2.1248692286078699</v>
      </c>
      <c r="BF260">
        <v>2.2205002539353198</v>
      </c>
      <c r="BG260">
        <v>2.1247005127789298</v>
      </c>
      <c r="BH260">
        <v>2.2418420203666098</v>
      </c>
      <c r="BI260">
        <v>2.1207304838947998</v>
      </c>
      <c r="BJ260">
        <v>2.2319729988423198</v>
      </c>
      <c r="BK260">
        <v>2.0339738435630799</v>
      </c>
      <c r="BL260">
        <v>2.08624679112281</v>
      </c>
      <c r="BM260">
        <v>2.1240196409737999</v>
      </c>
      <c r="BN260">
        <v>2.1953005566136699</v>
      </c>
      <c r="BO260">
        <v>2.1044752214131899</v>
      </c>
      <c r="BP260">
        <v>2.2272504902572599</v>
      </c>
      <c r="BQ260">
        <v>2.0764819260225802</v>
      </c>
      <c r="BR260">
        <v>2.1230227184304402</v>
      </c>
      <c r="BS260">
        <v>2.1254944209376401</v>
      </c>
      <c r="BT260">
        <v>2.1893973152886299</v>
      </c>
      <c r="BU260">
        <v>2.11060650960711</v>
      </c>
      <c r="BV260">
        <v>2.20645361479531</v>
      </c>
      <c r="BW260">
        <v>2.0354858427307398</v>
      </c>
      <c r="BX260">
        <v>2.09911590621138</v>
      </c>
      <c r="BY260">
        <v>2.1176098380778998</v>
      </c>
      <c r="BZ260">
        <v>2.2025205636872802</v>
      </c>
      <c r="CA260">
        <v>2.13409643061952</v>
      </c>
      <c r="CB260">
        <v>2.2582860406931999</v>
      </c>
      <c r="CC260">
        <v>2.1741490730320199</v>
      </c>
      <c r="CD260">
        <v>2.1627037853978202</v>
      </c>
      <c r="CE260">
        <v>2.1840646559215999</v>
      </c>
      <c r="CF260">
        <v>2.2830656870394099</v>
      </c>
      <c r="CG260">
        <v>2.0997716497680701</v>
      </c>
      <c r="CH260">
        <v>2.1879920304102201</v>
      </c>
      <c r="CI260">
        <v>2.0488776797931698</v>
      </c>
      <c r="CJ260">
        <v>2.11866779552471</v>
      </c>
      <c r="CK260">
        <v>2.0671695466685098</v>
      </c>
      <c r="CL260">
        <v>2.1525002715607</v>
      </c>
      <c r="CM260">
        <v>2.1745603507291</v>
      </c>
      <c r="CN260">
        <v>2.3326710790751699</v>
      </c>
      <c r="CO260">
        <v>2.1811668700797502</v>
      </c>
      <c r="CP260">
        <v>2.3201915574459799</v>
      </c>
      <c r="CQ260">
        <v>2.1470466879116099</v>
      </c>
      <c r="CR260">
        <v>2.2205627709239502</v>
      </c>
      <c r="CS260">
        <v>2.1380804761209702</v>
      </c>
      <c r="CT260">
        <v>2.2345689432343798</v>
      </c>
      <c r="CU260">
        <v>2.1128888871515401</v>
      </c>
      <c r="CV260">
        <v>2.2299999423931798</v>
      </c>
      <c r="CW260">
        <v>2.1497027172654399</v>
      </c>
      <c r="CX260">
        <v>2.2512527304741199</v>
      </c>
      <c r="CY260">
        <v>2.05808065186431</v>
      </c>
      <c r="CZ260">
        <v>2.1726320744627299</v>
      </c>
      <c r="DA260">
        <v>2.1713606528723299</v>
      </c>
      <c r="DB260">
        <v>2.3011121987838798</v>
      </c>
      <c r="DC260">
        <v>2.1593899669769701</v>
      </c>
      <c r="DD260">
        <v>2.2553008612959902</v>
      </c>
      <c r="DE260">
        <v>2.0907870739875198</v>
      </c>
      <c r="DF260">
        <v>2.1554836213061299</v>
      </c>
      <c r="DG260">
        <v>2.12171005283217</v>
      </c>
      <c r="DH260">
        <v>2.2272050652925999</v>
      </c>
      <c r="DI260">
        <v>2.19172819395888</v>
      </c>
      <c r="DJ260">
        <v>2.31837342710699</v>
      </c>
      <c r="DK260">
        <v>2.04810791182708</v>
      </c>
      <c r="DL260">
        <v>2.1451042419811599</v>
      </c>
      <c r="DM260">
        <v>2.09216052324616</v>
      </c>
      <c r="DN260">
        <v>2.1854791958948798</v>
      </c>
      <c r="DO260">
        <v>2.0031945206864599</v>
      </c>
      <c r="DP260">
        <v>2.05866877816942</v>
      </c>
      <c r="DQ260">
        <v>2.0970395070275298</v>
      </c>
      <c r="DR260">
        <v>2.1982587887020402</v>
      </c>
      <c r="DS260">
        <v>2.11096427553169</v>
      </c>
      <c r="DT260">
        <v>2.20134162641068</v>
      </c>
      <c r="DU260">
        <v>2.1037932820262801</v>
      </c>
      <c r="DV260">
        <v>2.2013138688306499</v>
      </c>
      <c r="DW260">
        <v>2.1104212919074099</v>
      </c>
      <c r="DX260">
        <v>2.20412760990718</v>
      </c>
      <c r="DY260">
        <v>2.1053601485575602</v>
      </c>
      <c r="DZ260">
        <v>2.1990011614588298</v>
      </c>
      <c r="EA260">
        <v>2.3952020800636</v>
      </c>
      <c r="EB260">
        <v>2.4927780624802298</v>
      </c>
      <c r="EC260">
        <v>2.20498760705207</v>
      </c>
      <c r="ED260">
        <v>2.3477246785357102</v>
      </c>
    </row>
    <row r="261" spans="1:134" x14ac:dyDescent="0.45">
      <c r="A261" t="s">
        <v>69</v>
      </c>
      <c r="B261" t="s">
        <v>148</v>
      </c>
      <c r="C261" t="s">
        <v>71</v>
      </c>
      <c r="D261">
        <v>40</v>
      </c>
      <c r="E261" s="1" cm="1">
        <f t="array" ref="E261">SUMPRODUCT($G261:$FZZ261,$G$2:$FZZ$2)/SUMPRODUCT(--($G261:$FZZ261&lt;&gt;""),$G$2:$FZZ$2)</f>
        <v>1.9289987738468886</v>
      </c>
      <c r="F261" s="1" cm="1">
        <f t="array" ref="F261">SUMPRODUCT($G261:$FZZ261,$F$2:$FZY$2)/SUMPRODUCT(--($G261:$FZZ261&lt;&gt;""),$F$2:$FZY$2)</f>
        <v>1.9853278673779278</v>
      </c>
      <c r="G261">
        <v>1.9962997960887801</v>
      </c>
      <c r="H261">
        <v>2.0234546428770699</v>
      </c>
      <c r="I261">
        <v>1.9971998320520701</v>
      </c>
      <c r="J261">
        <v>2.0200693704026</v>
      </c>
      <c r="K261">
        <v>1.98368707335289</v>
      </c>
      <c r="L261">
        <v>2.02449067351768</v>
      </c>
      <c r="M261">
        <v>1.94854379305176</v>
      </c>
      <c r="N261">
        <v>1.98340661090413</v>
      </c>
      <c r="O261">
        <v>1.9857420232460401</v>
      </c>
      <c r="P261">
        <v>2.0716102698469601</v>
      </c>
      <c r="Q261">
        <v>2.05113304584436</v>
      </c>
      <c r="R261">
        <v>2.1350337391359302</v>
      </c>
      <c r="S261">
        <v>2.07031894241151</v>
      </c>
      <c r="T261">
        <v>2.1363736390819099</v>
      </c>
      <c r="U261">
        <v>1.7671012698889901</v>
      </c>
      <c r="V261">
        <v>1.7972253591588701</v>
      </c>
      <c r="W261">
        <v>1.9672374427744901</v>
      </c>
      <c r="X261">
        <v>2.0751738243428099</v>
      </c>
      <c r="Y261">
        <v>2.0272217499199998</v>
      </c>
      <c r="Z261">
        <v>2.0619459680423602</v>
      </c>
      <c r="AA261">
        <v>1.9643331757024001</v>
      </c>
      <c r="AB261">
        <v>2.0652319317649002</v>
      </c>
      <c r="AC261">
        <v>2.0514474700691099</v>
      </c>
      <c r="AD261">
        <v>2.08229187866307</v>
      </c>
      <c r="AE261">
        <v>1.9741145731651499</v>
      </c>
      <c r="AF261">
        <v>2.0093046298437498</v>
      </c>
      <c r="AG261">
        <v>1.96145679180292</v>
      </c>
      <c r="AH261">
        <v>1.9947001827750801</v>
      </c>
      <c r="AI261">
        <v>1.97930683852488</v>
      </c>
      <c r="AJ261">
        <v>2.0994700083542099</v>
      </c>
      <c r="AK261">
        <v>1.8696638228565901</v>
      </c>
      <c r="AL261">
        <v>1.94005498019478</v>
      </c>
      <c r="AM261">
        <v>1.8630052439640801</v>
      </c>
      <c r="AN261">
        <v>1.87567731583463</v>
      </c>
      <c r="AO261">
        <v>1.60713218360209</v>
      </c>
      <c r="AP261">
        <v>1.6158778182279401</v>
      </c>
      <c r="AQ261">
        <v>1.9389104262711201</v>
      </c>
      <c r="AR261">
        <v>1.9905295173764099</v>
      </c>
      <c r="AS261">
        <v>1.77490654401026</v>
      </c>
      <c r="AT261">
        <v>1.8047994958234399</v>
      </c>
      <c r="AU261">
        <v>1.94473381268196</v>
      </c>
      <c r="AV261">
        <v>2.0179172069747899</v>
      </c>
      <c r="AW261">
        <v>2.0007395296960802</v>
      </c>
      <c r="AX261">
        <v>2.1299037844431701</v>
      </c>
      <c r="AY261">
        <v>2.0998409610264201</v>
      </c>
      <c r="AZ261">
        <v>2.2059106194198401</v>
      </c>
      <c r="BA261">
        <v>2.0162838359745199</v>
      </c>
      <c r="BB261">
        <v>2.16316096086749</v>
      </c>
      <c r="BC261">
        <v>1.95117357462319</v>
      </c>
      <c r="BD261">
        <v>2.0305325559154501</v>
      </c>
      <c r="BE261">
        <v>2.0656031394749799</v>
      </c>
      <c r="BF261">
        <v>2.1890166931979498</v>
      </c>
      <c r="BG261">
        <v>2.0134410138458301</v>
      </c>
      <c r="BH261">
        <v>2.1156123192074201</v>
      </c>
      <c r="BI261">
        <v>2.0266486047946</v>
      </c>
      <c r="BJ261">
        <v>2.115268528174</v>
      </c>
      <c r="BK261">
        <v>2.0047432587421201</v>
      </c>
      <c r="BL261">
        <v>2.0220705826460201</v>
      </c>
      <c r="BM261">
        <v>2.0294563646902799</v>
      </c>
      <c r="BN261">
        <v>2.0835142891013301</v>
      </c>
      <c r="BO261">
        <v>2.0679969496874202</v>
      </c>
      <c r="BP261">
        <v>2.1746500819083598</v>
      </c>
      <c r="BQ261">
        <v>1.95612274734139</v>
      </c>
      <c r="BR261">
        <v>2.0370210457040998</v>
      </c>
      <c r="BS261">
        <v>2.0581872354955699</v>
      </c>
      <c r="BT261">
        <v>2.1381716294812798</v>
      </c>
      <c r="BU261">
        <v>2.0143095853323101</v>
      </c>
      <c r="BV261">
        <v>2.0807836254933001</v>
      </c>
      <c r="BW261">
        <v>1.9931789314660699</v>
      </c>
      <c r="BX261">
        <v>2.06009325914345</v>
      </c>
      <c r="BY261">
        <v>2.0464266671565499</v>
      </c>
      <c r="BZ261">
        <v>2.1231416210181502</v>
      </c>
      <c r="CA261">
        <v>2.0686404457749501</v>
      </c>
      <c r="CB261">
        <v>2.1903884423741502</v>
      </c>
      <c r="CC261">
        <v>2.1028349979273502</v>
      </c>
      <c r="CD261">
        <v>2.1469830665121301</v>
      </c>
      <c r="CE261">
        <v>2.0467126422361002</v>
      </c>
      <c r="CF261">
        <v>2.15111429986578</v>
      </c>
      <c r="CG261">
        <v>2.0518595470583398</v>
      </c>
      <c r="CH261">
        <v>2.13589519274373</v>
      </c>
      <c r="CI261">
        <v>1.9374459656601399</v>
      </c>
      <c r="CJ261">
        <v>2.0214145000086399</v>
      </c>
      <c r="CK261">
        <v>2.0279242389469299</v>
      </c>
      <c r="CL261">
        <v>2.1069756984001602</v>
      </c>
      <c r="CM261">
        <v>2.1100272651319898</v>
      </c>
      <c r="CN261">
        <v>2.2384388845267802</v>
      </c>
      <c r="CO261">
        <v>2.09422940594269</v>
      </c>
      <c r="CP261">
        <v>2.24002858409309</v>
      </c>
      <c r="CQ261">
        <v>2.07159768311862</v>
      </c>
      <c r="CR261">
        <v>2.1402492271492299</v>
      </c>
      <c r="CS261">
        <v>2.0214517805790599</v>
      </c>
      <c r="CT261">
        <v>2.1122042340490501</v>
      </c>
      <c r="CU261">
        <v>2.1018681118707798</v>
      </c>
      <c r="CV261">
        <v>2.2043663497194501</v>
      </c>
      <c r="CW261">
        <v>2.0450829354240598</v>
      </c>
      <c r="CX261">
        <v>2.1546722092721402</v>
      </c>
      <c r="CY261">
        <v>2.0104078003215999</v>
      </c>
      <c r="CZ261">
        <v>2.1111472828542399</v>
      </c>
      <c r="DA261">
        <v>2.0345937542174002</v>
      </c>
      <c r="DB261">
        <v>2.1783916744298</v>
      </c>
      <c r="DC261">
        <v>2.0962484827995902</v>
      </c>
      <c r="DD261">
        <v>2.18883256212776</v>
      </c>
      <c r="DE261">
        <v>2.0517837349704502</v>
      </c>
      <c r="DF261">
        <v>2.1117386476723099</v>
      </c>
      <c r="DG261">
        <v>2.04916921939639</v>
      </c>
      <c r="DH261">
        <v>2.1569409572264702</v>
      </c>
      <c r="DI261">
        <v>2.03405887221578</v>
      </c>
      <c r="DJ261">
        <v>2.1547975391956902</v>
      </c>
      <c r="DK261">
        <v>1.95301784037861</v>
      </c>
      <c r="DL261">
        <v>2.07798140761698</v>
      </c>
      <c r="DM261">
        <v>1.97976349173559</v>
      </c>
      <c r="DN261">
        <v>2.0982630511729998</v>
      </c>
      <c r="DO261">
        <v>1.9476733141684901</v>
      </c>
      <c r="DP261">
        <v>2.0152716182248902</v>
      </c>
      <c r="DQ261">
        <v>1.99610591431767</v>
      </c>
      <c r="DR261">
        <v>2.0757444305692099</v>
      </c>
      <c r="DS261">
        <v>2.0127434302502998</v>
      </c>
      <c r="DT261">
        <v>2.1081622342154001</v>
      </c>
      <c r="DU261">
        <v>1.9691616017225899</v>
      </c>
      <c r="DV261">
        <v>2.0633941107701701</v>
      </c>
      <c r="DW261">
        <v>1.98343759412391</v>
      </c>
      <c r="DX261">
        <v>2.0678428133831499</v>
      </c>
      <c r="DY261">
        <v>2.0120856533747702</v>
      </c>
      <c r="DZ261">
        <v>2.1009608322691302</v>
      </c>
      <c r="EA261">
        <v>2.31115700873411</v>
      </c>
      <c r="EB261">
        <v>2.4394302288452998</v>
      </c>
      <c r="EC261">
        <v>2.1162785118256999</v>
      </c>
      <c r="ED261">
        <v>2.2787705134527698</v>
      </c>
    </row>
    <row r="262" spans="1:134" x14ac:dyDescent="0.45">
      <c r="A262" t="s">
        <v>69</v>
      </c>
      <c r="B262" t="s">
        <v>70</v>
      </c>
      <c r="C262" t="s">
        <v>71</v>
      </c>
      <c r="D262">
        <v>45</v>
      </c>
      <c r="E262" s="1" cm="1">
        <f t="array" ref="E262">SUMPRODUCT($G262:$FZZ262,$G$2:$FZZ$2)/SUMPRODUCT(--($G262:$FZZ262&lt;&gt;""),$G$2:$FZZ$2)</f>
        <v>1.8822390349902278</v>
      </c>
      <c r="F262" s="1" cm="1">
        <f t="array" ref="F262">SUMPRODUCT($G262:$FZZ262,$F$2:$FZY$2)/SUMPRODUCT(--($G262:$FZZ262&lt;&gt;""),$F$2:$FZY$2)</f>
        <v>1.9398835286116507</v>
      </c>
      <c r="G262">
        <v>1.95297194610789</v>
      </c>
      <c r="H262">
        <v>1.9836733220970899</v>
      </c>
      <c r="I262">
        <v>1.9512702950698499</v>
      </c>
      <c r="J262">
        <v>1.9809062362696399</v>
      </c>
      <c r="K262">
        <v>1.9397147531018899</v>
      </c>
      <c r="L262">
        <v>1.98666331336115</v>
      </c>
      <c r="M262">
        <v>1.9040361099282801</v>
      </c>
      <c r="N262">
        <v>1.95039721336039</v>
      </c>
      <c r="O262">
        <v>1.9376479454711899</v>
      </c>
      <c r="P262">
        <v>2.0283030042697998</v>
      </c>
      <c r="Q262">
        <v>1.9735092199990201</v>
      </c>
      <c r="R262">
        <v>2.0568906499876398</v>
      </c>
      <c r="S262">
        <v>1.9456789899928899</v>
      </c>
      <c r="T262">
        <v>2.01131936435729</v>
      </c>
      <c r="U262">
        <v>2.0198998655191098</v>
      </c>
      <c r="V262">
        <v>2.0563325075449401</v>
      </c>
      <c r="W262">
        <v>1.9149038487394801</v>
      </c>
      <c r="X262">
        <v>2.0230709008449899</v>
      </c>
      <c r="Y262">
        <v>1.9548806304306301</v>
      </c>
      <c r="Z262">
        <v>2.0112062166648101</v>
      </c>
      <c r="AA262">
        <v>1.9321310812072501</v>
      </c>
      <c r="AB262">
        <v>2.0308325525142599</v>
      </c>
      <c r="AC262">
        <v>1.94808801506387</v>
      </c>
      <c r="AD262">
        <v>1.9650287243376101</v>
      </c>
      <c r="AE262">
        <v>1.9329728189965401</v>
      </c>
      <c r="AF262">
        <v>1.97042950490415</v>
      </c>
      <c r="AG262">
        <v>1.8497367930520301</v>
      </c>
      <c r="AH262">
        <v>1.8858463133113901</v>
      </c>
      <c r="AI262">
        <v>1.94791903568444</v>
      </c>
      <c r="AJ262">
        <v>2.0515736961451201</v>
      </c>
      <c r="AK262">
        <v>1.7892855996416901</v>
      </c>
      <c r="AL262">
        <v>1.85373430675671</v>
      </c>
      <c r="AM262">
        <v>1.81801730561715</v>
      </c>
      <c r="AN262">
        <v>1.8236504980160499</v>
      </c>
      <c r="AO262">
        <v>1.5775487692974</v>
      </c>
      <c r="AP262">
        <v>1.5941846412290599</v>
      </c>
      <c r="AQ262">
        <v>1.90109860979273</v>
      </c>
      <c r="AR262">
        <v>1.9573008524231501</v>
      </c>
      <c r="AS262">
        <v>1.72308812567606</v>
      </c>
      <c r="AT262">
        <v>1.77243404244756</v>
      </c>
      <c r="AU262">
        <v>1.9004000614126599</v>
      </c>
      <c r="AV262">
        <v>1.95823039113367</v>
      </c>
      <c r="AW262">
        <v>1.9178139734239299</v>
      </c>
      <c r="AX262">
        <v>2.01360081738631</v>
      </c>
      <c r="AY262">
        <v>1.9811353487108601</v>
      </c>
      <c r="AZ262">
        <v>2.0613518651254701</v>
      </c>
      <c r="BA262">
        <v>1.95208137416087</v>
      </c>
      <c r="BB262">
        <v>2.0807772383503198</v>
      </c>
      <c r="BC262">
        <v>1.89107919150058</v>
      </c>
      <c r="BD262">
        <v>1.9368787962451599</v>
      </c>
      <c r="BE262">
        <v>2.0088170071896498</v>
      </c>
      <c r="BF262">
        <v>2.13023025470308</v>
      </c>
      <c r="BG262">
        <v>1.9763777445723401</v>
      </c>
      <c r="BH262">
        <v>2.0807712908367</v>
      </c>
      <c r="BI262">
        <v>1.96341298385124</v>
      </c>
      <c r="BJ262">
        <v>2.0524796491983701</v>
      </c>
      <c r="BK262">
        <v>1.9012805826714101</v>
      </c>
      <c r="BL262">
        <v>1.9252361275682901</v>
      </c>
      <c r="BM262">
        <v>1.98648973984012</v>
      </c>
      <c r="BN262">
        <v>2.0359922373771799</v>
      </c>
      <c r="BO262">
        <v>1.9464630206316</v>
      </c>
      <c r="BP262">
        <v>2.07595677214531</v>
      </c>
      <c r="BQ262">
        <v>1.9191716835397299</v>
      </c>
      <c r="BR262">
        <v>2.00126282464137</v>
      </c>
      <c r="BS262">
        <v>2.0302714070232599</v>
      </c>
      <c r="BT262">
        <v>2.11088246848339</v>
      </c>
      <c r="BU262">
        <v>1.95991939047845</v>
      </c>
      <c r="BV262">
        <v>2.0461640866018498</v>
      </c>
      <c r="BW262">
        <v>1.8785135098810199</v>
      </c>
      <c r="BX262">
        <v>1.9484662252409499</v>
      </c>
      <c r="BY262">
        <v>1.9685279248487699</v>
      </c>
      <c r="BZ262">
        <v>2.0516095817719</v>
      </c>
      <c r="CA262">
        <v>1.9505744328305701</v>
      </c>
      <c r="CB262">
        <v>2.0630664278752802</v>
      </c>
      <c r="CC262">
        <v>1.97545463676793</v>
      </c>
      <c r="CD262">
        <v>2.0124539019354701</v>
      </c>
      <c r="CE262">
        <v>1.98749263253915</v>
      </c>
      <c r="CF262">
        <v>2.1129704556652</v>
      </c>
      <c r="CG262">
        <v>1.9382912954768901</v>
      </c>
      <c r="CH262">
        <v>2.02962942242999</v>
      </c>
      <c r="CI262">
        <v>1.92025378692393</v>
      </c>
      <c r="CJ262">
        <v>1.9907215974371999</v>
      </c>
      <c r="CK262">
        <v>1.92415148848385</v>
      </c>
      <c r="CL262">
        <v>2.0032567030834398</v>
      </c>
      <c r="CM262">
        <v>2.0051080191241</v>
      </c>
      <c r="CN262">
        <v>2.1248302590305399</v>
      </c>
      <c r="CO262">
        <v>2.0390055984139801</v>
      </c>
      <c r="CP262">
        <v>2.1602766114415299</v>
      </c>
      <c r="CQ262">
        <v>2.00588400250443</v>
      </c>
      <c r="CR262">
        <v>2.0679765694315</v>
      </c>
      <c r="CS262">
        <v>1.9876396027401699</v>
      </c>
      <c r="CT262">
        <v>2.07333125845118</v>
      </c>
      <c r="CU262">
        <v>2.0147301398446502</v>
      </c>
      <c r="CV262">
        <v>2.0978277910090499</v>
      </c>
      <c r="CW262">
        <v>2.0098281939710199</v>
      </c>
      <c r="CX262">
        <v>2.0952647730724299</v>
      </c>
      <c r="CY262">
        <v>1.94596625945722</v>
      </c>
      <c r="CZ262">
        <v>2.05020971932352</v>
      </c>
      <c r="DA262">
        <v>1.9799343409327701</v>
      </c>
      <c r="DB262">
        <v>2.11008756494796</v>
      </c>
      <c r="DC262">
        <v>1.9977583705723201</v>
      </c>
      <c r="DD262">
        <v>2.1043562787493499</v>
      </c>
      <c r="DE262">
        <v>2.00178737918863</v>
      </c>
      <c r="DF262">
        <v>2.0661027277950201</v>
      </c>
      <c r="DG262">
        <v>1.9641275586637601</v>
      </c>
      <c r="DH262">
        <v>2.0844101285708199</v>
      </c>
      <c r="DI262">
        <v>1.98417933135612</v>
      </c>
      <c r="DJ262">
        <v>2.1083614970449598</v>
      </c>
      <c r="DK262">
        <v>1.9139896973786099</v>
      </c>
      <c r="DL262">
        <v>2.0584317084992598</v>
      </c>
      <c r="DM262">
        <v>1.9517875399181299</v>
      </c>
      <c r="DN262">
        <v>2.0709219595017498</v>
      </c>
      <c r="DO262">
        <v>1.8392528241650199</v>
      </c>
      <c r="DP262">
        <v>1.91307566739859</v>
      </c>
      <c r="DQ262">
        <v>1.93692729814932</v>
      </c>
      <c r="DR262">
        <v>2.0250601445795402</v>
      </c>
      <c r="DS262">
        <v>1.9431431028761501</v>
      </c>
      <c r="DT262">
        <v>2.0617997538961399</v>
      </c>
      <c r="DU262">
        <v>1.9358657568865101</v>
      </c>
      <c r="DV262">
        <v>2.0244827960293401</v>
      </c>
      <c r="DW262">
        <v>1.9405142258945101</v>
      </c>
      <c r="DX262">
        <v>2.0343702467984799</v>
      </c>
      <c r="DY262">
        <v>1.9831010549449399</v>
      </c>
      <c r="DZ262">
        <v>2.0710687187110399</v>
      </c>
      <c r="EA262">
        <v>2.2610234276132801</v>
      </c>
      <c r="EB262">
        <v>2.3750669992062901</v>
      </c>
      <c r="EC262">
        <v>2.0327284939806698</v>
      </c>
      <c r="ED262">
        <v>2.18985593216162</v>
      </c>
    </row>
    <row r="263" spans="1:134" x14ac:dyDescent="0.45">
      <c r="A263" t="s">
        <v>69</v>
      </c>
      <c r="B263" t="s">
        <v>70</v>
      </c>
      <c r="C263" t="s">
        <v>71</v>
      </c>
      <c r="D263">
        <v>50</v>
      </c>
      <c r="E263" s="1" cm="1">
        <f t="array" ref="E263">SUMPRODUCT($G263:$FZZ263,$G$2:$FZZ$2)/SUMPRODUCT(--($G263:$FZZ263&lt;&gt;""),$G$2:$FZZ$2)</f>
        <v>1.8129558089972859</v>
      </c>
      <c r="F263" s="1" cm="1">
        <f t="array" ref="F263">SUMPRODUCT($G263:$FZZ263,$F$2:$FZY$2)/SUMPRODUCT(--($G263:$FZZ263&lt;&gt;""),$F$2:$FZY$2)</f>
        <v>1.8726497803828235</v>
      </c>
      <c r="G263">
        <v>1.82131352413054</v>
      </c>
      <c r="H263">
        <v>1.8578640834587701</v>
      </c>
      <c r="I263">
        <v>1.82378582642269</v>
      </c>
      <c r="J263">
        <v>1.8598516638540501</v>
      </c>
      <c r="K263">
        <v>1.8177304556868199</v>
      </c>
      <c r="L263">
        <v>1.8725958553348601</v>
      </c>
      <c r="M263">
        <v>1.84690857168641</v>
      </c>
      <c r="N263">
        <v>1.9054646724655899</v>
      </c>
      <c r="O263">
        <v>1.82917449687009</v>
      </c>
      <c r="P263">
        <v>1.91609926102168</v>
      </c>
      <c r="Q263">
        <v>1.8932018377925699</v>
      </c>
      <c r="R263">
        <v>1.9777453747645399</v>
      </c>
      <c r="S263">
        <v>1.9013411940446201</v>
      </c>
      <c r="T263">
        <v>1.9710028839201199</v>
      </c>
      <c r="U263">
        <v>1.99372439526379</v>
      </c>
      <c r="V263">
        <v>2.0267233392975799</v>
      </c>
      <c r="W263">
        <v>1.85556365676553</v>
      </c>
      <c r="X263">
        <v>1.95557582232024</v>
      </c>
      <c r="Y263">
        <v>1.83371081022715</v>
      </c>
      <c r="Z263">
        <v>1.89702013496167</v>
      </c>
      <c r="AA263">
        <v>1.8314199959045701</v>
      </c>
      <c r="AB263">
        <v>1.92058070715727</v>
      </c>
      <c r="AC263">
        <v>1.90421983083337</v>
      </c>
      <c r="AD263">
        <v>1.9350926763560701</v>
      </c>
      <c r="AE263">
        <v>1.79331733548953</v>
      </c>
      <c r="AF263">
        <v>1.8473110231919401</v>
      </c>
      <c r="AG263">
        <v>1.82044412097468</v>
      </c>
      <c r="AH263">
        <v>1.84959897555163</v>
      </c>
      <c r="AI263">
        <v>1.8664779090583601</v>
      </c>
      <c r="AJ263">
        <v>1.9661026852846399</v>
      </c>
      <c r="AK263">
        <v>1.7256486469138399</v>
      </c>
      <c r="AL263">
        <v>1.82069545682941</v>
      </c>
      <c r="AM263">
        <v>1.76795364316479</v>
      </c>
      <c r="AN263">
        <v>1.7868332210629101</v>
      </c>
      <c r="AO263">
        <v>1.5481447999237501</v>
      </c>
      <c r="AP263">
        <v>1.55382668338034</v>
      </c>
      <c r="AQ263">
        <v>1.78174015880152</v>
      </c>
      <c r="AR263">
        <v>1.83034761280504</v>
      </c>
      <c r="AS263">
        <v>1.7040751768226701</v>
      </c>
      <c r="AT263">
        <v>1.73929701932964</v>
      </c>
      <c r="AU263">
        <v>1.8018697335929099</v>
      </c>
      <c r="AV263">
        <v>1.8776673571843701</v>
      </c>
      <c r="AW263">
        <v>1.88443339154061</v>
      </c>
      <c r="AX263">
        <v>1.9774339214336401</v>
      </c>
      <c r="AY263">
        <v>1.9380921472602699</v>
      </c>
      <c r="AZ263">
        <v>2.0289134715714301</v>
      </c>
      <c r="BA263">
        <v>1.86077720995048</v>
      </c>
      <c r="BB263">
        <v>1.9495631500111501</v>
      </c>
      <c r="BC263">
        <v>1.85455411849313</v>
      </c>
      <c r="BD263">
        <v>1.9007471048442</v>
      </c>
      <c r="BE263">
        <v>1.9195968820379199</v>
      </c>
      <c r="BF263">
        <v>2.00247855331251</v>
      </c>
      <c r="BG263">
        <v>1.87997564275926</v>
      </c>
      <c r="BH263">
        <v>1.9850592097858599</v>
      </c>
      <c r="BI263">
        <v>1.8786949583883401</v>
      </c>
      <c r="BJ263">
        <v>1.97859747763439</v>
      </c>
      <c r="BK263">
        <v>1.8658954854505001</v>
      </c>
      <c r="BL263">
        <v>1.90639602695058</v>
      </c>
      <c r="BM263">
        <v>1.91379815420226</v>
      </c>
      <c r="BN263">
        <v>1.97549379755606</v>
      </c>
      <c r="BO263">
        <v>1.9224672845819799</v>
      </c>
      <c r="BP263">
        <v>2.0525792217165599</v>
      </c>
      <c r="BQ263">
        <v>1.84966436017194</v>
      </c>
      <c r="BR263">
        <v>1.94810081260594</v>
      </c>
      <c r="BS263">
        <v>1.92452126314907</v>
      </c>
      <c r="BT263">
        <v>1.9952135544401199</v>
      </c>
      <c r="BU263">
        <v>1.87640024010572</v>
      </c>
      <c r="BV263">
        <v>1.99217754598967</v>
      </c>
      <c r="BW263">
        <v>1.8449613611326201</v>
      </c>
      <c r="BX263">
        <v>1.9204268154259101</v>
      </c>
      <c r="BY263">
        <v>1.93460434254965</v>
      </c>
      <c r="BZ263">
        <v>1.99899690949852</v>
      </c>
      <c r="CA263">
        <v>1.8852933781252099</v>
      </c>
      <c r="CB263">
        <v>2.0667790313467398</v>
      </c>
      <c r="CC263">
        <v>1.88668684475754</v>
      </c>
      <c r="CD263">
        <v>1.9595706252357501</v>
      </c>
      <c r="CE263">
        <v>1.9781714060186399</v>
      </c>
      <c r="CF263">
        <v>2.0953006381429899</v>
      </c>
      <c r="CG263">
        <v>1.9021082455537599</v>
      </c>
      <c r="CH263">
        <v>1.9783466381666699</v>
      </c>
      <c r="CI263">
        <v>1.81534942977994</v>
      </c>
      <c r="CJ263">
        <v>1.8838331788184799</v>
      </c>
      <c r="CK263">
        <v>1.89365465867031</v>
      </c>
      <c r="CL263">
        <v>1.9573158212272299</v>
      </c>
      <c r="CM263">
        <v>1.96157667758372</v>
      </c>
      <c r="CN263">
        <v>2.0955340672676099</v>
      </c>
      <c r="CO263">
        <v>1.9433803839953301</v>
      </c>
      <c r="CP263">
        <v>2.0591971938101699</v>
      </c>
      <c r="CQ263">
        <v>1.9642374180590101</v>
      </c>
      <c r="CR263">
        <v>2.03119571909204</v>
      </c>
      <c r="CS263">
        <v>1.95461400451667</v>
      </c>
      <c r="CT263">
        <v>2.04171411836167</v>
      </c>
      <c r="CU263">
        <v>1.91688992736603</v>
      </c>
      <c r="CV263">
        <v>2.0335949059938998</v>
      </c>
      <c r="CW263">
        <v>1.9031133165674099</v>
      </c>
      <c r="CX263">
        <v>2.0118696634286901</v>
      </c>
      <c r="CY263">
        <v>1.9001408058906299</v>
      </c>
      <c r="CZ263">
        <v>1.99923954352214</v>
      </c>
      <c r="DA263">
        <v>1.96056683736204</v>
      </c>
      <c r="DB263">
        <v>2.0737161764485301</v>
      </c>
      <c r="DC263">
        <v>1.9695732976373499</v>
      </c>
      <c r="DD263">
        <v>2.05962438127382</v>
      </c>
      <c r="DE263">
        <v>1.8887685334092099</v>
      </c>
      <c r="DF263">
        <v>1.9517742465124901</v>
      </c>
      <c r="DG263">
        <v>1.9426120439691901</v>
      </c>
      <c r="DH263">
        <v>2.0361377134932201</v>
      </c>
      <c r="DI263">
        <v>1.9242315779150501</v>
      </c>
      <c r="DJ263">
        <v>2.03374095276686</v>
      </c>
      <c r="DK263">
        <v>1.87647993500878</v>
      </c>
      <c r="DL263">
        <v>2.0213526176033398</v>
      </c>
      <c r="DM263">
        <v>1.87535585512588</v>
      </c>
      <c r="DN263">
        <v>1.96001080042598</v>
      </c>
      <c r="DO263">
        <v>1.81162421992372</v>
      </c>
      <c r="DP263">
        <v>1.8798077617589199</v>
      </c>
      <c r="DQ263">
        <v>1.8583811845075899</v>
      </c>
      <c r="DR263">
        <v>1.9765872054315901</v>
      </c>
      <c r="DS263">
        <v>1.91344257556501</v>
      </c>
      <c r="DT263">
        <v>2.0416562976926498</v>
      </c>
      <c r="DU263">
        <v>1.8332614829424001</v>
      </c>
      <c r="DV263">
        <v>1.9210107831638199</v>
      </c>
      <c r="DW263">
        <v>1.8381613116839499</v>
      </c>
      <c r="DX263">
        <v>1.92835928123982</v>
      </c>
      <c r="DY263">
        <v>1.90974032124329</v>
      </c>
      <c r="DZ263">
        <v>2.00364541151521</v>
      </c>
      <c r="EA263">
        <v>2.1634017944852202</v>
      </c>
      <c r="EB263">
        <v>2.2894712365576102</v>
      </c>
      <c r="EC263">
        <v>1.9836580955420999</v>
      </c>
      <c r="ED263">
        <v>2.1387652831619701</v>
      </c>
    </row>
    <row r="264" spans="1:134" x14ac:dyDescent="0.45">
      <c r="A264" t="s">
        <v>127</v>
      </c>
      <c r="B264" t="s">
        <v>67</v>
      </c>
      <c r="C264" t="s">
        <v>68</v>
      </c>
      <c r="D264">
        <v>30</v>
      </c>
      <c r="E264" s="1" cm="1">
        <f t="array" ref="E264">SUMPRODUCT($G264:$FZZ264,$G$2:$FZZ$2)/SUMPRODUCT(--($G264:$FZZ264&lt;&gt;""),$G$2:$FZZ$2)</f>
        <v>1.5347831221568977</v>
      </c>
      <c r="F264" s="1" cm="1">
        <f t="array" ref="F264">SUMPRODUCT($G264:$FZZ264,$F$2:$FZY$2)/SUMPRODUCT(--($G264:$FZZ264&lt;&gt;""),$F$2:$FZY$2)</f>
        <v>1.5756929545261971</v>
      </c>
      <c r="G264">
        <v>1.5609880822741999</v>
      </c>
      <c r="H264">
        <v>1.61643703843631</v>
      </c>
      <c r="I264">
        <v>1.55931359079027</v>
      </c>
      <c r="J264">
        <v>1.6135589290271</v>
      </c>
      <c r="K264">
        <v>1.5257459227124901</v>
      </c>
      <c r="L264">
        <v>1.59316695083135</v>
      </c>
      <c r="M264">
        <v>1.4852486726274099</v>
      </c>
      <c r="N264">
        <v>1.5549374318290301</v>
      </c>
      <c r="O264">
        <v>1.56318636562143</v>
      </c>
      <c r="P264">
        <v>1.6000443019356001</v>
      </c>
      <c r="Q264">
        <v>1.58395588124095</v>
      </c>
      <c r="R264">
        <v>1.6500871834169799</v>
      </c>
      <c r="S264">
        <v>1.57310358717897</v>
      </c>
      <c r="T264">
        <v>1.64971979301445</v>
      </c>
      <c r="U264">
        <v>1.72157171526066</v>
      </c>
      <c r="V264">
        <v>1.7915120859650999</v>
      </c>
      <c r="W264">
        <v>1.5281623169999601</v>
      </c>
      <c r="X264">
        <v>1.5770894379470499</v>
      </c>
      <c r="Y264">
        <v>1.5848276093982401</v>
      </c>
      <c r="Z264">
        <v>1.5951811862818901</v>
      </c>
      <c r="AA264">
        <v>1.52031454802661</v>
      </c>
      <c r="AB264">
        <v>1.58637111997378</v>
      </c>
      <c r="AC264">
        <v>1.59304728574918</v>
      </c>
      <c r="AD264">
        <v>1.6281641233627699</v>
      </c>
      <c r="AE264">
        <v>1.55947907624191</v>
      </c>
      <c r="AF264">
        <v>1.5815268216898599</v>
      </c>
      <c r="AG264">
        <v>1.4771679497614401</v>
      </c>
      <c r="AH264">
        <v>1.55586144579162</v>
      </c>
      <c r="AI264">
        <v>1.5539826709631199</v>
      </c>
      <c r="AJ264">
        <v>1.6483171738870901</v>
      </c>
      <c r="AK264">
        <v>1.4206884016443799</v>
      </c>
      <c r="AL264">
        <v>1.50803100562518</v>
      </c>
      <c r="AM264">
        <v>1.48269653343103</v>
      </c>
      <c r="AN264">
        <v>1.4855592296978499</v>
      </c>
      <c r="AO264">
        <v>1.5380116627878599</v>
      </c>
      <c r="AP264">
        <v>1.34523821274143</v>
      </c>
      <c r="AQ264">
        <v>1.4895295282296701</v>
      </c>
      <c r="AR264">
        <v>1.5543720266974901</v>
      </c>
      <c r="AS264">
        <v>1.43410869504551</v>
      </c>
      <c r="AT264">
        <v>1.4850813116717201</v>
      </c>
      <c r="AU264">
        <v>1.5230811659166199</v>
      </c>
      <c r="AV264">
        <v>1.5782949970959801</v>
      </c>
      <c r="AW264">
        <v>1.5738572958424499</v>
      </c>
      <c r="AX264">
        <v>1.6431754221273001</v>
      </c>
      <c r="AY264">
        <v>1.5922469769760199</v>
      </c>
      <c r="AZ264">
        <v>1.67620956924923</v>
      </c>
      <c r="BA264">
        <v>1.53856858400459</v>
      </c>
      <c r="BB264">
        <v>1.67135194746366</v>
      </c>
      <c r="BC264">
        <v>1.52570239430285</v>
      </c>
      <c r="BD264">
        <v>1.5764117857461299</v>
      </c>
      <c r="BE264">
        <v>1.57705513441043</v>
      </c>
      <c r="BF264">
        <v>1.68925059082106</v>
      </c>
      <c r="BG264">
        <v>1.57031749597548</v>
      </c>
      <c r="BH264">
        <v>1.6396604089887901</v>
      </c>
      <c r="BI264">
        <v>1.55848189054574</v>
      </c>
      <c r="BJ264">
        <v>1.6407141460257799</v>
      </c>
      <c r="BK264">
        <v>1.77924993505413</v>
      </c>
      <c r="BL264">
        <v>1.61152631662357</v>
      </c>
      <c r="BM264">
        <v>1.5729115894171399</v>
      </c>
      <c r="BN264">
        <v>1.6447782638324999</v>
      </c>
      <c r="BO264">
        <v>1.6323184639579</v>
      </c>
      <c r="BP264">
        <v>1.6793375540042299</v>
      </c>
      <c r="BQ264">
        <v>1.6543161668184301</v>
      </c>
      <c r="BR264">
        <v>1.6220838327184199</v>
      </c>
      <c r="BS264">
        <v>1.57506186635366</v>
      </c>
      <c r="BT264">
        <v>1.6534259244184899</v>
      </c>
      <c r="BU264">
        <v>1.63967822921118</v>
      </c>
      <c r="BV264">
        <v>1.6937490312813801</v>
      </c>
      <c r="BW264">
        <v>1.5339663100610099</v>
      </c>
      <c r="BX264">
        <v>1.5871031951749</v>
      </c>
      <c r="BY264">
        <v>1.5644569975854501</v>
      </c>
      <c r="BZ264">
        <v>1.64231634225217</v>
      </c>
      <c r="CA264">
        <v>1.58015606021946</v>
      </c>
      <c r="CB264">
        <v>1.7022761706896701</v>
      </c>
      <c r="CC264">
        <v>1.5796344744952799</v>
      </c>
      <c r="CD264">
        <v>1.66740512715897</v>
      </c>
      <c r="CE264">
        <v>1.5886493402283599</v>
      </c>
      <c r="CF264">
        <v>1.7117636949825401</v>
      </c>
      <c r="CG264">
        <v>1.5983478037329</v>
      </c>
      <c r="CH264">
        <v>1.65300900995797</v>
      </c>
      <c r="CI264">
        <v>1.52827826962238</v>
      </c>
      <c r="CJ264">
        <v>1.59261592849797</v>
      </c>
      <c r="CK264">
        <v>1.5515836227634701</v>
      </c>
      <c r="CL264">
        <v>1.62593073724332</v>
      </c>
      <c r="CM264">
        <v>1.5971057618321101</v>
      </c>
      <c r="CN264">
        <v>1.70321093497631</v>
      </c>
      <c r="CO264">
        <v>1.6069814332425501</v>
      </c>
      <c r="CP264">
        <v>1.69420096226535</v>
      </c>
      <c r="CQ264">
        <v>1.6022243652278001</v>
      </c>
      <c r="CR264">
        <v>1.66473175301228</v>
      </c>
      <c r="CS264">
        <v>1.5584257310393901</v>
      </c>
      <c r="CT264">
        <v>1.6469692751373799</v>
      </c>
      <c r="CU264">
        <v>1.63462193264281</v>
      </c>
      <c r="CV264">
        <v>1.69637142385119</v>
      </c>
      <c r="CW264">
        <v>1.60576899577903</v>
      </c>
      <c r="CX264">
        <v>1.6933757562991401</v>
      </c>
      <c r="CY264">
        <v>1.5360323119527399</v>
      </c>
      <c r="CZ264">
        <v>1.625714513071</v>
      </c>
      <c r="DA264">
        <v>1.62939089959962</v>
      </c>
      <c r="DB264">
        <v>1.6985878971854</v>
      </c>
      <c r="DC264">
        <v>1.6114504435874799</v>
      </c>
      <c r="DD264">
        <v>1.6989886925286299</v>
      </c>
      <c r="DE264">
        <v>1.56345002407051</v>
      </c>
      <c r="DF264">
        <v>1.62919936474722</v>
      </c>
      <c r="DG264">
        <v>1.5808868680277499</v>
      </c>
      <c r="DH264">
        <v>1.66483937303109</v>
      </c>
      <c r="DI264">
        <v>1.57660619371748</v>
      </c>
      <c r="DJ264">
        <v>1.6715345163529101</v>
      </c>
      <c r="DK264">
        <v>1.5467915015450699</v>
      </c>
      <c r="DL264">
        <v>1.63662193018758</v>
      </c>
      <c r="DM264">
        <v>1.5368625576375701</v>
      </c>
      <c r="DN264">
        <v>1.63770363602372</v>
      </c>
      <c r="DO264">
        <v>1.5005686250433301</v>
      </c>
      <c r="DP264">
        <v>1.5533957875881199</v>
      </c>
      <c r="DQ264">
        <v>1.54870895736267</v>
      </c>
      <c r="DR264">
        <v>1.63975493640045</v>
      </c>
      <c r="DS264">
        <v>1.5610406482650301</v>
      </c>
      <c r="DT264">
        <v>1.6470821617557001</v>
      </c>
      <c r="DU264">
        <v>1.5835808541459999</v>
      </c>
      <c r="DV264">
        <v>1.6403442475685299</v>
      </c>
      <c r="DW264">
        <v>1.56202420531216</v>
      </c>
      <c r="DX264">
        <v>1.6309759483302899</v>
      </c>
      <c r="DY264">
        <v>1.5578967561827399</v>
      </c>
      <c r="DZ264">
        <v>1.61793793700189</v>
      </c>
      <c r="EA264">
        <v>1.6718249791944799</v>
      </c>
      <c r="EB264">
        <v>1.77568037282352</v>
      </c>
      <c r="EC264">
        <v>1.6468912603985999</v>
      </c>
      <c r="ED264">
        <v>1.7667369849402901</v>
      </c>
    </row>
    <row r="265" spans="1:134" x14ac:dyDescent="0.45">
      <c r="A265" t="s">
        <v>127</v>
      </c>
      <c r="B265" t="s">
        <v>67</v>
      </c>
      <c r="C265" t="s">
        <v>68</v>
      </c>
      <c r="D265">
        <v>35</v>
      </c>
      <c r="E265" s="1" cm="1">
        <f t="array" ref="E265">SUMPRODUCT($G265:$FZZ265,$G$2:$FZZ$2)/SUMPRODUCT(--($G265:$FZZ265&lt;&gt;""),$G$2:$FZZ$2)</f>
        <v>1.4631486692886098</v>
      </c>
      <c r="F265" s="1" cm="1">
        <f t="array" ref="F265">SUMPRODUCT($G265:$FZZ265,$F$2:$FZY$2)/SUMPRODUCT(--($G265:$FZZ265&lt;&gt;""),$F$2:$FZY$2)</f>
        <v>1.5033247008946211</v>
      </c>
      <c r="G265">
        <v>1.4891822065704401</v>
      </c>
      <c r="H265">
        <v>1.5329712951619801</v>
      </c>
      <c r="I265">
        <v>1.4887844610555301</v>
      </c>
      <c r="J265">
        <v>1.53311247084095</v>
      </c>
      <c r="K265">
        <v>1.43962987495644</v>
      </c>
      <c r="L265">
        <v>1.51355925173065</v>
      </c>
      <c r="M265">
        <v>1.4311422587610201</v>
      </c>
      <c r="N265">
        <v>1.4950564220871001</v>
      </c>
      <c r="O265">
        <v>1.50269710263615</v>
      </c>
      <c r="P265">
        <v>1.53232312621426</v>
      </c>
      <c r="Q265">
        <v>1.50920939030294</v>
      </c>
      <c r="R265">
        <v>1.5767670018948901</v>
      </c>
      <c r="S265">
        <v>1.5027790632939699</v>
      </c>
      <c r="T265">
        <v>1.57487447980837</v>
      </c>
      <c r="U265">
        <v>1.61040507120438</v>
      </c>
      <c r="V265">
        <v>1.6732740941178701</v>
      </c>
      <c r="W265">
        <v>1.4769208356852801</v>
      </c>
      <c r="X265">
        <v>1.5224227189908699</v>
      </c>
      <c r="Y265">
        <v>1.48635323167684</v>
      </c>
      <c r="Z265">
        <v>1.5281995731415401</v>
      </c>
      <c r="AA265">
        <v>1.4559429001792099</v>
      </c>
      <c r="AB265">
        <v>1.5207510034</v>
      </c>
      <c r="AC265">
        <v>1.52097088402981</v>
      </c>
      <c r="AD265">
        <v>1.55379783964449</v>
      </c>
      <c r="AE265">
        <v>1.51491781244441</v>
      </c>
      <c r="AF265">
        <v>1.5409629818557</v>
      </c>
      <c r="AG265">
        <v>1.41942671925291</v>
      </c>
      <c r="AH265">
        <v>1.48305753391085</v>
      </c>
      <c r="AI265">
        <v>1.4913850340135999</v>
      </c>
      <c r="AJ265">
        <v>1.5825512352309301</v>
      </c>
      <c r="AK265">
        <v>1.35469819016521</v>
      </c>
      <c r="AL265">
        <v>1.4453500483232899</v>
      </c>
      <c r="AM265">
        <v>1.39972157805348</v>
      </c>
      <c r="AN265">
        <v>1.4179599101910001</v>
      </c>
      <c r="AO265">
        <v>1.4656712462070201</v>
      </c>
      <c r="AP265">
        <v>1.2614929300477</v>
      </c>
      <c r="AQ265">
        <v>1.4185243919457999</v>
      </c>
      <c r="AR265">
        <v>1.48324539146816</v>
      </c>
      <c r="AS265">
        <v>1.3496742212778201</v>
      </c>
      <c r="AT265">
        <v>1.3954121008539599</v>
      </c>
      <c r="AU265">
        <v>1.4716496926606699</v>
      </c>
      <c r="AV265">
        <v>1.52331136120031</v>
      </c>
      <c r="AW265">
        <v>1.50316244569677</v>
      </c>
      <c r="AX265">
        <v>1.5629413419519</v>
      </c>
      <c r="AY265">
        <v>1.5268328197993599</v>
      </c>
      <c r="AZ265">
        <v>1.6439894805225199</v>
      </c>
      <c r="BA265">
        <v>1.4877533850634601</v>
      </c>
      <c r="BB265">
        <v>1.5955655598951699</v>
      </c>
      <c r="BC265">
        <v>1.46312080052979</v>
      </c>
      <c r="BD265">
        <v>1.5164148170496801</v>
      </c>
      <c r="BE265">
        <v>1.4887618201914501</v>
      </c>
      <c r="BF265">
        <v>1.61916073800023</v>
      </c>
      <c r="BG265">
        <v>1.4875379592627</v>
      </c>
      <c r="BH265">
        <v>1.5586773674154599</v>
      </c>
      <c r="BI265">
        <v>1.48380487756602</v>
      </c>
      <c r="BJ265">
        <v>1.57601022525992</v>
      </c>
      <c r="BK265">
        <v>1.61976183277703</v>
      </c>
      <c r="BL265">
        <v>1.5534343117809299</v>
      </c>
      <c r="BM265">
        <v>1.4903424826731499</v>
      </c>
      <c r="BN265">
        <v>1.5865337045635399</v>
      </c>
      <c r="BO265">
        <v>1.5657131057179601</v>
      </c>
      <c r="BP265">
        <v>1.6158913242006101</v>
      </c>
      <c r="BQ265">
        <v>1.5595230007679699</v>
      </c>
      <c r="BR265">
        <v>1.54156290887007</v>
      </c>
      <c r="BS265">
        <v>1.5275375705443399</v>
      </c>
      <c r="BT265">
        <v>1.62577587509669</v>
      </c>
      <c r="BU265">
        <v>1.54310119170209</v>
      </c>
      <c r="BV265">
        <v>1.6045003444164301</v>
      </c>
      <c r="BW265">
        <v>1.4697318895627001</v>
      </c>
      <c r="BX265">
        <v>1.52480859015965</v>
      </c>
      <c r="BY265">
        <v>1.49794045511358</v>
      </c>
      <c r="BZ265">
        <v>1.5718120502333199</v>
      </c>
      <c r="CA265">
        <v>1.5438325632933001</v>
      </c>
      <c r="CB265">
        <v>1.6331780614732101</v>
      </c>
      <c r="CC265">
        <v>1.5323698828777099</v>
      </c>
      <c r="CD265">
        <v>1.59472699403768</v>
      </c>
      <c r="CE265">
        <v>1.5271730252264399</v>
      </c>
      <c r="CF265">
        <v>1.63172444977646</v>
      </c>
      <c r="CG265">
        <v>1.52465666068061</v>
      </c>
      <c r="CH265">
        <v>1.5827125887745901</v>
      </c>
      <c r="CI265">
        <v>1.45527917574845</v>
      </c>
      <c r="CJ265">
        <v>1.5320804354156701</v>
      </c>
      <c r="CK265">
        <v>1.4713502589938701</v>
      </c>
      <c r="CL265">
        <v>1.5573042114119</v>
      </c>
      <c r="CM265">
        <v>1.5514623432294199</v>
      </c>
      <c r="CN265">
        <v>1.65565419418527</v>
      </c>
      <c r="CO265">
        <v>1.54111117056642</v>
      </c>
      <c r="CP265">
        <v>1.6297218401901701</v>
      </c>
      <c r="CQ265">
        <v>1.55691373282082</v>
      </c>
      <c r="CR265">
        <v>1.6242400419204399</v>
      </c>
      <c r="CS265">
        <v>1.5012461992242401</v>
      </c>
      <c r="CT265">
        <v>1.5849137702816301</v>
      </c>
      <c r="CU265">
        <v>1.5409817970692901</v>
      </c>
      <c r="CV265">
        <v>1.63139037032129</v>
      </c>
      <c r="CW265">
        <v>1.51368990192986</v>
      </c>
      <c r="CX265">
        <v>1.60058932854484</v>
      </c>
      <c r="CY265">
        <v>1.4563360168263899</v>
      </c>
      <c r="CZ265">
        <v>1.5389214292931801</v>
      </c>
      <c r="DA265">
        <v>1.5504886092700301</v>
      </c>
      <c r="DB265">
        <v>1.6188176424169201</v>
      </c>
      <c r="DC265">
        <v>1.52960281242482</v>
      </c>
      <c r="DD265">
        <v>1.6181871778796699</v>
      </c>
      <c r="DE265">
        <v>1.50097760865745</v>
      </c>
      <c r="DF265">
        <v>1.5652633123186299</v>
      </c>
      <c r="DG265">
        <v>1.5430390309750399</v>
      </c>
      <c r="DH265">
        <v>1.62317635743771</v>
      </c>
      <c r="DI265">
        <v>1.52597967686451</v>
      </c>
      <c r="DJ265">
        <v>1.61773567530401</v>
      </c>
      <c r="DK265">
        <v>1.52237076232635</v>
      </c>
      <c r="DL265">
        <v>1.57283198901139</v>
      </c>
      <c r="DM265">
        <v>1.46188354450256</v>
      </c>
      <c r="DN265">
        <v>1.5449512676257899</v>
      </c>
      <c r="DO265">
        <v>1.43544634086444</v>
      </c>
      <c r="DP265">
        <v>1.4995830564543999</v>
      </c>
      <c r="DQ265">
        <v>1.4758908796565899</v>
      </c>
      <c r="DR265">
        <v>1.56545849034388</v>
      </c>
      <c r="DS265">
        <v>1.47788547737203</v>
      </c>
      <c r="DT265">
        <v>1.5765930344713699</v>
      </c>
      <c r="DU265">
        <v>1.5254630288231901</v>
      </c>
      <c r="DV265">
        <v>1.5652470491023101</v>
      </c>
      <c r="DW265">
        <v>1.4987369444204599</v>
      </c>
      <c r="DX265">
        <v>1.5653133177923999</v>
      </c>
      <c r="DY265">
        <v>1.48050914357862</v>
      </c>
      <c r="DZ265">
        <v>1.55423298366492</v>
      </c>
      <c r="EA265">
        <v>1.59770828401037</v>
      </c>
      <c r="EB265">
        <v>1.7002882983199501</v>
      </c>
      <c r="EC265">
        <v>1.5608899967499099</v>
      </c>
      <c r="ED265">
        <v>1.6837238220900901</v>
      </c>
    </row>
    <row r="266" spans="1:134" x14ac:dyDescent="0.45">
      <c r="A266" t="s">
        <v>127</v>
      </c>
      <c r="B266" t="s">
        <v>67</v>
      </c>
      <c r="C266" t="s">
        <v>68</v>
      </c>
      <c r="D266">
        <v>40</v>
      </c>
      <c r="E266" s="1" cm="1">
        <f t="array" ref="E266">SUMPRODUCT($G266:$FZZ266,$G$2:$FZZ$2)/SUMPRODUCT(--($G266:$FZZ266&lt;&gt;""),$G$2:$FZZ$2)</f>
        <v>1.4032832861649662</v>
      </c>
      <c r="F266" s="1" cm="1">
        <f t="array" ref="F266">SUMPRODUCT($G266:$FZZ266,$F$2:$FZY$2)/SUMPRODUCT(--($G266:$FZZ266&lt;&gt;""),$F$2:$FZY$2)</f>
        <v>1.4424180356991969</v>
      </c>
      <c r="G266">
        <v>1.40010760446917</v>
      </c>
      <c r="H266">
        <v>1.45531398408228</v>
      </c>
      <c r="I266">
        <v>1.40016690856818</v>
      </c>
      <c r="J266">
        <v>1.45523361011596</v>
      </c>
      <c r="K266">
        <v>1.37643527919789</v>
      </c>
      <c r="L266">
        <v>1.4442144470028699</v>
      </c>
      <c r="M266">
        <v>1.41191131797452</v>
      </c>
      <c r="N266">
        <v>1.46460555886055</v>
      </c>
      <c r="O266">
        <v>1.42331660773788</v>
      </c>
      <c r="P266">
        <v>1.4757560046343099</v>
      </c>
      <c r="Q266">
        <v>1.46224670254823</v>
      </c>
      <c r="R266">
        <v>1.5349922071003901</v>
      </c>
      <c r="S266">
        <v>1.44219829464203</v>
      </c>
      <c r="T266">
        <v>1.50573996691003</v>
      </c>
      <c r="U266">
        <v>1.57986508320622</v>
      </c>
      <c r="V266">
        <v>1.64555872406527</v>
      </c>
      <c r="W266">
        <v>1.4019954257671301</v>
      </c>
      <c r="X266">
        <v>1.4306217336476801</v>
      </c>
      <c r="Y266">
        <v>1.4103760126985601</v>
      </c>
      <c r="Z266">
        <v>1.45782992864149</v>
      </c>
      <c r="AA266">
        <v>1.3988559948361301</v>
      </c>
      <c r="AB266">
        <v>1.4637229751580401</v>
      </c>
      <c r="AC266">
        <v>1.4157397252344199</v>
      </c>
      <c r="AD266">
        <v>1.4886214796888999</v>
      </c>
      <c r="AE266">
        <v>1.4544110232241001</v>
      </c>
      <c r="AF266">
        <v>1.4743547230787299</v>
      </c>
      <c r="AG266">
        <v>1.36116040258435</v>
      </c>
      <c r="AH266">
        <v>1.4156072162667299</v>
      </c>
      <c r="AI266">
        <v>1.4222497195369299</v>
      </c>
      <c r="AJ266">
        <v>1.5186065162907201</v>
      </c>
      <c r="AK266">
        <v>1.3058064721170899</v>
      </c>
      <c r="AL266">
        <v>1.3708165842301201</v>
      </c>
      <c r="AM266">
        <v>1.33559228529915</v>
      </c>
      <c r="AN266">
        <v>1.3535279629139301</v>
      </c>
      <c r="AO266">
        <v>1.4165127199595999</v>
      </c>
      <c r="AP266">
        <v>1.2014505590381099</v>
      </c>
      <c r="AQ266">
        <v>1.36827943950663</v>
      </c>
      <c r="AR266">
        <v>1.42266726586937</v>
      </c>
      <c r="AS266">
        <v>1.3097388465680599</v>
      </c>
      <c r="AT266">
        <v>1.35343688863869</v>
      </c>
      <c r="AU266">
        <v>1.4171264064451401</v>
      </c>
      <c r="AV266">
        <v>1.4587614144457499</v>
      </c>
      <c r="AW266">
        <v>1.4448722450404701</v>
      </c>
      <c r="AX266">
        <v>1.51478353884182</v>
      </c>
      <c r="AY266">
        <v>1.46044471110787</v>
      </c>
      <c r="AZ266">
        <v>1.5521143185005</v>
      </c>
      <c r="BA266">
        <v>1.39818529242866</v>
      </c>
      <c r="BB266">
        <v>1.5467146041906601</v>
      </c>
      <c r="BC266">
        <v>1.4059940113965601</v>
      </c>
      <c r="BD266">
        <v>1.46555215265246</v>
      </c>
      <c r="BE266">
        <v>1.4470108928952501</v>
      </c>
      <c r="BF266">
        <v>1.56720175096671</v>
      </c>
      <c r="BG266">
        <v>1.4342435904798201</v>
      </c>
      <c r="BH266">
        <v>1.50274387100623</v>
      </c>
      <c r="BI266">
        <v>1.4273238488783599</v>
      </c>
      <c r="BJ266">
        <v>1.5082006679292601</v>
      </c>
      <c r="BK266">
        <v>1.4439853214909899</v>
      </c>
      <c r="BL266">
        <v>1.47660731923883</v>
      </c>
      <c r="BM266">
        <v>1.4571137532268901</v>
      </c>
      <c r="BN266">
        <v>1.5195443296548099</v>
      </c>
      <c r="BO266">
        <v>1.47674553828037</v>
      </c>
      <c r="BP266">
        <v>1.5419082602882701</v>
      </c>
      <c r="BQ266">
        <v>1.50263288396012</v>
      </c>
      <c r="BR266">
        <v>1.4864918099229001</v>
      </c>
      <c r="BS266">
        <v>1.4454649809718101</v>
      </c>
      <c r="BT266">
        <v>1.5304521537915601</v>
      </c>
      <c r="BU266">
        <v>1.4567506076197401</v>
      </c>
      <c r="BV266">
        <v>1.5162779608969801</v>
      </c>
      <c r="BW266">
        <v>1.40200618068275</v>
      </c>
      <c r="BX266">
        <v>1.4645826006167999</v>
      </c>
      <c r="BY266">
        <v>1.42870266445361</v>
      </c>
      <c r="BZ266">
        <v>1.51592494705111</v>
      </c>
      <c r="CA266">
        <v>1.45770777968132</v>
      </c>
      <c r="CB266">
        <v>1.57974205888999</v>
      </c>
      <c r="CC266">
        <v>1.4461851684501501</v>
      </c>
      <c r="CD266">
        <v>1.53478587392663</v>
      </c>
      <c r="CE266">
        <v>1.47283494666023</v>
      </c>
      <c r="CF266">
        <v>1.5767414978521599</v>
      </c>
      <c r="CG266">
        <v>1.43186259980979</v>
      </c>
      <c r="CH266">
        <v>1.5049719836130999</v>
      </c>
      <c r="CI266">
        <v>1.40378828216699</v>
      </c>
      <c r="CJ266">
        <v>1.47057431133457</v>
      </c>
      <c r="CK266">
        <v>1.4179327532841099</v>
      </c>
      <c r="CL266">
        <v>1.4956982616286401</v>
      </c>
      <c r="CM266">
        <v>1.48237109974605</v>
      </c>
      <c r="CN266">
        <v>1.56152895377817</v>
      </c>
      <c r="CO266">
        <v>1.4550432404615901</v>
      </c>
      <c r="CP266">
        <v>1.5388682756034799</v>
      </c>
      <c r="CQ266">
        <v>1.45836489325714</v>
      </c>
      <c r="CR266">
        <v>1.55148638052205</v>
      </c>
      <c r="CS266">
        <v>1.4479703764660601</v>
      </c>
      <c r="CT266">
        <v>1.5279402027562301</v>
      </c>
      <c r="CU266">
        <v>1.4686470278174999</v>
      </c>
      <c r="CV266">
        <v>1.5587041223436999</v>
      </c>
      <c r="CW266">
        <v>1.46425629274639</v>
      </c>
      <c r="CX266">
        <v>1.5353734683451199</v>
      </c>
      <c r="CY266">
        <v>1.4035417921625599</v>
      </c>
      <c r="CZ266">
        <v>1.49283926966656</v>
      </c>
      <c r="DA266">
        <v>1.50654760203297</v>
      </c>
      <c r="DB266">
        <v>1.5616585700388299</v>
      </c>
      <c r="DC266">
        <v>1.4789199127769199</v>
      </c>
      <c r="DD266">
        <v>1.5728610207979401</v>
      </c>
      <c r="DE266">
        <v>1.42986408951431</v>
      </c>
      <c r="DF266">
        <v>1.50144988688049</v>
      </c>
      <c r="DG266">
        <v>1.45183863350549</v>
      </c>
      <c r="DH266">
        <v>1.5533094861453101</v>
      </c>
      <c r="DI266">
        <v>1.45691490966776</v>
      </c>
      <c r="DJ266">
        <v>1.5423748906141499</v>
      </c>
      <c r="DK266">
        <v>1.4694427760073501</v>
      </c>
      <c r="DL266">
        <v>1.4965852236770201</v>
      </c>
      <c r="DM266">
        <v>1.4165936385203699</v>
      </c>
      <c r="DN266">
        <v>1.50892507276284</v>
      </c>
      <c r="DO266">
        <v>1.38832576129666</v>
      </c>
      <c r="DP266">
        <v>1.4363409005547201</v>
      </c>
      <c r="DQ266">
        <v>1.41825764311508</v>
      </c>
      <c r="DR266">
        <v>1.5042947125094901</v>
      </c>
      <c r="DS266">
        <v>1.43948425529365</v>
      </c>
      <c r="DT266">
        <v>1.5302924276382901</v>
      </c>
      <c r="DU266">
        <v>1.4545153500744701</v>
      </c>
      <c r="DV266">
        <v>1.4978295884214201</v>
      </c>
      <c r="DW266">
        <v>1.4275359868949</v>
      </c>
      <c r="DX266">
        <v>1.4950904252099599</v>
      </c>
      <c r="DY266">
        <v>1.4108963620733499</v>
      </c>
      <c r="DZ266">
        <v>1.48175999942207</v>
      </c>
      <c r="EA266">
        <v>1.5289550949336199</v>
      </c>
      <c r="EB266">
        <v>1.6344603746545801</v>
      </c>
      <c r="EC266">
        <v>1.50832696942628</v>
      </c>
      <c r="ED266">
        <v>1.6228055392954499</v>
      </c>
    </row>
    <row r="267" spans="1:134" x14ac:dyDescent="0.45">
      <c r="A267" t="s">
        <v>127</v>
      </c>
      <c r="B267" t="s">
        <v>67</v>
      </c>
      <c r="C267" t="s">
        <v>68</v>
      </c>
      <c r="D267">
        <v>45</v>
      </c>
      <c r="E267" s="1" cm="1">
        <f t="array" ref="E267">SUMPRODUCT($G267:$FZZ267,$G$2:$FZZ$2)/SUMPRODUCT(--($G267:$FZZ267&lt;&gt;""),$G$2:$FZZ$2)</f>
        <v>1.3505385442831519</v>
      </c>
      <c r="F267" s="1" cm="1">
        <f t="array" ref="F267">SUMPRODUCT($G267:$FZZ267,$F$2:$FZY$2)/SUMPRODUCT(--($G267:$FZZ267&lt;&gt;""),$F$2:$FZY$2)</f>
        <v>1.3898266981661132</v>
      </c>
      <c r="G267">
        <v>1.34563029500128</v>
      </c>
      <c r="H267">
        <v>1.39135259643503</v>
      </c>
      <c r="I267">
        <v>1.3438355614685999</v>
      </c>
      <c r="J267">
        <v>1.3929674563651699</v>
      </c>
      <c r="K267">
        <v>1.3339378287427801</v>
      </c>
      <c r="L267">
        <v>1.40256577800229</v>
      </c>
      <c r="M267">
        <v>1.30064321231166</v>
      </c>
      <c r="N267">
        <v>1.36770808643105</v>
      </c>
      <c r="O267">
        <v>1.3643018639395701</v>
      </c>
      <c r="P267">
        <v>1.4398413093518001</v>
      </c>
      <c r="Q267">
        <v>1.39723450815574</v>
      </c>
      <c r="R267">
        <v>1.4765894750147499</v>
      </c>
      <c r="S267">
        <v>1.3868685354029799</v>
      </c>
      <c r="T267">
        <v>1.44411743665248</v>
      </c>
      <c r="U267">
        <v>1.5255388910888099</v>
      </c>
      <c r="V267">
        <v>1.59164178505547</v>
      </c>
      <c r="W267">
        <v>1.3541041238796501</v>
      </c>
      <c r="X267">
        <v>1.38773954689727</v>
      </c>
      <c r="Y267">
        <v>1.3631189355650699</v>
      </c>
      <c r="Z267">
        <v>1.41661022684342</v>
      </c>
      <c r="AA267">
        <v>1.3656910144163701</v>
      </c>
      <c r="AB267">
        <v>1.43289201001661</v>
      </c>
      <c r="AC267">
        <v>1.3686257459036799</v>
      </c>
      <c r="AD267">
        <v>1.4326465938874899</v>
      </c>
      <c r="AE267">
        <v>1.39769849542862</v>
      </c>
      <c r="AF267">
        <v>1.4171156344347899</v>
      </c>
      <c r="AG267">
        <v>1.30601367182241</v>
      </c>
      <c r="AH267">
        <v>1.36155545963879</v>
      </c>
      <c r="AI267">
        <v>1.3781492779567901</v>
      </c>
      <c r="AJ267">
        <v>1.4731458169232601</v>
      </c>
      <c r="AK267">
        <v>1.2663493933465499</v>
      </c>
      <c r="AL267">
        <v>1.3160167226249999</v>
      </c>
      <c r="AM267">
        <v>1.2789648941304901</v>
      </c>
      <c r="AN267">
        <v>1.30198977211888</v>
      </c>
      <c r="AO267">
        <v>1.3633566493084499</v>
      </c>
      <c r="AP267">
        <v>1.1516378435605801</v>
      </c>
      <c r="AQ267">
        <v>1.3026545454580301</v>
      </c>
      <c r="AR267">
        <v>1.3655061900591099</v>
      </c>
      <c r="AS267">
        <v>1.2597685591180099</v>
      </c>
      <c r="AT267">
        <v>1.2904941896292299</v>
      </c>
      <c r="AU267">
        <v>1.3532733012927101</v>
      </c>
      <c r="AV267">
        <v>1.40508776552954</v>
      </c>
      <c r="AW267">
        <v>1.3881845553829599</v>
      </c>
      <c r="AX267">
        <v>1.4589047251532601</v>
      </c>
      <c r="AY267">
        <v>1.4060508715973199</v>
      </c>
      <c r="AZ267">
        <v>1.5183962507647999</v>
      </c>
      <c r="BA267">
        <v>1.3857345931010501</v>
      </c>
      <c r="BB267">
        <v>1.47132723434541</v>
      </c>
      <c r="BC267">
        <v>1.3359538217194999</v>
      </c>
      <c r="BD267">
        <v>1.40309126548146</v>
      </c>
      <c r="BE267">
        <v>1.3922403563927801</v>
      </c>
      <c r="BF267">
        <v>1.4846462373479801</v>
      </c>
      <c r="BG267">
        <v>1.40425772931038</v>
      </c>
      <c r="BH267">
        <v>1.4662868356657699</v>
      </c>
      <c r="BI267">
        <v>1.38453403618728</v>
      </c>
      <c r="BJ267">
        <v>1.47751111906657</v>
      </c>
      <c r="BK267">
        <v>1.35350043529268</v>
      </c>
      <c r="BL267">
        <v>1.41424736217358</v>
      </c>
      <c r="BM267">
        <v>1.3934760900829499</v>
      </c>
      <c r="BN267">
        <v>1.4868311472023401</v>
      </c>
      <c r="BO267">
        <v>1.4193232961506299</v>
      </c>
      <c r="BP267">
        <v>1.4997131133113999</v>
      </c>
      <c r="BQ267">
        <v>1.3697213915180999</v>
      </c>
      <c r="BR267">
        <v>1.43273633843</v>
      </c>
      <c r="BS267">
        <v>1.39749464341383</v>
      </c>
      <c r="BT267">
        <v>1.5005528920481499</v>
      </c>
      <c r="BU267">
        <v>1.3932966643321301</v>
      </c>
      <c r="BV267">
        <v>1.4557692558512101</v>
      </c>
      <c r="BW267">
        <v>1.3657546985906299</v>
      </c>
      <c r="BX267">
        <v>1.4327043773699599</v>
      </c>
      <c r="BY267">
        <v>1.3984070958250201</v>
      </c>
      <c r="BZ267">
        <v>1.47364890991375</v>
      </c>
      <c r="CA267">
        <v>1.4446954843742299</v>
      </c>
      <c r="CB267">
        <v>1.53245410421881</v>
      </c>
      <c r="CC267">
        <v>1.4229867907412901</v>
      </c>
      <c r="CD267">
        <v>1.5074119810342901</v>
      </c>
      <c r="CE267">
        <v>1.41649530377462</v>
      </c>
      <c r="CF267">
        <v>1.49996530268992</v>
      </c>
      <c r="CG267">
        <v>1.4038273943038</v>
      </c>
      <c r="CH267">
        <v>1.48384668962605</v>
      </c>
      <c r="CI267">
        <v>1.35957679352955</v>
      </c>
      <c r="CJ267">
        <v>1.4309237402410599</v>
      </c>
      <c r="CK267">
        <v>1.37582570304956</v>
      </c>
      <c r="CL267">
        <v>1.4560912105332799</v>
      </c>
      <c r="CM267">
        <v>1.4523649299194099</v>
      </c>
      <c r="CN267">
        <v>1.54105512681155</v>
      </c>
      <c r="CO267">
        <v>1.4031896007335001</v>
      </c>
      <c r="CP267">
        <v>1.4948710869545401</v>
      </c>
      <c r="CQ267">
        <v>1.4311549585907399</v>
      </c>
      <c r="CR267">
        <v>1.5015576978696099</v>
      </c>
      <c r="CS267">
        <v>1.4028558349612901</v>
      </c>
      <c r="CT267">
        <v>1.4873190901075199</v>
      </c>
      <c r="CU267">
        <v>1.4475600016129899</v>
      </c>
      <c r="CV267">
        <v>1.5280343309873601</v>
      </c>
      <c r="CW267">
        <v>1.4011765623199799</v>
      </c>
      <c r="CX267">
        <v>1.49696805359817</v>
      </c>
      <c r="CY267">
        <v>1.3442809365356301</v>
      </c>
      <c r="CZ267">
        <v>1.43160769517007</v>
      </c>
      <c r="DA267">
        <v>1.4357948522878901</v>
      </c>
      <c r="DB267">
        <v>1.48822718526946</v>
      </c>
      <c r="DC267">
        <v>1.4363028696501601</v>
      </c>
      <c r="DD267">
        <v>1.53091544136407</v>
      </c>
      <c r="DE267">
        <v>1.39734216635089</v>
      </c>
      <c r="DF267">
        <v>1.4666407714437999</v>
      </c>
      <c r="DG267">
        <v>1.42333250810683</v>
      </c>
      <c r="DH267">
        <v>1.4960071638702099</v>
      </c>
      <c r="DI267">
        <v>1.41449313940606</v>
      </c>
      <c r="DJ267">
        <v>1.5026868234781801</v>
      </c>
      <c r="DK267">
        <v>1.4072845797229301</v>
      </c>
      <c r="DL267">
        <v>1.4399376738104399</v>
      </c>
      <c r="DM267">
        <v>1.3753641134303201</v>
      </c>
      <c r="DN267">
        <v>1.46296047527619</v>
      </c>
      <c r="DO267">
        <v>1.33334121836357</v>
      </c>
      <c r="DP267">
        <v>1.3999317433260099</v>
      </c>
      <c r="DQ267">
        <v>1.3790806164107201</v>
      </c>
      <c r="DR267">
        <v>1.4652448328138099</v>
      </c>
      <c r="DS267">
        <v>1.39960777870458</v>
      </c>
      <c r="DT267">
        <v>1.4536804047779901</v>
      </c>
      <c r="DU267">
        <v>1.3985058358812601</v>
      </c>
      <c r="DV267">
        <v>1.45379196232523</v>
      </c>
      <c r="DW267">
        <v>1.37980450519787</v>
      </c>
      <c r="DX267">
        <v>1.4520300680789999</v>
      </c>
      <c r="DY267">
        <v>1.3533027129334501</v>
      </c>
      <c r="DZ267">
        <v>1.4403946672424399</v>
      </c>
      <c r="EA267">
        <v>1.4706688397343699</v>
      </c>
      <c r="EB267">
        <v>1.5734613711774299</v>
      </c>
      <c r="EC267">
        <v>1.4595225794031399</v>
      </c>
      <c r="ED267">
        <v>1.56768743590791</v>
      </c>
    </row>
    <row r="268" spans="1:134" x14ac:dyDescent="0.45">
      <c r="A268" t="s">
        <v>127</v>
      </c>
      <c r="B268" t="s">
        <v>67</v>
      </c>
      <c r="C268" t="s">
        <v>68</v>
      </c>
      <c r="D268">
        <v>50</v>
      </c>
      <c r="E268" s="1" cm="1">
        <f t="array" ref="E268">SUMPRODUCT($G268:$FZZ268,$G$2:$FZZ$2)/SUMPRODUCT(--($G268:$FZZ268&lt;&gt;""),$G$2:$FZZ$2)</f>
        <v>1.3074268893600145</v>
      </c>
      <c r="F268" s="1" cm="1">
        <f t="array" ref="F268">SUMPRODUCT($G268:$FZZ268,$F$2:$FZY$2)/SUMPRODUCT(--($G268:$FZZ268&lt;&gt;""),$F$2:$FZY$2)</f>
        <v>1.348484370266932</v>
      </c>
      <c r="G268">
        <v>1.3175913092393601</v>
      </c>
      <c r="H268">
        <v>1.3649772761431</v>
      </c>
      <c r="I268">
        <v>1.3186292281579599</v>
      </c>
      <c r="J268">
        <v>1.36552038865255</v>
      </c>
      <c r="K268">
        <v>1.2848504800416001</v>
      </c>
      <c r="L268">
        <v>1.3554540545509099</v>
      </c>
      <c r="M268">
        <v>1.2783741352044999</v>
      </c>
      <c r="N268">
        <v>1.34663938877325</v>
      </c>
      <c r="O268">
        <v>1.31671411296024</v>
      </c>
      <c r="P268">
        <v>1.39692337789119</v>
      </c>
      <c r="Q268">
        <v>1.35749467024353</v>
      </c>
      <c r="R268">
        <v>1.4371728646834301</v>
      </c>
      <c r="S268">
        <v>1.34818837963086</v>
      </c>
      <c r="T268">
        <v>1.41188817095862</v>
      </c>
      <c r="U268">
        <v>1.48604226146244</v>
      </c>
      <c r="V268">
        <v>1.5653489597592101</v>
      </c>
      <c r="W268">
        <v>1.3002809069371899</v>
      </c>
      <c r="X268">
        <v>1.3544683839059599</v>
      </c>
      <c r="Y268">
        <v>1.3217670227148099</v>
      </c>
      <c r="Z268">
        <v>1.36738607518782</v>
      </c>
      <c r="AA268">
        <v>1.3169377442479699</v>
      </c>
      <c r="AB268">
        <v>1.3844460407963399</v>
      </c>
      <c r="AC268">
        <v>1.31891569788039</v>
      </c>
      <c r="AD268">
        <v>1.3878006116033601</v>
      </c>
      <c r="AE268">
        <v>1.3382207057041</v>
      </c>
      <c r="AF268">
        <v>1.3783204879932001</v>
      </c>
      <c r="AG268">
        <v>1.26757252868484</v>
      </c>
      <c r="AH268">
        <v>1.3171616834415001</v>
      </c>
      <c r="AI268">
        <v>1.3278285236901699</v>
      </c>
      <c r="AJ268">
        <v>1.42991612364243</v>
      </c>
      <c r="AK268">
        <v>1.22636591768157</v>
      </c>
      <c r="AL268">
        <v>1.27333050658307</v>
      </c>
      <c r="AM268">
        <v>1.22598912242799</v>
      </c>
      <c r="AN268">
        <v>1.26270094758267</v>
      </c>
      <c r="AO268">
        <v>1.33772417874009</v>
      </c>
      <c r="AP268">
        <v>1.12008377117195</v>
      </c>
      <c r="AQ268">
        <v>1.2576431721002299</v>
      </c>
      <c r="AR268">
        <v>1.3199983518403899</v>
      </c>
      <c r="AS268">
        <v>1.2145690391671999</v>
      </c>
      <c r="AT268">
        <v>1.23230004386721</v>
      </c>
      <c r="AU268">
        <v>1.3099858346081601</v>
      </c>
      <c r="AV268">
        <v>1.3627987248898501</v>
      </c>
      <c r="AW268">
        <v>1.33353595588269</v>
      </c>
      <c r="AX268">
        <v>1.4152743413283999</v>
      </c>
      <c r="AY268">
        <v>1.3868977047669</v>
      </c>
      <c r="AZ268">
        <v>1.4901181734608</v>
      </c>
      <c r="BA268">
        <v>1.3259605600931801</v>
      </c>
      <c r="BB268">
        <v>1.40395571876229</v>
      </c>
      <c r="BC268">
        <v>1.2954081206676999</v>
      </c>
      <c r="BD268">
        <v>1.36559593814812</v>
      </c>
      <c r="BE268">
        <v>1.3492515709066</v>
      </c>
      <c r="BF268">
        <v>1.46072232543181</v>
      </c>
      <c r="BG268">
        <v>1.3541084968172299</v>
      </c>
      <c r="BH268">
        <v>1.41331245539842</v>
      </c>
      <c r="BI268">
        <v>1.3397424795566799</v>
      </c>
      <c r="BJ268">
        <v>1.4265245540271601</v>
      </c>
      <c r="BK268">
        <v>1.2953005813563001</v>
      </c>
      <c r="BL268">
        <v>1.36705128976308</v>
      </c>
      <c r="BM268">
        <v>1.3665904855108599</v>
      </c>
      <c r="BN268">
        <v>1.44283963109165</v>
      </c>
      <c r="BO268">
        <v>1.38075814113925</v>
      </c>
      <c r="BP268">
        <v>1.46244760820029</v>
      </c>
      <c r="BQ268">
        <v>1.33135907089452</v>
      </c>
      <c r="BR268">
        <v>1.39905778348331</v>
      </c>
      <c r="BS268">
        <v>1.3706298272898501</v>
      </c>
      <c r="BT268">
        <v>1.4664012244178799</v>
      </c>
      <c r="BU268">
        <v>1.3546282683542401</v>
      </c>
      <c r="BV268">
        <v>1.4082715754678401</v>
      </c>
      <c r="BW268">
        <v>1.31679353533382</v>
      </c>
      <c r="BX268">
        <v>1.38542572326886</v>
      </c>
      <c r="BY268">
        <v>1.33605908937886</v>
      </c>
      <c r="BZ268">
        <v>1.41388881941427</v>
      </c>
      <c r="CA268">
        <v>1.3938350956958001</v>
      </c>
      <c r="CB268">
        <v>1.4750262859998999</v>
      </c>
      <c r="CC268">
        <v>1.38796958297402</v>
      </c>
      <c r="CD268">
        <v>1.44551501866312</v>
      </c>
      <c r="CE268">
        <v>1.39655575289242</v>
      </c>
      <c r="CF268">
        <v>1.4766445936886099</v>
      </c>
      <c r="CG268">
        <v>1.3526589141632499</v>
      </c>
      <c r="CH268">
        <v>1.4263193822646401</v>
      </c>
      <c r="CI268">
        <v>1.3091973543284801</v>
      </c>
      <c r="CJ268">
        <v>1.38882599986129</v>
      </c>
      <c r="CK268">
        <v>1.33694228048248</v>
      </c>
      <c r="CL268">
        <v>1.40946042370519</v>
      </c>
      <c r="CM268">
        <v>1.40735238984501</v>
      </c>
      <c r="CN268">
        <v>1.47242665962441</v>
      </c>
      <c r="CO268">
        <v>1.3577803798967101</v>
      </c>
      <c r="CP268">
        <v>1.4489435042914001</v>
      </c>
      <c r="CQ268">
        <v>1.37115958665297</v>
      </c>
      <c r="CR268">
        <v>1.4533369153987701</v>
      </c>
      <c r="CS268">
        <v>1.3621774383723799</v>
      </c>
      <c r="CT268">
        <v>1.4490816692758901</v>
      </c>
      <c r="CU268">
        <v>1.39681276920899</v>
      </c>
      <c r="CV268">
        <v>1.46200131014357</v>
      </c>
      <c r="CW268">
        <v>1.3842944408303199</v>
      </c>
      <c r="CX268">
        <v>1.47649680023926</v>
      </c>
      <c r="CY268">
        <v>1.30848298795655</v>
      </c>
      <c r="CZ268">
        <v>1.40682744186439</v>
      </c>
      <c r="DA268">
        <v>1.3821548784076501</v>
      </c>
      <c r="DB268">
        <v>1.45711184920825</v>
      </c>
      <c r="DC268">
        <v>1.3911799171872801</v>
      </c>
      <c r="DD268">
        <v>1.4679029420019301</v>
      </c>
      <c r="DE268">
        <v>1.3542940391832801</v>
      </c>
      <c r="DF268">
        <v>1.42999041779897</v>
      </c>
      <c r="DG268">
        <v>1.3591062960439499</v>
      </c>
      <c r="DH268">
        <v>1.45189091799408</v>
      </c>
      <c r="DI268">
        <v>1.3754849618712199</v>
      </c>
      <c r="DJ268">
        <v>1.4688991257754</v>
      </c>
      <c r="DK268">
        <v>1.3568338199086301</v>
      </c>
      <c r="DL268">
        <v>1.4116922192503401</v>
      </c>
      <c r="DM268">
        <v>1.32647159993039</v>
      </c>
      <c r="DN268">
        <v>1.4089426186676399</v>
      </c>
      <c r="DO268">
        <v>1.2930603006182799</v>
      </c>
      <c r="DP268">
        <v>1.3486794681035399</v>
      </c>
      <c r="DQ268">
        <v>1.3266177636858301</v>
      </c>
      <c r="DR268">
        <v>1.4099732192505301</v>
      </c>
      <c r="DS268">
        <v>1.3338160205682199</v>
      </c>
      <c r="DT268">
        <v>1.40074622218836</v>
      </c>
      <c r="DU268">
        <v>1.35192712894564</v>
      </c>
      <c r="DV268">
        <v>1.40117184487325</v>
      </c>
      <c r="DW268">
        <v>1.3291658862179101</v>
      </c>
      <c r="DX268">
        <v>1.39897560952898</v>
      </c>
      <c r="DY268">
        <v>1.3310484754548499</v>
      </c>
      <c r="DZ268">
        <v>1.4135894094539601</v>
      </c>
      <c r="EA268">
        <v>1.4105426295946</v>
      </c>
      <c r="EB268">
        <v>1.5228519266385001</v>
      </c>
      <c r="EC268">
        <v>1.4176499917805501</v>
      </c>
      <c r="ED268">
        <v>1.51858411258577</v>
      </c>
    </row>
    <row r="269" spans="1:134" x14ac:dyDescent="0.45">
      <c r="A269" t="s">
        <v>96</v>
      </c>
      <c r="B269" t="s">
        <v>223</v>
      </c>
      <c r="C269" t="s">
        <v>222</v>
      </c>
      <c r="D269">
        <v>35</v>
      </c>
      <c r="E269" s="1" cm="1">
        <f t="array" ref="E269">SUMPRODUCT($G269:$FZZ269,$G$2:$FZZ$2)/SUMPRODUCT(--($G269:$FZZ269&lt;&gt;""),$G$2:$FZZ$2)</f>
        <v>1.1769970938838805</v>
      </c>
      <c r="F269" s="1" cm="1">
        <f t="array" ref="F269">SUMPRODUCT($G269:$FZZ269,$F$2:$FZY$2)/SUMPRODUCT(--($G269:$FZZ269&lt;&gt;""),$F$2:$FZY$2)</f>
        <v>1.1605282077763204</v>
      </c>
      <c r="G269">
        <v>1.1924700678822899</v>
      </c>
      <c r="H269">
        <v>1.18520253023855</v>
      </c>
      <c r="I269">
        <v>1.1896955469636199</v>
      </c>
      <c r="J269">
        <v>1.1864464713656699</v>
      </c>
      <c r="K269">
        <v>1.1715268259747</v>
      </c>
      <c r="L269">
        <v>1.1741822445161401</v>
      </c>
      <c r="M269">
        <v>1.1897725793376399</v>
      </c>
      <c r="N269">
        <v>1.1621911592862599</v>
      </c>
      <c r="O269">
        <v>1.1699650130175001</v>
      </c>
      <c r="P269">
        <v>1.21066340157773</v>
      </c>
      <c r="Q269">
        <v>1.1510201870521599</v>
      </c>
      <c r="R269">
        <v>1.18501190095963</v>
      </c>
      <c r="S269">
        <v>1.1915615472143899</v>
      </c>
      <c r="T269">
        <v>1.2197434278319901</v>
      </c>
      <c r="U269">
        <v>1.1166465057377399</v>
      </c>
      <c r="V269">
        <v>1.0910965895387601</v>
      </c>
      <c r="W269">
        <v>1.22230629632032</v>
      </c>
      <c r="X269">
        <v>1.19019810383008</v>
      </c>
      <c r="Y269">
        <v>1.2007170003052701</v>
      </c>
      <c r="Z269">
        <v>1.1831104025993999</v>
      </c>
      <c r="AA269">
        <v>1.1686712058795099</v>
      </c>
      <c r="AB269">
        <v>1.2012215122496801</v>
      </c>
      <c r="AC269">
        <v>1.1800227806142201</v>
      </c>
      <c r="AD269">
        <v>1.2177636510260601</v>
      </c>
      <c r="AE269">
        <v>1.1713235916092</v>
      </c>
      <c r="AF269">
        <v>1.17366494605686</v>
      </c>
      <c r="AG269">
        <v>1.1671135845404601</v>
      </c>
      <c r="AH269">
        <v>1.1743011603150499</v>
      </c>
      <c r="AI269">
        <v>1.1685619763694901</v>
      </c>
      <c r="AJ269">
        <v>1.2085439312567099</v>
      </c>
      <c r="AK269">
        <v>1.16886114762022</v>
      </c>
      <c r="AL269">
        <v>1.1857458939416099</v>
      </c>
      <c r="AM269">
        <v>1.2126366113169</v>
      </c>
      <c r="AN269">
        <v>1.13871478829405</v>
      </c>
      <c r="AO269">
        <v>1.1482282280630101</v>
      </c>
      <c r="AP269">
        <v>0.98930781666326595</v>
      </c>
      <c r="AQ269">
        <v>1.23776508020419</v>
      </c>
      <c r="AR269">
        <v>1.1673556249161301</v>
      </c>
      <c r="AS269">
        <v>1.18339785875166</v>
      </c>
      <c r="AT269">
        <v>1.10994686999215</v>
      </c>
      <c r="AU269">
        <v>1.17098971092501</v>
      </c>
      <c r="AV269">
        <v>1.1527934483887201</v>
      </c>
      <c r="AW269">
        <v>1.1831962599325401</v>
      </c>
      <c r="AX269">
        <v>1.1775147082436801</v>
      </c>
      <c r="AY269">
        <v>1.1713752696370601</v>
      </c>
      <c r="AZ269">
        <v>1.19929270251446</v>
      </c>
      <c r="BA269">
        <v>1.1689303879475701</v>
      </c>
      <c r="BB269">
        <v>1.19302294344019</v>
      </c>
      <c r="BC269">
        <v>1.17240128576606</v>
      </c>
      <c r="BD269">
        <v>1.15335952872954</v>
      </c>
      <c r="BE269">
        <v>1.16205636758021</v>
      </c>
      <c r="BF269">
        <v>1.1949699812221899</v>
      </c>
      <c r="BG269">
        <v>1.1671063342468799</v>
      </c>
      <c r="BH269">
        <v>1.18801534141567</v>
      </c>
      <c r="BI269">
        <v>1.12445910659781</v>
      </c>
      <c r="BJ269">
        <v>1.1601575010159999</v>
      </c>
      <c r="BK269">
        <v>1.2911513134824399</v>
      </c>
      <c r="BL269">
        <v>1.1901152967445801</v>
      </c>
      <c r="BM269">
        <v>1.1772057862538201</v>
      </c>
      <c r="BN269">
        <v>1.18606528800033</v>
      </c>
      <c r="BO269">
        <v>1.1873155163442399</v>
      </c>
      <c r="BP269">
        <v>1.1892008688206599</v>
      </c>
      <c r="BQ269">
        <v>1.21565560050571</v>
      </c>
      <c r="BR269">
        <v>1.1472384492365799</v>
      </c>
      <c r="BS269">
        <v>1.15844486243122</v>
      </c>
      <c r="BT269">
        <v>1.1766455445422299</v>
      </c>
      <c r="BU269">
        <v>1.1860529391264001</v>
      </c>
      <c r="BV269">
        <v>1.2134821972646199</v>
      </c>
      <c r="BW269">
        <v>1.16160264954814</v>
      </c>
      <c r="BX269">
        <v>1.1502518963663799</v>
      </c>
      <c r="BY269">
        <v>1.1698128412848301</v>
      </c>
      <c r="BZ269">
        <v>1.17478420384782</v>
      </c>
      <c r="CA269">
        <v>1.1299855441789299</v>
      </c>
      <c r="CB269">
        <v>1.1870114174451101</v>
      </c>
      <c r="CC269">
        <v>1.1074610216938801</v>
      </c>
      <c r="CD269">
        <v>1.15824926400138</v>
      </c>
      <c r="CE269">
        <v>1.1432830973785499</v>
      </c>
      <c r="CF269">
        <v>1.19485414714534</v>
      </c>
      <c r="CG269">
        <v>1.16454666169915</v>
      </c>
      <c r="CH269">
        <v>1.18770715062592</v>
      </c>
      <c r="CI269">
        <v>1.1581074263381601</v>
      </c>
      <c r="CJ269">
        <v>1.1547863834424299</v>
      </c>
      <c r="CK269">
        <v>1.1436369917801801</v>
      </c>
      <c r="CL269">
        <v>1.1518008267719699</v>
      </c>
      <c r="CM269">
        <v>1.14931599808538</v>
      </c>
      <c r="CN269">
        <v>1.1914817094113801</v>
      </c>
      <c r="CO269">
        <v>1.1383131210550701</v>
      </c>
      <c r="CP269">
        <v>1.15066420445747</v>
      </c>
      <c r="CQ269">
        <v>1.1397201704544799</v>
      </c>
      <c r="CR269">
        <v>1.17663534824815</v>
      </c>
      <c r="CS269">
        <v>1.14544767536026</v>
      </c>
      <c r="CT269">
        <v>1.1729009841623099</v>
      </c>
      <c r="CU269">
        <v>1.1446470358413099</v>
      </c>
      <c r="CV269">
        <v>1.18721962968693</v>
      </c>
      <c r="CW269">
        <v>1.1505394613881501</v>
      </c>
      <c r="CX269">
        <v>1.18602555851797</v>
      </c>
      <c r="CY269">
        <v>1.16853068187597</v>
      </c>
      <c r="CZ269">
        <v>1.18116864460944</v>
      </c>
      <c r="DA269">
        <v>1.1738351540007099</v>
      </c>
      <c r="DB269">
        <v>1.20538693243162</v>
      </c>
      <c r="DC269">
        <v>1.1706280025077</v>
      </c>
      <c r="DD269">
        <v>1.19649795519657</v>
      </c>
      <c r="DE269">
        <v>1.1529688859177001</v>
      </c>
      <c r="DF269">
        <v>1.15939467858358</v>
      </c>
      <c r="DG269">
        <v>1.1128308440343599</v>
      </c>
      <c r="DH269">
        <v>1.1797639646307001</v>
      </c>
      <c r="DI269">
        <v>1.1676507261495701</v>
      </c>
      <c r="DJ269">
        <v>1.19975089125215</v>
      </c>
      <c r="DK269">
        <v>1.130697560575</v>
      </c>
      <c r="DL269">
        <v>1.1669243663919999</v>
      </c>
      <c r="DM269">
        <v>1.1408962007730199</v>
      </c>
      <c r="DN269">
        <v>1.1615471083606801</v>
      </c>
      <c r="DO269">
        <v>1.1784081387957901</v>
      </c>
      <c r="DP269">
        <v>1.1402114873454201</v>
      </c>
      <c r="DQ269">
        <v>1.1669141441214099</v>
      </c>
      <c r="DR269">
        <v>1.17922703010927</v>
      </c>
      <c r="DS269">
        <v>1.1581469825980999</v>
      </c>
      <c r="DT269">
        <v>1.19337305943143</v>
      </c>
      <c r="DU269">
        <v>1.18835390778028</v>
      </c>
      <c r="DV269">
        <v>1.16521905157342</v>
      </c>
      <c r="DW269">
        <v>1.1392691848032199</v>
      </c>
      <c r="DX269">
        <v>1.15401635343064</v>
      </c>
      <c r="DY269">
        <v>1.17222841167494</v>
      </c>
      <c r="DZ269">
        <v>1.1719339332999901</v>
      </c>
      <c r="EA269">
        <v>1.1336373043938599</v>
      </c>
      <c r="EB269">
        <v>1.2092990851104699</v>
      </c>
      <c r="EC269">
        <v>1.1773894876373401</v>
      </c>
      <c r="ED269">
        <v>1.1804831945015799</v>
      </c>
    </row>
    <row r="270" spans="1:134" x14ac:dyDescent="0.45">
      <c r="A270" t="s">
        <v>96</v>
      </c>
      <c r="B270" t="s">
        <v>223</v>
      </c>
      <c r="C270" t="s">
        <v>222</v>
      </c>
      <c r="D270">
        <v>50</v>
      </c>
      <c r="E270" s="1" cm="1">
        <f t="array" ref="E270">SUMPRODUCT($G270:$FZZ270,$G$2:$FZZ$2)/SUMPRODUCT(--($G270:$FZZ270&lt;&gt;""),$G$2:$FZZ$2)</f>
        <v>1.0192757867832944</v>
      </c>
      <c r="F270" s="1" cm="1">
        <f t="array" ref="F270">SUMPRODUCT($G270:$FZZ270,$F$2:$FZY$2)/SUMPRODUCT(--($G270:$FZZ270&lt;&gt;""),$F$2:$FZY$2)</f>
        <v>1.022371727877802</v>
      </c>
      <c r="G270">
        <v>1.0313706062960599</v>
      </c>
      <c r="H270">
        <v>1.0576544509928001</v>
      </c>
      <c r="I270">
        <v>1.03003647033113</v>
      </c>
      <c r="J270">
        <v>1.0550604868100399</v>
      </c>
      <c r="K270">
        <v>1.0380040295995501</v>
      </c>
      <c r="L270">
        <v>1.0535229679237399</v>
      </c>
      <c r="M270">
        <v>1.00131440616122</v>
      </c>
      <c r="N270">
        <v>1.02236427657481</v>
      </c>
      <c r="O270">
        <v>1.04051676124183</v>
      </c>
      <c r="P270">
        <v>1.06416023179282</v>
      </c>
      <c r="Q270">
        <v>1.0222345363704299</v>
      </c>
      <c r="R270">
        <v>1.0530336443345401</v>
      </c>
      <c r="S270">
        <v>1.0271154788485599</v>
      </c>
      <c r="T270">
        <v>1.0728463969648701</v>
      </c>
      <c r="U270">
        <v>0.96433939576896499</v>
      </c>
      <c r="V270">
        <v>0.97121056015096396</v>
      </c>
      <c r="W270">
        <v>1.0311454688255</v>
      </c>
      <c r="X270">
        <v>1.0447277865862501</v>
      </c>
      <c r="Y270">
        <v>1.03869889087209</v>
      </c>
      <c r="Z270">
        <v>1.0569794825260701</v>
      </c>
      <c r="AA270">
        <v>1.0213938172405701</v>
      </c>
      <c r="AB270">
        <v>1.0580774981387999</v>
      </c>
      <c r="AC270">
        <v>1.03142456246813</v>
      </c>
      <c r="AD270">
        <v>1.0635120228430199</v>
      </c>
      <c r="AE270">
        <v>1.01731411190578</v>
      </c>
      <c r="AF270">
        <v>1.03421053449758</v>
      </c>
      <c r="AG270">
        <v>1.02464181357742</v>
      </c>
      <c r="AH270">
        <v>1.0390419621651601</v>
      </c>
      <c r="AI270">
        <v>1.0381847953216301</v>
      </c>
      <c r="AJ270">
        <v>1.07105038787444</v>
      </c>
      <c r="AK270">
        <v>1.0033450019785</v>
      </c>
      <c r="AL270">
        <v>1.0342163465346701</v>
      </c>
      <c r="AM270">
        <v>1.04794421606599</v>
      </c>
      <c r="AN270">
        <v>0.99633857654873503</v>
      </c>
      <c r="AO270">
        <v>1.03929447560414</v>
      </c>
      <c r="AP270">
        <v>0.86484083202255402</v>
      </c>
      <c r="AQ270">
        <v>0.99609935559456497</v>
      </c>
      <c r="AR270">
        <v>1.0099961456500499</v>
      </c>
      <c r="AS270">
        <v>0.98592920831805897</v>
      </c>
      <c r="AT270">
        <v>0.97524684105038795</v>
      </c>
      <c r="AU270">
        <v>1.02085552915374</v>
      </c>
      <c r="AV270">
        <v>1.0229342784287501</v>
      </c>
      <c r="AW270">
        <v>1.0279674182153999</v>
      </c>
      <c r="AX270">
        <v>1.0458989730261901</v>
      </c>
      <c r="AY270">
        <v>1.03644477655137</v>
      </c>
      <c r="AZ270">
        <v>1.0772588654072699</v>
      </c>
      <c r="BA270">
        <v>1.01892391646597</v>
      </c>
      <c r="BB270">
        <v>1.0525877695677099</v>
      </c>
      <c r="BC270">
        <v>1.01853307678733</v>
      </c>
      <c r="BD270">
        <v>1.0145850529695299</v>
      </c>
      <c r="BE270">
        <v>1.0125694925291999</v>
      </c>
      <c r="BF270">
        <v>1.0735282747959101</v>
      </c>
      <c r="BG270">
        <v>1.02716719033763</v>
      </c>
      <c r="BH270">
        <v>1.0436167340803399</v>
      </c>
      <c r="BI270">
        <v>1.0055373198967199</v>
      </c>
      <c r="BJ270">
        <v>1.0257070796930401</v>
      </c>
      <c r="BK270">
        <v>1.0206435029490699</v>
      </c>
      <c r="BL270">
        <v>1.0420414023192699</v>
      </c>
      <c r="BM270">
        <v>1.0246859785785001</v>
      </c>
      <c r="BN270">
        <v>1.0725902830085501</v>
      </c>
      <c r="BO270">
        <v>1.0219117120219099</v>
      </c>
      <c r="BP270">
        <v>1.07067935545952</v>
      </c>
      <c r="BQ270">
        <v>1.02253162803673</v>
      </c>
      <c r="BR270">
        <v>1.01491597338404</v>
      </c>
      <c r="BS270">
        <v>1.02989354248353</v>
      </c>
      <c r="BT270">
        <v>1.0799219662972701</v>
      </c>
      <c r="BU270">
        <v>1.03933344879599</v>
      </c>
      <c r="BV270">
        <v>1.0527903494241899</v>
      </c>
      <c r="BW270">
        <v>1.0242701917475301</v>
      </c>
      <c r="BX270">
        <v>1.0362470773222301</v>
      </c>
      <c r="BY270">
        <v>1.01662558319022</v>
      </c>
      <c r="BZ270">
        <v>1.0349280893449899</v>
      </c>
      <c r="CA270">
        <v>1.00394254787184</v>
      </c>
      <c r="CB270">
        <v>1.0515760529484499</v>
      </c>
      <c r="CC270">
        <v>0.99803868459081502</v>
      </c>
      <c r="CD270">
        <v>1.0220687321792199</v>
      </c>
      <c r="CE270">
        <v>0.99166140652832102</v>
      </c>
      <c r="CF270">
        <v>1.0572771236909999</v>
      </c>
      <c r="CG270">
        <v>1.0198960434514499</v>
      </c>
      <c r="CH270">
        <v>1.03972111268408</v>
      </c>
      <c r="CI270">
        <v>1.0147289159730899</v>
      </c>
      <c r="CJ270">
        <v>1.0142700881092701</v>
      </c>
      <c r="CK270">
        <v>1.0105493563287</v>
      </c>
      <c r="CL270">
        <v>1.03563528708985</v>
      </c>
      <c r="CM270">
        <v>1.00870242651029</v>
      </c>
      <c r="CN270">
        <v>1.04867428895695</v>
      </c>
      <c r="CO270">
        <v>0.99879318353629098</v>
      </c>
      <c r="CP270">
        <v>1.0247628871300201</v>
      </c>
      <c r="CQ270">
        <v>1.0035002708422101</v>
      </c>
      <c r="CR270">
        <v>1.05912270575044</v>
      </c>
      <c r="CS270">
        <v>1.01172073961928</v>
      </c>
      <c r="CT270">
        <v>1.0473296833382</v>
      </c>
      <c r="CU270">
        <v>1.0262608640281601</v>
      </c>
      <c r="CV270">
        <v>1.0707570883128901</v>
      </c>
      <c r="CW270">
        <v>1.01153815448461</v>
      </c>
      <c r="CX270">
        <v>1.06135054458193</v>
      </c>
      <c r="CY270">
        <v>1.03236388439612</v>
      </c>
      <c r="CZ270">
        <v>1.0290352535384899</v>
      </c>
      <c r="DA270">
        <v>1.02451182418501</v>
      </c>
      <c r="DB270">
        <v>1.0691583380818099</v>
      </c>
      <c r="DC270">
        <v>1.0127425014761899</v>
      </c>
      <c r="DD270">
        <v>1.07044584733592</v>
      </c>
      <c r="DE270">
        <v>1.01925005068524</v>
      </c>
      <c r="DF270">
        <v>1.0485809739571701</v>
      </c>
      <c r="DG270">
        <v>0.98878972219456096</v>
      </c>
      <c r="DH270">
        <v>1.03116231618762</v>
      </c>
      <c r="DI270">
        <v>1.02947652137927</v>
      </c>
      <c r="DJ270">
        <v>1.0662583197903199</v>
      </c>
      <c r="DK270">
        <v>1.0284795501499899</v>
      </c>
      <c r="DL270">
        <v>1.0350565694106499</v>
      </c>
      <c r="DM270">
        <v>1.0222869614777601</v>
      </c>
      <c r="DN270">
        <v>1.0387963892299199</v>
      </c>
      <c r="DO270">
        <v>1.0148316335375001</v>
      </c>
      <c r="DP270">
        <v>1.0031519054085201</v>
      </c>
      <c r="DQ270">
        <v>1.01725657907408</v>
      </c>
      <c r="DR270">
        <v>1.04842536645006</v>
      </c>
      <c r="DS270">
        <v>1.02740207239993</v>
      </c>
      <c r="DT270">
        <v>1.04879869061802</v>
      </c>
      <c r="DU270">
        <v>1.0280200915262301</v>
      </c>
      <c r="DV270">
        <v>1.0283238356245601</v>
      </c>
      <c r="DW270">
        <v>1.0052939674385399</v>
      </c>
      <c r="DX270">
        <v>1.0302688169924901</v>
      </c>
      <c r="DY270">
        <v>1.02977863654204</v>
      </c>
      <c r="DZ270">
        <v>1.02513260055207</v>
      </c>
      <c r="EA270">
        <v>1.03885257640699</v>
      </c>
      <c r="EB270">
        <v>1.0883949104283199</v>
      </c>
      <c r="EC270">
        <v>1.02804660090532</v>
      </c>
      <c r="ED270">
        <v>1.05465686509009</v>
      </c>
    </row>
    <row r="271" spans="1:134" x14ac:dyDescent="0.45">
      <c r="A271" t="s">
        <v>96</v>
      </c>
      <c r="B271" t="s">
        <v>223</v>
      </c>
      <c r="C271" t="s">
        <v>68</v>
      </c>
      <c r="D271">
        <v>30</v>
      </c>
      <c r="E271" s="1" cm="1">
        <f t="array" ref="E271">SUMPRODUCT($G271:$FZZ271,$G$2:$FZZ$2)/SUMPRODUCT(--($G271:$FZZ271&lt;&gt;""),$G$2:$FZZ$2)</f>
        <v>1.2635360402505471</v>
      </c>
      <c r="F271" s="1" cm="1">
        <f t="array" ref="F271">SUMPRODUCT($G271:$FZZ271,$F$2:$FZY$2)/SUMPRODUCT(--($G271:$FZZ271&lt;&gt;""),$F$2:$FZY$2)</f>
        <v>1.22457106940396</v>
      </c>
      <c r="G271">
        <v>1.27723394958536</v>
      </c>
      <c r="H271">
        <v>1.23841548183161</v>
      </c>
      <c r="I271">
        <v>1.27938658824239</v>
      </c>
      <c r="J271">
        <v>1.2374262328043899</v>
      </c>
      <c r="K271">
        <v>1.22917112074229</v>
      </c>
      <c r="L271">
        <v>1.2372339044535801</v>
      </c>
      <c r="M271">
        <v>1.2570662330003699</v>
      </c>
      <c r="N271">
        <v>1.21545602645564</v>
      </c>
      <c r="O271">
        <v>1.28594404299225</v>
      </c>
      <c r="P271">
        <v>1.28985370871769</v>
      </c>
      <c r="Q271">
        <v>1.2262182260177801</v>
      </c>
      <c r="R271">
        <v>1.2539020363111799</v>
      </c>
      <c r="S271">
        <v>1.27509387936298</v>
      </c>
      <c r="T271">
        <v>1.2779675214057999</v>
      </c>
      <c r="U271">
        <v>1.2571511970876099</v>
      </c>
      <c r="V271">
        <v>1.19436342388895</v>
      </c>
      <c r="W271">
        <v>1.3213412526030399</v>
      </c>
      <c r="X271">
        <v>1.24301517954242</v>
      </c>
      <c r="Y271">
        <v>1.2952438305449601</v>
      </c>
      <c r="Z271">
        <v>1.2587501648533199</v>
      </c>
      <c r="AA271">
        <v>1.2234510812822901</v>
      </c>
      <c r="AB271">
        <v>1.25324585273595</v>
      </c>
      <c r="AC271">
        <v>1.25751868005638</v>
      </c>
      <c r="AD271">
        <v>1.2767807478344799</v>
      </c>
      <c r="AE271">
        <v>1.23394321762503</v>
      </c>
      <c r="AF271">
        <v>1.23148398602113</v>
      </c>
      <c r="AG271">
        <v>1.3095658474289</v>
      </c>
      <c r="AH271">
        <v>1.25719935108578</v>
      </c>
      <c r="AI271">
        <v>1.25408607232366</v>
      </c>
      <c r="AJ271">
        <v>1.2732228666905301</v>
      </c>
      <c r="AK271">
        <v>1.23867878422327</v>
      </c>
      <c r="AL271">
        <v>1.2427478864192201</v>
      </c>
      <c r="AM271">
        <v>1.3728238451964001</v>
      </c>
      <c r="AN271">
        <v>1.20765353655515</v>
      </c>
      <c r="AO271">
        <v>1.25045803763618</v>
      </c>
      <c r="AP271">
        <v>1.0728190442688501</v>
      </c>
      <c r="AQ271">
        <v>1.29589152036288</v>
      </c>
      <c r="AR271">
        <v>1.2195209330196899</v>
      </c>
      <c r="AS271">
        <v>1.2417109021460599</v>
      </c>
      <c r="AT271">
        <v>1.16538858299714</v>
      </c>
      <c r="AU271">
        <v>1.2569170309551301</v>
      </c>
      <c r="AV271">
        <v>1.21560261997395</v>
      </c>
      <c r="AW271">
        <v>1.2401704546627701</v>
      </c>
      <c r="AX271">
        <v>1.2308927542314001</v>
      </c>
      <c r="AY271">
        <v>1.25820431515217</v>
      </c>
      <c r="AZ271">
        <v>1.26978657240546</v>
      </c>
      <c r="BA271">
        <v>1.22259243397813</v>
      </c>
      <c r="BB271">
        <v>1.26334733217444</v>
      </c>
      <c r="BC271">
        <v>1.2502151324191</v>
      </c>
      <c r="BD271">
        <v>1.21898521065424</v>
      </c>
      <c r="BE271">
        <v>1.2202382706799699</v>
      </c>
      <c r="BF271">
        <v>1.2503721383599999</v>
      </c>
      <c r="BG271">
        <v>1.22340523651539</v>
      </c>
      <c r="BH271">
        <v>1.24132313656546</v>
      </c>
      <c r="BI271">
        <v>1.17751028001351</v>
      </c>
      <c r="BJ271">
        <v>1.2189356203194499</v>
      </c>
      <c r="BK271">
        <v>1.4017568523247099</v>
      </c>
      <c r="BL271">
        <v>1.2578436520421801</v>
      </c>
      <c r="BM271">
        <v>1.2511116136206499</v>
      </c>
      <c r="BN271">
        <v>1.23081492663357</v>
      </c>
      <c r="BO271">
        <v>1.23436952683547</v>
      </c>
      <c r="BP271">
        <v>1.2399994525224201</v>
      </c>
      <c r="BQ271">
        <v>1.25165952563148</v>
      </c>
      <c r="BR271">
        <v>1.1963407569887701</v>
      </c>
      <c r="BS271">
        <v>1.24572797009184</v>
      </c>
      <c r="BT271">
        <v>1.2545506698282101</v>
      </c>
      <c r="BU271">
        <v>1.2625864870463901</v>
      </c>
      <c r="BV271">
        <v>1.26790988209765</v>
      </c>
      <c r="BW271">
        <v>1.2347995344045199</v>
      </c>
      <c r="BX271">
        <v>1.20551685005191</v>
      </c>
      <c r="BY271">
        <v>1.22990427037228</v>
      </c>
      <c r="BZ271">
        <v>1.2247243659137801</v>
      </c>
      <c r="CA271">
        <v>1.17522839369117</v>
      </c>
      <c r="CB271">
        <v>1.23081727642731</v>
      </c>
      <c r="CC271">
        <v>1.1770220409310601</v>
      </c>
      <c r="CD271">
        <v>1.22318158509238</v>
      </c>
      <c r="CE271">
        <v>1.1963562923669799</v>
      </c>
      <c r="CF271">
        <v>1.2312545658654199</v>
      </c>
      <c r="CG271">
        <v>1.2165679382382499</v>
      </c>
      <c r="CH271">
        <v>1.2336615443867101</v>
      </c>
      <c r="CI271">
        <v>1.2372951062379101</v>
      </c>
      <c r="CJ271">
        <v>1.2138822637045199</v>
      </c>
      <c r="CK271">
        <v>1.2179395060971401</v>
      </c>
      <c r="CL271">
        <v>1.2059877966905801</v>
      </c>
      <c r="CM271">
        <v>1.2164081234216799</v>
      </c>
      <c r="CN271">
        <v>1.2440905400445299</v>
      </c>
      <c r="CO271">
        <v>1.20792783541148</v>
      </c>
      <c r="CP271">
        <v>1.2131237874909999</v>
      </c>
      <c r="CQ271">
        <v>1.20618274297428</v>
      </c>
      <c r="CR271">
        <v>1.23142015891364</v>
      </c>
      <c r="CS271">
        <v>1.20393112016478</v>
      </c>
      <c r="CT271">
        <v>1.2366463652538899</v>
      </c>
      <c r="CU271">
        <v>1.2007949843391701</v>
      </c>
      <c r="CV271">
        <v>1.2452031524918199</v>
      </c>
      <c r="CW271">
        <v>1.20485325556306</v>
      </c>
      <c r="CX271">
        <v>1.2350454972343199</v>
      </c>
      <c r="CY271">
        <v>1.2463345313396701</v>
      </c>
      <c r="CZ271">
        <v>1.24831366394157</v>
      </c>
      <c r="DA271">
        <v>1.24393886339183</v>
      </c>
      <c r="DB271">
        <v>1.25329024594942</v>
      </c>
      <c r="DC271">
        <v>1.2181952194974299</v>
      </c>
      <c r="DD271">
        <v>1.23084500317108</v>
      </c>
      <c r="DE271">
        <v>1.1935987188955901</v>
      </c>
      <c r="DF271">
        <v>1.2168386263743001</v>
      </c>
      <c r="DG271">
        <v>1.16077034837427</v>
      </c>
      <c r="DH271">
        <v>1.2218495534880001</v>
      </c>
      <c r="DI271">
        <v>1.2421063025644701</v>
      </c>
      <c r="DJ271">
        <v>1.2521555881617501</v>
      </c>
      <c r="DK271">
        <v>1.22028527858784</v>
      </c>
      <c r="DL271">
        <v>1.2341812572160999</v>
      </c>
      <c r="DM271">
        <v>1.2143420177982001</v>
      </c>
      <c r="DN271">
        <v>1.2316954682015699</v>
      </c>
      <c r="DO271">
        <v>1.2460743383797499</v>
      </c>
      <c r="DP271">
        <v>1.1970642407257599</v>
      </c>
      <c r="DQ271">
        <v>1.2340925821322899</v>
      </c>
      <c r="DR271">
        <v>1.24037020658936</v>
      </c>
      <c r="DS271">
        <v>1.2321063275259101</v>
      </c>
      <c r="DT271">
        <v>1.2354758708809599</v>
      </c>
      <c r="DU271">
        <v>1.2551958262538301</v>
      </c>
      <c r="DV271">
        <v>1.2289911218885099</v>
      </c>
      <c r="DW271">
        <v>1.1954546903388199</v>
      </c>
      <c r="DX271">
        <v>1.2194163413254799</v>
      </c>
      <c r="DY271">
        <v>1.2400443232595899</v>
      </c>
      <c r="DZ271">
        <v>1.2290696610418399</v>
      </c>
      <c r="EA271">
        <v>1.1860316263905499</v>
      </c>
      <c r="EB271">
        <v>1.2578643782722501</v>
      </c>
      <c r="EC271">
        <v>1.2531368335691799</v>
      </c>
      <c r="ED271">
        <v>1.23988109786239</v>
      </c>
    </row>
    <row r="272" spans="1:134" x14ac:dyDescent="0.45">
      <c r="A272" t="s">
        <v>96</v>
      </c>
      <c r="B272" t="s">
        <v>223</v>
      </c>
      <c r="C272" t="s">
        <v>68</v>
      </c>
      <c r="D272">
        <v>40</v>
      </c>
      <c r="E272" s="1" cm="1">
        <f t="array" ref="E272">SUMPRODUCT($G272:$FZZ272,$G$2:$FZZ$2)/SUMPRODUCT(--($G272:$FZZ272&lt;&gt;""),$G$2:$FZZ$2)</f>
        <v>1.1155907000181919</v>
      </c>
      <c r="F272" s="1" cm="1">
        <f t="array" ref="F272">SUMPRODUCT($G272:$FZZ272,$F$2:$FZY$2)/SUMPRODUCT(--($G272:$FZZ272&lt;&gt;""),$F$2:$FZY$2)</f>
        <v>1.1038588325487666</v>
      </c>
      <c r="G272">
        <v>1.10480454383839</v>
      </c>
      <c r="H272">
        <v>1.11520707774455</v>
      </c>
      <c r="I272">
        <v>1.10603472999027</v>
      </c>
      <c r="J272">
        <v>1.1158808032591301</v>
      </c>
      <c r="K272">
        <v>1.10848214320005</v>
      </c>
      <c r="L272">
        <v>1.1298660589579199</v>
      </c>
      <c r="M272">
        <v>1.1129668365613601</v>
      </c>
      <c r="N272">
        <v>1.1046372073024799</v>
      </c>
      <c r="O272">
        <v>1.1155548568584901</v>
      </c>
      <c r="P272">
        <v>1.1562772013785001</v>
      </c>
      <c r="Q272">
        <v>1.1036372808705399</v>
      </c>
      <c r="R272">
        <v>1.1386739994785899</v>
      </c>
      <c r="S272">
        <v>1.1222084039157101</v>
      </c>
      <c r="T272">
        <v>1.16861011985125</v>
      </c>
      <c r="U272">
        <v>1.0632978818751799</v>
      </c>
      <c r="V272">
        <v>1.06978680848879</v>
      </c>
      <c r="W272">
        <v>1.13253137242963</v>
      </c>
      <c r="X272">
        <v>1.1281400743304</v>
      </c>
      <c r="Y272">
        <v>1.12651940908161</v>
      </c>
      <c r="Z272">
        <v>1.13534109794678</v>
      </c>
      <c r="AA272">
        <v>1.1101483775101499</v>
      </c>
      <c r="AB272">
        <v>1.13593149707007</v>
      </c>
      <c r="AC272">
        <v>1.1214006936854399</v>
      </c>
      <c r="AD272">
        <v>1.15821766787058</v>
      </c>
      <c r="AE272">
        <v>1.1144858427873501</v>
      </c>
      <c r="AF272">
        <v>1.1221889192900001</v>
      </c>
      <c r="AG272">
        <v>1.11265861158733</v>
      </c>
      <c r="AH272">
        <v>1.1151262717614201</v>
      </c>
      <c r="AI272">
        <v>1.10965804988662</v>
      </c>
      <c r="AJ272">
        <v>1.1524574292875001</v>
      </c>
      <c r="AK272">
        <v>1.1146345516820799</v>
      </c>
      <c r="AL272">
        <v>1.10841841333403</v>
      </c>
      <c r="AM272">
        <v>1.14359207435063</v>
      </c>
      <c r="AN272">
        <v>1.0723895937919199</v>
      </c>
      <c r="AO272">
        <v>1.1103788585716601</v>
      </c>
      <c r="AP272">
        <v>0.95351405438912695</v>
      </c>
      <c r="AQ272">
        <v>1.1598904031488599</v>
      </c>
      <c r="AR272">
        <v>1.0946567068906601</v>
      </c>
      <c r="AS272">
        <v>1.1166614240505399</v>
      </c>
      <c r="AT272">
        <v>1.0454554186449601</v>
      </c>
      <c r="AU272">
        <v>1.10787480483998</v>
      </c>
      <c r="AV272">
        <v>1.0874357737781399</v>
      </c>
      <c r="AW272">
        <v>1.1244960288504</v>
      </c>
      <c r="AX272">
        <v>1.11306217801672</v>
      </c>
      <c r="AY272">
        <v>1.1173875747064199</v>
      </c>
      <c r="AZ272">
        <v>1.16161191838857</v>
      </c>
      <c r="BA272">
        <v>1.1137660167854599</v>
      </c>
      <c r="BB272">
        <v>1.1370070767662801</v>
      </c>
      <c r="BC272">
        <v>1.1220357266874199</v>
      </c>
      <c r="BD272">
        <v>1.1062403107394401</v>
      </c>
      <c r="BE272">
        <v>1.0827837821704001</v>
      </c>
      <c r="BF272">
        <v>1.13356926458914</v>
      </c>
      <c r="BG272">
        <v>1.10773826687613</v>
      </c>
      <c r="BH272">
        <v>1.11729081193748</v>
      </c>
      <c r="BI272">
        <v>1.0736823048228099</v>
      </c>
      <c r="BJ272">
        <v>1.11534748521814</v>
      </c>
      <c r="BK272">
        <v>1.13707538824579</v>
      </c>
      <c r="BL272">
        <v>1.12819389388945</v>
      </c>
      <c r="BM272">
        <v>1.1163495700480599</v>
      </c>
      <c r="BN272">
        <v>1.1253602021399201</v>
      </c>
      <c r="BO272">
        <v>1.09974195431777</v>
      </c>
      <c r="BP272">
        <v>1.1343618255883601</v>
      </c>
      <c r="BQ272">
        <v>1.1555499781855101</v>
      </c>
      <c r="BR272">
        <v>1.09066306250444</v>
      </c>
      <c r="BS272">
        <v>1.1025497791972301</v>
      </c>
      <c r="BT272">
        <v>1.1315382563713601</v>
      </c>
      <c r="BU272">
        <v>1.1276395478029</v>
      </c>
      <c r="BV272">
        <v>1.1513359141564401</v>
      </c>
      <c r="BW272">
        <v>1.1081978640706001</v>
      </c>
      <c r="BX272">
        <v>1.0978573843934201</v>
      </c>
      <c r="BY272">
        <v>1.10710102639708</v>
      </c>
      <c r="BZ272">
        <v>1.1292407299895899</v>
      </c>
      <c r="CA272">
        <v>1.0900649934481399</v>
      </c>
      <c r="CB272">
        <v>1.16152029333277</v>
      </c>
      <c r="CC272">
        <v>1.0773419091774401</v>
      </c>
      <c r="CD272">
        <v>1.12424595709984</v>
      </c>
      <c r="CE272">
        <v>1.0904039720905501</v>
      </c>
      <c r="CF272">
        <v>1.1340730852116201</v>
      </c>
      <c r="CG272">
        <v>1.0977311102608001</v>
      </c>
      <c r="CH272">
        <v>1.1167456686580199</v>
      </c>
      <c r="CI272">
        <v>1.09026034135814</v>
      </c>
      <c r="CJ272">
        <v>1.09635031389485</v>
      </c>
      <c r="CK272">
        <v>1.08533078565536</v>
      </c>
      <c r="CL272">
        <v>1.09441886889085</v>
      </c>
      <c r="CM272">
        <v>1.0972648569032499</v>
      </c>
      <c r="CN272">
        <v>1.1600005973335299</v>
      </c>
      <c r="CO272">
        <v>1.08130831048731</v>
      </c>
      <c r="CP272">
        <v>1.0934950125842799</v>
      </c>
      <c r="CQ272">
        <v>1.09031432083096</v>
      </c>
      <c r="CR272">
        <v>1.13838686279752</v>
      </c>
      <c r="CS272">
        <v>1.0888215626754001</v>
      </c>
      <c r="CT272">
        <v>1.1241853303487801</v>
      </c>
      <c r="CU272">
        <v>1.1096120880495399</v>
      </c>
      <c r="CV272">
        <v>1.14175543088252</v>
      </c>
      <c r="CW272">
        <v>1.0897494771803899</v>
      </c>
      <c r="CX272">
        <v>1.1239743832939699</v>
      </c>
      <c r="CY272">
        <v>1.11060762310987</v>
      </c>
      <c r="CZ272">
        <v>1.1238267909072099</v>
      </c>
      <c r="DA272">
        <v>1.1199439226322501</v>
      </c>
      <c r="DB272">
        <v>1.15216002949368</v>
      </c>
      <c r="DC272">
        <v>1.10779590419676</v>
      </c>
      <c r="DD272">
        <v>1.15234345954496</v>
      </c>
      <c r="DE272">
        <v>1.0948426546968799</v>
      </c>
      <c r="DF272">
        <v>1.1186165516965101</v>
      </c>
      <c r="DG272">
        <v>1.0740206008494899</v>
      </c>
      <c r="DH272">
        <v>1.1261045461922301</v>
      </c>
      <c r="DI272">
        <v>1.10613673446074</v>
      </c>
      <c r="DJ272">
        <v>1.14504239644447</v>
      </c>
      <c r="DK272">
        <v>1.07934552267526</v>
      </c>
      <c r="DL272">
        <v>1.1198086333970401</v>
      </c>
      <c r="DM272">
        <v>1.0886356634757599</v>
      </c>
      <c r="DN272">
        <v>1.11689857341979</v>
      </c>
      <c r="DO272">
        <v>1.0997536981393701</v>
      </c>
      <c r="DP272">
        <v>1.0893835049982601</v>
      </c>
      <c r="DQ272">
        <v>1.1083274819589</v>
      </c>
      <c r="DR272">
        <v>1.1229612432156399</v>
      </c>
      <c r="DS272">
        <v>1.1087185223565299</v>
      </c>
      <c r="DT272">
        <v>1.1550725116414899</v>
      </c>
      <c r="DU272">
        <v>1.1252217150991</v>
      </c>
      <c r="DV272">
        <v>1.1126118473253399</v>
      </c>
      <c r="DW272">
        <v>1.0982930287511901</v>
      </c>
      <c r="DX272">
        <v>1.10638545561076</v>
      </c>
      <c r="DY272">
        <v>1.1064538823788099</v>
      </c>
      <c r="DZ272">
        <v>1.1073517655057099</v>
      </c>
      <c r="EA272">
        <v>1.1036490604575799</v>
      </c>
      <c r="EB272">
        <v>1.15279753140258</v>
      </c>
      <c r="EC272">
        <v>1.11208152237413</v>
      </c>
      <c r="ED272">
        <v>1.12539571469865</v>
      </c>
    </row>
    <row r="273" spans="1:134" x14ac:dyDescent="0.45">
      <c r="A273" t="s">
        <v>96</v>
      </c>
      <c r="B273" t="s">
        <v>223</v>
      </c>
      <c r="C273" t="s">
        <v>68</v>
      </c>
      <c r="D273">
        <v>45</v>
      </c>
      <c r="E273" s="1" cm="1">
        <f t="array" ref="E273">SUMPRODUCT($G273:$FZZ273,$G$2:$FZZ$2)/SUMPRODUCT(--($G273:$FZZ273&lt;&gt;""),$G$2:$FZZ$2)</f>
        <v>1.0643846854875476</v>
      </c>
      <c r="F273" s="1" cm="1">
        <f t="array" ref="F273">SUMPRODUCT($G273:$FZZ273,$F$2:$FZY$2)/SUMPRODUCT(--($G273:$FZZ273&lt;&gt;""),$F$2:$FZY$2)</f>
        <v>1.063023691951944</v>
      </c>
      <c r="G273">
        <v>1.0774442254904499</v>
      </c>
      <c r="H273">
        <v>1.0901043727961801</v>
      </c>
      <c r="I273">
        <v>1.0745754061719499</v>
      </c>
      <c r="J273">
        <v>1.0891425370991701</v>
      </c>
      <c r="K273">
        <v>1.07579093501406</v>
      </c>
      <c r="L273">
        <v>1.08636728962702</v>
      </c>
      <c r="M273">
        <v>1.06895309630368</v>
      </c>
      <c r="N273">
        <v>1.0774517039693301</v>
      </c>
      <c r="O273">
        <v>1.0771123764783199</v>
      </c>
      <c r="P273">
        <v>1.1130244173608601</v>
      </c>
      <c r="Q273">
        <v>1.05991721807591</v>
      </c>
      <c r="R273">
        <v>1.0935274805516</v>
      </c>
      <c r="S273">
        <v>1.07554885113196</v>
      </c>
      <c r="T273">
        <v>1.12505788226235</v>
      </c>
      <c r="U273">
        <v>1.032814598081</v>
      </c>
      <c r="V273">
        <v>1.04355646730415</v>
      </c>
      <c r="W273">
        <v>1.07836128604084</v>
      </c>
      <c r="X273">
        <v>1.08801686580058</v>
      </c>
      <c r="Y273">
        <v>1.07967788054583</v>
      </c>
      <c r="Z273">
        <v>1.0933498694571799</v>
      </c>
      <c r="AA273">
        <v>1.05901577978463</v>
      </c>
      <c r="AB273">
        <v>1.09462257252814</v>
      </c>
      <c r="AC273">
        <v>1.0653814300641</v>
      </c>
      <c r="AD273">
        <v>1.10849255705606</v>
      </c>
      <c r="AE273">
        <v>1.0732323224201199</v>
      </c>
      <c r="AF273">
        <v>1.07552693340246</v>
      </c>
      <c r="AG273">
        <v>1.0731081785043699</v>
      </c>
      <c r="AH273">
        <v>1.0709517574216101</v>
      </c>
      <c r="AI273">
        <v>1.0671713569638299</v>
      </c>
      <c r="AJ273">
        <v>1.1074792696025699</v>
      </c>
      <c r="AK273">
        <v>1.0683866150080501</v>
      </c>
      <c r="AL273">
        <v>1.07216896958984</v>
      </c>
      <c r="AM273">
        <v>1.08673670964536</v>
      </c>
      <c r="AN273">
        <v>1.0351476010170599</v>
      </c>
      <c r="AO273">
        <v>1.08322482767057</v>
      </c>
      <c r="AP273">
        <v>0.91270400534354301</v>
      </c>
      <c r="AQ273">
        <v>1.0446044239254699</v>
      </c>
      <c r="AR273">
        <v>1.04730698307745</v>
      </c>
      <c r="AS273">
        <v>1.03031391583739</v>
      </c>
      <c r="AT273">
        <v>1.00449684442995</v>
      </c>
      <c r="AU273">
        <v>1.05519412351919</v>
      </c>
      <c r="AV273">
        <v>1.05280784070486</v>
      </c>
      <c r="AW273">
        <v>1.06786672182247</v>
      </c>
      <c r="AX273">
        <v>1.07136894213231</v>
      </c>
      <c r="AY273">
        <v>1.06984392008785</v>
      </c>
      <c r="AZ273">
        <v>1.10495254923565</v>
      </c>
      <c r="BA273">
        <v>1.0592282301962499</v>
      </c>
      <c r="BB273">
        <v>1.1034612407689299</v>
      </c>
      <c r="BC273">
        <v>1.0635142058553899</v>
      </c>
      <c r="BD273">
        <v>1.05874068550154</v>
      </c>
      <c r="BE273">
        <v>1.0291475110261801</v>
      </c>
      <c r="BF273">
        <v>1.1137431972223799</v>
      </c>
      <c r="BG273">
        <v>1.07130812364297</v>
      </c>
      <c r="BH273">
        <v>1.08249177541515</v>
      </c>
      <c r="BI273">
        <v>1.0491062256230801</v>
      </c>
      <c r="BJ273">
        <v>1.08570223469949</v>
      </c>
      <c r="BK273">
        <v>1.06527783651434</v>
      </c>
      <c r="BL273">
        <v>1.0819316672344701</v>
      </c>
      <c r="BM273">
        <v>1.0584416824492999</v>
      </c>
      <c r="BN273">
        <v>1.08499218533604</v>
      </c>
      <c r="BO273">
        <v>1.05201156527636</v>
      </c>
      <c r="BP273">
        <v>1.11041624373476</v>
      </c>
      <c r="BQ273">
        <v>1.08440606380933</v>
      </c>
      <c r="BR273">
        <v>1.0450001134950799</v>
      </c>
      <c r="BS273">
        <v>1.0557921365563101</v>
      </c>
      <c r="BT273">
        <v>1.1052206432962901</v>
      </c>
      <c r="BU273">
        <v>1.07652353845953</v>
      </c>
      <c r="BV273">
        <v>1.0939537399135699</v>
      </c>
      <c r="BW273">
        <v>1.0563164061414601</v>
      </c>
      <c r="BX273">
        <v>1.0576501930531499</v>
      </c>
      <c r="BY273">
        <v>1.0556720097688399</v>
      </c>
      <c r="BZ273">
        <v>1.0732490681240501</v>
      </c>
      <c r="CA273">
        <v>1.0524414078400099</v>
      </c>
      <c r="CB273">
        <v>1.1023338497481301</v>
      </c>
      <c r="CC273">
        <v>1.0558059694019799</v>
      </c>
      <c r="CD273">
        <v>1.0919983493479899</v>
      </c>
      <c r="CE273">
        <v>1.0224952920128201</v>
      </c>
      <c r="CF273">
        <v>1.07349540440335</v>
      </c>
      <c r="CG273">
        <v>1.06324253397701</v>
      </c>
      <c r="CH273">
        <v>1.07247634946951</v>
      </c>
      <c r="CI273">
        <v>1.0520946719192901</v>
      </c>
      <c r="CJ273">
        <v>1.0490658446371901</v>
      </c>
      <c r="CK273">
        <v>1.04636756079866</v>
      </c>
      <c r="CL273">
        <v>1.05872273761876</v>
      </c>
      <c r="CM273">
        <v>1.07077959099944</v>
      </c>
      <c r="CN273">
        <v>1.11331684378391</v>
      </c>
      <c r="CO273">
        <v>1.03211858527714</v>
      </c>
      <c r="CP273">
        <v>1.0564193338069501</v>
      </c>
      <c r="CQ273">
        <v>1.05657217533401</v>
      </c>
      <c r="CR273">
        <v>1.1017004723717201</v>
      </c>
      <c r="CS273">
        <v>1.0418297803418699</v>
      </c>
      <c r="CT273">
        <v>1.08470548102977</v>
      </c>
      <c r="CU273">
        <v>1.06309160142009</v>
      </c>
      <c r="CV273">
        <v>1.0939638395847699</v>
      </c>
      <c r="CW273">
        <v>1.0359502049964899</v>
      </c>
      <c r="CX273">
        <v>1.0885445190932399</v>
      </c>
      <c r="CY273">
        <v>1.0763793790826499</v>
      </c>
      <c r="CZ273">
        <v>1.08289203732154</v>
      </c>
      <c r="DA273">
        <v>1.0592162851637399</v>
      </c>
      <c r="DB273">
        <v>1.10745127965301</v>
      </c>
      <c r="DC273">
        <v>1.0526675845805</v>
      </c>
      <c r="DD273">
        <v>1.09236750238742</v>
      </c>
      <c r="DE273">
        <v>1.05304016869322</v>
      </c>
      <c r="DF273">
        <v>1.0751400083718401</v>
      </c>
      <c r="DG273">
        <v>1.03751696308233</v>
      </c>
      <c r="DH273">
        <v>1.08233242446508</v>
      </c>
      <c r="DI273">
        <v>1.0664642938739599</v>
      </c>
      <c r="DJ273">
        <v>1.10241290084792</v>
      </c>
      <c r="DK273">
        <v>1.05484527549608</v>
      </c>
      <c r="DL273">
        <v>1.0738527907092801</v>
      </c>
      <c r="DM273">
        <v>1.0616141801550301</v>
      </c>
      <c r="DN273">
        <v>1.0738939198054001</v>
      </c>
      <c r="DO273">
        <v>1.0514075681844399</v>
      </c>
      <c r="DP273">
        <v>1.0361131074482799</v>
      </c>
      <c r="DQ273">
        <v>1.0647327412849501</v>
      </c>
      <c r="DR273">
        <v>1.08283213061026</v>
      </c>
      <c r="DS273">
        <v>1.0598873006873</v>
      </c>
      <c r="DT273">
        <v>1.09022988633407</v>
      </c>
      <c r="DU273">
        <v>1.0673560520106899</v>
      </c>
      <c r="DV273">
        <v>1.07225107866049</v>
      </c>
      <c r="DW273">
        <v>1.05657116958438</v>
      </c>
      <c r="DX273">
        <v>1.06704362192209</v>
      </c>
      <c r="DY273">
        <v>1.0814207121741199</v>
      </c>
      <c r="DZ273">
        <v>1.0796919685964601</v>
      </c>
      <c r="EA273">
        <v>1.0713083217375601</v>
      </c>
      <c r="EB273">
        <v>1.1200578768567999</v>
      </c>
      <c r="EC273">
        <v>1.06473697131371</v>
      </c>
      <c r="ED273">
        <v>1.09465657588748</v>
      </c>
    </row>
    <row r="274" spans="1:134" x14ac:dyDescent="0.45">
      <c r="A274" t="s">
        <v>139</v>
      </c>
      <c r="B274" t="s">
        <v>152</v>
      </c>
      <c r="C274" t="s">
        <v>68</v>
      </c>
      <c r="D274">
        <v>30</v>
      </c>
      <c r="E274" s="1" cm="1">
        <f t="array" ref="E274">SUMPRODUCT($G274:$FZZ274,$G$2:$FZZ$2)/SUMPRODUCT(--($G274:$FZZ274&lt;&gt;""),$G$2:$FZZ$2)</f>
        <v>1.7203605034573297</v>
      </c>
      <c r="F274" s="1" cm="1">
        <f t="array" ref="F274">SUMPRODUCT($G274:$FZZ274,$F$2:$FZY$2)/SUMPRODUCT(--($G274:$FZZ274&lt;&gt;""),$F$2:$FZY$2)</f>
        <v>1.6792948932350769</v>
      </c>
      <c r="G274">
        <v>1.5128028031210801</v>
      </c>
      <c r="H274">
        <v>1.50517569024797</v>
      </c>
      <c r="I274">
        <v>1.9784746129838999</v>
      </c>
      <c r="J274">
        <v>2.0080401562063601</v>
      </c>
      <c r="K274">
        <v>1.73194163046436</v>
      </c>
      <c r="L274">
        <v>1.7394993700070001</v>
      </c>
      <c r="M274">
        <v>1.65512134755352</v>
      </c>
      <c r="N274">
        <v>1.6978039290332101</v>
      </c>
      <c r="O274">
        <v>1.4376883255308299</v>
      </c>
      <c r="P274">
        <v>1.4989380741093801</v>
      </c>
      <c r="Q274">
        <v>1.4662221535037501</v>
      </c>
      <c r="R274">
        <v>1.5082350803498099</v>
      </c>
      <c r="S274">
        <v>1.4468799256928899</v>
      </c>
      <c r="T274">
        <v>1.52364764811341</v>
      </c>
      <c r="U274">
        <v>1.2839273703426599</v>
      </c>
      <c r="V274">
        <v>1.31259624692009</v>
      </c>
      <c r="W274">
        <v>1.44121872085335</v>
      </c>
      <c r="X274">
        <v>1.45925718826668</v>
      </c>
      <c r="Y274">
        <v>1.4368973001885701</v>
      </c>
      <c r="Z274">
        <v>1.48663184036208</v>
      </c>
      <c r="AA274">
        <v>1.4459588301870401</v>
      </c>
      <c r="AB274">
        <v>1.4973006003588301</v>
      </c>
      <c r="AC274">
        <v>1.7102820031458901</v>
      </c>
      <c r="AD274">
        <v>1.6186475464232799</v>
      </c>
      <c r="AE274">
        <v>1.47664022122953</v>
      </c>
      <c r="AF274">
        <v>1.4721590667259701</v>
      </c>
      <c r="AG274">
        <v>1.6809776319526499</v>
      </c>
      <c r="AH274">
        <v>1.7187865799578399</v>
      </c>
      <c r="AI274">
        <v>1.9538789831722101</v>
      </c>
      <c r="AJ274">
        <v>2.05552357083184</v>
      </c>
      <c r="AK274">
        <v>1.8650500226264499</v>
      </c>
      <c r="AL274">
        <v>1.89454010938368</v>
      </c>
      <c r="AM274">
        <v>2.06388350808328</v>
      </c>
      <c r="AN274">
        <v>1.7565774267813801</v>
      </c>
      <c r="AO274">
        <v>2.3736565294573602</v>
      </c>
      <c r="AP274">
        <v>1.64992413637879</v>
      </c>
      <c r="AQ274">
        <v>1.41722641823125</v>
      </c>
      <c r="AR274">
        <v>1.4321510029233699</v>
      </c>
      <c r="AS274">
        <v>1.8274486251947399</v>
      </c>
      <c r="AT274">
        <v>1.8440390347883799</v>
      </c>
      <c r="AU274">
        <v>1.92110823287503</v>
      </c>
      <c r="AV274">
        <v>1.9367686674371101</v>
      </c>
      <c r="AW274">
        <v>1.8848398083889399</v>
      </c>
      <c r="AX274">
        <v>2.0209415173701899</v>
      </c>
      <c r="AY274">
        <v>1.9222260491621601</v>
      </c>
      <c r="AZ274">
        <v>2.02472099774248</v>
      </c>
      <c r="BA274">
        <v>1.8659908416833599</v>
      </c>
      <c r="BB274">
        <v>1.9985118484912801</v>
      </c>
      <c r="BC274">
        <v>1.77509696376287</v>
      </c>
      <c r="BD274">
        <v>1.74703392403429</v>
      </c>
      <c r="BE274">
        <v>1.6750175509071801</v>
      </c>
      <c r="BF274">
        <v>1.7958093608800001</v>
      </c>
      <c r="BG274">
        <v>1.94236769412956</v>
      </c>
      <c r="BH274">
        <v>1.97393048406009</v>
      </c>
      <c r="BI274">
        <v>1.9320545591023599</v>
      </c>
      <c r="BJ274">
        <v>2.0362268687594001</v>
      </c>
      <c r="BK274">
        <v>1.83885340324633</v>
      </c>
      <c r="BL274">
        <v>1.9515587050613801</v>
      </c>
      <c r="BM274">
        <v>1.96756465339186</v>
      </c>
      <c r="BN274">
        <v>2.0202904842600198</v>
      </c>
      <c r="BO274">
        <v>2.0013321798180699</v>
      </c>
      <c r="BP274">
        <v>2.0772355166517298</v>
      </c>
      <c r="BQ274">
        <v>2.02956564395345</v>
      </c>
      <c r="BR274">
        <v>1.9718919667911501</v>
      </c>
      <c r="BS274">
        <v>1.4524440213066301</v>
      </c>
      <c r="BT274">
        <v>1.4881319002945901</v>
      </c>
      <c r="BU274">
        <v>1.90584252206858</v>
      </c>
      <c r="BV274">
        <v>1.9925794409928601</v>
      </c>
      <c r="BW274">
        <v>1.70283547461621</v>
      </c>
      <c r="BX274">
        <v>1.70798770007537</v>
      </c>
      <c r="BY274">
        <v>1.4341008052833499</v>
      </c>
      <c r="BZ274">
        <v>1.47373826287832</v>
      </c>
      <c r="CA274">
        <v>1.4353254542845499</v>
      </c>
      <c r="CB274">
        <v>1.5349180557931901</v>
      </c>
      <c r="CC274">
        <v>1.9327169613822599</v>
      </c>
      <c r="CD274">
        <v>2.0547333565734802</v>
      </c>
      <c r="CE274">
        <v>1.69579509114741</v>
      </c>
      <c r="CF274">
        <v>1.7962400792483899</v>
      </c>
      <c r="CG274">
        <v>1.8778047358765899</v>
      </c>
      <c r="CH274">
        <v>2.0063763352869599</v>
      </c>
      <c r="CI274">
        <v>1.8961327877360801</v>
      </c>
      <c r="CJ274">
        <v>1.9352536279544501</v>
      </c>
      <c r="CK274">
        <v>1.87798545884807</v>
      </c>
      <c r="CL274">
        <v>1.97195204724976</v>
      </c>
      <c r="CM274">
        <v>1.94019075374846</v>
      </c>
      <c r="CN274">
        <v>2.0748372148223599</v>
      </c>
      <c r="CO274">
        <v>2.0249342322977402</v>
      </c>
      <c r="CP274">
        <v>2.0691185154487601</v>
      </c>
      <c r="CQ274">
        <v>1.4546144355583801</v>
      </c>
      <c r="CR274">
        <v>1.50822049293507</v>
      </c>
      <c r="CS274">
        <v>1.4387710875527899</v>
      </c>
      <c r="CT274">
        <v>1.5000983712956599</v>
      </c>
      <c r="CU274">
        <v>1.4314150743868499</v>
      </c>
      <c r="CV274">
        <v>1.5214776209866501</v>
      </c>
      <c r="CW274">
        <v>1.44959893306396</v>
      </c>
      <c r="CX274">
        <v>1.5205145452662201</v>
      </c>
      <c r="CY274">
        <v>1.4776023627155901</v>
      </c>
      <c r="CZ274">
        <v>1.4772223357621299</v>
      </c>
      <c r="DA274">
        <v>1.8930920621026199</v>
      </c>
      <c r="DB274">
        <v>2.06271444309695</v>
      </c>
      <c r="DC274">
        <v>1.9558410393141701</v>
      </c>
      <c r="DD274">
        <v>2.05786319864117</v>
      </c>
      <c r="DE274">
        <v>1.9127223063891901</v>
      </c>
      <c r="DF274">
        <v>2.0094118723059</v>
      </c>
      <c r="DG274">
        <v>1.4332151941141</v>
      </c>
      <c r="DH274">
        <v>1.5050282525366701</v>
      </c>
      <c r="DI274">
        <v>1.4670621979765199</v>
      </c>
      <c r="DJ274">
        <v>1.5156995628876999</v>
      </c>
      <c r="DK274">
        <v>1.9020019903157199</v>
      </c>
      <c r="DL274">
        <v>1.97762561452608</v>
      </c>
      <c r="DM274">
        <v>1.8792203346743701</v>
      </c>
      <c r="DN274">
        <v>1.9670540330088</v>
      </c>
      <c r="DO274">
        <v>1.8963849243037101</v>
      </c>
      <c r="DP274">
        <v>1.9096751126776801</v>
      </c>
      <c r="DQ274">
        <v>1.9258769339300099</v>
      </c>
      <c r="DR274">
        <v>1.9875625453324499</v>
      </c>
      <c r="DS274">
        <v>1.97000773221527</v>
      </c>
      <c r="DT274">
        <v>2.0436632270931701</v>
      </c>
      <c r="DU274">
        <v>1.88256296020583</v>
      </c>
      <c r="DV274">
        <v>1.9736798040541901</v>
      </c>
      <c r="DW274">
        <v>1.9173939016480499</v>
      </c>
      <c r="DX274">
        <v>1.9815344332796001</v>
      </c>
      <c r="DY274">
        <v>1.4895266031864201</v>
      </c>
      <c r="DZ274">
        <v>1.4739998169919699</v>
      </c>
      <c r="EA274">
        <v>2.0304453543638901</v>
      </c>
      <c r="EB274">
        <v>2.2004047629378101</v>
      </c>
      <c r="EC274">
        <v>2.04519229291716</v>
      </c>
      <c r="ED274">
        <v>2.1325332930914001</v>
      </c>
    </row>
    <row r="275" spans="1:134" x14ac:dyDescent="0.45">
      <c r="A275" t="s">
        <v>139</v>
      </c>
      <c r="B275" t="s">
        <v>152</v>
      </c>
      <c r="C275" t="s">
        <v>68</v>
      </c>
      <c r="D275">
        <v>35</v>
      </c>
      <c r="E275" s="1" cm="1">
        <f t="array" ref="E275">SUMPRODUCT($G275:$FZZ275,$G$2:$FZZ$2)/SUMPRODUCT(--($G275:$FZZ275&lt;&gt;""),$G$2:$FZZ$2)</f>
        <v>1.6375600174744362</v>
      </c>
      <c r="F275" s="1" cm="1">
        <f t="array" ref="F275">SUMPRODUCT($G275:$FZZ275,$F$2:$FZY$2)/SUMPRODUCT(--($G275:$FZZ275&lt;&gt;""),$F$2:$FZY$2)</f>
        <v>1.6084216638148725</v>
      </c>
      <c r="G275">
        <v>1.42013395008403</v>
      </c>
      <c r="H275">
        <v>1.4293683738840199</v>
      </c>
      <c r="I275">
        <v>1.8368092915043599</v>
      </c>
      <c r="J275">
        <v>1.87582498634231</v>
      </c>
      <c r="K275">
        <v>1.6263792698635899</v>
      </c>
      <c r="L275">
        <v>1.67590938035369</v>
      </c>
      <c r="M275">
        <v>1.5909903078591501</v>
      </c>
      <c r="N275">
        <v>1.6316693438005201</v>
      </c>
      <c r="O275">
        <v>1.37705360142684</v>
      </c>
      <c r="P275">
        <v>1.4235874892554801</v>
      </c>
      <c r="Q275">
        <v>1.39664154806148</v>
      </c>
      <c r="R275">
        <v>1.43114327085094</v>
      </c>
      <c r="S275">
        <v>1.3755719734068601</v>
      </c>
      <c r="T275">
        <v>1.44786600869716</v>
      </c>
      <c r="U275">
        <v>1.2393132817897901</v>
      </c>
      <c r="V275">
        <v>1.2705613721286799</v>
      </c>
      <c r="W275">
        <v>1.3573613049231701</v>
      </c>
      <c r="X275">
        <v>1.3789539279569101</v>
      </c>
      <c r="Y275">
        <v>1.3629282048668301</v>
      </c>
      <c r="Z275">
        <v>1.4007087773426601</v>
      </c>
      <c r="AA275">
        <v>1.36870327081056</v>
      </c>
      <c r="AB275">
        <v>1.42624286602183</v>
      </c>
      <c r="AC275">
        <v>1.63126908474225</v>
      </c>
      <c r="AD275">
        <v>1.54327820239163</v>
      </c>
      <c r="AE275">
        <v>1.3653983320516401</v>
      </c>
      <c r="AF275">
        <v>1.4178728571310599</v>
      </c>
      <c r="AG275">
        <v>1.5743430099564599</v>
      </c>
      <c r="AH275">
        <v>1.63708164544601</v>
      </c>
      <c r="AI275">
        <v>1.87678720611051</v>
      </c>
      <c r="AJ275">
        <v>1.9653094641365301</v>
      </c>
      <c r="AK275">
        <v>1.70796859810093</v>
      </c>
      <c r="AL275">
        <v>1.81571308312261</v>
      </c>
      <c r="AM275">
        <v>2.0152100349952802</v>
      </c>
      <c r="AN275">
        <v>1.6862553395922399</v>
      </c>
      <c r="AO275">
        <v>2.3108588130842298</v>
      </c>
      <c r="AP275">
        <v>1.5985044260116501</v>
      </c>
      <c r="AQ275">
        <v>1.3550176135052201</v>
      </c>
      <c r="AR275">
        <v>1.3902358837194499</v>
      </c>
      <c r="AS275">
        <v>1.73655446835722</v>
      </c>
      <c r="AT275">
        <v>1.7702900904594301</v>
      </c>
      <c r="AU275">
        <v>1.7922964923431399</v>
      </c>
      <c r="AV275">
        <v>1.84525009613617</v>
      </c>
      <c r="AW275">
        <v>1.78290619536307</v>
      </c>
      <c r="AX275">
        <v>1.88298631353836</v>
      </c>
      <c r="AY275">
        <v>1.8364581191257701</v>
      </c>
      <c r="AZ275">
        <v>1.9575434486972301</v>
      </c>
      <c r="BA275">
        <v>1.81254116332994</v>
      </c>
      <c r="BB275">
        <v>1.9202568050087601</v>
      </c>
      <c r="BC275">
        <v>1.6270793129424801</v>
      </c>
      <c r="BD275">
        <v>1.66549581974227</v>
      </c>
      <c r="BE275">
        <v>1.6197349928731699</v>
      </c>
      <c r="BF275">
        <v>1.73908355073941</v>
      </c>
      <c r="BG275">
        <v>1.85273960783944</v>
      </c>
      <c r="BH275">
        <v>1.9129784400699601</v>
      </c>
      <c r="BI275">
        <v>1.83202362171013</v>
      </c>
      <c r="BJ275">
        <v>1.93267707192857</v>
      </c>
      <c r="BK275">
        <v>1.7830861187818801</v>
      </c>
      <c r="BL275">
        <v>1.8483607594432401</v>
      </c>
      <c r="BM275">
        <v>1.8594101211724601</v>
      </c>
      <c r="BN275">
        <v>1.95069279828386</v>
      </c>
      <c r="BO275">
        <v>1.83761060347825</v>
      </c>
      <c r="BP275">
        <v>1.92616557062561</v>
      </c>
      <c r="BQ275">
        <v>1.88107274420849</v>
      </c>
      <c r="BR275">
        <v>1.8904881239042099</v>
      </c>
      <c r="BS275">
        <v>1.37981804522718</v>
      </c>
      <c r="BT275">
        <v>1.44888975851227</v>
      </c>
      <c r="BU275">
        <v>1.8313122311663601</v>
      </c>
      <c r="BV275">
        <v>1.8866246613086699</v>
      </c>
      <c r="BW275">
        <v>1.6101038418854701</v>
      </c>
      <c r="BX275">
        <v>1.6442105624574901</v>
      </c>
      <c r="BY275">
        <v>1.36357898352758</v>
      </c>
      <c r="BZ275">
        <v>1.41740532448052</v>
      </c>
      <c r="CA275">
        <v>1.39851942059757</v>
      </c>
      <c r="CB275">
        <v>1.4818616600627901</v>
      </c>
      <c r="CC275">
        <v>1.9114976246222</v>
      </c>
      <c r="CD275">
        <v>2.0004625743889499</v>
      </c>
      <c r="CE275">
        <v>1.6294044347213501</v>
      </c>
      <c r="CF275">
        <v>1.75101445525223</v>
      </c>
      <c r="CG275">
        <v>1.8265526470414399</v>
      </c>
      <c r="CH275">
        <v>1.9065315407093999</v>
      </c>
      <c r="CI275">
        <v>1.78168277149848</v>
      </c>
      <c r="CJ275">
        <v>1.86820466587671</v>
      </c>
      <c r="CK275">
        <v>1.81348542029384</v>
      </c>
      <c r="CL275">
        <v>1.88026022919015</v>
      </c>
      <c r="CM275">
        <v>1.89342595146979</v>
      </c>
      <c r="CN275">
        <v>2.0406845127919699</v>
      </c>
      <c r="CO275">
        <v>1.9067777924518501</v>
      </c>
      <c r="CP275">
        <v>1.9684075942910699</v>
      </c>
      <c r="CQ275">
        <v>1.3894008355136001</v>
      </c>
      <c r="CR275">
        <v>1.45102401175966</v>
      </c>
      <c r="CS275">
        <v>1.37786026508866</v>
      </c>
      <c r="CT275">
        <v>1.44019093604732</v>
      </c>
      <c r="CU275">
        <v>1.38633560681373</v>
      </c>
      <c r="CV275">
        <v>1.4464611001749501</v>
      </c>
      <c r="CW275">
        <v>1.3833572874128699</v>
      </c>
      <c r="CX275">
        <v>1.45596724245679</v>
      </c>
      <c r="CY275">
        <v>1.4021079687170099</v>
      </c>
      <c r="CZ275">
        <v>1.4161829217873101</v>
      </c>
      <c r="DA275">
        <v>1.8346372520168499</v>
      </c>
      <c r="DB275">
        <v>1.9336751692583301</v>
      </c>
      <c r="DC275">
        <v>1.87625203204618</v>
      </c>
      <c r="DD275">
        <v>1.9892214985019301</v>
      </c>
      <c r="DE275">
        <v>1.8365695616564099</v>
      </c>
      <c r="DF275">
        <v>1.93669181851745</v>
      </c>
      <c r="DG275">
        <v>1.3660094824276501</v>
      </c>
      <c r="DH275">
        <v>1.4483133250040701</v>
      </c>
      <c r="DI275">
        <v>1.3921999810326</v>
      </c>
      <c r="DJ275">
        <v>1.44189254214857</v>
      </c>
      <c r="DK275">
        <v>1.8472741048007499</v>
      </c>
      <c r="DL275">
        <v>1.9440356549926101</v>
      </c>
      <c r="DM275">
        <v>1.78730667488826</v>
      </c>
      <c r="DN275">
        <v>1.88570746021711</v>
      </c>
      <c r="DO275">
        <v>1.7960588632555099</v>
      </c>
      <c r="DP275">
        <v>1.8501877961400599</v>
      </c>
      <c r="DQ275">
        <v>1.81650439455956</v>
      </c>
      <c r="DR275">
        <v>1.91633797606127</v>
      </c>
      <c r="DS275">
        <v>1.8158216558921201</v>
      </c>
      <c r="DT275">
        <v>1.9378725709999101</v>
      </c>
      <c r="DU275">
        <v>1.80289062069301</v>
      </c>
      <c r="DV275">
        <v>1.9130076121917901</v>
      </c>
      <c r="DW275">
        <v>1.81309646131702</v>
      </c>
      <c r="DX275">
        <v>1.91336857678738</v>
      </c>
      <c r="DY275">
        <v>1.3889153323000301</v>
      </c>
      <c r="DZ275">
        <v>1.3899978287863599</v>
      </c>
      <c r="EA275">
        <v>1.9162062086878</v>
      </c>
      <c r="EB275">
        <v>2.0904273474709401</v>
      </c>
      <c r="EC275">
        <v>1.97306849622471</v>
      </c>
      <c r="ED275">
        <v>2.0545216139448099</v>
      </c>
    </row>
    <row r="276" spans="1:134" x14ac:dyDescent="0.45">
      <c r="A276" t="s">
        <v>139</v>
      </c>
      <c r="B276" t="s">
        <v>152</v>
      </c>
      <c r="C276" t="s">
        <v>68</v>
      </c>
      <c r="D276">
        <v>40</v>
      </c>
      <c r="E276" s="1" cm="1">
        <f t="array" ref="E276">SUMPRODUCT($G276:$FZZ276,$G$2:$FZZ$2)/SUMPRODUCT(--($G276:$FZZ276&lt;&gt;""),$G$2:$FZZ$2)</f>
        <v>1.512769921173335</v>
      </c>
      <c r="F276" s="1" cm="1">
        <f t="array" ref="F276">SUMPRODUCT($G276:$FZZ276,$F$2:$FZY$2)/SUMPRODUCT(--($G276:$FZZ276&lt;&gt;""),$F$2:$FZY$2)</f>
        <v>1.529877336663519</v>
      </c>
      <c r="G276">
        <v>1.3445102819695001</v>
      </c>
      <c r="H276">
        <v>1.3626281871483401</v>
      </c>
      <c r="I276">
        <v>1.7597336320550501</v>
      </c>
      <c r="J276">
        <v>1.8153760004723101</v>
      </c>
      <c r="K276">
        <v>1.5300503840768001</v>
      </c>
      <c r="L276">
        <v>1.5984069281050099</v>
      </c>
      <c r="M276">
        <v>1.49695014203418</v>
      </c>
      <c r="N276">
        <v>1.5837078468115799</v>
      </c>
      <c r="O276">
        <v>1.32249108270917</v>
      </c>
      <c r="P276">
        <v>1.3565136553284101</v>
      </c>
      <c r="Q276">
        <v>1.3419437444064299</v>
      </c>
      <c r="R276">
        <v>1.3798964633440201</v>
      </c>
      <c r="S276">
        <v>1.33214681643983</v>
      </c>
      <c r="T276">
        <v>1.38468713220557</v>
      </c>
      <c r="U276">
        <v>1.1822062666216899</v>
      </c>
      <c r="V276">
        <v>1.1989300601640001</v>
      </c>
      <c r="W276">
        <v>1.2994403491525901</v>
      </c>
      <c r="X276">
        <v>1.3277638332543999</v>
      </c>
      <c r="Y276">
        <v>1.3120963063923099</v>
      </c>
      <c r="Z276">
        <v>1.3443532416599899</v>
      </c>
      <c r="AA276">
        <v>1.31458634002189</v>
      </c>
      <c r="AB276">
        <v>1.36020115765657</v>
      </c>
      <c r="AC276">
        <v>1.48673356482299</v>
      </c>
      <c r="AD276">
        <v>1.4423460182524499</v>
      </c>
      <c r="AE276">
        <v>1.29346040694474</v>
      </c>
      <c r="AF276">
        <v>1.3495773307915999</v>
      </c>
      <c r="AG276">
        <v>1.5147919790214699</v>
      </c>
      <c r="AH276">
        <v>1.5529423554197599</v>
      </c>
      <c r="AI276">
        <v>1.7822925886143901</v>
      </c>
      <c r="AJ276">
        <v>1.8762253252178001</v>
      </c>
      <c r="AK276">
        <v>1.59809072307318</v>
      </c>
      <c r="AL276">
        <v>1.7181441593404601</v>
      </c>
      <c r="AM276">
        <v>1.8548985948441099</v>
      </c>
      <c r="AN276">
        <v>1.59795995353966</v>
      </c>
      <c r="AO276">
        <v>1.67007609338838</v>
      </c>
      <c r="AP276">
        <v>1.49884056568679</v>
      </c>
      <c r="AQ276">
        <v>1.29085743006391</v>
      </c>
      <c r="AR276">
        <v>1.3269534701299399</v>
      </c>
      <c r="AS276">
        <v>1.61479728467532</v>
      </c>
      <c r="AT276">
        <v>1.6612574041247501</v>
      </c>
      <c r="AU276">
        <v>1.7108342452896299</v>
      </c>
      <c r="AV276">
        <v>1.76713179334187</v>
      </c>
      <c r="AW276">
        <v>1.7016225798740701</v>
      </c>
      <c r="AX276">
        <v>1.84898771157496</v>
      </c>
      <c r="AY276">
        <v>1.80713238175108</v>
      </c>
      <c r="AZ276">
        <v>1.8991551301352301</v>
      </c>
      <c r="BA276">
        <v>1.70592740906753</v>
      </c>
      <c r="BB276">
        <v>1.8409853102889999</v>
      </c>
      <c r="BC276">
        <v>1.53091891666239</v>
      </c>
      <c r="BD276">
        <v>1.5888802867546701</v>
      </c>
      <c r="BE276">
        <v>1.55238301886234</v>
      </c>
      <c r="BF276">
        <v>1.65257024745188</v>
      </c>
      <c r="BG276">
        <v>1.7707316738015699</v>
      </c>
      <c r="BH276">
        <v>1.8223767256252801</v>
      </c>
      <c r="BI276">
        <v>1.7308862099908799</v>
      </c>
      <c r="BJ276">
        <v>1.87683723037621</v>
      </c>
      <c r="BK276">
        <v>1.72919878389475</v>
      </c>
      <c r="BL276">
        <v>1.741656700421</v>
      </c>
      <c r="BM276">
        <v>1.7979178294635001</v>
      </c>
      <c r="BN276">
        <v>1.8454753731403499</v>
      </c>
      <c r="BO276">
        <v>1.7999075381616001</v>
      </c>
      <c r="BP276">
        <v>1.91402977856172</v>
      </c>
      <c r="BQ276">
        <v>1.7691236453661801</v>
      </c>
      <c r="BR276">
        <v>1.80496803114143</v>
      </c>
      <c r="BS276">
        <v>1.3275412865502301</v>
      </c>
      <c r="BT276">
        <v>1.4168802714403099</v>
      </c>
      <c r="BU276">
        <v>1.7351149768523599</v>
      </c>
      <c r="BV276">
        <v>1.7928616167826501</v>
      </c>
      <c r="BW276">
        <v>1.5205728730777901</v>
      </c>
      <c r="BX276">
        <v>1.57184206799202</v>
      </c>
      <c r="BY276">
        <v>1.31068880135333</v>
      </c>
      <c r="BZ276">
        <v>1.3781143226582599</v>
      </c>
      <c r="CA276">
        <v>1.31552394280928</v>
      </c>
      <c r="CB276">
        <v>1.37566292466403</v>
      </c>
      <c r="CC276">
        <v>1.7529997055072599</v>
      </c>
      <c r="CD276">
        <v>1.8759887041666501</v>
      </c>
      <c r="CE276">
        <v>1.6000773338351699</v>
      </c>
      <c r="CF276">
        <v>1.6811096016800999</v>
      </c>
      <c r="CG276">
        <v>1.74192561779002</v>
      </c>
      <c r="CH276">
        <v>1.8388278695812399</v>
      </c>
      <c r="CI276">
        <v>1.70953132563606</v>
      </c>
      <c r="CJ276">
        <v>1.76237503207777</v>
      </c>
      <c r="CK276">
        <v>1.7316439998795199</v>
      </c>
      <c r="CL276">
        <v>1.8083503657547499</v>
      </c>
      <c r="CM276">
        <v>1.7856465467440901</v>
      </c>
      <c r="CN276">
        <v>1.8941295474962601</v>
      </c>
      <c r="CO276">
        <v>1.8081723485710901</v>
      </c>
      <c r="CP276">
        <v>1.90509697794941</v>
      </c>
      <c r="CQ276">
        <v>1.33389665025618</v>
      </c>
      <c r="CR276">
        <v>1.3994843918353199</v>
      </c>
      <c r="CS276">
        <v>1.3171670317247901</v>
      </c>
      <c r="CT276">
        <v>1.3862949931452599</v>
      </c>
      <c r="CU276">
        <v>1.3237598692818999</v>
      </c>
      <c r="CV276">
        <v>1.3980588766341799</v>
      </c>
      <c r="CW276">
        <v>1.2931578304237299</v>
      </c>
      <c r="CX276">
        <v>1.3813834557415801</v>
      </c>
      <c r="CY276">
        <v>1.3372813821816401</v>
      </c>
      <c r="CZ276">
        <v>1.35906937947583</v>
      </c>
      <c r="DA276">
        <v>1.73056194283454</v>
      </c>
      <c r="DB276">
        <v>1.8808498858490199</v>
      </c>
      <c r="DC276">
        <v>1.7979474055417399</v>
      </c>
      <c r="DD276">
        <v>1.8649667947250601</v>
      </c>
      <c r="DE276">
        <v>1.7265885444529001</v>
      </c>
      <c r="DF276">
        <v>1.8307836086075699</v>
      </c>
      <c r="DG276">
        <v>1.31975709289111</v>
      </c>
      <c r="DH276">
        <v>1.38854810339696</v>
      </c>
      <c r="DI276">
        <v>1.35037848579816</v>
      </c>
      <c r="DJ276">
        <v>1.4063604635373299</v>
      </c>
      <c r="DK276">
        <v>1.74554111306313</v>
      </c>
      <c r="DL276">
        <v>1.8470502345384101</v>
      </c>
      <c r="DM276">
        <v>1.6986889403111201</v>
      </c>
      <c r="DN276">
        <v>1.81541468776547</v>
      </c>
      <c r="DO276">
        <v>1.6538864772333199</v>
      </c>
      <c r="DP276">
        <v>1.73929634230902</v>
      </c>
      <c r="DQ276">
        <v>1.7197258295937801</v>
      </c>
      <c r="DR276">
        <v>1.8125319226199901</v>
      </c>
      <c r="DS276">
        <v>1.75015264156793</v>
      </c>
      <c r="DT276">
        <v>1.9180802208557399</v>
      </c>
      <c r="DU276">
        <v>1.7253540151301501</v>
      </c>
      <c r="DV276">
        <v>1.8415692139569499</v>
      </c>
      <c r="DW276">
        <v>1.74109556023446</v>
      </c>
      <c r="DX276">
        <v>1.8468100567402601</v>
      </c>
      <c r="DY276">
        <v>1.3295207999056</v>
      </c>
      <c r="DZ276">
        <v>1.3390874842576901</v>
      </c>
      <c r="EA276">
        <v>1.8370562711885501</v>
      </c>
      <c r="EB276">
        <v>2.0122613889349599</v>
      </c>
      <c r="EC276">
        <v>1.84511554912689</v>
      </c>
      <c r="ED276">
        <v>1.9359003435350099</v>
      </c>
    </row>
    <row r="277" spans="1:134" x14ac:dyDescent="0.45">
      <c r="A277" t="s">
        <v>139</v>
      </c>
      <c r="B277" t="s">
        <v>152</v>
      </c>
      <c r="C277" t="s">
        <v>68</v>
      </c>
      <c r="D277">
        <v>45</v>
      </c>
      <c r="E277" s="1" cm="1">
        <f t="array" ref="E277">SUMPRODUCT($G277:$FZZ277,$G$2:$FZZ$2)/SUMPRODUCT(--($G277:$FZZ277&lt;&gt;""),$G$2:$FZZ$2)</f>
        <v>1.4278011548099392</v>
      </c>
      <c r="F277" s="1" cm="1">
        <f t="array" ref="F277">SUMPRODUCT($G277:$FZZ277,$F$2:$FZY$2)/SUMPRODUCT(--($G277:$FZZ277&lt;&gt;""),$F$2:$FZY$2)</f>
        <v>1.4664137436497333</v>
      </c>
      <c r="G277">
        <v>1.26719656738097</v>
      </c>
      <c r="H277">
        <v>1.30512285317207</v>
      </c>
      <c r="I277">
        <v>1.67265626301712</v>
      </c>
      <c r="J277">
        <v>1.7491600594450301</v>
      </c>
      <c r="K277">
        <v>1.42720713263189</v>
      </c>
      <c r="L277">
        <v>1.5376072914807599</v>
      </c>
      <c r="M277">
        <v>1.4442558752153001</v>
      </c>
      <c r="N277">
        <v>1.53748385032185</v>
      </c>
      <c r="O277">
        <v>1.2770768871506399</v>
      </c>
      <c r="P277">
        <v>1.30174329709258</v>
      </c>
      <c r="Q277">
        <v>1.28366154551087</v>
      </c>
      <c r="R277">
        <v>1.3261489307193699</v>
      </c>
      <c r="S277">
        <v>1.2813535018743201</v>
      </c>
      <c r="T277">
        <v>1.3189752877538801</v>
      </c>
      <c r="U277">
        <v>1.1567373200539</v>
      </c>
      <c r="V277">
        <v>1.16595886987171</v>
      </c>
      <c r="W277">
        <v>1.2420906523434201</v>
      </c>
      <c r="X277">
        <v>1.25607389559708</v>
      </c>
      <c r="Y277">
        <v>1.27034204634598</v>
      </c>
      <c r="Z277">
        <v>1.28303443871318</v>
      </c>
      <c r="AA277">
        <v>1.26849004334826</v>
      </c>
      <c r="AB277">
        <v>1.3031744281741899</v>
      </c>
      <c r="AC277">
        <v>1.3013270183988199</v>
      </c>
      <c r="AD277">
        <v>1.34722570741588</v>
      </c>
      <c r="AE277">
        <v>1.24476197123197</v>
      </c>
      <c r="AF277">
        <v>1.2903575950143999</v>
      </c>
      <c r="AG277">
        <v>1.4385913627294999</v>
      </c>
      <c r="AH277">
        <v>1.4843912038017399</v>
      </c>
      <c r="AI277">
        <v>1.7200974817997301</v>
      </c>
      <c r="AJ277">
        <v>1.81028342284282</v>
      </c>
      <c r="AK277">
        <v>1.5379062452888099</v>
      </c>
      <c r="AL277">
        <v>1.6681806449262899</v>
      </c>
      <c r="AM277">
        <v>1.58137448569366</v>
      </c>
      <c r="AN277">
        <v>1.5060440557399499</v>
      </c>
      <c r="AO277">
        <v>1.5357185216132401</v>
      </c>
      <c r="AP277">
        <v>1.4053646429409901</v>
      </c>
      <c r="AQ277">
        <v>1.23118636852906</v>
      </c>
      <c r="AR277">
        <v>1.2693543257898601</v>
      </c>
      <c r="AS277">
        <v>1.5388828855949399</v>
      </c>
      <c r="AT277">
        <v>1.61034139036077</v>
      </c>
      <c r="AU277">
        <v>1.62156727416278</v>
      </c>
      <c r="AV277">
        <v>1.7131414112524599</v>
      </c>
      <c r="AW277">
        <v>1.67092462450996</v>
      </c>
      <c r="AX277">
        <v>1.75666744379067</v>
      </c>
      <c r="AY277">
        <v>1.6824472933050401</v>
      </c>
      <c r="AZ277">
        <v>1.8487354314178901</v>
      </c>
      <c r="BA277">
        <v>1.6671933960068599</v>
      </c>
      <c r="BB277">
        <v>1.79546370966151</v>
      </c>
      <c r="BC277">
        <v>1.46487127159151</v>
      </c>
      <c r="BD277">
        <v>1.5279668349775399</v>
      </c>
      <c r="BE277">
        <v>1.4793214642645101</v>
      </c>
      <c r="BF277">
        <v>1.60885908935122</v>
      </c>
      <c r="BG277">
        <v>1.6750203014739</v>
      </c>
      <c r="BH277">
        <v>1.7653568943892</v>
      </c>
      <c r="BI277">
        <v>1.6773502360213199</v>
      </c>
      <c r="BJ277">
        <v>1.76306109790738</v>
      </c>
      <c r="BK277">
        <v>1.6652477954962199</v>
      </c>
      <c r="BL277">
        <v>1.6832176828559799</v>
      </c>
      <c r="BM277">
        <v>1.7195766147204099</v>
      </c>
      <c r="BN277">
        <v>1.78718453792437</v>
      </c>
      <c r="BO277">
        <v>1.7127032188259901</v>
      </c>
      <c r="BP277">
        <v>1.79514253799074</v>
      </c>
      <c r="BQ277">
        <v>1.6914435990160299</v>
      </c>
      <c r="BR277">
        <v>1.7456605902503599</v>
      </c>
      <c r="BS277">
        <v>1.2835050432675601</v>
      </c>
      <c r="BT277">
        <v>1.3477476737591301</v>
      </c>
      <c r="BU277">
        <v>1.6651146947675599</v>
      </c>
      <c r="BV277">
        <v>1.7730461002383699</v>
      </c>
      <c r="BW277">
        <v>1.47881194998259</v>
      </c>
      <c r="BX277">
        <v>1.5386793009020201</v>
      </c>
      <c r="BY277">
        <v>1.2426105186832199</v>
      </c>
      <c r="BZ277">
        <v>1.2959911572215901</v>
      </c>
      <c r="CA277">
        <v>1.28024439289748</v>
      </c>
      <c r="CB277">
        <v>1.3507007318277</v>
      </c>
      <c r="CC277">
        <v>1.7398453648802299</v>
      </c>
      <c r="CD277">
        <v>1.8400263830663199</v>
      </c>
      <c r="CE277">
        <v>1.5311509966818599</v>
      </c>
      <c r="CF277">
        <v>1.5965256949590201</v>
      </c>
      <c r="CG277">
        <v>1.6728234310100401</v>
      </c>
      <c r="CH277">
        <v>1.7779445219145</v>
      </c>
      <c r="CI277">
        <v>1.659253622539</v>
      </c>
      <c r="CJ277">
        <v>1.7309586873243099</v>
      </c>
      <c r="CK277">
        <v>1.6529058150490299</v>
      </c>
      <c r="CL277">
        <v>1.7358713540101001</v>
      </c>
      <c r="CM277">
        <v>1.72825222565689</v>
      </c>
      <c r="CN277">
        <v>1.87638509464199</v>
      </c>
      <c r="CO277">
        <v>1.75928508648092</v>
      </c>
      <c r="CP277">
        <v>1.821367064992</v>
      </c>
      <c r="CQ277">
        <v>1.29277062133877</v>
      </c>
      <c r="CR277">
        <v>1.3500744382002801</v>
      </c>
      <c r="CS277">
        <v>1.27161823028183</v>
      </c>
      <c r="CT277">
        <v>1.3362813462038501</v>
      </c>
      <c r="CU277">
        <v>1.2742887307078801</v>
      </c>
      <c r="CV277">
        <v>1.3684002649090501</v>
      </c>
      <c r="CW277">
        <v>1.26373004004501</v>
      </c>
      <c r="CX277">
        <v>1.35664524958599</v>
      </c>
      <c r="CY277">
        <v>1.27615675736097</v>
      </c>
      <c r="CZ277">
        <v>1.3123064724145601</v>
      </c>
      <c r="DA277">
        <v>1.7207930962092099</v>
      </c>
      <c r="DB277">
        <v>1.8607451865403</v>
      </c>
      <c r="DC277">
        <v>1.7435991911909401</v>
      </c>
      <c r="DD277">
        <v>1.8412885359790601</v>
      </c>
      <c r="DE277">
        <v>1.7089351698255799</v>
      </c>
      <c r="DF277">
        <v>1.8095725984126501</v>
      </c>
      <c r="DG277">
        <v>1.2768035501883901</v>
      </c>
      <c r="DH277">
        <v>1.33826199690084</v>
      </c>
      <c r="DI277">
        <v>1.2751027041473899</v>
      </c>
      <c r="DJ277">
        <v>1.34260449311785</v>
      </c>
      <c r="DK277">
        <v>1.63746845848758</v>
      </c>
      <c r="DL277">
        <v>1.72219693175761</v>
      </c>
      <c r="DM277">
        <v>1.65092984917463</v>
      </c>
      <c r="DN277">
        <v>1.76721529734803</v>
      </c>
      <c r="DO277">
        <v>1.6123718833063601</v>
      </c>
      <c r="DP277">
        <v>1.70060835114989</v>
      </c>
      <c r="DQ277">
        <v>1.66434289288413</v>
      </c>
      <c r="DR277">
        <v>1.7624153745657301</v>
      </c>
      <c r="DS277">
        <v>1.6952768066430901</v>
      </c>
      <c r="DT277">
        <v>1.77280027217168</v>
      </c>
      <c r="DU277">
        <v>1.6435130378305001</v>
      </c>
      <c r="DV277">
        <v>1.7556354782756201</v>
      </c>
      <c r="DW277">
        <v>1.6464555151373601</v>
      </c>
      <c r="DX277">
        <v>1.7480830149162101</v>
      </c>
      <c r="DY277">
        <v>1.25225228298498</v>
      </c>
      <c r="DZ277">
        <v>1.2699717541560001</v>
      </c>
      <c r="EA277">
        <v>1.7787419367796899</v>
      </c>
      <c r="EB277">
        <v>1.9737851041024701</v>
      </c>
      <c r="EC277">
        <v>1.76446453375755</v>
      </c>
      <c r="ED277">
        <v>1.8721603420447801</v>
      </c>
    </row>
    <row r="278" spans="1:134" x14ac:dyDescent="0.45">
      <c r="A278" t="s">
        <v>139</v>
      </c>
      <c r="B278" t="s">
        <v>152</v>
      </c>
      <c r="C278" t="s">
        <v>68</v>
      </c>
      <c r="D278">
        <v>50</v>
      </c>
      <c r="E278" s="1" cm="1">
        <f t="array" ref="E278">SUMPRODUCT($G278:$FZZ278,$G$2:$FZZ$2)/SUMPRODUCT(--($G278:$FZZ278&lt;&gt;""),$G$2:$FZZ$2)</f>
        <v>1.3572197176443199</v>
      </c>
      <c r="F278" s="1" cm="1">
        <f t="array" ref="F278">SUMPRODUCT($G278:$FZZ278,$F$2:$FZY$2)/SUMPRODUCT(--($G278:$FZZ278&lt;&gt;""),$F$2:$FZY$2)</f>
        <v>1.4156537947540409</v>
      </c>
      <c r="G278">
        <v>1.22780838790456</v>
      </c>
      <c r="H278">
        <v>1.2692330522022599</v>
      </c>
      <c r="I278">
        <v>1.61351949758774</v>
      </c>
      <c r="J278">
        <v>1.69289589580327</v>
      </c>
      <c r="K278">
        <v>1.37640218568265</v>
      </c>
      <c r="L278">
        <v>1.4902747312255999</v>
      </c>
      <c r="M278">
        <v>1.4065490024413101</v>
      </c>
      <c r="N278">
        <v>1.49830736331965</v>
      </c>
      <c r="O278">
        <v>1.2310351914376401</v>
      </c>
      <c r="P278">
        <v>1.2549938056258501</v>
      </c>
      <c r="Q278">
        <v>1.2543310125803599</v>
      </c>
      <c r="R278">
        <v>1.29193917362535</v>
      </c>
      <c r="S278">
        <v>1.2375925035638</v>
      </c>
      <c r="T278">
        <v>1.2693811731862401</v>
      </c>
      <c r="U278">
        <v>1.09357431117759</v>
      </c>
      <c r="V278">
        <v>1.09525379447116</v>
      </c>
      <c r="W278">
        <v>1.1971811086797</v>
      </c>
      <c r="X278">
        <v>1.2304184719207401</v>
      </c>
      <c r="Y278">
        <v>1.22765679193067</v>
      </c>
      <c r="Z278">
        <v>1.2324268983878199</v>
      </c>
      <c r="AA278">
        <v>1.22237008038888</v>
      </c>
      <c r="AB278">
        <v>1.2573761246716799</v>
      </c>
      <c r="AC278">
        <v>1.2331915967456999</v>
      </c>
      <c r="AD278">
        <v>1.2910966137561899</v>
      </c>
      <c r="AE278">
        <v>1.1886631658384099</v>
      </c>
      <c r="AF278">
        <v>1.2310189099831199</v>
      </c>
      <c r="AG278">
        <v>1.39303756075782</v>
      </c>
      <c r="AH278">
        <v>1.4473369141652801</v>
      </c>
      <c r="AI278">
        <v>1.6446167800453499</v>
      </c>
      <c r="AJ278">
        <v>1.7277221625492301</v>
      </c>
      <c r="AK278">
        <v>1.4919517645212801</v>
      </c>
      <c r="AL278">
        <v>1.6237146143477299</v>
      </c>
      <c r="AM278">
        <v>1.4354936581075</v>
      </c>
      <c r="AN278">
        <v>1.44880450508949</v>
      </c>
      <c r="AO278">
        <v>1.29950459283556</v>
      </c>
      <c r="AP278">
        <v>1.35426442221887</v>
      </c>
      <c r="AQ278">
        <v>1.17908589187861</v>
      </c>
      <c r="AR278">
        <v>1.21832784218929</v>
      </c>
      <c r="AS278">
        <v>1.4819234095287399</v>
      </c>
      <c r="AT278">
        <v>1.5609709667634399</v>
      </c>
      <c r="AU278">
        <v>1.5839719071801901</v>
      </c>
      <c r="AV278">
        <v>1.63130103880221</v>
      </c>
      <c r="AW278">
        <v>1.5814976769367299</v>
      </c>
      <c r="AX278">
        <v>1.71419217565585</v>
      </c>
      <c r="AY278">
        <v>1.6802942305636299</v>
      </c>
      <c r="AZ278">
        <v>1.8299402856326401</v>
      </c>
      <c r="BA278">
        <v>1.63092880144847</v>
      </c>
      <c r="BB278">
        <v>1.72431080824729</v>
      </c>
      <c r="BC278">
        <v>1.4016420272447301</v>
      </c>
      <c r="BD278">
        <v>1.469362249787</v>
      </c>
      <c r="BE278">
        <v>1.45845457113896</v>
      </c>
      <c r="BF278">
        <v>1.5884167506473299</v>
      </c>
      <c r="BG278">
        <v>1.6269056557349899</v>
      </c>
      <c r="BH278">
        <v>1.6980653609321399</v>
      </c>
      <c r="BI278">
        <v>1.62822193684856</v>
      </c>
      <c r="BJ278">
        <v>1.7300669499797401</v>
      </c>
      <c r="BK278">
        <v>1.5949079467380001</v>
      </c>
      <c r="BL278">
        <v>1.63454768742386</v>
      </c>
      <c r="BM278">
        <v>1.6507211969935101</v>
      </c>
      <c r="BN278">
        <v>1.74379118604325</v>
      </c>
      <c r="BO278">
        <v>1.6641884087840699</v>
      </c>
      <c r="BP278">
        <v>1.7734161386921901</v>
      </c>
      <c r="BQ278">
        <v>1.58445395254096</v>
      </c>
      <c r="BR278">
        <v>1.63975177238794</v>
      </c>
      <c r="BS278">
        <v>1.2366470261028799</v>
      </c>
      <c r="BT278">
        <v>1.3132498849944501</v>
      </c>
      <c r="BU278">
        <v>1.62128114420872</v>
      </c>
      <c r="BV278">
        <v>1.6844202141357201</v>
      </c>
      <c r="BW278">
        <v>1.42882829280832</v>
      </c>
      <c r="BX278">
        <v>1.4714114170280199</v>
      </c>
      <c r="BY278">
        <v>1.2181830294882401</v>
      </c>
      <c r="BZ278">
        <v>1.28282149969112</v>
      </c>
      <c r="CA278">
        <v>1.2533694896935701</v>
      </c>
      <c r="CB278">
        <v>1.3344890741339199</v>
      </c>
      <c r="CC278">
        <v>1.6973036344508601</v>
      </c>
      <c r="CD278">
        <v>1.76533002622446</v>
      </c>
      <c r="CE278">
        <v>1.45818216153133</v>
      </c>
      <c r="CF278">
        <v>1.57796841695319</v>
      </c>
      <c r="CG278">
        <v>1.6088027607619599</v>
      </c>
      <c r="CH278">
        <v>1.71426819744364</v>
      </c>
      <c r="CI278">
        <v>1.59662554073645</v>
      </c>
      <c r="CJ278">
        <v>1.65820010030799</v>
      </c>
      <c r="CK278">
        <v>1.5877682291165001</v>
      </c>
      <c r="CL278">
        <v>1.70318583500447</v>
      </c>
      <c r="CM278">
        <v>1.71584057796735</v>
      </c>
      <c r="CN278">
        <v>1.82843826361429</v>
      </c>
      <c r="CO278">
        <v>1.67240587590587</v>
      </c>
      <c r="CP278">
        <v>1.74314315727475</v>
      </c>
      <c r="CQ278">
        <v>1.2446274993937501</v>
      </c>
      <c r="CR278">
        <v>1.32322779875208</v>
      </c>
      <c r="CS278">
        <v>1.23468089309023</v>
      </c>
      <c r="CT278">
        <v>1.2930014928601099</v>
      </c>
      <c r="CU278">
        <v>1.2472833243082599</v>
      </c>
      <c r="CV278">
        <v>1.3218685140898001</v>
      </c>
      <c r="CW278">
        <v>1.24426218137679</v>
      </c>
      <c r="CX278">
        <v>1.3048543960487899</v>
      </c>
      <c r="CY278">
        <v>1.2150364803062901</v>
      </c>
      <c r="CZ278">
        <v>1.26511045271381</v>
      </c>
      <c r="DA278">
        <v>1.6375801247507</v>
      </c>
      <c r="DB278">
        <v>1.72945311797099</v>
      </c>
      <c r="DC278">
        <v>1.67650599225817</v>
      </c>
      <c r="DD278">
        <v>1.7564034513803299</v>
      </c>
      <c r="DE278">
        <v>1.66873039762588</v>
      </c>
      <c r="DF278">
        <v>1.7632898168367801</v>
      </c>
      <c r="DG278">
        <v>1.2474211672006199</v>
      </c>
      <c r="DH278">
        <v>1.32661649996845</v>
      </c>
      <c r="DI278">
        <v>1.26037831875573</v>
      </c>
      <c r="DJ278">
        <v>1.32095692676429</v>
      </c>
      <c r="DK278">
        <v>1.56839407607321</v>
      </c>
      <c r="DL278">
        <v>1.69808730014315</v>
      </c>
      <c r="DM278">
        <v>1.6073605908445801</v>
      </c>
      <c r="DN278">
        <v>1.6757150554634901</v>
      </c>
      <c r="DO278">
        <v>1.5369046501213399</v>
      </c>
      <c r="DP278">
        <v>1.63171082283601</v>
      </c>
      <c r="DQ278">
        <v>1.62412381681872</v>
      </c>
      <c r="DR278">
        <v>1.7243682373526701</v>
      </c>
      <c r="DS278">
        <v>1.61148000734026</v>
      </c>
      <c r="DT278">
        <v>1.7169870915498999</v>
      </c>
      <c r="DU278">
        <v>1.6107178457143101</v>
      </c>
      <c r="DV278">
        <v>1.73039521995762</v>
      </c>
      <c r="DW278">
        <v>1.6313246522362099</v>
      </c>
      <c r="DX278">
        <v>1.7277507640041101</v>
      </c>
      <c r="DY278">
        <v>1.2069334155799201</v>
      </c>
      <c r="DZ278">
        <v>1.2334035599877</v>
      </c>
      <c r="EA278">
        <v>1.7045713204634101</v>
      </c>
      <c r="EB278">
        <v>1.8797580371521301</v>
      </c>
      <c r="EC278">
        <v>1.7148160019065599</v>
      </c>
      <c r="ED278">
        <v>1.8304950525334001</v>
      </c>
    </row>
    <row r="279" spans="1:134" x14ac:dyDescent="0.45">
      <c r="A279" t="s">
        <v>139</v>
      </c>
      <c r="B279" t="s">
        <v>67</v>
      </c>
      <c r="C279" t="s">
        <v>68</v>
      </c>
      <c r="D279">
        <v>30</v>
      </c>
      <c r="E279" s="1" cm="1">
        <f t="array" ref="E279">SUMPRODUCT($G279:$FZZ279,$G$2:$FZZ$2)/SUMPRODUCT(--($G279:$FZZ279&lt;&gt;""),$G$2:$FZZ$2)</f>
        <v>1.3387510530039146</v>
      </c>
      <c r="F279" s="1" cm="1">
        <f t="array" ref="F279">SUMPRODUCT($G279:$FZZ279,$F$2:$FZY$2)/SUMPRODUCT(--($G279:$FZZ279&lt;&gt;""),$F$2:$FZY$2)</f>
        <v>1.3318470937009568</v>
      </c>
      <c r="G279">
        <v>1.3669382641074099</v>
      </c>
      <c r="H279">
        <v>1.3643828992541001</v>
      </c>
      <c r="I279">
        <v>1.36816315229498</v>
      </c>
      <c r="J279">
        <v>1.36489570036049</v>
      </c>
      <c r="K279">
        <v>1.3360562617923599</v>
      </c>
      <c r="L279">
        <v>1.3484986553919101</v>
      </c>
      <c r="M279">
        <v>1.32954964505717</v>
      </c>
      <c r="N279">
        <v>1.3391643763643899</v>
      </c>
      <c r="O279">
        <v>1.3102231759776199</v>
      </c>
      <c r="P279">
        <v>1.36435083761913</v>
      </c>
      <c r="Q279">
        <v>1.3323330282383901</v>
      </c>
      <c r="R279">
        <v>1.3601197657502899</v>
      </c>
      <c r="S279">
        <v>1.3088183673495699</v>
      </c>
      <c r="T279">
        <v>1.37867391132849</v>
      </c>
      <c r="U279">
        <v>1.47526668035511</v>
      </c>
      <c r="V279">
        <v>1.5270012586449</v>
      </c>
      <c r="W279">
        <v>1.3096484625765501</v>
      </c>
      <c r="X279">
        <v>1.3411361293381701</v>
      </c>
      <c r="Y279">
        <v>1.2921480690224401</v>
      </c>
      <c r="Z279">
        <v>1.3430967440746</v>
      </c>
      <c r="AA279">
        <v>1.31766144194927</v>
      </c>
      <c r="AB279">
        <v>1.363264642901</v>
      </c>
      <c r="AC279">
        <v>1.51220157013725</v>
      </c>
      <c r="AD279">
        <v>1.4432886247624299</v>
      </c>
      <c r="AE279">
        <v>1.33473113448212</v>
      </c>
      <c r="AF279">
        <v>1.3342981141691901</v>
      </c>
      <c r="AG279">
        <v>1.31325168672524</v>
      </c>
      <c r="AH279">
        <v>1.3326789103694401</v>
      </c>
      <c r="AI279">
        <v>1.3374205036400499</v>
      </c>
      <c r="AJ279">
        <v>1.38081002506265</v>
      </c>
      <c r="AK279">
        <v>1.2781978955678801</v>
      </c>
      <c r="AL279">
        <v>1.2942282911210601</v>
      </c>
      <c r="AM279">
        <v>1.4826631796673</v>
      </c>
      <c r="AN279">
        <v>1.3246978455029601</v>
      </c>
      <c r="AO279">
        <v>1.3263738418803701</v>
      </c>
      <c r="AP279">
        <v>1.1257091027769599</v>
      </c>
      <c r="AQ279">
        <v>1.2929645963598499</v>
      </c>
      <c r="AR279">
        <v>1.30899467738572</v>
      </c>
      <c r="AS279">
        <v>1.26527310841495</v>
      </c>
      <c r="AT279">
        <v>1.24081743070912</v>
      </c>
      <c r="AU279">
        <v>1.3225657410949001</v>
      </c>
      <c r="AV279">
        <v>1.3014516817850701</v>
      </c>
      <c r="AW279">
        <v>1.2976037212276801</v>
      </c>
      <c r="AX279">
        <v>1.3345588195528799</v>
      </c>
      <c r="AY279">
        <v>1.3046822563224101</v>
      </c>
      <c r="AZ279">
        <v>1.3625545585765799</v>
      </c>
      <c r="BA279">
        <v>1.2823639162598099</v>
      </c>
      <c r="BB279">
        <v>1.3392573905187499</v>
      </c>
      <c r="BC279">
        <v>1.3412159085087101</v>
      </c>
      <c r="BD279">
        <v>1.3254948045639301</v>
      </c>
      <c r="BE279">
        <v>1.2964355913434999</v>
      </c>
      <c r="BF279">
        <v>1.3828371792134699</v>
      </c>
      <c r="BG279">
        <v>1.33000875883416</v>
      </c>
      <c r="BH279">
        <v>1.3418599687811299</v>
      </c>
      <c r="BI279">
        <v>1.2933936189369499</v>
      </c>
      <c r="BJ279">
        <v>1.3342068807944401</v>
      </c>
      <c r="BK279">
        <v>1.28826935454539</v>
      </c>
      <c r="BL279">
        <v>1.3306538076049199</v>
      </c>
      <c r="BM279">
        <v>1.32720394087817</v>
      </c>
      <c r="BN279">
        <v>1.3560789478980699</v>
      </c>
      <c r="BO279">
        <v>1.36584172076327</v>
      </c>
      <c r="BP279">
        <v>1.3756433506059</v>
      </c>
      <c r="BQ279">
        <v>1.3531873256123801</v>
      </c>
      <c r="BR279">
        <v>1.33374816257116</v>
      </c>
      <c r="BS279">
        <v>1.3345527360243199</v>
      </c>
      <c r="BT279">
        <v>1.3904295418352299</v>
      </c>
      <c r="BU279">
        <v>1.34338315516999</v>
      </c>
      <c r="BV279">
        <v>1.3540553329040299</v>
      </c>
      <c r="BW279">
        <v>1.31008902378779</v>
      </c>
      <c r="BX279">
        <v>1.3098353542191701</v>
      </c>
      <c r="BY279">
        <v>1.30029324682378</v>
      </c>
      <c r="BZ279">
        <v>1.34717741355371</v>
      </c>
      <c r="CA279">
        <v>1.30569039010435</v>
      </c>
      <c r="CB279">
        <v>1.3698968498096</v>
      </c>
      <c r="CC279">
        <v>1.2755760411655399</v>
      </c>
      <c r="CD279">
        <v>1.3296914916476901</v>
      </c>
      <c r="CE279">
        <v>1.30472788422206</v>
      </c>
      <c r="CF279">
        <v>1.37080577478243</v>
      </c>
      <c r="CG279">
        <v>1.2896896084037399</v>
      </c>
      <c r="CH279">
        <v>1.32693065745102</v>
      </c>
      <c r="CI279">
        <v>1.2958193514429199</v>
      </c>
      <c r="CJ279">
        <v>1.3122509660016599</v>
      </c>
      <c r="CK279">
        <v>1.2897832389549699</v>
      </c>
      <c r="CL279">
        <v>1.3254230022646201</v>
      </c>
      <c r="CM279">
        <v>1.3279193536851099</v>
      </c>
      <c r="CN279">
        <v>1.38233785341906</v>
      </c>
      <c r="CO279">
        <v>1.3392415158525499</v>
      </c>
      <c r="CP279">
        <v>1.35777630024986</v>
      </c>
      <c r="CQ279">
        <v>1.30112084162723</v>
      </c>
      <c r="CR279">
        <v>1.3595870859294701</v>
      </c>
      <c r="CS279">
        <v>1.30024703210772</v>
      </c>
      <c r="CT279">
        <v>1.36053363155368</v>
      </c>
      <c r="CU279">
        <v>1.3164666921508199</v>
      </c>
      <c r="CV279">
        <v>1.3772544838676199</v>
      </c>
      <c r="CW279">
        <v>1.3041879101529901</v>
      </c>
      <c r="CX279">
        <v>1.3598286012873499</v>
      </c>
      <c r="CY279">
        <v>1.33727043225247</v>
      </c>
      <c r="CZ279">
        <v>1.3523459082624001</v>
      </c>
      <c r="DA279">
        <v>1.2993125988746099</v>
      </c>
      <c r="DB279">
        <v>1.3584556652808599</v>
      </c>
      <c r="DC279">
        <v>1.3140333747639901</v>
      </c>
      <c r="DD279">
        <v>1.3881164936541801</v>
      </c>
      <c r="DE279">
        <v>1.28814694774502</v>
      </c>
      <c r="DF279">
        <v>1.3339512765089201</v>
      </c>
      <c r="DG279">
        <v>1.2845244650783101</v>
      </c>
      <c r="DH279">
        <v>1.3684428598245399</v>
      </c>
      <c r="DI279">
        <v>1.3159328564900801</v>
      </c>
      <c r="DJ279">
        <v>1.35715232544605</v>
      </c>
      <c r="DK279">
        <v>1.3146414613683901</v>
      </c>
      <c r="DL279">
        <v>1.3421578983811699</v>
      </c>
      <c r="DM279">
        <v>1.2883950715396499</v>
      </c>
      <c r="DN279">
        <v>1.32507278678039</v>
      </c>
      <c r="DO279">
        <v>1.2925459378250299</v>
      </c>
      <c r="DP279">
        <v>1.2878625910088899</v>
      </c>
      <c r="DQ279">
        <v>1.32074685799013</v>
      </c>
      <c r="DR279">
        <v>1.34322382024132</v>
      </c>
      <c r="DS279">
        <v>1.3149922215676999</v>
      </c>
      <c r="DT279">
        <v>1.3541748695909599</v>
      </c>
      <c r="DU279">
        <v>1.2950985664144099</v>
      </c>
      <c r="DV279">
        <v>1.33575954933202</v>
      </c>
      <c r="DW279">
        <v>1.3266104612246199</v>
      </c>
      <c r="DX279">
        <v>1.34238970244578</v>
      </c>
      <c r="DY279">
        <v>1.34440314500897</v>
      </c>
      <c r="DZ279">
        <v>1.32547275066681</v>
      </c>
      <c r="EA279">
        <v>1.34593390169139</v>
      </c>
      <c r="EB279">
        <v>1.41846322913122</v>
      </c>
      <c r="EC279">
        <v>1.36181295897323</v>
      </c>
      <c r="ED279">
        <v>1.398273416931</v>
      </c>
    </row>
    <row r="280" spans="1:134" x14ac:dyDescent="0.45">
      <c r="A280" t="s">
        <v>139</v>
      </c>
      <c r="B280" t="s">
        <v>67</v>
      </c>
      <c r="C280" t="s">
        <v>68</v>
      </c>
      <c r="D280">
        <v>35</v>
      </c>
      <c r="E280" s="1" cm="1">
        <f t="array" ref="E280">SUMPRODUCT($G280:$FZZ280,$G$2:$FZZ$2)/SUMPRODUCT(--($G280:$FZZ280&lt;&gt;""),$G$2:$FZZ$2)</f>
        <v>1.2676078100744186</v>
      </c>
      <c r="F280" s="1" cm="1">
        <f t="array" ref="F280">SUMPRODUCT($G280:$FZZ280,$F$2:$FZY$2)/SUMPRODUCT(--($G280:$FZZ280&lt;&gt;""),$F$2:$FZY$2)</f>
        <v>1.2648473744624908</v>
      </c>
      <c r="G280">
        <v>1.284234781713</v>
      </c>
      <c r="H280">
        <v>1.3035291617066</v>
      </c>
      <c r="I280">
        <v>1.2832319036347</v>
      </c>
      <c r="J280">
        <v>1.30285333074314</v>
      </c>
      <c r="K280">
        <v>1.2578396425234599</v>
      </c>
      <c r="L280">
        <v>1.2839893445282</v>
      </c>
      <c r="M280">
        <v>1.2244537894885801</v>
      </c>
      <c r="N280">
        <v>1.2574245730286999</v>
      </c>
      <c r="O280">
        <v>1.2532799922810001</v>
      </c>
      <c r="P280">
        <v>1.29293725881043</v>
      </c>
      <c r="Q280">
        <v>1.26637315856773</v>
      </c>
      <c r="R280">
        <v>1.29141031732506</v>
      </c>
      <c r="S280">
        <v>1.25528237116785</v>
      </c>
      <c r="T280">
        <v>1.3142178303437599</v>
      </c>
      <c r="U280">
        <v>1.3746147322359701</v>
      </c>
      <c r="V280">
        <v>1.41150716973353</v>
      </c>
      <c r="W280">
        <v>1.2289071009742201</v>
      </c>
      <c r="X280">
        <v>1.25571175541574</v>
      </c>
      <c r="Y280">
        <v>1.2394392070857201</v>
      </c>
      <c r="Z280">
        <v>1.2693064259431499</v>
      </c>
      <c r="AA280">
        <v>1.2521241573755999</v>
      </c>
      <c r="AB280">
        <v>1.2984857617708301</v>
      </c>
      <c r="AC280">
        <v>1.45991835156595</v>
      </c>
      <c r="AD280">
        <v>1.38903771932319</v>
      </c>
      <c r="AE280">
        <v>1.2271910918962501</v>
      </c>
      <c r="AF280">
        <v>1.26382290573461</v>
      </c>
      <c r="AG280">
        <v>1.21663731678079</v>
      </c>
      <c r="AH280">
        <v>1.2486774378436001</v>
      </c>
      <c r="AI280">
        <v>1.2712061105143799</v>
      </c>
      <c r="AJ280">
        <v>1.3121292755698699</v>
      </c>
      <c r="AK280">
        <v>1.19697546054371</v>
      </c>
      <c r="AL280">
        <v>1.23013349106407</v>
      </c>
      <c r="AM280">
        <v>1.43336586766509</v>
      </c>
      <c r="AN280">
        <v>1.26127807826798</v>
      </c>
      <c r="AO280">
        <v>1.27017643045036</v>
      </c>
      <c r="AP280">
        <v>1.0743830791682201</v>
      </c>
      <c r="AQ280">
        <v>1.2195933521539799</v>
      </c>
      <c r="AR280">
        <v>1.2405236345223301</v>
      </c>
      <c r="AS280">
        <v>1.18742235387745</v>
      </c>
      <c r="AT280">
        <v>1.1799141739337899</v>
      </c>
      <c r="AU280">
        <v>1.2514884496551999</v>
      </c>
      <c r="AV280">
        <v>1.2365277596908399</v>
      </c>
      <c r="AW280">
        <v>1.22428239021582</v>
      </c>
      <c r="AX280">
        <v>1.28124675208213</v>
      </c>
      <c r="AY280">
        <v>1.2300292267258801</v>
      </c>
      <c r="AZ280">
        <v>1.31532094251042</v>
      </c>
      <c r="BA280">
        <v>1.2219870440991101</v>
      </c>
      <c r="BB280">
        <v>1.2772212578256601</v>
      </c>
      <c r="BC280">
        <v>1.25208467346361</v>
      </c>
      <c r="BD280">
        <v>1.26663730239601</v>
      </c>
      <c r="BE280">
        <v>1.2421019424536801</v>
      </c>
      <c r="BF280">
        <v>1.3034491754425599</v>
      </c>
      <c r="BG280">
        <v>1.27518799719022</v>
      </c>
      <c r="BH280">
        <v>1.2880140164970599</v>
      </c>
      <c r="BI280">
        <v>1.2346497932379601</v>
      </c>
      <c r="BJ280">
        <v>1.2818951497785001</v>
      </c>
      <c r="BK280">
        <v>1.2403532301887099</v>
      </c>
      <c r="BL280">
        <v>1.26902287714151</v>
      </c>
      <c r="BM280">
        <v>1.2778625340821801</v>
      </c>
      <c r="BN280">
        <v>1.30019428176513</v>
      </c>
      <c r="BO280">
        <v>1.26933989156475</v>
      </c>
      <c r="BP280">
        <v>1.3126096039098101</v>
      </c>
      <c r="BQ280">
        <v>1.2809347137243301</v>
      </c>
      <c r="BR280">
        <v>1.2819028550489</v>
      </c>
      <c r="BS280">
        <v>1.2641204441026399</v>
      </c>
      <c r="BT280">
        <v>1.3101145504204801</v>
      </c>
      <c r="BU280">
        <v>1.2728989611696599</v>
      </c>
      <c r="BV280">
        <v>1.28796420010306</v>
      </c>
      <c r="BW280">
        <v>1.2349845347399599</v>
      </c>
      <c r="BX280">
        <v>1.2474241244503299</v>
      </c>
      <c r="BY280">
        <v>1.23607082013715</v>
      </c>
      <c r="BZ280">
        <v>1.2734497968918801</v>
      </c>
      <c r="CA280">
        <v>1.2454508727154701</v>
      </c>
      <c r="CB280">
        <v>1.3089945697290399</v>
      </c>
      <c r="CC280">
        <v>1.23935243939187</v>
      </c>
      <c r="CD280">
        <v>1.2842969133616</v>
      </c>
      <c r="CE280">
        <v>1.25776644724375</v>
      </c>
      <c r="CF280">
        <v>1.34410240476535</v>
      </c>
      <c r="CG280">
        <v>1.23107731287593</v>
      </c>
      <c r="CH280">
        <v>1.2720108642567001</v>
      </c>
      <c r="CI280">
        <v>1.22149236011864</v>
      </c>
      <c r="CJ280">
        <v>1.24332777988281</v>
      </c>
      <c r="CK280">
        <v>1.23228184094646</v>
      </c>
      <c r="CL280">
        <v>1.2531807238096</v>
      </c>
      <c r="CM280">
        <v>1.25018544848351</v>
      </c>
      <c r="CN280">
        <v>1.30999865599954</v>
      </c>
      <c r="CO280">
        <v>1.2738628031841699</v>
      </c>
      <c r="CP280">
        <v>1.30811902853551</v>
      </c>
      <c r="CQ280">
        <v>1.2557533393462299</v>
      </c>
      <c r="CR280">
        <v>1.3091972657180999</v>
      </c>
      <c r="CS280">
        <v>1.2309195342338899</v>
      </c>
      <c r="CT280">
        <v>1.2950730536306201</v>
      </c>
      <c r="CU280">
        <v>1.2499562033899101</v>
      </c>
      <c r="CV280">
        <v>1.32459722549118</v>
      </c>
      <c r="CW280">
        <v>1.2332530726198401</v>
      </c>
      <c r="CX280">
        <v>1.3068674697392999</v>
      </c>
      <c r="CY280">
        <v>1.27133803706148</v>
      </c>
      <c r="CZ280">
        <v>1.2880927169149401</v>
      </c>
      <c r="DA280">
        <v>1.2479854005312001</v>
      </c>
      <c r="DB280">
        <v>1.32286247502361</v>
      </c>
      <c r="DC280">
        <v>1.24671774422825</v>
      </c>
      <c r="DD280">
        <v>1.3027411665220801</v>
      </c>
      <c r="DE280">
        <v>1.22173391658811</v>
      </c>
      <c r="DF280">
        <v>1.28152590316162</v>
      </c>
      <c r="DG280">
        <v>1.2367334880784</v>
      </c>
      <c r="DH280">
        <v>1.2958770256294401</v>
      </c>
      <c r="DI280">
        <v>1.27504221862512</v>
      </c>
      <c r="DJ280">
        <v>1.3224465679787201</v>
      </c>
      <c r="DK280">
        <v>1.2584102514142299</v>
      </c>
      <c r="DL280">
        <v>1.29084293735819</v>
      </c>
      <c r="DM280">
        <v>1.2263932776923001</v>
      </c>
      <c r="DN280">
        <v>1.2708673589439701</v>
      </c>
      <c r="DO280">
        <v>1.2264519891944901</v>
      </c>
      <c r="DP280">
        <v>1.22991104963596</v>
      </c>
      <c r="DQ280">
        <v>1.2500905574868</v>
      </c>
      <c r="DR280">
        <v>1.28499493914461</v>
      </c>
      <c r="DS280">
        <v>1.24811952252155</v>
      </c>
      <c r="DT280">
        <v>1.3096951059469699</v>
      </c>
      <c r="DU280">
        <v>1.2336310595475299</v>
      </c>
      <c r="DV280">
        <v>1.27261231489684</v>
      </c>
      <c r="DW280">
        <v>1.23362631648125</v>
      </c>
      <c r="DX280">
        <v>1.27738157443762</v>
      </c>
      <c r="DY280">
        <v>1.25696263265071</v>
      </c>
      <c r="DZ280">
        <v>1.25094534080027</v>
      </c>
      <c r="EA280">
        <v>1.27523314165229</v>
      </c>
      <c r="EB280">
        <v>1.3489209564467499</v>
      </c>
      <c r="EC280">
        <v>1.2988216950664999</v>
      </c>
      <c r="ED280">
        <v>1.3352954534450401</v>
      </c>
    </row>
    <row r="281" spans="1:134" x14ac:dyDescent="0.45">
      <c r="A281" t="s">
        <v>139</v>
      </c>
      <c r="B281" t="s">
        <v>67</v>
      </c>
      <c r="C281" t="s">
        <v>68</v>
      </c>
      <c r="D281">
        <v>40</v>
      </c>
      <c r="E281" s="1" cm="1">
        <f t="array" ref="E281">SUMPRODUCT($G281:$FZZ281,$G$2:$FZZ$2)/SUMPRODUCT(--($G281:$FZZ281&lt;&gt;""),$G$2:$FZZ$2)</f>
        <v>1.1978159635307331</v>
      </c>
      <c r="F281" s="1" cm="1">
        <f t="array" ref="F281">SUMPRODUCT($G281:$FZZ281,$F$2:$FZY$2)/SUMPRODUCT(--($G281:$FZZ281&lt;&gt;""),$F$2:$FZY$2)</f>
        <v>1.2094315148440247</v>
      </c>
      <c r="G281">
        <v>1.2273687045044901</v>
      </c>
      <c r="H281">
        <v>1.25090517138993</v>
      </c>
      <c r="I281">
        <v>1.2300049251796401</v>
      </c>
      <c r="J281">
        <v>1.2481711393044701</v>
      </c>
      <c r="K281">
        <v>1.1932590877865299</v>
      </c>
      <c r="L281">
        <v>1.23397409718714</v>
      </c>
      <c r="M281">
        <v>1.16785714841418</v>
      </c>
      <c r="N281">
        <v>1.2264244003159599</v>
      </c>
      <c r="O281">
        <v>1.2029037277663299</v>
      </c>
      <c r="P281">
        <v>1.23892984148786</v>
      </c>
      <c r="Q281">
        <v>1.2028291442030601</v>
      </c>
      <c r="R281">
        <v>1.23496466955509</v>
      </c>
      <c r="S281">
        <v>1.2130818711631199</v>
      </c>
      <c r="T281">
        <v>1.2544948388727299</v>
      </c>
      <c r="U281">
        <v>1.3459397702051299</v>
      </c>
      <c r="V281">
        <v>1.3846107387526501</v>
      </c>
      <c r="W281">
        <v>1.1866568635613901</v>
      </c>
      <c r="X281">
        <v>1.20641095290917</v>
      </c>
      <c r="Y281">
        <v>1.19755398388089</v>
      </c>
      <c r="Z281">
        <v>1.2169819152619701</v>
      </c>
      <c r="AA281">
        <v>1.1852956893159201</v>
      </c>
      <c r="AB281">
        <v>1.22254808260515</v>
      </c>
      <c r="AC281">
        <v>1.3331188968254799</v>
      </c>
      <c r="AD281">
        <v>1.30005856926584</v>
      </c>
      <c r="AE281">
        <v>1.16933120500472</v>
      </c>
      <c r="AF281">
        <v>1.2119879942196701</v>
      </c>
      <c r="AG281">
        <v>1.1649620590201499</v>
      </c>
      <c r="AH281">
        <v>1.18812207485507</v>
      </c>
      <c r="AI281">
        <v>1.2077090822293799</v>
      </c>
      <c r="AJ281">
        <v>1.2422827545053099</v>
      </c>
      <c r="AK281">
        <v>1.1342013396000601</v>
      </c>
      <c r="AL281">
        <v>1.1712781734090201</v>
      </c>
      <c r="AM281">
        <v>1.3454191800515101</v>
      </c>
      <c r="AN281">
        <v>1.19826956181678</v>
      </c>
      <c r="AO281">
        <v>1.08487688605279</v>
      </c>
      <c r="AP281">
        <v>1.01583929177341</v>
      </c>
      <c r="AQ281">
        <v>1.1674591631479101</v>
      </c>
      <c r="AR281">
        <v>1.19510636824476</v>
      </c>
      <c r="AS281">
        <v>1.1206512934030699</v>
      </c>
      <c r="AT281">
        <v>1.13009551258674</v>
      </c>
      <c r="AU281">
        <v>1.1977187361174899</v>
      </c>
      <c r="AV281">
        <v>1.20400637923057</v>
      </c>
      <c r="AW281">
        <v>1.1683481191747001</v>
      </c>
      <c r="AX281">
        <v>1.22865420442937</v>
      </c>
      <c r="AY281">
        <v>1.20409732688714</v>
      </c>
      <c r="AZ281">
        <v>1.2694618090669101</v>
      </c>
      <c r="BA281">
        <v>1.1705722141349799</v>
      </c>
      <c r="BB281">
        <v>1.2402462202839699</v>
      </c>
      <c r="BC281">
        <v>1.1798096682928401</v>
      </c>
      <c r="BD281">
        <v>1.2062738021369901</v>
      </c>
      <c r="BE281">
        <v>1.1850840775727201</v>
      </c>
      <c r="BF281">
        <v>1.2565367927904101</v>
      </c>
      <c r="BG281">
        <v>1.21159830208038</v>
      </c>
      <c r="BH281">
        <v>1.2303900381239901</v>
      </c>
      <c r="BI281">
        <v>1.16740646763611</v>
      </c>
      <c r="BJ281">
        <v>1.2277048004807101</v>
      </c>
      <c r="BK281">
        <v>1.17944815236356</v>
      </c>
      <c r="BL281">
        <v>1.20857900905967</v>
      </c>
      <c r="BM281">
        <v>1.22726210238267</v>
      </c>
      <c r="BN281">
        <v>1.2453819925002001</v>
      </c>
      <c r="BO281">
        <v>1.2297741837791301</v>
      </c>
      <c r="BP281">
        <v>1.2707620208241099</v>
      </c>
      <c r="BQ281">
        <v>1.19836195226943</v>
      </c>
      <c r="BR281">
        <v>1.2226554063389099</v>
      </c>
      <c r="BS281">
        <v>1.18010896491261</v>
      </c>
      <c r="BT281">
        <v>1.2690839446334401</v>
      </c>
      <c r="BU281">
        <v>1.2015383630770999</v>
      </c>
      <c r="BV281">
        <v>1.22496213845753</v>
      </c>
      <c r="BW281">
        <v>1.17993654420728</v>
      </c>
      <c r="BX281">
        <v>1.2073659498637701</v>
      </c>
      <c r="BY281">
        <v>1.1711960304884601</v>
      </c>
      <c r="BZ281">
        <v>1.23543401702996</v>
      </c>
      <c r="CA281">
        <v>1.1999667548228099</v>
      </c>
      <c r="CB281">
        <v>1.28394426393369</v>
      </c>
      <c r="CC281">
        <v>1.2159460820182399</v>
      </c>
      <c r="CD281">
        <v>1.26029581748789</v>
      </c>
      <c r="CE281">
        <v>1.1904399435956301</v>
      </c>
      <c r="CF281">
        <v>1.2511895753859501</v>
      </c>
      <c r="CG281">
        <v>1.1848224356508901</v>
      </c>
      <c r="CH281">
        <v>1.23729114054586</v>
      </c>
      <c r="CI281">
        <v>1.1681226350013401</v>
      </c>
      <c r="CJ281">
        <v>1.1962508444162101</v>
      </c>
      <c r="CK281">
        <v>1.1774168351274701</v>
      </c>
      <c r="CL281">
        <v>1.21356334297624</v>
      </c>
      <c r="CM281">
        <v>1.21382688802589</v>
      </c>
      <c r="CN281">
        <v>1.2853279636192401</v>
      </c>
      <c r="CO281">
        <v>1.2050862190667799</v>
      </c>
      <c r="CP281">
        <v>1.2415117918871501</v>
      </c>
      <c r="CQ281">
        <v>1.19854761287012</v>
      </c>
      <c r="CR281">
        <v>1.2647257909208101</v>
      </c>
      <c r="CS281">
        <v>1.1922812039708699</v>
      </c>
      <c r="CT281">
        <v>1.24516803517061</v>
      </c>
      <c r="CU281">
        <v>1.20388741591462</v>
      </c>
      <c r="CV281">
        <v>1.2749344413867101</v>
      </c>
      <c r="CW281">
        <v>1.1936443290510801</v>
      </c>
      <c r="CX281">
        <v>1.26745903270517</v>
      </c>
      <c r="CY281">
        <v>1.19604439176431</v>
      </c>
      <c r="CZ281">
        <v>1.2333136699801299</v>
      </c>
      <c r="DA281">
        <v>1.17608853448146</v>
      </c>
      <c r="DB281">
        <v>1.2515510661588201</v>
      </c>
      <c r="DC281">
        <v>1.2024560421936601</v>
      </c>
      <c r="DD281">
        <v>1.2750428506600899</v>
      </c>
      <c r="DE281">
        <v>1.17981745147767</v>
      </c>
      <c r="DF281">
        <v>1.22711296941447</v>
      </c>
      <c r="DG281">
        <v>1.18279004131795</v>
      </c>
      <c r="DH281">
        <v>1.2522633241121399</v>
      </c>
      <c r="DI281">
        <v>1.20921066528147</v>
      </c>
      <c r="DJ281">
        <v>1.2412900847928801</v>
      </c>
      <c r="DK281">
        <v>1.20003276935686</v>
      </c>
      <c r="DL281">
        <v>1.2238235639855899</v>
      </c>
      <c r="DM281">
        <v>1.1574608514479401</v>
      </c>
      <c r="DN281">
        <v>1.2253810010644799</v>
      </c>
      <c r="DO281">
        <v>1.16675636339997</v>
      </c>
      <c r="DP281">
        <v>1.18669276551485</v>
      </c>
      <c r="DQ281">
        <v>1.18759734771845</v>
      </c>
      <c r="DR281">
        <v>1.2180802995795801</v>
      </c>
      <c r="DS281">
        <v>1.19433720383576</v>
      </c>
      <c r="DT281">
        <v>1.2502538174364499</v>
      </c>
      <c r="DU281">
        <v>1.1777461897002099</v>
      </c>
      <c r="DV281">
        <v>1.22003868852649</v>
      </c>
      <c r="DW281">
        <v>1.1788034655147801</v>
      </c>
      <c r="DX281">
        <v>1.2201495811362799</v>
      </c>
      <c r="DY281">
        <v>1.20239774627221</v>
      </c>
      <c r="DZ281">
        <v>1.2169839073337201</v>
      </c>
      <c r="EA281">
        <v>1.2206378822172399</v>
      </c>
      <c r="EB281">
        <v>1.3065766536530199</v>
      </c>
      <c r="EC281">
        <v>1.2379440927141501</v>
      </c>
      <c r="ED281">
        <v>1.2799500469537399</v>
      </c>
    </row>
    <row r="282" spans="1:134" x14ac:dyDescent="0.45">
      <c r="A282" t="s">
        <v>139</v>
      </c>
      <c r="B282" t="s">
        <v>67</v>
      </c>
      <c r="C282" t="s">
        <v>68</v>
      </c>
      <c r="D282">
        <v>45</v>
      </c>
      <c r="E282" s="1" cm="1">
        <f t="array" ref="E282">SUMPRODUCT($G282:$FZZ282,$G$2:$FZZ$2)/SUMPRODUCT(--($G282:$FZZ282&lt;&gt;""),$G$2:$FZZ$2)</f>
        <v>1.1422586070618945</v>
      </c>
      <c r="F282" s="1" cm="1">
        <f t="array" ref="F282">SUMPRODUCT($G282:$FZZ282,$F$2:$FZY$2)/SUMPRODUCT(--($G282:$FZZ282&lt;&gt;""),$F$2:$FZY$2)</f>
        <v>1.1639221373691206</v>
      </c>
      <c r="G282">
        <v>1.1611579073064799</v>
      </c>
      <c r="H282">
        <v>1.1935637535300001</v>
      </c>
      <c r="I282">
        <v>1.1608251435858801</v>
      </c>
      <c r="J282">
        <v>1.19589930174742</v>
      </c>
      <c r="K282">
        <v>1.1307921652991</v>
      </c>
      <c r="L282">
        <v>1.1876464404051701</v>
      </c>
      <c r="M282">
        <v>1.1287127403391</v>
      </c>
      <c r="N282">
        <v>1.1903854502226801</v>
      </c>
      <c r="O282">
        <v>1.1690057128659801</v>
      </c>
      <c r="P282">
        <v>1.1877367517404001</v>
      </c>
      <c r="Q282">
        <v>1.15902221399607</v>
      </c>
      <c r="R282">
        <v>1.1911851640346101</v>
      </c>
      <c r="S282">
        <v>1.1678693494132399</v>
      </c>
      <c r="T282">
        <v>1.2044426350789701</v>
      </c>
      <c r="U282">
        <v>1.3081298296602599</v>
      </c>
      <c r="V282">
        <v>1.33482673924804</v>
      </c>
      <c r="W282">
        <v>1.1400640059707301</v>
      </c>
      <c r="X282">
        <v>1.15927945841572</v>
      </c>
      <c r="Y282">
        <v>1.1584409236619999</v>
      </c>
      <c r="Z282">
        <v>1.16965042425758</v>
      </c>
      <c r="AA282">
        <v>1.1437074593102201</v>
      </c>
      <c r="AB282">
        <v>1.1807324253656899</v>
      </c>
      <c r="AC282">
        <v>1.1878029487001101</v>
      </c>
      <c r="AD282">
        <v>1.21399916904727</v>
      </c>
      <c r="AE282">
        <v>1.1333820494586599</v>
      </c>
      <c r="AF282">
        <v>1.1780207723242599</v>
      </c>
      <c r="AG282">
        <v>1.12336847036742</v>
      </c>
      <c r="AH282">
        <v>1.1510835845337899</v>
      </c>
      <c r="AI282">
        <v>1.1642187373194799</v>
      </c>
      <c r="AJ282">
        <v>1.20371595655806</v>
      </c>
      <c r="AK282">
        <v>1.08537466393017</v>
      </c>
      <c r="AL282">
        <v>1.1314769184303599</v>
      </c>
      <c r="AM282">
        <v>1.2270590258187599</v>
      </c>
      <c r="AN282">
        <v>1.15026889141736</v>
      </c>
      <c r="AO282">
        <v>1.02213709689815</v>
      </c>
      <c r="AP282">
        <v>0.971265267988626</v>
      </c>
      <c r="AQ282">
        <v>1.1093316664766499</v>
      </c>
      <c r="AR282">
        <v>1.1429344329260001</v>
      </c>
      <c r="AS282">
        <v>1.0891981263820101</v>
      </c>
      <c r="AT282">
        <v>1.1047175876872</v>
      </c>
      <c r="AU282">
        <v>1.1310070798338001</v>
      </c>
      <c r="AV282">
        <v>1.14251500409179</v>
      </c>
      <c r="AW282">
        <v>1.1279498223053901</v>
      </c>
      <c r="AX282">
        <v>1.1840033168216599</v>
      </c>
      <c r="AY282">
        <v>1.15904509479856</v>
      </c>
      <c r="AZ282">
        <v>1.2118324093671</v>
      </c>
      <c r="BA282">
        <v>1.12243953766536</v>
      </c>
      <c r="BB282">
        <v>1.2110394850835899</v>
      </c>
      <c r="BC282">
        <v>1.1400939466908</v>
      </c>
      <c r="BD282">
        <v>1.1765325872246899</v>
      </c>
      <c r="BE282">
        <v>1.1518513538125801</v>
      </c>
      <c r="BF282">
        <v>1.22675921397617</v>
      </c>
      <c r="BG282">
        <v>1.16271412077583</v>
      </c>
      <c r="BH282">
        <v>1.1945523284086099</v>
      </c>
      <c r="BI282">
        <v>1.1195495705016401</v>
      </c>
      <c r="BJ282">
        <v>1.2024182154546199</v>
      </c>
      <c r="BK282">
        <v>1.14815433798518</v>
      </c>
      <c r="BL282">
        <v>1.1485959129330501</v>
      </c>
      <c r="BM282">
        <v>1.1654307196825999</v>
      </c>
      <c r="BN282">
        <v>1.18874975620194</v>
      </c>
      <c r="BO282">
        <v>1.1780958157947901</v>
      </c>
      <c r="BP282">
        <v>1.21528149604998</v>
      </c>
      <c r="BQ282">
        <v>1.13221759724152</v>
      </c>
      <c r="BR282">
        <v>1.16379971087969</v>
      </c>
      <c r="BS282">
        <v>1.155294821189</v>
      </c>
      <c r="BT282">
        <v>1.2423626849582901</v>
      </c>
      <c r="BU282">
        <v>1.1682309127930299</v>
      </c>
      <c r="BV282">
        <v>1.1692792369515299</v>
      </c>
      <c r="BW282">
        <v>1.12702488966051</v>
      </c>
      <c r="BX282">
        <v>1.1527583233774199</v>
      </c>
      <c r="BY282">
        <v>1.1274235691296901</v>
      </c>
      <c r="BZ282">
        <v>1.19754840431807</v>
      </c>
      <c r="CA282">
        <v>1.14712320484634</v>
      </c>
      <c r="CB282">
        <v>1.2012547871280399</v>
      </c>
      <c r="CC282">
        <v>1.1601174736814599</v>
      </c>
      <c r="CD282">
        <v>1.1963986679101399</v>
      </c>
      <c r="CE282">
        <v>1.1307775922027099</v>
      </c>
      <c r="CF282">
        <v>1.20496452510425</v>
      </c>
      <c r="CG282">
        <v>1.12770252358193</v>
      </c>
      <c r="CH282">
        <v>1.1857652091751101</v>
      </c>
      <c r="CI282">
        <v>1.13152711678789</v>
      </c>
      <c r="CJ282">
        <v>1.1619129112745801</v>
      </c>
      <c r="CK282">
        <v>1.1325381946619599</v>
      </c>
      <c r="CL282">
        <v>1.18745462637266</v>
      </c>
      <c r="CM282">
        <v>1.17297138065</v>
      </c>
      <c r="CN282">
        <v>1.2217987756234401</v>
      </c>
      <c r="CO282">
        <v>1.1527989033909201</v>
      </c>
      <c r="CP282">
        <v>1.18496492642214</v>
      </c>
      <c r="CQ282">
        <v>1.16929376771574</v>
      </c>
      <c r="CR282">
        <v>1.23769244149765</v>
      </c>
      <c r="CS282">
        <v>1.1451737596571401</v>
      </c>
      <c r="CT282">
        <v>1.2030428478792901</v>
      </c>
      <c r="CU282">
        <v>1.1450055868323901</v>
      </c>
      <c r="CV282">
        <v>1.20333518772415</v>
      </c>
      <c r="CW282">
        <v>1.14512443513952</v>
      </c>
      <c r="CX282">
        <v>1.2064855466708799</v>
      </c>
      <c r="CY282">
        <v>1.1514309450634199</v>
      </c>
      <c r="CZ282">
        <v>1.19654317714073</v>
      </c>
      <c r="DA282">
        <v>1.1262891773070101</v>
      </c>
      <c r="DB282">
        <v>1.22305590726592</v>
      </c>
      <c r="DC282">
        <v>1.16866962938393</v>
      </c>
      <c r="DD282">
        <v>1.22841634348323</v>
      </c>
      <c r="DE282">
        <v>1.14695999042783</v>
      </c>
      <c r="DF282">
        <v>1.19492120515384</v>
      </c>
      <c r="DG282">
        <v>1.15999324330418</v>
      </c>
      <c r="DH282">
        <v>1.2278254735713401</v>
      </c>
      <c r="DI282">
        <v>1.15578308948731</v>
      </c>
      <c r="DJ282">
        <v>1.2049642852524101</v>
      </c>
      <c r="DK282">
        <v>1.14615253934335</v>
      </c>
      <c r="DL282">
        <v>1.1718986259414099</v>
      </c>
      <c r="DM282">
        <v>1.1200759859757199</v>
      </c>
      <c r="DN282">
        <v>1.1898541104692999</v>
      </c>
      <c r="DO282">
        <v>1.1126076938634</v>
      </c>
      <c r="DP282">
        <v>1.1478173574193899</v>
      </c>
      <c r="DQ282">
        <v>1.14608865215222</v>
      </c>
      <c r="DR282">
        <v>1.18208346475649</v>
      </c>
      <c r="DS282">
        <v>1.1332884228079301</v>
      </c>
      <c r="DT282">
        <v>1.18310327885051</v>
      </c>
      <c r="DU282">
        <v>1.13514192923691</v>
      </c>
      <c r="DV282">
        <v>1.1798222178200599</v>
      </c>
      <c r="DW282">
        <v>1.13793910315067</v>
      </c>
      <c r="DX282">
        <v>1.18218001810044</v>
      </c>
      <c r="DY282">
        <v>1.15240966587389</v>
      </c>
      <c r="DZ282">
        <v>1.1619071202161999</v>
      </c>
      <c r="EA282">
        <v>1.1745479586615699</v>
      </c>
      <c r="EB282">
        <v>1.24909534417544</v>
      </c>
      <c r="EC282">
        <v>1.1812012360186099</v>
      </c>
      <c r="ED282">
        <v>1.2315972189001301</v>
      </c>
    </row>
    <row r="283" spans="1:134" x14ac:dyDescent="0.45">
      <c r="A283" t="s">
        <v>139</v>
      </c>
      <c r="B283" t="s">
        <v>67</v>
      </c>
      <c r="C283" t="s">
        <v>68</v>
      </c>
      <c r="D283">
        <v>50</v>
      </c>
      <c r="E283" s="1" cm="1">
        <f t="array" ref="E283">SUMPRODUCT($G283:$FZZ283,$G$2:$FZZ$2)/SUMPRODUCT(--($G283:$FZZ283&lt;&gt;""),$G$2:$FZZ$2)</f>
        <v>1.0885271540623895</v>
      </c>
      <c r="F283" s="1" cm="1">
        <f t="array" ref="F283">SUMPRODUCT($G283:$FZZ283,$F$2:$FZY$2)/SUMPRODUCT(--($G283:$FZZ283&lt;&gt;""),$F$2:$FZY$2)</f>
        <v>1.1172865574779416</v>
      </c>
      <c r="G283">
        <v>1.11827054502457</v>
      </c>
      <c r="H283">
        <v>1.1388045641067199</v>
      </c>
      <c r="I283">
        <v>1.11881994560068</v>
      </c>
      <c r="J283">
        <v>1.1414725574594</v>
      </c>
      <c r="K283">
        <v>1.0941897772915199</v>
      </c>
      <c r="L283">
        <v>1.14689392075325</v>
      </c>
      <c r="M283">
        <v>1.0753724085958001</v>
      </c>
      <c r="N283">
        <v>1.12782207683694</v>
      </c>
      <c r="O283">
        <v>1.1274094735136999</v>
      </c>
      <c r="P283">
        <v>1.14708647417975</v>
      </c>
      <c r="Q283">
        <v>1.1288777434561601</v>
      </c>
      <c r="R283">
        <v>1.1617395151360499</v>
      </c>
      <c r="S283">
        <v>1.1332028856762399</v>
      </c>
      <c r="T283">
        <v>1.1614002174460301</v>
      </c>
      <c r="U283">
        <v>1.2319762110204999</v>
      </c>
      <c r="V283">
        <v>1.24932041526523</v>
      </c>
      <c r="W283">
        <v>1.0906512049885699</v>
      </c>
      <c r="X283">
        <v>1.1224468381157999</v>
      </c>
      <c r="Y283">
        <v>1.12027100835589</v>
      </c>
      <c r="Z283">
        <v>1.1234383595688699</v>
      </c>
      <c r="AA283">
        <v>1.1060032419925301</v>
      </c>
      <c r="AB283">
        <v>1.13995317827394</v>
      </c>
      <c r="AC283">
        <v>1.11773955731469</v>
      </c>
      <c r="AD283">
        <v>1.16556736434858</v>
      </c>
      <c r="AE283">
        <v>1.0959576873005801</v>
      </c>
      <c r="AF283">
        <v>1.1274363021115901</v>
      </c>
      <c r="AG283">
        <v>1.0719237490929301</v>
      </c>
      <c r="AH283">
        <v>1.0975243511581001</v>
      </c>
      <c r="AI283">
        <v>1.1176918486692899</v>
      </c>
      <c r="AJ283">
        <v>1.1543560806778801</v>
      </c>
      <c r="AK283">
        <v>1.04331374745781</v>
      </c>
      <c r="AL283">
        <v>1.08784423375786</v>
      </c>
      <c r="AM283">
        <v>1.0979772649291499</v>
      </c>
      <c r="AN283">
        <v>1.08539933602202</v>
      </c>
      <c r="AO283">
        <v>0.92677028734974698</v>
      </c>
      <c r="AP283">
        <v>0.93106207937032104</v>
      </c>
      <c r="AQ283">
        <v>1.0717580455593101</v>
      </c>
      <c r="AR283">
        <v>1.0995749649934099</v>
      </c>
      <c r="AS283">
        <v>1.03479392170638</v>
      </c>
      <c r="AT283">
        <v>1.06114935273915</v>
      </c>
      <c r="AU283">
        <v>1.0902085434342299</v>
      </c>
      <c r="AV283">
        <v>1.1171420049355001</v>
      </c>
      <c r="AW283">
        <v>1.08705088516916</v>
      </c>
      <c r="AX283">
        <v>1.16057268369436</v>
      </c>
      <c r="AY283">
        <v>1.1151509304682601</v>
      </c>
      <c r="AZ283">
        <v>1.1656091618634801</v>
      </c>
      <c r="BA283">
        <v>1.09729689816443</v>
      </c>
      <c r="BB283">
        <v>1.16621922897279</v>
      </c>
      <c r="BC283">
        <v>1.0888079434384299</v>
      </c>
      <c r="BD283">
        <v>1.11361529674516</v>
      </c>
      <c r="BE283">
        <v>1.13221097114681</v>
      </c>
      <c r="BF283">
        <v>1.2058799279347401</v>
      </c>
      <c r="BG283">
        <v>1.1163442136975199</v>
      </c>
      <c r="BH283">
        <v>1.1612070996816899</v>
      </c>
      <c r="BI283">
        <v>1.0947688053842199</v>
      </c>
      <c r="BJ283">
        <v>1.1583318936760501</v>
      </c>
      <c r="BK283">
        <v>1.1135385000907501</v>
      </c>
      <c r="BL283">
        <v>1.1222758746108299</v>
      </c>
      <c r="BM283">
        <v>1.11506437015115</v>
      </c>
      <c r="BN283">
        <v>1.1700498724992101</v>
      </c>
      <c r="BO283">
        <v>1.1348095103792699</v>
      </c>
      <c r="BP283">
        <v>1.18817376244638</v>
      </c>
      <c r="BQ283">
        <v>1.0915383478880301</v>
      </c>
      <c r="BR283">
        <v>1.12081111259835</v>
      </c>
      <c r="BS283">
        <v>1.1305724882296699</v>
      </c>
      <c r="BT283">
        <v>1.1809956317564001</v>
      </c>
      <c r="BU283">
        <v>1.12022811863697</v>
      </c>
      <c r="BV283">
        <v>1.13710522157154</v>
      </c>
      <c r="BW283">
        <v>1.0963851069986299</v>
      </c>
      <c r="BX283">
        <v>1.1219746289771899</v>
      </c>
      <c r="BY283">
        <v>1.10796436594034</v>
      </c>
      <c r="BZ283">
        <v>1.16473769471122</v>
      </c>
      <c r="CA283">
        <v>1.1245023998105199</v>
      </c>
      <c r="CB283">
        <v>1.1744009544143299</v>
      </c>
      <c r="CC283">
        <v>1.1089713309610101</v>
      </c>
      <c r="CD283">
        <v>1.1353003499394601</v>
      </c>
      <c r="CE283">
        <v>1.11872338075952</v>
      </c>
      <c r="CF283">
        <v>1.19087392134492</v>
      </c>
      <c r="CG283">
        <v>1.08078315893593</v>
      </c>
      <c r="CH283">
        <v>1.1463635419075699</v>
      </c>
      <c r="CI283">
        <v>1.0770106277215801</v>
      </c>
      <c r="CJ283">
        <v>1.1156052745726199</v>
      </c>
      <c r="CK283">
        <v>1.07221187661828</v>
      </c>
      <c r="CL283">
        <v>1.12472435549878</v>
      </c>
      <c r="CM283">
        <v>1.1141964960100399</v>
      </c>
      <c r="CN283">
        <v>1.16886483835447</v>
      </c>
      <c r="CO283">
        <v>1.12197413541846</v>
      </c>
      <c r="CP283">
        <v>1.1443889485972001</v>
      </c>
      <c r="CQ283">
        <v>1.12701996854162</v>
      </c>
      <c r="CR283">
        <v>1.1768856027532399</v>
      </c>
      <c r="CS283">
        <v>1.10582985223986</v>
      </c>
      <c r="CT283">
        <v>1.18055147710312</v>
      </c>
      <c r="CU283">
        <v>1.1182052246912599</v>
      </c>
      <c r="CV283">
        <v>1.1882647819088199</v>
      </c>
      <c r="CW283">
        <v>1.11800861881359</v>
      </c>
      <c r="CX283">
        <v>1.1834347938921099</v>
      </c>
      <c r="CY283">
        <v>1.10128697899103</v>
      </c>
      <c r="CZ283">
        <v>1.15758994474445</v>
      </c>
      <c r="DA283">
        <v>1.1095171029645501</v>
      </c>
      <c r="DB283">
        <v>1.19293183603122</v>
      </c>
      <c r="DC283">
        <v>1.12844354374275</v>
      </c>
      <c r="DD283">
        <v>1.18955222996566</v>
      </c>
      <c r="DE283">
        <v>1.11158333168158</v>
      </c>
      <c r="DF283">
        <v>1.15441394727911</v>
      </c>
      <c r="DG283">
        <v>1.1110825366831301</v>
      </c>
      <c r="DH283">
        <v>1.1586417250855101</v>
      </c>
      <c r="DI283">
        <v>1.12808943612944</v>
      </c>
      <c r="DJ283">
        <v>1.1834007924276899</v>
      </c>
      <c r="DK283">
        <v>1.1125867341269899</v>
      </c>
      <c r="DL283">
        <v>1.1278775440534401</v>
      </c>
      <c r="DM283">
        <v>1.0896761858985</v>
      </c>
      <c r="DN283">
        <v>1.14489243019877</v>
      </c>
      <c r="DO283">
        <v>1.0781703961053899</v>
      </c>
      <c r="DP283">
        <v>1.1107805818791101</v>
      </c>
      <c r="DQ283">
        <v>1.1047872592933901</v>
      </c>
      <c r="DR283">
        <v>1.1517423462682701</v>
      </c>
      <c r="DS283">
        <v>1.10740330772002</v>
      </c>
      <c r="DT283">
        <v>1.1553670108055301</v>
      </c>
      <c r="DU283">
        <v>1.0979252951287899</v>
      </c>
      <c r="DV283">
        <v>1.15301022037517</v>
      </c>
      <c r="DW283">
        <v>1.1073745871082801</v>
      </c>
      <c r="DX283">
        <v>1.15147176220016</v>
      </c>
      <c r="DY283">
        <v>1.1105038379512</v>
      </c>
      <c r="DZ283">
        <v>1.12659249089173</v>
      </c>
      <c r="EA283">
        <v>1.1602779384239199</v>
      </c>
      <c r="EB283">
        <v>1.2169893446312401</v>
      </c>
      <c r="EC283">
        <v>1.1349804436701401</v>
      </c>
      <c r="ED283">
        <v>1.1686385718290799</v>
      </c>
    </row>
    <row r="284" spans="1:134" x14ac:dyDescent="0.45">
      <c r="A284" t="s">
        <v>139</v>
      </c>
      <c r="B284" t="s">
        <v>67</v>
      </c>
      <c r="C284" t="s">
        <v>140</v>
      </c>
      <c r="D284">
        <v>30</v>
      </c>
      <c r="E284" s="1" cm="1">
        <f t="array" ref="E284">SUMPRODUCT($G284:$FZZ284,$G$2:$FZZ$2)/SUMPRODUCT(--($G284:$FZZ284&lt;&gt;""),$G$2:$FZZ$2)</f>
        <v>1.3751184300190182</v>
      </c>
      <c r="F284" s="1" cm="1">
        <f t="array" ref="F284">SUMPRODUCT($G284:$FZZ284,$F$2:$FZY$2)/SUMPRODUCT(--($G284:$FZZ284&lt;&gt;""),$F$2:$FZY$2)</f>
        <v>1.3710293677946421</v>
      </c>
      <c r="G284">
        <v>1.41098746296404</v>
      </c>
      <c r="H284">
        <v>1.41097872291597</v>
      </c>
      <c r="I284">
        <v>1.41005198467381</v>
      </c>
      <c r="J284">
        <v>1.4103812586226101</v>
      </c>
      <c r="K284">
        <v>1.38132575822556</v>
      </c>
      <c r="L284">
        <v>1.3735619043327201</v>
      </c>
      <c r="M284">
        <v>1.3732373057435501</v>
      </c>
      <c r="N284">
        <v>1.3874251383646801</v>
      </c>
      <c r="O284">
        <v>1.34417845955746</v>
      </c>
      <c r="P284">
        <v>1.40631391504818</v>
      </c>
      <c r="Q284">
        <v>1.37596514017626</v>
      </c>
      <c r="R284">
        <v>1.4036733279687701</v>
      </c>
      <c r="S284">
        <v>1.3538778069791699</v>
      </c>
      <c r="T284">
        <v>1.4226167839944499</v>
      </c>
      <c r="U284">
        <v>1.5239176142659701</v>
      </c>
      <c r="V284">
        <v>1.5825167367792301</v>
      </c>
      <c r="W284">
        <v>1.35463714711892</v>
      </c>
      <c r="X284">
        <v>1.3748768772453901</v>
      </c>
      <c r="Y284">
        <v>1.3340816973666001</v>
      </c>
      <c r="Z284">
        <v>1.3830232339414401</v>
      </c>
      <c r="AA284">
        <v>1.35669450678089</v>
      </c>
      <c r="AB284">
        <v>1.40389258450126</v>
      </c>
      <c r="AC284">
        <v>1.5495211552174699</v>
      </c>
      <c r="AD284">
        <v>1.4740254998870901</v>
      </c>
      <c r="AE284">
        <v>1.36665134638869</v>
      </c>
      <c r="AF284">
        <v>1.37179275233993</v>
      </c>
      <c r="AG284">
        <v>1.3488246978455101</v>
      </c>
      <c r="AH284">
        <v>1.36666679770949</v>
      </c>
      <c r="AI284">
        <v>1.3927205633130399</v>
      </c>
      <c r="AJ284">
        <v>1.4266413653180501</v>
      </c>
      <c r="AK284">
        <v>1.3190706535842001</v>
      </c>
      <c r="AL284">
        <v>1.32714139245044</v>
      </c>
      <c r="AM284">
        <v>1.4728584084551899</v>
      </c>
      <c r="AN284">
        <v>1.34778179446685</v>
      </c>
      <c r="AO284">
        <v>1.32515615673293</v>
      </c>
      <c r="AP284">
        <v>1.1521009376928</v>
      </c>
      <c r="AQ284">
        <v>1.3433918452405</v>
      </c>
      <c r="AR284">
        <v>1.3525636229467899</v>
      </c>
      <c r="AS284">
        <v>1.3024123333525901</v>
      </c>
      <c r="AT284">
        <v>1.2827011771260799</v>
      </c>
      <c r="AU284">
        <v>1.37201193335621</v>
      </c>
      <c r="AV284">
        <v>1.3358098815925299</v>
      </c>
      <c r="AW284">
        <v>1.3374512548061801</v>
      </c>
      <c r="AX284">
        <v>1.3669325407520501</v>
      </c>
      <c r="AY284">
        <v>1.34354914735872</v>
      </c>
      <c r="AZ284">
        <v>1.4145475809461201</v>
      </c>
      <c r="BA284">
        <v>1.33038777927624</v>
      </c>
      <c r="BB284">
        <v>1.37944652712844</v>
      </c>
      <c r="BC284">
        <v>1.37339895939476</v>
      </c>
      <c r="BD284">
        <v>1.36682354492685</v>
      </c>
      <c r="BE284">
        <v>1.35146419912065</v>
      </c>
      <c r="BF284">
        <v>1.4004698199201799</v>
      </c>
      <c r="BG284">
        <v>1.3845692812639301</v>
      </c>
      <c r="BH284">
        <v>1.3939722660476701</v>
      </c>
      <c r="BI284">
        <v>1.3424646688741599</v>
      </c>
      <c r="BJ284">
        <v>1.3891395769064201</v>
      </c>
      <c r="BK284">
        <v>1.3449844720945501</v>
      </c>
      <c r="BL284">
        <v>1.3679575110907001</v>
      </c>
      <c r="BM284">
        <v>1.3851766353927399</v>
      </c>
      <c r="BN284">
        <v>1.4017630363692299</v>
      </c>
      <c r="BO284">
        <v>1.4012041788101099</v>
      </c>
      <c r="BP284">
        <v>1.40747790625637</v>
      </c>
      <c r="BQ284">
        <v>1.4006160184562599</v>
      </c>
      <c r="BR284">
        <v>1.3788982026660199</v>
      </c>
      <c r="BS284">
        <v>1.37546935000218</v>
      </c>
      <c r="BT284">
        <v>1.4099945549014701</v>
      </c>
      <c r="BU284">
        <v>1.3794729018123399</v>
      </c>
      <c r="BV284">
        <v>1.3995137828753901</v>
      </c>
      <c r="BW284">
        <v>1.3578509602059501</v>
      </c>
      <c r="BX284">
        <v>1.3503919002832301</v>
      </c>
      <c r="BY284">
        <v>1.3564855710566299</v>
      </c>
      <c r="BZ284">
        <v>1.3976992662964001</v>
      </c>
      <c r="CA284">
        <v>1.3468882688806301</v>
      </c>
      <c r="CB284">
        <v>1.4268589482231</v>
      </c>
      <c r="CC284">
        <v>1.33122938434225</v>
      </c>
      <c r="CD284">
        <v>1.39996168795649</v>
      </c>
      <c r="CE284">
        <v>1.36566619488779</v>
      </c>
      <c r="CF284">
        <v>1.43110310001842</v>
      </c>
      <c r="CG284">
        <v>1.3320357842755599</v>
      </c>
      <c r="CH284">
        <v>1.3827794224893699</v>
      </c>
      <c r="CI284">
        <v>1.3416000523376399</v>
      </c>
      <c r="CJ284">
        <v>1.3420392492168101</v>
      </c>
      <c r="CK284">
        <v>1.3300150366552701</v>
      </c>
      <c r="CL284">
        <v>1.36518722741264</v>
      </c>
      <c r="CM284">
        <v>1.3547000167410499</v>
      </c>
      <c r="CN284">
        <v>1.41927743077415</v>
      </c>
      <c r="CO284">
        <v>1.4000425801280501</v>
      </c>
      <c r="CP284">
        <v>1.4233917273110901</v>
      </c>
      <c r="CQ284">
        <v>1.3594436710211699</v>
      </c>
      <c r="CR284">
        <v>1.4136751617149601</v>
      </c>
      <c r="CS284">
        <v>1.3604083962001099</v>
      </c>
      <c r="CT284">
        <v>1.41763261027011</v>
      </c>
      <c r="CU284">
        <v>1.34651687591656</v>
      </c>
      <c r="CV284">
        <v>1.4120582585953401</v>
      </c>
      <c r="CW284">
        <v>1.33349418061337</v>
      </c>
      <c r="CX284">
        <v>1.3996499407063701</v>
      </c>
      <c r="CY284">
        <v>1.4006354984626399</v>
      </c>
      <c r="CZ284">
        <v>1.38601291474366</v>
      </c>
      <c r="DA284">
        <v>1.35072628321437</v>
      </c>
      <c r="DB284">
        <v>1.40980058256357</v>
      </c>
      <c r="DC284">
        <v>1.3688847255735199</v>
      </c>
      <c r="DD284">
        <v>1.4382428131173499</v>
      </c>
      <c r="DE284">
        <v>1.3330674627977499</v>
      </c>
      <c r="DF284">
        <v>1.3809002910427901</v>
      </c>
      <c r="DG284">
        <v>1.3401071738011301</v>
      </c>
      <c r="DH284">
        <v>1.4204303384952801</v>
      </c>
      <c r="DI284">
        <v>1.3769880742487399</v>
      </c>
      <c r="DJ284">
        <v>1.40841333408053</v>
      </c>
      <c r="DK284">
        <v>1.36603371620609</v>
      </c>
      <c r="DL284">
        <v>1.3858420275455801</v>
      </c>
      <c r="DM284">
        <v>1.3355969066545801</v>
      </c>
      <c r="DN284">
        <v>1.3658015953129199</v>
      </c>
      <c r="DO284">
        <v>1.3405292961978501</v>
      </c>
      <c r="DP284">
        <v>1.32327805385415</v>
      </c>
      <c r="DQ284">
        <v>1.37416922827023</v>
      </c>
      <c r="DR284">
        <v>1.3959864416294301</v>
      </c>
      <c r="DS284">
        <v>1.3710336927823401</v>
      </c>
      <c r="DT284">
        <v>1.41229958203331</v>
      </c>
      <c r="DU284">
        <v>1.34144146547552</v>
      </c>
      <c r="DV284">
        <v>1.3854258068677101</v>
      </c>
      <c r="DW284">
        <v>1.3686860919913599</v>
      </c>
      <c r="DX284">
        <v>1.3963695971308601</v>
      </c>
      <c r="DY284">
        <v>1.38456116601797</v>
      </c>
      <c r="DZ284">
        <v>1.3727338710130501</v>
      </c>
      <c r="EA284">
        <v>1.4216928661361701</v>
      </c>
      <c r="EB284">
        <v>1.4710034272724</v>
      </c>
      <c r="EC284">
        <v>1.3986553963177399</v>
      </c>
      <c r="ED284">
        <v>1.45029480545724</v>
      </c>
    </row>
    <row r="285" spans="1:134" x14ac:dyDescent="0.45">
      <c r="A285" t="s">
        <v>139</v>
      </c>
      <c r="B285" t="s">
        <v>67</v>
      </c>
      <c r="C285" t="s">
        <v>140</v>
      </c>
      <c r="D285">
        <v>35</v>
      </c>
      <c r="E285" s="1" cm="1">
        <f t="array" ref="E285">SUMPRODUCT($G285:$FZZ285,$G$2:$FZZ$2)/SUMPRODUCT(--($G285:$FZZ285&lt;&gt;""),$G$2:$FZZ$2)</f>
        <v>1.3039596639466575</v>
      </c>
      <c r="F285" s="1" cm="1">
        <f t="array" ref="F285">SUMPRODUCT($G285:$FZZ285,$F$2:$FZY$2)/SUMPRODUCT(--($G285:$FZZ285&lt;&gt;""),$F$2:$FZY$2)</f>
        <v>1.3053685353482058</v>
      </c>
      <c r="G285">
        <v>1.3287407151064401</v>
      </c>
      <c r="H285">
        <v>1.34239797857165</v>
      </c>
      <c r="I285">
        <v>1.32909945396564</v>
      </c>
      <c r="J285">
        <v>1.34390145911862</v>
      </c>
      <c r="K285">
        <v>1.3116313912411299</v>
      </c>
      <c r="L285">
        <v>1.3246832304084399</v>
      </c>
      <c r="M285">
        <v>1.26351495313675</v>
      </c>
      <c r="N285">
        <v>1.29587597773302</v>
      </c>
      <c r="O285">
        <v>1.3025560080053999</v>
      </c>
      <c r="P285">
        <v>1.34079821390734</v>
      </c>
      <c r="Q285">
        <v>1.31616442623154</v>
      </c>
      <c r="R285">
        <v>1.34313925759229</v>
      </c>
      <c r="S285">
        <v>1.29811112727318</v>
      </c>
      <c r="T285">
        <v>1.3558124001418199</v>
      </c>
      <c r="U285">
        <v>1.41024264306875</v>
      </c>
      <c r="V285">
        <v>1.45681426157325</v>
      </c>
      <c r="W285">
        <v>1.2684773047631599</v>
      </c>
      <c r="X285">
        <v>1.2919629886060999</v>
      </c>
      <c r="Y285">
        <v>1.2854766980154999</v>
      </c>
      <c r="Z285">
        <v>1.3157783152331799</v>
      </c>
      <c r="AA285">
        <v>1.2957002832305999</v>
      </c>
      <c r="AB285">
        <v>1.3444729626394401</v>
      </c>
      <c r="AC285">
        <v>1.4867823331426</v>
      </c>
      <c r="AD285">
        <v>1.4140222293025499</v>
      </c>
      <c r="AE285">
        <v>1.2719252850734899</v>
      </c>
      <c r="AF285">
        <v>1.30694101864517</v>
      </c>
      <c r="AG285">
        <v>1.2540783558505699</v>
      </c>
      <c r="AH285">
        <v>1.28328424295726</v>
      </c>
      <c r="AI285">
        <v>1.3203992839240899</v>
      </c>
      <c r="AJ285">
        <v>1.3578999880653999</v>
      </c>
      <c r="AK285">
        <v>1.2401088238058899</v>
      </c>
      <c r="AL285">
        <v>1.2732693412407099</v>
      </c>
      <c r="AM285">
        <v>1.4223142047402</v>
      </c>
      <c r="AN285">
        <v>1.28909500491676</v>
      </c>
      <c r="AO285">
        <v>1.2779522695900301</v>
      </c>
      <c r="AP285">
        <v>1.0994077184620601</v>
      </c>
      <c r="AQ285">
        <v>1.2662770888622099</v>
      </c>
      <c r="AR285">
        <v>1.2911145468046099</v>
      </c>
      <c r="AS285">
        <v>1.21773041969836</v>
      </c>
      <c r="AT285">
        <v>1.21772860144999</v>
      </c>
      <c r="AU285">
        <v>1.3008750487325</v>
      </c>
      <c r="AV285">
        <v>1.29232133135466</v>
      </c>
      <c r="AW285">
        <v>1.2591114021201799</v>
      </c>
      <c r="AX285">
        <v>1.3220519082786499</v>
      </c>
      <c r="AY285">
        <v>1.2823652632704301</v>
      </c>
      <c r="AZ285">
        <v>1.3663153310129099</v>
      </c>
      <c r="BA285">
        <v>1.26295110184271</v>
      </c>
      <c r="BB285">
        <v>1.31505510120781</v>
      </c>
      <c r="BC285">
        <v>1.28829546813004</v>
      </c>
      <c r="BD285">
        <v>1.30131550983774</v>
      </c>
      <c r="BE285">
        <v>1.2827819127811599</v>
      </c>
      <c r="BF285">
        <v>1.35675439148946</v>
      </c>
      <c r="BG285">
        <v>1.32558067609553</v>
      </c>
      <c r="BH285">
        <v>1.3270747039313799</v>
      </c>
      <c r="BI285">
        <v>1.2825209327602201</v>
      </c>
      <c r="BJ285">
        <v>1.3279240299847399</v>
      </c>
      <c r="BK285">
        <v>1.2789679557511799</v>
      </c>
      <c r="BL285">
        <v>1.32123457814871</v>
      </c>
      <c r="BM285">
        <v>1.31841519139994</v>
      </c>
      <c r="BN285">
        <v>1.3299573339886399</v>
      </c>
      <c r="BO285">
        <v>1.32638443041262</v>
      </c>
      <c r="BP285">
        <v>1.36075013240473</v>
      </c>
      <c r="BQ285">
        <v>1.32404897785359</v>
      </c>
      <c r="BR285">
        <v>1.3251833901468399</v>
      </c>
      <c r="BS285">
        <v>1.29383774865238</v>
      </c>
      <c r="BT285">
        <v>1.35866325948064</v>
      </c>
      <c r="BU285">
        <v>1.31583275222854</v>
      </c>
      <c r="BV285">
        <v>1.3360051515356399</v>
      </c>
      <c r="BW285">
        <v>1.2740548436769701</v>
      </c>
      <c r="BX285">
        <v>1.2860986139883199</v>
      </c>
      <c r="BY285">
        <v>1.2781052921877301</v>
      </c>
      <c r="BZ285">
        <v>1.3176931485952801</v>
      </c>
      <c r="CA285">
        <v>1.29929177800739</v>
      </c>
      <c r="CB285">
        <v>1.38404368397126</v>
      </c>
      <c r="CC285">
        <v>1.2872326358903601</v>
      </c>
      <c r="CD285">
        <v>1.3418430020969001</v>
      </c>
      <c r="CE285">
        <v>1.3083517601533701</v>
      </c>
      <c r="CF285">
        <v>1.37322239995608</v>
      </c>
      <c r="CG285">
        <v>1.2748256698309599</v>
      </c>
      <c r="CH285">
        <v>1.3166978992818901</v>
      </c>
      <c r="CI285">
        <v>1.2768386349656999</v>
      </c>
      <c r="CJ285">
        <v>1.28953710880622</v>
      </c>
      <c r="CK285">
        <v>1.2694689990080801</v>
      </c>
      <c r="CL285">
        <v>1.30631094127671</v>
      </c>
      <c r="CM285">
        <v>1.3023072007771599</v>
      </c>
      <c r="CN285">
        <v>1.3662342443455699</v>
      </c>
      <c r="CO285">
        <v>1.3290199132306499</v>
      </c>
      <c r="CP285">
        <v>1.3633773707491901</v>
      </c>
      <c r="CQ285">
        <v>1.2788782040773301</v>
      </c>
      <c r="CR285">
        <v>1.33538942807532</v>
      </c>
      <c r="CS285">
        <v>1.2763864149533699</v>
      </c>
      <c r="CT285">
        <v>1.3347865323346499</v>
      </c>
      <c r="CU285">
        <v>1.3000526845187399</v>
      </c>
      <c r="CV285">
        <v>1.37319088882378</v>
      </c>
      <c r="CW285">
        <v>1.2913136649974399</v>
      </c>
      <c r="CX285">
        <v>1.35647191903016</v>
      </c>
      <c r="CY285">
        <v>1.32817917304685</v>
      </c>
      <c r="CZ285">
        <v>1.3186315996974201</v>
      </c>
      <c r="DA285">
        <v>1.27843904403715</v>
      </c>
      <c r="DB285">
        <v>1.3485356365650401</v>
      </c>
      <c r="DC285">
        <v>1.28948912718604</v>
      </c>
      <c r="DD285">
        <v>1.3561469397202099</v>
      </c>
      <c r="DE285">
        <v>1.2799643202156299</v>
      </c>
      <c r="DF285">
        <v>1.3353515418329001</v>
      </c>
      <c r="DG285">
        <v>1.26158249703331</v>
      </c>
      <c r="DH285">
        <v>1.33135901195566</v>
      </c>
      <c r="DI285">
        <v>1.3291185656336599</v>
      </c>
      <c r="DJ285">
        <v>1.35999514499282</v>
      </c>
      <c r="DK285">
        <v>1.2963507657723601</v>
      </c>
      <c r="DL285">
        <v>1.3056820212976601</v>
      </c>
      <c r="DM285">
        <v>1.2621667923764099</v>
      </c>
      <c r="DN285">
        <v>1.3052924241666199</v>
      </c>
      <c r="DO285">
        <v>1.2708580116722501</v>
      </c>
      <c r="DP285">
        <v>1.2724688511209901</v>
      </c>
      <c r="DQ285">
        <v>1.2939160586065299</v>
      </c>
      <c r="DR285">
        <v>1.3189131099586999</v>
      </c>
      <c r="DS285">
        <v>1.3073996605162601</v>
      </c>
      <c r="DT285">
        <v>1.34336091044524</v>
      </c>
      <c r="DU285">
        <v>1.27180034398788</v>
      </c>
      <c r="DV285">
        <v>1.3092302765532799</v>
      </c>
      <c r="DW285">
        <v>1.2732979621423499</v>
      </c>
      <c r="DX285">
        <v>1.31791399389083</v>
      </c>
      <c r="DY285">
        <v>1.3022937407241799</v>
      </c>
      <c r="DZ285">
        <v>1.30032971544659</v>
      </c>
      <c r="EA285">
        <v>1.35807709148256</v>
      </c>
      <c r="EB285">
        <v>1.4187807479285801</v>
      </c>
      <c r="EC285">
        <v>1.3509343382507899</v>
      </c>
      <c r="ED285">
        <v>1.41602549215905</v>
      </c>
    </row>
    <row r="286" spans="1:134" x14ac:dyDescent="0.45">
      <c r="A286" t="s">
        <v>139</v>
      </c>
      <c r="B286" t="s">
        <v>67</v>
      </c>
      <c r="C286" t="s">
        <v>140</v>
      </c>
      <c r="D286">
        <v>40</v>
      </c>
      <c r="E286" s="1" cm="1">
        <f t="array" ref="E286">SUMPRODUCT($G286:$FZZ286,$G$2:$FZZ$2)/SUMPRODUCT(--($G286:$FZZ286&lt;&gt;""),$G$2:$FZZ$2)</f>
        <v>1.2313633954515173</v>
      </c>
      <c r="F286" s="1" cm="1">
        <f t="array" ref="F286">SUMPRODUCT($G286:$FZZ286,$F$2:$FZY$2)/SUMPRODUCT(--($G286:$FZZ286&lt;&gt;""),$F$2:$FZY$2)</f>
        <v>1.2476777830757584</v>
      </c>
      <c r="G286">
        <v>1.26720627258772</v>
      </c>
      <c r="H286">
        <v>1.2858875623378501</v>
      </c>
      <c r="I286">
        <v>1.26744754131849</v>
      </c>
      <c r="J286">
        <v>1.2864242965385599</v>
      </c>
      <c r="K286">
        <v>1.23403305101214</v>
      </c>
      <c r="L286">
        <v>1.2696273990238101</v>
      </c>
      <c r="M286">
        <v>1.2067410351457399</v>
      </c>
      <c r="N286">
        <v>1.2610540041087901</v>
      </c>
      <c r="O286">
        <v>1.2512920457785699</v>
      </c>
      <c r="P286">
        <v>1.28038480040139</v>
      </c>
      <c r="Q286">
        <v>1.25462184968788</v>
      </c>
      <c r="R286">
        <v>1.2873917543109199</v>
      </c>
      <c r="S286">
        <v>1.25601150219164</v>
      </c>
      <c r="T286">
        <v>1.29852088910694</v>
      </c>
      <c r="U286">
        <v>1.38869428169039</v>
      </c>
      <c r="V286">
        <v>1.42566198529795</v>
      </c>
      <c r="W286">
        <v>1.22214636579471</v>
      </c>
      <c r="X286">
        <v>1.2467444579106901</v>
      </c>
      <c r="Y286">
        <v>1.2401295550089899</v>
      </c>
      <c r="Z286">
        <v>1.2597983955502401</v>
      </c>
      <c r="AA286">
        <v>1.23442336301095</v>
      </c>
      <c r="AB286">
        <v>1.27145345195145</v>
      </c>
      <c r="AC286">
        <v>1.34449880183263</v>
      </c>
      <c r="AD286">
        <v>1.3234843843097499</v>
      </c>
      <c r="AE286">
        <v>1.21049868952121</v>
      </c>
      <c r="AF286">
        <v>1.2457841093016599</v>
      </c>
      <c r="AG286">
        <v>1.20791557558054</v>
      </c>
      <c r="AH286">
        <v>1.232903119712</v>
      </c>
      <c r="AI286">
        <v>1.2501868003341601</v>
      </c>
      <c r="AJ286">
        <v>1.28939233798782</v>
      </c>
      <c r="AK286">
        <v>1.1654075886371</v>
      </c>
      <c r="AL286">
        <v>1.19849228706435</v>
      </c>
      <c r="AM286">
        <v>1.3347166647745601</v>
      </c>
      <c r="AN286">
        <v>1.2399169578878799</v>
      </c>
      <c r="AO286">
        <v>1.08869692721995</v>
      </c>
      <c r="AP286">
        <v>1.04385996564171</v>
      </c>
      <c r="AQ286">
        <v>1.20147108810133</v>
      </c>
      <c r="AR286">
        <v>1.2322341408579001</v>
      </c>
      <c r="AS286">
        <v>1.1561907759944099</v>
      </c>
      <c r="AT286">
        <v>1.16045322449351</v>
      </c>
      <c r="AU286">
        <v>1.24130782813203</v>
      </c>
      <c r="AV286">
        <v>1.2428868941811</v>
      </c>
      <c r="AW286">
        <v>1.20226766491212</v>
      </c>
      <c r="AX286">
        <v>1.2604300875016701</v>
      </c>
      <c r="AY286">
        <v>1.25362389116295</v>
      </c>
      <c r="AZ286">
        <v>1.3150053469027001</v>
      </c>
      <c r="BA286">
        <v>1.21617146728236</v>
      </c>
      <c r="BB286">
        <v>1.28568143807102</v>
      </c>
      <c r="BC286">
        <v>1.2236115301488899</v>
      </c>
      <c r="BD286">
        <v>1.2450507684046099</v>
      </c>
      <c r="BE286">
        <v>1.22349566649594</v>
      </c>
      <c r="BF286">
        <v>1.3099519922328899</v>
      </c>
      <c r="BG286">
        <v>1.2594336321395501</v>
      </c>
      <c r="BH286">
        <v>1.2777494605681401</v>
      </c>
      <c r="BI286">
        <v>1.21573332053956</v>
      </c>
      <c r="BJ286">
        <v>1.27379174746138</v>
      </c>
      <c r="BK286">
        <v>1.2132359797710299</v>
      </c>
      <c r="BL286">
        <v>1.23959191671589</v>
      </c>
      <c r="BM286">
        <v>1.2625864012853401</v>
      </c>
      <c r="BN286">
        <v>1.2824185786551301</v>
      </c>
      <c r="BO286">
        <v>1.2738079742077999</v>
      </c>
      <c r="BP286">
        <v>1.3051905327439599</v>
      </c>
      <c r="BQ286">
        <v>1.23616292325419</v>
      </c>
      <c r="BR286">
        <v>1.2611219458749301</v>
      </c>
      <c r="BS286">
        <v>1.24698920306622</v>
      </c>
      <c r="BT286">
        <v>1.3204521277674099</v>
      </c>
      <c r="BU286">
        <v>1.24649345851427</v>
      </c>
      <c r="BV286">
        <v>1.25093829592272</v>
      </c>
      <c r="BW286">
        <v>1.22124978456157</v>
      </c>
      <c r="BX286">
        <v>1.23159150660975</v>
      </c>
      <c r="BY286">
        <v>1.2280448345155199</v>
      </c>
      <c r="BZ286">
        <v>1.2866981833039399</v>
      </c>
      <c r="CA286">
        <v>1.2386682030471801</v>
      </c>
      <c r="CB286">
        <v>1.2980355767903</v>
      </c>
      <c r="CC286">
        <v>1.23967746981293</v>
      </c>
      <c r="CD286">
        <v>1.2772017841222001</v>
      </c>
      <c r="CE286">
        <v>1.22039051789819</v>
      </c>
      <c r="CF286">
        <v>1.3235754173151899</v>
      </c>
      <c r="CG286">
        <v>1.2262958702628901</v>
      </c>
      <c r="CH286">
        <v>1.2821796719107099</v>
      </c>
      <c r="CI286">
        <v>1.2206956784232399</v>
      </c>
      <c r="CJ286">
        <v>1.24477628014546</v>
      </c>
      <c r="CK286">
        <v>1.2229631007378099</v>
      </c>
      <c r="CL286">
        <v>1.2631069943932001</v>
      </c>
      <c r="CM286">
        <v>1.2533309754377999</v>
      </c>
      <c r="CN286">
        <v>1.30565214281616</v>
      </c>
      <c r="CO286">
        <v>1.27031740031999</v>
      </c>
      <c r="CP286">
        <v>1.31351383968012</v>
      </c>
      <c r="CQ286">
        <v>1.24655133372031</v>
      </c>
      <c r="CR286">
        <v>1.3098342894853301</v>
      </c>
      <c r="CS286">
        <v>1.2348520415609401</v>
      </c>
      <c r="CT286">
        <v>1.2999494955711399</v>
      </c>
      <c r="CU286">
        <v>1.2478461737553199</v>
      </c>
      <c r="CV286">
        <v>1.30915988483574</v>
      </c>
      <c r="CW286">
        <v>1.2300161879147999</v>
      </c>
      <c r="CX286">
        <v>1.29458271605512</v>
      </c>
      <c r="CY286">
        <v>1.2423825462423099</v>
      </c>
      <c r="CZ286">
        <v>1.25715727493299</v>
      </c>
      <c r="DA286">
        <v>1.2235448035534799</v>
      </c>
      <c r="DB286">
        <v>1.3053266118904401</v>
      </c>
      <c r="DC286">
        <v>1.2592306609344099</v>
      </c>
      <c r="DD286">
        <v>1.3216911362691901</v>
      </c>
      <c r="DE286">
        <v>1.22031445296237</v>
      </c>
      <c r="DF286">
        <v>1.2735208339797599</v>
      </c>
      <c r="DG286">
        <v>1.23342765804234</v>
      </c>
      <c r="DH286">
        <v>1.3120239573972701</v>
      </c>
      <c r="DI286">
        <v>1.2556817324562299</v>
      </c>
      <c r="DJ286">
        <v>1.2989588676894599</v>
      </c>
      <c r="DK286">
        <v>1.2195618165334601</v>
      </c>
      <c r="DL286">
        <v>1.25027564101531</v>
      </c>
      <c r="DM286">
        <v>1.2064905006758599</v>
      </c>
      <c r="DN286">
        <v>1.26014963568908</v>
      </c>
      <c r="DO286">
        <v>1.2022131052814</v>
      </c>
      <c r="DP286">
        <v>1.2276379940483</v>
      </c>
      <c r="DQ286">
        <v>1.23407081800217</v>
      </c>
      <c r="DR286">
        <v>1.25909562430773</v>
      </c>
      <c r="DS286">
        <v>1.23430124197677</v>
      </c>
      <c r="DT286">
        <v>1.2885436529088701</v>
      </c>
      <c r="DU286">
        <v>1.2192430719774101</v>
      </c>
      <c r="DV286">
        <v>1.2614807783767099</v>
      </c>
      <c r="DW286">
        <v>1.2188473807542901</v>
      </c>
      <c r="DX286">
        <v>1.2626656177912901</v>
      </c>
      <c r="DY286">
        <v>1.2372474308643</v>
      </c>
      <c r="DZ286">
        <v>1.26066844484114</v>
      </c>
      <c r="EA286">
        <v>1.2864822964479701</v>
      </c>
      <c r="EB286">
        <v>1.35225250313459</v>
      </c>
      <c r="EC286">
        <v>1.28464984304778</v>
      </c>
      <c r="ED286">
        <v>1.34580932734227</v>
      </c>
    </row>
    <row r="287" spans="1:134" x14ac:dyDescent="0.45">
      <c r="A287" t="s">
        <v>139</v>
      </c>
      <c r="B287" t="s">
        <v>67</v>
      </c>
      <c r="C287" t="s">
        <v>140</v>
      </c>
      <c r="D287">
        <v>45</v>
      </c>
      <c r="E287" s="1" cm="1">
        <f t="array" ref="E287">SUMPRODUCT($G287:$FZZ287,$G$2:$FZZ$2)/SUMPRODUCT(--($G287:$FZZ287&lt;&gt;""),$G$2:$FZZ$2)</f>
        <v>1.1798075813662752</v>
      </c>
      <c r="F287" s="1" cm="1">
        <f t="array" ref="F287">SUMPRODUCT($G287:$FZZ287,$F$2:$FZY$2)/SUMPRODUCT(--($G287:$FZZ287&lt;&gt;""),$F$2:$FZY$2)</f>
        <v>1.2046809144607142</v>
      </c>
      <c r="G287">
        <v>1.2057561205939999</v>
      </c>
      <c r="H287">
        <v>1.24132934951575</v>
      </c>
      <c r="I287">
        <v>1.2066212244329799</v>
      </c>
      <c r="J287">
        <v>1.2391136948228301</v>
      </c>
      <c r="K287">
        <v>1.1735500111506501</v>
      </c>
      <c r="L287">
        <v>1.22507936682695</v>
      </c>
      <c r="M287">
        <v>1.1805362341465999</v>
      </c>
      <c r="N287">
        <v>1.23980515098879</v>
      </c>
      <c r="O287">
        <v>1.2102309998215499</v>
      </c>
      <c r="P287">
        <v>1.22842505358072</v>
      </c>
      <c r="Q287">
        <v>1.2093623139663801</v>
      </c>
      <c r="R287">
        <v>1.23414723332313</v>
      </c>
      <c r="S287">
        <v>1.2168767285976501</v>
      </c>
      <c r="T287">
        <v>1.2493432749812901</v>
      </c>
      <c r="U287">
        <v>1.36362636395635</v>
      </c>
      <c r="V287">
        <v>1.3935074679462101</v>
      </c>
      <c r="W287">
        <v>1.17571014119305</v>
      </c>
      <c r="X287">
        <v>1.1956471260535499</v>
      </c>
      <c r="Y287">
        <v>1.1975789417546201</v>
      </c>
      <c r="Z287">
        <v>1.20931662977279</v>
      </c>
      <c r="AA287">
        <v>1.1929651532702199</v>
      </c>
      <c r="AB287">
        <v>1.2256657549855401</v>
      </c>
      <c r="AC287">
        <v>1.2317512426633901</v>
      </c>
      <c r="AD287">
        <v>1.26071692266769</v>
      </c>
      <c r="AE287">
        <v>1.17999911444719</v>
      </c>
      <c r="AF287">
        <v>1.21826512700553</v>
      </c>
      <c r="AG287">
        <v>1.1584486615346801</v>
      </c>
      <c r="AH287">
        <v>1.1874496025953001</v>
      </c>
      <c r="AI287">
        <v>1.2077169113259301</v>
      </c>
      <c r="AJ287">
        <v>1.25446597445995</v>
      </c>
      <c r="AK287">
        <v>1.1191322576437699</v>
      </c>
      <c r="AL287">
        <v>1.1610800386382301</v>
      </c>
      <c r="AM287">
        <v>1.24167482476892</v>
      </c>
      <c r="AN287">
        <v>1.1925506828127399</v>
      </c>
      <c r="AO287">
        <v>1.0239794413389001</v>
      </c>
      <c r="AP287">
        <v>1.0051909583702301</v>
      </c>
      <c r="AQ287">
        <v>1.14237256033239</v>
      </c>
      <c r="AR287">
        <v>1.1802979999352601</v>
      </c>
      <c r="AS287">
        <v>1.1275892548478199</v>
      </c>
      <c r="AT287">
        <v>1.1336342191813</v>
      </c>
      <c r="AU287">
        <v>1.1743614789658501</v>
      </c>
      <c r="AV287">
        <v>1.18378589058282</v>
      </c>
      <c r="AW287">
        <v>1.1611452759431</v>
      </c>
      <c r="AX287">
        <v>1.22335139007689</v>
      </c>
      <c r="AY287">
        <v>1.2007025866823</v>
      </c>
      <c r="AZ287">
        <v>1.2741607647636399</v>
      </c>
      <c r="BA287">
        <v>1.1685303183784801</v>
      </c>
      <c r="BB287">
        <v>1.23085994235989</v>
      </c>
      <c r="BC287">
        <v>1.177373145402</v>
      </c>
      <c r="BD287">
        <v>1.20815672076523</v>
      </c>
      <c r="BE287">
        <v>1.19198170578662</v>
      </c>
      <c r="BF287">
        <v>1.25042036621335</v>
      </c>
      <c r="BG287">
        <v>1.2086862372829199</v>
      </c>
      <c r="BH287">
        <v>1.2307746779428901</v>
      </c>
      <c r="BI287">
        <v>1.1723430040293901</v>
      </c>
      <c r="BJ287">
        <v>1.2431227876698701</v>
      </c>
      <c r="BK287">
        <v>1.1770335322029399</v>
      </c>
      <c r="BL287">
        <v>1.1976231434392499</v>
      </c>
      <c r="BM287">
        <v>1.2046982028409099</v>
      </c>
      <c r="BN287">
        <v>1.2388032412105601</v>
      </c>
      <c r="BO287">
        <v>1.2229524162768199</v>
      </c>
      <c r="BP287">
        <v>1.2611529221592299</v>
      </c>
      <c r="BQ287">
        <v>1.17147609819147</v>
      </c>
      <c r="BR287">
        <v>1.1866713798764399</v>
      </c>
      <c r="BS287">
        <v>1.2034013316010499</v>
      </c>
      <c r="BT287">
        <v>1.2677354399899201</v>
      </c>
      <c r="BU287">
        <v>1.1928106291977101</v>
      </c>
      <c r="BV287">
        <v>1.2164457255205701</v>
      </c>
      <c r="BW287">
        <v>1.16055454019962</v>
      </c>
      <c r="BX287">
        <v>1.1899352589180201</v>
      </c>
      <c r="BY287">
        <v>1.17093264176455</v>
      </c>
      <c r="BZ287">
        <v>1.2288285819704401</v>
      </c>
      <c r="CA287">
        <v>1.1898139616561001</v>
      </c>
      <c r="CB287">
        <v>1.2577339825823599</v>
      </c>
      <c r="CC287">
        <v>1.1938359280517199</v>
      </c>
      <c r="CD287">
        <v>1.2354259524911999</v>
      </c>
      <c r="CE287">
        <v>1.2130955228054701</v>
      </c>
      <c r="CF287">
        <v>1.30413381530576</v>
      </c>
      <c r="CG287">
        <v>1.1609358227195801</v>
      </c>
      <c r="CH287">
        <v>1.2123231434477399</v>
      </c>
      <c r="CI287">
        <v>1.1679043576680599</v>
      </c>
      <c r="CJ287">
        <v>1.1920781137623999</v>
      </c>
      <c r="CK287">
        <v>1.1759969214950201</v>
      </c>
      <c r="CL287">
        <v>1.22641961336114</v>
      </c>
      <c r="CM287">
        <v>1.19842259932831</v>
      </c>
      <c r="CN287">
        <v>1.2625620106875499</v>
      </c>
      <c r="CO287">
        <v>1.21902493024752</v>
      </c>
      <c r="CP287">
        <v>1.25565239814924</v>
      </c>
      <c r="CQ287">
        <v>1.21332552699228</v>
      </c>
      <c r="CR287">
        <v>1.26479253748191</v>
      </c>
      <c r="CS287">
        <v>1.19195209483969</v>
      </c>
      <c r="CT287">
        <v>1.25530643293568</v>
      </c>
      <c r="CU287">
        <v>1.1885018956757001</v>
      </c>
      <c r="CV287">
        <v>1.26802846435043</v>
      </c>
      <c r="CW287">
        <v>1.1933484079168299</v>
      </c>
      <c r="CX287">
        <v>1.2592792595687301</v>
      </c>
      <c r="CY287">
        <v>1.1856901333757699</v>
      </c>
      <c r="CZ287">
        <v>1.2153040557813</v>
      </c>
      <c r="DA287">
        <v>1.19240231797699</v>
      </c>
      <c r="DB287">
        <v>1.2846288113584901</v>
      </c>
      <c r="DC287">
        <v>1.1983456136961701</v>
      </c>
      <c r="DD287">
        <v>1.2577452397267701</v>
      </c>
      <c r="DE287">
        <v>1.1869643565713299</v>
      </c>
      <c r="DF287">
        <v>1.2389688028288399</v>
      </c>
      <c r="DG287">
        <v>1.19395398826235</v>
      </c>
      <c r="DH287">
        <v>1.2541529070164401</v>
      </c>
      <c r="DI287">
        <v>1.1938168977959001</v>
      </c>
      <c r="DJ287">
        <v>1.242411222341</v>
      </c>
      <c r="DK287">
        <v>1.1708451756582401</v>
      </c>
      <c r="DL287">
        <v>1.2177374812200099</v>
      </c>
      <c r="DM287">
        <v>1.1708215672442599</v>
      </c>
      <c r="DN287">
        <v>1.22389125081715</v>
      </c>
      <c r="DO287">
        <v>1.14972939298509</v>
      </c>
      <c r="DP287">
        <v>1.1770475196463599</v>
      </c>
      <c r="DQ287">
        <v>1.19096242095588</v>
      </c>
      <c r="DR287">
        <v>1.23163672375676</v>
      </c>
      <c r="DS287">
        <v>1.1840592188377399</v>
      </c>
      <c r="DT287">
        <v>1.2514469689766199</v>
      </c>
      <c r="DU287">
        <v>1.1749532659088999</v>
      </c>
      <c r="DV287">
        <v>1.21674351560273</v>
      </c>
      <c r="DW287">
        <v>1.17853521796635</v>
      </c>
      <c r="DX287">
        <v>1.22343624035123</v>
      </c>
      <c r="DY287">
        <v>1.1830054171980899</v>
      </c>
      <c r="DZ287">
        <v>1.20280259132943</v>
      </c>
      <c r="EA287">
        <v>1.23449151567953</v>
      </c>
      <c r="EB287">
        <v>1.3110173668277401</v>
      </c>
      <c r="EC287">
        <v>1.230635312175</v>
      </c>
      <c r="ED287">
        <v>1.2938731593594801</v>
      </c>
    </row>
    <row r="288" spans="1:134" x14ac:dyDescent="0.45">
      <c r="A288" t="s">
        <v>139</v>
      </c>
      <c r="B288" t="s">
        <v>67</v>
      </c>
      <c r="C288" t="s">
        <v>140</v>
      </c>
      <c r="D288">
        <v>50</v>
      </c>
      <c r="E288" s="1" cm="1">
        <f t="array" ref="E288">SUMPRODUCT($G288:$FZZ288,$G$2:$FZZ$2)/SUMPRODUCT(--($G288:$FZZ288&lt;&gt;""),$G$2:$FZZ$2)</f>
        <v>1.1260297979460852</v>
      </c>
      <c r="F288" s="1" cm="1">
        <f t="array" ref="F288">SUMPRODUCT($G288:$FZZ288,$F$2:$FZY$2)/SUMPRODUCT(--($G288:$FZZ288&lt;&gt;""),$F$2:$FZY$2)</f>
        <v>1.1562540393096921</v>
      </c>
      <c r="G288">
        <v>1.1472578528125501</v>
      </c>
      <c r="H288">
        <v>1.17666537996715</v>
      </c>
      <c r="I288">
        <v>1.1447150432923401</v>
      </c>
      <c r="J288">
        <v>1.1787580907446999</v>
      </c>
      <c r="K288">
        <v>1.1309792044703</v>
      </c>
      <c r="L288">
        <v>1.1896968941255801</v>
      </c>
      <c r="M288">
        <v>1.11701573138138</v>
      </c>
      <c r="N288">
        <v>1.17128443298097</v>
      </c>
      <c r="O288">
        <v>1.1685829996697199</v>
      </c>
      <c r="P288">
        <v>1.18843698245421</v>
      </c>
      <c r="Q288">
        <v>1.1723287170325301</v>
      </c>
      <c r="R288">
        <v>1.2018493041691101</v>
      </c>
      <c r="S288">
        <v>1.17669216152158</v>
      </c>
      <c r="T288">
        <v>1.20194220302528</v>
      </c>
      <c r="U288">
        <v>1.2792720494055301</v>
      </c>
      <c r="V288">
        <v>1.2952117360948101</v>
      </c>
      <c r="W288">
        <v>1.1421018050833101</v>
      </c>
      <c r="X288">
        <v>1.1613268360870299</v>
      </c>
      <c r="Y288">
        <v>1.1630236490302901</v>
      </c>
      <c r="Z288">
        <v>1.1688903913236901</v>
      </c>
      <c r="AA288">
        <v>1.14843667587391</v>
      </c>
      <c r="AB288">
        <v>1.1774731160373799</v>
      </c>
      <c r="AC288">
        <v>1.1556468614377799</v>
      </c>
      <c r="AD288">
        <v>1.2024658667356301</v>
      </c>
      <c r="AE288">
        <v>1.1353883197300101</v>
      </c>
      <c r="AF288">
        <v>1.1667658357157999</v>
      </c>
      <c r="AG288">
        <v>1.10989091277539</v>
      </c>
      <c r="AH288">
        <v>1.13477935885488</v>
      </c>
      <c r="AI288">
        <v>1.1576253013486</v>
      </c>
      <c r="AJ288">
        <v>1.1977725265544801</v>
      </c>
      <c r="AK288">
        <v>1.08247045797499</v>
      </c>
      <c r="AL288">
        <v>1.1279501293814</v>
      </c>
      <c r="AM288">
        <v>1.11640448942558</v>
      </c>
      <c r="AN288">
        <v>1.1192345057420801</v>
      </c>
      <c r="AO288">
        <v>0.948610709512959</v>
      </c>
      <c r="AP288">
        <v>0.95844814276114398</v>
      </c>
      <c r="AQ288">
        <v>1.11040930929722</v>
      </c>
      <c r="AR288">
        <v>1.1344651400316099</v>
      </c>
      <c r="AS288">
        <v>1.0781531371464399</v>
      </c>
      <c r="AT288">
        <v>1.09786879946673</v>
      </c>
      <c r="AU288">
        <v>1.13071371373069</v>
      </c>
      <c r="AV288">
        <v>1.16264278087351</v>
      </c>
      <c r="AW288">
        <v>1.1263599219545899</v>
      </c>
      <c r="AX288">
        <v>1.19869108356882</v>
      </c>
      <c r="AY288">
        <v>1.1613705672963599</v>
      </c>
      <c r="AZ288">
        <v>1.2311124575921899</v>
      </c>
      <c r="BA288">
        <v>1.14231287649178</v>
      </c>
      <c r="BB288">
        <v>1.2102566751057999</v>
      </c>
      <c r="BC288">
        <v>1.1245359828539201</v>
      </c>
      <c r="BD288">
        <v>1.1545020787436799</v>
      </c>
      <c r="BE288">
        <v>1.1613459996697799</v>
      </c>
      <c r="BF288">
        <v>1.2143546517466699</v>
      </c>
      <c r="BG288">
        <v>1.15221255600365</v>
      </c>
      <c r="BH288">
        <v>1.17825454986008</v>
      </c>
      <c r="BI288">
        <v>1.1300207375190301</v>
      </c>
      <c r="BJ288">
        <v>1.1872342595259899</v>
      </c>
      <c r="BK288">
        <v>1.1455933433796901</v>
      </c>
      <c r="BL288">
        <v>1.15415341372698</v>
      </c>
      <c r="BM288">
        <v>1.1615876283958</v>
      </c>
      <c r="BN288">
        <v>1.20731356597145</v>
      </c>
      <c r="BO288">
        <v>1.1822902533944599</v>
      </c>
      <c r="BP288">
        <v>1.22333419751669</v>
      </c>
      <c r="BQ288">
        <v>1.13631801435143</v>
      </c>
      <c r="BR288">
        <v>1.16937892986819</v>
      </c>
      <c r="BS288">
        <v>1.15837368941949</v>
      </c>
      <c r="BT288">
        <v>1.2175459993414</v>
      </c>
      <c r="BU288">
        <v>1.15015516180292</v>
      </c>
      <c r="BV288">
        <v>1.1932050322714101</v>
      </c>
      <c r="BW288">
        <v>1.1292991288268599</v>
      </c>
      <c r="BX288">
        <v>1.1560174916800601</v>
      </c>
      <c r="BY288">
        <v>1.1413439066568001</v>
      </c>
      <c r="BZ288">
        <v>1.19749417722785</v>
      </c>
      <c r="CA288">
        <v>1.16682526811494</v>
      </c>
      <c r="CB288">
        <v>1.24236534168025</v>
      </c>
      <c r="CC288">
        <v>1.1695305437480299</v>
      </c>
      <c r="CD288">
        <v>1.22434867193726</v>
      </c>
      <c r="CE288">
        <v>1.17246850124609</v>
      </c>
      <c r="CF288">
        <v>1.24201912860744</v>
      </c>
      <c r="CG288">
        <v>1.1290516480578101</v>
      </c>
      <c r="CH288">
        <v>1.19265179708319</v>
      </c>
      <c r="CI288">
        <v>1.1128190286125801</v>
      </c>
      <c r="CJ288">
        <v>1.1583398973755801</v>
      </c>
      <c r="CK288">
        <v>1.11105993502351</v>
      </c>
      <c r="CL288">
        <v>1.1720516704837001</v>
      </c>
      <c r="CM288">
        <v>1.1655781834929999</v>
      </c>
      <c r="CN288">
        <v>1.2465996867142799</v>
      </c>
      <c r="CO288">
        <v>1.1786750028083099</v>
      </c>
      <c r="CP288">
        <v>1.20859556923786</v>
      </c>
      <c r="CQ288">
        <v>1.1530638227460199</v>
      </c>
      <c r="CR288">
        <v>1.2182194479905999</v>
      </c>
      <c r="CS288">
        <v>1.1511180430149199</v>
      </c>
      <c r="CT288">
        <v>1.2224351809357701</v>
      </c>
      <c r="CU288">
        <v>1.16517203555328</v>
      </c>
      <c r="CV288">
        <v>1.23613450244993</v>
      </c>
      <c r="CW288">
        <v>1.15987987659478</v>
      </c>
      <c r="CX288">
        <v>1.22384136541744</v>
      </c>
      <c r="CY288">
        <v>1.1405876971909801</v>
      </c>
      <c r="CZ288">
        <v>1.16595511361021</v>
      </c>
      <c r="DA288">
        <v>1.16363291090601</v>
      </c>
      <c r="DB288">
        <v>1.23011252610102</v>
      </c>
      <c r="DC288">
        <v>1.1644765977532601</v>
      </c>
      <c r="DD288">
        <v>1.23443753325994</v>
      </c>
      <c r="DE288">
        <v>1.15188236581329</v>
      </c>
      <c r="DF288">
        <v>1.1964126191717199</v>
      </c>
      <c r="DG288">
        <v>1.1463009295067399</v>
      </c>
      <c r="DH288">
        <v>1.2086995122031701</v>
      </c>
      <c r="DI288">
        <v>1.1565578160765899</v>
      </c>
      <c r="DJ288">
        <v>1.21335878664695</v>
      </c>
      <c r="DK288">
        <v>1.1460859136853501</v>
      </c>
      <c r="DL288">
        <v>1.19789873544098</v>
      </c>
      <c r="DM288">
        <v>1.12959505823062</v>
      </c>
      <c r="DN288">
        <v>1.1833530295889001</v>
      </c>
      <c r="DO288">
        <v>1.1156091095573699</v>
      </c>
      <c r="DP288">
        <v>1.15404223968565</v>
      </c>
      <c r="DQ288">
        <v>1.14999166087511</v>
      </c>
      <c r="DR288">
        <v>1.1962374798744899</v>
      </c>
      <c r="DS288">
        <v>1.1432702247659099</v>
      </c>
      <c r="DT288">
        <v>1.20189515586135</v>
      </c>
      <c r="DU288">
        <v>1.13304026982636</v>
      </c>
      <c r="DV288">
        <v>1.1839905574679701</v>
      </c>
      <c r="DW288">
        <v>1.1432528757820399</v>
      </c>
      <c r="DX288">
        <v>1.18823678988266</v>
      </c>
      <c r="DY288">
        <v>1.14531950953849</v>
      </c>
      <c r="DZ288">
        <v>1.1697473686576201</v>
      </c>
      <c r="EA288">
        <v>1.18029964664438</v>
      </c>
      <c r="EB288">
        <v>1.2634010353159</v>
      </c>
      <c r="EC288">
        <v>1.1846014324154499</v>
      </c>
      <c r="ED288">
        <v>1.2468418930057601</v>
      </c>
    </row>
    <row r="289" spans="1:134" x14ac:dyDescent="0.45">
      <c r="A289" t="s">
        <v>139</v>
      </c>
      <c r="B289" t="s">
        <v>153</v>
      </c>
      <c r="C289" t="s">
        <v>68</v>
      </c>
      <c r="D289">
        <v>30</v>
      </c>
      <c r="E289" s="1" cm="1">
        <f t="array" ref="E289">SUMPRODUCT($G289:$FZZ289,$G$2:$FZZ$2)/SUMPRODUCT(--($G289:$FZZ289&lt;&gt;""),$G$2:$FZZ$2)</f>
        <v>1.6739008589702502</v>
      </c>
      <c r="F289" s="1" cm="1">
        <f t="array" ref="F289">SUMPRODUCT($G289:$FZZ289,$F$2:$FZY$2)/SUMPRODUCT(--($G289:$FZZ289&lt;&gt;""),$F$2:$FZY$2)</f>
        <v>1.6336206661029924</v>
      </c>
      <c r="G289">
        <v>1.59339687759369</v>
      </c>
      <c r="H289">
        <v>1.59455308407609</v>
      </c>
      <c r="I289">
        <v>1.76090414576045</v>
      </c>
      <c r="J289">
        <v>1.7700003252022201</v>
      </c>
      <c r="K289">
        <v>1.7096001151167799</v>
      </c>
      <c r="L289">
        <v>1.7345594107331499</v>
      </c>
      <c r="M289">
        <v>1.62394794344773</v>
      </c>
      <c r="N289">
        <v>1.6574157299291401</v>
      </c>
      <c r="O289">
        <v>1.5573740259928099</v>
      </c>
      <c r="P289">
        <v>1.6107549385609199</v>
      </c>
      <c r="Q289">
        <v>1.6274003090073701</v>
      </c>
      <c r="R289">
        <v>1.6587593658690101</v>
      </c>
      <c r="S289">
        <v>1.7596259487058501</v>
      </c>
      <c r="T289">
        <v>1.8458934070614199</v>
      </c>
      <c r="U289">
        <v>1.2977385742174701</v>
      </c>
      <c r="V289">
        <v>1.3065706550168099</v>
      </c>
      <c r="W289">
        <v>1.3498939547556701</v>
      </c>
      <c r="X289">
        <v>1.3686484586901599</v>
      </c>
      <c r="Y289">
        <v>1.3835888581746401</v>
      </c>
      <c r="Z289">
        <v>1.4121090743150899</v>
      </c>
      <c r="AA289">
        <v>1.5984266393484601</v>
      </c>
      <c r="AB289">
        <v>1.6448946698762299</v>
      </c>
      <c r="AC289">
        <v>2.0875398767134099</v>
      </c>
      <c r="AD289">
        <v>1.8405571125318101</v>
      </c>
      <c r="AE289">
        <v>1.58819446610975</v>
      </c>
      <c r="AF289">
        <v>1.58292842878595</v>
      </c>
      <c r="AG289">
        <v>1.63244361925371</v>
      </c>
      <c r="AH289">
        <v>1.6761419288827499</v>
      </c>
      <c r="AI289">
        <v>1.7696533715240399</v>
      </c>
      <c r="AJ289">
        <v>1.82154834705812</v>
      </c>
      <c r="AK289">
        <v>1.7625482083585899</v>
      </c>
      <c r="AL289">
        <v>1.7776541094023199</v>
      </c>
      <c r="AM289">
        <v>1.7495497775332001</v>
      </c>
      <c r="AN289">
        <v>1.4926330351645301</v>
      </c>
      <c r="AO289">
        <v>2.04948683442151</v>
      </c>
      <c r="AP289">
        <v>1.5463494606700801</v>
      </c>
      <c r="AQ289">
        <v>1.37911906637328</v>
      </c>
      <c r="AR289">
        <v>1.3760463436357</v>
      </c>
      <c r="AS289">
        <v>1.66802745428548</v>
      </c>
      <c r="AT289">
        <v>1.61969904511129</v>
      </c>
      <c r="AU289">
        <v>1.68993404680242</v>
      </c>
      <c r="AV289">
        <v>1.67644764927888</v>
      </c>
      <c r="AW289">
        <v>1.68427863701166</v>
      </c>
      <c r="AX289">
        <v>1.8141416396516901</v>
      </c>
      <c r="AY289">
        <v>1.79353043108362</v>
      </c>
      <c r="AZ289">
        <v>1.9237555087484099</v>
      </c>
      <c r="BA289">
        <v>1.7715426313386</v>
      </c>
      <c r="BB289">
        <v>1.91807204228967</v>
      </c>
      <c r="BC289">
        <v>1.6288448693645701</v>
      </c>
      <c r="BD289">
        <v>1.60302670203661</v>
      </c>
      <c r="BE289">
        <v>1.5621905037236501</v>
      </c>
      <c r="BF289">
        <v>1.64302809044009</v>
      </c>
      <c r="BG289">
        <v>1.83621474257215</v>
      </c>
      <c r="BH289">
        <v>1.8901567859073001</v>
      </c>
      <c r="BI289">
        <v>1.68249487908707</v>
      </c>
      <c r="BJ289">
        <v>1.7808234208537299</v>
      </c>
      <c r="BK289">
        <v>1.83268081019864</v>
      </c>
      <c r="BL289">
        <v>1.90906576811538</v>
      </c>
      <c r="BM289">
        <v>1.7254626166273499</v>
      </c>
      <c r="BN289">
        <v>1.77071539680028</v>
      </c>
      <c r="BO289">
        <v>1.89859543408386</v>
      </c>
      <c r="BP289">
        <v>1.9405152954595399</v>
      </c>
      <c r="BQ289">
        <v>1.81702543633473</v>
      </c>
      <c r="BR289">
        <v>1.7833723269047099</v>
      </c>
      <c r="BS289">
        <v>1.58128517760904</v>
      </c>
      <c r="BT289">
        <v>1.6479404279470999</v>
      </c>
      <c r="BU289">
        <v>1.8332685650467799</v>
      </c>
      <c r="BV289">
        <v>1.93904663225636</v>
      </c>
      <c r="BW289">
        <v>1.56189336436098</v>
      </c>
      <c r="BX289">
        <v>1.58467085865228</v>
      </c>
      <c r="BY289">
        <v>1.51955639141512</v>
      </c>
      <c r="BZ289">
        <v>1.5995065998795399</v>
      </c>
      <c r="CA289">
        <v>1.5860279100614501</v>
      </c>
      <c r="CB289">
        <v>1.67790707834949</v>
      </c>
      <c r="CC289">
        <v>1.7396236401479099</v>
      </c>
      <c r="CD289">
        <v>1.83652387863416</v>
      </c>
      <c r="CE289">
        <v>1.5775355173689101</v>
      </c>
      <c r="CF289">
        <v>1.63510737216556</v>
      </c>
      <c r="CG289">
        <v>1.6819302874267399</v>
      </c>
      <c r="CH289">
        <v>1.7712723105490999</v>
      </c>
      <c r="CI289">
        <v>1.7040589975943199</v>
      </c>
      <c r="CJ289">
        <v>1.73305317581728</v>
      </c>
      <c r="CK289">
        <v>1.6616265444452001</v>
      </c>
      <c r="CL289">
        <v>1.73077717282646</v>
      </c>
      <c r="CM289">
        <v>1.7230843474249</v>
      </c>
      <c r="CN289">
        <v>1.8667855046014299</v>
      </c>
      <c r="CO289">
        <v>1.7460738617216001</v>
      </c>
      <c r="CP289">
        <v>1.8109844586327599</v>
      </c>
      <c r="CQ289">
        <v>1.55071577343457</v>
      </c>
      <c r="CR289">
        <v>1.6237409986286699</v>
      </c>
      <c r="CS289">
        <v>1.5532003884835801</v>
      </c>
      <c r="CT289">
        <v>1.61118863589784</v>
      </c>
      <c r="CU289">
        <v>1.5412079809716399</v>
      </c>
      <c r="CV289">
        <v>1.6343997349263499</v>
      </c>
      <c r="CW289">
        <v>1.5756552846966501</v>
      </c>
      <c r="CX289">
        <v>1.66481589883658</v>
      </c>
      <c r="CY289">
        <v>1.64388227054832</v>
      </c>
      <c r="CZ289">
        <v>1.61433732196133</v>
      </c>
      <c r="DA289">
        <v>1.70691363138795</v>
      </c>
      <c r="DB289">
        <v>1.85516152409354</v>
      </c>
      <c r="DC289">
        <v>1.75229233945923</v>
      </c>
      <c r="DD289">
        <v>1.8635426310533101</v>
      </c>
      <c r="DE289">
        <v>1.71131551710176</v>
      </c>
      <c r="DF289">
        <v>1.78321419489915</v>
      </c>
      <c r="DG289">
        <v>1.5442661049486199</v>
      </c>
      <c r="DH289">
        <v>1.63108076044297</v>
      </c>
      <c r="DI289">
        <v>1.6091626271138899</v>
      </c>
      <c r="DJ289">
        <v>1.65736258335955</v>
      </c>
      <c r="DK289">
        <v>1.7897624342398699</v>
      </c>
      <c r="DL289">
        <v>1.83190137148212</v>
      </c>
      <c r="DM289">
        <v>1.7424196544773201</v>
      </c>
      <c r="DN289">
        <v>1.85226276344888</v>
      </c>
      <c r="DO289">
        <v>1.71897011874494</v>
      </c>
      <c r="DP289">
        <v>1.7094578108748399</v>
      </c>
      <c r="DQ289">
        <v>1.70926774799088</v>
      </c>
      <c r="DR289">
        <v>1.7277554538862501</v>
      </c>
      <c r="DS289">
        <v>1.7119358934792901</v>
      </c>
      <c r="DT289">
        <v>1.7859410971577101</v>
      </c>
      <c r="DU289">
        <v>1.6873572851507099</v>
      </c>
      <c r="DV289">
        <v>1.77199767831946</v>
      </c>
      <c r="DW289">
        <v>1.8232076748166399</v>
      </c>
      <c r="DX289">
        <v>1.8674909041159999</v>
      </c>
      <c r="DY289">
        <v>1.55633948229598</v>
      </c>
      <c r="DZ289">
        <v>1.53643384781598</v>
      </c>
      <c r="EA289">
        <v>1.83685843468034</v>
      </c>
      <c r="EB289">
        <v>1.9036538467436199</v>
      </c>
      <c r="EC289">
        <v>1.7519288871802501</v>
      </c>
      <c r="ED289">
        <v>1.8544401588338399</v>
      </c>
    </row>
    <row r="290" spans="1:134" x14ac:dyDescent="0.45">
      <c r="A290" t="s">
        <v>139</v>
      </c>
      <c r="B290" t="s">
        <v>153</v>
      </c>
      <c r="C290" t="s">
        <v>68</v>
      </c>
      <c r="D290">
        <v>35</v>
      </c>
      <c r="E290" s="1" cm="1">
        <f t="array" ref="E290">SUMPRODUCT($G290:$FZZ290,$G$2:$FZZ$2)/SUMPRODUCT(--($G290:$FZZ290&lt;&gt;""),$G$2:$FZZ$2)</f>
        <v>1.5888144258190171</v>
      </c>
      <c r="F290" s="1" cm="1">
        <f t="array" ref="F290">SUMPRODUCT($G290:$FZZ290,$F$2:$FZY$2)/SUMPRODUCT(--($G290:$FZZ290&lt;&gt;""),$F$2:$FZY$2)</f>
        <v>1.5612937812062022</v>
      </c>
      <c r="G290">
        <v>1.5214768450656999</v>
      </c>
      <c r="H290">
        <v>1.52410062894565</v>
      </c>
      <c r="I290">
        <v>1.67622207593777</v>
      </c>
      <c r="J290">
        <v>1.68720448185454</v>
      </c>
      <c r="K290">
        <v>1.60411924009607</v>
      </c>
      <c r="L290">
        <v>1.6709504739221801</v>
      </c>
      <c r="M290">
        <v>1.5325069746381901</v>
      </c>
      <c r="N290">
        <v>1.59586298537854</v>
      </c>
      <c r="O290">
        <v>1.5062782863644999</v>
      </c>
      <c r="P290">
        <v>1.5399590386267601</v>
      </c>
      <c r="Q290">
        <v>1.5362658185704601</v>
      </c>
      <c r="R290">
        <v>1.56628919162632</v>
      </c>
      <c r="S290">
        <v>1.7081963461632499</v>
      </c>
      <c r="T290">
        <v>1.7834999527957001</v>
      </c>
      <c r="U290">
        <v>1.2579834783249899</v>
      </c>
      <c r="V290">
        <v>1.2626974640515201</v>
      </c>
      <c r="W290">
        <v>1.28737976602485</v>
      </c>
      <c r="X290">
        <v>1.3160467042672199</v>
      </c>
      <c r="Y290">
        <v>1.29419908081464</v>
      </c>
      <c r="Z290">
        <v>1.29891907448848</v>
      </c>
      <c r="AA290">
        <v>1.46598173453383</v>
      </c>
      <c r="AB290">
        <v>1.52509275668792</v>
      </c>
      <c r="AC290">
        <v>2.01307578617131</v>
      </c>
      <c r="AD290">
        <v>1.7809423673966001</v>
      </c>
      <c r="AE290">
        <v>1.4786056981785101</v>
      </c>
      <c r="AF290">
        <v>1.5058217056283001</v>
      </c>
      <c r="AG290">
        <v>1.5482524065954499</v>
      </c>
      <c r="AH290">
        <v>1.5874149034420699</v>
      </c>
      <c r="AI290">
        <v>1.7017402554004</v>
      </c>
      <c r="AJ290">
        <v>1.75110671917889</v>
      </c>
      <c r="AK290">
        <v>1.63225722929135</v>
      </c>
      <c r="AL290">
        <v>1.7058913230878401</v>
      </c>
      <c r="AM290">
        <v>1.69800192874596</v>
      </c>
      <c r="AN290">
        <v>1.4475394204146701</v>
      </c>
      <c r="AO290">
        <v>1.9836565957985901</v>
      </c>
      <c r="AP290">
        <v>1.46527392697513</v>
      </c>
      <c r="AQ290">
        <v>1.2675238697404501</v>
      </c>
      <c r="AR290">
        <v>1.2720203872349001</v>
      </c>
      <c r="AS290">
        <v>1.5411243115064199</v>
      </c>
      <c r="AT290">
        <v>1.5625855713137899</v>
      </c>
      <c r="AU290">
        <v>1.6106408280978799</v>
      </c>
      <c r="AV290">
        <v>1.6406623000434</v>
      </c>
      <c r="AW290">
        <v>1.5626856874897499</v>
      </c>
      <c r="AX290">
        <v>1.6788803947147499</v>
      </c>
      <c r="AY290">
        <v>1.7646719658971599</v>
      </c>
      <c r="AZ290">
        <v>1.91077371981101</v>
      </c>
      <c r="BA290">
        <v>1.69730043236649</v>
      </c>
      <c r="BB290">
        <v>1.7931678720206501</v>
      </c>
      <c r="BC290">
        <v>1.4981888791482301</v>
      </c>
      <c r="BD290">
        <v>1.49312460982047</v>
      </c>
      <c r="BE290">
        <v>1.4945253323593299</v>
      </c>
      <c r="BF290">
        <v>1.6261587040390399</v>
      </c>
      <c r="BG290">
        <v>1.73544460262314</v>
      </c>
      <c r="BH290">
        <v>1.7921030244112</v>
      </c>
      <c r="BI290">
        <v>1.6508766060605</v>
      </c>
      <c r="BJ290">
        <v>1.7251247123285001</v>
      </c>
      <c r="BK290">
        <v>1.75707259778456</v>
      </c>
      <c r="BL290">
        <v>1.7920892306671199</v>
      </c>
      <c r="BM290">
        <v>1.68165826330128</v>
      </c>
      <c r="BN290">
        <v>1.7445972831849601</v>
      </c>
      <c r="BO290">
        <v>1.73386395379026</v>
      </c>
      <c r="BP290">
        <v>1.81960773137712</v>
      </c>
      <c r="BQ290">
        <v>1.69241577931149</v>
      </c>
      <c r="BR290">
        <v>1.70876687983547</v>
      </c>
      <c r="BS290">
        <v>1.51543095651988</v>
      </c>
      <c r="BT290">
        <v>1.6463591585050199</v>
      </c>
      <c r="BU290">
        <v>1.77202968502654</v>
      </c>
      <c r="BV290">
        <v>1.9037998641746501</v>
      </c>
      <c r="BW290">
        <v>1.48570494050285</v>
      </c>
      <c r="BX290">
        <v>1.5169990234963899</v>
      </c>
      <c r="BY290">
        <v>1.4767057020559999</v>
      </c>
      <c r="BZ290">
        <v>1.5649497779677299</v>
      </c>
      <c r="CA290">
        <v>1.5246583045365201</v>
      </c>
      <c r="CB290">
        <v>1.5981043713774099</v>
      </c>
      <c r="CC290">
        <v>1.6699927449677301</v>
      </c>
      <c r="CD290">
        <v>1.7127206246604501</v>
      </c>
      <c r="CE290">
        <v>1.50770757290029</v>
      </c>
      <c r="CF290">
        <v>1.6182849923352201</v>
      </c>
      <c r="CG290">
        <v>1.5894415631332399</v>
      </c>
      <c r="CH290">
        <v>1.6762286986731501</v>
      </c>
      <c r="CI290">
        <v>1.6030534762870801</v>
      </c>
      <c r="CJ290">
        <v>1.6702838775767199</v>
      </c>
      <c r="CK290">
        <v>1.60070166872056</v>
      </c>
      <c r="CL290">
        <v>1.6366923798150601</v>
      </c>
      <c r="CM290">
        <v>1.70599611261623</v>
      </c>
      <c r="CN290">
        <v>1.78286781401863</v>
      </c>
      <c r="CO290">
        <v>1.67050874524483</v>
      </c>
      <c r="CP290">
        <v>1.75139599822696</v>
      </c>
      <c r="CQ290">
        <v>1.5238555591790099</v>
      </c>
      <c r="CR290">
        <v>1.5958093667704101</v>
      </c>
      <c r="CS290">
        <v>1.4916995922328999</v>
      </c>
      <c r="CT290">
        <v>1.5853389648213601</v>
      </c>
      <c r="CU290">
        <v>1.5191591009715799</v>
      </c>
      <c r="CV290">
        <v>1.63534088627262</v>
      </c>
      <c r="CW290">
        <v>1.4991754753672499</v>
      </c>
      <c r="CX290">
        <v>1.5776881423233</v>
      </c>
      <c r="CY290">
        <v>1.51962875446031</v>
      </c>
      <c r="CZ290">
        <v>1.50947672086657</v>
      </c>
      <c r="DA290">
        <v>1.57405968957121</v>
      </c>
      <c r="DB290">
        <v>1.7249604150109401</v>
      </c>
      <c r="DC290">
        <v>1.66661024625119</v>
      </c>
      <c r="DD290">
        <v>1.7650565965868901</v>
      </c>
      <c r="DE290">
        <v>1.61592221706001</v>
      </c>
      <c r="DF290">
        <v>1.7158136273143301</v>
      </c>
      <c r="DG290">
        <v>1.5054816235130499</v>
      </c>
      <c r="DH290">
        <v>1.58587068098733</v>
      </c>
      <c r="DI290">
        <v>1.55259600089664</v>
      </c>
      <c r="DJ290">
        <v>1.6115879753165101</v>
      </c>
      <c r="DK290">
        <v>1.7157121417310901</v>
      </c>
      <c r="DL290">
        <v>1.81354215813992</v>
      </c>
      <c r="DM290">
        <v>1.6946797848436399</v>
      </c>
      <c r="DN290">
        <v>1.7636236290915399</v>
      </c>
      <c r="DO290">
        <v>1.6265042290246099</v>
      </c>
      <c r="DP290">
        <v>1.63584378250317</v>
      </c>
      <c r="DQ290">
        <v>1.6120047857830699</v>
      </c>
      <c r="DR290">
        <v>1.7093954763874799</v>
      </c>
      <c r="DS290">
        <v>1.63832238801991</v>
      </c>
      <c r="DT290">
        <v>1.7881579736508499</v>
      </c>
      <c r="DU290">
        <v>1.6124911585350401</v>
      </c>
      <c r="DV290">
        <v>1.71840048542294</v>
      </c>
      <c r="DW290">
        <v>1.69819582930574</v>
      </c>
      <c r="DX290">
        <v>1.79820281305366</v>
      </c>
      <c r="DY290">
        <v>1.4977795226861701</v>
      </c>
      <c r="DZ290">
        <v>1.4877433786010601</v>
      </c>
      <c r="EA290">
        <v>1.7550350648242601</v>
      </c>
      <c r="EB290">
        <v>1.8171039440052701</v>
      </c>
      <c r="EC290">
        <v>1.68972151455769</v>
      </c>
      <c r="ED290">
        <v>1.8100711148492401</v>
      </c>
    </row>
    <row r="291" spans="1:134" x14ac:dyDescent="0.45">
      <c r="A291" t="s">
        <v>139</v>
      </c>
      <c r="B291" t="s">
        <v>153</v>
      </c>
      <c r="C291" t="s">
        <v>68</v>
      </c>
      <c r="D291">
        <v>40</v>
      </c>
      <c r="E291" s="1" cm="1">
        <f t="array" ref="E291">SUMPRODUCT($G291:$FZZ291,$G$2:$FZZ$2)/SUMPRODUCT(--($G291:$FZZ291&lt;&gt;""),$G$2:$FZZ$2)</f>
        <v>1.4811496726954432</v>
      </c>
      <c r="F291" s="1" cm="1">
        <f t="array" ref="F291">SUMPRODUCT($G291:$FZZ291,$F$2:$FZY$2)/SUMPRODUCT(--($G291:$FZZ291&lt;&gt;""),$F$2:$FZY$2)</f>
        <v>1.4943581021150976</v>
      </c>
      <c r="G291">
        <v>1.4540557924990301</v>
      </c>
      <c r="H291">
        <v>1.4731717789960299</v>
      </c>
      <c r="I291">
        <v>1.5263072258809101</v>
      </c>
      <c r="J291">
        <v>1.54547315557433</v>
      </c>
      <c r="K291">
        <v>1.5244835043228899</v>
      </c>
      <c r="L291">
        <v>1.6097343838934799</v>
      </c>
      <c r="M291">
        <v>1.47047053069489</v>
      </c>
      <c r="N291">
        <v>1.5306567700021301</v>
      </c>
      <c r="O291">
        <v>1.4614462670808099</v>
      </c>
      <c r="P291">
        <v>1.49172779473312</v>
      </c>
      <c r="Q291">
        <v>1.4814445473967399</v>
      </c>
      <c r="R291">
        <v>1.5232978919106199</v>
      </c>
      <c r="S291">
        <v>1.64513495288181</v>
      </c>
      <c r="T291">
        <v>1.71644045476484</v>
      </c>
      <c r="U291">
        <v>1.1453970903486601</v>
      </c>
      <c r="V291">
        <v>1.1384706985672699</v>
      </c>
      <c r="W291">
        <v>1.2605398986031</v>
      </c>
      <c r="X291">
        <v>1.27358428607606</v>
      </c>
      <c r="Y291">
        <v>1.2572584721472699</v>
      </c>
      <c r="Z291">
        <v>1.2578669845161301</v>
      </c>
      <c r="AA291">
        <v>1.4175754496341699</v>
      </c>
      <c r="AB291">
        <v>1.4588594812840801</v>
      </c>
      <c r="AC291">
        <v>1.7284534708014501</v>
      </c>
      <c r="AD291">
        <v>1.6839693332377701</v>
      </c>
      <c r="AE291">
        <v>1.4140265989615399</v>
      </c>
      <c r="AF291">
        <v>1.44509374262597</v>
      </c>
      <c r="AG291">
        <v>1.48267857287233</v>
      </c>
      <c r="AH291">
        <v>1.52477781378571</v>
      </c>
      <c r="AI291">
        <v>1.5843287265783501</v>
      </c>
      <c r="AJ291">
        <v>1.6327483470581201</v>
      </c>
      <c r="AK291">
        <v>1.53515087159911</v>
      </c>
      <c r="AL291">
        <v>1.6380403894548801</v>
      </c>
      <c r="AM291">
        <v>1.62877602367052</v>
      </c>
      <c r="AN291">
        <v>1.3996112972589201</v>
      </c>
      <c r="AO291">
        <v>1.4950485981855799</v>
      </c>
      <c r="AP291">
        <v>1.39216718830828</v>
      </c>
      <c r="AQ291">
        <v>1.22679531019833</v>
      </c>
      <c r="AR291">
        <v>1.23807857629744</v>
      </c>
      <c r="AS291">
        <v>1.4761140269402699</v>
      </c>
      <c r="AT291">
        <v>1.49899684075393</v>
      </c>
      <c r="AU291">
        <v>1.5504454973822901</v>
      </c>
      <c r="AV291">
        <v>1.5625417688933301</v>
      </c>
      <c r="AW291">
        <v>1.5231531497072199</v>
      </c>
      <c r="AX291">
        <v>1.6533967333456101</v>
      </c>
      <c r="AY291">
        <v>1.6820103451495501</v>
      </c>
      <c r="AZ291">
        <v>1.8113833880153201</v>
      </c>
      <c r="BA291">
        <v>1.6299512159153899</v>
      </c>
      <c r="BB291">
        <v>1.78922029454523</v>
      </c>
      <c r="BC291">
        <v>1.4166906229779399</v>
      </c>
      <c r="BD291">
        <v>1.45947801806827</v>
      </c>
      <c r="BE291">
        <v>1.4433985221612</v>
      </c>
      <c r="BF291">
        <v>1.49509869135884</v>
      </c>
      <c r="BG291">
        <v>1.6742176724731499</v>
      </c>
      <c r="BH291">
        <v>1.75606071025126</v>
      </c>
      <c r="BI291">
        <v>1.54303421378684</v>
      </c>
      <c r="BJ291">
        <v>1.6618311752099799</v>
      </c>
      <c r="BK291">
        <v>1.69176199283235</v>
      </c>
      <c r="BL291">
        <v>1.77364653217991</v>
      </c>
      <c r="BM291">
        <v>1.6318073835512601</v>
      </c>
      <c r="BN291">
        <v>1.6427135021116801</v>
      </c>
      <c r="BO291">
        <v>1.6919030550326899</v>
      </c>
      <c r="BP291">
        <v>1.75777934938008</v>
      </c>
      <c r="BQ291">
        <v>1.61204900951912</v>
      </c>
      <c r="BR291">
        <v>1.65458206573597</v>
      </c>
      <c r="BS291">
        <v>1.4458190606530199</v>
      </c>
      <c r="BT291">
        <v>1.5095225676850099</v>
      </c>
      <c r="BU291">
        <v>1.6750832074315001</v>
      </c>
      <c r="BV291">
        <v>1.7564780166466401</v>
      </c>
      <c r="BW291">
        <v>1.4039677715410701</v>
      </c>
      <c r="BX291">
        <v>1.4176675094459701</v>
      </c>
      <c r="BY291">
        <v>1.41415849405394</v>
      </c>
      <c r="BZ291">
        <v>1.4949142072099</v>
      </c>
      <c r="CA291">
        <v>1.4497007117149601</v>
      </c>
      <c r="CB291">
        <v>1.5251700526587599</v>
      </c>
      <c r="CC291">
        <v>1.58478514313684</v>
      </c>
      <c r="CD291">
        <v>1.6733129251214101</v>
      </c>
      <c r="CE291">
        <v>1.4682464070968</v>
      </c>
      <c r="CF291">
        <v>1.52846009286594</v>
      </c>
      <c r="CG291">
        <v>1.5476935897584401</v>
      </c>
      <c r="CH291">
        <v>1.6538697515373999</v>
      </c>
      <c r="CI291">
        <v>1.5704903457481501</v>
      </c>
      <c r="CJ291">
        <v>1.6090230425397101</v>
      </c>
      <c r="CK291">
        <v>1.53485404495425</v>
      </c>
      <c r="CL291">
        <v>1.6242695938470499</v>
      </c>
      <c r="CM291">
        <v>1.58767323654958</v>
      </c>
      <c r="CN291">
        <v>1.7105691409636401</v>
      </c>
      <c r="CO291">
        <v>1.5927854007086</v>
      </c>
      <c r="CP291">
        <v>1.6969446670856301</v>
      </c>
      <c r="CQ291">
        <v>1.44943404553567</v>
      </c>
      <c r="CR291">
        <v>1.52816693603564</v>
      </c>
      <c r="CS291">
        <v>1.4438225659258599</v>
      </c>
      <c r="CT291">
        <v>1.52427905172024</v>
      </c>
      <c r="CU291">
        <v>1.4787839242420999</v>
      </c>
      <c r="CV291">
        <v>1.54348964805527</v>
      </c>
      <c r="CW291">
        <v>1.46154922185124</v>
      </c>
      <c r="CX291">
        <v>1.5761060325876299</v>
      </c>
      <c r="CY291">
        <v>1.4192322623560001</v>
      </c>
      <c r="CZ291">
        <v>1.4344421970549699</v>
      </c>
      <c r="DA291">
        <v>1.5897281229381499</v>
      </c>
      <c r="DB291">
        <v>1.72971611974793</v>
      </c>
      <c r="DC291">
        <v>1.63967574739205</v>
      </c>
      <c r="DD291">
        <v>1.73784424047034</v>
      </c>
      <c r="DE291">
        <v>1.5605289419241599</v>
      </c>
      <c r="DF291">
        <v>1.6444893938376599</v>
      </c>
      <c r="DG291">
        <v>1.4320799761084899</v>
      </c>
      <c r="DH291">
        <v>1.5301546647242601</v>
      </c>
      <c r="DI291">
        <v>1.43993127551438</v>
      </c>
      <c r="DJ291">
        <v>1.5031665315958</v>
      </c>
      <c r="DK291">
        <v>1.66083594870911</v>
      </c>
      <c r="DL291">
        <v>1.80267815016577</v>
      </c>
      <c r="DM291">
        <v>1.6054455977612001</v>
      </c>
      <c r="DN291">
        <v>1.72559641115632</v>
      </c>
      <c r="DO291">
        <v>1.4693979869698299</v>
      </c>
      <c r="DP291">
        <v>1.5333407669305399</v>
      </c>
      <c r="DQ291">
        <v>1.5544614115906401</v>
      </c>
      <c r="DR291">
        <v>1.6174670516095</v>
      </c>
      <c r="DS291">
        <v>1.59791692357718</v>
      </c>
      <c r="DT291">
        <v>1.6740360723499099</v>
      </c>
      <c r="DU291">
        <v>1.5548347141829</v>
      </c>
      <c r="DV291">
        <v>1.6365836316910101</v>
      </c>
      <c r="DW291">
        <v>1.62356560085122</v>
      </c>
      <c r="DX291">
        <v>1.7042188463063299</v>
      </c>
      <c r="DY291">
        <v>1.4162906841690801</v>
      </c>
      <c r="DZ291">
        <v>1.45019623196106</v>
      </c>
      <c r="EA291">
        <v>1.6610368312252399</v>
      </c>
      <c r="EB291">
        <v>1.7450839135992899</v>
      </c>
      <c r="EC291">
        <v>1.6119502939719099</v>
      </c>
      <c r="ED291">
        <v>1.7238026649549301</v>
      </c>
    </row>
    <row r="292" spans="1:134" x14ac:dyDescent="0.45">
      <c r="A292" t="s">
        <v>139</v>
      </c>
      <c r="B292" t="s">
        <v>153</v>
      </c>
      <c r="C292" t="s">
        <v>68</v>
      </c>
      <c r="D292">
        <v>45</v>
      </c>
      <c r="E292" s="1" cm="1">
        <f t="array" ref="E292">SUMPRODUCT($G292:$FZZ292,$G$2:$FZZ$2)/SUMPRODUCT(--($G292:$FZZ292&lt;&gt;""),$G$2:$FZZ$2)</f>
        <v>1.4010498252890973</v>
      </c>
      <c r="F292" s="1" cm="1">
        <f t="array" ref="F292">SUMPRODUCT($G292:$FZZ292,$F$2:$FZY$2)/SUMPRODUCT(--($G292:$FZZ292&lt;&gt;""),$F$2:$FZY$2)</f>
        <v>1.4321764046235275</v>
      </c>
      <c r="G292">
        <v>1.33172986516786</v>
      </c>
      <c r="H292">
        <v>1.35707101793087</v>
      </c>
      <c r="I292">
        <v>1.4519616042788199</v>
      </c>
      <c r="J292">
        <v>1.4880901248406799</v>
      </c>
      <c r="K292">
        <v>1.4668431142060401</v>
      </c>
      <c r="L292">
        <v>1.5464695684323899</v>
      </c>
      <c r="M292">
        <v>1.40976848713497</v>
      </c>
      <c r="N292">
        <v>1.4771124505136499</v>
      </c>
      <c r="O292">
        <v>1.37633638255318</v>
      </c>
      <c r="P292">
        <v>1.4017871013281999</v>
      </c>
      <c r="Q292">
        <v>1.4305743496794201</v>
      </c>
      <c r="R292">
        <v>1.4877772799450999</v>
      </c>
      <c r="S292">
        <v>1.5933402402933201</v>
      </c>
      <c r="T292">
        <v>1.65477572312243</v>
      </c>
      <c r="U292">
        <v>1.1168500246880899</v>
      </c>
      <c r="V292">
        <v>1.1124510821209199</v>
      </c>
      <c r="W292">
        <v>1.1997894208822999</v>
      </c>
      <c r="X292">
        <v>1.2289267291683299</v>
      </c>
      <c r="Y292">
        <v>1.2276961334211101</v>
      </c>
      <c r="Z292">
        <v>1.2220089564613801</v>
      </c>
      <c r="AA292">
        <v>1.38405157864948</v>
      </c>
      <c r="AB292">
        <v>1.4288097921854701</v>
      </c>
      <c r="AC292">
        <v>1.5724368617437701</v>
      </c>
      <c r="AD292">
        <v>1.60573339818664</v>
      </c>
      <c r="AE292">
        <v>1.3130963075128199</v>
      </c>
      <c r="AF292">
        <v>1.34475851907696</v>
      </c>
      <c r="AG292">
        <v>1.43440988482299</v>
      </c>
      <c r="AH292">
        <v>1.47952256694811</v>
      </c>
      <c r="AI292">
        <v>1.52788017663205</v>
      </c>
      <c r="AJ292">
        <v>1.5898480486931601</v>
      </c>
      <c r="AK292">
        <v>1.43756626112573</v>
      </c>
      <c r="AL292">
        <v>1.52494495724974</v>
      </c>
      <c r="AM292">
        <v>1.4426228285759199</v>
      </c>
      <c r="AN292">
        <v>1.3488347402201599</v>
      </c>
      <c r="AO292">
        <v>1.41037639909199</v>
      </c>
      <c r="AP292">
        <v>1.34132853001269</v>
      </c>
      <c r="AQ292">
        <v>1.17648466188668</v>
      </c>
      <c r="AR292">
        <v>1.20299400294651</v>
      </c>
      <c r="AS292">
        <v>1.35678191225497</v>
      </c>
      <c r="AT292">
        <v>1.37501878527253</v>
      </c>
      <c r="AU292">
        <v>1.4832464444948199</v>
      </c>
      <c r="AV292">
        <v>1.54489738217262</v>
      </c>
      <c r="AW292">
        <v>1.48858792895991</v>
      </c>
      <c r="AX292">
        <v>1.56812252377758</v>
      </c>
      <c r="AY292">
        <v>1.66716070862892</v>
      </c>
      <c r="AZ292">
        <v>1.8093599993004299</v>
      </c>
      <c r="BA292">
        <v>1.6150799826214</v>
      </c>
      <c r="BB292">
        <v>1.7024559759122999</v>
      </c>
      <c r="BC292">
        <v>1.36897486911789</v>
      </c>
      <c r="BD292">
        <v>1.4113461122464599</v>
      </c>
      <c r="BE292">
        <v>1.3682619753716601</v>
      </c>
      <c r="BF292">
        <v>1.4779526592405301</v>
      </c>
      <c r="BG292">
        <v>1.5831535161538499</v>
      </c>
      <c r="BH292">
        <v>1.67482046122405</v>
      </c>
      <c r="BI292">
        <v>1.5439746631793601</v>
      </c>
      <c r="BJ292">
        <v>1.64430109784714</v>
      </c>
      <c r="BK292">
        <v>1.58365526079867</v>
      </c>
      <c r="BL292">
        <v>1.6543551245852901</v>
      </c>
      <c r="BM292">
        <v>1.52916293194723</v>
      </c>
      <c r="BN292">
        <v>1.59291036534371</v>
      </c>
      <c r="BO292">
        <v>1.60558264481074</v>
      </c>
      <c r="BP292">
        <v>1.70440035572918</v>
      </c>
      <c r="BQ292">
        <v>1.56569899117008</v>
      </c>
      <c r="BR292">
        <v>1.60237702053894</v>
      </c>
      <c r="BS292">
        <v>1.37975135078932</v>
      </c>
      <c r="BT292">
        <v>1.50005056551981</v>
      </c>
      <c r="BU292">
        <v>1.63021370804709</v>
      </c>
      <c r="BV292">
        <v>1.7601689900241999</v>
      </c>
      <c r="BW292">
        <v>1.3508991038890901</v>
      </c>
      <c r="BX292">
        <v>1.40458443932587</v>
      </c>
      <c r="BY292">
        <v>1.3709287241339501</v>
      </c>
      <c r="BZ292">
        <v>1.4767512970787899</v>
      </c>
      <c r="CA292">
        <v>1.4181915964462499</v>
      </c>
      <c r="CB292">
        <v>1.52803814637601</v>
      </c>
      <c r="CC292">
        <v>1.5736864675456199</v>
      </c>
      <c r="CD292">
        <v>1.6721331816192899</v>
      </c>
      <c r="CE292">
        <v>1.3866075570872001</v>
      </c>
      <c r="CF292">
        <v>1.4684775918106501</v>
      </c>
      <c r="CG292">
        <v>1.49590370637363</v>
      </c>
      <c r="CH292">
        <v>1.5824033205613799</v>
      </c>
      <c r="CI292">
        <v>1.4675115283448701</v>
      </c>
      <c r="CJ292">
        <v>1.52602939730125</v>
      </c>
      <c r="CK292">
        <v>1.4752475273594701</v>
      </c>
      <c r="CL292">
        <v>1.5330757096676799</v>
      </c>
      <c r="CM292">
        <v>1.5657386461435401</v>
      </c>
      <c r="CN292">
        <v>1.6994255380521099</v>
      </c>
      <c r="CO292">
        <v>1.53578108349348</v>
      </c>
      <c r="CP292">
        <v>1.6411905623916501</v>
      </c>
      <c r="CQ292">
        <v>1.40839048019054</v>
      </c>
      <c r="CR292">
        <v>1.5222319941793301</v>
      </c>
      <c r="CS292">
        <v>1.40069627730584</v>
      </c>
      <c r="CT292">
        <v>1.5048431109712199</v>
      </c>
      <c r="CU292">
        <v>1.40630418641071</v>
      </c>
      <c r="CV292">
        <v>1.51782401159049</v>
      </c>
      <c r="CW292">
        <v>1.36994340630502</v>
      </c>
      <c r="CX292">
        <v>1.47442926253632</v>
      </c>
      <c r="CY292">
        <v>1.35677177301494</v>
      </c>
      <c r="CZ292">
        <v>1.3997031441996901</v>
      </c>
      <c r="DA292">
        <v>1.54498226583118</v>
      </c>
      <c r="DB292">
        <v>1.6254770348488401</v>
      </c>
      <c r="DC292">
        <v>1.5515456308273201</v>
      </c>
      <c r="DD292">
        <v>1.66443543287139</v>
      </c>
      <c r="DE292">
        <v>1.5340933992883199</v>
      </c>
      <c r="DF292">
        <v>1.6334481564735599</v>
      </c>
      <c r="DG292">
        <v>1.41348473811077</v>
      </c>
      <c r="DH292">
        <v>1.52778214414435</v>
      </c>
      <c r="DI292">
        <v>1.3684492428128601</v>
      </c>
      <c r="DJ292">
        <v>1.43945062441535</v>
      </c>
      <c r="DK292">
        <v>1.5889989967906899</v>
      </c>
      <c r="DL292">
        <v>1.6400286148143199</v>
      </c>
      <c r="DM292">
        <v>1.58440765097197</v>
      </c>
      <c r="DN292">
        <v>1.67344557765403</v>
      </c>
      <c r="DO292">
        <v>1.42976622992025</v>
      </c>
      <c r="DP292">
        <v>1.4913141576620801</v>
      </c>
      <c r="DQ292">
        <v>1.49801430750152</v>
      </c>
      <c r="DR292">
        <v>1.58364177647272</v>
      </c>
      <c r="DS292">
        <v>1.45629693311723</v>
      </c>
      <c r="DT292">
        <v>1.6221482574713699</v>
      </c>
      <c r="DU292">
        <v>1.4500889414656499</v>
      </c>
      <c r="DV292">
        <v>1.54769218696531</v>
      </c>
      <c r="DW292">
        <v>1.59476498255674</v>
      </c>
      <c r="DX292">
        <v>1.68865635196943</v>
      </c>
      <c r="DY292">
        <v>1.3531974632518999</v>
      </c>
      <c r="DZ292">
        <v>1.3987536190238401</v>
      </c>
      <c r="EA292">
        <v>1.6148580446382499</v>
      </c>
      <c r="EB292">
        <v>1.7011841432555499</v>
      </c>
      <c r="EC292">
        <v>1.56031186333748</v>
      </c>
      <c r="ED292">
        <v>1.6803448991183001</v>
      </c>
    </row>
    <row r="293" spans="1:134" x14ac:dyDescent="0.45">
      <c r="A293" t="s">
        <v>139</v>
      </c>
      <c r="B293" t="s">
        <v>153</v>
      </c>
      <c r="C293" t="s">
        <v>68</v>
      </c>
      <c r="D293">
        <v>50</v>
      </c>
      <c r="E293" s="1" cm="1">
        <f t="array" ref="E293">SUMPRODUCT($G293:$FZZ293,$G$2:$FZZ$2)/SUMPRODUCT(--($G293:$FZZ293&lt;&gt;""),$G$2:$FZZ$2)</f>
        <v>1.3307903206106362</v>
      </c>
      <c r="F293" s="1" cm="1">
        <f t="array" ref="F293">SUMPRODUCT($G293:$FZZ293,$F$2:$FZY$2)/SUMPRODUCT(--($G293:$FZZ293&lt;&gt;""),$F$2:$FZY$2)</f>
        <v>1.3771307800187154</v>
      </c>
      <c r="G293">
        <v>1.28732023316303</v>
      </c>
      <c r="H293">
        <v>1.3184800595266899</v>
      </c>
      <c r="I293">
        <v>1.3983334537885199</v>
      </c>
      <c r="J293">
        <v>1.4479888867631301</v>
      </c>
      <c r="K293">
        <v>1.4076176279233901</v>
      </c>
      <c r="L293">
        <v>1.49207221478702</v>
      </c>
      <c r="M293">
        <v>1.36599864526826</v>
      </c>
      <c r="N293">
        <v>1.4252847296527</v>
      </c>
      <c r="O293">
        <v>1.34289976872876</v>
      </c>
      <c r="P293">
        <v>1.3593861806230201</v>
      </c>
      <c r="Q293">
        <v>1.3605581092992201</v>
      </c>
      <c r="R293">
        <v>1.4242387956612499</v>
      </c>
      <c r="S293">
        <v>1.55532611766794</v>
      </c>
      <c r="T293">
        <v>1.61744410579723</v>
      </c>
      <c r="U293">
        <v>1.0883199932046601</v>
      </c>
      <c r="V293">
        <v>1.0850491256502</v>
      </c>
      <c r="W293">
        <v>1.1362328180186501</v>
      </c>
      <c r="X293">
        <v>1.1516498223393199</v>
      </c>
      <c r="Y293">
        <v>1.1671955546611501</v>
      </c>
      <c r="Z293">
        <v>1.1606762296481601</v>
      </c>
      <c r="AA293">
        <v>1.3445558667928601</v>
      </c>
      <c r="AB293">
        <v>1.3858392490629801</v>
      </c>
      <c r="AC293">
        <v>1.4168024287973999</v>
      </c>
      <c r="AD293">
        <v>1.4896576376153099</v>
      </c>
      <c r="AE293">
        <v>1.27767339118587</v>
      </c>
      <c r="AF293">
        <v>1.30740164547718</v>
      </c>
      <c r="AG293">
        <v>1.3868263529906699</v>
      </c>
      <c r="AH293">
        <v>1.43237844893301</v>
      </c>
      <c r="AI293">
        <v>1.4804599116839701</v>
      </c>
      <c r="AJ293">
        <v>1.54780150375939</v>
      </c>
      <c r="AK293">
        <v>1.39584667685162</v>
      </c>
      <c r="AL293">
        <v>1.4725146787575401</v>
      </c>
      <c r="AM293">
        <v>1.27280646417952</v>
      </c>
      <c r="AN293">
        <v>1.2655927301283001</v>
      </c>
      <c r="AO293">
        <v>1.24759436190175</v>
      </c>
      <c r="AP293">
        <v>1.28231606611404</v>
      </c>
      <c r="AQ293">
        <v>1.1193715133284301</v>
      </c>
      <c r="AR293">
        <v>1.13130136511989</v>
      </c>
      <c r="AS293">
        <v>1.28831292402243</v>
      </c>
      <c r="AT293">
        <v>1.3294505561745</v>
      </c>
      <c r="AU293">
        <v>1.45158950252264</v>
      </c>
      <c r="AV293">
        <v>1.4992463455476499</v>
      </c>
      <c r="AW293">
        <v>1.4190720391992999</v>
      </c>
      <c r="AX293">
        <v>1.5597724557292501</v>
      </c>
      <c r="AY293">
        <v>1.6501427486211</v>
      </c>
      <c r="AZ293">
        <v>1.7659567740080999</v>
      </c>
      <c r="BA293">
        <v>1.5304923274945099</v>
      </c>
      <c r="BB293">
        <v>1.68616438257463</v>
      </c>
      <c r="BC293">
        <v>1.28418138675258</v>
      </c>
      <c r="BD293">
        <v>1.3531013223883801</v>
      </c>
      <c r="BE293">
        <v>1.35841880488512</v>
      </c>
      <c r="BF293">
        <v>1.46749453136457</v>
      </c>
      <c r="BG293">
        <v>1.56539114146817</v>
      </c>
      <c r="BH293">
        <v>1.67176897482778</v>
      </c>
      <c r="BI293">
        <v>1.4652688186154399</v>
      </c>
      <c r="BJ293">
        <v>1.5597945782973099</v>
      </c>
      <c r="BK293">
        <v>1.5217416505713799</v>
      </c>
      <c r="BL293">
        <v>1.5652550277553201</v>
      </c>
      <c r="BM293">
        <v>1.4982753072936501</v>
      </c>
      <c r="BN293">
        <v>1.5947278158437601</v>
      </c>
      <c r="BO293">
        <v>1.58525015717715</v>
      </c>
      <c r="BP293">
        <v>1.69774531577386</v>
      </c>
      <c r="BQ293">
        <v>1.4986920600536799</v>
      </c>
      <c r="BR293">
        <v>1.55160271346681</v>
      </c>
      <c r="BS293">
        <v>1.37134875943806</v>
      </c>
      <c r="BT293">
        <v>1.4907773454608999</v>
      </c>
      <c r="BU293">
        <v>1.60440034080696</v>
      </c>
      <c r="BV293">
        <v>1.66480440149341</v>
      </c>
      <c r="BW293">
        <v>1.3295560737372001</v>
      </c>
      <c r="BX293">
        <v>1.3771290568212999</v>
      </c>
      <c r="BY293">
        <v>1.3143328618158701</v>
      </c>
      <c r="BZ293">
        <v>1.3987105461951701</v>
      </c>
      <c r="CA293">
        <v>1.366220584483</v>
      </c>
      <c r="CB293">
        <v>1.4254533099064</v>
      </c>
      <c r="CC293">
        <v>1.4446800835525899</v>
      </c>
      <c r="CD293">
        <v>1.52719206617286</v>
      </c>
      <c r="CE293">
        <v>1.3466170776108899</v>
      </c>
      <c r="CF293">
        <v>1.46087633251392</v>
      </c>
      <c r="CG293">
        <v>1.45559430219135</v>
      </c>
      <c r="CH293">
        <v>1.5700463732358401</v>
      </c>
      <c r="CI293">
        <v>1.39633154326703</v>
      </c>
      <c r="CJ293">
        <v>1.4642773290820299</v>
      </c>
      <c r="CK293">
        <v>1.4329045945196</v>
      </c>
      <c r="CL293">
        <v>1.53059434456566</v>
      </c>
      <c r="CM293">
        <v>1.4703841247609599</v>
      </c>
      <c r="CN293">
        <v>1.5544314367207599</v>
      </c>
      <c r="CO293">
        <v>1.48688554825899</v>
      </c>
      <c r="CP293">
        <v>1.5728330244186699</v>
      </c>
      <c r="CQ293">
        <v>1.33733468444007</v>
      </c>
      <c r="CR293">
        <v>1.4235754806868599</v>
      </c>
      <c r="CS293">
        <v>1.3148725481174299</v>
      </c>
      <c r="CT293">
        <v>1.41969381616739</v>
      </c>
      <c r="CU293">
        <v>1.38032178961332</v>
      </c>
      <c r="CV293">
        <v>1.43993309071262</v>
      </c>
      <c r="CW293">
        <v>1.36046974046967</v>
      </c>
      <c r="CX293">
        <v>1.4660799759799701</v>
      </c>
      <c r="CY293">
        <v>1.31548376344234</v>
      </c>
      <c r="CZ293">
        <v>1.37059686373094</v>
      </c>
      <c r="DA293">
        <v>1.4399728024532099</v>
      </c>
      <c r="DB293">
        <v>1.59369133713149</v>
      </c>
      <c r="DC293">
        <v>1.48626933633189</v>
      </c>
      <c r="DD293">
        <v>1.5648227290289101</v>
      </c>
      <c r="DE293">
        <v>1.47928830131246</v>
      </c>
      <c r="DF293">
        <v>1.56274729704342</v>
      </c>
      <c r="DG293">
        <v>1.3349331133445499</v>
      </c>
      <c r="DH293">
        <v>1.4277156089991301</v>
      </c>
      <c r="DI293">
        <v>1.33152658992055</v>
      </c>
      <c r="DJ293">
        <v>1.3992774606965299</v>
      </c>
      <c r="DK293">
        <v>1.49104148584476</v>
      </c>
      <c r="DL293">
        <v>1.59427776176436</v>
      </c>
      <c r="DM293">
        <v>1.4796837332706501</v>
      </c>
      <c r="DN293">
        <v>1.59955338132086</v>
      </c>
      <c r="DO293">
        <v>1.3730220913266999</v>
      </c>
      <c r="DP293">
        <v>1.4463580188951799</v>
      </c>
      <c r="DQ293">
        <v>1.46891826914448</v>
      </c>
      <c r="DR293">
        <v>1.57547226519296</v>
      </c>
      <c r="DS293">
        <v>1.4579570915434501</v>
      </c>
      <c r="DT293">
        <v>1.6088778456877399</v>
      </c>
      <c r="DU293">
        <v>1.42760329303727</v>
      </c>
      <c r="DV293">
        <v>1.51576952300824</v>
      </c>
      <c r="DW293">
        <v>1.53499405665144</v>
      </c>
      <c r="DX293">
        <v>1.6249154339754599</v>
      </c>
      <c r="DY293">
        <v>1.30457060537931</v>
      </c>
      <c r="DZ293">
        <v>1.3583546976474601</v>
      </c>
      <c r="EA293">
        <v>1.5660750559032599</v>
      </c>
      <c r="EB293">
        <v>1.6601232136833799</v>
      </c>
      <c r="EC293">
        <v>1.5151571160222801</v>
      </c>
      <c r="ED293">
        <v>1.6417872692286299</v>
      </c>
    </row>
    <row r="294" spans="1:134" x14ac:dyDescent="0.45">
      <c r="A294" t="s">
        <v>141</v>
      </c>
      <c r="B294" t="s">
        <v>132</v>
      </c>
      <c r="C294" t="s">
        <v>68</v>
      </c>
      <c r="D294">
        <v>30</v>
      </c>
      <c r="E294" s="1" cm="1">
        <f t="array" ref="E294">SUMPRODUCT($G294:$FZZ294,$G$2:$FZZ$2)/SUMPRODUCT(--($G294:$FZZ294&lt;&gt;""),$G$2:$FZZ$2)</f>
        <v>1.5706200112699003</v>
      </c>
      <c r="F294" s="1" cm="1">
        <f t="array" ref="F294">SUMPRODUCT($G294:$FZZ294,$F$2:$FZY$2)/SUMPRODUCT(--($G294:$FZZ294&lt;&gt;""),$F$2:$FZY$2)</f>
        <v>1.5662696807628573</v>
      </c>
      <c r="G294">
        <v>1.5525760809120399</v>
      </c>
      <c r="H294">
        <v>1.58418819135858</v>
      </c>
      <c r="I294">
        <v>1.5547380437152101</v>
      </c>
      <c r="J294">
        <v>1.58343759538082</v>
      </c>
      <c r="K294">
        <v>1.62606350523952</v>
      </c>
      <c r="L294">
        <v>1.6760523161748</v>
      </c>
      <c r="M294">
        <v>1.5735122716807599</v>
      </c>
      <c r="N294">
        <v>1.62644161972389</v>
      </c>
      <c r="O294">
        <v>1.45528845729525</v>
      </c>
      <c r="P294">
        <v>1.51251400278937</v>
      </c>
      <c r="Q294">
        <v>1.5445868973199399</v>
      </c>
      <c r="R294">
        <v>1.60126424419031</v>
      </c>
      <c r="S294">
        <v>1.5524521352913701</v>
      </c>
      <c r="T294">
        <v>1.6206052617911799</v>
      </c>
      <c r="U294">
        <v>1.42053082773573</v>
      </c>
      <c r="V294">
        <v>1.44706088386653</v>
      </c>
      <c r="W294">
        <v>1.55227178485175</v>
      </c>
      <c r="X294">
        <v>1.5675826398986701</v>
      </c>
      <c r="Y294">
        <v>1.5323127620905099</v>
      </c>
      <c r="Z294">
        <v>1.5770729353139199</v>
      </c>
      <c r="AA294">
        <v>1.418411850806</v>
      </c>
      <c r="AB294">
        <v>1.4569968435812899</v>
      </c>
      <c r="AC294">
        <v>1.48829158429695</v>
      </c>
      <c r="AD294">
        <v>1.49247606823052</v>
      </c>
      <c r="AE294">
        <v>1.50748447575541</v>
      </c>
      <c r="AF294">
        <v>1.5762689859144501</v>
      </c>
      <c r="AG294">
        <v>1.74815520742831</v>
      </c>
      <c r="AH294">
        <v>1.65267089648207</v>
      </c>
      <c r="AI294">
        <v>1.64365513784461</v>
      </c>
      <c r="AJ294">
        <v>1.6655087241914299</v>
      </c>
      <c r="AK294">
        <v>1.5320838046301899</v>
      </c>
      <c r="AL294">
        <v>1.59227006789161</v>
      </c>
      <c r="AM294">
        <v>1.6090386813031301</v>
      </c>
      <c r="AN294">
        <v>1.5240446440464399</v>
      </c>
      <c r="AO294">
        <v>1.8321630848606201</v>
      </c>
      <c r="AP294">
        <v>1.4611313218133599</v>
      </c>
      <c r="AQ294">
        <v>1.5192855324146199</v>
      </c>
      <c r="AR294">
        <v>1.54788551975568</v>
      </c>
      <c r="AS294">
        <v>1.5904256416657701</v>
      </c>
      <c r="AT294">
        <v>1.5692204386611099</v>
      </c>
      <c r="AU294">
        <v>1.6620415336893599</v>
      </c>
      <c r="AV294">
        <v>1.6747067310041299</v>
      </c>
      <c r="AW294">
        <v>1.6575829768346499</v>
      </c>
      <c r="AX294">
        <v>1.6919042688100401</v>
      </c>
      <c r="AY294">
        <v>1.5318461863509101</v>
      </c>
      <c r="AZ294">
        <v>1.62932889671578</v>
      </c>
      <c r="BA294">
        <v>1.5303076496593799</v>
      </c>
      <c r="BB294">
        <v>1.63227989744292</v>
      </c>
      <c r="BC294">
        <v>1.5406904825607499</v>
      </c>
      <c r="BD294">
        <v>1.5601082825269701</v>
      </c>
      <c r="BE294">
        <v>1.51587548947911</v>
      </c>
      <c r="BF294">
        <v>1.5988241123618701</v>
      </c>
      <c r="BG294">
        <v>1.50710614092295</v>
      </c>
      <c r="BH294">
        <v>1.5018559392961199</v>
      </c>
      <c r="BI294">
        <v>1.5530488068557899</v>
      </c>
      <c r="BJ294">
        <v>1.60247989661145</v>
      </c>
      <c r="BK294">
        <v>1.5249861855971001</v>
      </c>
      <c r="BL294">
        <v>1.62556580826055</v>
      </c>
      <c r="BM294">
        <v>1.65653683269402</v>
      </c>
      <c r="BN294">
        <v>1.69458312501007</v>
      </c>
      <c r="BO294">
        <v>1.4632156236226601</v>
      </c>
      <c r="BP294">
        <v>1.51901122924325</v>
      </c>
      <c r="BQ294">
        <v>1.4771740386905901</v>
      </c>
      <c r="BR294">
        <v>1.4594552079877401</v>
      </c>
      <c r="BS294">
        <v>1.5486301101662501</v>
      </c>
      <c r="BT294">
        <v>1.6186861111011901</v>
      </c>
      <c r="BU294">
        <v>1.5708880605639</v>
      </c>
      <c r="BV294">
        <v>1.6042423126585399</v>
      </c>
      <c r="BW294">
        <v>1.52731770520975</v>
      </c>
      <c r="BX294">
        <v>1.5548574334106</v>
      </c>
      <c r="BY294">
        <v>1.55954167706019</v>
      </c>
      <c r="BZ294">
        <v>1.6209254151747701</v>
      </c>
      <c r="CA294">
        <v>1.52761053936905</v>
      </c>
      <c r="CB294">
        <v>1.6031719087773899</v>
      </c>
      <c r="CC294">
        <v>1.46321459191298</v>
      </c>
      <c r="CD294">
        <v>1.5222294748357901</v>
      </c>
      <c r="CE294">
        <v>1.51132292152657</v>
      </c>
      <c r="CF294">
        <v>1.6091242163700701</v>
      </c>
      <c r="CG294">
        <v>1.5368695094551099</v>
      </c>
      <c r="CH294">
        <v>1.59552951702269</v>
      </c>
      <c r="CI294">
        <v>1.6547448286439901</v>
      </c>
      <c r="CJ294">
        <v>1.69243719264079</v>
      </c>
      <c r="CK294">
        <v>1.6839160125866399</v>
      </c>
      <c r="CL294">
        <v>1.7126654963276</v>
      </c>
      <c r="CM294">
        <v>1.60854501340463</v>
      </c>
      <c r="CN294">
        <v>1.6853954308700301</v>
      </c>
      <c r="CO294">
        <v>1.57610647612628</v>
      </c>
      <c r="CP294">
        <v>1.6496963983738999</v>
      </c>
      <c r="CQ294">
        <v>1.5458243328827701</v>
      </c>
      <c r="CR294">
        <v>1.6314545333926</v>
      </c>
      <c r="CS294">
        <v>1.44046621937521</v>
      </c>
      <c r="CT294">
        <v>1.4981368066313301</v>
      </c>
      <c r="CU294">
        <v>1.5696972514965399</v>
      </c>
      <c r="CV294">
        <v>1.6663375705889201</v>
      </c>
      <c r="CW294">
        <v>1.5154285607884701</v>
      </c>
      <c r="CX294">
        <v>1.61108784882279</v>
      </c>
      <c r="CY294">
        <v>1.5366466351847199</v>
      </c>
      <c r="CZ294">
        <v>1.59382190503808</v>
      </c>
      <c r="DA294">
        <v>1.5870098326348001</v>
      </c>
      <c r="DB294">
        <v>1.6256429778408401</v>
      </c>
      <c r="DC294">
        <v>1.61471811965562</v>
      </c>
      <c r="DD294">
        <v>1.6787158424881701</v>
      </c>
      <c r="DE294">
        <v>1.49454289137562</v>
      </c>
      <c r="DF294">
        <v>1.5001155184300701</v>
      </c>
      <c r="DG294">
        <v>1.5361488038031901</v>
      </c>
      <c r="DH294">
        <v>1.62558764374289</v>
      </c>
      <c r="DI294">
        <v>1.5433609797523</v>
      </c>
      <c r="DJ294">
        <v>1.60298919720489</v>
      </c>
      <c r="DK294">
        <v>1.64711058007397</v>
      </c>
      <c r="DL294">
        <v>1.72896320009275</v>
      </c>
      <c r="DM294">
        <v>1.48979740344546</v>
      </c>
      <c r="DN294">
        <v>1.57293171962075</v>
      </c>
      <c r="DO294">
        <v>1.64629861030856</v>
      </c>
      <c r="DP294">
        <v>1.6488470400439099</v>
      </c>
      <c r="DQ294">
        <v>1.6490405860835</v>
      </c>
      <c r="DR294">
        <v>1.6999104106504599</v>
      </c>
      <c r="DS294">
        <v>1.68481699886435</v>
      </c>
      <c r="DT294">
        <v>1.7022283841733701</v>
      </c>
      <c r="DU294">
        <v>1.54320866226231</v>
      </c>
      <c r="DV294">
        <v>1.6019044776250699</v>
      </c>
      <c r="DW294">
        <v>1.55074319612835</v>
      </c>
      <c r="DX294">
        <v>1.58689777261418</v>
      </c>
      <c r="DY294">
        <v>1.55798374519503</v>
      </c>
      <c r="DZ294">
        <v>1.56623024336054</v>
      </c>
      <c r="EA294">
        <v>1.6662285941275099</v>
      </c>
      <c r="EB294">
        <v>1.723384994219</v>
      </c>
      <c r="EC294">
        <v>1.59625434782419</v>
      </c>
      <c r="ED294">
        <v>1.63673039126576</v>
      </c>
    </row>
    <row r="295" spans="1:134" x14ac:dyDescent="0.45">
      <c r="A295" t="s">
        <v>141</v>
      </c>
      <c r="B295" t="s">
        <v>132</v>
      </c>
      <c r="C295" t="s">
        <v>68</v>
      </c>
      <c r="D295">
        <v>35</v>
      </c>
      <c r="E295" s="1" cm="1">
        <f t="array" ref="E295">SUMPRODUCT($G295:$FZZ295,$G$2:$FZZ$2)/SUMPRODUCT(--($G295:$FZZ295&lt;&gt;""),$G$2:$FZZ$2)</f>
        <v>1.4746679671262088</v>
      </c>
      <c r="F295" s="1" cm="1">
        <f t="array" ref="F295">SUMPRODUCT($G295:$FZZ295,$F$2:$FZY$2)/SUMPRODUCT(--($G295:$FZZ295&lt;&gt;""),$F$2:$FZY$2)</f>
        <v>1.4803800839188359</v>
      </c>
      <c r="G295">
        <v>1.4302638266622101</v>
      </c>
      <c r="H295">
        <v>1.48045626053665</v>
      </c>
      <c r="I295">
        <v>1.4326481281397401</v>
      </c>
      <c r="J295">
        <v>1.47571572482405</v>
      </c>
      <c r="K295">
        <v>1.5239209785746</v>
      </c>
      <c r="L295">
        <v>1.58013559507773</v>
      </c>
      <c r="M295">
        <v>1.51035508804978</v>
      </c>
      <c r="N295">
        <v>1.56103061268416</v>
      </c>
      <c r="O295">
        <v>1.37351349453814</v>
      </c>
      <c r="P295">
        <v>1.4162328768804999</v>
      </c>
      <c r="Q295">
        <v>1.4451573985145501</v>
      </c>
      <c r="R295">
        <v>1.52298121013968</v>
      </c>
      <c r="S295">
        <v>1.4961993228583499</v>
      </c>
      <c r="T295">
        <v>1.5473360341765801</v>
      </c>
      <c r="U295">
        <v>1.3651331120367101</v>
      </c>
      <c r="V295">
        <v>1.38988802358324</v>
      </c>
      <c r="W295">
        <v>1.47621473103034</v>
      </c>
      <c r="X295">
        <v>1.49139101517844</v>
      </c>
      <c r="Y295">
        <v>1.4569435957307799</v>
      </c>
      <c r="Z295">
        <v>1.5011945626513501</v>
      </c>
      <c r="AA295">
        <v>1.3637213733545599</v>
      </c>
      <c r="AB295">
        <v>1.39764807627008</v>
      </c>
      <c r="AC295">
        <v>1.39428868940409</v>
      </c>
      <c r="AD295">
        <v>1.4076872786217101</v>
      </c>
      <c r="AE295">
        <v>1.4253703588750899</v>
      </c>
      <c r="AF295">
        <v>1.4885593760476401</v>
      </c>
      <c r="AG295">
        <v>1.68096220351342</v>
      </c>
      <c r="AH295">
        <v>1.56746192606113</v>
      </c>
      <c r="AI295">
        <v>1.5879927437641701</v>
      </c>
      <c r="AJ295">
        <v>1.60088105979233</v>
      </c>
      <c r="AK295">
        <v>1.40261988403913</v>
      </c>
      <c r="AL295">
        <v>1.47004625673652</v>
      </c>
      <c r="AM295">
        <v>1.4995963352321799</v>
      </c>
      <c r="AN295">
        <v>1.4243107138701501</v>
      </c>
      <c r="AO295">
        <v>1.6063958768765001</v>
      </c>
      <c r="AP295">
        <v>1.3304314170049301</v>
      </c>
      <c r="AQ295">
        <v>1.42772498363125</v>
      </c>
      <c r="AR295">
        <v>1.4713317715516301</v>
      </c>
      <c r="AS295">
        <v>1.48814877572198</v>
      </c>
      <c r="AT295">
        <v>1.4968003176717</v>
      </c>
      <c r="AU295">
        <v>1.57752398600101</v>
      </c>
      <c r="AV295">
        <v>1.5949455575887801</v>
      </c>
      <c r="AW295">
        <v>1.53765342832142</v>
      </c>
      <c r="AX295">
        <v>1.6104405644181801</v>
      </c>
      <c r="AY295">
        <v>1.4982475529916</v>
      </c>
      <c r="AZ295">
        <v>1.5604861492512201</v>
      </c>
      <c r="BA295">
        <v>1.45606573994489</v>
      </c>
      <c r="BB295">
        <v>1.52334903195733</v>
      </c>
      <c r="BC295">
        <v>1.4440741099162999</v>
      </c>
      <c r="BD295">
        <v>1.45261289826774</v>
      </c>
      <c r="BE295">
        <v>1.5054857466088201</v>
      </c>
      <c r="BF295">
        <v>1.5873315492909701</v>
      </c>
      <c r="BG295">
        <v>1.4189057381043799</v>
      </c>
      <c r="BH295">
        <v>1.4464953471437301</v>
      </c>
      <c r="BI295">
        <v>1.4899394311263301</v>
      </c>
      <c r="BJ295">
        <v>1.57740759282777</v>
      </c>
      <c r="BK295">
        <v>1.4482069995134399</v>
      </c>
      <c r="BL295">
        <v>1.5376621205876699</v>
      </c>
      <c r="BM295">
        <v>1.6291429133534601</v>
      </c>
      <c r="BN295">
        <v>1.67549774568191</v>
      </c>
      <c r="BO295">
        <v>1.38747786594552</v>
      </c>
      <c r="BP295">
        <v>1.44457279335482</v>
      </c>
      <c r="BQ295">
        <v>1.3771930837847</v>
      </c>
      <c r="BR295">
        <v>1.3825352959608399</v>
      </c>
      <c r="BS295">
        <v>1.49699560319036</v>
      </c>
      <c r="BT295">
        <v>1.5481195224847699</v>
      </c>
      <c r="BU295">
        <v>1.48466274639576</v>
      </c>
      <c r="BV295">
        <v>1.5570475852783201</v>
      </c>
      <c r="BW295">
        <v>1.4558936837632701</v>
      </c>
      <c r="BX295">
        <v>1.47136459093579</v>
      </c>
      <c r="BY295">
        <v>1.46598069028651</v>
      </c>
      <c r="BZ295">
        <v>1.52747655674355</v>
      </c>
      <c r="CA295">
        <v>1.51797515631458</v>
      </c>
      <c r="CB295">
        <v>1.58286435060664</v>
      </c>
      <c r="CC295">
        <v>1.37099523307374</v>
      </c>
      <c r="CD295">
        <v>1.4179717069290301</v>
      </c>
      <c r="CE295">
        <v>1.50634418424729</v>
      </c>
      <c r="CF295">
        <v>1.5965516362624099</v>
      </c>
      <c r="CG295">
        <v>1.49543948665613</v>
      </c>
      <c r="CH295">
        <v>1.5242104609609599</v>
      </c>
      <c r="CI295">
        <v>1.5739050234183001</v>
      </c>
      <c r="CJ295">
        <v>1.59861178585796</v>
      </c>
      <c r="CK295">
        <v>1.6021925132205901</v>
      </c>
      <c r="CL295">
        <v>1.63252779403361</v>
      </c>
      <c r="CM295">
        <v>1.4976164977234501</v>
      </c>
      <c r="CN295">
        <v>1.55426820747279</v>
      </c>
      <c r="CO295">
        <v>1.47783290677304</v>
      </c>
      <c r="CP295">
        <v>1.56718419358854</v>
      </c>
      <c r="CQ295">
        <v>1.4605236709688501</v>
      </c>
      <c r="CR295">
        <v>1.5477872004178601</v>
      </c>
      <c r="CS295">
        <v>1.3555657345913099</v>
      </c>
      <c r="CT295">
        <v>1.42566783559509</v>
      </c>
      <c r="CU295">
        <v>1.47788502646621</v>
      </c>
      <c r="CV295">
        <v>1.5680986623697399</v>
      </c>
      <c r="CW295">
        <v>1.4943088598284799</v>
      </c>
      <c r="CX295">
        <v>1.5528494337721099</v>
      </c>
      <c r="CY295">
        <v>1.48139806977976</v>
      </c>
      <c r="CZ295">
        <v>1.5121994422245599</v>
      </c>
      <c r="DA295">
        <v>1.48097413515175</v>
      </c>
      <c r="DB295">
        <v>1.5632103390977301</v>
      </c>
      <c r="DC295">
        <v>1.5386980415813101</v>
      </c>
      <c r="DD295">
        <v>1.5745533143311199</v>
      </c>
      <c r="DE295">
        <v>1.38035357183712</v>
      </c>
      <c r="DF295">
        <v>1.39620126835396</v>
      </c>
      <c r="DG295">
        <v>1.4521574659284</v>
      </c>
      <c r="DH295">
        <v>1.51921377737457</v>
      </c>
      <c r="DI295">
        <v>1.48483120093802</v>
      </c>
      <c r="DJ295">
        <v>1.5478443175401</v>
      </c>
      <c r="DK295">
        <v>1.54553330316727</v>
      </c>
      <c r="DL295">
        <v>1.5564081403269201</v>
      </c>
      <c r="DM295">
        <v>1.43189555854024</v>
      </c>
      <c r="DN295">
        <v>1.4652418498314701</v>
      </c>
      <c r="DO295">
        <v>1.5287400323587099</v>
      </c>
      <c r="DP295">
        <v>1.55185213943141</v>
      </c>
      <c r="DQ295">
        <v>1.5936896762645001</v>
      </c>
      <c r="DR295">
        <v>1.65266786526946</v>
      </c>
      <c r="DS295">
        <v>1.56844708727787</v>
      </c>
      <c r="DT295">
        <v>1.6512086252857801</v>
      </c>
      <c r="DU295">
        <v>1.4759684743283701</v>
      </c>
      <c r="DV295">
        <v>1.5319627339125701</v>
      </c>
      <c r="DW295">
        <v>1.4568388262003</v>
      </c>
      <c r="DX295">
        <v>1.51699939151857</v>
      </c>
      <c r="DY295">
        <v>1.5077058017557501</v>
      </c>
      <c r="DZ295">
        <v>1.5036676855183599</v>
      </c>
      <c r="EA295">
        <v>1.56765510847297</v>
      </c>
      <c r="EB295">
        <v>1.64936314492376</v>
      </c>
      <c r="EC295">
        <v>1.5095224851767299</v>
      </c>
      <c r="ED295">
        <v>1.57488892517813</v>
      </c>
    </row>
    <row r="296" spans="1:134" x14ac:dyDescent="0.45">
      <c r="A296" t="s">
        <v>141</v>
      </c>
      <c r="B296" t="s">
        <v>132</v>
      </c>
      <c r="C296" t="s">
        <v>68</v>
      </c>
      <c r="D296">
        <v>40</v>
      </c>
      <c r="E296" s="1" cm="1">
        <f t="array" ref="E296">SUMPRODUCT($G296:$FZZ296,$G$2:$FZZ$2)/SUMPRODUCT(--($G296:$FZZ296&lt;&gt;""),$G$2:$FZZ$2)</f>
        <v>1.3897591094614998</v>
      </c>
      <c r="F296" s="1" cm="1">
        <f t="array" ref="F296">SUMPRODUCT($G296:$FZZ296,$F$2:$FZY$2)/SUMPRODUCT(--($G296:$FZZ296&lt;&gt;""),$F$2:$FZY$2)</f>
        <v>1.4167484052038526</v>
      </c>
      <c r="G296">
        <v>1.3773977959957999</v>
      </c>
      <c r="H296">
        <v>1.42305334062063</v>
      </c>
      <c r="I296">
        <v>1.37681878183747</v>
      </c>
      <c r="J296">
        <v>1.4244114040651501</v>
      </c>
      <c r="K296">
        <v>1.43602024939068</v>
      </c>
      <c r="L296">
        <v>1.49668226307923</v>
      </c>
      <c r="M296">
        <v>1.4396647246424701</v>
      </c>
      <c r="N296">
        <v>1.48912003120239</v>
      </c>
      <c r="O296">
        <v>1.32409739285497</v>
      </c>
      <c r="P296">
        <v>1.3629254911917299</v>
      </c>
      <c r="Q296">
        <v>1.3937437857127499</v>
      </c>
      <c r="R296">
        <v>1.47169445062032</v>
      </c>
      <c r="S296">
        <v>1.42924110815119</v>
      </c>
      <c r="T296">
        <v>1.48588618926327</v>
      </c>
      <c r="U296">
        <v>1.3357913981937699</v>
      </c>
      <c r="V296">
        <v>1.3636906049561901</v>
      </c>
      <c r="W296">
        <v>1.3916862663998899</v>
      </c>
      <c r="X296">
        <v>1.4283636276844001</v>
      </c>
      <c r="Y296">
        <v>1.4097323622706299</v>
      </c>
      <c r="Z296">
        <v>1.4420907709986299</v>
      </c>
      <c r="AA296">
        <v>1.30406992290707</v>
      </c>
      <c r="AB296">
        <v>1.3274066123313699</v>
      </c>
      <c r="AC296">
        <v>1.3451416385331301</v>
      </c>
      <c r="AD296">
        <v>1.35904743178396</v>
      </c>
      <c r="AE296">
        <v>1.38629121371873</v>
      </c>
      <c r="AF296">
        <v>1.4292255690614799</v>
      </c>
      <c r="AG296">
        <v>1.61429688189017</v>
      </c>
      <c r="AH296">
        <v>1.50456292381384</v>
      </c>
      <c r="AI296">
        <v>1.48927595178422</v>
      </c>
      <c r="AJ296">
        <v>1.5104953813104101</v>
      </c>
      <c r="AK296">
        <v>1.34006097684699</v>
      </c>
      <c r="AL296">
        <v>1.4117309183548901</v>
      </c>
      <c r="AM296">
        <v>1.3766064090683201</v>
      </c>
      <c r="AN296">
        <v>1.3601661480118901</v>
      </c>
      <c r="AO296">
        <v>1.2726096972429</v>
      </c>
      <c r="AP296">
        <v>1.23460135151643</v>
      </c>
      <c r="AQ296">
        <v>1.37310827822739</v>
      </c>
      <c r="AR296">
        <v>1.4218776667938</v>
      </c>
      <c r="AS296">
        <v>1.4199603511179799</v>
      </c>
      <c r="AT296">
        <v>1.4253310615242201</v>
      </c>
      <c r="AU296">
        <v>1.4780157575418</v>
      </c>
      <c r="AV296">
        <v>1.49474539399885</v>
      </c>
      <c r="AW296">
        <v>1.4743887818035299</v>
      </c>
      <c r="AX296">
        <v>1.5052680060141701</v>
      </c>
      <c r="AY296">
        <v>1.4135486085782301</v>
      </c>
      <c r="AZ296">
        <v>1.50980549460189</v>
      </c>
      <c r="BA296">
        <v>1.41692773918935</v>
      </c>
      <c r="BB296">
        <v>1.50006666073074</v>
      </c>
      <c r="BC296">
        <v>1.38752772765137</v>
      </c>
      <c r="BD296">
        <v>1.43377882584663</v>
      </c>
      <c r="BE296">
        <v>1.37986290926596</v>
      </c>
      <c r="BF296">
        <v>1.4728733554787199</v>
      </c>
      <c r="BG296">
        <v>1.31785441223391</v>
      </c>
      <c r="BH296">
        <v>1.3670073177440001</v>
      </c>
      <c r="BI296">
        <v>1.4029676230939201</v>
      </c>
      <c r="BJ296">
        <v>1.4811468005078201</v>
      </c>
      <c r="BK296">
        <v>1.3851406932689401</v>
      </c>
      <c r="BL296">
        <v>1.44654872393092</v>
      </c>
      <c r="BM296">
        <v>1.5132107276395901</v>
      </c>
      <c r="BN296">
        <v>1.5718636888703801</v>
      </c>
      <c r="BO296">
        <v>1.33728696829462</v>
      </c>
      <c r="BP296">
        <v>1.3622913192883099</v>
      </c>
      <c r="BQ296">
        <v>1.3205490749369899</v>
      </c>
      <c r="BR296">
        <v>1.31127674212729</v>
      </c>
      <c r="BS296">
        <v>1.4147394828711699</v>
      </c>
      <c r="BT296">
        <v>1.4846594622552101</v>
      </c>
      <c r="BU296">
        <v>1.4311778920743501</v>
      </c>
      <c r="BV296">
        <v>1.4397726214564599</v>
      </c>
      <c r="BW296">
        <v>1.4109451529347401</v>
      </c>
      <c r="BX296">
        <v>1.4567500162072899</v>
      </c>
      <c r="BY296">
        <v>1.42087866920965</v>
      </c>
      <c r="BZ296">
        <v>1.4541069495446799</v>
      </c>
      <c r="CA296">
        <v>1.4133422850991599</v>
      </c>
      <c r="CB296">
        <v>1.48974929102589</v>
      </c>
      <c r="CC296">
        <v>1.35402150512221</v>
      </c>
      <c r="CD296">
        <v>1.4041098373945999</v>
      </c>
      <c r="CE296">
        <v>1.3792399002076601</v>
      </c>
      <c r="CF296">
        <v>1.47581404724845</v>
      </c>
      <c r="CG296">
        <v>1.4308873493348999</v>
      </c>
      <c r="CH296">
        <v>1.4984380757312501</v>
      </c>
      <c r="CI296">
        <v>1.53387438860073</v>
      </c>
      <c r="CJ296">
        <v>1.56508276283377</v>
      </c>
      <c r="CK296">
        <v>1.4842710396052801</v>
      </c>
      <c r="CL296">
        <v>1.542718520088</v>
      </c>
      <c r="CM296">
        <v>1.46179534881527</v>
      </c>
      <c r="CN296">
        <v>1.5426690591446599</v>
      </c>
      <c r="CO296">
        <v>1.41356490167861</v>
      </c>
      <c r="CP296">
        <v>1.4981130020432301</v>
      </c>
      <c r="CQ296">
        <v>1.43632452484679</v>
      </c>
      <c r="CR296">
        <v>1.4904903964551801</v>
      </c>
      <c r="CS296">
        <v>1.33093485163127</v>
      </c>
      <c r="CT296">
        <v>1.3890869014175</v>
      </c>
      <c r="CU296">
        <v>1.4276830014220601</v>
      </c>
      <c r="CV296">
        <v>1.48563646067018</v>
      </c>
      <c r="CW296">
        <v>1.4169950994026399</v>
      </c>
      <c r="CX296">
        <v>1.4967842957442401</v>
      </c>
      <c r="CY296">
        <v>1.39903675512804</v>
      </c>
      <c r="CZ296">
        <v>1.4532627903827899</v>
      </c>
      <c r="DA296">
        <v>1.4321434328514799</v>
      </c>
      <c r="DB296">
        <v>1.4790791165577</v>
      </c>
      <c r="DC296">
        <v>1.4808588994510701</v>
      </c>
      <c r="DD296">
        <v>1.4951543899487501</v>
      </c>
      <c r="DE296">
        <v>1.31088259712688</v>
      </c>
      <c r="DF296">
        <v>1.3712759748266301</v>
      </c>
      <c r="DG296">
        <v>1.4187532508541001</v>
      </c>
      <c r="DH296">
        <v>1.4706776121199501</v>
      </c>
      <c r="DI296">
        <v>1.4325317003409801</v>
      </c>
      <c r="DJ296">
        <v>1.51504782801743</v>
      </c>
      <c r="DK296">
        <v>1.4726077966915001</v>
      </c>
      <c r="DL296">
        <v>1.52368137557225</v>
      </c>
      <c r="DM296">
        <v>1.3664204894038701</v>
      </c>
      <c r="DN296">
        <v>1.44833856080015</v>
      </c>
      <c r="DO296">
        <v>1.44265256630648</v>
      </c>
      <c r="DP296">
        <v>1.4696017638391301</v>
      </c>
      <c r="DQ296">
        <v>1.4840271254366599</v>
      </c>
      <c r="DR296">
        <v>1.5617087910857299</v>
      </c>
      <c r="DS296">
        <v>1.5257381879502201</v>
      </c>
      <c r="DT296">
        <v>1.5603533760674699</v>
      </c>
      <c r="DU296">
        <v>1.4293211039143201</v>
      </c>
      <c r="DV296">
        <v>1.45019040235343</v>
      </c>
      <c r="DW296">
        <v>1.3919840541337101</v>
      </c>
      <c r="DX296">
        <v>1.4512193623873899</v>
      </c>
      <c r="DY296">
        <v>1.4425957802202001</v>
      </c>
      <c r="DZ296">
        <v>1.4481386960036</v>
      </c>
      <c r="EA296">
        <v>1.46917053612587</v>
      </c>
      <c r="EB296">
        <v>1.5667713800808301</v>
      </c>
      <c r="EC296">
        <v>1.42766970249676</v>
      </c>
      <c r="ED296">
        <v>1.51144305506388</v>
      </c>
    </row>
    <row r="297" spans="1:134" x14ac:dyDescent="0.45">
      <c r="A297" t="s">
        <v>141</v>
      </c>
      <c r="B297" t="s">
        <v>132</v>
      </c>
      <c r="C297" t="s">
        <v>68</v>
      </c>
      <c r="D297">
        <v>45</v>
      </c>
      <c r="E297" s="1" cm="1">
        <f t="array" ref="E297">SUMPRODUCT($G297:$FZZ297,$G$2:$FZZ$2)/SUMPRODUCT(--($G297:$FZZ297&lt;&gt;""),$G$2:$FZZ$2)</f>
        <v>1.3273317172340069</v>
      </c>
      <c r="F297" s="1" cm="1">
        <f t="array" ref="F297">SUMPRODUCT($G297:$FZZ297,$F$2:$FZY$2)/SUMPRODUCT(--($G297:$FZZ297&lt;&gt;""),$F$2:$FZY$2)</f>
        <v>1.361983043925088</v>
      </c>
      <c r="G297">
        <v>1.3362435369891399</v>
      </c>
      <c r="H297">
        <v>1.3734955522002501</v>
      </c>
      <c r="I297">
        <v>1.3343224052706499</v>
      </c>
      <c r="J297">
        <v>1.3803236260380101</v>
      </c>
      <c r="K297">
        <v>1.3733711525427901</v>
      </c>
      <c r="L297">
        <v>1.4413968254293299</v>
      </c>
      <c r="M297">
        <v>1.37053043556284</v>
      </c>
      <c r="N297">
        <v>1.4343285234824401</v>
      </c>
      <c r="O297">
        <v>1.2868958444638401</v>
      </c>
      <c r="P297">
        <v>1.3232128804227901</v>
      </c>
      <c r="Q297">
        <v>1.3395273248064701</v>
      </c>
      <c r="R297">
        <v>1.4090188846617</v>
      </c>
      <c r="S297">
        <v>1.3789753789633299</v>
      </c>
      <c r="T297">
        <v>1.42789079996877</v>
      </c>
      <c r="U297">
        <v>1.2913244553951999</v>
      </c>
      <c r="V297">
        <v>1.3138682849185801</v>
      </c>
      <c r="W297">
        <v>1.3474409800812599</v>
      </c>
      <c r="X297">
        <v>1.3750530206593401</v>
      </c>
      <c r="Y297">
        <v>1.3756783944153199</v>
      </c>
      <c r="Z297">
        <v>1.3920428781525001</v>
      </c>
      <c r="AA297">
        <v>1.25601848798697</v>
      </c>
      <c r="AB297">
        <v>1.29120801813761</v>
      </c>
      <c r="AC297">
        <v>1.27490681502142</v>
      </c>
      <c r="AD297">
        <v>1.2882528533350801</v>
      </c>
      <c r="AE297">
        <v>1.3503467217982199</v>
      </c>
      <c r="AF297">
        <v>1.3655619341802601</v>
      </c>
      <c r="AG297">
        <v>1.3785169516638101</v>
      </c>
      <c r="AH297">
        <v>1.42597497907703</v>
      </c>
      <c r="AI297">
        <v>1.4323157417352901</v>
      </c>
      <c r="AJ297">
        <v>1.4659790428452</v>
      </c>
      <c r="AK297">
        <v>1.2849234050113501</v>
      </c>
      <c r="AL297">
        <v>1.3593701459335401</v>
      </c>
      <c r="AM297">
        <v>1.3048740304147901</v>
      </c>
      <c r="AN297">
        <v>1.3038483741045199</v>
      </c>
      <c r="AO297">
        <v>1.1994933310076099</v>
      </c>
      <c r="AP297">
        <v>1.1831620623966701</v>
      </c>
      <c r="AQ297">
        <v>1.30495178796983</v>
      </c>
      <c r="AR297">
        <v>1.34203326612312</v>
      </c>
      <c r="AS297">
        <v>1.3729497767388601</v>
      </c>
      <c r="AT297">
        <v>1.3751537309231101</v>
      </c>
      <c r="AU297">
        <v>1.4145320279120901</v>
      </c>
      <c r="AV297">
        <v>1.4477496571091999</v>
      </c>
      <c r="AW297">
        <v>1.4198075374211701</v>
      </c>
      <c r="AX297">
        <v>1.5132712935338899</v>
      </c>
      <c r="AY297">
        <v>1.3948016991613299</v>
      </c>
      <c r="AZ297">
        <v>1.50151005220529</v>
      </c>
      <c r="BA297">
        <v>1.34003793902796</v>
      </c>
      <c r="BB297">
        <v>1.4032690211990499</v>
      </c>
      <c r="BC297">
        <v>1.3369610304344699</v>
      </c>
      <c r="BD297">
        <v>1.3526892263961501</v>
      </c>
      <c r="BE297">
        <v>1.36925534970076</v>
      </c>
      <c r="BF297">
        <v>1.4824785222555701</v>
      </c>
      <c r="BG297">
        <v>1.27777651016949</v>
      </c>
      <c r="BH297">
        <v>1.32727846184548</v>
      </c>
      <c r="BI297">
        <v>1.37417872303439</v>
      </c>
      <c r="BJ297">
        <v>1.40918853457662</v>
      </c>
      <c r="BK297">
        <v>1.3478944932476</v>
      </c>
      <c r="BL297">
        <v>1.39553794129804</v>
      </c>
      <c r="BM297">
        <v>1.48624958363229</v>
      </c>
      <c r="BN297">
        <v>1.5167311226951401</v>
      </c>
      <c r="BO297">
        <v>1.28796514442744</v>
      </c>
      <c r="BP297">
        <v>1.34735802460339</v>
      </c>
      <c r="BQ297">
        <v>1.2434610070883101</v>
      </c>
      <c r="BR297">
        <v>1.24808091663529</v>
      </c>
      <c r="BS297">
        <v>1.40523709902919</v>
      </c>
      <c r="BT297">
        <v>1.47931464747238</v>
      </c>
      <c r="BU297">
        <v>1.3548830849521101</v>
      </c>
      <c r="BV297">
        <v>1.40004188807542</v>
      </c>
      <c r="BW297">
        <v>1.3278530315772299</v>
      </c>
      <c r="BX297">
        <v>1.3694511588949501</v>
      </c>
      <c r="BY297">
        <v>1.36233665195747</v>
      </c>
      <c r="BZ297">
        <v>1.4229118973571899</v>
      </c>
      <c r="CA297">
        <v>1.3969356408637399</v>
      </c>
      <c r="CB297">
        <v>1.4837846521535301</v>
      </c>
      <c r="CC297">
        <v>1.29020639058568</v>
      </c>
      <c r="CD297">
        <v>1.3171562388146401</v>
      </c>
      <c r="CE297">
        <v>1.38074972327098</v>
      </c>
      <c r="CF297">
        <v>1.4758141452634499</v>
      </c>
      <c r="CG297">
        <v>1.3576325769125199</v>
      </c>
      <c r="CH297">
        <v>1.41296400419423</v>
      </c>
      <c r="CI297">
        <v>1.4512019796417699</v>
      </c>
      <c r="CJ297">
        <v>1.49973276530566</v>
      </c>
      <c r="CK297">
        <v>1.4500428451201399</v>
      </c>
      <c r="CL297">
        <v>1.5185531107631201</v>
      </c>
      <c r="CM297">
        <v>1.38897815881369</v>
      </c>
      <c r="CN297">
        <v>1.4220365458088</v>
      </c>
      <c r="CO297">
        <v>1.36120680887366</v>
      </c>
      <c r="CP297">
        <v>1.42552443385886</v>
      </c>
      <c r="CQ297">
        <v>1.3633328758788601</v>
      </c>
      <c r="CR297">
        <v>1.4522463307092699</v>
      </c>
      <c r="CS297">
        <v>1.2626351433065599</v>
      </c>
      <c r="CT297">
        <v>1.3393579158023701</v>
      </c>
      <c r="CU297">
        <v>1.36869745435482</v>
      </c>
      <c r="CV297">
        <v>1.4635663124396101</v>
      </c>
      <c r="CW297">
        <v>1.3385591010179401</v>
      </c>
      <c r="CX297">
        <v>1.4155959328882299</v>
      </c>
      <c r="CY297">
        <v>1.3419779624624</v>
      </c>
      <c r="CZ297">
        <v>1.4048163317119999</v>
      </c>
      <c r="DA297">
        <v>1.3562992850100399</v>
      </c>
      <c r="DB297">
        <v>1.43767402634282</v>
      </c>
      <c r="DC297">
        <v>1.42337408967975</v>
      </c>
      <c r="DD297">
        <v>1.47942257083913</v>
      </c>
      <c r="DE297">
        <v>1.2825027681010801</v>
      </c>
      <c r="DF297">
        <v>1.31522220892754</v>
      </c>
      <c r="DG297">
        <v>1.3557276124075599</v>
      </c>
      <c r="DH297">
        <v>1.43220050349335</v>
      </c>
      <c r="DI297">
        <v>1.38554886368045</v>
      </c>
      <c r="DJ297">
        <v>1.4533503052026699</v>
      </c>
      <c r="DK297">
        <v>1.4268662027964201</v>
      </c>
      <c r="DL297">
        <v>1.5149963285438</v>
      </c>
      <c r="DM297">
        <v>1.33879811270215</v>
      </c>
      <c r="DN297">
        <v>1.3859345037465101</v>
      </c>
      <c r="DO297">
        <v>1.4011297743557101</v>
      </c>
      <c r="DP297">
        <v>1.4434348275164599</v>
      </c>
      <c r="DQ297">
        <v>1.4165046321702699</v>
      </c>
      <c r="DR297">
        <v>1.4660718444804499</v>
      </c>
      <c r="DS297">
        <v>1.4227313371544601</v>
      </c>
      <c r="DT297">
        <v>1.4896593533185201</v>
      </c>
      <c r="DU297">
        <v>1.36033419229789</v>
      </c>
      <c r="DV297">
        <v>1.3790407774146001</v>
      </c>
      <c r="DW297">
        <v>1.3246999226773699</v>
      </c>
      <c r="DX297">
        <v>1.3775050614265301</v>
      </c>
      <c r="DY297">
        <v>1.3833159288419801</v>
      </c>
      <c r="DZ297">
        <v>1.4075013825935201</v>
      </c>
      <c r="EA297">
        <v>1.42404905621427</v>
      </c>
      <c r="EB297">
        <v>1.51491332825309</v>
      </c>
      <c r="EC297">
        <v>1.37063101110161</v>
      </c>
      <c r="ED297">
        <v>1.4685615018704601</v>
      </c>
    </row>
    <row r="298" spans="1:134" x14ac:dyDescent="0.45">
      <c r="A298" t="s">
        <v>141</v>
      </c>
      <c r="B298" t="s">
        <v>132</v>
      </c>
      <c r="C298" t="s">
        <v>68</v>
      </c>
      <c r="D298">
        <v>50</v>
      </c>
      <c r="E298" s="1" cm="1">
        <f t="array" ref="E298">SUMPRODUCT($G298:$FZZ298,$G$2:$FZZ$2)/SUMPRODUCT(--($G298:$FZZ298&lt;&gt;""),$G$2:$FZZ$2)</f>
        <v>1.2664040004309987</v>
      </c>
      <c r="F298" s="1" cm="1">
        <f t="array" ref="F298">SUMPRODUCT($G298:$FZZ298,$F$2:$FZY$2)/SUMPRODUCT(--($G298:$FZZ298&lt;&gt;""),$F$2:$FZY$2)</f>
        <v>1.3119653462489114</v>
      </c>
      <c r="G298">
        <v>1.2987193470293901</v>
      </c>
      <c r="H298">
        <v>1.3451180638402001</v>
      </c>
      <c r="I298">
        <v>1.2957188118342899</v>
      </c>
      <c r="J298">
        <v>1.34465521036913</v>
      </c>
      <c r="K298">
        <v>1.30884622307615</v>
      </c>
      <c r="L298">
        <v>1.38707628458528</v>
      </c>
      <c r="M298">
        <v>1.33809218295932</v>
      </c>
      <c r="N298">
        <v>1.38911349612589</v>
      </c>
      <c r="O298">
        <v>1.2306261484012599</v>
      </c>
      <c r="P298">
        <v>1.25569184645968</v>
      </c>
      <c r="Q298">
        <v>1.30204511417359</v>
      </c>
      <c r="R298">
        <v>1.3737127044013799</v>
      </c>
      <c r="S298">
        <v>1.3101558109162801</v>
      </c>
      <c r="T298">
        <v>1.3629660794117</v>
      </c>
      <c r="U298">
        <v>1.1998072311686001</v>
      </c>
      <c r="V298">
        <v>1.2130098642398901</v>
      </c>
      <c r="W298">
        <v>1.29477437410497</v>
      </c>
      <c r="X298">
        <v>1.30738988553661</v>
      </c>
      <c r="Y298">
        <v>1.3150282654487899</v>
      </c>
      <c r="Z298">
        <v>1.32136263948167</v>
      </c>
      <c r="AA298">
        <v>1.1887356705329699</v>
      </c>
      <c r="AB298">
        <v>1.23264694851385</v>
      </c>
      <c r="AC298">
        <v>1.2446532325932</v>
      </c>
      <c r="AD298">
        <v>1.25819805922351</v>
      </c>
      <c r="AE298">
        <v>1.30248988288081</v>
      </c>
      <c r="AF298">
        <v>1.3273806173503799</v>
      </c>
      <c r="AG298">
        <v>1.3093275225479499</v>
      </c>
      <c r="AH298">
        <v>1.37180038833678</v>
      </c>
      <c r="AI298">
        <v>1.3612614393125599</v>
      </c>
      <c r="AJ298">
        <v>1.4293125193937199</v>
      </c>
      <c r="AK298">
        <v>1.23668070787074</v>
      </c>
      <c r="AL298">
        <v>1.31663449768415</v>
      </c>
      <c r="AM298">
        <v>1.2334011822258399</v>
      </c>
      <c r="AN298">
        <v>1.2627836020274701</v>
      </c>
      <c r="AO298">
        <v>1.0953670522602199</v>
      </c>
      <c r="AP298">
        <v>1.1306312982703199</v>
      </c>
      <c r="AQ298">
        <v>1.25991246505224</v>
      </c>
      <c r="AR298">
        <v>1.29795095150002</v>
      </c>
      <c r="AS298">
        <v>1.2860479399364499</v>
      </c>
      <c r="AT298">
        <v>1.32756368869469</v>
      </c>
      <c r="AU298">
        <v>1.3399772748599099</v>
      </c>
      <c r="AV298">
        <v>1.39952734325408</v>
      </c>
      <c r="AW298">
        <v>1.3357983503797499</v>
      </c>
      <c r="AX298">
        <v>1.4152871240514999</v>
      </c>
      <c r="AY298">
        <v>1.2977138218069499</v>
      </c>
      <c r="AZ298">
        <v>1.39001501533267</v>
      </c>
      <c r="BA298">
        <v>1.3245986826787699</v>
      </c>
      <c r="BB298">
        <v>1.4014368109127699</v>
      </c>
      <c r="BC298">
        <v>1.2722786579152601</v>
      </c>
      <c r="BD298">
        <v>1.3420598348010699</v>
      </c>
      <c r="BE298">
        <v>1.30346437542854</v>
      </c>
      <c r="BF298">
        <v>1.3589672884655399</v>
      </c>
      <c r="BG298">
        <v>1.2216269319375499</v>
      </c>
      <c r="BH298">
        <v>1.2789205075017001</v>
      </c>
      <c r="BI298">
        <v>1.32378175412432</v>
      </c>
      <c r="BJ298">
        <v>1.3931258319264801</v>
      </c>
      <c r="BK298">
        <v>1.3188171999231899</v>
      </c>
      <c r="BL298">
        <v>1.3575698943993799</v>
      </c>
      <c r="BM298">
        <v>1.3982367474361199</v>
      </c>
      <c r="BN298">
        <v>1.4542256502684201</v>
      </c>
      <c r="BO298">
        <v>1.2601042541679599</v>
      </c>
      <c r="BP298">
        <v>1.2928847085809101</v>
      </c>
      <c r="BQ298">
        <v>1.1949200624381799</v>
      </c>
      <c r="BR298">
        <v>1.21536579088045</v>
      </c>
      <c r="BS298">
        <v>1.3169844709082399</v>
      </c>
      <c r="BT298">
        <v>1.3593806180758701</v>
      </c>
      <c r="BU298">
        <v>1.3097033226252299</v>
      </c>
      <c r="BV298">
        <v>1.38849069772309</v>
      </c>
      <c r="BW298">
        <v>1.31166599917461</v>
      </c>
      <c r="BX298">
        <v>1.3624803959504099</v>
      </c>
      <c r="BY298">
        <v>1.3065865773122201</v>
      </c>
      <c r="BZ298">
        <v>1.3477822337444301</v>
      </c>
      <c r="CA298">
        <v>1.28907605506113</v>
      </c>
      <c r="CB298">
        <v>1.3780059744417199</v>
      </c>
      <c r="CC298">
        <v>1.21015067019643</v>
      </c>
      <c r="CD298">
        <v>1.27450983440925</v>
      </c>
      <c r="CE298">
        <v>1.33429381499211</v>
      </c>
      <c r="CF298">
        <v>1.37617970854259</v>
      </c>
      <c r="CG298">
        <v>1.3412019428670201</v>
      </c>
      <c r="CH298">
        <v>1.39582504089208</v>
      </c>
      <c r="CI298">
        <v>1.4189242954114201</v>
      </c>
      <c r="CJ298">
        <v>1.4629610267961399</v>
      </c>
      <c r="CK298">
        <v>1.38932859477869</v>
      </c>
      <c r="CL298">
        <v>1.45238161932902</v>
      </c>
      <c r="CM298">
        <v>1.33183559809199</v>
      </c>
      <c r="CN298">
        <v>1.4044455133570799</v>
      </c>
      <c r="CO298">
        <v>1.3006407512318601</v>
      </c>
      <c r="CP298">
        <v>1.36462289642023</v>
      </c>
      <c r="CQ298">
        <v>1.3665207232062</v>
      </c>
      <c r="CR298">
        <v>1.4356540376009499</v>
      </c>
      <c r="CS298">
        <v>1.2442101117095401</v>
      </c>
      <c r="CT298">
        <v>1.2847822633916299</v>
      </c>
      <c r="CU298">
        <v>1.34087459695803</v>
      </c>
      <c r="CV298">
        <v>1.3977598098234401</v>
      </c>
      <c r="CW298">
        <v>1.3154455516983301</v>
      </c>
      <c r="CX298">
        <v>1.4100523343299001</v>
      </c>
      <c r="CY298">
        <v>1.304081049336</v>
      </c>
      <c r="CZ298">
        <v>1.3585934064518399</v>
      </c>
      <c r="DA298">
        <v>1.3467568893579001</v>
      </c>
      <c r="DB298">
        <v>1.43704024477792</v>
      </c>
      <c r="DC298">
        <v>1.3362927094192101</v>
      </c>
      <c r="DD298">
        <v>1.39602969612252</v>
      </c>
      <c r="DE298">
        <v>1.22968900100235</v>
      </c>
      <c r="DF298">
        <v>1.2717234578376</v>
      </c>
      <c r="DG298">
        <v>1.3483172261968599</v>
      </c>
      <c r="DH298">
        <v>1.4285492063848</v>
      </c>
      <c r="DI298">
        <v>1.34408597080745</v>
      </c>
      <c r="DJ298">
        <v>1.41108843764683</v>
      </c>
      <c r="DK298">
        <v>1.3539229428975801</v>
      </c>
      <c r="DL298">
        <v>1.38169316126871</v>
      </c>
      <c r="DM298">
        <v>1.26720761353433</v>
      </c>
      <c r="DN298">
        <v>1.3575951147222101</v>
      </c>
      <c r="DO298">
        <v>1.3474465142147201</v>
      </c>
      <c r="DP298">
        <v>1.3776022405524</v>
      </c>
      <c r="DQ298">
        <v>1.3737742636557699</v>
      </c>
      <c r="DR298">
        <v>1.4428240629682501</v>
      </c>
      <c r="DS298">
        <v>1.4054681329333301</v>
      </c>
      <c r="DT298">
        <v>1.48736458860365</v>
      </c>
      <c r="DU298">
        <v>1.31278327010711</v>
      </c>
      <c r="DV298">
        <v>1.36057251895668</v>
      </c>
      <c r="DW298">
        <v>1.2833173304032599</v>
      </c>
      <c r="DX298">
        <v>1.3703046382472199</v>
      </c>
      <c r="DY298">
        <v>1.3150981822005401</v>
      </c>
      <c r="DZ298">
        <v>1.33057901572183</v>
      </c>
      <c r="EA298">
        <v>1.38104387390328</v>
      </c>
      <c r="EB298">
        <v>1.4527358526660401</v>
      </c>
      <c r="EC298">
        <v>1.32985409547136</v>
      </c>
      <c r="ED298">
        <v>1.42096023819277</v>
      </c>
    </row>
    <row r="299" spans="1:134" x14ac:dyDescent="0.45">
      <c r="A299" t="s">
        <v>141</v>
      </c>
      <c r="B299" t="s">
        <v>132</v>
      </c>
      <c r="C299" t="s">
        <v>140</v>
      </c>
      <c r="D299">
        <v>30</v>
      </c>
      <c r="E299" s="1" cm="1">
        <f t="array" ref="E299">SUMPRODUCT($G299:$FZZ299,$G$2:$FZZ$2)/SUMPRODUCT(--($G299:$FZZ299&lt;&gt;""),$G$2:$FZZ$2)</f>
        <v>1.6536246160529648</v>
      </c>
      <c r="F299" s="1" cm="1">
        <f t="array" ref="F299">SUMPRODUCT($G299:$FZZ299,$F$2:$FZY$2)/SUMPRODUCT(--($G299:$FZZ299&lt;&gt;""),$F$2:$FZY$2)</f>
        <v>1.6544408335023355</v>
      </c>
      <c r="G299">
        <v>1.6523686629490499</v>
      </c>
      <c r="H299">
        <v>1.6848798723288001</v>
      </c>
      <c r="I299">
        <v>1.6476714636762699</v>
      </c>
      <c r="J299">
        <v>1.67659672818703</v>
      </c>
      <c r="K299">
        <v>1.70042405787178</v>
      </c>
      <c r="L299">
        <v>1.763716205888</v>
      </c>
      <c r="M299">
        <v>1.6724792628018701</v>
      </c>
      <c r="N299">
        <v>1.7323352732828901</v>
      </c>
      <c r="O299">
        <v>1.52123994455223</v>
      </c>
      <c r="P299">
        <v>1.58454326967263</v>
      </c>
      <c r="Q299">
        <v>1.63849827833912</v>
      </c>
      <c r="R299">
        <v>1.7057675357169799</v>
      </c>
      <c r="S299">
        <v>1.6429526648166499</v>
      </c>
      <c r="T299">
        <v>1.7092774503502399</v>
      </c>
      <c r="U299">
        <v>1.47740575542323</v>
      </c>
      <c r="V299">
        <v>1.51243785198873</v>
      </c>
      <c r="W299">
        <v>1.63996663049975</v>
      </c>
      <c r="X299">
        <v>1.6652571660475699</v>
      </c>
      <c r="Y299">
        <v>1.6273143173601099</v>
      </c>
      <c r="Z299">
        <v>1.6589649733318499</v>
      </c>
      <c r="AA299">
        <v>1.4943028467799899</v>
      </c>
      <c r="AB299">
        <v>1.54050152900079</v>
      </c>
      <c r="AC299">
        <v>1.56155713597033</v>
      </c>
      <c r="AD299">
        <v>1.57557559619777</v>
      </c>
      <c r="AE299">
        <v>1.5870196077043901</v>
      </c>
      <c r="AF299">
        <v>1.65645949126599</v>
      </c>
      <c r="AG299">
        <v>1.8633043251478201</v>
      </c>
      <c r="AH299">
        <v>1.7549607068064701</v>
      </c>
      <c r="AI299">
        <v>1.7383845327604699</v>
      </c>
      <c r="AJ299">
        <v>1.7771769423558801</v>
      </c>
      <c r="AK299">
        <v>1.5919162883676501</v>
      </c>
      <c r="AL299">
        <v>1.6736347671764</v>
      </c>
      <c r="AM299">
        <v>1.7093957765802199</v>
      </c>
      <c r="AN299">
        <v>1.60740614371611</v>
      </c>
      <c r="AO299">
        <v>1.85738852772472</v>
      </c>
      <c r="AP299">
        <v>1.50424244061934</v>
      </c>
      <c r="AQ299">
        <v>1.60881171822271</v>
      </c>
      <c r="AR299">
        <v>1.63957649981803</v>
      </c>
      <c r="AS299">
        <v>1.6885205363642899</v>
      </c>
      <c r="AT299">
        <v>1.6668172123612099</v>
      </c>
      <c r="AU299">
        <v>1.7390289561543399</v>
      </c>
      <c r="AV299">
        <v>1.7707973976893301</v>
      </c>
      <c r="AW299">
        <v>1.74193855109013</v>
      </c>
      <c r="AX299">
        <v>1.7807928670831801</v>
      </c>
      <c r="AY299">
        <v>1.66728104567419</v>
      </c>
      <c r="AZ299">
        <v>1.77665433113223</v>
      </c>
      <c r="BA299">
        <v>1.6136461852469799</v>
      </c>
      <c r="BB299">
        <v>1.6925085908194999</v>
      </c>
      <c r="BC299">
        <v>1.6278611188593499</v>
      </c>
      <c r="BD299">
        <v>1.6659326547767399</v>
      </c>
      <c r="BE299">
        <v>1.65489563626917</v>
      </c>
      <c r="BF299">
        <v>1.7636143571840801</v>
      </c>
      <c r="BG299">
        <v>1.58602949512942</v>
      </c>
      <c r="BH299">
        <v>1.57533011784314</v>
      </c>
      <c r="BI299">
        <v>1.6525308314348801</v>
      </c>
      <c r="BJ299">
        <v>1.69922949112292</v>
      </c>
      <c r="BK299">
        <v>1.6226109576080101</v>
      </c>
      <c r="BL299">
        <v>1.69887561136011</v>
      </c>
      <c r="BM299">
        <v>1.75382423859981</v>
      </c>
      <c r="BN299">
        <v>1.8124104368681</v>
      </c>
      <c r="BO299">
        <v>1.52642209762003</v>
      </c>
      <c r="BP299">
        <v>1.5772612265363299</v>
      </c>
      <c r="BQ299">
        <v>1.5540672935095601</v>
      </c>
      <c r="BR299">
        <v>1.52889629223279</v>
      </c>
      <c r="BS299">
        <v>1.6868061274395101</v>
      </c>
      <c r="BT299">
        <v>1.7541117393286001</v>
      </c>
      <c r="BU299">
        <v>1.6441398400488201</v>
      </c>
      <c r="BV299">
        <v>1.74419592335907</v>
      </c>
      <c r="BW299">
        <v>1.62667984935235</v>
      </c>
      <c r="BX299">
        <v>1.6529477284827501</v>
      </c>
      <c r="BY299">
        <v>1.6524402079929801</v>
      </c>
      <c r="BZ299">
        <v>1.7223266210524599</v>
      </c>
      <c r="CA299">
        <v>1.6759020014881101</v>
      </c>
      <c r="CB299">
        <v>1.7628919428079199</v>
      </c>
      <c r="CC299">
        <v>1.5252180008141301</v>
      </c>
      <c r="CD299">
        <v>1.6150426392519901</v>
      </c>
      <c r="CE299">
        <v>1.6615921033888299</v>
      </c>
      <c r="CF299">
        <v>1.7257811468800499</v>
      </c>
      <c r="CG299">
        <v>1.6377818046102199</v>
      </c>
      <c r="CH299">
        <v>1.6825647756467199</v>
      </c>
      <c r="CI299">
        <v>1.7574118867948501</v>
      </c>
      <c r="CJ299">
        <v>1.7673039596154601</v>
      </c>
      <c r="CK299">
        <v>1.81939579255998</v>
      </c>
      <c r="CL299">
        <v>1.86526701957507</v>
      </c>
      <c r="CM299">
        <v>1.6747168049572301</v>
      </c>
      <c r="CN299">
        <v>1.7471573290073801</v>
      </c>
      <c r="CO299">
        <v>1.6865829333381901</v>
      </c>
      <c r="CP299">
        <v>1.7629756298974699</v>
      </c>
      <c r="CQ299">
        <v>1.64772342137279</v>
      </c>
      <c r="CR299">
        <v>1.7380141554122399</v>
      </c>
      <c r="CS299">
        <v>1.52538477634353</v>
      </c>
      <c r="CT299">
        <v>1.5980498843087101</v>
      </c>
      <c r="CU299">
        <v>1.6496135919988999</v>
      </c>
      <c r="CV299">
        <v>1.71565826279241</v>
      </c>
      <c r="CW299">
        <v>1.6158935531134599</v>
      </c>
      <c r="CX299">
        <v>1.7285858093317299</v>
      </c>
      <c r="CY299">
        <v>1.61789148647032</v>
      </c>
      <c r="CZ299">
        <v>1.6821913223689999</v>
      </c>
      <c r="DA299">
        <v>1.64956050001499</v>
      </c>
      <c r="DB299">
        <v>1.72361570859824</v>
      </c>
      <c r="DC299">
        <v>1.71177805408341</v>
      </c>
      <c r="DD299">
        <v>1.7890765671358899</v>
      </c>
      <c r="DE299">
        <v>1.5539600959666</v>
      </c>
      <c r="DF299">
        <v>1.57291911077478</v>
      </c>
      <c r="DG299">
        <v>1.6441429521483</v>
      </c>
      <c r="DH299">
        <v>1.74986995464477</v>
      </c>
      <c r="DI299">
        <v>1.65543001030274</v>
      </c>
      <c r="DJ299">
        <v>1.70641283941942</v>
      </c>
      <c r="DK299">
        <v>1.72943863756769</v>
      </c>
      <c r="DL299">
        <v>1.8147518868547301</v>
      </c>
      <c r="DM299">
        <v>1.58333919393682</v>
      </c>
      <c r="DN299">
        <v>1.6809350219850401</v>
      </c>
      <c r="DO299">
        <v>1.7293549383161899</v>
      </c>
      <c r="DP299">
        <v>1.7254965221599401</v>
      </c>
      <c r="DQ299">
        <v>1.7628851865544799</v>
      </c>
      <c r="DR299">
        <v>1.83556484338193</v>
      </c>
      <c r="DS299">
        <v>1.7599001339720399</v>
      </c>
      <c r="DT299">
        <v>1.85956338026857</v>
      </c>
      <c r="DU299">
        <v>1.62135397993813</v>
      </c>
      <c r="DV299">
        <v>1.6818405090186299</v>
      </c>
      <c r="DW299">
        <v>1.6419076089545199</v>
      </c>
      <c r="DX299">
        <v>1.66904878130017</v>
      </c>
      <c r="DY299">
        <v>1.64047591718726</v>
      </c>
      <c r="DZ299">
        <v>1.64143821432326</v>
      </c>
      <c r="EA299">
        <v>1.7482658888482601</v>
      </c>
      <c r="EB299">
        <v>1.83944765454638</v>
      </c>
      <c r="EC299">
        <v>1.7224511320071401</v>
      </c>
      <c r="ED299">
        <v>1.78862554538973</v>
      </c>
    </row>
    <row r="300" spans="1:134" x14ac:dyDescent="0.45">
      <c r="A300" t="s">
        <v>141</v>
      </c>
      <c r="B300" t="s">
        <v>132</v>
      </c>
      <c r="C300" t="s">
        <v>140</v>
      </c>
      <c r="D300">
        <v>35</v>
      </c>
      <c r="E300" s="1" cm="1">
        <f t="array" ref="E300">SUMPRODUCT($G300:$FZZ300,$G$2:$FZZ$2)/SUMPRODUCT(--($G300:$FZZ300&lt;&gt;""),$G$2:$FZZ$2)</f>
        <v>1.5579311702651502</v>
      </c>
      <c r="F300" s="1" cm="1">
        <f t="array" ref="F300">SUMPRODUCT($G300:$FZZ300,$F$2:$FZY$2)/SUMPRODUCT(--($G300:$FZZ300&lt;&gt;""),$F$2:$FZY$2)</f>
        <v>1.5679899674078348</v>
      </c>
      <c r="G300">
        <v>1.52800651889622</v>
      </c>
      <c r="H300">
        <v>1.5729091325083999</v>
      </c>
      <c r="I300">
        <v>1.52336744063545</v>
      </c>
      <c r="J300">
        <v>1.5754116902109601</v>
      </c>
      <c r="K300">
        <v>1.63200638365587</v>
      </c>
      <c r="L300">
        <v>1.69829941578743</v>
      </c>
      <c r="M300">
        <v>1.6052112307883</v>
      </c>
      <c r="N300">
        <v>1.6552563020699</v>
      </c>
      <c r="O300">
        <v>1.44686830240968</v>
      </c>
      <c r="P300">
        <v>1.50371141522719</v>
      </c>
      <c r="Q300">
        <v>1.54157435757954</v>
      </c>
      <c r="R300">
        <v>1.6256315860158901</v>
      </c>
      <c r="S300">
        <v>1.5681789578313501</v>
      </c>
      <c r="T300">
        <v>1.64069080672099</v>
      </c>
      <c r="U300">
        <v>1.42102644844994</v>
      </c>
      <c r="V300">
        <v>1.4466722550989399</v>
      </c>
      <c r="W300">
        <v>1.5570666386219001</v>
      </c>
      <c r="X300">
        <v>1.58300459052426</v>
      </c>
      <c r="Y300">
        <v>1.5696509890936701</v>
      </c>
      <c r="Z300">
        <v>1.6052013128367</v>
      </c>
      <c r="AA300">
        <v>1.4415764545854799</v>
      </c>
      <c r="AB300">
        <v>1.4741056921890701</v>
      </c>
      <c r="AC300">
        <v>1.4626772064777001</v>
      </c>
      <c r="AD300">
        <v>1.48544052889175</v>
      </c>
      <c r="AE300">
        <v>1.5163999340874199</v>
      </c>
      <c r="AF300">
        <v>1.5745856851139299</v>
      </c>
      <c r="AG300">
        <v>1.78973826320427</v>
      </c>
      <c r="AH300">
        <v>1.6814280236977801</v>
      </c>
      <c r="AI300">
        <v>1.6793570593149501</v>
      </c>
      <c r="AJ300">
        <v>1.7097205871822401</v>
      </c>
      <c r="AK300">
        <v>1.4861423323383101</v>
      </c>
      <c r="AL300">
        <v>1.54784012945626</v>
      </c>
      <c r="AM300">
        <v>1.5747961576868399</v>
      </c>
      <c r="AN300">
        <v>1.5071626983006099</v>
      </c>
      <c r="AO300">
        <v>1.6562441091821201</v>
      </c>
      <c r="AP300">
        <v>1.37965304832278</v>
      </c>
      <c r="AQ300">
        <v>1.5182112512249499</v>
      </c>
      <c r="AR300">
        <v>1.5604407309414901</v>
      </c>
      <c r="AS300">
        <v>1.5736099273831099</v>
      </c>
      <c r="AT300">
        <v>1.5851708248293901</v>
      </c>
      <c r="AU300">
        <v>1.6608153247092501</v>
      </c>
      <c r="AV300">
        <v>1.6829797982172701</v>
      </c>
      <c r="AW300">
        <v>1.6480850939977501</v>
      </c>
      <c r="AX300">
        <v>1.7360325642821</v>
      </c>
      <c r="AY300">
        <v>1.54832073969201</v>
      </c>
      <c r="AZ300">
        <v>1.66665792206187</v>
      </c>
      <c r="BA300">
        <v>1.54765942472551</v>
      </c>
      <c r="BB300">
        <v>1.64466398863207</v>
      </c>
      <c r="BC300">
        <v>1.53925988755239</v>
      </c>
      <c r="BD300">
        <v>1.5685768148447501</v>
      </c>
      <c r="BE300">
        <v>1.5373047820857999</v>
      </c>
      <c r="BF300">
        <v>1.64447821090968</v>
      </c>
      <c r="BG300">
        <v>1.5009659011032299</v>
      </c>
      <c r="BH300">
        <v>1.5292183041226799</v>
      </c>
      <c r="BI300">
        <v>1.58693461001351</v>
      </c>
      <c r="BJ300">
        <v>1.6648087808838701</v>
      </c>
      <c r="BK300">
        <v>1.54116792754011</v>
      </c>
      <c r="BL300">
        <v>1.6223268331434599</v>
      </c>
      <c r="BM300">
        <v>1.7068031149940801</v>
      </c>
      <c r="BN300">
        <v>1.7588975288386901</v>
      </c>
      <c r="BO300">
        <v>1.4756374586597001</v>
      </c>
      <c r="BP300">
        <v>1.5467712017606201</v>
      </c>
      <c r="BQ300">
        <v>1.4732017108111299</v>
      </c>
      <c r="BR300">
        <v>1.47719504133927</v>
      </c>
      <c r="BS300">
        <v>1.57716095576881</v>
      </c>
      <c r="BT300">
        <v>1.65136275437618</v>
      </c>
      <c r="BU300">
        <v>1.5867436525613099</v>
      </c>
      <c r="BV300">
        <v>1.6130797562908701</v>
      </c>
      <c r="BW300">
        <v>1.54351847145901</v>
      </c>
      <c r="BX300">
        <v>1.5743368167157099</v>
      </c>
      <c r="BY300">
        <v>1.5518994864362501</v>
      </c>
      <c r="BZ300">
        <v>1.6242473003209099</v>
      </c>
      <c r="CA300">
        <v>1.56930757467784</v>
      </c>
      <c r="CB300">
        <v>1.6500999467998201</v>
      </c>
      <c r="CC300">
        <v>1.45129152324269</v>
      </c>
      <c r="CD300">
        <v>1.4921667108768499</v>
      </c>
      <c r="CE300">
        <v>1.5647207421957099</v>
      </c>
      <c r="CF300">
        <v>1.6614420097518301</v>
      </c>
      <c r="CG300">
        <v>1.58529989187591</v>
      </c>
      <c r="CH300">
        <v>1.6203288018908799</v>
      </c>
      <c r="CI300">
        <v>1.68233717113624</v>
      </c>
      <c r="CJ300">
        <v>1.69118967522883</v>
      </c>
      <c r="CK300">
        <v>1.7294849428574</v>
      </c>
      <c r="CL300">
        <v>1.7902225870172499</v>
      </c>
      <c r="CM300">
        <v>1.64187936849269</v>
      </c>
      <c r="CN300">
        <v>1.7124576266523901</v>
      </c>
      <c r="CO300">
        <v>1.5892804148109001</v>
      </c>
      <c r="CP300">
        <v>1.66981956955361</v>
      </c>
      <c r="CQ300">
        <v>1.5648945469728199</v>
      </c>
      <c r="CR300">
        <v>1.6612711693145099</v>
      </c>
      <c r="CS300">
        <v>1.42859453305676</v>
      </c>
      <c r="CT300">
        <v>1.5127236970101501</v>
      </c>
      <c r="CU300">
        <v>1.5826166085386399</v>
      </c>
      <c r="CV300">
        <v>1.6686220408613299</v>
      </c>
      <c r="CW300">
        <v>1.55190494866068</v>
      </c>
      <c r="CX300">
        <v>1.63682684284455</v>
      </c>
      <c r="CY300">
        <v>1.5698769864023601</v>
      </c>
      <c r="CZ300">
        <v>1.6046532099730699</v>
      </c>
      <c r="DA300">
        <v>1.6070413131860299</v>
      </c>
      <c r="DB300">
        <v>1.65925331628253</v>
      </c>
      <c r="DC300">
        <v>1.6350962169314101</v>
      </c>
      <c r="DD300">
        <v>1.68047121602017</v>
      </c>
      <c r="DE300">
        <v>1.454297301165</v>
      </c>
      <c r="DF300">
        <v>1.49179789743658</v>
      </c>
      <c r="DG300">
        <v>1.55156883345807</v>
      </c>
      <c r="DH300">
        <v>1.63437483989833</v>
      </c>
      <c r="DI300">
        <v>1.5795379229406299</v>
      </c>
      <c r="DJ300">
        <v>1.6470129581811901</v>
      </c>
      <c r="DK300">
        <v>1.6842507411349601</v>
      </c>
      <c r="DL300">
        <v>1.7085411275557201</v>
      </c>
      <c r="DM300">
        <v>1.4997248428707901</v>
      </c>
      <c r="DN300">
        <v>1.58722926226053</v>
      </c>
      <c r="DO300">
        <v>1.6244413967699001</v>
      </c>
      <c r="DP300">
        <v>1.6628969540910601</v>
      </c>
      <c r="DQ300">
        <v>1.67494015369773</v>
      </c>
      <c r="DR300">
        <v>1.7087593874557601</v>
      </c>
      <c r="DS300">
        <v>1.647950540191</v>
      </c>
      <c r="DT300">
        <v>1.7221001631066699</v>
      </c>
      <c r="DU300">
        <v>1.5710442617092</v>
      </c>
      <c r="DV300">
        <v>1.6117101048161899</v>
      </c>
      <c r="DW300">
        <v>1.55620806841351</v>
      </c>
      <c r="DX300">
        <v>1.5967319641128399</v>
      </c>
      <c r="DY300">
        <v>1.58482682865552</v>
      </c>
      <c r="DZ300">
        <v>1.5839472061978701</v>
      </c>
      <c r="EA300">
        <v>1.65575859340706</v>
      </c>
      <c r="EB300">
        <v>1.7572478674255001</v>
      </c>
      <c r="EC300">
        <v>1.6435685108660401</v>
      </c>
      <c r="ED300">
        <v>1.70038087766251</v>
      </c>
    </row>
    <row r="301" spans="1:134" x14ac:dyDescent="0.45">
      <c r="A301" t="s">
        <v>141</v>
      </c>
      <c r="B301" t="s">
        <v>132</v>
      </c>
      <c r="C301" t="s">
        <v>140</v>
      </c>
      <c r="D301">
        <v>40</v>
      </c>
      <c r="E301" s="1" cm="1">
        <f t="array" ref="E301">SUMPRODUCT($G301:$FZZ301,$G$2:$FZZ$2)/SUMPRODUCT(--($G301:$FZZ301&lt;&gt;""),$G$2:$FZZ$2)</f>
        <v>1.4686614019613189</v>
      </c>
      <c r="F301" s="1" cm="1">
        <f t="array" ref="F301">SUMPRODUCT($G301:$FZZ301,$F$2:$FZY$2)/SUMPRODUCT(--($G301:$FZZ301&lt;&gt;""),$F$2:$FZY$2)</f>
        <v>1.5000901524499135</v>
      </c>
      <c r="G301">
        <v>1.4625844708219899</v>
      </c>
      <c r="H301">
        <v>1.5134787359188</v>
      </c>
      <c r="I301">
        <v>1.4597845125414199</v>
      </c>
      <c r="J301">
        <v>1.5175162650669201</v>
      </c>
      <c r="K301">
        <v>1.52803206371161</v>
      </c>
      <c r="L301">
        <v>1.58230594077886</v>
      </c>
      <c r="M301">
        <v>1.5141134312937801</v>
      </c>
      <c r="N301">
        <v>1.57196934530462</v>
      </c>
      <c r="O301">
        <v>1.39600926889927</v>
      </c>
      <c r="P301">
        <v>1.4362337143436901</v>
      </c>
      <c r="Q301">
        <v>1.4884811802321001</v>
      </c>
      <c r="R301">
        <v>1.5711214665322799</v>
      </c>
      <c r="S301">
        <v>1.5142169999294099</v>
      </c>
      <c r="T301">
        <v>1.5834340097285</v>
      </c>
      <c r="U301">
        <v>1.39244628199675</v>
      </c>
      <c r="V301">
        <v>1.4162297616661399</v>
      </c>
      <c r="W301">
        <v>1.4651582478005301</v>
      </c>
      <c r="X301">
        <v>1.51256724570231</v>
      </c>
      <c r="Y301">
        <v>1.5100849513479</v>
      </c>
      <c r="Z301">
        <v>1.5286197192423101</v>
      </c>
      <c r="AA301">
        <v>1.36438020522998</v>
      </c>
      <c r="AB301">
        <v>1.39965790672568</v>
      </c>
      <c r="AC301">
        <v>1.4094563122653001</v>
      </c>
      <c r="AD301">
        <v>1.43757550392973</v>
      </c>
      <c r="AE301">
        <v>1.4710536802598999</v>
      </c>
      <c r="AF301">
        <v>1.50947321722728</v>
      </c>
      <c r="AG301">
        <v>1.71772973187078</v>
      </c>
      <c r="AH301">
        <v>1.61504657052128</v>
      </c>
      <c r="AI301">
        <v>1.5879833870390201</v>
      </c>
      <c r="AJ301">
        <v>1.61270204081632</v>
      </c>
      <c r="AK301">
        <v>1.4189595497241101</v>
      </c>
      <c r="AL301">
        <v>1.4862550724605801</v>
      </c>
      <c r="AM301">
        <v>1.44819043646971</v>
      </c>
      <c r="AN301">
        <v>1.4328979042527501</v>
      </c>
      <c r="AO301">
        <v>1.3123302129763701</v>
      </c>
      <c r="AP301">
        <v>1.29066535235525</v>
      </c>
      <c r="AQ301">
        <v>1.4485562419578899</v>
      </c>
      <c r="AR301">
        <v>1.50067640816077</v>
      </c>
      <c r="AS301">
        <v>1.5082846905780001</v>
      </c>
      <c r="AT301">
        <v>1.5125208930571901</v>
      </c>
      <c r="AU301">
        <v>1.5727758913985199</v>
      </c>
      <c r="AV301">
        <v>1.57960494318817</v>
      </c>
      <c r="AW301">
        <v>1.5610941647164001</v>
      </c>
      <c r="AX301">
        <v>1.62708315367871</v>
      </c>
      <c r="AY301">
        <v>1.54644064966207</v>
      </c>
      <c r="AZ301">
        <v>1.6372316217320899</v>
      </c>
      <c r="BA301">
        <v>1.46966189940325</v>
      </c>
      <c r="BB301">
        <v>1.5496495170739</v>
      </c>
      <c r="BC301">
        <v>1.4784564687732999</v>
      </c>
      <c r="BD301">
        <v>1.48889968899489</v>
      </c>
      <c r="BE301">
        <v>1.5163237248219601</v>
      </c>
      <c r="BF301">
        <v>1.5846031667393901</v>
      </c>
      <c r="BG301">
        <v>1.3933096098748601</v>
      </c>
      <c r="BH301">
        <v>1.45328924628923</v>
      </c>
      <c r="BI301">
        <v>1.48772960202852</v>
      </c>
      <c r="BJ301">
        <v>1.5744441219707701</v>
      </c>
      <c r="BK301">
        <v>1.4693511350225099</v>
      </c>
      <c r="BL301">
        <v>1.51790358435488</v>
      </c>
      <c r="BM301">
        <v>1.6183766778698301</v>
      </c>
      <c r="BN301">
        <v>1.6880721661811899</v>
      </c>
      <c r="BO301">
        <v>1.40541127214149</v>
      </c>
      <c r="BP301">
        <v>1.4718063811792901</v>
      </c>
      <c r="BQ301">
        <v>1.3875889909824</v>
      </c>
      <c r="BR301">
        <v>1.4012399048278401</v>
      </c>
      <c r="BS301">
        <v>1.5445893168946201</v>
      </c>
      <c r="BT301">
        <v>1.58430155762983</v>
      </c>
      <c r="BU301">
        <v>1.51119831137368</v>
      </c>
      <c r="BV301">
        <v>1.5561829498850499</v>
      </c>
      <c r="BW301">
        <v>1.50176789392591</v>
      </c>
      <c r="BX301">
        <v>1.53738554092494</v>
      </c>
      <c r="BY301">
        <v>1.49191341283836</v>
      </c>
      <c r="BZ301">
        <v>1.5372951571667</v>
      </c>
      <c r="CA301">
        <v>1.5492593412835101</v>
      </c>
      <c r="CB301">
        <v>1.6301596010759001</v>
      </c>
      <c r="CC301">
        <v>1.4020194054232</v>
      </c>
      <c r="CD301">
        <v>1.4763222552857</v>
      </c>
      <c r="CE301">
        <v>1.49620306224998</v>
      </c>
      <c r="CF301">
        <v>1.56357373799152</v>
      </c>
      <c r="CG301">
        <v>1.5250404866349501</v>
      </c>
      <c r="CH301">
        <v>1.58543330129186</v>
      </c>
      <c r="CI301">
        <v>1.6234967338758199</v>
      </c>
      <c r="CJ301">
        <v>1.68221335836316</v>
      </c>
      <c r="CK301">
        <v>1.62530033966406</v>
      </c>
      <c r="CL301">
        <v>1.6823294863566101</v>
      </c>
      <c r="CM301">
        <v>1.5360645623235001</v>
      </c>
      <c r="CN301">
        <v>1.6076919896787001</v>
      </c>
      <c r="CO301">
        <v>1.51277157165453</v>
      </c>
      <c r="CP301">
        <v>1.60760818084941</v>
      </c>
      <c r="CQ301">
        <v>1.48323407563476</v>
      </c>
      <c r="CR301">
        <v>1.5731904003832999</v>
      </c>
      <c r="CS301">
        <v>1.39178981639246</v>
      </c>
      <c r="CT301">
        <v>1.4500329499881099</v>
      </c>
      <c r="CU301">
        <v>1.50834959354276</v>
      </c>
      <c r="CV301">
        <v>1.60024547704203</v>
      </c>
      <c r="CW301">
        <v>1.5296731577373199</v>
      </c>
      <c r="CX301">
        <v>1.6135661941409201</v>
      </c>
      <c r="CY301">
        <v>1.4817904422415999</v>
      </c>
      <c r="CZ301">
        <v>1.5460274770759299</v>
      </c>
      <c r="DA301">
        <v>1.49054921565723</v>
      </c>
      <c r="DB301">
        <v>1.59731133107718</v>
      </c>
      <c r="DC301">
        <v>1.5630483335398699</v>
      </c>
      <c r="DD301">
        <v>1.5956187079466599</v>
      </c>
      <c r="DE301">
        <v>1.38533319621249</v>
      </c>
      <c r="DF301">
        <v>1.4434894355896399</v>
      </c>
      <c r="DG301">
        <v>1.4742999244627899</v>
      </c>
      <c r="DH301">
        <v>1.54875563252894</v>
      </c>
      <c r="DI301">
        <v>1.5083783898834699</v>
      </c>
      <c r="DJ301">
        <v>1.57784271177746</v>
      </c>
      <c r="DK301">
        <v>1.5437744663103601</v>
      </c>
      <c r="DL301">
        <v>1.6252148526506101</v>
      </c>
      <c r="DM301">
        <v>1.46938845220943</v>
      </c>
      <c r="DN301">
        <v>1.5334009157861199</v>
      </c>
      <c r="DO301">
        <v>1.5424968219114701</v>
      </c>
      <c r="DP301">
        <v>1.6020326223564001</v>
      </c>
      <c r="DQ301">
        <v>1.58581490337863</v>
      </c>
      <c r="DR301">
        <v>1.6330433185055799</v>
      </c>
      <c r="DS301">
        <v>1.6095298997979099</v>
      </c>
      <c r="DT301">
        <v>1.7043302196913599</v>
      </c>
      <c r="DU301">
        <v>1.52156015484776</v>
      </c>
      <c r="DV301">
        <v>1.5661400468181601</v>
      </c>
      <c r="DW301">
        <v>1.4895048594350599</v>
      </c>
      <c r="DX301">
        <v>1.56132446958434</v>
      </c>
      <c r="DY301">
        <v>1.5100853074253899</v>
      </c>
      <c r="DZ301">
        <v>1.5231843276100501</v>
      </c>
      <c r="EA301">
        <v>1.57218385512314</v>
      </c>
      <c r="EB301">
        <v>1.66290056676765</v>
      </c>
      <c r="EC301">
        <v>1.5557070909580599</v>
      </c>
      <c r="ED301">
        <v>1.6363438817629501</v>
      </c>
    </row>
    <row r="302" spans="1:134" x14ac:dyDescent="0.45">
      <c r="A302" t="s">
        <v>141</v>
      </c>
      <c r="B302" t="s">
        <v>132</v>
      </c>
      <c r="C302" t="s">
        <v>140</v>
      </c>
      <c r="D302">
        <v>45</v>
      </c>
      <c r="E302" s="1" cm="1">
        <f t="array" ref="E302">SUMPRODUCT($G302:$FZZ302,$G$2:$FZZ$2)/SUMPRODUCT(--($G302:$FZZ302&lt;&gt;""),$G$2:$FZZ$2)</f>
        <v>1.4056125654278071</v>
      </c>
      <c r="F302" s="1" cm="1">
        <f t="array" ref="F302">SUMPRODUCT($G302:$FZZ302,$F$2:$FZY$2)/SUMPRODUCT(--($G302:$FZZ302&lt;&gt;""),$F$2:$FZY$2)</f>
        <v>1.4448772429710051</v>
      </c>
      <c r="G302">
        <v>1.4281841777998101</v>
      </c>
      <c r="H302">
        <v>1.4673465101443799</v>
      </c>
      <c r="I302">
        <v>1.42069150850918</v>
      </c>
      <c r="J302">
        <v>1.47144721793783</v>
      </c>
      <c r="K302">
        <v>1.4654917209882501</v>
      </c>
      <c r="L302">
        <v>1.52513788537942</v>
      </c>
      <c r="M302">
        <v>1.4791894119312801</v>
      </c>
      <c r="N302">
        <v>1.54058290289135</v>
      </c>
      <c r="O302">
        <v>1.3528609355207</v>
      </c>
      <c r="P302">
        <v>1.3874057613353299</v>
      </c>
      <c r="Q302">
        <v>1.43128852011651</v>
      </c>
      <c r="R302">
        <v>1.5112464915022901</v>
      </c>
      <c r="S302">
        <v>1.46164550959227</v>
      </c>
      <c r="T302">
        <v>1.52718623423497</v>
      </c>
      <c r="U302">
        <v>1.36170537218734</v>
      </c>
      <c r="V302">
        <v>1.38310770814593</v>
      </c>
      <c r="W302">
        <v>1.4274245756217501</v>
      </c>
      <c r="X302">
        <v>1.46660374652762</v>
      </c>
      <c r="Y302">
        <v>1.46197181914526</v>
      </c>
      <c r="Z302">
        <v>1.4788265937441301</v>
      </c>
      <c r="AA302">
        <v>1.3300222419794001</v>
      </c>
      <c r="AB302">
        <v>1.3623488730879501</v>
      </c>
      <c r="AC302">
        <v>1.3397275445022701</v>
      </c>
      <c r="AD302">
        <v>1.36228424324638</v>
      </c>
      <c r="AE302">
        <v>1.4338613200719099</v>
      </c>
      <c r="AF302">
        <v>1.45660555387414</v>
      </c>
      <c r="AG302">
        <v>1.47585237861656</v>
      </c>
      <c r="AH302">
        <v>1.50713747043469</v>
      </c>
      <c r="AI302">
        <v>1.5212887456737001</v>
      </c>
      <c r="AJ302">
        <v>1.56492450173051</v>
      </c>
      <c r="AK302">
        <v>1.36143288206208</v>
      </c>
      <c r="AL302">
        <v>1.43127066904898</v>
      </c>
      <c r="AM302">
        <v>1.3720482859629901</v>
      </c>
      <c r="AN302">
        <v>1.39134686349909</v>
      </c>
      <c r="AO302">
        <v>1.2434339578739599</v>
      </c>
      <c r="AP302">
        <v>1.2469154969710301</v>
      </c>
      <c r="AQ302">
        <v>1.3574867794260099</v>
      </c>
      <c r="AR302">
        <v>1.41489354243189</v>
      </c>
      <c r="AS302">
        <v>1.4799181187422099</v>
      </c>
      <c r="AT302">
        <v>1.4544851720659799</v>
      </c>
      <c r="AU302">
        <v>1.49190953529787</v>
      </c>
      <c r="AV302">
        <v>1.54012215887195</v>
      </c>
      <c r="AW302">
        <v>1.52524644352686</v>
      </c>
      <c r="AX302">
        <v>1.5757319313504801</v>
      </c>
      <c r="AY302">
        <v>1.44060746230722</v>
      </c>
      <c r="AZ302">
        <v>1.5575464105795001</v>
      </c>
      <c r="BA302">
        <v>1.44756130328539</v>
      </c>
      <c r="BB302">
        <v>1.5355937009790499</v>
      </c>
      <c r="BC302">
        <v>1.4038284557334799</v>
      </c>
      <c r="BD302">
        <v>1.46947278088656</v>
      </c>
      <c r="BE302">
        <v>1.4118429331995199</v>
      </c>
      <c r="BF302">
        <v>1.5322622091349001</v>
      </c>
      <c r="BG302">
        <v>1.3478744496099999</v>
      </c>
      <c r="BH302">
        <v>1.38698819284901</v>
      </c>
      <c r="BI302">
        <v>1.4310512452730599</v>
      </c>
      <c r="BJ302">
        <v>1.4993895351151201</v>
      </c>
      <c r="BK302">
        <v>1.4312389026193799</v>
      </c>
      <c r="BL302">
        <v>1.4755075955794199</v>
      </c>
      <c r="BM302">
        <v>1.5338929617270101</v>
      </c>
      <c r="BN302">
        <v>1.5909383099416701</v>
      </c>
      <c r="BO302">
        <v>1.3813390392246501</v>
      </c>
      <c r="BP302">
        <v>1.4237393496744399</v>
      </c>
      <c r="BQ302">
        <v>1.3011620684733101</v>
      </c>
      <c r="BR302">
        <v>1.3313422149226299</v>
      </c>
      <c r="BS302">
        <v>1.4684293526457499</v>
      </c>
      <c r="BT302">
        <v>1.54143110528116</v>
      </c>
      <c r="BU302">
        <v>1.44698707657328</v>
      </c>
      <c r="BV302">
        <v>1.4737426980227599</v>
      </c>
      <c r="BW302">
        <v>1.41741216832365</v>
      </c>
      <c r="BX302">
        <v>1.4750033826373901</v>
      </c>
      <c r="BY302">
        <v>1.45236659195132</v>
      </c>
      <c r="BZ302">
        <v>1.5264069329224099</v>
      </c>
      <c r="CA302">
        <v>1.44635478547733</v>
      </c>
      <c r="CB302">
        <v>1.53294295085905</v>
      </c>
      <c r="CC302">
        <v>1.39051633874936</v>
      </c>
      <c r="CD302">
        <v>1.43133841195957</v>
      </c>
      <c r="CE302">
        <v>1.43512981760061</v>
      </c>
      <c r="CF302">
        <v>1.5420144565590901</v>
      </c>
      <c r="CG302">
        <v>1.4506694162999101</v>
      </c>
      <c r="CH302">
        <v>1.5057624881554299</v>
      </c>
      <c r="CI302">
        <v>1.53923329802813</v>
      </c>
      <c r="CJ302">
        <v>1.5988609399568701</v>
      </c>
      <c r="CK302">
        <v>1.5287321561118301</v>
      </c>
      <c r="CL302">
        <v>1.6193460356298499</v>
      </c>
      <c r="CM302">
        <v>1.50045637853969</v>
      </c>
      <c r="CN302">
        <v>1.5819570690100999</v>
      </c>
      <c r="CO302">
        <v>1.4500209105619899</v>
      </c>
      <c r="CP302">
        <v>1.5304605408966501</v>
      </c>
      <c r="CQ302">
        <v>1.4732146952295599</v>
      </c>
      <c r="CR302">
        <v>1.56747488784661</v>
      </c>
      <c r="CS302">
        <v>1.3408050581797299</v>
      </c>
      <c r="CT302">
        <v>1.41954208796836</v>
      </c>
      <c r="CU302">
        <v>1.49360003711524</v>
      </c>
      <c r="CV302">
        <v>1.57132695859057</v>
      </c>
      <c r="CW302">
        <v>1.43300868282044</v>
      </c>
      <c r="CX302">
        <v>1.52139911996396</v>
      </c>
      <c r="CY302">
        <v>1.4207274107725001</v>
      </c>
      <c r="CZ302">
        <v>1.4863688813748199</v>
      </c>
      <c r="DA302">
        <v>1.4776719691886</v>
      </c>
      <c r="DB302">
        <v>1.54631660446782</v>
      </c>
      <c r="DC302">
        <v>1.51870644313551</v>
      </c>
      <c r="DD302">
        <v>1.58463759413021</v>
      </c>
      <c r="DE302">
        <v>1.3553634883653201</v>
      </c>
      <c r="DF302">
        <v>1.39418110543268</v>
      </c>
      <c r="DG302">
        <v>1.4692871043554201</v>
      </c>
      <c r="DH302">
        <v>1.5462713583310901</v>
      </c>
      <c r="DI302">
        <v>1.4570932678670701</v>
      </c>
      <c r="DJ302">
        <v>1.5280916858136699</v>
      </c>
      <c r="DK302">
        <v>1.50966663821824</v>
      </c>
      <c r="DL302">
        <v>1.6122496606318399</v>
      </c>
      <c r="DM302">
        <v>1.3825666475089899</v>
      </c>
      <c r="DN302">
        <v>1.4818608138188001</v>
      </c>
      <c r="DO302">
        <v>1.46674292875303</v>
      </c>
      <c r="DP302">
        <v>1.5149936077082999</v>
      </c>
      <c r="DQ302">
        <v>1.5146669256454901</v>
      </c>
      <c r="DR302">
        <v>1.5853745652292699</v>
      </c>
      <c r="DS302">
        <v>1.5513955140253599</v>
      </c>
      <c r="DT302">
        <v>1.588260360477</v>
      </c>
      <c r="DU302">
        <v>1.4544297646227999</v>
      </c>
      <c r="DV302">
        <v>1.49700227421387</v>
      </c>
      <c r="DW302">
        <v>1.41737492017934</v>
      </c>
      <c r="DX302">
        <v>1.4913651329043001</v>
      </c>
      <c r="DY302">
        <v>1.45169149983906</v>
      </c>
      <c r="DZ302">
        <v>1.4750009431334601</v>
      </c>
      <c r="EA302">
        <v>1.5329023731884299</v>
      </c>
      <c r="EB302">
        <v>1.62324234077341</v>
      </c>
      <c r="EC302">
        <v>1.49971068866751</v>
      </c>
      <c r="ED302">
        <v>1.57820745264252</v>
      </c>
    </row>
    <row r="303" spans="1:134" x14ac:dyDescent="0.45">
      <c r="A303" t="s">
        <v>141</v>
      </c>
      <c r="B303" t="s">
        <v>132</v>
      </c>
      <c r="C303" t="s">
        <v>140</v>
      </c>
      <c r="D303">
        <v>50</v>
      </c>
      <c r="E303" s="1" cm="1">
        <f t="array" ref="E303">SUMPRODUCT($G303:$FZZ303,$G$2:$FZZ$2)/SUMPRODUCT(--($G303:$FZZ303&lt;&gt;""),$G$2:$FZZ$2)</f>
        <v>1.3433822064679157</v>
      </c>
      <c r="F303" s="1" cm="1">
        <f t="array" ref="F303">SUMPRODUCT($G303:$FZZ303,$F$2:$FZY$2)/SUMPRODUCT(--($G303:$FZZ303&lt;&gt;""),$F$2:$FZY$2)</f>
        <v>1.3921003848824687</v>
      </c>
      <c r="G303">
        <v>1.37911234677636</v>
      </c>
      <c r="H303">
        <v>1.4211094037930601</v>
      </c>
      <c r="I303">
        <v>1.3711372793239001</v>
      </c>
      <c r="J303">
        <v>1.4204419546442999</v>
      </c>
      <c r="K303">
        <v>1.39851019011424</v>
      </c>
      <c r="L303">
        <v>1.48198374948375</v>
      </c>
      <c r="M303">
        <v>1.4254014533802599</v>
      </c>
      <c r="N303">
        <v>1.4872488209632799</v>
      </c>
      <c r="O303">
        <v>1.2933280528469799</v>
      </c>
      <c r="P303">
        <v>1.31934541965698</v>
      </c>
      <c r="Q303">
        <v>1.3890154537544099</v>
      </c>
      <c r="R303">
        <v>1.4660934944806401</v>
      </c>
      <c r="S303">
        <v>1.3925793357107199</v>
      </c>
      <c r="T303">
        <v>1.4510163420778901</v>
      </c>
      <c r="U303">
        <v>1.25526990080761</v>
      </c>
      <c r="V303">
        <v>1.2685651142496699</v>
      </c>
      <c r="W303">
        <v>1.3672449642984701</v>
      </c>
      <c r="X303">
        <v>1.4085590153649801</v>
      </c>
      <c r="Y303">
        <v>1.38892577108007</v>
      </c>
      <c r="Z303">
        <v>1.4096711498013601</v>
      </c>
      <c r="AA303">
        <v>1.2563604946773199</v>
      </c>
      <c r="AB303">
        <v>1.29793811814642</v>
      </c>
      <c r="AC303">
        <v>1.3053585103048</v>
      </c>
      <c r="AD303">
        <v>1.32738139183298</v>
      </c>
      <c r="AE303">
        <v>1.3887864142047801</v>
      </c>
      <c r="AF303">
        <v>1.41647923716379</v>
      </c>
      <c r="AG303">
        <v>1.41434757321406</v>
      </c>
      <c r="AH303">
        <v>1.45759957073334</v>
      </c>
      <c r="AI303">
        <v>1.4363864900346099</v>
      </c>
      <c r="AJ303">
        <v>1.5211671082467999</v>
      </c>
      <c r="AK303">
        <v>1.3206964579719001</v>
      </c>
      <c r="AL303">
        <v>1.38944535902672</v>
      </c>
      <c r="AM303">
        <v>1.2967244818411301</v>
      </c>
      <c r="AN303">
        <v>1.34008729454853</v>
      </c>
      <c r="AO303">
        <v>1.14200582540704</v>
      </c>
      <c r="AP303">
        <v>1.1914096523897599</v>
      </c>
      <c r="AQ303">
        <v>1.33280213161975</v>
      </c>
      <c r="AR303">
        <v>1.3770516633685801</v>
      </c>
      <c r="AS303">
        <v>1.39034076899415</v>
      </c>
      <c r="AT303">
        <v>1.4092722128880999</v>
      </c>
      <c r="AU303">
        <v>1.4113205379373399</v>
      </c>
      <c r="AV303">
        <v>1.4769311002619001</v>
      </c>
      <c r="AW303">
        <v>1.43646514638135</v>
      </c>
      <c r="AX303">
        <v>1.54451627570052</v>
      </c>
      <c r="AY303">
        <v>1.4335399034652001</v>
      </c>
      <c r="AZ303">
        <v>1.5290296901899301</v>
      </c>
      <c r="BA303">
        <v>1.3956721697313099</v>
      </c>
      <c r="BB303">
        <v>1.4639113003638899</v>
      </c>
      <c r="BC303">
        <v>1.3475732019483799</v>
      </c>
      <c r="BD303">
        <v>1.37873671017702</v>
      </c>
      <c r="BE303">
        <v>1.4051326321212401</v>
      </c>
      <c r="BF303">
        <v>1.5163043142308299</v>
      </c>
      <c r="BG303">
        <v>1.29416612743004</v>
      </c>
      <c r="BH303">
        <v>1.3419334791242501</v>
      </c>
      <c r="BI303">
        <v>1.4203310946393699</v>
      </c>
      <c r="BJ303">
        <v>1.4953100161205699</v>
      </c>
      <c r="BK303">
        <v>1.3818761075491199</v>
      </c>
      <c r="BL303">
        <v>1.40495191729727</v>
      </c>
      <c r="BM303">
        <v>1.5090830058199001</v>
      </c>
      <c r="BN303">
        <v>1.5909264964490799</v>
      </c>
      <c r="BO303">
        <v>1.3110154504453799</v>
      </c>
      <c r="BP303">
        <v>1.3764621061378</v>
      </c>
      <c r="BQ303">
        <v>1.25900633291788</v>
      </c>
      <c r="BR303">
        <v>1.29292044064741</v>
      </c>
      <c r="BS303">
        <v>1.43948617564107</v>
      </c>
      <c r="BT303">
        <v>1.50532118122748</v>
      </c>
      <c r="BU303">
        <v>1.3783212072258599</v>
      </c>
      <c r="BV303">
        <v>1.44468289877614</v>
      </c>
      <c r="BW303">
        <v>1.38110340163437</v>
      </c>
      <c r="BX303">
        <v>1.4015729320339401</v>
      </c>
      <c r="BY303">
        <v>1.3812343723612699</v>
      </c>
      <c r="BZ303">
        <v>1.44343893155368</v>
      </c>
      <c r="CA303">
        <v>1.4400882864806901</v>
      </c>
      <c r="CB303">
        <v>1.52066995370069</v>
      </c>
      <c r="CC303">
        <v>1.28707064933627</v>
      </c>
      <c r="CD303">
        <v>1.34873755286175</v>
      </c>
      <c r="CE303">
        <v>1.4349673087302599</v>
      </c>
      <c r="CF303">
        <v>1.5344132299340401</v>
      </c>
      <c r="CG303">
        <v>1.4109658321592</v>
      </c>
      <c r="CH303">
        <v>1.44197108142553</v>
      </c>
      <c r="CI303">
        <v>1.5128144473216101</v>
      </c>
      <c r="CJ303">
        <v>1.55766360449509</v>
      </c>
      <c r="CK303">
        <v>1.47346603238834</v>
      </c>
      <c r="CL303">
        <v>1.5438583357856299</v>
      </c>
      <c r="CM303">
        <v>1.4146171602920901</v>
      </c>
      <c r="CN303">
        <v>1.47626066063516</v>
      </c>
      <c r="CO303">
        <v>1.3954093346873899</v>
      </c>
      <c r="CP303">
        <v>1.4757122494148001</v>
      </c>
      <c r="CQ303">
        <v>1.4113717288716801</v>
      </c>
      <c r="CR303">
        <v>1.4737091609700199</v>
      </c>
      <c r="CS303">
        <v>1.28552847853893</v>
      </c>
      <c r="CT303">
        <v>1.36345479990379</v>
      </c>
      <c r="CU303">
        <v>1.40987578324695</v>
      </c>
      <c r="CV303">
        <v>1.50029209741477</v>
      </c>
      <c r="CW303">
        <v>1.42184951872665</v>
      </c>
      <c r="CX303">
        <v>1.4770698361308201</v>
      </c>
      <c r="CY303">
        <v>1.3706517475670901</v>
      </c>
      <c r="CZ303">
        <v>1.44373339982015</v>
      </c>
      <c r="DA303">
        <v>1.3919290846460299</v>
      </c>
      <c r="DB303">
        <v>1.4883378920307999</v>
      </c>
      <c r="DC303">
        <v>1.4179437651719999</v>
      </c>
      <c r="DD303">
        <v>1.5030549035188101</v>
      </c>
      <c r="DE303">
        <v>1.29399848634362</v>
      </c>
      <c r="DF303">
        <v>1.3333371038106101</v>
      </c>
      <c r="DG303">
        <v>1.39215642695325</v>
      </c>
      <c r="DH303">
        <v>1.4624538395223801</v>
      </c>
      <c r="DI303">
        <v>1.4070045198446299</v>
      </c>
      <c r="DJ303">
        <v>1.4896761047431399</v>
      </c>
      <c r="DK303">
        <v>1.4571165461903</v>
      </c>
      <c r="DL303">
        <v>1.4996646575642401</v>
      </c>
      <c r="DM303">
        <v>1.3777744372204801</v>
      </c>
      <c r="DN303">
        <v>1.4812688489814601</v>
      </c>
      <c r="DO303">
        <v>1.44563886802265</v>
      </c>
      <c r="DP303">
        <v>1.49019180486536</v>
      </c>
      <c r="DQ303">
        <v>1.47162222849222</v>
      </c>
      <c r="DR303">
        <v>1.5731330635659699</v>
      </c>
      <c r="DS303">
        <v>1.47407196398769</v>
      </c>
      <c r="DT303">
        <v>1.56240383545393</v>
      </c>
      <c r="DU303">
        <v>1.39267016746935</v>
      </c>
      <c r="DV303">
        <v>1.44551113973143</v>
      </c>
      <c r="DW303">
        <v>1.3499871964621399</v>
      </c>
      <c r="DX303">
        <v>1.44839457960881</v>
      </c>
      <c r="DY303">
        <v>1.3951545615151699</v>
      </c>
      <c r="DZ303">
        <v>1.4284280092178201</v>
      </c>
      <c r="EA303">
        <v>1.46972214050957</v>
      </c>
      <c r="EB303">
        <v>1.5618812738619801</v>
      </c>
      <c r="EC303">
        <v>1.4490359949251099</v>
      </c>
      <c r="ED303">
        <v>1.52723603629775</v>
      </c>
    </row>
    <row r="304" spans="1:134" x14ac:dyDescent="0.45">
      <c r="A304" t="s">
        <v>141</v>
      </c>
      <c r="B304" t="s">
        <v>152</v>
      </c>
      <c r="C304" t="s">
        <v>68</v>
      </c>
      <c r="D304">
        <v>30</v>
      </c>
      <c r="E304" s="1" cm="1">
        <f t="array" ref="E304">SUMPRODUCT($G304:$FZZ304,$G$2:$FZZ$2)/SUMPRODUCT(--($G304:$FZZ304&lt;&gt;""),$G$2:$FZZ$2)</f>
        <v>1.6198134768890553</v>
      </c>
      <c r="F304" s="1" cm="1">
        <f t="array" ref="F304">SUMPRODUCT($G304:$FZZ304,$F$2:$FZY$2)/SUMPRODUCT(--($G304:$FZZ304&lt;&gt;""),$F$2:$FZY$2)</f>
        <v>1.5842717495219059</v>
      </c>
      <c r="G304">
        <v>1.33818082494579</v>
      </c>
      <c r="H304">
        <v>1.36299108681318</v>
      </c>
      <c r="I304">
        <v>1.7927234957642499</v>
      </c>
      <c r="J304">
        <v>1.8586095735141499</v>
      </c>
      <c r="K304">
        <v>1.5988383600057201</v>
      </c>
      <c r="L304">
        <v>1.65677819202637</v>
      </c>
      <c r="M304">
        <v>1.56983559096022</v>
      </c>
      <c r="N304">
        <v>1.6005157005213</v>
      </c>
      <c r="O304">
        <v>1.33420680788561</v>
      </c>
      <c r="P304">
        <v>1.38074693355419</v>
      </c>
      <c r="Q304">
        <v>1.3163121583905399</v>
      </c>
      <c r="R304">
        <v>1.3636423143726799</v>
      </c>
      <c r="S304">
        <v>1.3591732639796601</v>
      </c>
      <c r="T304">
        <v>1.4042810990683601</v>
      </c>
      <c r="U304">
        <v>1.18481664605251</v>
      </c>
      <c r="V304">
        <v>1.2004179407925599</v>
      </c>
      <c r="W304">
        <v>1.35792549773469</v>
      </c>
      <c r="X304">
        <v>1.36939197468308</v>
      </c>
      <c r="Y304">
        <v>1.3501962082947301</v>
      </c>
      <c r="Z304">
        <v>1.35438151236307</v>
      </c>
      <c r="AA304">
        <v>1.3165318818781</v>
      </c>
      <c r="AB304">
        <v>1.3503705577551799</v>
      </c>
      <c r="AC304">
        <v>1.35796169498415</v>
      </c>
      <c r="AD304">
        <v>1.36911194308453</v>
      </c>
      <c r="AE304">
        <v>1.3291812592582299</v>
      </c>
      <c r="AF304">
        <v>1.3591059218717201</v>
      </c>
      <c r="AG304">
        <v>1.8809041688458701</v>
      </c>
      <c r="AH304">
        <v>1.6652021270180299</v>
      </c>
      <c r="AI304">
        <v>1.9091753192505001</v>
      </c>
      <c r="AJ304">
        <v>1.98576154672395</v>
      </c>
      <c r="AK304">
        <v>1.8482761034162001</v>
      </c>
      <c r="AL304">
        <v>1.91323354395628</v>
      </c>
      <c r="AM304">
        <v>1.68414450678728</v>
      </c>
      <c r="AN304">
        <v>1.56765261253237</v>
      </c>
      <c r="AO304">
        <v>2.4076547097660201</v>
      </c>
      <c r="AP304">
        <v>1.68616181855221</v>
      </c>
      <c r="AQ304">
        <v>1.3127365567659799</v>
      </c>
      <c r="AR304">
        <v>1.32610461030389</v>
      </c>
      <c r="AS304">
        <v>1.77301082245144</v>
      </c>
      <c r="AT304">
        <v>1.7780898225761099</v>
      </c>
      <c r="AU304">
        <v>1.8721589435058601</v>
      </c>
      <c r="AV304">
        <v>1.8718523708171999</v>
      </c>
      <c r="AW304">
        <v>1.84814724753064</v>
      </c>
      <c r="AX304">
        <v>1.9085262926356601</v>
      </c>
      <c r="AY304">
        <v>1.8474145447601</v>
      </c>
      <c r="AZ304">
        <v>2.0029639696895001</v>
      </c>
      <c r="BA304">
        <v>1.8330223112808399</v>
      </c>
      <c r="BB304">
        <v>1.9443688722418999</v>
      </c>
      <c r="BC304">
        <v>1.5973719689336401</v>
      </c>
      <c r="BD304">
        <v>1.6027367595127899</v>
      </c>
      <c r="BE304">
        <v>1.6199117785646899</v>
      </c>
      <c r="BF304">
        <v>1.6949199765531999</v>
      </c>
      <c r="BG304">
        <v>1.90772825812989</v>
      </c>
      <c r="BH304">
        <v>1.9356690198179201</v>
      </c>
      <c r="BI304">
        <v>1.81582901561649</v>
      </c>
      <c r="BJ304">
        <v>1.9163573823868101</v>
      </c>
      <c r="BK304">
        <v>1.77907941659659</v>
      </c>
      <c r="BL304">
        <v>1.92520110452181</v>
      </c>
      <c r="BM304">
        <v>1.8989947412713799</v>
      </c>
      <c r="BN304">
        <v>1.97213055541071</v>
      </c>
      <c r="BO304">
        <v>1.85730254703162</v>
      </c>
      <c r="BP304">
        <v>1.9539262931122701</v>
      </c>
      <c r="BQ304">
        <v>1.9236530563848599</v>
      </c>
      <c r="BR304">
        <v>1.8832358823897899</v>
      </c>
      <c r="BS304">
        <v>1.35561701221385</v>
      </c>
      <c r="BT304">
        <v>1.40826818571822</v>
      </c>
      <c r="BU304">
        <v>1.85623336116772</v>
      </c>
      <c r="BV304">
        <v>1.9292840718242401</v>
      </c>
      <c r="BW304">
        <v>1.6036235670097601</v>
      </c>
      <c r="BX304">
        <v>1.61043977900252</v>
      </c>
      <c r="BY304">
        <v>1.3493312471765899</v>
      </c>
      <c r="BZ304">
        <v>1.38528068716568</v>
      </c>
      <c r="CA304">
        <v>1.3298752565008201</v>
      </c>
      <c r="CB304">
        <v>1.3893303770045899</v>
      </c>
      <c r="CC304">
        <v>1.8829586973158801</v>
      </c>
      <c r="CD304">
        <v>1.9608697828994499</v>
      </c>
      <c r="CE304">
        <v>1.61811761538652</v>
      </c>
      <c r="CF304">
        <v>1.71632400622591</v>
      </c>
      <c r="CG304">
        <v>1.87601672206655</v>
      </c>
      <c r="CH304">
        <v>1.94104188433151</v>
      </c>
      <c r="CI304">
        <v>1.87543129207778</v>
      </c>
      <c r="CJ304">
        <v>1.90373373467014</v>
      </c>
      <c r="CK304">
        <v>1.85361302942109</v>
      </c>
      <c r="CL304">
        <v>1.88837231422001</v>
      </c>
      <c r="CM304">
        <v>1.92059236623462</v>
      </c>
      <c r="CN304">
        <v>2.0194839195454599</v>
      </c>
      <c r="CO304">
        <v>1.9583060091869799</v>
      </c>
      <c r="CP304">
        <v>2.0055344678926099</v>
      </c>
      <c r="CQ304">
        <v>1.3259547114661101</v>
      </c>
      <c r="CR304">
        <v>1.3883894447168601</v>
      </c>
      <c r="CS304">
        <v>1.33536835898508</v>
      </c>
      <c r="CT304">
        <v>1.39006709762476</v>
      </c>
      <c r="CU304">
        <v>1.3251308600532901</v>
      </c>
      <c r="CV304">
        <v>1.39633468407599</v>
      </c>
      <c r="CW304">
        <v>1.3178617521817599</v>
      </c>
      <c r="CX304">
        <v>1.37665774837859</v>
      </c>
      <c r="CY304">
        <v>1.33740596446399</v>
      </c>
      <c r="CZ304">
        <v>1.37214635922235</v>
      </c>
      <c r="DA304">
        <v>1.88756600817425</v>
      </c>
      <c r="DB304">
        <v>1.9360664938782</v>
      </c>
      <c r="DC304">
        <v>1.92767897497393</v>
      </c>
      <c r="DD304">
        <v>2.0178457850076899</v>
      </c>
      <c r="DE304">
        <v>1.86150590717908</v>
      </c>
      <c r="DF304">
        <v>1.9132826892510599</v>
      </c>
      <c r="DG304">
        <v>1.31116291960792</v>
      </c>
      <c r="DH304">
        <v>1.35827334773797</v>
      </c>
      <c r="DI304">
        <v>1.3458007690417499</v>
      </c>
      <c r="DJ304">
        <v>1.3861533147682701</v>
      </c>
      <c r="DK304">
        <v>1.90785743961018</v>
      </c>
      <c r="DL304">
        <v>1.97924793923417</v>
      </c>
      <c r="DM304">
        <v>1.7981410915755001</v>
      </c>
      <c r="DN304">
        <v>1.8898276120837401</v>
      </c>
      <c r="DO304">
        <v>1.87192212960822</v>
      </c>
      <c r="DP304">
        <v>1.8776307711198399</v>
      </c>
      <c r="DQ304">
        <v>1.8704871975095501</v>
      </c>
      <c r="DR304">
        <v>1.95944447727741</v>
      </c>
      <c r="DS304">
        <v>1.8867626351785101</v>
      </c>
      <c r="DT304">
        <v>1.9803818414538299</v>
      </c>
      <c r="DU304">
        <v>1.8271293075024699</v>
      </c>
      <c r="DV304">
        <v>1.90494785726312</v>
      </c>
      <c r="DW304">
        <v>1.8213311954708</v>
      </c>
      <c r="DX304">
        <v>1.8899064070336</v>
      </c>
      <c r="DY304">
        <v>1.3555250965808801</v>
      </c>
      <c r="DZ304">
        <v>1.34966562908607</v>
      </c>
      <c r="EA304">
        <v>2.0143771083602502</v>
      </c>
      <c r="EB304">
        <v>2.1061189499672701</v>
      </c>
      <c r="EC304">
        <v>1.9881668294609101</v>
      </c>
      <c r="ED304">
        <v>2.0672470723853098</v>
      </c>
    </row>
    <row r="305" spans="1:134" x14ac:dyDescent="0.45">
      <c r="A305" t="s">
        <v>141</v>
      </c>
      <c r="B305" t="s">
        <v>152</v>
      </c>
      <c r="C305" t="s">
        <v>68</v>
      </c>
      <c r="D305">
        <v>35</v>
      </c>
      <c r="E305" s="1" cm="1">
        <f t="array" ref="E305">SUMPRODUCT($G305:$FZZ305,$G$2:$FZZ$2)/SUMPRODUCT(--($G305:$FZZ305&lt;&gt;""),$G$2:$FZZ$2)</f>
        <v>1.52920864423905</v>
      </c>
      <c r="F305" s="1" cm="1">
        <f t="array" ref="F305">SUMPRODUCT($G305:$FZZ305,$F$2:$FZY$2)/SUMPRODUCT(--($G305:$FZZ305&lt;&gt;""),$F$2:$FZY$2)</f>
        <v>1.5049770710191737</v>
      </c>
      <c r="G305">
        <v>1.2717716876384</v>
      </c>
      <c r="H305">
        <v>1.2966161590191101</v>
      </c>
      <c r="I305">
        <v>1.7217248318792899</v>
      </c>
      <c r="J305">
        <v>1.79039452280163</v>
      </c>
      <c r="K305">
        <v>1.50723730213982</v>
      </c>
      <c r="L305">
        <v>1.54650771879038</v>
      </c>
      <c r="M305">
        <v>1.50562880143066</v>
      </c>
      <c r="N305">
        <v>1.5482380448295801</v>
      </c>
      <c r="O305">
        <v>1.27300424126664</v>
      </c>
      <c r="P305">
        <v>1.3180555139883801</v>
      </c>
      <c r="Q305">
        <v>1.24753860617134</v>
      </c>
      <c r="R305">
        <v>1.31116929608842</v>
      </c>
      <c r="S305">
        <v>1.2998952248520399</v>
      </c>
      <c r="T305">
        <v>1.34442251863174</v>
      </c>
      <c r="U305">
        <v>1.11230210309196</v>
      </c>
      <c r="V305">
        <v>1.12483859544272</v>
      </c>
      <c r="W305">
        <v>1.2689617678502001</v>
      </c>
      <c r="X305">
        <v>1.27961092679582</v>
      </c>
      <c r="Y305">
        <v>1.2906590034609999</v>
      </c>
      <c r="Z305">
        <v>1.29860473663663</v>
      </c>
      <c r="AA305">
        <v>1.2565920346497499</v>
      </c>
      <c r="AB305">
        <v>1.29197789395743</v>
      </c>
      <c r="AC305">
        <v>1.30329423244372</v>
      </c>
      <c r="AD305">
        <v>1.30349038646056</v>
      </c>
      <c r="AE305">
        <v>1.2503912353000599</v>
      </c>
      <c r="AF305">
        <v>1.2782520559888</v>
      </c>
      <c r="AG305">
        <v>1.7883530415573099</v>
      </c>
      <c r="AH305">
        <v>1.56844734344158</v>
      </c>
      <c r="AI305">
        <v>1.86531204200978</v>
      </c>
      <c r="AJ305">
        <v>1.9258804153240201</v>
      </c>
      <c r="AK305">
        <v>1.6651270965693199</v>
      </c>
      <c r="AL305">
        <v>1.7592736434496901</v>
      </c>
      <c r="AM305">
        <v>1.5931504980328901</v>
      </c>
      <c r="AN305">
        <v>1.4870275814176299</v>
      </c>
      <c r="AO305">
        <v>2.2223061375829598</v>
      </c>
      <c r="AP305">
        <v>1.57922550338024</v>
      </c>
      <c r="AQ305">
        <v>1.23519785070766</v>
      </c>
      <c r="AR305">
        <v>1.2625461587940301</v>
      </c>
      <c r="AS305">
        <v>1.69001964261616</v>
      </c>
      <c r="AT305">
        <v>1.7228261398025799</v>
      </c>
      <c r="AU305">
        <v>1.81415635575106</v>
      </c>
      <c r="AV305">
        <v>1.8033007264235299</v>
      </c>
      <c r="AW305">
        <v>1.7495903137244</v>
      </c>
      <c r="AX305">
        <v>1.84245143818909</v>
      </c>
      <c r="AY305">
        <v>1.76523444144401</v>
      </c>
      <c r="AZ305">
        <v>1.8556473080862399</v>
      </c>
      <c r="BA305">
        <v>1.7300940933964399</v>
      </c>
      <c r="BB305">
        <v>1.8638599334718</v>
      </c>
      <c r="BC305">
        <v>1.5010090113681001</v>
      </c>
      <c r="BD305">
        <v>1.52667049018882</v>
      </c>
      <c r="BE305">
        <v>1.53694464096423</v>
      </c>
      <c r="BF305">
        <v>1.6293969878883501</v>
      </c>
      <c r="BG305">
        <v>1.8042521933948801</v>
      </c>
      <c r="BH305">
        <v>1.8421890821075999</v>
      </c>
      <c r="BI305">
        <v>1.75896253886267</v>
      </c>
      <c r="BJ305">
        <v>1.8957343187975599</v>
      </c>
      <c r="BK305">
        <v>1.7109693757605999</v>
      </c>
      <c r="BL305">
        <v>1.8187297298646099</v>
      </c>
      <c r="BM305">
        <v>1.8118677883324801</v>
      </c>
      <c r="BN305">
        <v>1.8678659309117001</v>
      </c>
      <c r="BO305">
        <v>1.75302461441383</v>
      </c>
      <c r="BP305">
        <v>1.8580186739539899</v>
      </c>
      <c r="BQ305">
        <v>1.7774279041674901</v>
      </c>
      <c r="BR305">
        <v>1.7996643238212</v>
      </c>
      <c r="BS305">
        <v>1.2878664176982999</v>
      </c>
      <c r="BT305">
        <v>1.33188435329726</v>
      </c>
      <c r="BU305">
        <v>1.7960526934396399</v>
      </c>
      <c r="BV305">
        <v>1.84932680312088</v>
      </c>
      <c r="BW305">
        <v>1.52446104252093</v>
      </c>
      <c r="BX305">
        <v>1.5624596596490701</v>
      </c>
      <c r="BY305">
        <v>1.2722315023095201</v>
      </c>
      <c r="BZ305">
        <v>1.3177988582209399</v>
      </c>
      <c r="CA305">
        <v>1.28128298778198</v>
      </c>
      <c r="CB305">
        <v>1.3636612804897399</v>
      </c>
      <c r="CC305">
        <v>1.7432471136135499</v>
      </c>
      <c r="CD305">
        <v>1.86205658551997</v>
      </c>
      <c r="CE305">
        <v>1.5235945629119001</v>
      </c>
      <c r="CF305">
        <v>1.60281391264119</v>
      </c>
      <c r="CG305">
        <v>1.7535307011822701</v>
      </c>
      <c r="CH305">
        <v>1.8215875233138801</v>
      </c>
      <c r="CI305">
        <v>1.7469953893608099</v>
      </c>
      <c r="CJ305">
        <v>1.79387107993911</v>
      </c>
      <c r="CK305">
        <v>1.74399445742716</v>
      </c>
      <c r="CL305">
        <v>1.8047625236781299</v>
      </c>
      <c r="CM305">
        <v>1.8137333581698301</v>
      </c>
      <c r="CN305">
        <v>1.8903374227101399</v>
      </c>
      <c r="CO305">
        <v>1.8391528072524299</v>
      </c>
      <c r="CP305">
        <v>1.9233791088684999</v>
      </c>
      <c r="CQ305">
        <v>1.2531709690162001</v>
      </c>
      <c r="CR305">
        <v>1.3293274422577901</v>
      </c>
      <c r="CS305">
        <v>1.26316238219133</v>
      </c>
      <c r="CT305">
        <v>1.3128367409658099</v>
      </c>
      <c r="CU305">
        <v>1.2812288603561399</v>
      </c>
      <c r="CV305">
        <v>1.3428218101871801</v>
      </c>
      <c r="CW305">
        <v>1.2794711404740899</v>
      </c>
      <c r="CX305">
        <v>1.3425458201779801</v>
      </c>
      <c r="CY305">
        <v>1.27389583853041</v>
      </c>
      <c r="CZ305">
        <v>1.3109214137270999</v>
      </c>
      <c r="DA305">
        <v>1.76262707261801</v>
      </c>
      <c r="DB305">
        <v>1.8736252446092201</v>
      </c>
      <c r="DC305">
        <v>1.8395888614709399</v>
      </c>
      <c r="DD305">
        <v>1.8907351451045</v>
      </c>
      <c r="DE305">
        <v>1.7506625230159101</v>
      </c>
      <c r="DF305">
        <v>1.84055917630914</v>
      </c>
      <c r="DG305">
        <v>1.2440160727352401</v>
      </c>
      <c r="DH305">
        <v>1.3143809000644799</v>
      </c>
      <c r="DI305">
        <v>1.3093920679636299</v>
      </c>
      <c r="DJ305">
        <v>1.3431766672989101</v>
      </c>
      <c r="DK305">
        <v>1.83348118459212</v>
      </c>
      <c r="DL305">
        <v>1.8480336775591899</v>
      </c>
      <c r="DM305">
        <v>1.71586109101058</v>
      </c>
      <c r="DN305">
        <v>1.8145857454962899</v>
      </c>
      <c r="DO305">
        <v>1.72177037588119</v>
      </c>
      <c r="DP305">
        <v>1.76976915520628</v>
      </c>
      <c r="DQ305">
        <v>1.8051466783564301</v>
      </c>
      <c r="DR305">
        <v>1.8478296005617301</v>
      </c>
      <c r="DS305">
        <v>1.77459875921984</v>
      </c>
      <c r="DT305">
        <v>1.9182296200666999</v>
      </c>
      <c r="DU305">
        <v>1.7499717257595899</v>
      </c>
      <c r="DV305">
        <v>1.84388152887509</v>
      </c>
      <c r="DW305">
        <v>1.7400508452662899</v>
      </c>
      <c r="DX305">
        <v>1.83159766305887</v>
      </c>
      <c r="DY305">
        <v>1.28335712571447</v>
      </c>
      <c r="DZ305">
        <v>1.2736201756716501</v>
      </c>
      <c r="EA305">
        <v>1.9076932057010501</v>
      </c>
      <c r="EB305">
        <v>1.99332411135334</v>
      </c>
      <c r="EC305">
        <v>1.8671998649518</v>
      </c>
      <c r="ED305">
        <v>1.96215653384801</v>
      </c>
    </row>
    <row r="306" spans="1:134" x14ac:dyDescent="0.45">
      <c r="A306" t="s">
        <v>141</v>
      </c>
      <c r="B306" t="s">
        <v>152</v>
      </c>
      <c r="C306" t="s">
        <v>68</v>
      </c>
      <c r="D306">
        <v>40</v>
      </c>
      <c r="E306" s="1" cm="1">
        <f t="array" ref="E306">SUMPRODUCT($G306:$FZZ306,$G$2:$FZZ$2)/SUMPRODUCT(--($G306:$FZZ306&lt;&gt;""),$G$2:$FZZ$2)</f>
        <v>1.4225753590229462</v>
      </c>
      <c r="F306" s="1" cm="1">
        <f t="array" ref="F306">SUMPRODUCT($G306:$FZZ306,$F$2:$FZY$2)/SUMPRODUCT(--($G306:$FZZ306&lt;&gt;""),$F$2:$FZY$2)</f>
        <v>1.4393943916776293</v>
      </c>
      <c r="G306">
        <v>1.21504341364186</v>
      </c>
      <c r="H306">
        <v>1.24164699396234</v>
      </c>
      <c r="I306">
        <v>1.6245028678603699</v>
      </c>
      <c r="J306">
        <v>1.6917321325888499</v>
      </c>
      <c r="K306">
        <v>1.45020917406011</v>
      </c>
      <c r="L306">
        <v>1.50871133979704</v>
      </c>
      <c r="M306">
        <v>1.44348598096425</v>
      </c>
      <c r="N306">
        <v>1.4985507689866</v>
      </c>
      <c r="O306">
        <v>1.2288914980165899</v>
      </c>
      <c r="P306">
        <v>1.2576980419619399</v>
      </c>
      <c r="Q306">
        <v>1.1950459504572399</v>
      </c>
      <c r="R306">
        <v>1.2563676623445501</v>
      </c>
      <c r="S306">
        <v>1.2536970284983899</v>
      </c>
      <c r="T306">
        <v>1.2881074251226601</v>
      </c>
      <c r="U306">
        <v>1.06284964621872</v>
      </c>
      <c r="V306">
        <v>1.0705501636910499</v>
      </c>
      <c r="W306">
        <v>1.20934689892787</v>
      </c>
      <c r="X306">
        <v>1.2267011274945001</v>
      </c>
      <c r="Y306">
        <v>1.22718062197123</v>
      </c>
      <c r="Z306">
        <v>1.2391727489442801</v>
      </c>
      <c r="AA306">
        <v>1.2019435504248399</v>
      </c>
      <c r="AB306">
        <v>1.2264452271956201</v>
      </c>
      <c r="AC306">
        <v>1.23648122929668</v>
      </c>
      <c r="AD306">
        <v>1.2395274930726301</v>
      </c>
      <c r="AE306">
        <v>1.2039617874315101</v>
      </c>
      <c r="AF306">
        <v>1.22045922881644</v>
      </c>
      <c r="AG306">
        <v>1.70237635793444</v>
      </c>
      <c r="AH306">
        <v>1.4953108300151601</v>
      </c>
      <c r="AI306">
        <v>1.7784281656522201</v>
      </c>
      <c r="AJ306">
        <v>1.8239449098937801</v>
      </c>
      <c r="AK306">
        <v>1.5941191844445799</v>
      </c>
      <c r="AL306">
        <v>1.69500756513002</v>
      </c>
      <c r="AM306">
        <v>1.4368769970355399</v>
      </c>
      <c r="AN306">
        <v>1.4024271634938399</v>
      </c>
      <c r="AO306">
        <v>1.6323501024001099</v>
      </c>
      <c r="AP306">
        <v>1.5119064705188401</v>
      </c>
      <c r="AQ306">
        <v>1.1857096494078201</v>
      </c>
      <c r="AR306">
        <v>1.21046873332691</v>
      </c>
      <c r="AS306">
        <v>1.62845904952884</v>
      </c>
      <c r="AT306">
        <v>1.66132546985711</v>
      </c>
      <c r="AU306">
        <v>1.6819940063362899</v>
      </c>
      <c r="AV306">
        <v>1.6959955220270899</v>
      </c>
      <c r="AW306">
        <v>1.6842625602791399</v>
      </c>
      <c r="AX306">
        <v>1.7360744768645899</v>
      </c>
      <c r="AY306">
        <v>1.6979753419069901</v>
      </c>
      <c r="AZ306">
        <v>1.8398507437004199</v>
      </c>
      <c r="BA306">
        <v>1.65265178490614</v>
      </c>
      <c r="BB306">
        <v>1.75668512463295</v>
      </c>
      <c r="BC306">
        <v>1.43571157834615</v>
      </c>
      <c r="BD306">
        <v>1.47066165434221</v>
      </c>
      <c r="BE306">
        <v>1.4545055908922799</v>
      </c>
      <c r="BF306">
        <v>1.5697283828203299</v>
      </c>
      <c r="BG306">
        <v>1.6736957372249699</v>
      </c>
      <c r="BH306">
        <v>1.74521626126749</v>
      </c>
      <c r="BI306">
        <v>1.66745130318924</v>
      </c>
      <c r="BJ306">
        <v>1.7638566062627301</v>
      </c>
      <c r="BK306">
        <v>1.65883693628546</v>
      </c>
      <c r="BL306">
        <v>1.74399418232174</v>
      </c>
      <c r="BM306">
        <v>1.72043959164127</v>
      </c>
      <c r="BN306">
        <v>1.7857634699939</v>
      </c>
      <c r="BO306">
        <v>1.6947431652838001</v>
      </c>
      <c r="BP306">
        <v>1.7943371412867599</v>
      </c>
      <c r="BQ306">
        <v>1.6946166145545101</v>
      </c>
      <c r="BR306">
        <v>1.7480371207275001</v>
      </c>
      <c r="BS306">
        <v>1.24033059258734</v>
      </c>
      <c r="BT306">
        <v>1.28110755373819</v>
      </c>
      <c r="BU306">
        <v>1.7176357290420801</v>
      </c>
      <c r="BV306">
        <v>1.78011095941891</v>
      </c>
      <c r="BW306">
        <v>1.44183682066871</v>
      </c>
      <c r="BX306">
        <v>1.48524932917613</v>
      </c>
      <c r="BY306">
        <v>1.22424577310898</v>
      </c>
      <c r="BZ306">
        <v>1.2610119394772501</v>
      </c>
      <c r="CA306">
        <v>1.2243739317923401</v>
      </c>
      <c r="CB306">
        <v>1.2831538670293099</v>
      </c>
      <c r="CC306">
        <v>1.72540477202623</v>
      </c>
      <c r="CD306">
        <v>1.8226485128116701</v>
      </c>
      <c r="CE306">
        <v>1.4590323436432</v>
      </c>
      <c r="CF306">
        <v>1.5897936000125401</v>
      </c>
      <c r="CG306">
        <v>1.6899271938845599</v>
      </c>
      <c r="CH306">
        <v>1.78411030990833</v>
      </c>
      <c r="CI306">
        <v>1.67764189380523</v>
      </c>
      <c r="CJ306">
        <v>1.7133320065495401</v>
      </c>
      <c r="CK306">
        <v>1.67433617305932</v>
      </c>
      <c r="CL306">
        <v>1.73139385818489</v>
      </c>
      <c r="CM306">
        <v>1.75490650551236</v>
      </c>
      <c r="CN306">
        <v>1.85647184947823</v>
      </c>
      <c r="CO306">
        <v>1.72925281362806</v>
      </c>
      <c r="CP306">
        <v>1.8054602372950299</v>
      </c>
      <c r="CQ306">
        <v>1.22948241153701</v>
      </c>
      <c r="CR306">
        <v>1.2896701533777299</v>
      </c>
      <c r="CS306">
        <v>1.21418723134721</v>
      </c>
      <c r="CT306">
        <v>1.2714270168020501</v>
      </c>
      <c r="CU306">
        <v>1.2148271816112399</v>
      </c>
      <c r="CV306">
        <v>1.2761531341399299</v>
      </c>
      <c r="CW306">
        <v>1.2071907159806401</v>
      </c>
      <c r="CX306">
        <v>1.2699825319481399</v>
      </c>
      <c r="CY306">
        <v>1.20698233773741</v>
      </c>
      <c r="CZ306">
        <v>1.2345264685686701</v>
      </c>
      <c r="DA306">
        <v>1.7039089971677801</v>
      </c>
      <c r="DB306">
        <v>1.8236774583695701</v>
      </c>
      <c r="DC306">
        <v>1.7803207717037099</v>
      </c>
      <c r="DD306">
        <v>1.85416788164196</v>
      </c>
      <c r="DE306">
        <v>1.6664347304266101</v>
      </c>
      <c r="DF306">
        <v>1.7603889707382201</v>
      </c>
      <c r="DG306">
        <v>1.21543575081275</v>
      </c>
      <c r="DH306">
        <v>1.2774130136405399</v>
      </c>
      <c r="DI306">
        <v>1.2380349129439501</v>
      </c>
      <c r="DJ306">
        <v>1.28173846437362</v>
      </c>
      <c r="DK306">
        <v>1.6516979679778101</v>
      </c>
      <c r="DL306">
        <v>1.73627982454304</v>
      </c>
      <c r="DM306">
        <v>1.6589828928624999</v>
      </c>
      <c r="DN306">
        <v>1.75373822323896</v>
      </c>
      <c r="DO306">
        <v>1.6352066660406701</v>
      </c>
      <c r="DP306">
        <v>1.6900888781347501</v>
      </c>
      <c r="DQ306">
        <v>1.69708585122748</v>
      </c>
      <c r="DR306">
        <v>1.77521187418583</v>
      </c>
      <c r="DS306">
        <v>1.7015469518010899</v>
      </c>
      <c r="DT306">
        <v>1.7764715517748499</v>
      </c>
      <c r="DU306">
        <v>1.65918972057884</v>
      </c>
      <c r="DV306">
        <v>1.7371132078590801</v>
      </c>
      <c r="DW306">
        <v>1.63463036454806</v>
      </c>
      <c r="DX306">
        <v>1.7456991215161299</v>
      </c>
      <c r="DY306">
        <v>1.24038957030839</v>
      </c>
      <c r="DZ306">
        <v>1.24702451424613</v>
      </c>
      <c r="EA306">
        <v>1.8116902120601199</v>
      </c>
      <c r="EB306">
        <v>1.9187632518409401</v>
      </c>
      <c r="EC306">
        <v>1.7944780023362299</v>
      </c>
      <c r="ED306">
        <v>1.87584078954196</v>
      </c>
    </row>
    <row r="307" spans="1:134" x14ac:dyDescent="0.45">
      <c r="A307" t="s">
        <v>141</v>
      </c>
      <c r="B307" t="s">
        <v>152</v>
      </c>
      <c r="C307" t="s">
        <v>68</v>
      </c>
      <c r="D307">
        <v>45</v>
      </c>
      <c r="E307" s="1" cm="1">
        <f t="array" ref="E307">SUMPRODUCT($G307:$FZZ307,$G$2:$FZZ$2)/SUMPRODUCT(--($G307:$FZZ307&lt;&gt;""),$G$2:$FZZ$2)</f>
        <v>1.3423560102877925</v>
      </c>
      <c r="F307" s="1" cm="1">
        <f t="array" ref="F307">SUMPRODUCT($G307:$FZZ307,$F$2:$FZY$2)/SUMPRODUCT(--($G307:$FZZ307&lt;&gt;""),$F$2:$FZY$2)</f>
        <v>1.3769630171471432</v>
      </c>
      <c r="G307">
        <v>1.17239487451408</v>
      </c>
      <c r="H307">
        <v>1.1985077252641401</v>
      </c>
      <c r="I307">
        <v>1.5869729775167301</v>
      </c>
      <c r="J307">
        <v>1.64929356379795</v>
      </c>
      <c r="K307">
        <v>1.37155465781305</v>
      </c>
      <c r="L307">
        <v>1.4325568241900899</v>
      </c>
      <c r="M307">
        <v>1.3383706238975299</v>
      </c>
      <c r="N307">
        <v>1.3988056369702699</v>
      </c>
      <c r="O307">
        <v>1.1873638749037001</v>
      </c>
      <c r="P307">
        <v>1.2145710101431899</v>
      </c>
      <c r="Q307">
        <v>1.1522118630390801</v>
      </c>
      <c r="R307">
        <v>1.2104128036042501</v>
      </c>
      <c r="S307">
        <v>1.19732714125572</v>
      </c>
      <c r="T307">
        <v>1.2350393197790199</v>
      </c>
      <c r="U307">
        <v>1.03779812610811</v>
      </c>
      <c r="V307">
        <v>1.0448928990753701</v>
      </c>
      <c r="W307">
        <v>1.1569905754440799</v>
      </c>
      <c r="X307">
        <v>1.16705819025459</v>
      </c>
      <c r="Y307">
        <v>1.1948622771984301</v>
      </c>
      <c r="Z307">
        <v>1.1984680988457901</v>
      </c>
      <c r="AA307">
        <v>1.15891946954618</v>
      </c>
      <c r="AB307">
        <v>1.1794312125695601</v>
      </c>
      <c r="AC307">
        <v>1.1810189512203999</v>
      </c>
      <c r="AD307">
        <v>1.19602574670072</v>
      </c>
      <c r="AE307">
        <v>1.1730764179538999</v>
      </c>
      <c r="AF307">
        <v>1.19097578806427</v>
      </c>
      <c r="AG307">
        <v>1.4116338739394101</v>
      </c>
      <c r="AH307">
        <v>1.4234662258484601</v>
      </c>
      <c r="AI307">
        <v>1.7069442176870699</v>
      </c>
      <c r="AJ307">
        <v>1.7638599355531599</v>
      </c>
      <c r="AK307">
        <v>1.49999521109548</v>
      </c>
      <c r="AL307">
        <v>1.6174503956534201</v>
      </c>
      <c r="AM307">
        <v>1.31074260829778</v>
      </c>
      <c r="AN307">
        <v>1.3362245468809699</v>
      </c>
      <c r="AO307">
        <v>1.46999167822109</v>
      </c>
      <c r="AP307">
        <v>1.3940597740935501</v>
      </c>
      <c r="AQ307">
        <v>1.1377937309041299</v>
      </c>
      <c r="AR307">
        <v>1.16023050414954</v>
      </c>
      <c r="AS307">
        <v>1.5300994811114399</v>
      </c>
      <c r="AT307">
        <v>1.5667209795899999</v>
      </c>
      <c r="AU307">
        <v>1.5927843387067999</v>
      </c>
      <c r="AV307">
        <v>1.63689392556351</v>
      </c>
      <c r="AW307">
        <v>1.6412805063374201</v>
      </c>
      <c r="AX307">
        <v>1.72877996675902</v>
      </c>
      <c r="AY307">
        <v>1.6729506525026601</v>
      </c>
      <c r="AZ307">
        <v>1.78042562530271</v>
      </c>
      <c r="BA307">
        <v>1.6034257935637799</v>
      </c>
      <c r="BB307">
        <v>1.6927839114707599</v>
      </c>
      <c r="BC307">
        <v>1.3736442150963599</v>
      </c>
      <c r="BD307">
        <v>1.4030924514374701</v>
      </c>
      <c r="BE307">
        <v>1.4264588992827101</v>
      </c>
      <c r="BF307">
        <v>1.50443936643472</v>
      </c>
      <c r="BG307">
        <v>1.6196674068427099</v>
      </c>
      <c r="BH307">
        <v>1.6993066108339701</v>
      </c>
      <c r="BI307">
        <v>1.6333649018081999</v>
      </c>
      <c r="BJ307">
        <v>1.7455950252329</v>
      </c>
      <c r="BK307">
        <v>1.6334267310425199</v>
      </c>
      <c r="BL307">
        <v>1.6652022655358001</v>
      </c>
      <c r="BM307">
        <v>1.6828943046560201</v>
      </c>
      <c r="BN307">
        <v>1.7553724238285799</v>
      </c>
      <c r="BO307">
        <v>1.6572483804999101</v>
      </c>
      <c r="BP307">
        <v>1.7470693895489</v>
      </c>
      <c r="BQ307">
        <v>1.59914167021624</v>
      </c>
      <c r="BR307">
        <v>1.6645635745194001</v>
      </c>
      <c r="BS307">
        <v>1.2058443331243101</v>
      </c>
      <c r="BT307">
        <v>1.2475954143518999</v>
      </c>
      <c r="BU307">
        <v>1.6244523232715999</v>
      </c>
      <c r="BV307">
        <v>1.66862149407273</v>
      </c>
      <c r="BW307">
        <v>1.3927622628228999</v>
      </c>
      <c r="BX307">
        <v>1.43481390073094</v>
      </c>
      <c r="BY307">
        <v>1.1815632319965499</v>
      </c>
      <c r="BZ307">
        <v>1.2064340331874199</v>
      </c>
      <c r="CA307">
        <v>1.1657406449136201</v>
      </c>
      <c r="CB307">
        <v>1.22926127143056</v>
      </c>
      <c r="CC307">
        <v>1.6783800349472999</v>
      </c>
      <c r="CD307">
        <v>1.7262016749702001</v>
      </c>
      <c r="CE307">
        <v>1.4260933573273999</v>
      </c>
      <c r="CF307">
        <v>1.5286487063980201</v>
      </c>
      <c r="CG307">
        <v>1.61924301511095</v>
      </c>
      <c r="CH307">
        <v>1.6971432610716399</v>
      </c>
      <c r="CI307">
        <v>1.61307626220462</v>
      </c>
      <c r="CJ307">
        <v>1.65621756738602</v>
      </c>
      <c r="CK307">
        <v>1.59920454536017</v>
      </c>
      <c r="CL307">
        <v>1.6587530341326699</v>
      </c>
      <c r="CM307">
        <v>1.70024627432856</v>
      </c>
      <c r="CN307">
        <v>1.7915821557610001</v>
      </c>
      <c r="CO307">
        <v>1.6756462540113299</v>
      </c>
      <c r="CP307">
        <v>1.7301587608803199</v>
      </c>
      <c r="CQ307">
        <v>1.1807831058320299</v>
      </c>
      <c r="CR307">
        <v>1.2259531871189699</v>
      </c>
      <c r="CS307">
        <v>1.1686019533979899</v>
      </c>
      <c r="CT307">
        <v>1.23074623663855</v>
      </c>
      <c r="CU307">
        <v>1.1698212398797101</v>
      </c>
      <c r="CV307">
        <v>1.2433712814800599</v>
      </c>
      <c r="CW307">
        <v>1.17703655256766</v>
      </c>
      <c r="CX307">
        <v>1.24521150773377</v>
      </c>
      <c r="CY307">
        <v>1.16604655088637</v>
      </c>
      <c r="CZ307">
        <v>1.19399530575463</v>
      </c>
      <c r="DA307">
        <v>1.61178451215923</v>
      </c>
      <c r="DB307">
        <v>1.7129888552850501</v>
      </c>
      <c r="DC307">
        <v>1.67319947494842</v>
      </c>
      <c r="DD307">
        <v>1.7467879090517999</v>
      </c>
      <c r="DE307">
        <v>1.61878390554131</v>
      </c>
      <c r="DF307">
        <v>1.7137873416914</v>
      </c>
      <c r="DG307">
        <v>1.1596134421540001</v>
      </c>
      <c r="DH307">
        <v>1.2176392644691501</v>
      </c>
      <c r="DI307">
        <v>1.1783539693590299</v>
      </c>
      <c r="DJ307">
        <v>1.23044158203183</v>
      </c>
      <c r="DK307">
        <v>1.60409423726302</v>
      </c>
      <c r="DL307">
        <v>1.71282719035373</v>
      </c>
      <c r="DM307">
        <v>1.5537890656697899</v>
      </c>
      <c r="DN307">
        <v>1.66280936027343</v>
      </c>
      <c r="DO307">
        <v>1.55535896148734</v>
      </c>
      <c r="DP307">
        <v>1.6290207334161499</v>
      </c>
      <c r="DQ307">
        <v>1.6119984410715</v>
      </c>
      <c r="DR307">
        <v>1.6844545416077299</v>
      </c>
      <c r="DS307">
        <v>1.63256184822802</v>
      </c>
      <c r="DT307">
        <v>1.7253536623263901</v>
      </c>
      <c r="DU307">
        <v>1.6284660511514699</v>
      </c>
      <c r="DV307">
        <v>1.6776278245770999</v>
      </c>
      <c r="DW307">
        <v>1.5868472926516199</v>
      </c>
      <c r="DX307">
        <v>1.6751039772623399</v>
      </c>
      <c r="DY307">
        <v>1.1769325406731299</v>
      </c>
      <c r="DZ307">
        <v>1.1900340691914799</v>
      </c>
      <c r="EA307">
        <v>1.7470162760371799</v>
      </c>
      <c r="EB307">
        <v>1.89133788308701</v>
      </c>
      <c r="EC307">
        <v>1.72582751811394</v>
      </c>
      <c r="ED307">
        <v>1.8198791785428099</v>
      </c>
    </row>
    <row r="308" spans="1:134" x14ac:dyDescent="0.45">
      <c r="A308" t="s">
        <v>141</v>
      </c>
      <c r="B308" t="s">
        <v>152</v>
      </c>
      <c r="C308" t="s">
        <v>68</v>
      </c>
      <c r="D308">
        <v>50</v>
      </c>
      <c r="E308" s="1" cm="1">
        <f t="array" ref="E308">SUMPRODUCT($G308:$FZZ308,$G$2:$FZZ$2)/SUMPRODUCT(--($G308:$FZZ308&lt;&gt;""),$G$2:$FZZ$2)</f>
        <v>1.2820474030121856</v>
      </c>
      <c r="F308" s="1" cm="1">
        <f t="array" ref="F308">SUMPRODUCT($G308:$FZZ308,$F$2:$FZY$2)/SUMPRODUCT(--($G308:$FZZ308&lt;&gt;""),$F$2:$FZY$2)</f>
        <v>1.3308232343838187</v>
      </c>
      <c r="G308">
        <v>1.1274774618021</v>
      </c>
      <c r="H308">
        <v>1.1593229797901601</v>
      </c>
      <c r="I308">
        <v>1.54989665587641</v>
      </c>
      <c r="J308">
        <v>1.6100677465344899</v>
      </c>
      <c r="K308">
        <v>1.30070489827552</v>
      </c>
      <c r="L308">
        <v>1.3772896295804999</v>
      </c>
      <c r="M308">
        <v>1.30803954447404</v>
      </c>
      <c r="N308">
        <v>1.3669289860206399</v>
      </c>
      <c r="O308">
        <v>1.14671432730304</v>
      </c>
      <c r="P308">
        <v>1.1735116895461499</v>
      </c>
      <c r="Q308">
        <v>1.1206410830832501</v>
      </c>
      <c r="R308">
        <v>1.17906232401082</v>
      </c>
      <c r="S308">
        <v>1.1551334479259701</v>
      </c>
      <c r="T308">
        <v>1.1943877467326001</v>
      </c>
      <c r="U308">
        <v>0.98545164147339803</v>
      </c>
      <c r="V308">
        <v>0.98966908984838398</v>
      </c>
      <c r="W308">
        <v>1.1178317786037</v>
      </c>
      <c r="X308">
        <v>1.1286516635817001</v>
      </c>
      <c r="Y308">
        <v>1.1530180374494201</v>
      </c>
      <c r="Z308">
        <v>1.1562227597943799</v>
      </c>
      <c r="AA308">
        <v>1.1085634578983199</v>
      </c>
      <c r="AB308">
        <v>1.14419312324117</v>
      </c>
      <c r="AC308">
        <v>1.1453550573456599</v>
      </c>
      <c r="AD308">
        <v>1.1571153147181099</v>
      </c>
      <c r="AE308">
        <v>1.1276846535735601</v>
      </c>
      <c r="AF308">
        <v>1.1485681007797599</v>
      </c>
      <c r="AG308">
        <v>1.3386949632154099</v>
      </c>
      <c r="AH308">
        <v>1.36436491908191</v>
      </c>
      <c r="AI308">
        <v>1.6044489318534401</v>
      </c>
      <c r="AJ308">
        <v>1.7127187492540801</v>
      </c>
      <c r="AK308">
        <v>1.4529600065766699</v>
      </c>
      <c r="AL308">
        <v>1.5662260793741201</v>
      </c>
      <c r="AM308">
        <v>1.28054453736493</v>
      </c>
      <c r="AN308">
        <v>1.3044840047533901</v>
      </c>
      <c r="AO308">
        <v>1.2826351512393901</v>
      </c>
      <c r="AP308">
        <v>1.33250174873858</v>
      </c>
      <c r="AQ308">
        <v>1.09439056176982</v>
      </c>
      <c r="AR308">
        <v>1.11812578896276</v>
      </c>
      <c r="AS308">
        <v>1.45570158022384</v>
      </c>
      <c r="AT308">
        <v>1.510930321007</v>
      </c>
      <c r="AU308">
        <v>1.51600296759745</v>
      </c>
      <c r="AV308">
        <v>1.5836212171360899</v>
      </c>
      <c r="AW308">
        <v>1.5532436799021201</v>
      </c>
      <c r="AX308">
        <v>1.6284411213515999</v>
      </c>
      <c r="AY308">
        <v>1.5857675069103501</v>
      </c>
      <c r="AZ308">
        <v>1.68648419779393</v>
      </c>
      <c r="BA308">
        <v>1.5708087111559199</v>
      </c>
      <c r="BB308">
        <v>1.6817718743046299</v>
      </c>
      <c r="BC308">
        <v>1.3201824095210399</v>
      </c>
      <c r="BD308">
        <v>1.36700914704146</v>
      </c>
      <c r="BE308">
        <v>1.34917040477323</v>
      </c>
      <c r="BF308">
        <v>1.46204215604126</v>
      </c>
      <c r="BG308">
        <v>1.5452882084822599</v>
      </c>
      <c r="BH308">
        <v>1.6288368279653</v>
      </c>
      <c r="BI308">
        <v>1.5712580869116901</v>
      </c>
      <c r="BJ308">
        <v>1.6408857216189701</v>
      </c>
      <c r="BK308">
        <v>1.5896118054284101</v>
      </c>
      <c r="BL308">
        <v>1.61127384423727</v>
      </c>
      <c r="BM308">
        <v>1.59582618754297</v>
      </c>
      <c r="BN308">
        <v>1.63814278718845</v>
      </c>
      <c r="BO308">
        <v>1.6273100753170699</v>
      </c>
      <c r="BP308">
        <v>1.6862990267226701</v>
      </c>
      <c r="BQ308">
        <v>1.5442971575365301</v>
      </c>
      <c r="BR308">
        <v>1.5988246110006501</v>
      </c>
      <c r="BS308">
        <v>1.1595816939382499</v>
      </c>
      <c r="BT308">
        <v>1.19173730961295</v>
      </c>
      <c r="BU308">
        <v>1.54539830221351</v>
      </c>
      <c r="BV308">
        <v>1.6101081598031499</v>
      </c>
      <c r="BW308">
        <v>1.35446888752905</v>
      </c>
      <c r="BX308">
        <v>1.39626385158952</v>
      </c>
      <c r="BY308">
        <v>1.1362990165861799</v>
      </c>
      <c r="BZ308">
        <v>1.1733533833388201</v>
      </c>
      <c r="CA308">
        <v>1.1225491259324001</v>
      </c>
      <c r="CB308">
        <v>1.21706551395686</v>
      </c>
      <c r="CC308">
        <v>1.5905700129272</v>
      </c>
      <c r="CD308">
        <v>1.66500770128049</v>
      </c>
      <c r="CE308">
        <v>1.3915526098780799</v>
      </c>
      <c r="CF308">
        <v>1.47105270723964</v>
      </c>
      <c r="CG308">
        <v>1.56591774599969</v>
      </c>
      <c r="CH308">
        <v>1.6511358516580601</v>
      </c>
      <c r="CI308">
        <v>1.5292632471806</v>
      </c>
      <c r="CJ308">
        <v>1.6134793634023199</v>
      </c>
      <c r="CK308">
        <v>1.5509182053469599</v>
      </c>
      <c r="CL308">
        <v>1.6250633633217699</v>
      </c>
      <c r="CM308">
        <v>1.59853967670108</v>
      </c>
      <c r="CN308">
        <v>1.6941396392891399</v>
      </c>
      <c r="CO308">
        <v>1.6338663059879299</v>
      </c>
      <c r="CP308">
        <v>1.6699344827690801</v>
      </c>
      <c r="CQ308">
        <v>1.1302248182024299</v>
      </c>
      <c r="CR308">
        <v>1.1897324892539101</v>
      </c>
      <c r="CS308">
        <v>1.13786224228332</v>
      </c>
      <c r="CT308">
        <v>1.19746835072072</v>
      </c>
      <c r="CU308">
        <v>1.1483763570519701</v>
      </c>
      <c r="CV308">
        <v>1.2163078825051299</v>
      </c>
      <c r="CW308">
        <v>1.1506599571968701</v>
      </c>
      <c r="CX308">
        <v>1.2113212992692699</v>
      </c>
      <c r="CY308">
        <v>1.11495318838185</v>
      </c>
      <c r="CZ308">
        <v>1.1576937409480199</v>
      </c>
      <c r="DA308">
        <v>1.55838569157869</v>
      </c>
      <c r="DB308">
        <v>1.69213811541244</v>
      </c>
      <c r="DC308">
        <v>1.6204251623814401</v>
      </c>
      <c r="DD308">
        <v>1.7191064509720999</v>
      </c>
      <c r="DE308">
        <v>1.54653960642512</v>
      </c>
      <c r="DF308">
        <v>1.6283942467774599</v>
      </c>
      <c r="DG308">
        <v>1.1161252144564899</v>
      </c>
      <c r="DH308">
        <v>1.1981071135038699</v>
      </c>
      <c r="DI308">
        <v>1.1499952716217501</v>
      </c>
      <c r="DJ308">
        <v>1.2021653816973199</v>
      </c>
      <c r="DK308">
        <v>1.5690695515509401</v>
      </c>
      <c r="DL308">
        <v>1.6808730819459301</v>
      </c>
      <c r="DM308">
        <v>1.5319693327266</v>
      </c>
      <c r="DN308">
        <v>1.64856380904597</v>
      </c>
      <c r="DO308">
        <v>1.52427517912862</v>
      </c>
      <c r="DP308">
        <v>1.56734485149659</v>
      </c>
      <c r="DQ308">
        <v>1.5357800529649399</v>
      </c>
      <c r="DR308">
        <v>1.62128752852655</v>
      </c>
      <c r="DS308">
        <v>1.5811324058926399</v>
      </c>
      <c r="DT308">
        <v>1.7009057174898801</v>
      </c>
      <c r="DU308">
        <v>1.5904173313359899</v>
      </c>
      <c r="DV308">
        <v>1.65296140562636</v>
      </c>
      <c r="DW308">
        <v>1.5413074901233601</v>
      </c>
      <c r="DX308">
        <v>1.65125909812237</v>
      </c>
      <c r="DY308">
        <v>1.1245721786062</v>
      </c>
      <c r="DZ308">
        <v>1.1536443680484001</v>
      </c>
      <c r="EA308">
        <v>1.6826855750438601</v>
      </c>
      <c r="EB308">
        <v>1.79924561696609</v>
      </c>
      <c r="EC308">
        <v>1.63982960675113</v>
      </c>
      <c r="ED308">
        <v>1.7255764772019899</v>
      </c>
    </row>
    <row r="309" spans="1:134" x14ac:dyDescent="0.45">
      <c r="A309" t="s">
        <v>141</v>
      </c>
      <c r="B309" t="s">
        <v>152</v>
      </c>
      <c r="C309" t="s">
        <v>140</v>
      </c>
      <c r="D309">
        <v>30</v>
      </c>
      <c r="E309" s="1" cm="1">
        <f t="array" ref="E309">SUMPRODUCT($G309:$FZZ309,$G$2:$FZZ$2)/SUMPRODUCT(--($G309:$FZZ309&lt;&gt;""),$G$2:$FZZ$2)</f>
        <v>1.6719896328722437</v>
      </c>
      <c r="F309" s="1" cm="1">
        <f t="array" ref="F309">SUMPRODUCT($G309:$FZZ309,$F$2:$FZY$2)/SUMPRODUCT(--($G309:$FZZ309&lt;&gt;""),$F$2:$FZY$2)</f>
        <v>1.6426728500906294</v>
      </c>
      <c r="G309">
        <v>1.38594384717505</v>
      </c>
      <c r="H309">
        <v>1.40197277362422</v>
      </c>
      <c r="I309">
        <v>1.89678017117209</v>
      </c>
      <c r="J309">
        <v>1.9619074080155801</v>
      </c>
      <c r="K309">
        <v>1.6489981434345899</v>
      </c>
      <c r="L309">
        <v>1.6888083620463801</v>
      </c>
      <c r="M309">
        <v>1.6343251262799801</v>
      </c>
      <c r="N309">
        <v>1.6570507770257801</v>
      </c>
      <c r="O309">
        <v>1.37658032191103</v>
      </c>
      <c r="P309">
        <v>1.41652824523789</v>
      </c>
      <c r="Q309">
        <v>1.35838681899594</v>
      </c>
      <c r="R309">
        <v>1.4117366372368501</v>
      </c>
      <c r="S309">
        <v>1.4027216217638201</v>
      </c>
      <c r="T309">
        <v>1.45191727357816</v>
      </c>
      <c r="U309">
        <v>1.2069859019141</v>
      </c>
      <c r="V309">
        <v>1.2237277735816099</v>
      </c>
      <c r="W309">
        <v>1.40510127343405</v>
      </c>
      <c r="X309">
        <v>1.4063109590370899</v>
      </c>
      <c r="Y309">
        <v>1.3899786649586701</v>
      </c>
      <c r="Z309">
        <v>1.3897096453512401</v>
      </c>
      <c r="AA309">
        <v>1.3621285168785999</v>
      </c>
      <c r="AB309">
        <v>1.39216009549634</v>
      </c>
      <c r="AC309">
        <v>1.40460487765602</v>
      </c>
      <c r="AD309">
        <v>1.4087393774393</v>
      </c>
      <c r="AE309">
        <v>1.37055522981649</v>
      </c>
      <c r="AF309">
        <v>1.3947377900654401</v>
      </c>
      <c r="AG309">
        <v>1.9302504740350801</v>
      </c>
      <c r="AH309">
        <v>1.7128044993482501</v>
      </c>
      <c r="AI309">
        <v>2.0236602935911199</v>
      </c>
      <c r="AJ309">
        <v>2.0851614751163599</v>
      </c>
      <c r="AK309">
        <v>1.90949411734412</v>
      </c>
      <c r="AL309">
        <v>1.97458483099254</v>
      </c>
      <c r="AM309">
        <v>1.7327062391516701</v>
      </c>
      <c r="AN309">
        <v>1.6339222735793999</v>
      </c>
      <c r="AO309">
        <v>2.3468901093157801</v>
      </c>
      <c r="AP309">
        <v>1.7507492918073899</v>
      </c>
      <c r="AQ309">
        <v>1.3475861040935699</v>
      </c>
      <c r="AR309">
        <v>1.3697513536087</v>
      </c>
      <c r="AS309">
        <v>1.8757965607753</v>
      </c>
      <c r="AT309">
        <v>1.8596348625250001</v>
      </c>
      <c r="AU309">
        <v>1.96981559231638</v>
      </c>
      <c r="AV309">
        <v>1.9473409889279301</v>
      </c>
      <c r="AW309">
        <v>1.9629567500496801</v>
      </c>
      <c r="AX309">
        <v>2.0201819532138501</v>
      </c>
      <c r="AY309">
        <v>1.9622343085824301</v>
      </c>
      <c r="AZ309">
        <v>2.0854870871806002</v>
      </c>
      <c r="BA309">
        <v>1.93355063767365</v>
      </c>
      <c r="BB309">
        <v>2.0599438535203598</v>
      </c>
      <c r="BC309">
        <v>1.6579519298824801</v>
      </c>
      <c r="BD309">
        <v>1.66320675862095</v>
      </c>
      <c r="BE309">
        <v>1.6916219678080999</v>
      </c>
      <c r="BF309">
        <v>1.7625166135996</v>
      </c>
      <c r="BG309">
        <v>2.0128004068386001</v>
      </c>
      <c r="BH309">
        <v>2.02920163928458</v>
      </c>
      <c r="BI309">
        <v>1.92808678476374</v>
      </c>
      <c r="BJ309">
        <v>2.0309376073692</v>
      </c>
      <c r="BK309">
        <v>1.8589437171762899</v>
      </c>
      <c r="BL309">
        <v>2.01266715733954</v>
      </c>
      <c r="BM309">
        <v>2.0053192631118999</v>
      </c>
      <c r="BN309">
        <v>2.0680564755981301</v>
      </c>
      <c r="BO309">
        <v>1.9567319750858301</v>
      </c>
      <c r="BP309">
        <v>2.05649429575704</v>
      </c>
      <c r="BQ309">
        <v>2.0240064044076602</v>
      </c>
      <c r="BR309">
        <v>1.99512695468352</v>
      </c>
      <c r="BS309">
        <v>1.3920030040336799</v>
      </c>
      <c r="BT309">
        <v>1.4406111147188501</v>
      </c>
      <c r="BU309">
        <v>1.9723744957734199</v>
      </c>
      <c r="BV309">
        <v>2.0008650600370399</v>
      </c>
      <c r="BW309">
        <v>1.67866223298341</v>
      </c>
      <c r="BX309">
        <v>1.6756860542048699</v>
      </c>
      <c r="BY309">
        <v>1.39950115503702</v>
      </c>
      <c r="BZ309">
        <v>1.43280411382199</v>
      </c>
      <c r="CA309">
        <v>1.3847351509804799</v>
      </c>
      <c r="CB309">
        <v>1.4575991596141999</v>
      </c>
      <c r="CC309">
        <v>1.9877469875134399</v>
      </c>
      <c r="CD309">
        <v>2.07760073315319</v>
      </c>
      <c r="CE309">
        <v>1.6923818821232399</v>
      </c>
      <c r="CF309">
        <v>1.7588955147029</v>
      </c>
      <c r="CG309">
        <v>1.96382489525773</v>
      </c>
      <c r="CH309">
        <v>2.0403842895597402</v>
      </c>
      <c r="CI309">
        <v>1.96422741091638</v>
      </c>
      <c r="CJ309">
        <v>1.98041456621681</v>
      </c>
      <c r="CK309">
        <v>1.9655037791954</v>
      </c>
      <c r="CL309">
        <v>2.0010959649470998</v>
      </c>
      <c r="CM309">
        <v>2.02445496065851</v>
      </c>
      <c r="CN309">
        <v>2.1134817392780501</v>
      </c>
      <c r="CO309">
        <v>2.0374276289623801</v>
      </c>
      <c r="CP309">
        <v>2.1029860358432</v>
      </c>
      <c r="CQ309">
        <v>1.3721637390557599</v>
      </c>
      <c r="CR309">
        <v>1.4402040785125301</v>
      </c>
      <c r="CS309">
        <v>1.38485599790401</v>
      </c>
      <c r="CT309">
        <v>1.4421388830764801</v>
      </c>
      <c r="CU309">
        <v>1.37581379913655</v>
      </c>
      <c r="CV309">
        <v>1.4442488955950501</v>
      </c>
      <c r="CW309">
        <v>1.36321305088079</v>
      </c>
      <c r="CX309">
        <v>1.41453211572904</v>
      </c>
      <c r="CY309">
        <v>1.37581552482567</v>
      </c>
      <c r="CZ309">
        <v>1.41940201309616</v>
      </c>
      <c r="DA309">
        <v>1.9908935781174999</v>
      </c>
      <c r="DB309">
        <v>2.0531732775199401</v>
      </c>
      <c r="DC309">
        <v>2.0380973122316401</v>
      </c>
      <c r="DD309">
        <v>2.1038807526042902</v>
      </c>
      <c r="DE309">
        <v>1.9615340750657699</v>
      </c>
      <c r="DF309">
        <v>1.9980559903423201</v>
      </c>
      <c r="DG309">
        <v>1.3613764858525299</v>
      </c>
      <c r="DH309">
        <v>1.42464913269635</v>
      </c>
      <c r="DI309">
        <v>1.3878089207119599</v>
      </c>
      <c r="DJ309">
        <v>1.4321501970022801</v>
      </c>
      <c r="DK309">
        <v>2.0292134388179099</v>
      </c>
      <c r="DL309">
        <v>2.04413396306321</v>
      </c>
      <c r="DM309">
        <v>1.8880456375446899</v>
      </c>
      <c r="DN309">
        <v>1.9989515543924199</v>
      </c>
      <c r="DO309">
        <v>1.9696517826187401</v>
      </c>
      <c r="DP309">
        <v>1.96791701577487</v>
      </c>
      <c r="DQ309">
        <v>1.9738023573308101</v>
      </c>
      <c r="DR309">
        <v>2.0373131728901499</v>
      </c>
      <c r="DS309">
        <v>2.0098217262566398</v>
      </c>
      <c r="DT309">
        <v>2.09199068322157</v>
      </c>
      <c r="DU309">
        <v>1.93534319783858</v>
      </c>
      <c r="DV309">
        <v>2.00797074605893</v>
      </c>
      <c r="DW309">
        <v>1.94257156640451</v>
      </c>
      <c r="DX309">
        <v>1.98512264714846</v>
      </c>
      <c r="DY309">
        <v>1.39611916631817</v>
      </c>
      <c r="DZ309">
        <v>1.39344488127354</v>
      </c>
      <c r="EA309">
        <v>2.0727142429867702</v>
      </c>
      <c r="EB309">
        <v>2.21798983929793</v>
      </c>
      <c r="EC309">
        <v>2.1136836613427201</v>
      </c>
      <c r="ED309">
        <v>2.1911743771416501</v>
      </c>
    </row>
    <row r="310" spans="1:134" x14ac:dyDescent="0.45">
      <c r="A310" t="s">
        <v>141</v>
      </c>
      <c r="B310" t="s">
        <v>152</v>
      </c>
      <c r="C310" t="s">
        <v>140</v>
      </c>
      <c r="D310">
        <v>35</v>
      </c>
      <c r="E310" s="1" cm="1">
        <f t="array" ref="E310">SUMPRODUCT($G310:$FZZ310,$G$2:$FZZ$2)/SUMPRODUCT(--($G310:$FZZ310&lt;&gt;""),$G$2:$FZZ$2)</f>
        <v>1.5806944417882052</v>
      </c>
      <c r="F310" s="1" cm="1">
        <f t="array" ref="F310">SUMPRODUCT($G310:$FZZ310,$F$2:$FZY$2)/SUMPRODUCT(--($G310:$FZZ310&lt;&gt;""),$F$2:$FZY$2)</f>
        <v>1.5609897074981844</v>
      </c>
      <c r="G310">
        <v>1.31239575280849</v>
      </c>
      <c r="H310">
        <v>1.33846651191598</v>
      </c>
      <c r="I310">
        <v>1.8219652832964</v>
      </c>
      <c r="J310">
        <v>1.8962236306937099</v>
      </c>
      <c r="K310">
        <v>1.5698606026885999</v>
      </c>
      <c r="L310">
        <v>1.6100846502674699</v>
      </c>
      <c r="M310">
        <v>1.5718949180444299</v>
      </c>
      <c r="N310">
        <v>1.6060509881191201</v>
      </c>
      <c r="O310">
        <v>1.3203031935285101</v>
      </c>
      <c r="P310">
        <v>1.3600457990171899</v>
      </c>
      <c r="Q310">
        <v>1.2922445695170599</v>
      </c>
      <c r="R310">
        <v>1.3546728618619599</v>
      </c>
      <c r="S310">
        <v>1.3420919811855301</v>
      </c>
      <c r="T310">
        <v>1.3797772733426501</v>
      </c>
      <c r="U310">
        <v>1.13351347293923</v>
      </c>
      <c r="V310">
        <v>1.14323812934282</v>
      </c>
      <c r="W310">
        <v>1.31786855398819</v>
      </c>
      <c r="X310">
        <v>1.3179153476029499</v>
      </c>
      <c r="Y310">
        <v>1.3361779617245999</v>
      </c>
      <c r="Z310">
        <v>1.34010948362421</v>
      </c>
      <c r="AA310">
        <v>1.30129959656198</v>
      </c>
      <c r="AB310">
        <v>1.3315168978001699</v>
      </c>
      <c r="AC310">
        <v>1.3443645876344701</v>
      </c>
      <c r="AD310">
        <v>1.34746813054482</v>
      </c>
      <c r="AE310">
        <v>1.2945615586243899</v>
      </c>
      <c r="AF310">
        <v>1.3174580303182799</v>
      </c>
      <c r="AG310">
        <v>1.85046823458674</v>
      </c>
      <c r="AH310">
        <v>1.6253078177607501</v>
      </c>
      <c r="AI310">
        <v>1.9808943310657501</v>
      </c>
      <c r="AJ310">
        <v>2.0134472371404701</v>
      </c>
      <c r="AK310">
        <v>1.73715094513526</v>
      </c>
      <c r="AL310">
        <v>1.81836859763161</v>
      </c>
      <c r="AM310">
        <v>1.6436414704886</v>
      </c>
      <c r="AN310">
        <v>1.5501773740801901</v>
      </c>
      <c r="AO310">
        <v>2.1516462575699702</v>
      </c>
      <c r="AP310">
        <v>1.63234484364424</v>
      </c>
      <c r="AQ310">
        <v>1.2721198915095999</v>
      </c>
      <c r="AR310">
        <v>1.2996522248761999</v>
      </c>
      <c r="AS310">
        <v>1.77106063249587</v>
      </c>
      <c r="AT310">
        <v>1.79159743158978</v>
      </c>
      <c r="AU310">
        <v>1.88204985833586</v>
      </c>
      <c r="AV310">
        <v>1.8878272284222</v>
      </c>
      <c r="AW310">
        <v>1.83700587523452</v>
      </c>
      <c r="AX310">
        <v>1.93635369086872</v>
      </c>
      <c r="AY310">
        <v>1.8784655080347401</v>
      </c>
      <c r="AZ310">
        <v>1.9662737518275499</v>
      </c>
      <c r="BA310">
        <v>1.83524275787039</v>
      </c>
      <c r="BB310">
        <v>1.9412783913574401</v>
      </c>
      <c r="BC310">
        <v>1.5749678368731701</v>
      </c>
      <c r="BD310">
        <v>1.5908325126517699</v>
      </c>
      <c r="BE310">
        <v>1.6051734660324899</v>
      </c>
      <c r="BF310">
        <v>1.7069463010177099</v>
      </c>
      <c r="BG310">
        <v>1.90611433795618</v>
      </c>
      <c r="BH310">
        <v>1.9582822699922999</v>
      </c>
      <c r="BI310">
        <v>1.8592105543408399</v>
      </c>
      <c r="BJ310">
        <v>1.9643810144237499</v>
      </c>
      <c r="BK310">
        <v>1.7855388921737501</v>
      </c>
      <c r="BL310">
        <v>1.89363505162528</v>
      </c>
      <c r="BM310">
        <v>1.91213018685033</v>
      </c>
      <c r="BN310">
        <v>1.9842406207174399</v>
      </c>
      <c r="BO310">
        <v>1.86614119287396</v>
      </c>
      <c r="BP310">
        <v>1.98551204645197</v>
      </c>
      <c r="BQ310">
        <v>1.8775226234203799</v>
      </c>
      <c r="BR310">
        <v>1.9141665908013299</v>
      </c>
      <c r="BS310">
        <v>1.3321984889412799</v>
      </c>
      <c r="BT310">
        <v>1.3822696407705599</v>
      </c>
      <c r="BU310">
        <v>1.8796143991851599</v>
      </c>
      <c r="BV310">
        <v>1.9373195453520999</v>
      </c>
      <c r="BW310">
        <v>1.58934398067864</v>
      </c>
      <c r="BX310">
        <v>1.61503350222802</v>
      </c>
      <c r="BY310">
        <v>1.3133364334997699</v>
      </c>
      <c r="BZ310">
        <v>1.3502888533227999</v>
      </c>
      <c r="CA310">
        <v>1.3181063736373599</v>
      </c>
      <c r="CB310">
        <v>1.3750753453123701</v>
      </c>
      <c r="CC310">
        <v>1.85322071499851</v>
      </c>
      <c r="CD310">
        <v>1.9689655343985799</v>
      </c>
      <c r="CE310">
        <v>1.59877232945063</v>
      </c>
      <c r="CF310">
        <v>1.69710032423362</v>
      </c>
      <c r="CG310">
        <v>1.84586953185724</v>
      </c>
      <c r="CH310">
        <v>1.9343382403562099</v>
      </c>
      <c r="CI310">
        <v>1.8463446800861301</v>
      </c>
      <c r="CJ310">
        <v>1.88043455095225</v>
      </c>
      <c r="CK310">
        <v>1.84720599930118</v>
      </c>
      <c r="CL310">
        <v>1.8889050046304501</v>
      </c>
      <c r="CM310">
        <v>1.9218004261503101</v>
      </c>
      <c r="CN310">
        <v>1.99978338799721</v>
      </c>
      <c r="CO310">
        <v>1.9172545153151801</v>
      </c>
      <c r="CP310">
        <v>2.01093060729433</v>
      </c>
      <c r="CQ310">
        <v>1.3006685885767599</v>
      </c>
      <c r="CR310">
        <v>1.36206933641786</v>
      </c>
      <c r="CS310">
        <v>1.3041430824660101</v>
      </c>
      <c r="CT310">
        <v>1.35892014692978</v>
      </c>
      <c r="CU310">
        <v>1.3267527233621901</v>
      </c>
      <c r="CV310">
        <v>1.37693070270439</v>
      </c>
      <c r="CW310">
        <v>1.31974378638935</v>
      </c>
      <c r="CX310">
        <v>1.3769597443449899</v>
      </c>
      <c r="CY310">
        <v>1.3217501153701099</v>
      </c>
      <c r="CZ310">
        <v>1.3587428944554301</v>
      </c>
      <c r="DA310">
        <v>1.8754999376761901</v>
      </c>
      <c r="DB310">
        <v>1.97921284329639</v>
      </c>
      <c r="DC310">
        <v>1.9422299747771099</v>
      </c>
      <c r="DD310">
        <v>1.994060821056</v>
      </c>
      <c r="DE310">
        <v>1.8783618431573399</v>
      </c>
      <c r="DF310">
        <v>1.9414523055205899</v>
      </c>
      <c r="DG310">
        <v>1.28791792087329</v>
      </c>
      <c r="DH310">
        <v>1.34766192428897</v>
      </c>
      <c r="DI310">
        <v>1.3508274796639299</v>
      </c>
      <c r="DJ310">
        <v>1.3895724306720001</v>
      </c>
      <c r="DK310">
        <v>1.90249304758239</v>
      </c>
      <c r="DL310">
        <v>1.9125513077952401</v>
      </c>
      <c r="DM310">
        <v>1.8436932765193901</v>
      </c>
      <c r="DN310">
        <v>1.9205947511174399</v>
      </c>
      <c r="DO310">
        <v>1.83010372125274</v>
      </c>
      <c r="DP310">
        <v>1.8618889402519301</v>
      </c>
      <c r="DQ310">
        <v>1.90366361845826</v>
      </c>
      <c r="DR310">
        <v>1.9565054349911499</v>
      </c>
      <c r="DS310">
        <v>1.87958323280832</v>
      </c>
      <c r="DT310">
        <v>1.9926984987063101</v>
      </c>
      <c r="DU310">
        <v>1.8575108125023301</v>
      </c>
      <c r="DV310">
        <v>1.9348435207041501</v>
      </c>
      <c r="DW310">
        <v>1.8473934682975399</v>
      </c>
      <c r="DX310">
        <v>1.9254252117597701</v>
      </c>
      <c r="DY310">
        <v>1.3262086957708199</v>
      </c>
      <c r="DZ310">
        <v>1.32100671270228</v>
      </c>
      <c r="EA310">
        <v>1.9934899722531101</v>
      </c>
      <c r="EB310">
        <v>2.1169763281453502</v>
      </c>
      <c r="EC310">
        <v>1.9990715436519</v>
      </c>
      <c r="ED310">
        <v>2.0667447731158402</v>
      </c>
    </row>
    <row r="311" spans="1:134" x14ac:dyDescent="0.45">
      <c r="A311" t="s">
        <v>141</v>
      </c>
      <c r="B311" t="s">
        <v>152</v>
      </c>
      <c r="C311" t="s">
        <v>140</v>
      </c>
      <c r="D311">
        <v>40</v>
      </c>
      <c r="E311" s="1" cm="1">
        <f t="array" ref="E311">SUMPRODUCT($G311:$FZZ311,$G$2:$FZZ$2)/SUMPRODUCT(--($G311:$FZZ311&lt;&gt;""),$G$2:$FZZ$2)</f>
        <v>1.4763038022511579</v>
      </c>
      <c r="F311" s="1" cm="1">
        <f t="array" ref="F311">SUMPRODUCT($G311:$FZZ311,$F$2:$FZY$2)/SUMPRODUCT(--($G311:$FZZ311&lt;&gt;""),$F$2:$FZY$2)</f>
        <v>1.4925802157891321</v>
      </c>
      <c r="G311">
        <v>1.2580298119286399</v>
      </c>
      <c r="H311">
        <v>1.28172504741744</v>
      </c>
      <c r="I311">
        <v>1.72242393629808</v>
      </c>
      <c r="J311">
        <v>1.78428131031744</v>
      </c>
      <c r="K311">
        <v>1.5081358838938601</v>
      </c>
      <c r="L311">
        <v>1.5544770469267299</v>
      </c>
      <c r="M311">
        <v>1.5048418433687301</v>
      </c>
      <c r="N311">
        <v>1.5493144134224199</v>
      </c>
      <c r="O311">
        <v>1.2701804242115999</v>
      </c>
      <c r="P311">
        <v>1.3026896570442199</v>
      </c>
      <c r="Q311">
        <v>1.24287189511355</v>
      </c>
      <c r="R311">
        <v>1.30398447965889</v>
      </c>
      <c r="S311">
        <v>1.2900536576995301</v>
      </c>
      <c r="T311">
        <v>1.33007588557734</v>
      </c>
      <c r="U311">
        <v>1.0796078900475099</v>
      </c>
      <c r="V311">
        <v>1.0870439576489099</v>
      </c>
      <c r="W311">
        <v>1.24513372904557</v>
      </c>
      <c r="X311">
        <v>1.26214976382768</v>
      </c>
      <c r="Y311">
        <v>1.2749708781020599</v>
      </c>
      <c r="Z311">
        <v>1.2751720517001</v>
      </c>
      <c r="AA311">
        <v>1.2366960479756</v>
      </c>
      <c r="AB311">
        <v>1.2653202041245999</v>
      </c>
      <c r="AC311">
        <v>1.2697976243073701</v>
      </c>
      <c r="AD311">
        <v>1.2722765004313099</v>
      </c>
      <c r="AE311">
        <v>1.24406634055594</v>
      </c>
      <c r="AF311">
        <v>1.2547727383104601</v>
      </c>
      <c r="AG311">
        <v>1.76370225278207</v>
      </c>
      <c r="AH311">
        <v>1.5522471113770799</v>
      </c>
      <c r="AI311">
        <v>1.8761677527151199</v>
      </c>
      <c r="AJ311">
        <v>1.9187461033536199</v>
      </c>
      <c r="AK311">
        <v>1.68050681327201</v>
      </c>
      <c r="AL311">
        <v>1.75053475356469</v>
      </c>
      <c r="AM311">
        <v>1.48828469263378</v>
      </c>
      <c r="AN311">
        <v>1.4677083402703299</v>
      </c>
      <c r="AO311">
        <v>1.62773882073451</v>
      </c>
      <c r="AP311">
        <v>1.54282577062213</v>
      </c>
      <c r="AQ311">
        <v>1.21713984182854</v>
      </c>
      <c r="AR311">
        <v>1.2442451520239901</v>
      </c>
      <c r="AS311">
        <v>1.7091099065523101</v>
      </c>
      <c r="AT311">
        <v>1.7273936587560399</v>
      </c>
      <c r="AU311">
        <v>1.7681696347070699</v>
      </c>
      <c r="AV311">
        <v>1.79409884372868</v>
      </c>
      <c r="AW311">
        <v>1.7911105895323001</v>
      </c>
      <c r="AX311">
        <v>1.86103690303331</v>
      </c>
      <c r="AY311">
        <v>1.8030461971829299</v>
      </c>
      <c r="AZ311">
        <v>1.9347060106181999</v>
      </c>
      <c r="BA311">
        <v>1.7515559561218199</v>
      </c>
      <c r="BB311">
        <v>1.8560900796578601</v>
      </c>
      <c r="BC311">
        <v>1.5066202436048499</v>
      </c>
      <c r="BD311">
        <v>1.5238804100940899</v>
      </c>
      <c r="BE311">
        <v>1.5392354789293099</v>
      </c>
      <c r="BF311">
        <v>1.6233325219706201</v>
      </c>
      <c r="BG311">
        <v>1.7788497040874001</v>
      </c>
      <c r="BH311">
        <v>1.8460291805350799</v>
      </c>
      <c r="BI311">
        <v>1.77286812215838</v>
      </c>
      <c r="BJ311">
        <v>1.86324618440622</v>
      </c>
      <c r="BK311">
        <v>1.74810203544314</v>
      </c>
      <c r="BL311">
        <v>1.83087659795932</v>
      </c>
      <c r="BM311">
        <v>1.81155826967902</v>
      </c>
      <c r="BN311">
        <v>1.8582293381371</v>
      </c>
      <c r="BO311">
        <v>1.81743678122181</v>
      </c>
      <c r="BP311">
        <v>1.8980314103073901</v>
      </c>
      <c r="BQ311">
        <v>1.76739577361546</v>
      </c>
      <c r="BR311">
        <v>1.82953278288622</v>
      </c>
      <c r="BS311">
        <v>1.2987733186177799</v>
      </c>
      <c r="BT311">
        <v>1.33367487502509</v>
      </c>
      <c r="BU311">
        <v>1.7940195596990001</v>
      </c>
      <c r="BV311">
        <v>1.86855989039337</v>
      </c>
      <c r="BW311">
        <v>1.5109791938999999</v>
      </c>
      <c r="BX311">
        <v>1.5451876307736601</v>
      </c>
      <c r="BY311">
        <v>1.2791798739142599</v>
      </c>
      <c r="BZ311">
        <v>1.3101461984485701</v>
      </c>
      <c r="CA311">
        <v>1.2444465314621</v>
      </c>
      <c r="CB311">
        <v>1.3342320028858601</v>
      </c>
      <c r="CC311">
        <v>1.8040740131461299</v>
      </c>
      <c r="CD311">
        <v>1.90891622630103</v>
      </c>
      <c r="CE311">
        <v>1.55237627566522</v>
      </c>
      <c r="CF311">
        <v>1.66401601434416</v>
      </c>
      <c r="CG311">
        <v>1.7891519981495101</v>
      </c>
      <c r="CH311">
        <v>1.8748930113820399</v>
      </c>
      <c r="CI311">
        <v>1.7609267501798</v>
      </c>
      <c r="CJ311">
        <v>1.8132494166605899</v>
      </c>
      <c r="CK311">
        <v>1.7718741367199899</v>
      </c>
      <c r="CL311">
        <v>1.8422108620759801</v>
      </c>
      <c r="CM311">
        <v>1.85294575818523</v>
      </c>
      <c r="CN311">
        <v>1.9659212730120701</v>
      </c>
      <c r="CO311">
        <v>1.81328699234013</v>
      </c>
      <c r="CP311">
        <v>1.90403152599285</v>
      </c>
      <c r="CQ311">
        <v>1.2668927992051</v>
      </c>
      <c r="CR311">
        <v>1.32284254030736</v>
      </c>
      <c r="CS311">
        <v>1.2560527653079701</v>
      </c>
      <c r="CT311">
        <v>1.31872827308262</v>
      </c>
      <c r="CU311">
        <v>1.2634900759916099</v>
      </c>
      <c r="CV311">
        <v>1.3249350483156499</v>
      </c>
      <c r="CW311">
        <v>1.2515318003498199</v>
      </c>
      <c r="CX311">
        <v>1.3216088296870701</v>
      </c>
      <c r="CY311">
        <v>1.2541180657325799</v>
      </c>
      <c r="CZ311">
        <v>1.28391958618929</v>
      </c>
      <c r="DA311">
        <v>1.81714078057521</v>
      </c>
      <c r="DB311">
        <v>1.9274524534961299</v>
      </c>
      <c r="DC311">
        <v>1.8780179986440799</v>
      </c>
      <c r="DD311">
        <v>1.93973889573325</v>
      </c>
      <c r="DE311">
        <v>1.7659642613408399</v>
      </c>
      <c r="DF311">
        <v>1.84508253834203</v>
      </c>
      <c r="DG311">
        <v>1.24859275605125</v>
      </c>
      <c r="DH311">
        <v>1.3051790762758799</v>
      </c>
      <c r="DI311">
        <v>1.27879824831772</v>
      </c>
      <c r="DJ311">
        <v>1.31613532807131</v>
      </c>
      <c r="DK311">
        <v>1.7628428504026501</v>
      </c>
      <c r="DL311">
        <v>1.87383374905596</v>
      </c>
      <c r="DM311">
        <v>1.7357780627358199</v>
      </c>
      <c r="DN311">
        <v>1.8472608640388599</v>
      </c>
      <c r="DO311">
        <v>1.73725496215185</v>
      </c>
      <c r="DP311">
        <v>1.79744145816479</v>
      </c>
      <c r="DQ311">
        <v>1.7780839304734799</v>
      </c>
      <c r="DR311">
        <v>1.8630393655733299</v>
      </c>
      <c r="DS311">
        <v>1.8037403830079799</v>
      </c>
      <c r="DT311">
        <v>1.8781288296982901</v>
      </c>
      <c r="DU311">
        <v>1.77021512404374</v>
      </c>
      <c r="DV311">
        <v>1.83070438476352</v>
      </c>
      <c r="DW311">
        <v>1.7311998401258899</v>
      </c>
      <c r="DX311">
        <v>1.83585255624871</v>
      </c>
      <c r="DY311">
        <v>1.27848122602534</v>
      </c>
      <c r="DZ311">
        <v>1.2747847448362399</v>
      </c>
      <c r="EA311">
        <v>1.9091841438588599</v>
      </c>
      <c r="EB311">
        <v>2.0207093849064299</v>
      </c>
      <c r="EC311">
        <v>1.88345428380822</v>
      </c>
      <c r="ED311">
        <v>1.9813375888881199</v>
      </c>
    </row>
    <row r="312" spans="1:134" x14ac:dyDescent="0.45">
      <c r="A312" t="s">
        <v>141</v>
      </c>
      <c r="B312" t="s">
        <v>152</v>
      </c>
      <c r="C312" t="s">
        <v>140</v>
      </c>
      <c r="D312">
        <v>45</v>
      </c>
      <c r="E312" s="1" cm="1">
        <f t="array" ref="E312">SUMPRODUCT($G312:$FZZ312,$G$2:$FZZ$2)/SUMPRODUCT(--($G312:$FZZ312&lt;&gt;""),$G$2:$FZZ$2)</f>
        <v>1.3982911467507402</v>
      </c>
      <c r="F312" s="1" cm="1">
        <f t="array" ref="F312">SUMPRODUCT($G312:$FZZ312,$F$2:$FZY$2)/SUMPRODUCT(--($G312:$FZZ312&lt;&gt;""),$F$2:$FZY$2)</f>
        <v>1.4321962404827582</v>
      </c>
      <c r="G312">
        <v>1.21729008857636</v>
      </c>
      <c r="H312">
        <v>1.23726018688796</v>
      </c>
      <c r="I312">
        <v>1.68870496598797</v>
      </c>
      <c r="J312">
        <v>1.74724918832042</v>
      </c>
      <c r="K312">
        <v>1.43522971764382</v>
      </c>
      <c r="L312">
        <v>1.4809328863511</v>
      </c>
      <c r="M312">
        <v>1.4038167958727299</v>
      </c>
      <c r="N312">
        <v>1.45908684234957</v>
      </c>
      <c r="O312">
        <v>1.2277183195869601</v>
      </c>
      <c r="P312">
        <v>1.2479938874477301</v>
      </c>
      <c r="Q312">
        <v>1.19565380791207</v>
      </c>
      <c r="R312">
        <v>1.258774037512</v>
      </c>
      <c r="S312">
        <v>1.24119445982942</v>
      </c>
      <c r="T312">
        <v>1.2771292793820801</v>
      </c>
      <c r="U312">
        <v>1.06360396235838</v>
      </c>
      <c r="V312">
        <v>1.0699839619021001</v>
      </c>
      <c r="W312">
        <v>1.1984603566026699</v>
      </c>
      <c r="X312">
        <v>1.20671075394602</v>
      </c>
      <c r="Y312">
        <v>1.2338725503846899</v>
      </c>
      <c r="Z312">
        <v>1.23080358573712</v>
      </c>
      <c r="AA312">
        <v>1.1972561106277599</v>
      </c>
      <c r="AB312">
        <v>1.22575486432363</v>
      </c>
      <c r="AC312">
        <v>1.220992086766</v>
      </c>
      <c r="AD312">
        <v>1.2282263468752701</v>
      </c>
      <c r="AE312">
        <v>1.2214072849261799</v>
      </c>
      <c r="AF312">
        <v>1.2257710447175201</v>
      </c>
      <c r="AG312">
        <v>1.4610195661537699</v>
      </c>
      <c r="AH312">
        <v>1.4749039746552199</v>
      </c>
      <c r="AI312">
        <v>1.7992325575844299</v>
      </c>
      <c r="AJ312">
        <v>1.86967743167442</v>
      </c>
      <c r="AK312">
        <v>1.58578317470241</v>
      </c>
      <c r="AL312">
        <v>1.67550033562504</v>
      </c>
      <c r="AM312">
        <v>1.3736651012371499</v>
      </c>
      <c r="AN312">
        <v>1.3998539823882901</v>
      </c>
      <c r="AO312">
        <v>1.4713386478589801</v>
      </c>
      <c r="AP312">
        <v>1.4503973920454201</v>
      </c>
      <c r="AQ312">
        <v>1.17043737603385</v>
      </c>
      <c r="AR312">
        <v>1.1945997224445399</v>
      </c>
      <c r="AS312">
        <v>1.6278274849111001</v>
      </c>
      <c r="AT312">
        <v>1.63154485417134</v>
      </c>
      <c r="AU312">
        <v>1.66534307785813</v>
      </c>
      <c r="AV312">
        <v>1.73509756416182</v>
      </c>
      <c r="AW312">
        <v>1.71257540700436</v>
      </c>
      <c r="AX312">
        <v>1.7946651944247201</v>
      </c>
      <c r="AY312">
        <v>1.7509155742257501</v>
      </c>
      <c r="AZ312">
        <v>1.8705945174712899</v>
      </c>
      <c r="BA312">
        <v>1.7014624286184501</v>
      </c>
      <c r="BB312">
        <v>1.7843313150339799</v>
      </c>
      <c r="BC312">
        <v>1.43402550469543</v>
      </c>
      <c r="BD312">
        <v>1.47754501414608</v>
      </c>
      <c r="BE312">
        <v>1.4767009150122701</v>
      </c>
      <c r="BF312">
        <v>1.5746146258565199</v>
      </c>
      <c r="BG312">
        <v>1.7175027437922501</v>
      </c>
      <c r="BH312">
        <v>1.8028391962425501</v>
      </c>
      <c r="BI312">
        <v>1.7097382003860899</v>
      </c>
      <c r="BJ312">
        <v>1.8298176651649001</v>
      </c>
      <c r="BK312">
        <v>1.7021466544541299</v>
      </c>
      <c r="BL312">
        <v>1.73264614613838</v>
      </c>
      <c r="BM312">
        <v>1.7763719750188101</v>
      </c>
      <c r="BN312">
        <v>1.8309960462633801</v>
      </c>
      <c r="BO312">
        <v>1.74438871808078</v>
      </c>
      <c r="BP312">
        <v>1.8488553382837201</v>
      </c>
      <c r="BQ312">
        <v>1.68426244338944</v>
      </c>
      <c r="BR312">
        <v>1.7265611046617699</v>
      </c>
      <c r="BS312">
        <v>1.2503776678456</v>
      </c>
      <c r="BT312">
        <v>1.2695979820272401</v>
      </c>
      <c r="BU312">
        <v>1.6967021254330901</v>
      </c>
      <c r="BV312">
        <v>1.74425755737013</v>
      </c>
      <c r="BW312">
        <v>1.4564218043789701</v>
      </c>
      <c r="BX312">
        <v>1.49384427760531</v>
      </c>
      <c r="BY312">
        <v>1.2164887759883301</v>
      </c>
      <c r="BZ312">
        <v>1.2475422401365901</v>
      </c>
      <c r="CA312">
        <v>1.2244713968940599</v>
      </c>
      <c r="CB312">
        <v>1.3045704710150301</v>
      </c>
      <c r="CC312">
        <v>1.7620448928833199</v>
      </c>
      <c r="CD312">
        <v>1.8214476541492199</v>
      </c>
      <c r="CE312">
        <v>1.4699342254005201</v>
      </c>
      <c r="CF312">
        <v>1.56035436996611</v>
      </c>
      <c r="CG312">
        <v>1.6999250982407199</v>
      </c>
      <c r="CH312">
        <v>1.78974688332874</v>
      </c>
      <c r="CI312">
        <v>1.7079430501422901</v>
      </c>
      <c r="CJ312">
        <v>1.75151204438428</v>
      </c>
      <c r="CK312">
        <v>1.67472193813754</v>
      </c>
      <c r="CL312">
        <v>1.7631455081124101</v>
      </c>
      <c r="CM312">
        <v>1.79371067521482</v>
      </c>
      <c r="CN312">
        <v>1.89604604498393</v>
      </c>
      <c r="CO312">
        <v>1.76030215192832</v>
      </c>
      <c r="CP312">
        <v>1.8407607573646101</v>
      </c>
      <c r="CQ312">
        <v>1.22017516732979</v>
      </c>
      <c r="CR312">
        <v>1.2813872884872499</v>
      </c>
      <c r="CS312">
        <v>1.21213706413554</v>
      </c>
      <c r="CT312">
        <v>1.2717230098763901</v>
      </c>
      <c r="CU312">
        <v>1.21197392118893</v>
      </c>
      <c r="CV312">
        <v>1.28412437434883</v>
      </c>
      <c r="CW312">
        <v>1.2216035927628</v>
      </c>
      <c r="CX312">
        <v>1.28427251557403</v>
      </c>
      <c r="CY312">
        <v>1.20389928856324</v>
      </c>
      <c r="CZ312">
        <v>1.24297302385648</v>
      </c>
      <c r="DA312">
        <v>1.70965784113146</v>
      </c>
      <c r="DB312">
        <v>1.8169006230506199</v>
      </c>
      <c r="DC312">
        <v>1.78408727866187</v>
      </c>
      <c r="DD312">
        <v>1.85941110754718</v>
      </c>
      <c r="DE312">
        <v>1.71092445980216</v>
      </c>
      <c r="DF312">
        <v>1.80362510289684</v>
      </c>
      <c r="DG312">
        <v>1.2024549626540799</v>
      </c>
      <c r="DH312">
        <v>1.2824663676557899</v>
      </c>
      <c r="DI312">
        <v>1.21232371635981</v>
      </c>
      <c r="DJ312">
        <v>1.2653533539963</v>
      </c>
      <c r="DK312">
        <v>1.7170659912046</v>
      </c>
      <c r="DL312">
        <v>1.8285930351831701</v>
      </c>
      <c r="DM312">
        <v>1.6511787951636401</v>
      </c>
      <c r="DN312">
        <v>1.7433220118761501</v>
      </c>
      <c r="DO312">
        <v>1.6464228446781399</v>
      </c>
      <c r="DP312">
        <v>1.6928710598925201</v>
      </c>
      <c r="DQ312">
        <v>1.7068037501845901</v>
      </c>
      <c r="DR312">
        <v>1.7943030101788799</v>
      </c>
      <c r="DS312">
        <v>1.73864102035146</v>
      </c>
      <c r="DT312">
        <v>1.8240335966939201</v>
      </c>
      <c r="DU312">
        <v>1.72470418652456</v>
      </c>
      <c r="DV312">
        <v>1.7901773231226299</v>
      </c>
      <c r="DW312">
        <v>1.67654699865374</v>
      </c>
      <c r="DX312">
        <v>1.78842431246792</v>
      </c>
      <c r="DY312">
        <v>1.2217024843339499</v>
      </c>
      <c r="DZ312">
        <v>1.2254099018579301</v>
      </c>
      <c r="EA312">
        <v>1.8550611530997601</v>
      </c>
      <c r="EB312">
        <v>1.95349047199768</v>
      </c>
      <c r="EC312">
        <v>1.8002433723314699</v>
      </c>
      <c r="ED312">
        <v>1.91703168529885</v>
      </c>
    </row>
    <row r="313" spans="1:134" x14ac:dyDescent="0.45">
      <c r="A313" t="s">
        <v>141</v>
      </c>
      <c r="B313" t="s">
        <v>152</v>
      </c>
      <c r="C313" t="s">
        <v>140</v>
      </c>
      <c r="D313">
        <v>50</v>
      </c>
      <c r="E313" s="1" cm="1">
        <f t="array" ref="E313">SUMPRODUCT($G313:$FZZ313,$G$2:$FZZ$2)/SUMPRODUCT(--($G313:$FZZ313&lt;&gt;""),$G$2:$FZZ$2)</f>
        <v>1.3374691575303368</v>
      </c>
      <c r="F313" s="1" cm="1">
        <f t="array" ref="F313">SUMPRODUCT($G313:$FZZ313,$F$2:$FZY$2)/SUMPRODUCT(--($G313:$FZZ313&lt;&gt;""),$F$2:$FZY$2)</f>
        <v>1.3825692502617721</v>
      </c>
      <c r="G313">
        <v>1.16237990543911</v>
      </c>
      <c r="H313">
        <v>1.18416702221146</v>
      </c>
      <c r="I313">
        <v>1.63865168264827</v>
      </c>
      <c r="J313">
        <v>1.6842996812964599</v>
      </c>
      <c r="K313">
        <v>1.3649729529324399</v>
      </c>
      <c r="L313">
        <v>1.4342696216380599</v>
      </c>
      <c r="M313">
        <v>1.3767614235471199</v>
      </c>
      <c r="N313">
        <v>1.42931484909419</v>
      </c>
      <c r="O313">
        <v>1.18291145074306</v>
      </c>
      <c r="P313">
        <v>1.20567671306181</v>
      </c>
      <c r="Q313">
        <v>1.16233732815838</v>
      </c>
      <c r="R313">
        <v>1.22020217524036</v>
      </c>
      <c r="S313">
        <v>1.1950102171594701</v>
      </c>
      <c r="T313">
        <v>1.2310105169254399</v>
      </c>
      <c r="U313">
        <v>1.0072579598749101</v>
      </c>
      <c r="V313">
        <v>1.01170764850339</v>
      </c>
      <c r="W313">
        <v>1.15353424674312</v>
      </c>
      <c r="X313">
        <v>1.16947873915233</v>
      </c>
      <c r="Y313">
        <v>1.1887752488300001</v>
      </c>
      <c r="Z313">
        <v>1.19241706235842</v>
      </c>
      <c r="AA313">
        <v>1.14432177259325</v>
      </c>
      <c r="AB313">
        <v>1.18081229908008</v>
      </c>
      <c r="AC313">
        <v>1.18113175328931</v>
      </c>
      <c r="AD313">
        <v>1.1945644533122</v>
      </c>
      <c r="AE313">
        <v>1.17020239170016</v>
      </c>
      <c r="AF313">
        <v>1.1848589339037701</v>
      </c>
      <c r="AG313">
        <v>1.37773128806624</v>
      </c>
      <c r="AH313">
        <v>1.42151089370198</v>
      </c>
      <c r="AI313">
        <v>1.6993198233679401</v>
      </c>
      <c r="AJ313">
        <v>1.7906272347535499</v>
      </c>
      <c r="AK313">
        <v>1.54559986589536</v>
      </c>
      <c r="AL313">
        <v>1.63062632354065</v>
      </c>
      <c r="AM313">
        <v>1.32988710716776</v>
      </c>
      <c r="AN313">
        <v>1.36170098265466</v>
      </c>
      <c r="AO313">
        <v>1.32286827431418</v>
      </c>
      <c r="AP313">
        <v>1.37483101190274</v>
      </c>
      <c r="AQ313">
        <v>1.12876832821196</v>
      </c>
      <c r="AR313">
        <v>1.1528499954810001</v>
      </c>
      <c r="AS313">
        <v>1.53948037781936</v>
      </c>
      <c r="AT313">
        <v>1.5771475272177899</v>
      </c>
      <c r="AU313">
        <v>1.60455747818817</v>
      </c>
      <c r="AV313">
        <v>1.6570476657564399</v>
      </c>
      <c r="AW313">
        <v>1.6480528913683801</v>
      </c>
      <c r="AX313">
        <v>1.72161647956529</v>
      </c>
      <c r="AY313">
        <v>1.67747725485981</v>
      </c>
      <c r="AZ313">
        <v>1.79414551530122</v>
      </c>
      <c r="BA313">
        <v>1.6439217273118001</v>
      </c>
      <c r="BB313">
        <v>1.75801360594162</v>
      </c>
      <c r="BC313">
        <v>1.3841470414667101</v>
      </c>
      <c r="BD313">
        <v>1.4356431486847201</v>
      </c>
      <c r="BE313">
        <v>1.4103395679853401</v>
      </c>
      <c r="BF313">
        <v>1.5504323141787499</v>
      </c>
      <c r="BG313">
        <v>1.6410837613742399</v>
      </c>
      <c r="BH313">
        <v>1.7177479226388399</v>
      </c>
      <c r="BI313">
        <v>1.6627066948043401</v>
      </c>
      <c r="BJ313">
        <v>1.75939262885434</v>
      </c>
      <c r="BK313">
        <v>1.6615713387498201</v>
      </c>
      <c r="BL313">
        <v>1.68531315550556</v>
      </c>
      <c r="BM313">
        <v>1.69003104400544</v>
      </c>
      <c r="BN313">
        <v>1.7381212243472799</v>
      </c>
      <c r="BO313">
        <v>1.7138126108929099</v>
      </c>
      <c r="BP313">
        <v>1.7916545948954099</v>
      </c>
      <c r="BQ313">
        <v>1.6153974510269999</v>
      </c>
      <c r="BR313">
        <v>1.6764026060194099</v>
      </c>
      <c r="BS313">
        <v>1.1935929522256601</v>
      </c>
      <c r="BT313">
        <v>1.2308871564608499</v>
      </c>
      <c r="BU313">
        <v>1.6228981270479499</v>
      </c>
      <c r="BV313">
        <v>1.70221843008589</v>
      </c>
      <c r="BW313">
        <v>1.4033368051955499</v>
      </c>
      <c r="BX313">
        <v>1.4423090797667599</v>
      </c>
      <c r="BY313">
        <v>1.1798793148440301</v>
      </c>
      <c r="BZ313">
        <v>1.21918257862872</v>
      </c>
      <c r="CA313">
        <v>1.18864057760636</v>
      </c>
      <c r="CB313">
        <v>1.2529330375877801</v>
      </c>
      <c r="CC313">
        <v>1.69124504501198</v>
      </c>
      <c r="CD313">
        <v>1.78788033332721</v>
      </c>
      <c r="CE313">
        <v>1.4331567103029399</v>
      </c>
      <c r="CF313">
        <v>1.53401852352817</v>
      </c>
      <c r="CG313">
        <v>1.6702905360158899</v>
      </c>
      <c r="CH313">
        <v>1.7386326679544599</v>
      </c>
      <c r="CI313">
        <v>1.6164229192772099</v>
      </c>
      <c r="CJ313">
        <v>1.6901163036484801</v>
      </c>
      <c r="CK313">
        <v>1.62906275431283</v>
      </c>
      <c r="CL313">
        <v>1.7127246391412301</v>
      </c>
      <c r="CM313">
        <v>1.6861802956958101</v>
      </c>
      <c r="CN313">
        <v>1.81325832081683</v>
      </c>
      <c r="CO313">
        <v>1.7199009917147099</v>
      </c>
      <c r="CP313">
        <v>1.7868694573728101</v>
      </c>
      <c r="CQ313">
        <v>1.18538510082361</v>
      </c>
      <c r="CR313">
        <v>1.2296994055091199</v>
      </c>
      <c r="CS313">
        <v>1.1707993356469599</v>
      </c>
      <c r="CT313">
        <v>1.2327471888961301</v>
      </c>
      <c r="CU313">
        <v>1.17931402009984</v>
      </c>
      <c r="CV313">
        <v>1.2399175214420699</v>
      </c>
      <c r="CW313">
        <v>1.17043767885551</v>
      </c>
      <c r="CX313">
        <v>1.23310783525334</v>
      </c>
      <c r="CY313">
        <v>1.15527804701572</v>
      </c>
      <c r="CZ313">
        <v>1.1900266810590201</v>
      </c>
      <c r="DA313">
        <v>1.6357998838809</v>
      </c>
      <c r="DB313">
        <v>1.7969375581064</v>
      </c>
      <c r="DC313">
        <v>1.71883556463547</v>
      </c>
      <c r="DD313">
        <v>1.8093450888268401</v>
      </c>
      <c r="DE313">
        <v>1.64337099763404</v>
      </c>
      <c r="DF313">
        <v>1.71570120482661</v>
      </c>
      <c r="DG313">
        <v>1.16816954355574</v>
      </c>
      <c r="DH313">
        <v>1.2268094176450199</v>
      </c>
      <c r="DI313">
        <v>1.1766264812890901</v>
      </c>
      <c r="DJ313">
        <v>1.2382590730977601</v>
      </c>
      <c r="DK313">
        <v>1.6331525651079599</v>
      </c>
      <c r="DL313">
        <v>1.6965834121032399</v>
      </c>
      <c r="DM313">
        <v>1.6081782826700299</v>
      </c>
      <c r="DN313">
        <v>1.72717204776986</v>
      </c>
      <c r="DO313">
        <v>1.62062471108286</v>
      </c>
      <c r="DP313">
        <v>1.67036721368311</v>
      </c>
      <c r="DQ313">
        <v>1.66373466001673</v>
      </c>
      <c r="DR313">
        <v>1.7232962085975301</v>
      </c>
      <c r="DS313">
        <v>1.69856989486236</v>
      </c>
      <c r="DT313">
        <v>1.78001725722108</v>
      </c>
      <c r="DU313">
        <v>1.6784596619536001</v>
      </c>
      <c r="DV313">
        <v>1.74038237699587</v>
      </c>
      <c r="DW313">
        <v>1.6394863972706699</v>
      </c>
      <c r="DX313">
        <v>1.7365563747830099</v>
      </c>
      <c r="DY313">
        <v>1.17774102678739</v>
      </c>
      <c r="DZ313">
        <v>1.18975173115157</v>
      </c>
      <c r="EA313">
        <v>1.78573240307104</v>
      </c>
      <c r="EB313">
        <v>1.8935369603091601</v>
      </c>
      <c r="EC313">
        <v>1.72331522446616</v>
      </c>
      <c r="ED313">
        <v>1.82803846119277</v>
      </c>
    </row>
    <row r="314" spans="1:134" x14ac:dyDescent="0.45">
      <c r="A314" t="s">
        <v>141</v>
      </c>
      <c r="B314" t="s">
        <v>67</v>
      </c>
      <c r="C314" t="s">
        <v>68</v>
      </c>
      <c r="D314">
        <v>30</v>
      </c>
      <c r="E314" s="1" cm="1">
        <f t="array" ref="E314">SUMPRODUCT($G314:$FZZ314,$G$2:$FZZ$2)/SUMPRODUCT(--($G314:$FZZ314&lt;&gt;""),$G$2:$FZZ$2)</f>
        <v>1.3312627307276708</v>
      </c>
      <c r="F314" s="1" cm="1">
        <f t="array" ref="F314">SUMPRODUCT($G314:$FZZ314,$F$2:$FZY$2)/SUMPRODUCT(--($G314:$FZZ314&lt;&gt;""),$F$2:$FZY$2)</f>
        <v>1.3312418383832558</v>
      </c>
      <c r="G314">
        <v>1.3187007055256299</v>
      </c>
      <c r="H314">
        <v>1.33869487918438</v>
      </c>
      <c r="I314">
        <v>1.31840946217391</v>
      </c>
      <c r="J314">
        <v>1.3408621309189099</v>
      </c>
      <c r="K314">
        <v>1.3041311972888101</v>
      </c>
      <c r="L314">
        <v>1.33586896657849</v>
      </c>
      <c r="M314">
        <v>1.3155593947689299</v>
      </c>
      <c r="N314">
        <v>1.3321442260265099</v>
      </c>
      <c r="O314">
        <v>1.31409767090337</v>
      </c>
      <c r="P314">
        <v>1.3577202791977501</v>
      </c>
      <c r="Q314">
        <v>1.2791102889974999</v>
      </c>
      <c r="R314">
        <v>1.33713697558751</v>
      </c>
      <c r="S314">
        <v>1.3285609919939201</v>
      </c>
      <c r="T314">
        <v>1.3773955497006001</v>
      </c>
      <c r="U314">
        <v>1.46891960336898</v>
      </c>
      <c r="V314">
        <v>1.51398136741105</v>
      </c>
      <c r="W314">
        <v>1.3203833182176601</v>
      </c>
      <c r="X314">
        <v>1.3293581136928501</v>
      </c>
      <c r="Y314">
        <v>1.32184123954987</v>
      </c>
      <c r="Z314">
        <v>1.3376193446114899</v>
      </c>
      <c r="AA314">
        <v>1.28483536562751</v>
      </c>
      <c r="AB314">
        <v>1.3261171605248001</v>
      </c>
      <c r="AC314">
        <v>1.3304876365892799</v>
      </c>
      <c r="AD314">
        <v>1.34327020492758</v>
      </c>
      <c r="AE314">
        <v>1.30781011474984</v>
      </c>
      <c r="AF314">
        <v>1.33430041917952</v>
      </c>
      <c r="AG314">
        <v>1.4387623365391999</v>
      </c>
      <c r="AH314">
        <v>1.3306000023587701</v>
      </c>
      <c r="AI314">
        <v>1.37528783864422</v>
      </c>
      <c r="AJ314">
        <v>1.4169064566177301</v>
      </c>
      <c r="AK314">
        <v>1.28312058332759</v>
      </c>
      <c r="AL314">
        <v>1.35356453977282</v>
      </c>
      <c r="AM314">
        <v>1.32860259420633</v>
      </c>
      <c r="AN314">
        <v>1.2569907158507101</v>
      </c>
      <c r="AO314">
        <v>1.4223533369394901</v>
      </c>
      <c r="AP314">
        <v>1.18098696006533</v>
      </c>
      <c r="AQ314">
        <v>1.27523199335203</v>
      </c>
      <c r="AR314">
        <v>1.30436138953685</v>
      </c>
      <c r="AS314">
        <v>1.3038647975811199</v>
      </c>
      <c r="AT314">
        <v>1.2799775991801099</v>
      </c>
      <c r="AU314">
        <v>1.34036785042785</v>
      </c>
      <c r="AV314">
        <v>1.32999796177</v>
      </c>
      <c r="AW314">
        <v>1.31311948886413</v>
      </c>
      <c r="AX314">
        <v>1.3546081520144999</v>
      </c>
      <c r="AY314">
        <v>1.31609122935885</v>
      </c>
      <c r="AZ314">
        <v>1.36891972819511</v>
      </c>
      <c r="BA314">
        <v>1.2916732779561</v>
      </c>
      <c r="BB314">
        <v>1.3700098657881501</v>
      </c>
      <c r="BC314">
        <v>1.2912476446913701</v>
      </c>
      <c r="BD314">
        <v>1.3014590105142101</v>
      </c>
      <c r="BE314">
        <v>1.3086444350895301</v>
      </c>
      <c r="BF314">
        <v>1.3799947221109501</v>
      </c>
      <c r="BG314">
        <v>1.37837885990576</v>
      </c>
      <c r="BH314">
        <v>1.36312201852708</v>
      </c>
      <c r="BI314">
        <v>1.3014575642461801</v>
      </c>
      <c r="BJ314">
        <v>1.35273906719244</v>
      </c>
      <c r="BK314">
        <v>1.30352867700179</v>
      </c>
      <c r="BL314">
        <v>1.36643324243977</v>
      </c>
      <c r="BM314">
        <v>1.33862612118152</v>
      </c>
      <c r="BN314">
        <v>1.3740764821467699</v>
      </c>
      <c r="BO314">
        <v>1.3321771463078</v>
      </c>
      <c r="BP314">
        <v>1.3755844077073001</v>
      </c>
      <c r="BQ314">
        <v>1.3577090881664999</v>
      </c>
      <c r="BR314">
        <v>1.32447078104784</v>
      </c>
      <c r="BS314">
        <v>1.32114025458997</v>
      </c>
      <c r="BT314">
        <v>1.3891566282560299</v>
      </c>
      <c r="BU314">
        <v>1.36014402703646</v>
      </c>
      <c r="BV314">
        <v>1.3793450233720901</v>
      </c>
      <c r="BW314">
        <v>1.29794744499628</v>
      </c>
      <c r="BX314">
        <v>1.30626884592092</v>
      </c>
      <c r="BY314">
        <v>1.3156291106071001</v>
      </c>
      <c r="BZ314">
        <v>1.3621015055874901</v>
      </c>
      <c r="CA314">
        <v>1.2920006278330001</v>
      </c>
      <c r="CB314">
        <v>1.35463956137774</v>
      </c>
      <c r="CC314">
        <v>1.3003976740360299</v>
      </c>
      <c r="CD314">
        <v>1.3406382251572599</v>
      </c>
      <c r="CE314">
        <v>1.2919304903755799</v>
      </c>
      <c r="CF314">
        <v>1.37290198892038</v>
      </c>
      <c r="CG314">
        <v>1.32474075673424</v>
      </c>
      <c r="CH314">
        <v>1.3556776733496101</v>
      </c>
      <c r="CI314">
        <v>1.32050384068532</v>
      </c>
      <c r="CJ314">
        <v>1.33084393231812</v>
      </c>
      <c r="CK314">
        <v>1.3383648069310099</v>
      </c>
      <c r="CL314">
        <v>1.33672440402829</v>
      </c>
      <c r="CM314">
        <v>1.3481783292109399</v>
      </c>
      <c r="CN314">
        <v>1.40336204464125</v>
      </c>
      <c r="CO314">
        <v>1.3539703502651901</v>
      </c>
      <c r="CP314">
        <v>1.38990759884509</v>
      </c>
      <c r="CQ314">
        <v>1.29686865724454</v>
      </c>
      <c r="CR314">
        <v>1.37767946289944</v>
      </c>
      <c r="CS314">
        <v>1.2995960622566201</v>
      </c>
      <c r="CT314">
        <v>1.35892829406589</v>
      </c>
      <c r="CU314">
        <v>1.30992548969907</v>
      </c>
      <c r="CV314">
        <v>1.36729274816604</v>
      </c>
      <c r="CW314">
        <v>1.29900673002957</v>
      </c>
      <c r="CX314">
        <v>1.35681390182279</v>
      </c>
      <c r="CY314">
        <v>1.30490984893794</v>
      </c>
      <c r="CZ314">
        <v>1.35333784302229</v>
      </c>
      <c r="DA314">
        <v>1.33238668313639</v>
      </c>
      <c r="DB314">
        <v>1.3647233373601599</v>
      </c>
      <c r="DC314">
        <v>1.3714482475196199</v>
      </c>
      <c r="DD314">
        <v>1.3996365097647501</v>
      </c>
      <c r="DE314">
        <v>1.3321701583880601</v>
      </c>
      <c r="DF314">
        <v>1.3436182267915699</v>
      </c>
      <c r="DG314">
        <v>1.29008081109356</v>
      </c>
      <c r="DH314">
        <v>1.3523555314784199</v>
      </c>
      <c r="DI314">
        <v>1.3136928041357501</v>
      </c>
      <c r="DJ314">
        <v>1.36394502472227</v>
      </c>
      <c r="DK314">
        <v>1.3403301814633299</v>
      </c>
      <c r="DL314">
        <v>1.3499803544887501</v>
      </c>
      <c r="DM314">
        <v>1.27414051995721</v>
      </c>
      <c r="DN314">
        <v>1.32125187277998</v>
      </c>
      <c r="DO314">
        <v>1.33071089867675</v>
      </c>
      <c r="DP314">
        <v>1.32623252051311</v>
      </c>
      <c r="DQ314">
        <v>1.35214903469637</v>
      </c>
      <c r="DR314">
        <v>1.37596521136509</v>
      </c>
      <c r="DS314">
        <v>1.33736978712296</v>
      </c>
      <c r="DT314">
        <v>1.3871899455835699</v>
      </c>
      <c r="DU314">
        <v>1.31296517245051</v>
      </c>
      <c r="DV314">
        <v>1.3575294018398101</v>
      </c>
      <c r="DW314">
        <v>1.3159318092527099</v>
      </c>
      <c r="DX314">
        <v>1.3369429879052199</v>
      </c>
      <c r="DY314">
        <v>1.3249235259225201</v>
      </c>
      <c r="DZ314">
        <v>1.32656798948827</v>
      </c>
      <c r="EA314">
        <v>1.37192981997481</v>
      </c>
      <c r="EB314">
        <v>1.4197659083805301</v>
      </c>
      <c r="EC314">
        <v>1.3712447512263199</v>
      </c>
      <c r="ED314">
        <v>1.4107203094743299</v>
      </c>
    </row>
    <row r="315" spans="1:134" x14ac:dyDescent="0.45">
      <c r="A315" t="s">
        <v>141</v>
      </c>
      <c r="B315" t="s">
        <v>67</v>
      </c>
      <c r="C315" t="s">
        <v>68</v>
      </c>
      <c r="D315">
        <v>35</v>
      </c>
      <c r="E315" s="1" cm="1">
        <f t="array" ref="E315">SUMPRODUCT($G315:$FZZ315,$G$2:$FZZ$2)/SUMPRODUCT(--($G315:$FZZ315&lt;&gt;""),$G$2:$FZZ$2)</f>
        <v>1.257311710721293</v>
      </c>
      <c r="F315" s="1" cm="1">
        <f t="array" ref="F315">SUMPRODUCT($G315:$FZZ315,$F$2:$FZY$2)/SUMPRODUCT(--($G315:$FZZ315&lt;&gt;""),$F$2:$FZY$2)</f>
        <v>1.2625526676192782</v>
      </c>
      <c r="G315">
        <v>1.2397599478771399</v>
      </c>
      <c r="H315">
        <v>1.2744285013932799</v>
      </c>
      <c r="I315">
        <v>1.2380278301312799</v>
      </c>
      <c r="J315">
        <v>1.27375260704229</v>
      </c>
      <c r="K315">
        <v>1.23973192076298</v>
      </c>
      <c r="L315">
        <v>1.27768576599901</v>
      </c>
      <c r="M315">
        <v>1.22127605667259</v>
      </c>
      <c r="N315">
        <v>1.2465224575829399</v>
      </c>
      <c r="O315">
        <v>1.24749784645211</v>
      </c>
      <c r="P315">
        <v>1.2963313073404299</v>
      </c>
      <c r="Q315">
        <v>1.2171501349226801</v>
      </c>
      <c r="R315">
        <v>1.2834757799388901</v>
      </c>
      <c r="S315">
        <v>1.27479159492714</v>
      </c>
      <c r="T315">
        <v>1.3211300768521199</v>
      </c>
      <c r="U315">
        <v>1.3623584508258699</v>
      </c>
      <c r="V315">
        <v>1.4004265520910699</v>
      </c>
      <c r="W315">
        <v>1.2416003400545299</v>
      </c>
      <c r="X315">
        <v>1.26051567741157</v>
      </c>
      <c r="Y315">
        <v>1.25568415574343</v>
      </c>
      <c r="Z315">
        <v>1.2755960071605399</v>
      </c>
      <c r="AA315">
        <v>1.2341492525855</v>
      </c>
      <c r="AB315">
        <v>1.26495950972691</v>
      </c>
      <c r="AC315">
        <v>1.27490667992912</v>
      </c>
      <c r="AD315">
        <v>1.27536376471974</v>
      </c>
      <c r="AE315">
        <v>1.2249249987161599</v>
      </c>
      <c r="AF315">
        <v>1.25906150485869</v>
      </c>
      <c r="AG315">
        <v>1.3607582247118</v>
      </c>
      <c r="AH315">
        <v>1.2595955063780599</v>
      </c>
      <c r="AI315">
        <v>1.32746227473445</v>
      </c>
      <c r="AJ315">
        <v>1.34566759756534</v>
      </c>
      <c r="AK315">
        <v>1.2042220869709099</v>
      </c>
      <c r="AL315">
        <v>1.2581174003959099</v>
      </c>
      <c r="AM315">
        <v>1.26904849449701</v>
      </c>
      <c r="AN315">
        <v>1.2007167398149099</v>
      </c>
      <c r="AO315">
        <v>1.2847537826230899</v>
      </c>
      <c r="AP315">
        <v>1.10612517230515</v>
      </c>
      <c r="AQ315">
        <v>1.2084420540794201</v>
      </c>
      <c r="AR315">
        <v>1.23799866552857</v>
      </c>
      <c r="AS315">
        <v>1.22844796611923</v>
      </c>
      <c r="AT315">
        <v>1.22106485004154</v>
      </c>
      <c r="AU315">
        <v>1.27699044812234</v>
      </c>
      <c r="AV315">
        <v>1.2679408704775299</v>
      </c>
      <c r="AW315">
        <v>1.2482716283429101</v>
      </c>
      <c r="AX315">
        <v>1.29247465358082</v>
      </c>
      <c r="AY315">
        <v>1.2463043748693501</v>
      </c>
      <c r="AZ315">
        <v>1.31959973405118</v>
      </c>
      <c r="BA315">
        <v>1.2353371505169799</v>
      </c>
      <c r="BB315">
        <v>1.2945364023600601</v>
      </c>
      <c r="BC315">
        <v>1.2387400593167699</v>
      </c>
      <c r="BD315">
        <v>1.23856097996019</v>
      </c>
      <c r="BE315">
        <v>1.2404158489208501</v>
      </c>
      <c r="BF315">
        <v>1.3043246229649399</v>
      </c>
      <c r="BG315">
        <v>1.28539075639524</v>
      </c>
      <c r="BH315">
        <v>1.3069588761209501</v>
      </c>
      <c r="BI315">
        <v>1.2409947554881</v>
      </c>
      <c r="BJ315">
        <v>1.29501987587608</v>
      </c>
      <c r="BK315">
        <v>1.2501480818183801</v>
      </c>
      <c r="BL315">
        <v>1.3054642694442</v>
      </c>
      <c r="BM315">
        <v>1.28268367445844</v>
      </c>
      <c r="BN315">
        <v>1.30452975633474</v>
      </c>
      <c r="BO315">
        <v>1.25327390889195</v>
      </c>
      <c r="BP315">
        <v>1.31091514205332</v>
      </c>
      <c r="BQ315">
        <v>1.2650405554414299</v>
      </c>
      <c r="BR315">
        <v>1.2574805443444901</v>
      </c>
      <c r="BS315">
        <v>1.26743731222141</v>
      </c>
      <c r="BT315">
        <v>1.31292509760718</v>
      </c>
      <c r="BU315">
        <v>1.2908522327618099</v>
      </c>
      <c r="BV315">
        <v>1.3132343569573699</v>
      </c>
      <c r="BW315">
        <v>1.2276592894676901</v>
      </c>
      <c r="BX315">
        <v>1.24350776447989</v>
      </c>
      <c r="BY315">
        <v>1.24506195943061</v>
      </c>
      <c r="BZ315">
        <v>1.28027304778601</v>
      </c>
      <c r="CA315">
        <v>1.2297268503904399</v>
      </c>
      <c r="CB315">
        <v>1.3164398894125999</v>
      </c>
      <c r="CC315">
        <v>1.2508058123599199</v>
      </c>
      <c r="CD315">
        <v>1.2950932907588599</v>
      </c>
      <c r="CE315">
        <v>1.2536291687413099</v>
      </c>
      <c r="CF315">
        <v>1.3442508974906799</v>
      </c>
      <c r="CG315">
        <v>1.2593227175614701</v>
      </c>
      <c r="CH315">
        <v>1.29389973517565</v>
      </c>
      <c r="CI315">
        <v>1.25553074059341</v>
      </c>
      <c r="CJ315">
        <v>1.2655455998731</v>
      </c>
      <c r="CK315">
        <v>1.2639268920287301</v>
      </c>
      <c r="CL315">
        <v>1.27347491191214</v>
      </c>
      <c r="CM315">
        <v>1.2752244127071699</v>
      </c>
      <c r="CN315">
        <v>1.31869048769925</v>
      </c>
      <c r="CO315">
        <v>1.2790419053734401</v>
      </c>
      <c r="CP315">
        <v>1.30013229440856</v>
      </c>
      <c r="CQ315">
        <v>1.2355752676390499</v>
      </c>
      <c r="CR315">
        <v>1.29838071489806</v>
      </c>
      <c r="CS315">
        <v>1.2297953466762701</v>
      </c>
      <c r="CT315">
        <v>1.2938024325355499</v>
      </c>
      <c r="CU315">
        <v>1.2416803671446901</v>
      </c>
      <c r="CV315">
        <v>1.3189224398296799</v>
      </c>
      <c r="CW315">
        <v>1.2400105669494199</v>
      </c>
      <c r="CX315">
        <v>1.30180580786539</v>
      </c>
      <c r="CY315">
        <v>1.2458789149854701</v>
      </c>
      <c r="CZ315">
        <v>1.2919443008235301</v>
      </c>
      <c r="DA315">
        <v>1.28101795511373</v>
      </c>
      <c r="DB315">
        <v>1.33782604605588</v>
      </c>
      <c r="DC315">
        <v>1.3065300669937301</v>
      </c>
      <c r="DD315">
        <v>1.31225405862498</v>
      </c>
      <c r="DE315">
        <v>1.24811757192194</v>
      </c>
      <c r="DF315">
        <v>1.27868413940429</v>
      </c>
      <c r="DG315">
        <v>1.2206444139317301</v>
      </c>
      <c r="DH315">
        <v>1.27691859396893</v>
      </c>
      <c r="DI315">
        <v>1.2604427109153</v>
      </c>
      <c r="DJ315">
        <v>1.3244918407859301</v>
      </c>
      <c r="DK315">
        <v>1.2774835066271299</v>
      </c>
      <c r="DL315">
        <v>1.3039620326340899</v>
      </c>
      <c r="DM315">
        <v>1.2241744268796499</v>
      </c>
      <c r="DN315">
        <v>1.26267320596713</v>
      </c>
      <c r="DO315">
        <v>1.2535728215647699</v>
      </c>
      <c r="DP315">
        <v>1.2628674664856101</v>
      </c>
      <c r="DQ315">
        <v>1.2830731487610301</v>
      </c>
      <c r="DR315">
        <v>1.31869129783122</v>
      </c>
      <c r="DS315">
        <v>1.26049404061953</v>
      </c>
      <c r="DT315">
        <v>1.3353163899103</v>
      </c>
      <c r="DU315">
        <v>1.2473528818900901</v>
      </c>
      <c r="DV315">
        <v>1.28317797637465</v>
      </c>
      <c r="DW315">
        <v>1.2312118378466801</v>
      </c>
      <c r="DX315">
        <v>1.27008205366598</v>
      </c>
      <c r="DY315">
        <v>1.25772897875902</v>
      </c>
      <c r="DZ315">
        <v>1.25544659576978</v>
      </c>
      <c r="EA315">
        <v>1.2979165930331</v>
      </c>
      <c r="EB315">
        <v>1.3519390315644</v>
      </c>
      <c r="EC315">
        <v>1.30399238766544</v>
      </c>
      <c r="ED315">
        <v>1.35276957887171</v>
      </c>
    </row>
    <row r="316" spans="1:134" x14ac:dyDescent="0.45">
      <c r="A316" t="s">
        <v>141</v>
      </c>
      <c r="B316" t="s">
        <v>67</v>
      </c>
      <c r="C316" t="s">
        <v>68</v>
      </c>
      <c r="D316">
        <v>40</v>
      </c>
      <c r="E316" s="1" cm="1">
        <f t="array" ref="E316">SUMPRODUCT($G316:$FZZ316,$G$2:$FZZ$2)/SUMPRODUCT(--($G316:$FZZ316&lt;&gt;""),$G$2:$FZZ$2)</f>
        <v>1.1908790472439412</v>
      </c>
      <c r="F316" s="1" cm="1">
        <f t="array" ref="F316">SUMPRODUCT($G316:$FZZ316,$F$2:$FZY$2)/SUMPRODUCT(--($G316:$FZZ316&lt;&gt;""),$F$2:$FZY$2)</f>
        <v>1.2081739439146488</v>
      </c>
      <c r="G316">
        <v>1.1862003970770001</v>
      </c>
      <c r="H316">
        <v>1.22144986888051</v>
      </c>
      <c r="I316">
        <v>1.1860289588562301</v>
      </c>
      <c r="J316">
        <v>1.22106845378236</v>
      </c>
      <c r="K316">
        <v>1.1812643847973101</v>
      </c>
      <c r="L316">
        <v>1.2124146001675999</v>
      </c>
      <c r="M316">
        <v>1.1758879535200399</v>
      </c>
      <c r="N316">
        <v>1.2052486778139799</v>
      </c>
      <c r="O316">
        <v>1.19855548880476</v>
      </c>
      <c r="P316">
        <v>1.2421706647792099</v>
      </c>
      <c r="Q316">
        <v>1.1674695817340299</v>
      </c>
      <c r="R316">
        <v>1.2314736085357301</v>
      </c>
      <c r="S316">
        <v>1.2225466888555101</v>
      </c>
      <c r="T316">
        <v>1.2691313682145</v>
      </c>
      <c r="U316">
        <v>1.3404851924368</v>
      </c>
      <c r="V316">
        <v>1.3757236851754</v>
      </c>
      <c r="W316">
        <v>1.18644197409227</v>
      </c>
      <c r="X316">
        <v>1.2097664712051801</v>
      </c>
      <c r="Y316">
        <v>1.20211129162513</v>
      </c>
      <c r="Z316">
        <v>1.21722834142581</v>
      </c>
      <c r="AA316">
        <v>1.1722114080444299</v>
      </c>
      <c r="AB316">
        <v>1.2029659628303599</v>
      </c>
      <c r="AC316">
        <v>1.2101512675744099</v>
      </c>
      <c r="AD316">
        <v>1.2146553123391299</v>
      </c>
      <c r="AE316">
        <v>1.1757859844007601</v>
      </c>
      <c r="AF316">
        <v>1.2006174318604099</v>
      </c>
      <c r="AG316">
        <v>1.3139657712658199</v>
      </c>
      <c r="AH316">
        <v>1.2012197071311299</v>
      </c>
      <c r="AI316">
        <v>1.2677934837092699</v>
      </c>
      <c r="AJ316">
        <v>1.2818688626327699</v>
      </c>
      <c r="AK316">
        <v>1.14408093251181</v>
      </c>
      <c r="AL316">
        <v>1.1927873052887801</v>
      </c>
      <c r="AM316">
        <v>1.1739391703490401</v>
      </c>
      <c r="AN316">
        <v>1.14851035072291</v>
      </c>
      <c r="AO316">
        <v>1.0886919111758899</v>
      </c>
      <c r="AP316">
        <v>1.0503748360279399</v>
      </c>
      <c r="AQ316">
        <v>1.1563809565338199</v>
      </c>
      <c r="AR316">
        <v>1.19030413443142</v>
      </c>
      <c r="AS316">
        <v>1.16610038770589</v>
      </c>
      <c r="AT316">
        <v>1.16256183921988</v>
      </c>
      <c r="AU316">
        <v>1.2098842502063201</v>
      </c>
      <c r="AV316">
        <v>1.22596684574605</v>
      </c>
      <c r="AW316">
        <v>1.19804149999552</v>
      </c>
      <c r="AX316">
        <v>1.23654040712186</v>
      </c>
      <c r="AY316">
        <v>1.2095336502265199</v>
      </c>
      <c r="AZ316">
        <v>1.2732805779788801</v>
      </c>
      <c r="BA316">
        <v>1.18133817196449</v>
      </c>
      <c r="BB316">
        <v>1.25584504164862</v>
      </c>
      <c r="BC316">
        <v>1.1773624717979601</v>
      </c>
      <c r="BD316">
        <v>1.18931558004633</v>
      </c>
      <c r="BE316">
        <v>1.1829126595367601</v>
      </c>
      <c r="BF316">
        <v>1.26826126763164</v>
      </c>
      <c r="BG316">
        <v>1.21623591095231</v>
      </c>
      <c r="BH316">
        <v>1.2433608141402399</v>
      </c>
      <c r="BI316">
        <v>1.1988375027457401</v>
      </c>
      <c r="BJ316">
        <v>1.23599090122258</v>
      </c>
      <c r="BK316">
        <v>1.20770991216132</v>
      </c>
      <c r="BL316">
        <v>1.24243797703031</v>
      </c>
      <c r="BM316">
        <v>1.23636881240014</v>
      </c>
      <c r="BN316">
        <v>1.2567937233961499</v>
      </c>
      <c r="BO316">
        <v>1.2247051648087901</v>
      </c>
      <c r="BP316">
        <v>1.26728138992932</v>
      </c>
      <c r="BQ316">
        <v>1.18257548641393</v>
      </c>
      <c r="BR316">
        <v>1.20245804768048</v>
      </c>
      <c r="BS316">
        <v>1.2097971587322101</v>
      </c>
      <c r="BT316">
        <v>1.2484396255258601</v>
      </c>
      <c r="BU316">
        <v>1.2133627813682</v>
      </c>
      <c r="BV316">
        <v>1.24543545854399</v>
      </c>
      <c r="BW316">
        <v>1.17587478165329</v>
      </c>
      <c r="BX316">
        <v>1.20372331810638</v>
      </c>
      <c r="BY316">
        <v>1.1931464926028701</v>
      </c>
      <c r="BZ316">
        <v>1.23633084456811</v>
      </c>
      <c r="CA316">
        <v>1.2091018264114901</v>
      </c>
      <c r="CB316">
        <v>1.2789492901470101</v>
      </c>
      <c r="CC316">
        <v>1.2120067207782801</v>
      </c>
      <c r="CD316">
        <v>1.2707689370180399</v>
      </c>
      <c r="CE316">
        <v>1.19001932855804</v>
      </c>
      <c r="CF316">
        <v>1.2475162018795301</v>
      </c>
      <c r="CG316">
        <v>1.21090576822998</v>
      </c>
      <c r="CH316">
        <v>1.2519476034160499</v>
      </c>
      <c r="CI316">
        <v>1.1941680821065099</v>
      </c>
      <c r="CJ316">
        <v>1.2066760109280099</v>
      </c>
      <c r="CK316">
        <v>1.2022190626726801</v>
      </c>
      <c r="CL316">
        <v>1.23369330849902</v>
      </c>
      <c r="CM316">
        <v>1.2326656559154401</v>
      </c>
      <c r="CN316">
        <v>1.2879761318095</v>
      </c>
      <c r="CO316">
        <v>1.20954489357245</v>
      </c>
      <c r="CP316">
        <v>1.24457444919074</v>
      </c>
      <c r="CQ316">
        <v>1.1886218580465699</v>
      </c>
      <c r="CR316">
        <v>1.2510596580312101</v>
      </c>
      <c r="CS316">
        <v>1.1855280682514999</v>
      </c>
      <c r="CT316">
        <v>1.2440585007354801</v>
      </c>
      <c r="CU316">
        <v>1.2015420470088001</v>
      </c>
      <c r="CV316">
        <v>1.2659228838136301</v>
      </c>
      <c r="CW316">
        <v>1.1946599665069499</v>
      </c>
      <c r="CX316">
        <v>1.2552815777805399</v>
      </c>
      <c r="CY316">
        <v>1.1868800390976799</v>
      </c>
      <c r="CZ316">
        <v>1.2191938302516701</v>
      </c>
      <c r="DA316">
        <v>1.2081633877159299</v>
      </c>
      <c r="DB316">
        <v>1.2499721768721499</v>
      </c>
      <c r="DC316">
        <v>1.2546188045372</v>
      </c>
      <c r="DD316">
        <v>1.29082886526166</v>
      </c>
      <c r="DE316">
        <v>1.19111603256405</v>
      </c>
      <c r="DF316">
        <v>1.23132614915586</v>
      </c>
      <c r="DG316">
        <v>1.16771086803151</v>
      </c>
      <c r="DH316">
        <v>1.2445680142971201</v>
      </c>
      <c r="DI316">
        <v>1.1975415935631499</v>
      </c>
      <c r="DJ316">
        <v>1.26003898015751</v>
      </c>
      <c r="DK316">
        <v>1.20560098356379</v>
      </c>
      <c r="DL316">
        <v>1.2374441028845</v>
      </c>
      <c r="DM316">
        <v>1.1632040114773601</v>
      </c>
      <c r="DN316">
        <v>1.2261367915122801</v>
      </c>
      <c r="DO316">
        <v>1.1891528768924</v>
      </c>
      <c r="DP316">
        <v>1.21287432826765</v>
      </c>
      <c r="DQ316">
        <v>1.21014314124293</v>
      </c>
      <c r="DR316">
        <v>1.24913902769595</v>
      </c>
      <c r="DS316">
        <v>1.2061991787414299</v>
      </c>
      <c r="DT316">
        <v>1.2617572342358201</v>
      </c>
      <c r="DU316">
        <v>1.19624362703233</v>
      </c>
      <c r="DV316">
        <v>1.2234372025572899</v>
      </c>
      <c r="DW316">
        <v>1.1696552034115</v>
      </c>
      <c r="DX316">
        <v>1.2152169957922001</v>
      </c>
      <c r="DY316">
        <v>1.21218676932239</v>
      </c>
      <c r="DZ316">
        <v>1.2135376575133201</v>
      </c>
      <c r="EA316">
        <v>1.2397193768315899</v>
      </c>
      <c r="EB316">
        <v>1.2974565665908799</v>
      </c>
      <c r="EC316">
        <v>1.24155756697541</v>
      </c>
      <c r="ED316">
        <v>1.28715215231975</v>
      </c>
    </row>
    <row r="317" spans="1:134" x14ac:dyDescent="0.45">
      <c r="A317" t="s">
        <v>141</v>
      </c>
      <c r="B317" t="s">
        <v>67</v>
      </c>
      <c r="C317" t="s">
        <v>68</v>
      </c>
      <c r="D317">
        <v>45</v>
      </c>
      <c r="E317" s="1" cm="1">
        <f t="array" ref="E317">SUMPRODUCT($G317:$FZZ317,$G$2:$FZZ$2)/SUMPRODUCT(--($G317:$FZZ317&lt;&gt;""),$G$2:$FZZ$2)</f>
        <v>1.1386517685967283</v>
      </c>
      <c r="F317" s="1" cm="1">
        <f t="array" ref="F317">SUMPRODUCT($G317:$FZZ317,$F$2:$FZY$2)/SUMPRODUCT(--($G317:$FZZ317&lt;&gt;""),$F$2:$FZY$2)</f>
        <v>1.16293115388948</v>
      </c>
      <c r="G317">
        <v>1.14469605356802</v>
      </c>
      <c r="H317">
        <v>1.1736715649720899</v>
      </c>
      <c r="I317">
        <v>1.1438515697757801</v>
      </c>
      <c r="J317">
        <v>1.17526572959493</v>
      </c>
      <c r="K317">
        <v>1.1322580095908401</v>
      </c>
      <c r="L317">
        <v>1.1721191166835101</v>
      </c>
      <c r="M317">
        <v>1.1360046150087799</v>
      </c>
      <c r="N317">
        <v>1.1766328744430199</v>
      </c>
      <c r="O317">
        <v>1.1593685155911799</v>
      </c>
      <c r="P317">
        <v>1.18423626177135</v>
      </c>
      <c r="Q317">
        <v>1.1240305711896299</v>
      </c>
      <c r="R317">
        <v>1.1882345837711299</v>
      </c>
      <c r="S317">
        <v>1.1733636293898799</v>
      </c>
      <c r="T317">
        <v>1.21389377135466</v>
      </c>
      <c r="U317">
        <v>1.30109718433454</v>
      </c>
      <c r="V317">
        <v>1.3314083440070601</v>
      </c>
      <c r="W317">
        <v>1.13246601054324</v>
      </c>
      <c r="X317">
        <v>1.14723936712264</v>
      </c>
      <c r="Y317">
        <v>1.1682774128090101</v>
      </c>
      <c r="Z317">
        <v>1.17487482969535</v>
      </c>
      <c r="AA317">
        <v>1.1297703980654801</v>
      </c>
      <c r="AB317">
        <v>1.1605650700918899</v>
      </c>
      <c r="AC317">
        <v>1.16270165142904</v>
      </c>
      <c r="AD317">
        <v>1.16674874649545</v>
      </c>
      <c r="AE317">
        <v>1.15032773494568</v>
      </c>
      <c r="AF317">
        <v>1.1663289022457899</v>
      </c>
      <c r="AG317">
        <v>1.13049796696934</v>
      </c>
      <c r="AH317">
        <v>1.15377725650751</v>
      </c>
      <c r="AI317">
        <v>1.21961284162787</v>
      </c>
      <c r="AJ317">
        <v>1.24008860245852</v>
      </c>
      <c r="AK317">
        <v>1.0928635923464001</v>
      </c>
      <c r="AL317">
        <v>1.1472011429297699</v>
      </c>
      <c r="AM317">
        <v>1.1045996154120099</v>
      </c>
      <c r="AN317">
        <v>1.0985415836589301</v>
      </c>
      <c r="AO317">
        <v>1.01842481977434</v>
      </c>
      <c r="AP317">
        <v>1.0044974498270101</v>
      </c>
      <c r="AQ317">
        <v>1.1113528710681</v>
      </c>
      <c r="AR317">
        <v>1.1395509033998801</v>
      </c>
      <c r="AS317">
        <v>1.14168494862697</v>
      </c>
      <c r="AT317">
        <v>1.13179897414427</v>
      </c>
      <c r="AU317">
        <v>1.13560812339939</v>
      </c>
      <c r="AV317">
        <v>1.1616507127978499</v>
      </c>
      <c r="AW317">
        <v>1.1565147099152699</v>
      </c>
      <c r="AX317">
        <v>1.1910270298546399</v>
      </c>
      <c r="AY317">
        <v>1.1618114928366099</v>
      </c>
      <c r="AZ317">
        <v>1.21608285146329</v>
      </c>
      <c r="BA317">
        <v>1.14146766575894</v>
      </c>
      <c r="BB317">
        <v>1.21967792690439</v>
      </c>
      <c r="BC317">
        <v>1.13499540323452</v>
      </c>
      <c r="BD317">
        <v>1.1558139832751699</v>
      </c>
      <c r="BE317">
        <v>1.14531604667894</v>
      </c>
      <c r="BF317">
        <v>1.23715065900599</v>
      </c>
      <c r="BG317">
        <v>1.1701055916821701</v>
      </c>
      <c r="BH317">
        <v>1.2061215452771801</v>
      </c>
      <c r="BI317">
        <v>1.15386899197671</v>
      </c>
      <c r="BJ317">
        <v>1.2052442106952499</v>
      </c>
      <c r="BK317">
        <v>1.179001827415</v>
      </c>
      <c r="BL317">
        <v>1.1796974726756699</v>
      </c>
      <c r="BM317">
        <v>1.18460062081833</v>
      </c>
      <c r="BN317">
        <v>1.20950938282145</v>
      </c>
      <c r="BO317">
        <v>1.1710271209049301</v>
      </c>
      <c r="BP317">
        <v>1.2237644923947699</v>
      </c>
      <c r="BQ317">
        <v>1.13173041657165</v>
      </c>
      <c r="BR317">
        <v>1.1495700798205599</v>
      </c>
      <c r="BS317">
        <v>1.1899986848728299</v>
      </c>
      <c r="BT317">
        <v>1.22896978215429</v>
      </c>
      <c r="BU317">
        <v>1.17792340700195</v>
      </c>
      <c r="BV317">
        <v>1.19401361468612</v>
      </c>
      <c r="BW317">
        <v>1.12643327259268</v>
      </c>
      <c r="BX317">
        <v>1.1506065368140499</v>
      </c>
      <c r="BY317">
        <v>1.15590930308893</v>
      </c>
      <c r="BZ317">
        <v>1.2006639166522901</v>
      </c>
      <c r="CA317">
        <v>1.1278254245661501</v>
      </c>
      <c r="CB317">
        <v>1.19234546274317</v>
      </c>
      <c r="CC317">
        <v>1.1611550707948699</v>
      </c>
      <c r="CD317">
        <v>1.2094199115029101</v>
      </c>
      <c r="CE317">
        <v>1.13825319626915</v>
      </c>
      <c r="CF317">
        <v>1.2135508351531401</v>
      </c>
      <c r="CG317">
        <v>1.1604749612744101</v>
      </c>
      <c r="CH317">
        <v>1.19955347673947</v>
      </c>
      <c r="CI317">
        <v>1.14959919599872</v>
      </c>
      <c r="CJ317">
        <v>1.1729525778299701</v>
      </c>
      <c r="CK317">
        <v>1.1460529554626</v>
      </c>
      <c r="CL317">
        <v>1.1905522717453401</v>
      </c>
      <c r="CM317">
        <v>1.1892634012957399</v>
      </c>
      <c r="CN317">
        <v>1.2300969959624899</v>
      </c>
      <c r="CO317">
        <v>1.1600102579399401</v>
      </c>
      <c r="CP317">
        <v>1.2002897877520999</v>
      </c>
      <c r="CQ317">
        <v>1.17174715482636</v>
      </c>
      <c r="CR317">
        <v>1.22845309387673</v>
      </c>
      <c r="CS317">
        <v>1.1404869095841701</v>
      </c>
      <c r="CT317">
        <v>1.2024649287281799</v>
      </c>
      <c r="CU317">
        <v>1.1366206062458899</v>
      </c>
      <c r="CV317">
        <v>1.1987781285849901</v>
      </c>
      <c r="CW317">
        <v>1.13622729647857</v>
      </c>
      <c r="CX317">
        <v>1.1982497733575499</v>
      </c>
      <c r="CY317">
        <v>1.1379967507158699</v>
      </c>
      <c r="CZ317">
        <v>1.1864390897441901</v>
      </c>
      <c r="DA317">
        <v>1.1529161449586101</v>
      </c>
      <c r="DB317">
        <v>1.2235761411816899</v>
      </c>
      <c r="DC317">
        <v>1.1953416024552199</v>
      </c>
      <c r="DD317">
        <v>1.23471500324398</v>
      </c>
      <c r="DE317">
        <v>1.1531306013423499</v>
      </c>
      <c r="DF317">
        <v>1.1963848940566699</v>
      </c>
      <c r="DG317">
        <v>1.15328211736421</v>
      </c>
      <c r="DH317">
        <v>1.22005048362816</v>
      </c>
      <c r="DI317">
        <v>1.1473242767601901</v>
      </c>
      <c r="DJ317">
        <v>1.21189164227488</v>
      </c>
      <c r="DK317">
        <v>1.1585956357979801</v>
      </c>
      <c r="DL317">
        <v>1.18733826671841</v>
      </c>
      <c r="DM317">
        <v>1.1194063691395</v>
      </c>
      <c r="DN317">
        <v>1.1846419713841301</v>
      </c>
      <c r="DO317">
        <v>1.13705831792441</v>
      </c>
      <c r="DP317">
        <v>1.1675197547093401</v>
      </c>
      <c r="DQ317">
        <v>1.16594009186839</v>
      </c>
      <c r="DR317">
        <v>1.2075247975847401</v>
      </c>
      <c r="DS317">
        <v>1.1662093092260499</v>
      </c>
      <c r="DT317">
        <v>1.1953157865811099</v>
      </c>
      <c r="DU317">
        <v>1.16210452160091</v>
      </c>
      <c r="DV317">
        <v>1.1818114543098499</v>
      </c>
      <c r="DW317">
        <v>1.12523023984339</v>
      </c>
      <c r="DX317">
        <v>1.1803377412123801</v>
      </c>
      <c r="DY317">
        <v>1.1566318938039699</v>
      </c>
      <c r="DZ317">
        <v>1.16717712929436</v>
      </c>
      <c r="EA317">
        <v>1.1788305785961199</v>
      </c>
      <c r="EB317">
        <v>1.25286937094174</v>
      </c>
      <c r="EC317">
        <v>1.1949554113359799</v>
      </c>
      <c r="ED317">
        <v>1.2340125680640801</v>
      </c>
    </row>
    <row r="318" spans="1:134" x14ac:dyDescent="0.45">
      <c r="A318" t="s">
        <v>141</v>
      </c>
      <c r="B318" t="s">
        <v>67</v>
      </c>
      <c r="C318" t="s">
        <v>68</v>
      </c>
      <c r="D318">
        <v>50</v>
      </c>
      <c r="E318" s="1" cm="1">
        <f t="array" ref="E318">SUMPRODUCT($G318:$FZZ318,$G$2:$FZZ$2)/SUMPRODUCT(--($G318:$FZZ318&lt;&gt;""),$G$2:$FZZ$2)</f>
        <v>1.0894187794397476</v>
      </c>
      <c r="F318" s="1" cm="1">
        <f t="array" ref="F318">SUMPRODUCT($G318:$FZZ318,$F$2:$FZY$2)/SUMPRODUCT(--($G318:$FZZ318&lt;&gt;""),$F$2:$FZY$2)</f>
        <v>1.1188640984658529</v>
      </c>
      <c r="G318">
        <v>1.1001285644985701</v>
      </c>
      <c r="H318">
        <v>1.1357079060919899</v>
      </c>
      <c r="I318">
        <v>1.09854918555058</v>
      </c>
      <c r="J318">
        <v>1.1380601306948599</v>
      </c>
      <c r="K318">
        <v>1.0836581021246601</v>
      </c>
      <c r="L318">
        <v>1.1298226597251699</v>
      </c>
      <c r="M318">
        <v>1.07463194812186</v>
      </c>
      <c r="N318">
        <v>1.1116969052263399</v>
      </c>
      <c r="O318">
        <v>1.1200454380187901</v>
      </c>
      <c r="P318">
        <v>1.1443726820037401</v>
      </c>
      <c r="Q318">
        <v>1.09792610683438</v>
      </c>
      <c r="R318">
        <v>1.1557419732005501</v>
      </c>
      <c r="S318">
        <v>1.1294514548280801</v>
      </c>
      <c r="T318">
        <v>1.1716388860168501</v>
      </c>
      <c r="U318">
        <v>1.2207175111137101</v>
      </c>
      <c r="V318">
        <v>1.2453954251241699</v>
      </c>
      <c r="W318">
        <v>1.0980281869503801</v>
      </c>
      <c r="X318">
        <v>1.10699980265813</v>
      </c>
      <c r="Y318">
        <v>1.12912271234815</v>
      </c>
      <c r="Z318">
        <v>1.1328126683014501</v>
      </c>
      <c r="AA318">
        <v>1.0838429401377101</v>
      </c>
      <c r="AB318">
        <v>1.11973127509762</v>
      </c>
      <c r="AC318">
        <v>1.1256681242900399</v>
      </c>
      <c r="AD318">
        <v>1.1363448063394399</v>
      </c>
      <c r="AE318">
        <v>1.1072160010172001</v>
      </c>
      <c r="AF318">
        <v>1.12580671341227</v>
      </c>
      <c r="AG318">
        <v>1.07090888416261</v>
      </c>
      <c r="AH318">
        <v>1.1024041142900201</v>
      </c>
      <c r="AI318">
        <v>1.1452290726817</v>
      </c>
      <c r="AJ318">
        <v>1.19088072562358</v>
      </c>
      <c r="AK318">
        <v>1.0649701556873401</v>
      </c>
      <c r="AL318">
        <v>1.1095590015801</v>
      </c>
      <c r="AM318">
        <v>1.0482379987121799</v>
      </c>
      <c r="AN318">
        <v>1.04998647712639</v>
      </c>
      <c r="AO318">
        <v>0.93931541354289805</v>
      </c>
      <c r="AP318">
        <v>0.95859635877271299</v>
      </c>
      <c r="AQ318">
        <v>1.0723054151167499</v>
      </c>
      <c r="AR318">
        <v>1.0973328532283999</v>
      </c>
      <c r="AS318">
        <v>1.0737648342385899</v>
      </c>
      <c r="AT318">
        <v>1.0819584938168001</v>
      </c>
      <c r="AU318">
        <v>1.09366576585214</v>
      </c>
      <c r="AV318">
        <v>1.1308833140924599</v>
      </c>
      <c r="AW318">
        <v>1.11242365641534</v>
      </c>
      <c r="AX318">
        <v>1.16894182749872</v>
      </c>
      <c r="AY318">
        <v>1.11541264802711</v>
      </c>
      <c r="AZ318">
        <v>1.1750885391235</v>
      </c>
      <c r="BA318">
        <v>1.12214133936686</v>
      </c>
      <c r="BB318">
        <v>1.1751158726536499</v>
      </c>
      <c r="BC318">
        <v>1.0810043054946701</v>
      </c>
      <c r="BD318">
        <v>1.0959866062872701</v>
      </c>
      <c r="BE318">
        <v>1.12685788846274</v>
      </c>
      <c r="BF318">
        <v>1.21070501267765</v>
      </c>
      <c r="BG318">
        <v>1.1227740850565799</v>
      </c>
      <c r="BH318">
        <v>1.16620359809702</v>
      </c>
      <c r="BI318">
        <v>1.1191310551393401</v>
      </c>
      <c r="BJ318">
        <v>1.1631021469646601</v>
      </c>
      <c r="BK318">
        <v>1.1511153833390599</v>
      </c>
      <c r="BL318">
        <v>1.1543591741250401</v>
      </c>
      <c r="BM318">
        <v>1.1441874090406099</v>
      </c>
      <c r="BN318">
        <v>1.1844071266193801</v>
      </c>
      <c r="BO318">
        <v>1.13343528540807</v>
      </c>
      <c r="BP318">
        <v>1.1935646354232901</v>
      </c>
      <c r="BQ318">
        <v>1.08921755520929</v>
      </c>
      <c r="BR318">
        <v>1.1227739582127501</v>
      </c>
      <c r="BS318">
        <v>1.14320597015684</v>
      </c>
      <c r="BT318">
        <v>1.1778348782496599</v>
      </c>
      <c r="BU318">
        <v>1.12927903676232</v>
      </c>
      <c r="BV318">
        <v>1.15734350132746</v>
      </c>
      <c r="BW318">
        <v>1.09384091190934</v>
      </c>
      <c r="BX318">
        <v>1.1259201056060499</v>
      </c>
      <c r="BY318">
        <v>1.12306849191363</v>
      </c>
      <c r="BZ318">
        <v>1.1595851472663901</v>
      </c>
      <c r="CA318">
        <v>1.09947333352</v>
      </c>
      <c r="CB318">
        <v>1.1818243021963499</v>
      </c>
      <c r="CC318">
        <v>1.11380157160231</v>
      </c>
      <c r="CD318">
        <v>1.1555815391925599</v>
      </c>
      <c r="CE318">
        <v>1.12364771971369</v>
      </c>
      <c r="CF318">
        <v>1.19387193882818</v>
      </c>
      <c r="CG318">
        <v>1.1165526499082501</v>
      </c>
      <c r="CH318">
        <v>1.15567637918613</v>
      </c>
      <c r="CI318">
        <v>1.09943711699927</v>
      </c>
      <c r="CJ318">
        <v>1.12093474844126</v>
      </c>
      <c r="CK318">
        <v>1.09367302129868</v>
      </c>
      <c r="CL318">
        <v>1.1275956985917699</v>
      </c>
      <c r="CM318">
        <v>1.1362459002091401</v>
      </c>
      <c r="CN318">
        <v>1.16326247857262</v>
      </c>
      <c r="CO318">
        <v>1.1212553965189</v>
      </c>
      <c r="CP318">
        <v>1.15777056976917</v>
      </c>
      <c r="CQ318">
        <v>1.1129674948306301</v>
      </c>
      <c r="CR318">
        <v>1.1578174181194401</v>
      </c>
      <c r="CS318">
        <v>1.1084705207504799</v>
      </c>
      <c r="CT318">
        <v>1.1774593556572599</v>
      </c>
      <c r="CU318">
        <v>1.1175730670444499</v>
      </c>
      <c r="CV318">
        <v>1.1818381244373</v>
      </c>
      <c r="CW318">
        <v>1.1104474311722601</v>
      </c>
      <c r="CX318">
        <v>1.1853071456086</v>
      </c>
      <c r="CY318">
        <v>1.1004351389131299</v>
      </c>
      <c r="CZ318">
        <v>1.1389328623074499</v>
      </c>
      <c r="DA318">
        <v>1.1055891802123301</v>
      </c>
      <c r="DB318">
        <v>1.19942259102087</v>
      </c>
      <c r="DC318">
        <v>1.1379933407203799</v>
      </c>
      <c r="DD318">
        <v>1.20028389416593</v>
      </c>
      <c r="DE318">
        <v>1.11783218864756</v>
      </c>
      <c r="DF318">
        <v>1.16284554737938</v>
      </c>
      <c r="DG318">
        <v>1.0978233604812</v>
      </c>
      <c r="DH318">
        <v>1.15209586826529</v>
      </c>
      <c r="DI318">
        <v>1.12991620667135</v>
      </c>
      <c r="DJ318">
        <v>1.19133451268875</v>
      </c>
      <c r="DK318">
        <v>1.11223263183828</v>
      </c>
      <c r="DL318">
        <v>1.1461440853323701</v>
      </c>
      <c r="DM318">
        <v>1.0911894902663299</v>
      </c>
      <c r="DN318">
        <v>1.1429533085041601</v>
      </c>
      <c r="DO318">
        <v>1.1001323601641</v>
      </c>
      <c r="DP318">
        <v>1.12541188749566</v>
      </c>
      <c r="DQ318">
        <v>1.1195627780898401</v>
      </c>
      <c r="DR318">
        <v>1.16584959757592</v>
      </c>
      <c r="DS318">
        <v>1.1356536236975601</v>
      </c>
      <c r="DT318">
        <v>1.16472018960873</v>
      </c>
      <c r="DU318">
        <v>1.12893348075198</v>
      </c>
      <c r="DV318">
        <v>1.1553000081381499</v>
      </c>
      <c r="DW318">
        <v>1.09480455712831</v>
      </c>
      <c r="DX318">
        <v>1.1521416110682701</v>
      </c>
      <c r="DY318">
        <v>1.1134040736944399</v>
      </c>
      <c r="DZ318">
        <v>1.1257258114359101</v>
      </c>
      <c r="EA318">
        <v>1.1401554768711999</v>
      </c>
      <c r="EB318">
        <v>1.2124265107758501</v>
      </c>
      <c r="EC318">
        <v>1.1388488003817701</v>
      </c>
      <c r="ED318">
        <v>1.17599953930531</v>
      </c>
    </row>
    <row r="319" spans="1:134" x14ac:dyDescent="0.45">
      <c r="A319" t="s">
        <v>141</v>
      </c>
      <c r="B319" t="s">
        <v>67</v>
      </c>
      <c r="C319" t="s">
        <v>140</v>
      </c>
      <c r="D319">
        <v>30</v>
      </c>
      <c r="E319" s="1" cm="1">
        <f t="array" ref="E319">SUMPRODUCT($G319:$FZZ319,$G$2:$FZZ$2)/SUMPRODUCT(--($G319:$FZZ319&lt;&gt;""),$G$2:$FZZ$2)</f>
        <v>1.3726976511775817</v>
      </c>
      <c r="F319" s="1" cm="1">
        <f t="array" ref="F319">SUMPRODUCT($G319:$FZZ319,$F$2:$FZY$2)/SUMPRODUCT(--($G319:$FZZ319&lt;&gt;""),$F$2:$FZY$2)</f>
        <v>1.3693173534184286</v>
      </c>
      <c r="G319">
        <v>1.3588619234872501</v>
      </c>
      <c r="H319">
        <v>1.38521322205196</v>
      </c>
      <c r="I319">
        <v>1.3561657618419201</v>
      </c>
      <c r="J319">
        <v>1.3824661032935399</v>
      </c>
      <c r="K319">
        <v>1.3431414745855801</v>
      </c>
      <c r="L319">
        <v>1.37529992198379</v>
      </c>
      <c r="M319">
        <v>1.3598377796921901</v>
      </c>
      <c r="N319">
        <v>1.3790024620641399</v>
      </c>
      <c r="O319">
        <v>1.3516261086516199</v>
      </c>
      <c r="P319">
        <v>1.3922414144925801</v>
      </c>
      <c r="Q319">
        <v>1.3315057732915101</v>
      </c>
      <c r="R319">
        <v>1.3877614797141899</v>
      </c>
      <c r="S319">
        <v>1.37713328851364</v>
      </c>
      <c r="T319">
        <v>1.4192229077829599</v>
      </c>
      <c r="U319">
        <v>1.5199783653219301</v>
      </c>
      <c r="V319">
        <v>1.5668018299340301</v>
      </c>
      <c r="W319">
        <v>1.35370512194977</v>
      </c>
      <c r="X319">
        <v>1.38030415142979</v>
      </c>
      <c r="Y319">
        <v>1.3683842587800401</v>
      </c>
      <c r="Z319">
        <v>1.3744206489362401</v>
      </c>
      <c r="AA319">
        <v>1.3375506462122599</v>
      </c>
      <c r="AB319">
        <v>1.36814033068439</v>
      </c>
      <c r="AC319">
        <v>1.37740661018772</v>
      </c>
      <c r="AD319">
        <v>1.38726091787246</v>
      </c>
      <c r="AE319">
        <v>1.3458641199626</v>
      </c>
      <c r="AF319">
        <v>1.3688457162240599</v>
      </c>
      <c r="AG319">
        <v>1.4609068940423</v>
      </c>
      <c r="AH319">
        <v>1.37196535395621</v>
      </c>
      <c r="AI319">
        <v>1.4374812268767101</v>
      </c>
      <c r="AJ319">
        <v>1.4593399689700399</v>
      </c>
      <c r="AK319">
        <v>1.3250474104735299</v>
      </c>
      <c r="AL319">
        <v>1.3606105423466801</v>
      </c>
      <c r="AM319">
        <v>1.36609761514637</v>
      </c>
      <c r="AN319">
        <v>1.29771408913403</v>
      </c>
      <c r="AO319">
        <v>1.4225945924779699</v>
      </c>
      <c r="AP319">
        <v>1.2020781308731201</v>
      </c>
      <c r="AQ319">
        <v>1.3240459475395401</v>
      </c>
      <c r="AR319">
        <v>1.34183060780303</v>
      </c>
      <c r="AS319">
        <v>1.3503683178285499</v>
      </c>
      <c r="AT319">
        <v>1.3181631074718301</v>
      </c>
      <c r="AU319">
        <v>1.3844136531562199</v>
      </c>
      <c r="AV319">
        <v>1.3713644835662799</v>
      </c>
      <c r="AW319">
        <v>1.3631298035383901</v>
      </c>
      <c r="AX319">
        <v>1.3856273962074801</v>
      </c>
      <c r="AY319">
        <v>1.3550884996317301</v>
      </c>
      <c r="AZ319">
        <v>1.4232417773211701</v>
      </c>
      <c r="BA319">
        <v>1.3392387991433501</v>
      </c>
      <c r="BB319">
        <v>1.4037082720260501</v>
      </c>
      <c r="BC319">
        <v>1.33217640953242</v>
      </c>
      <c r="BD319">
        <v>1.3353364130238801</v>
      </c>
      <c r="BE319">
        <v>1.35212377100722</v>
      </c>
      <c r="BF319">
        <v>1.4015300861325499</v>
      </c>
      <c r="BG319">
        <v>1.42102107992757</v>
      </c>
      <c r="BH319">
        <v>1.4090442487970301</v>
      </c>
      <c r="BI319">
        <v>1.3412174918036299</v>
      </c>
      <c r="BJ319">
        <v>1.3939241371253599</v>
      </c>
      <c r="BK319">
        <v>1.34518670829856</v>
      </c>
      <c r="BL319">
        <v>1.39030549815424</v>
      </c>
      <c r="BM319">
        <v>1.3906934592217499</v>
      </c>
      <c r="BN319">
        <v>1.4182501937129599</v>
      </c>
      <c r="BO319">
        <v>1.36639123732135</v>
      </c>
      <c r="BP319">
        <v>1.4065848568920301</v>
      </c>
      <c r="BQ319">
        <v>1.40220602666695</v>
      </c>
      <c r="BR319">
        <v>1.36938696472764</v>
      </c>
      <c r="BS319">
        <v>1.36757156655127</v>
      </c>
      <c r="BT319">
        <v>1.42030132692275</v>
      </c>
      <c r="BU319">
        <v>1.40088871876176</v>
      </c>
      <c r="BV319">
        <v>1.41562306919782</v>
      </c>
      <c r="BW319">
        <v>1.3452885564755801</v>
      </c>
      <c r="BX319">
        <v>1.34551534565358</v>
      </c>
      <c r="BY319">
        <v>1.3675130150549799</v>
      </c>
      <c r="BZ319">
        <v>1.4060807824282899</v>
      </c>
      <c r="CA319">
        <v>1.3355832748307901</v>
      </c>
      <c r="CB319">
        <v>1.4092535395747401</v>
      </c>
      <c r="CC319">
        <v>1.36284014766307</v>
      </c>
      <c r="CD319">
        <v>1.4068280644425899</v>
      </c>
      <c r="CE319">
        <v>1.35011546167025</v>
      </c>
      <c r="CF319">
        <v>1.42964777329522</v>
      </c>
      <c r="CG319">
        <v>1.36477169051784</v>
      </c>
      <c r="CH319">
        <v>1.4011591650302899</v>
      </c>
      <c r="CI319">
        <v>1.3592097661768401</v>
      </c>
      <c r="CJ319">
        <v>1.3578372131495999</v>
      </c>
      <c r="CK319">
        <v>1.37632315082448</v>
      </c>
      <c r="CL319">
        <v>1.37483890925501</v>
      </c>
      <c r="CM319">
        <v>1.38462598668103</v>
      </c>
      <c r="CN319">
        <v>1.4405642286812801</v>
      </c>
      <c r="CO319">
        <v>1.41569920213492</v>
      </c>
      <c r="CP319">
        <v>1.437143951193</v>
      </c>
      <c r="CQ319">
        <v>1.35353457090778</v>
      </c>
      <c r="CR319">
        <v>1.4211269642712401</v>
      </c>
      <c r="CS319">
        <v>1.35694289365564</v>
      </c>
      <c r="CT319">
        <v>1.41932535851794</v>
      </c>
      <c r="CU319">
        <v>1.34612913575786</v>
      </c>
      <c r="CV319">
        <v>1.4062943623913</v>
      </c>
      <c r="CW319">
        <v>1.33077684534664</v>
      </c>
      <c r="CX319">
        <v>1.38849217312573</v>
      </c>
      <c r="CY319">
        <v>1.3570342492582199</v>
      </c>
      <c r="CZ319">
        <v>1.4012506268364699</v>
      </c>
      <c r="DA319">
        <v>1.38336181640624</v>
      </c>
      <c r="DB319">
        <v>1.4203068299394099</v>
      </c>
      <c r="DC319">
        <v>1.42092164685041</v>
      </c>
      <c r="DD319">
        <v>1.4561385563906399</v>
      </c>
      <c r="DE319">
        <v>1.3702572368344299</v>
      </c>
      <c r="DF319">
        <v>1.3813454840941699</v>
      </c>
      <c r="DG319">
        <v>1.3422131016826</v>
      </c>
      <c r="DH319">
        <v>1.41234996774633</v>
      </c>
      <c r="DI319">
        <v>1.36772543722006</v>
      </c>
      <c r="DJ319">
        <v>1.4060954857593599</v>
      </c>
      <c r="DK319">
        <v>1.3902306254196799</v>
      </c>
      <c r="DL319">
        <v>1.4042096143843701</v>
      </c>
      <c r="DM319">
        <v>1.31805435304802</v>
      </c>
      <c r="DN319">
        <v>1.36310089038884</v>
      </c>
      <c r="DO319">
        <v>1.3777340589968701</v>
      </c>
      <c r="DP319">
        <v>1.3662898705651201</v>
      </c>
      <c r="DQ319">
        <v>1.40035284179631</v>
      </c>
      <c r="DR319">
        <v>1.4212677158375999</v>
      </c>
      <c r="DS319">
        <v>1.39421722587949</v>
      </c>
      <c r="DT319">
        <v>1.4278930619794601</v>
      </c>
      <c r="DU319">
        <v>1.36155693789905</v>
      </c>
      <c r="DV319">
        <v>1.3969863349212499</v>
      </c>
      <c r="DW319">
        <v>1.3642486543750301</v>
      </c>
      <c r="DX319">
        <v>1.38593670145766</v>
      </c>
      <c r="DY319">
        <v>1.3792950699403601</v>
      </c>
      <c r="DZ319">
        <v>1.37386262117258</v>
      </c>
      <c r="EA319">
        <v>1.4046326724052101</v>
      </c>
      <c r="EB319">
        <v>1.4676654452419899</v>
      </c>
      <c r="EC319">
        <v>1.4312870907783</v>
      </c>
      <c r="ED319">
        <v>1.4625342005642501</v>
      </c>
    </row>
    <row r="320" spans="1:134" x14ac:dyDescent="0.45">
      <c r="A320" t="s">
        <v>141</v>
      </c>
      <c r="B320" t="s">
        <v>67</v>
      </c>
      <c r="C320" t="s">
        <v>140</v>
      </c>
      <c r="D320">
        <v>35</v>
      </c>
      <c r="E320" s="1" cm="1">
        <f t="array" ref="E320">SUMPRODUCT($G320:$FZZ320,$G$2:$FZZ$2)/SUMPRODUCT(--($G320:$FZZ320&lt;&gt;""),$G$2:$FZZ$2)</f>
        <v>1.2982274440698769</v>
      </c>
      <c r="F320" s="1" cm="1">
        <f t="array" ref="F320">SUMPRODUCT($G320:$FZZ320,$F$2:$FZY$2)/SUMPRODUCT(--($G320:$FZZ320&lt;&gt;""),$F$2:$FZY$2)</f>
        <v>1.3015008702712625</v>
      </c>
      <c r="G320">
        <v>1.2829731584544399</v>
      </c>
      <c r="H320">
        <v>1.3216127501322601</v>
      </c>
      <c r="I320">
        <v>1.2844057390102599</v>
      </c>
      <c r="J320">
        <v>1.32382378454061</v>
      </c>
      <c r="K320">
        <v>1.29537978681375</v>
      </c>
      <c r="L320">
        <v>1.31909906777423</v>
      </c>
      <c r="M320">
        <v>1.2594120142713601</v>
      </c>
      <c r="N320">
        <v>1.2801429107127</v>
      </c>
      <c r="O320">
        <v>1.29687346853563</v>
      </c>
      <c r="P320">
        <v>1.3403218154715499</v>
      </c>
      <c r="Q320">
        <v>1.2640270499953099</v>
      </c>
      <c r="R320">
        <v>1.3331056595298501</v>
      </c>
      <c r="S320">
        <v>1.3181811529840299</v>
      </c>
      <c r="T320">
        <v>1.3612197588789801</v>
      </c>
      <c r="U320">
        <v>1.4041489399191001</v>
      </c>
      <c r="V320">
        <v>1.4470001311809799</v>
      </c>
      <c r="W320">
        <v>1.28450843602117</v>
      </c>
      <c r="X320">
        <v>1.3030615154277001</v>
      </c>
      <c r="Y320">
        <v>1.3061928497530699</v>
      </c>
      <c r="Z320">
        <v>1.3175197837124299</v>
      </c>
      <c r="AA320">
        <v>1.2796076418436599</v>
      </c>
      <c r="AB320">
        <v>1.3087042578678401</v>
      </c>
      <c r="AC320">
        <v>1.3250436196144</v>
      </c>
      <c r="AD320">
        <v>1.3295750881156401</v>
      </c>
      <c r="AE320">
        <v>1.2670568352293901</v>
      </c>
      <c r="AF320">
        <v>1.29538932535778</v>
      </c>
      <c r="AG320">
        <v>1.38354306244282</v>
      </c>
      <c r="AH320">
        <v>1.2932676299402801</v>
      </c>
      <c r="AI320">
        <v>1.37873101802124</v>
      </c>
      <c r="AJ320">
        <v>1.38532139873493</v>
      </c>
      <c r="AK320">
        <v>1.25622053508528</v>
      </c>
      <c r="AL320">
        <v>1.2821671385831199</v>
      </c>
      <c r="AM320">
        <v>1.30485392831476</v>
      </c>
      <c r="AN320">
        <v>1.2414885153614199</v>
      </c>
      <c r="AO320">
        <v>1.2982932181951601</v>
      </c>
      <c r="AP320">
        <v>1.1372706798147401</v>
      </c>
      <c r="AQ320">
        <v>1.2427164743829799</v>
      </c>
      <c r="AR320">
        <v>1.2760637568837701</v>
      </c>
      <c r="AS320">
        <v>1.26188049412401</v>
      </c>
      <c r="AT320">
        <v>1.2447396296006701</v>
      </c>
      <c r="AU320">
        <v>1.3240429978621999</v>
      </c>
      <c r="AV320">
        <v>1.3192683878704601</v>
      </c>
      <c r="AW320">
        <v>1.29643515909623</v>
      </c>
      <c r="AX320">
        <v>1.3307332700948999</v>
      </c>
      <c r="AY320">
        <v>1.29698697589845</v>
      </c>
      <c r="AZ320">
        <v>1.3705904272529199</v>
      </c>
      <c r="BA320">
        <v>1.27800112263507</v>
      </c>
      <c r="BB320">
        <v>1.3348460279118799</v>
      </c>
      <c r="BC320">
        <v>1.2752065460976301</v>
      </c>
      <c r="BD320">
        <v>1.27295147447538</v>
      </c>
      <c r="BE320">
        <v>1.2877600425695099</v>
      </c>
      <c r="BF320">
        <v>1.35977700874011</v>
      </c>
      <c r="BG320">
        <v>1.3265285933480799</v>
      </c>
      <c r="BH320">
        <v>1.3436718195894699</v>
      </c>
      <c r="BI320">
        <v>1.2894930979280299</v>
      </c>
      <c r="BJ320">
        <v>1.3365250337934</v>
      </c>
      <c r="BK320">
        <v>1.29510081865495</v>
      </c>
      <c r="BL320">
        <v>1.33685717715471</v>
      </c>
      <c r="BM320">
        <v>1.3206576187838901</v>
      </c>
      <c r="BN320">
        <v>1.3465886210894999</v>
      </c>
      <c r="BO320">
        <v>1.3075759038055601</v>
      </c>
      <c r="BP320">
        <v>1.36316526787238</v>
      </c>
      <c r="BQ320">
        <v>1.31851276044193</v>
      </c>
      <c r="BR320">
        <v>1.31845459926098</v>
      </c>
      <c r="BS320">
        <v>1.30245273939535</v>
      </c>
      <c r="BT320">
        <v>1.3538003755586701</v>
      </c>
      <c r="BU320">
        <v>1.3430936694408999</v>
      </c>
      <c r="BV320">
        <v>1.3527349030796001</v>
      </c>
      <c r="BW320">
        <v>1.27659312056261</v>
      </c>
      <c r="BX320">
        <v>1.29010334041936</v>
      </c>
      <c r="BY320">
        <v>1.2878049250150001</v>
      </c>
      <c r="BZ320">
        <v>1.3264590351960299</v>
      </c>
      <c r="CA320">
        <v>1.3060054333695601</v>
      </c>
      <c r="CB320">
        <v>1.3740477082095399</v>
      </c>
      <c r="CC320">
        <v>1.2942226557896099</v>
      </c>
      <c r="CD320">
        <v>1.3496974374778199</v>
      </c>
      <c r="CE320">
        <v>1.2957928041307401</v>
      </c>
      <c r="CF320">
        <v>1.3666491219816199</v>
      </c>
      <c r="CG320">
        <v>1.29493248582553</v>
      </c>
      <c r="CH320">
        <v>1.3345763992006101</v>
      </c>
      <c r="CI320">
        <v>1.30658702295397</v>
      </c>
      <c r="CJ320">
        <v>1.29784313345278</v>
      </c>
      <c r="CK320">
        <v>1.3033820352123699</v>
      </c>
      <c r="CL320">
        <v>1.31811345685958</v>
      </c>
      <c r="CM320">
        <v>1.3233509468129501</v>
      </c>
      <c r="CN320">
        <v>1.3803768074251701</v>
      </c>
      <c r="CO320">
        <v>1.3372158288779701</v>
      </c>
      <c r="CP320">
        <v>1.3698210496115399</v>
      </c>
      <c r="CQ320">
        <v>1.26576451172838</v>
      </c>
      <c r="CR320">
        <v>1.3297539437634001</v>
      </c>
      <c r="CS320">
        <v>1.2728012843168801</v>
      </c>
      <c r="CT320">
        <v>1.34111824425114</v>
      </c>
      <c r="CU320">
        <v>1.30119713134518</v>
      </c>
      <c r="CV320">
        <v>1.37195748575877</v>
      </c>
      <c r="CW320">
        <v>1.2928879775347499</v>
      </c>
      <c r="CX320">
        <v>1.3627012288151801</v>
      </c>
      <c r="CY320">
        <v>1.29509129167967</v>
      </c>
      <c r="CZ320">
        <v>1.3280168832878401</v>
      </c>
      <c r="DA320">
        <v>1.31742123770393</v>
      </c>
      <c r="DB320">
        <v>1.35037155297804</v>
      </c>
      <c r="DC320">
        <v>1.35530168140431</v>
      </c>
      <c r="DD320">
        <v>1.3619479076302801</v>
      </c>
      <c r="DE320">
        <v>1.30551919696997</v>
      </c>
      <c r="DF320">
        <v>1.3283700015708</v>
      </c>
      <c r="DG320">
        <v>1.2525493444373399</v>
      </c>
      <c r="DH320">
        <v>1.3154711077505099</v>
      </c>
      <c r="DI320">
        <v>1.32588999933183</v>
      </c>
      <c r="DJ320">
        <v>1.3612960552123701</v>
      </c>
      <c r="DK320">
        <v>1.3143060384182399</v>
      </c>
      <c r="DL320">
        <v>1.32126159608506</v>
      </c>
      <c r="DM320">
        <v>1.2570822141735001</v>
      </c>
      <c r="DN320">
        <v>1.3053743848460799</v>
      </c>
      <c r="DO320">
        <v>1.2911501068993401</v>
      </c>
      <c r="DP320">
        <v>1.3026961927944001</v>
      </c>
      <c r="DQ320">
        <v>1.3258868579689</v>
      </c>
      <c r="DR320">
        <v>1.3439016679918001</v>
      </c>
      <c r="DS320">
        <v>1.3215238690855899</v>
      </c>
      <c r="DT320">
        <v>1.3741633733754199</v>
      </c>
      <c r="DU320">
        <v>1.28649319314513</v>
      </c>
      <c r="DV320">
        <v>1.3216058441755101</v>
      </c>
      <c r="DW320">
        <v>1.27879968712809</v>
      </c>
      <c r="DX320">
        <v>1.3113027125234999</v>
      </c>
      <c r="DY320">
        <v>1.3075549204677599</v>
      </c>
      <c r="DZ320">
        <v>1.3043734503514399</v>
      </c>
      <c r="EA320">
        <v>1.3385889636589601</v>
      </c>
      <c r="EB320">
        <v>1.4084072522087601</v>
      </c>
      <c r="EC320">
        <v>1.3702062674191999</v>
      </c>
      <c r="ED320">
        <v>1.4099085670365801</v>
      </c>
    </row>
    <row r="321" spans="1:134" x14ac:dyDescent="0.45">
      <c r="A321" t="s">
        <v>141</v>
      </c>
      <c r="B321" t="s">
        <v>67</v>
      </c>
      <c r="C321" t="s">
        <v>140</v>
      </c>
      <c r="D321">
        <v>40</v>
      </c>
      <c r="E321" s="1" cm="1">
        <f t="array" ref="E321">SUMPRODUCT($G321:$FZZ321,$G$2:$FZZ$2)/SUMPRODUCT(--($G321:$FZZ321&lt;&gt;""),$G$2:$FZZ$2)</f>
        <v>1.2276028639657806</v>
      </c>
      <c r="F321" s="1" cm="1">
        <f t="array" ref="F321">SUMPRODUCT($G321:$FZZ321,$F$2:$FZY$2)/SUMPRODUCT(--($G321:$FZZ321&lt;&gt;""),$F$2:$FZY$2)</f>
        <v>1.2449425646739296</v>
      </c>
      <c r="G321">
        <v>1.2295592393756001</v>
      </c>
      <c r="H321">
        <v>1.25917373944779</v>
      </c>
      <c r="I321">
        <v>1.22876765661902</v>
      </c>
      <c r="J321">
        <v>1.2629901814108699</v>
      </c>
      <c r="K321">
        <v>1.22581145683415</v>
      </c>
      <c r="L321">
        <v>1.25130402532364</v>
      </c>
      <c r="M321">
        <v>1.21053112018991</v>
      </c>
      <c r="N321">
        <v>1.2407906768316399</v>
      </c>
      <c r="O321">
        <v>1.24077431767155</v>
      </c>
      <c r="P321">
        <v>1.27908553797288</v>
      </c>
      <c r="Q321">
        <v>1.2138474352275099</v>
      </c>
      <c r="R321">
        <v>1.28335818107741</v>
      </c>
      <c r="S321">
        <v>1.26433749509323</v>
      </c>
      <c r="T321">
        <v>1.3067048947684601</v>
      </c>
      <c r="U321">
        <v>1.3814009803538101</v>
      </c>
      <c r="V321">
        <v>1.4166975777145501</v>
      </c>
      <c r="W321">
        <v>1.22535840199177</v>
      </c>
      <c r="X321">
        <v>1.2486032478929801</v>
      </c>
      <c r="Y321">
        <v>1.2514947796009499</v>
      </c>
      <c r="Z321">
        <v>1.2595173567562501</v>
      </c>
      <c r="AA321">
        <v>1.2165450715032</v>
      </c>
      <c r="AB321">
        <v>1.2450355275684</v>
      </c>
      <c r="AC321">
        <v>1.2518421016903201</v>
      </c>
      <c r="AD321">
        <v>1.2581028191533501</v>
      </c>
      <c r="AE321">
        <v>1.2171400675443</v>
      </c>
      <c r="AF321">
        <v>1.23571968372685</v>
      </c>
      <c r="AG321">
        <v>1.3293656530454001</v>
      </c>
      <c r="AH321">
        <v>1.24415149036126</v>
      </c>
      <c r="AI321">
        <v>1.3049001551497701</v>
      </c>
      <c r="AJ321">
        <v>1.32211519274376</v>
      </c>
      <c r="AK321">
        <v>1.1779393291582601</v>
      </c>
      <c r="AL321">
        <v>1.2161843240803001</v>
      </c>
      <c r="AM321">
        <v>1.20509192257978</v>
      </c>
      <c r="AN321">
        <v>1.18389116979095</v>
      </c>
      <c r="AO321">
        <v>1.0961056242960301</v>
      </c>
      <c r="AP321">
        <v>1.0720870254518899</v>
      </c>
      <c r="AQ321">
        <v>1.1976966489246099</v>
      </c>
      <c r="AR321">
        <v>1.22678340042028</v>
      </c>
      <c r="AS321">
        <v>1.19788977256637</v>
      </c>
      <c r="AT321">
        <v>1.19037811423453</v>
      </c>
      <c r="AU321">
        <v>1.26548272830067</v>
      </c>
      <c r="AV321">
        <v>1.26291756371615</v>
      </c>
      <c r="AW321">
        <v>1.24276092266482</v>
      </c>
      <c r="AX321">
        <v>1.27024181077302</v>
      </c>
      <c r="AY321">
        <v>1.25447601058717</v>
      </c>
      <c r="AZ321">
        <v>1.31831546189989</v>
      </c>
      <c r="BA321">
        <v>1.22897616533081</v>
      </c>
      <c r="BB321">
        <v>1.30155752600176</v>
      </c>
      <c r="BC321">
        <v>1.21409518198257</v>
      </c>
      <c r="BD321">
        <v>1.2258551217170299</v>
      </c>
      <c r="BE321">
        <v>1.22174659306051</v>
      </c>
      <c r="BF321">
        <v>1.3098588213954701</v>
      </c>
      <c r="BG321">
        <v>1.26310328264236</v>
      </c>
      <c r="BH321">
        <v>1.2926649533021299</v>
      </c>
      <c r="BI321">
        <v>1.23983879854486</v>
      </c>
      <c r="BJ321">
        <v>1.27406484847454</v>
      </c>
      <c r="BK321">
        <v>1.23914778070774</v>
      </c>
      <c r="BL321">
        <v>1.2698675892437501</v>
      </c>
      <c r="BM321">
        <v>1.2784830641615701</v>
      </c>
      <c r="BN321">
        <v>1.2953930621803</v>
      </c>
      <c r="BO321">
        <v>1.2727775632813501</v>
      </c>
      <c r="BP321">
        <v>1.30730793040491</v>
      </c>
      <c r="BQ321">
        <v>1.2313521050160401</v>
      </c>
      <c r="BR321">
        <v>1.24495031029124</v>
      </c>
      <c r="BS321">
        <v>1.2739688280365</v>
      </c>
      <c r="BT321">
        <v>1.3164176892289701</v>
      </c>
      <c r="BU321">
        <v>1.25422018568459</v>
      </c>
      <c r="BV321">
        <v>1.2710069911531501</v>
      </c>
      <c r="BW321">
        <v>1.22546187400596</v>
      </c>
      <c r="BX321">
        <v>1.23082835199035</v>
      </c>
      <c r="BY321">
        <v>1.24783161359679</v>
      </c>
      <c r="BZ321">
        <v>1.2925348774257399</v>
      </c>
      <c r="CA321">
        <v>1.2258117392264301</v>
      </c>
      <c r="CB321">
        <v>1.2879346711141499</v>
      </c>
      <c r="CC321">
        <v>1.2467146334280601</v>
      </c>
      <c r="CD321">
        <v>1.2897608886901399</v>
      </c>
      <c r="CE321">
        <v>1.22517698241872</v>
      </c>
      <c r="CF321">
        <v>1.3181173866848499</v>
      </c>
      <c r="CG321">
        <v>1.25227681649052</v>
      </c>
      <c r="CH321">
        <v>1.2942305454772101</v>
      </c>
      <c r="CI321">
        <v>1.2389994425586399</v>
      </c>
      <c r="CJ321">
        <v>1.2534519088479401</v>
      </c>
      <c r="CK321">
        <v>1.24942211698582</v>
      </c>
      <c r="CL321">
        <v>1.27398354010937</v>
      </c>
      <c r="CM321">
        <v>1.2774408345063799</v>
      </c>
      <c r="CN321">
        <v>1.31341005925391</v>
      </c>
      <c r="CO321">
        <v>1.2692762364935199</v>
      </c>
      <c r="CP321">
        <v>1.30996151090385</v>
      </c>
      <c r="CQ321">
        <v>1.2387855066336799</v>
      </c>
      <c r="CR321">
        <v>1.3108504607790199</v>
      </c>
      <c r="CS321">
        <v>1.23282182213336</v>
      </c>
      <c r="CT321">
        <v>1.2973347923935801</v>
      </c>
      <c r="CU321">
        <v>1.2389669575536499</v>
      </c>
      <c r="CV321">
        <v>1.3021279957601299</v>
      </c>
      <c r="CW321">
        <v>1.22995276294305</v>
      </c>
      <c r="CX321">
        <v>1.28567063470358</v>
      </c>
      <c r="CY321">
        <v>1.21683096704379</v>
      </c>
      <c r="CZ321">
        <v>1.26176033798781</v>
      </c>
      <c r="DA321">
        <v>1.2487736736744199</v>
      </c>
      <c r="DB321">
        <v>1.3028665202135301</v>
      </c>
      <c r="DC321">
        <v>1.312872921481</v>
      </c>
      <c r="DD321">
        <v>1.3380579242511501</v>
      </c>
      <c r="DE321">
        <v>1.2405427176569399</v>
      </c>
      <c r="DF321">
        <v>1.2718193455717399</v>
      </c>
      <c r="DG321">
        <v>1.2260649008520601</v>
      </c>
      <c r="DH321">
        <v>1.3024650278657699</v>
      </c>
      <c r="DI321">
        <v>1.2522014574720699</v>
      </c>
      <c r="DJ321">
        <v>1.3020777652525799</v>
      </c>
      <c r="DK321">
        <v>1.2271153948345099</v>
      </c>
      <c r="DL321">
        <v>1.2607693230510999</v>
      </c>
      <c r="DM321">
        <v>1.2063308401232899</v>
      </c>
      <c r="DN321">
        <v>1.2645716585044999</v>
      </c>
      <c r="DO321">
        <v>1.2187692129897101</v>
      </c>
      <c r="DP321">
        <v>1.25044872443083</v>
      </c>
      <c r="DQ321">
        <v>1.2474098283778201</v>
      </c>
      <c r="DR321">
        <v>1.2882272031606401</v>
      </c>
      <c r="DS321">
        <v>1.25738531890855</v>
      </c>
      <c r="DT321">
        <v>1.3067211659701901</v>
      </c>
      <c r="DU321">
        <v>1.24257666381133</v>
      </c>
      <c r="DV321">
        <v>1.2642760258351999</v>
      </c>
      <c r="DW321">
        <v>1.2203370679074499</v>
      </c>
      <c r="DX321">
        <v>1.2575623424851401</v>
      </c>
      <c r="DY321">
        <v>1.2582910461718</v>
      </c>
      <c r="DZ321">
        <v>1.2634566082351999</v>
      </c>
      <c r="EA321">
        <v>1.2882891194294499</v>
      </c>
      <c r="EB321">
        <v>1.33951949911315</v>
      </c>
      <c r="EC321">
        <v>1.3005552980033499</v>
      </c>
      <c r="ED321">
        <v>1.33965896996322</v>
      </c>
    </row>
    <row r="322" spans="1:134" x14ac:dyDescent="0.45">
      <c r="A322" t="s">
        <v>141</v>
      </c>
      <c r="B322" t="s">
        <v>67</v>
      </c>
      <c r="C322" t="s">
        <v>140</v>
      </c>
      <c r="D322">
        <v>45</v>
      </c>
      <c r="E322" s="1" cm="1">
        <f t="array" ref="E322">SUMPRODUCT($G322:$FZZ322,$G$2:$FZZ$2)/SUMPRODUCT(--($G322:$FZZ322&lt;&gt;""),$G$2:$FZZ$2)</f>
        <v>1.1778428349517762</v>
      </c>
      <c r="F322" s="1" cm="1">
        <f t="array" ref="F322">SUMPRODUCT($G322:$FZZ322,$F$2:$FZY$2)/SUMPRODUCT(--($G322:$FZZ322&lt;&gt;""),$F$2:$FZY$2)</f>
        <v>1.2017710662971228</v>
      </c>
      <c r="G322">
        <v>1.1866814750605901</v>
      </c>
      <c r="H322">
        <v>1.2168286354860001</v>
      </c>
      <c r="I322">
        <v>1.1818068482016499</v>
      </c>
      <c r="J322">
        <v>1.2181137745964901</v>
      </c>
      <c r="K322">
        <v>1.1671678275214601</v>
      </c>
      <c r="L322">
        <v>1.20830934000136</v>
      </c>
      <c r="M322">
        <v>1.18344465438521</v>
      </c>
      <c r="N322">
        <v>1.22429523608482</v>
      </c>
      <c r="O322">
        <v>1.1962206122254</v>
      </c>
      <c r="P322">
        <v>1.2277806979864101</v>
      </c>
      <c r="Q322">
        <v>1.1743447136377401</v>
      </c>
      <c r="R322">
        <v>1.23831228704956</v>
      </c>
      <c r="S322">
        <v>1.21879539414085</v>
      </c>
      <c r="T322">
        <v>1.2546976097203599</v>
      </c>
      <c r="U322">
        <v>1.3556222103670399</v>
      </c>
      <c r="V322">
        <v>1.38851204909591</v>
      </c>
      <c r="W322">
        <v>1.17359669502037</v>
      </c>
      <c r="X322">
        <v>1.1934027205697699</v>
      </c>
      <c r="Y322">
        <v>1.2101362332105701</v>
      </c>
      <c r="Z322">
        <v>1.21420975227602</v>
      </c>
      <c r="AA322">
        <v>1.1780311497384599</v>
      </c>
      <c r="AB322">
        <v>1.19860047110339</v>
      </c>
      <c r="AC322">
        <v>1.2003906463984</v>
      </c>
      <c r="AD322">
        <v>1.21186281944515</v>
      </c>
      <c r="AE322">
        <v>1.19896607957517</v>
      </c>
      <c r="AF322">
        <v>1.2096748895498</v>
      </c>
      <c r="AG322">
        <v>1.1690729221471301</v>
      </c>
      <c r="AH322">
        <v>1.1913545553987399</v>
      </c>
      <c r="AI322">
        <v>1.2602565461272199</v>
      </c>
      <c r="AJ322">
        <v>1.2878778851891599</v>
      </c>
      <c r="AK322">
        <v>1.1309257926787899</v>
      </c>
      <c r="AL322">
        <v>1.1703447515143299</v>
      </c>
      <c r="AM322">
        <v>1.1414895519110499</v>
      </c>
      <c r="AN322">
        <v>1.1411653353592299</v>
      </c>
      <c r="AO322">
        <v>1.0295685279803799</v>
      </c>
      <c r="AP322">
        <v>1.0241037097852801</v>
      </c>
      <c r="AQ322">
        <v>1.1506204658202299</v>
      </c>
      <c r="AR322">
        <v>1.17432697508061</v>
      </c>
      <c r="AS322">
        <v>1.17374533154849</v>
      </c>
      <c r="AT322">
        <v>1.16041211626955</v>
      </c>
      <c r="AU322">
        <v>1.18223421899912</v>
      </c>
      <c r="AV322">
        <v>1.2050852918502</v>
      </c>
      <c r="AW322">
        <v>1.19332467516888</v>
      </c>
      <c r="AX322">
        <v>1.2386060460117001</v>
      </c>
      <c r="AY322">
        <v>1.20228978886856</v>
      </c>
      <c r="AZ322">
        <v>1.2718543893543699</v>
      </c>
      <c r="BA322">
        <v>1.1864253981223301</v>
      </c>
      <c r="BB322">
        <v>1.2427924235333001</v>
      </c>
      <c r="BC322">
        <v>1.16169855465169</v>
      </c>
      <c r="BD322">
        <v>1.1871967510498</v>
      </c>
      <c r="BE322">
        <v>1.1928160625807001</v>
      </c>
      <c r="BF322">
        <v>1.2550599752924001</v>
      </c>
      <c r="BG322">
        <v>1.20988319198604</v>
      </c>
      <c r="BH322">
        <v>1.2441928748397</v>
      </c>
      <c r="BI322">
        <v>1.1994358121183699</v>
      </c>
      <c r="BJ322">
        <v>1.2460714567703699</v>
      </c>
      <c r="BK322">
        <v>1.2084834837003999</v>
      </c>
      <c r="BL322">
        <v>1.2288028483543201</v>
      </c>
      <c r="BM322">
        <v>1.22582636410193</v>
      </c>
      <c r="BN322">
        <v>1.2495766831820401</v>
      </c>
      <c r="BO322">
        <v>1.2141903376113301</v>
      </c>
      <c r="BP322">
        <v>1.25994980736804</v>
      </c>
      <c r="BQ322">
        <v>1.1781459201022</v>
      </c>
      <c r="BR322">
        <v>1.1941902203966701</v>
      </c>
      <c r="BS322">
        <v>1.2254362781550201</v>
      </c>
      <c r="BT322">
        <v>1.2565521081766799</v>
      </c>
      <c r="BU322">
        <v>1.20737706335169</v>
      </c>
      <c r="BV322">
        <v>1.2323584017742799</v>
      </c>
      <c r="BW322">
        <v>1.1659827979053099</v>
      </c>
      <c r="BX322">
        <v>1.18505838804848</v>
      </c>
      <c r="BY322">
        <v>1.19825955387262</v>
      </c>
      <c r="BZ322">
        <v>1.22890815192527</v>
      </c>
      <c r="CA322">
        <v>1.1777577257572001</v>
      </c>
      <c r="CB322">
        <v>1.27290098903416</v>
      </c>
      <c r="CC322">
        <v>1.19092284445776</v>
      </c>
      <c r="CD322">
        <v>1.2448021409964001</v>
      </c>
      <c r="CE322">
        <v>1.21721822974454</v>
      </c>
      <c r="CF322">
        <v>1.29561683453369</v>
      </c>
      <c r="CG322">
        <v>1.1990761106144401</v>
      </c>
      <c r="CH322">
        <v>1.22725840435294</v>
      </c>
      <c r="CI322">
        <v>1.1870966913558501</v>
      </c>
      <c r="CJ322">
        <v>1.19952194730982</v>
      </c>
      <c r="CK322">
        <v>1.19490540562683</v>
      </c>
      <c r="CL322">
        <v>1.23442104866811</v>
      </c>
      <c r="CM322">
        <v>1.2184673521854901</v>
      </c>
      <c r="CN322">
        <v>1.25934801044704</v>
      </c>
      <c r="CO322">
        <v>1.2201714248631499</v>
      </c>
      <c r="CP322">
        <v>1.25652990172415</v>
      </c>
      <c r="CQ322">
        <v>1.2043634481940899</v>
      </c>
      <c r="CR322">
        <v>1.25159069908318</v>
      </c>
      <c r="CS322">
        <v>1.1907817011024799</v>
      </c>
      <c r="CT322">
        <v>1.2511652065318499</v>
      </c>
      <c r="CU322">
        <v>1.18284511214401</v>
      </c>
      <c r="CV322">
        <v>1.26274969982734</v>
      </c>
      <c r="CW322">
        <v>1.1913055419460099</v>
      </c>
      <c r="CX322">
        <v>1.2565681853359101</v>
      </c>
      <c r="CY322">
        <v>1.1783349881234799</v>
      </c>
      <c r="CZ322">
        <v>1.2192452653968899</v>
      </c>
      <c r="DA322">
        <v>1.20982504348608</v>
      </c>
      <c r="DB322">
        <v>1.2818414904105599</v>
      </c>
      <c r="DC322">
        <v>1.2360740366460801</v>
      </c>
      <c r="DD322">
        <v>1.26662473483164</v>
      </c>
      <c r="DE322">
        <v>1.19085706303964</v>
      </c>
      <c r="DF322">
        <v>1.2335961494363901</v>
      </c>
      <c r="DG322">
        <v>1.1832393835238</v>
      </c>
      <c r="DH322">
        <v>1.2429296476170899</v>
      </c>
      <c r="DI322">
        <v>1.1975719440935899</v>
      </c>
      <c r="DJ322">
        <v>1.2547272601378501</v>
      </c>
      <c r="DK322">
        <v>1.19240282315658</v>
      </c>
      <c r="DL322">
        <v>1.2413087533634799</v>
      </c>
      <c r="DM322">
        <v>1.1610979762845399</v>
      </c>
      <c r="DN322">
        <v>1.2223155902664899</v>
      </c>
      <c r="DO322">
        <v>1.16977222495088</v>
      </c>
      <c r="DP322">
        <v>1.1949549650410201</v>
      </c>
      <c r="DQ322">
        <v>1.20700619956681</v>
      </c>
      <c r="DR322">
        <v>1.25167339871739</v>
      </c>
      <c r="DS322">
        <v>1.2088705226184999</v>
      </c>
      <c r="DT322">
        <v>1.2578159612384601</v>
      </c>
      <c r="DU322">
        <v>1.2128696608602401</v>
      </c>
      <c r="DV322">
        <v>1.2251917841372</v>
      </c>
      <c r="DW322">
        <v>1.16861202844928</v>
      </c>
      <c r="DX322">
        <v>1.22111871046348</v>
      </c>
      <c r="DY322">
        <v>1.20286640333845</v>
      </c>
      <c r="DZ322">
        <v>1.2165874902776901</v>
      </c>
      <c r="EA322">
        <v>1.22423682241687</v>
      </c>
      <c r="EB322">
        <v>1.2836816655229599</v>
      </c>
      <c r="EC322">
        <v>1.24083803958031</v>
      </c>
      <c r="ED322">
        <v>1.28673289913801</v>
      </c>
    </row>
    <row r="323" spans="1:134" x14ac:dyDescent="0.45">
      <c r="A323" t="s">
        <v>141</v>
      </c>
      <c r="B323" t="s">
        <v>67</v>
      </c>
      <c r="C323" t="s">
        <v>140</v>
      </c>
      <c r="D323">
        <v>50</v>
      </c>
      <c r="E323" s="1" cm="1">
        <f t="array" ref="E323">SUMPRODUCT($G323:$FZZ323,$G$2:$FZZ$2)/SUMPRODUCT(--($G323:$FZZ323&lt;&gt;""),$G$2:$FZZ$2)</f>
        <v>1.1276761799904178</v>
      </c>
      <c r="F323" s="1" cm="1">
        <f t="array" ref="F323">SUMPRODUCT($G323:$FZZ323,$F$2:$FZY$2)/SUMPRODUCT(--($G323:$FZZ323&lt;&gt;""),$F$2:$FZY$2)</f>
        <v>1.1568378720206784</v>
      </c>
      <c r="G323">
        <v>1.13512023169384</v>
      </c>
      <c r="H323">
        <v>1.17344968571484</v>
      </c>
      <c r="I323">
        <v>1.1351115590960701</v>
      </c>
      <c r="J323">
        <v>1.1730392462294601</v>
      </c>
      <c r="K323">
        <v>1.1229601400450899</v>
      </c>
      <c r="L323">
        <v>1.17004920372009</v>
      </c>
      <c r="M323">
        <v>1.1199912658183799</v>
      </c>
      <c r="N323">
        <v>1.15623474824655</v>
      </c>
      <c r="O323">
        <v>1.1576940537259801</v>
      </c>
      <c r="P323">
        <v>1.1853398949215901</v>
      </c>
      <c r="Q323">
        <v>1.1380978553443699</v>
      </c>
      <c r="R323">
        <v>1.2004275091048799</v>
      </c>
      <c r="S323">
        <v>1.1747876538623301</v>
      </c>
      <c r="T323">
        <v>1.2111480948014599</v>
      </c>
      <c r="U323">
        <v>1.26822089146851</v>
      </c>
      <c r="V323">
        <v>1.29205710324677</v>
      </c>
      <c r="W323">
        <v>1.1359563352763999</v>
      </c>
      <c r="X323">
        <v>1.1470198453997</v>
      </c>
      <c r="Y323">
        <v>1.17190989997409</v>
      </c>
      <c r="Z323">
        <v>1.17323936650085</v>
      </c>
      <c r="AA323">
        <v>1.12491448028908</v>
      </c>
      <c r="AB323">
        <v>1.1645179170378299</v>
      </c>
      <c r="AC323">
        <v>1.16126562030026</v>
      </c>
      <c r="AD323">
        <v>1.17762928282268</v>
      </c>
      <c r="AE323">
        <v>1.1508058905771901</v>
      </c>
      <c r="AF323">
        <v>1.16423177168347</v>
      </c>
      <c r="AG323">
        <v>1.1086846016833101</v>
      </c>
      <c r="AH323">
        <v>1.13982586781076</v>
      </c>
      <c r="AI323">
        <v>1.18859357918606</v>
      </c>
      <c r="AJ323">
        <v>1.2352319847237101</v>
      </c>
      <c r="AK323">
        <v>1.1017293786360001</v>
      </c>
      <c r="AL323">
        <v>1.14063173519406</v>
      </c>
      <c r="AM323">
        <v>1.07967814359195</v>
      </c>
      <c r="AN323">
        <v>1.08757687635444</v>
      </c>
      <c r="AO323">
        <v>0.95783812708034299</v>
      </c>
      <c r="AP323">
        <v>0.97186112548054904</v>
      </c>
      <c r="AQ323">
        <v>1.10951799687522</v>
      </c>
      <c r="AR323">
        <v>1.1387110719539799</v>
      </c>
      <c r="AS323">
        <v>1.1148762994250301</v>
      </c>
      <c r="AT323">
        <v>1.1164535113024201</v>
      </c>
      <c r="AU323">
        <v>1.1436371549907201</v>
      </c>
      <c r="AV323">
        <v>1.1719496620565599</v>
      </c>
      <c r="AW323">
        <v>1.14875087721437</v>
      </c>
      <c r="AX323">
        <v>1.21191139370325</v>
      </c>
      <c r="AY323">
        <v>1.15516172864475</v>
      </c>
      <c r="AZ323">
        <v>1.23450970834486</v>
      </c>
      <c r="BA323">
        <v>1.1592086763819001</v>
      </c>
      <c r="BB323">
        <v>1.21418042827271</v>
      </c>
      <c r="BC323">
        <v>1.12020985254297</v>
      </c>
      <c r="BD323">
        <v>1.1460141204665599</v>
      </c>
      <c r="BE323">
        <v>1.1635800093965101</v>
      </c>
      <c r="BF323">
        <v>1.2250651173073099</v>
      </c>
      <c r="BG323">
        <v>1.16065732736197</v>
      </c>
      <c r="BH323">
        <v>1.1907613484348301</v>
      </c>
      <c r="BI323">
        <v>1.1532064197455401</v>
      </c>
      <c r="BJ323">
        <v>1.1873565461305899</v>
      </c>
      <c r="BK323">
        <v>1.17447750649217</v>
      </c>
      <c r="BL323">
        <v>1.1849419549917</v>
      </c>
      <c r="BM323">
        <v>1.1852931900388399</v>
      </c>
      <c r="BN323">
        <v>1.2121765554521899</v>
      </c>
      <c r="BO323">
        <v>1.1877408895488799</v>
      </c>
      <c r="BP323">
        <v>1.22452524248967</v>
      </c>
      <c r="BQ323">
        <v>1.14617610564741</v>
      </c>
      <c r="BR323">
        <v>1.1783838962675901</v>
      </c>
      <c r="BS323">
        <v>1.17816369030129</v>
      </c>
      <c r="BT323">
        <v>1.2007400298624</v>
      </c>
      <c r="BU323">
        <v>1.16869058968158</v>
      </c>
      <c r="BV323">
        <v>1.2045154192705101</v>
      </c>
      <c r="BW323">
        <v>1.13110470047677</v>
      </c>
      <c r="BX323">
        <v>1.15701446052072</v>
      </c>
      <c r="BY323">
        <v>1.1561968173346</v>
      </c>
      <c r="BZ323">
        <v>1.1924352323807801</v>
      </c>
      <c r="CA323">
        <v>1.1700225459878899</v>
      </c>
      <c r="CB323">
        <v>1.2431786400666101</v>
      </c>
      <c r="CC323">
        <v>1.1676825474026</v>
      </c>
      <c r="CD323">
        <v>1.2259760008632601</v>
      </c>
      <c r="CE323">
        <v>1.1767103290820899</v>
      </c>
      <c r="CF323">
        <v>1.2399514041628901</v>
      </c>
      <c r="CG323">
        <v>1.16388635164133</v>
      </c>
      <c r="CH323">
        <v>1.19913715335718</v>
      </c>
      <c r="CI323">
        <v>1.13194921571268</v>
      </c>
      <c r="CJ323">
        <v>1.15611943429922</v>
      </c>
      <c r="CK323">
        <v>1.13727994949041</v>
      </c>
      <c r="CL323">
        <v>1.1736781991304901</v>
      </c>
      <c r="CM323">
        <v>1.1799877546625399</v>
      </c>
      <c r="CN323">
        <v>1.23749745543773</v>
      </c>
      <c r="CO323">
        <v>1.1876954435467899</v>
      </c>
      <c r="CP323">
        <v>1.2162371272910499</v>
      </c>
      <c r="CQ323">
        <v>1.15294965455723</v>
      </c>
      <c r="CR323">
        <v>1.2032277419273001</v>
      </c>
      <c r="CS323">
        <v>1.14597245252046</v>
      </c>
      <c r="CT323">
        <v>1.21797703679867</v>
      </c>
      <c r="CU323">
        <v>1.1624024078825801</v>
      </c>
      <c r="CV323">
        <v>1.2292335145753399</v>
      </c>
      <c r="CW323">
        <v>1.15431260713874</v>
      </c>
      <c r="CX323">
        <v>1.2171242768680399</v>
      </c>
      <c r="CY323">
        <v>1.1398495699804401</v>
      </c>
      <c r="CZ323">
        <v>1.16805564818414</v>
      </c>
      <c r="DA323">
        <v>1.1652434306959201</v>
      </c>
      <c r="DB323">
        <v>1.23552629174289</v>
      </c>
      <c r="DC323">
        <v>1.1753121651224301</v>
      </c>
      <c r="DD323">
        <v>1.2383679024180401</v>
      </c>
      <c r="DE323">
        <v>1.1518451799135101</v>
      </c>
      <c r="DF323">
        <v>1.2063923288152201</v>
      </c>
      <c r="DG323">
        <v>1.1316683006688399</v>
      </c>
      <c r="DH323">
        <v>1.2048443369240101</v>
      </c>
      <c r="DI323">
        <v>1.16382421533169</v>
      </c>
      <c r="DJ323">
        <v>1.22605991111187</v>
      </c>
      <c r="DK323">
        <v>1.15605359520907</v>
      </c>
      <c r="DL323">
        <v>1.20904571123996</v>
      </c>
      <c r="DM323">
        <v>1.12532994319962</v>
      </c>
      <c r="DN323">
        <v>1.18559526696225</v>
      </c>
      <c r="DO323">
        <v>1.13767795490003</v>
      </c>
      <c r="DP323">
        <v>1.16588087224084</v>
      </c>
      <c r="DQ323">
        <v>1.1624123311264001</v>
      </c>
      <c r="DR323">
        <v>1.2059672593672</v>
      </c>
      <c r="DS323">
        <v>1.1730323031188801</v>
      </c>
      <c r="DT323">
        <v>1.2076124522845</v>
      </c>
      <c r="DU323">
        <v>1.1709119297499</v>
      </c>
      <c r="DV323">
        <v>1.1867721467300301</v>
      </c>
      <c r="DW323">
        <v>1.1312028843237001</v>
      </c>
      <c r="DX323">
        <v>1.18764166711732</v>
      </c>
      <c r="DY323">
        <v>1.1563665120997999</v>
      </c>
      <c r="DZ323">
        <v>1.1761787362332601</v>
      </c>
      <c r="EA323">
        <v>1.1816671569425701</v>
      </c>
      <c r="EB323">
        <v>1.2362455487414099</v>
      </c>
      <c r="EC323">
        <v>1.19038838388363</v>
      </c>
      <c r="ED323">
        <v>1.23802317042021</v>
      </c>
    </row>
    <row r="324" spans="1:134" x14ac:dyDescent="0.45">
      <c r="A324" t="s">
        <v>141</v>
      </c>
      <c r="B324" t="s">
        <v>221</v>
      </c>
      <c r="C324" t="s">
        <v>68</v>
      </c>
      <c r="D324">
        <v>30</v>
      </c>
      <c r="E324" s="1" cm="1">
        <f t="array" ref="E324">SUMPRODUCT($G324:$FZZ324,$G$2:$FZZ$2)/SUMPRODUCT(--($G324:$FZZ324&lt;&gt;""),$G$2:$FZZ$2)</f>
        <v>1.6333030038943761</v>
      </c>
      <c r="F324" s="1" cm="1">
        <f t="array" ref="F324">SUMPRODUCT($G324:$FZZ324,$F$2:$FZY$2)/SUMPRODUCT(--($G324:$FZZ324&lt;&gt;""),$F$2:$FZY$2)</f>
        <v>1.6382448168057127</v>
      </c>
      <c r="G324">
        <v>1.53501357093538</v>
      </c>
      <c r="H324">
        <v>1.5652672741554099</v>
      </c>
      <c r="I324">
        <v>1.63344587544733</v>
      </c>
      <c r="J324">
        <v>1.6674257040159299</v>
      </c>
      <c r="K324">
        <v>1.7461094956240999</v>
      </c>
      <c r="L324">
        <v>1.81802804128124</v>
      </c>
      <c r="M324">
        <v>1.76234442239</v>
      </c>
      <c r="N324">
        <v>1.81108242650502</v>
      </c>
      <c r="O324">
        <v>1.38189874406401</v>
      </c>
      <c r="P324">
        <v>1.43135545806681</v>
      </c>
      <c r="Q324">
        <v>1.52281011621069</v>
      </c>
      <c r="R324">
        <v>1.57903298072484</v>
      </c>
      <c r="S324">
        <v>1.5411866117331601</v>
      </c>
      <c r="T324">
        <v>1.62116660827674</v>
      </c>
      <c r="U324">
        <v>1.29717789771468</v>
      </c>
      <c r="V324">
        <v>1.3248235014812799</v>
      </c>
      <c r="W324">
        <v>1.3776634527069</v>
      </c>
      <c r="X324">
        <v>1.4086269681729999</v>
      </c>
      <c r="Y324">
        <v>1.3987331646005901</v>
      </c>
      <c r="Z324">
        <v>1.4010149710462301</v>
      </c>
      <c r="AA324">
        <v>1.3362142226007501</v>
      </c>
      <c r="AB324">
        <v>1.37202391045254</v>
      </c>
      <c r="AC324">
        <v>1.69350671439117</v>
      </c>
      <c r="AD324">
        <v>1.7295844635211199</v>
      </c>
      <c r="AE324">
        <v>1.52508194311727</v>
      </c>
      <c r="AF324">
        <v>1.5702591271172399</v>
      </c>
      <c r="AG324">
        <v>1.95488412834176</v>
      </c>
      <c r="AH324">
        <v>1.86424620169257</v>
      </c>
      <c r="AI324">
        <v>1.743479078649</v>
      </c>
      <c r="AJ324">
        <v>1.81899453395393</v>
      </c>
      <c r="AK324">
        <v>1.6877099378262399</v>
      </c>
      <c r="AL324">
        <v>1.8057835351136999</v>
      </c>
      <c r="AM324">
        <v>1.68705751445529</v>
      </c>
      <c r="AN324">
        <v>1.63090302799729</v>
      </c>
      <c r="AO324">
        <v>1.97878245724348</v>
      </c>
      <c r="AP324">
        <v>1.58365628836363</v>
      </c>
      <c r="AQ324">
        <v>1.4947361182172201</v>
      </c>
      <c r="AR324">
        <v>1.52927620340863</v>
      </c>
      <c r="AS324">
        <v>1.78015211149625</v>
      </c>
      <c r="AT324">
        <v>1.7615043143476301</v>
      </c>
      <c r="AU324">
        <v>1.8056397435632701</v>
      </c>
      <c r="AV324">
        <v>1.80152495175814</v>
      </c>
      <c r="AW324">
        <v>1.75920663340733</v>
      </c>
      <c r="AX324">
        <v>1.8035102242610701</v>
      </c>
      <c r="AY324">
        <v>1.7814727776221599</v>
      </c>
      <c r="AZ324">
        <v>1.9170349696745499</v>
      </c>
      <c r="BA324">
        <v>1.70304046035506</v>
      </c>
      <c r="BB324">
        <v>1.82000598184734</v>
      </c>
      <c r="BC324">
        <v>1.6410381574228501</v>
      </c>
      <c r="BD324">
        <v>1.6974132164834601</v>
      </c>
      <c r="BE324">
        <v>1.6474506293854301</v>
      </c>
      <c r="BF324">
        <v>1.7707944841550201</v>
      </c>
      <c r="BG324">
        <v>1.80448559956199</v>
      </c>
      <c r="BH324">
        <v>1.84204448289223</v>
      </c>
      <c r="BI324">
        <v>1.6435463803788899</v>
      </c>
      <c r="BJ324">
        <v>1.74199677846654</v>
      </c>
      <c r="BK324">
        <v>1.6405378541782101</v>
      </c>
      <c r="BL324">
        <v>1.72497528905176</v>
      </c>
      <c r="BM324">
        <v>1.78143865073133</v>
      </c>
      <c r="BN324">
        <v>1.8672837496426999</v>
      </c>
      <c r="BO324">
        <v>1.77811858673725</v>
      </c>
      <c r="BP324">
        <v>1.85946494284976</v>
      </c>
      <c r="BQ324">
        <v>1.80930534735782</v>
      </c>
      <c r="BR324">
        <v>1.7923920220846601</v>
      </c>
      <c r="BS324">
        <v>1.56052713903799</v>
      </c>
      <c r="BT324">
        <v>1.6336381930842701</v>
      </c>
      <c r="BU324">
        <v>1.65794640449564</v>
      </c>
      <c r="BV324">
        <v>1.7399787860101701</v>
      </c>
      <c r="BW324">
        <v>1.66407327368597</v>
      </c>
      <c r="BX324">
        <v>1.69313368657329</v>
      </c>
      <c r="BY324">
        <v>1.54867014147958</v>
      </c>
      <c r="BZ324">
        <v>1.5957961388983699</v>
      </c>
      <c r="CA324">
        <v>1.56358361263469</v>
      </c>
      <c r="CB324">
        <v>1.64117467870178</v>
      </c>
      <c r="CC324">
        <v>1.5454456402791401</v>
      </c>
      <c r="CD324">
        <v>1.59741869497114</v>
      </c>
      <c r="CE324">
        <v>1.66467892246229</v>
      </c>
      <c r="CF324">
        <v>1.76939968426101</v>
      </c>
      <c r="CG324">
        <v>1.67756535249143</v>
      </c>
      <c r="CH324">
        <v>1.73433797005625</v>
      </c>
      <c r="CI324">
        <v>1.5540549971533899</v>
      </c>
      <c r="CJ324">
        <v>1.5792092106571001</v>
      </c>
      <c r="CK324">
        <v>1.5541487802695999</v>
      </c>
      <c r="CL324">
        <v>1.5565069986911799</v>
      </c>
      <c r="CM324">
        <v>1.72345029281132</v>
      </c>
      <c r="CN324">
        <v>1.78265437731515</v>
      </c>
      <c r="CO324">
        <v>1.6986913251907301</v>
      </c>
      <c r="CP324">
        <v>1.7992642973595701</v>
      </c>
      <c r="CQ324">
        <v>1.5203829340408199</v>
      </c>
      <c r="CR324">
        <v>1.6089948567715699</v>
      </c>
      <c r="CS324">
        <v>1.37258650861613</v>
      </c>
      <c r="CT324">
        <v>1.42183643481324</v>
      </c>
      <c r="CU324">
        <v>1.5221528551583601</v>
      </c>
      <c r="CV324">
        <v>1.6166058126099601</v>
      </c>
      <c r="CW324">
        <v>1.5286949701088</v>
      </c>
      <c r="CX324">
        <v>1.60616211422779</v>
      </c>
      <c r="CY324">
        <v>1.55122574124378</v>
      </c>
      <c r="CZ324">
        <v>1.6037070341083499</v>
      </c>
      <c r="DA324">
        <v>1.69218682052993</v>
      </c>
      <c r="DB324">
        <v>1.73405813850505</v>
      </c>
      <c r="DC324">
        <v>1.74784092814393</v>
      </c>
      <c r="DD324">
        <v>1.7859388326760299</v>
      </c>
      <c r="DE324">
        <v>1.57177447689211</v>
      </c>
      <c r="DF324">
        <v>1.58140441423265</v>
      </c>
      <c r="DG324">
        <v>1.5167615990485599</v>
      </c>
      <c r="DH324">
        <v>1.60858077090658</v>
      </c>
      <c r="DI324">
        <v>1.55641305495803</v>
      </c>
      <c r="DJ324">
        <v>1.61703261530237</v>
      </c>
      <c r="DK324">
        <v>1.7757759574368699</v>
      </c>
      <c r="DL324">
        <v>1.88610869120637</v>
      </c>
      <c r="DM324">
        <v>1.71421730543255</v>
      </c>
      <c r="DN324">
        <v>1.8275156171718101</v>
      </c>
      <c r="DO324">
        <v>1.77222796645672</v>
      </c>
      <c r="DP324">
        <v>1.80483006255056</v>
      </c>
      <c r="DQ324">
        <v>1.7941555145932599</v>
      </c>
      <c r="DR324">
        <v>1.8654804364736799</v>
      </c>
      <c r="DS324">
        <v>1.7816262544786601</v>
      </c>
      <c r="DT324">
        <v>1.84278072559578</v>
      </c>
      <c r="DU324">
        <v>1.64399435622037</v>
      </c>
      <c r="DV324">
        <v>1.70367263935457</v>
      </c>
      <c r="DW324">
        <v>1.64502074889415</v>
      </c>
      <c r="DX324">
        <v>1.6852337066474801</v>
      </c>
      <c r="DY324">
        <v>1.5697558568588199</v>
      </c>
      <c r="DZ324">
        <v>1.5685551676891301</v>
      </c>
      <c r="EA324">
        <v>1.8200197072311199</v>
      </c>
      <c r="EB324">
        <v>1.8774085589352401</v>
      </c>
      <c r="EC324">
        <v>1.7275287760220699</v>
      </c>
      <c r="ED324">
        <v>1.80531159370497</v>
      </c>
    </row>
    <row r="325" spans="1:134" x14ac:dyDescent="0.45">
      <c r="A325" t="s">
        <v>141</v>
      </c>
      <c r="B325" t="s">
        <v>221</v>
      </c>
      <c r="C325" t="s">
        <v>68</v>
      </c>
      <c r="D325">
        <v>35</v>
      </c>
      <c r="E325" s="1" cm="1">
        <f t="array" ref="E325">SUMPRODUCT($G325:$FZZ325,$G$2:$FZZ$2)/SUMPRODUCT(--($G325:$FZZ325&lt;&gt;""),$G$2:$FZZ$2)</f>
        <v>1.537702702681218</v>
      </c>
      <c r="F325" s="1" cm="1">
        <f t="array" ref="F325">SUMPRODUCT($G325:$FZZ325,$F$2:$FZY$2)/SUMPRODUCT(--($G325:$FZZ325&lt;&gt;""),$F$2:$FZY$2)</f>
        <v>1.5566886840846987</v>
      </c>
      <c r="G325">
        <v>1.4337452076520101</v>
      </c>
      <c r="H325">
        <v>1.48053958590295</v>
      </c>
      <c r="I325">
        <v>1.5427893532327801</v>
      </c>
      <c r="J325">
        <v>1.60555193594705</v>
      </c>
      <c r="K325">
        <v>1.6615644616869201</v>
      </c>
      <c r="L325">
        <v>1.7447538136915699</v>
      </c>
      <c r="M325">
        <v>1.6649517363853801</v>
      </c>
      <c r="N325">
        <v>1.7291674208801899</v>
      </c>
      <c r="O325">
        <v>1.3023583215671499</v>
      </c>
      <c r="P325">
        <v>1.3532712393970801</v>
      </c>
      <c r="Q325">
        <v>1.44526326006164</v>
      </c>
      <c r="R325">
        <v>1.5103935047507899</v>
      </c>
      <c r="S325">
        <v>1.4906109065667399</v>
      </c>
      <c r="T325">
        <v>1.5625908818734899</v>
      </c>
      <c r="U325">
        <v>1.24618492995261</v>
      </c>
      <c r="V325">
        <v>1.28095356967095</v>
      </c>
      <c r="W325">
        <v>1.2972962829971</v>
      </c>
      <c r="X325">
        <v>1.3289501220500699</v>
      </c>
      <c r="Y325">
        <v>1.3207760637702499</v>
      </c>
      <c r="Z325">
        <v>1.32940511725734</v>
      </c>
      <c r="AA325">
        <v>1.2950880623935599</v>
      </c>
      <c r="AB325">
        <v>1.32361964584557</v>
      </c>
      <c r="AC325">
        <v>1.5953225102337401</v>
      </c>
      <c r="AD325">
        <v>1.62228328544198</v>
      </c>
      <c r="AE325">
        <v>1.4331047942392301</v>
      </c>
      <c r="AF325">
        <v>1.4902799858525899</v>
      </c>
      <c r="AG325">
        <v>1.86151425532153</v>
      </c>
      <c r="AH325">
        <v>1.76658878024613</v>
      </c>
      <c r="AI325">
        <v>1.66938918725384</v>
      </c>
      <c r="AJ325">
        <v>1.7267212793889399</v>
      </c>
      <c r="AK325">
        <v>1.5661028814577</v>
      </c>
      <c r="AL325">
        <v>1.70902611065057</v>
      </c>
      <c r="AM325">
        <v>1.6331462651370601</v>
      </c>
      <c r="AN325">
        <v>1.55868539138726</v>
      </c>
      <c r="AO325">
        <v>1.7454372202443</v>
      </c>
      <c r="AP325">
        <v>1.47863747738937</v>
      </c>
      <c r="AQ325">
        <v>1.40587889695861</v>
      </c>
      <c r="AR325">
        <v>1.44777701591482</v>
      </c>
      <c r="AS325">
        <v>1.64542884059709</v>
      </c>
      <c r="AT325">
        <v>1.66249610558868</v>
      </c>
      <c r="AU325">
        <v>1.69640778828739</v>
      </c>
      <c r="AV325">
        <v>1.71262081419213</v>
      </c>
      <c r="AW325">
        <v>1.6636736248272701</v>
      </c>
      <c r="AX325">
        <v>1.7574235910267999</v>
      </c>
      <c r="AY325">
        <v>1.65590758701657</v>
      </c>
      <c r="AZ325">
        <v>1.7832328126908401</v>
      </c>
      <c r="BA325">
        <v>1.6587029488971701</v>
      </c>
      <c r="BB325">
        <v>1.78275144256713</v>
      </c>
      <c r="BC325">
        <v>1.5513295278377</v>
      </c>
      <c r="BD325">
        <v>1.5954640029146001</v>
      </c>
      <c r="BE325">
        <v>1.6047434467828601</v>
      </c>
      <c r="BF325">
        <v>1.66881019317629</v>
      </c>
      <c r="BG325">
        <v>1.6827708587911701</v>
      </c>
      <c r="BH325">
        <v>1.77501720474735</v>
      </c>
      <c r="BI325">
        <v>1.56928663493898</v>
      </c>
      <c r="BJ325">
        <v>1.6555199902239499</v>
      </c>
      <c r="BK325">
        <v>1.56842198673309</v>
      </c>
      <c r="BL325">
        <v>1.67105971683341</v>
      </c>
      <c r="BM325">
        <v>1.6922238753104599</v>
      </c>
      <c r="BN325">
        <v>1.75235336869076</v>
      </c>
      <c r="BO325">
        <v>1.6875773728079</v>
      </c>
      <c r="BP325">
        <v>1.78867346698192</v>
      </c>
      <c r="BQ325">
        <v>1.6668614796963701</v>
      </c>
      <c r="BR325">
        <v>1.7051773117649001</v>
      </c>
      <c r="BS325">
        <v>1.4500299792103299</v>
      </c>
      <c r="BT325">
        <v>1.5122362808421601</v>
      </c>
      <c r="BU325">
        <v>1.60837394494978</v>
      </c>
      <c r="BV325">
        <v>1.6982158895028301</v>
      </c>
      <c r="BW325">
        <v>1.5726310413395499</v>
      </c>
      <c r="BX325">
        <v>1.6223316412240301</v>
      </c>
      <c r="BY325">
        <v>1.4739168802734399</v>
      </c>
      <c r="BZ325">
        <v>1.5131756557106499</v>
      </c>
      <c r="CA325">
        <v>1.4519381836888099</v>
      </c>
      <c r="CB325">
        <v>1.5243822754811001</v>
      </c>
      <c r="CC325">
        <v>1.4723703928756999</v>
      </c>
      <c r="CD325">
        <v>1.5603254533462201</v>
      </c>
      <c r="CE325">
        <v>1.5966671959476599</v>
      </c>
      <c r="CF325">
        <v>1.6533291121539899</v>
      </c>
      <c r="CG325">
        <v>1.57961581118842</v>
      </c>
      <c r="CH325">
        <v>1.6572973599023999</v>
      </c>
      <c r="CI325">
        <v>1.47454562240833</v>
      </c>
      <c r="CJ325">
        <v>1.48592840538406</v>
      </c>
      <c r="CK325">
        <v>1.47351174654258</v>
      </c>
      <c r="CL325">
        <v>1.49796181103964</v>
      </c>
      <c r="CM325">
        <v>1.6334663972378001</v>
      </c>
      <c r="CN325">
        <v>1.7156550901855701</v>
      </c>
      <c r="CO325">
        <v>1.5933948809729801</v>
      </c>
      <c r="CP325">
        <v>1.70670172126941</v>
      </c>
      <c r="CQ325">
        <v>1.46683325044883</v>
      </c>
      <c r="CR325">
        <v>1.52984493556183</v>
      </c>
      <c r="CS325">
        <v>1.3029971887495999</v>
      </c>
      <c r="CT325">
        <v>1.36942543934457</v>
      </c>
      <c r="CU325">
        <v>1.4794527033644</v>
      </c>
      <c r="CV325">
        <v>1.5469531806780099</v>
      </c>
      <c r="CW325">
        <v>1.47706269063859</v>
      </c>
      <c r="CX325">
        <v>1.56855711098671</v>
      </c>
      <c r="CY325">
        <v>1.47120725518689</v>
      </c>
      <c r="CZ325">
        <v>1.5241260084569399</v>
      </c>
      <c r="DA325">
        <v>1.61982317025739</v>
      </c>
      <c r="DB325">
        <v>1.7098657531152499</v>
      </c>
      <c r="DC325">
        <v>1.6756164025310301</v>
      </c>
      <c r="DD325">
        <v>1.7192684907090801</v>
      </c>
      <c r="DE325">
        <v>1.4713549922693101</v>
      </c>
      <c r="DF325">
        <v>1.51605969073715</v>
      </c>
      <c r="DG325">
        <v>1.4539923470817999</v>
      </c>
      <c r="DH325">
        <v>1.49922534576531</v>
      </c>
      <c r="DI325">
        <v>1.4976156041331601</v>
      </c>
      <c r="DJ325">
        <v>1.5658671172142</v>
      </c>
      <c r="DK325">
        <v>1.64609690389963</v>
      </c>
      <c r="DL325">
        <v>1.7219507992663501</v>
      </c>
      <c r="DM325">
        <v>1.60929257927912</v>
      </c>
      <c r="DN325">
        <v>1.7094252148296101</v>
      </c>
      <c r="DO325">
        <v>1.6395488920027701</v>
      </c>
      <c r="DP325">
        <v>1.71500473101814</v>
      </c>
      <c r="DQ325">
        <v>1.6936503542194301</v>
      </c>
      <c r="DR325">
        <v>1.73879487284616</v>
      </c>
      <c r="DS325">
        <v>1.69759700863369</v>
      </c>
      <c r="DT325">
        <v>1.79801495382202</v>
      </c>
      <c r="DU325">
        <v>1.5829413312704299</v>
      </c>
      <c r="DV325">
        <v>1.6396086561320899</v>
      </c>
      <c r="DW325">
        <v>1.5688644819831801</v>
      </c>
      <c r="DX325">
        <v>1.6305626716166499</v>
      </c>
      <c r="DY325">
        <v>1.47530916717702</v>
      </c>
      <c r="DZ325">
        <v>1.48782354494572</v>
      </c>
      <c r="EA325">
        <v>1.71058957240215</v>
      </c>
      <c r="EB325">
        <v>1.75889249966352</v>
      </c>
      <c r="EC325">
        <v>1.64678489327336</v>
      </c>
      <c r="ED325">
        <v>1.7200439370521099</v>
      </c>
    </row>
    <row r="326" spans="1:134" x14ac:dyDescent="0.45">
      <c r="A326" t="s">
        <v>141</v>
      </c>
      <c r="B326" t="s">
        <v>221</v>
      </c>
      <c r="C326" t="s">
        <v>68</v>
      </c>
      <c r="D326">
        <v>40</v>
      </c>
      <c r="E326" s="1" cm="1">
        <f t="array" ref="E326">SUMPRODUCT($G326:$FZZ326,$G$2:$FZZ$2)/SUMPRODUCT(--($G326:$FZZ326&lt;&gt;""),$G$2:$FZZ$2)</f>
        <v>1.4436970213412024</v>
      </c>
      <c r="F326" s="1" cm="1">
        <f t="array" ref="F326">SUMPRODUCT($G326:$FZZ326,$F$2:$FZY$2)/SUMPRODUCT(--($G326:$FZZ326&lt;&gt;""),$F$2:$FZY$2)</f>
        <v>1.4816086405495488</v>
      </c>
      <c r="G326">
        <v>1.3804607806964799</v>
      </c>
      <c r="H326">
        <v>1.4343263940390001</v>
      </c>
      <c r="I326">
        <v>1.48598032853353</v>
      </c>
      <c r="J326">
        <v>1.5484259596238099</v>
      </c>
      <c r="K326">
        <v>1.5350728531014</v>
      </c>
      <c r="L326">
        <v>1.62261025773511</v>
      </c>
      <c r="M326">
        <v>1.52467095111814</v>
      </c>
      <c r="N326">
        <v>1.5954442736910699</v>
      </c>
      <c r="O326">
        <v>1.2554632362617</v>
      </c>
      <c r="P326">
        <v>1.2886766814080901</v>
      </c>
      <c r="Q326">
        <v>1.3785208275258001</v>
      </c>
      <c r="R326">
        <v>1.4518305131802101</v>
      </c>
      <c r="S326">
        <v>1.4186301144589999</v>
      </c>
      <c r="T326">
        <v>1.479686941959</v>
      </c>
      <c r="U326">
        <v>1.18896893679031</v>
      </c>
      <c r="V326">
        <v>1.21319787674201</v>
      </c>
      <c r="W326">
        <v>1.22601626054559</v>
      </c>
      <c r="X326">
        <v>1.2756519985564601</v>
      </c>
      <c r="Y326">
        <v>1.2587487199237899</v>
      </c>
      <c r="Z326">
        <v>1.26666319007864</v>
      </c>
      <c r="AA326">
        <v>1.2376786317538899</v>
      </c>
      <c r="AB326">
        <v>1.26985843087619</v>
      </c>
      <c r="AC326">
        <v>1.5438558570582901</v>
      </c>
      <c r="AD326">
        <v>1.5704481680234701</v>
      </c>
      <c r="AE326">
        <v>1.3985812607806101</v>
      </c>
      <c r="AF326">
        <v>1.43745311582183</v>
      </c>
      <c r="AG326">
        <v>1.8075211712677599</v>
      </c>
      <c r="AH326">
        <v>1.6700668325866701</v>
      </c>
      <c r="AI326">
        <v>1.5974421768707401</v>
      </c>
      <c r="AJ326">
        <v>1.6503122568325499</v>
      </c>
      <c r="AK326">
        <v>1.49453012091492</v>
      </c>
      <c r="AL326">
        <v>1.6163625299939399</v>
      </c>
      <c r="AM326">
        <v>1.4586229771742401</v>
      </c>
      <c r="AN326">
        <v>1.4663658793557499</v>
      </c>
      <c r="AO326">
        <v>1.39889912395599</v>
      </c>
      <c r="AP326">
        <v>1.36422733747248</v>
      </c>
      <c r="AQ326">
        <v>1.3639525403028301</v>
      </c>
      <c r="AR326">
        <v>1.41399541070149</v>
      </c>
      <c r="AS326">
        <v>1.54188141431579</v>
      </c>
      <c r="AT326">
        <v>1.5697492327189499</v>
      </c>
      <c r="AU326">
        <v>1.5978812629829799</v>
      </c>
      <c r="AV326">
        <v>1.6339347099938</v>
      </c>
      <c r="AW326">
        <v>1.5695843264935601</v>
      </c>
      <c r="AX326">
        <v>1.6553995156527801</v>
      </c>
      <c r="AY326">
        <v>1.64727601329518</v>
      </c>
      <c r="AZ326">
        <v>1.73381857427399</v>
      </c>
      <c r="BA326">
        <v>1.5696430029925501</v>
      </c>
      <c r="BB326">
        <v>1.6620408239255799</v>
      </c>
      <c r="BC326">
        <v>1.49597605127884</v>
      </c>
      <c r="BD326">
        <v>1.5332689122031999</v>
      </c>
      <c r="BE326">
        <v>1.5177537478641201</v>
      </c>
      <c r="BF326">
        <v>1.62755447485347</v>
      </c>
      <c r="BG326">
        <v>1.58818694692153</v>
      </c>
      <c r="BH326">
        <v>1.67107810753507</v>
      </c>
      <c r="BI326">
        <v>1.5052121330514401</v>
      </c>
      <c r="BJ326">
        <v>1.5835142855237301</v>
      </c>
      <c r="BK326">
        <v>1.49504857302537</v>
      </c>
      <c r="BL326">
        <v>1.56717122618575</v>
      </c>
      <c r="BM326">
        <v>1.64420627459632</v>
      </c>
      <c r="BN326">
        <v>1.73096981464758</v>
      </c>
      <c r="BO326">
        <v>1.6010154490391799</v>
      </c>
      <c r="BP326">
        <v>1.69046787162044</v>
      </c>
      <c r="BQ326">
        <v>1.5814776348852699</v>
      </c>
      <c r="BR326">
        <v>1.63024376562627</v>
      </c>
      <c r="BS326">
        <v>1.4290567875298501</v>
      </c>
      <c r="BT326">
        <v>1.5017959383813499</v>
      </c>
      <c r="BU326">
        <v>1.51459530993081</v>
      </c>
      <c r="BV326">
        <v>1.5569363892721599</v>
      </c>
      <c r="BW326">
        <v>1.4688299282203201</v>
      </c>
      <c r="BX326">
        <v>1.515644726169</v>
      </c>
      <c r="BY326">
        <v>1.41280914698131</v>
      </c>
      <c r="BZ326">
        <v>1.4762367815934201</v>
      </c>
      <c r="CA326">
        <v>1.4310889336377</v>
      </c>
      <c r="CB326">
        <v>1.5185250454043699</v>
      </c>
      <c r="CC326">
        <v>1.42937429778098</v>
      </c>
      <c r="CD326">
        <v>1.4643376136883399</v>
      </c>
      <c r="CE326">
        <v>1.5111148356811099</v>
      </c>
      <c r="CF326">
        <v>1.6310137103382301</v>
      </c>
      <c r="CG326">
        <v>1.5551499781896501</v>
      </c>
      <c r="CH326">
        <v>1.5981108202838099</v>
      </c>
      <c r="CI326">
        <v>1.40735184087538</v>
      </c>
      <c r="CJ326">
        <v>1.42757765091663</v>
      </c>
      <c r="CK326">
        <v>1.40094916519209</v>
      </c>
      <c r="CL326">
        <v>1.4428242621726299</v>
      </c>
      <c r="CM326">
        <v>1.59319354156694</v>
      </c>
      <c r="CN326">
        <v>1.6595593093252401</v>
      </c>
      <c r="CO326">
        <v>1.53614168632487</v>
      </c>
      <c r="CP326">
        <v>1.62535445489846</v>
      </c>
      <c r="CQ326">
        <v>1.40874119277998</v>
      </c>
      <c r="CR326">
        <v>1.5116564300141699</v>
      </c>
      <c r="CS326">
        <v>1.2391358330778799</v>
      </c>
      <c r="CT326">
        <v>1.31618390489302</v>
      </c>
      <c r="CU326">
        <v>1.41116414424252</v>
      </c>
      <c r="CV326">
        <v>1.5043955543174601</v>
      </c>
      <c r="CW326">
        <v>1.3951088291051901</v>
      </c>
      <c r="CX326">
        <v>1.4608607408734899</v>
      </c>
      <c r="CY326">
        <v>1.38104934942525</v>
      </c>
      <c r="CZ326">
        <v>1.4324867758805799</v>
      </c>
      <c r="DA326">
        <v>1.52529315619001</v>
      </c>
      <c r="DB326">
        <v>1.5877925411524501</v>
      </c>
      <c r="DC326">
        <v>1.58345559022285</v>
      </c>
      <c r="DD326">
        <v>1.62665242715615</v>
      </c>
      <c r="DE326">
        <v>1.38570038535315</v>
      </c>
      <c r="DF326">
        <v>1.4439595345459899</v>
      </c>
      <c r="DG326">
        <v>1.4052369495644701</v>
      </c>
      <c r="DH326">
        <v>1.4839514038060599</v>
      </c>
      <c r="DI326">
        <v>1.43176990606827</v>
      </c>
      <c r="DJ326">
        <v>1.4995419804549499</v>
      </c>
      <c r="DK326">
        <v>1.59030896592147</v>
      </c>
      <c r="DL326">
        <v>1.6930683551071</v>
      </c>
      <c r="DM326">
        <v>1.5687604380779101</v>
      </c>
      <c r="DN326">
        <v>1.6252101379424</v>
      </c>
      <c r="DO326">
        <v>1.55416076794175</v>
      </c>
      <c r="DP326">
        <v>1.61122226395469</v>
      </c>
      <c r="DQ326">
        <v>1.6193048693563199</v>
      </c>
      <c r="DR326">
        <v>1.71237496305027</v>
      </c>
      <c r="DS326">
        <v>1.59157673634306</v>
      </c>
      <c r="DT326">
        <v>1.6505784615635899</v>
      </c>
      <c r="DU326">
        <v>1.5160008609275599</v>
      </c>
      <c r="DV326">
        <v>1.5989581385857801</v>
      </c>
      <c r="DW326">
        <v>1.4817880686785301</v>
      </c>
      <c r="DX326">
        <v>1.59060327763406</v>
      </c>
      <c r="DY326">
        <v>1.42086458048219</v>
      </c>
      <c r="DZ326">
        <v>1.4177102003697</v>
      </c>
      <c r="EA326">
        <v>1.6300654881576799</v>
      </c>
      <c r="EB326">
        <v>1.69418477809204</v>
      </c>
      <c r="EC326">
        <v>1.5794556445826</v>
      </c>
      <c r="ED326">
        <v>1.66400542280261</v>
      </c>
    </row>
    <row r="327" spans="1:134" x14ac:dyDescent="0.45">
      <c r="A327" t="s">
        <v>141</v>
      </c>
      <c r="B327" t="s">
        <v>221</v>
      </c>
      <c r="C327" t="s">
        <v>68</v>
      </c>
      <c r="D327">
        <v>45</v>
      </c>
      <c r="E327" s="1" cm="1">
        <f t="array" ref="E327">SUMPRODUCT($G327:$FZZ327,$G$2:$FZZ$2)/SUMPRODUCT(--($G327:$FZZ327&lt;&gt;""),$G$2:$FZZ$2)</f>
        <v>1.3731666338284845</v>
      </c>
      <c r="F327" s="1" cm="1">
        <f t="array" ref="F327">SUMPRODUCT($G327:$FZZ327,$F$2:$FZY$2)/SUMPRODUCT(--($G327:$FZZ327&lt;&gt;""),$F$2:$FZY$2)</f>
        <v>1.4204022769289502</v>
      </c>
      <c r="G327">
        <v>1.32112100178323</v>
      </c>
      <c r="H327">
        <v>1.35876787413558</v>
      </c>
      <c r="I327">
        <v>1.44519745159322</v>
      </c>
      <c r="J327">
        <v>1.4937459647734701</v>
      </c>
      <c r="K327">
        <v>1.4780520862484801</v>
      </c>
      <c r="L327">
        <v>1.5725513551186301</v>
      </c>
      <c r="M327">
        <v>1.4370097979468399</v>
      </c>
      <c r="N327">
        <v>1.5212174743796401</v>
      </c>
      <c r="O327">
        <v>1.21488973722037</v>
      </c>
      <c r="P327">
        <v>1.24824180840554</v>
      </c>
      <c r="Q327">
        <v>1.3309778198615601</v>
      </c>
      <c r="R327">
        <v>1.39999390562522</v>
      </c>
      <c r="S327">
        <v>1.3598556331463501</v>
      </c>
      <c r="T327">
        <v>1.4268281418709801</v>
      </c>
      <c r="U327">
        <v>1.15276578510598</v>
      </c>
      <c r="V327">
        <v>1.17224216417667</v>
      </c>
      <c r="W327">
        <v>1.1903682017602399</v>
      </c>
      <c r="X327">
        <v>1.21779192944402</v>
      </c>
      <c r="Y327">
        <v>1.22901870369329</v>
      </c>
      <c r="Z327">
        <v>1.23448047164601</v>
      </c>
      <c r="AA327">
        <v>1.1838718158924499</v>
      </c>
      <c r="AB327">
        <v>1.2165442056634801</v>
      </c>
      <c r="AC327">
        <v>1.47814513951758</v>
      </c>
      <c r="AD327">
        <v>1.5101934231260301</v>
      </c>
      <c r="AE327">
        <v>1.32913687440813</v>
      </c>
      <c r="AF327">
        <v>1.3512335075170601</v>
      </c>
      <c r="AG327">
        <v>1.50802401228875</v>
      </c>
      <c r="AH327">
        <v>1.5704090546542799</v>
      </c>
      <c r="AI327">
        <v>1.53115235708318</v>
      </c>
      <c r="AJ327">
        <v>1.6090123403747401</v>
      </c>
      <c r="AK327">
        <v>1.4171801943101501</v>
      </c>
      <c r="AL327">
        <v>1.56414663628175</v>
      </c>
      <c r="AM327">
        <v>1.38578127704553</v>
      </c>
      <c r="AN327">
        <v>1.3965366866750599</v>
      </c>
      <c r="AO327">
        <v>1.29441929500633</v>
      </c>
      <c r="AP327">
        <v>1.2763140457809401</v>
      </c>
      <c r="AQ327">
        <v>1.2932962452599801</v>
      </c>
      <c r="AR327">
        <v>1.34091806908305</v>
      </c>
      <c r="AS327">
        <v>1.5045828159560299</v>
      </c>
      <c r="AT327">
        <v>1.5030223635853199</v>
      </c>
      <c r="AU327">
        <v>1.5169557634581901</v>
      </c>
      <c r="AV327">
        <v>1.5597587569781699</v>
      </c>
      <c r="AW327">
        <v>1.5520389082492501</v>
      </c>
      <c r="AX327">
        <v>1.65323395028327</v>
      </c>
      <c r="AY327">
        <v>1.54035214805575</v>
      </c>
      <c r="AZ327">
        <v>1.66602563071872</v>
      </c>
      <c r="BA327">
        <v>1.53645516273028</v>
      </c>
      <c r="BB327">
        <v>1.6502634111266199</v>
      </c>
      <c r="BC327">
        <v>1.4199954079783501</v>
      </c>
      <c r="BD327">
        <v>1.4861161316581899</v>
      </c>
      <c r="BE327">
        <v>1.50477531897349</v>
      </c>
      <c r="BF327">
        <v>1.57447352579024</v>
      </c>
      <c r="BG327">
        <v>1.52213749021002</v>
      </c>
      <c r="BH327">
        <v>1.58294621462386</v>
      </c>
      <c r="BI327">
        <v>1.4549553075161701</v>
      </c>
      <c r="BJ327">
        <v>1.5311480160590401</v>
      </c>
      <c r="BK327">
        <v>1.4684798491837501</v>
      </c>
      <c r="BL327">
        <v>1.51718077434379</v>
      </c>
      <c r="BM327">
        <v>1.58721891287145</v>
      </c>
      <c r="BN327">
        <v>1.6314271126295199</v>
      </c>
      <c r="BO327">
        <v>1.5819570889135901</v>
      </c>
      <c r="BP327">
        <v>1.66860596224645</v>
      </c>
      <c r="BQ327">
        <v>1.5168905858670001</v>
      </c>
      <c r="BR327">
        <v>1.56990840664132</v>
      </c>
      <c r="BS327">
        <v>1.3854175940290201</v>
      </c>
      <c r="BT327">
        <v>1.4275177921938</v>
      </c>
      <c r="BU327">
        <v>1.4556010362521401</v>
      </c>
      <c r="BV327">
        <v>1.55294352450088</v>
      </c>
      <c r="BW327">
        <v>1.4392960590410799</v>
      </c>
      <c r="BX327">
        <v>1.51547047798981</v>
      </c>
      <c r="BY327">
        <v>1.3514814066374401</v>
      </c>
      <c r="BZ327">
        <v>1.3901550607044599</v>
      </c>
      <c r="CA327">
        <v>1.3437690475963699</v>
      </c>
      <c r="CB327">
        <v>1.4046326796655</v>
      </c>
      <c r="CC327">
        <v>1.36610267316686</v>
      </c>
      <c r="CD327">
        <v>1.41565376610186</v>
      </c>
      <c r="CE327">
        <v>1.50628844638383</v>
      </c>
      <c r="CF327">
        <v>1.61178022684591</v>
      </c>
      <c r="CG327">
        <v>1.49081909777392</v>
      </c>
      <c r="CH327">
        <v>1.5569370295679901</v>
      </c>
      <c r="CI327">
        <v>1.3434004691171999</v>
      </c>
      <c r="CJ327">
        <v>1.3760547232367399</v>
      </c>
      <c r="CK327">
        <v>1.34671164032046</v>
      </c>
      <c r="CL327">
        <v>1.3877557402607199</v>
      </c>
      <c r="CM327">
        <v>1.47067260541954</v>
      </c>
      <c r="CN327">
        <v>1.5705469610263401</v>
      </c>
      <c r="CO327">
        <v>1.4774803493847499</v>
      </c>
      <c r="CP327">
        <v>1.5782415545617601</v>
      </c>
      <c r="CQ327">
        <v>1.34632964042951</v>
      </c>
      <c r="CR327">
        <v>1.4128579898813101</v>
      </c>
      <c r="CS327">
        <v>1.2078199611867999</v>
      </c>
      <c r="CT327">
        <v>1.2675400318422101</v>
      </c>
      <c r="CU327">
        <v>1.38214643405583</v>
      </c>
      <c r="CV327">
        <v>1.4541482667755099</v>
      </c>
      <c r="CW327">
        <v>1.3550975173487601</v>
      </c>
      <c r="CX327">
        <v>1.4490325073346</v>
      </c>
      <c r="CY327">
        <v>1.3293064521518201</v>
      </c>
      <c r="CZ327">
        <v>1.38104559209662</v>
      </c>
      <c r="DA327">
        <v>1.47622545941548</v>
      </c>
      <c r="DB327">
        <v>1.5792636981165999</v>
      </c>
      <c r="DC327">
        <v>1.5541566507140401</v>
      </c>
      <c r="DD327">
        <v>1.6143218934296499</v>
      </c>
      <c r="DE327">
        <v>1.35622269019956</v>
      </c>
      <c r="DF327">
        <v>1.41892590033203</v>
      </c>
      <c r="DG327">
        <v>1.33285169381711</v>
      </c>
      <c r="DH327">
        <v>1.39259377237576</v>
      </c>
      <c r="DI327">
        <v>1.3623100296581101</v>
      </c>
      <c r="DJ327">
        <v>1.42551915168314</v>
      </c>
      <c r="DK327">
        <v>1.5416147483039599</v>
      </c>
      <c r="DL327">
        <v>1.6730889104309601</v>
      </c>
      <c r="DM327">
        <v>1.48906095418603</v>
      </c>
      <c r="DN327">
        <v>1.5953347042916599</v>
      </c>
      <c r="DO327">
        <v>1.5201871821911399</v>
      </c>
      <c r="DP327">
        <v>1.56953608936207</v>
      </c>
      <c r="DQ327">
        <v>1.5401708967018699</v>
      </c>
      <c r="DR327">
        <v>1.6053544916740901</v>
      </c>
      <c r="DS327">
        <v>1.54607915922566</v>
      </c>
      <c r="DT327">
        <v>1.64081563513975</v>
      </c>
      <c r="DU327">
        <v>1.4608643183414101</v>
      </c>
      <c r="DV327">
        <v>1.5172291939727101</v>
      </c>
      <c r="DW327">
        <v>1.42695304092082</v>
      </c>
      <c r="DX327">
        <v>1.5091019723894801</v>
      </c>
      <c r="DY327">
        <v>1.37820896145353</v>
      </c>
      <c r="DZ327">
        <v>1.3857315545167199</v>
      </c>
      <c r="EA327">
        <v>1.5538798303342001</v>
      </c>
      <c r="EB327">
        <v>1.6341639969631201</v>
      </c>
      <c r="EC327">
        <v>1.51632189946534</v>
      </c>
      <c r="ED327">
        <v>1.6100647690626499</v>
      </c>
    </row>
    <row r="328" spans="1:134" x14ac:dyDescent="0.45">
      <c r="A328" t="s">
        <v>141</v>
      </c>
      <c r="B328" t="s">
        <v>221</v>
      </c>
      <c r="C328" t="s">
        <v>68</v>
      </c>
      <c r="D328">
        <v>50</v>
      </c>
      <c r="E328" s="1" cm="1">
        <f t="array" ref="E328">SUMPRODUCT($G328:$FZZ328,$G$2:$FZZ$2)/SUMPRODUCT(--($G328:$FZZ328&lt;&gt;""),$G$2:$FZZ$2)</f>
        <v>1.3084050196097525</v>
      </c>
      <c r="F328" s="1" cm="1">
        <f t="array" ref="F328">SUMPRODUCT($G328:$FZZ328,$F$2:$FZY$2)/SUMPRODUCT(--($G328:$FZZ328&lt;&gt;""),$F$2:$FZY$2)</f>
        <v>1.3670217133047027</v>
      </c>
      <c r="G328">
        <v>1.27726944597693</v>
      </c>
      <c r="H328">
        <v>1.3334337455829901</v>
      </c>
      <c r="I328">
        <v>1.3684417439861201</v>
      </c>
      <c r="J328">
        <v>1.4347789795496999</v>
      </c>
      <c r="K328">
        <v>1.4102508987737801</v>
      </c>
      <c r="L328">
        <v>1.5196230462983999</v>
      </c>
      <c r="M328">
        <v>1.4064306708774601</v>
      </c>
      <c r="N328">
        <v>1.4750450842480201</v>
      </c>
      <c r="O328">
        <v>1.1664757378883499</v>
      </c>
      <c r="P328">
        <v>1.19534160767318</v>
      </c>
      <c r="Q328">
        <v>1.2948284715646601</v>
      </c>
      <c r="R328">
        <v>1.3654014443668201</v>
      </c>
      <c r="S328">
        <v>1.3069841045761199</v>
      </c>
      <c r="T328">
        <v>1.36440208363211</v>
      </c>
      <c r="U328">
        <v>1.08217312508962</v>
      </c>
      <c r="V328">
        <v>1.0979520183131899</v>
      </c>
      <c r="W328">
        <v>1.13755626863476</v>
      </c>
      <c r="X328">
        <v>1.1490439047764001</v>
      </c>
      <c r="Y328">
        <v>1.1746582216227599</v>
      </c>
      <c r="Z328">
        <v>1.1832612006996599</v>
      </c>
      <c r="AA328">
        <v>1.12953337444147</v>
      </c>
      <c r="AB328">
        <v>1.17186680383491</v>
      </c>
      <c r="AC328">
        <v>1.4490794236665301</v>
      </c>
      <c r="AD328">
        <v>1.4760447920129101</v>
      </c>
      <c r="AE328">
        <v>1.2893174993060801</v>
      </c>
      <c r="AF328">
        <v>1.3185502299810601</v>
      </c>
      <c r="AG328">
        <v>1.4149011426465199</v>
      </c>
      <c r="AH328">
        <v>1.5151242838663601</v>
      </c>
      <c r="AI328">
        <v>1.4358939252894101</v>
      </c>
      <c r="AJ328">
        <v>1.54188786251342</v>
      </c>
      <c r="AK328">
        <v>1.3685885639404201</v>
      </c>
      <c r="AL328">
        <v>1.4953177713619299</v>
      </c>
      <c r="AM328">
        <v>1.31766985934807</v>
      </c>
      <c r="AN328">
        <v>1.35787248716871</v>
      </c>
      <c r="AO328">
        <v>1.1512963480448499</v>
      </c>
      <c r="AP328">
        <v>1.20992686445953</v>
      </c>
      <c r="AQ328">
        <v>1.25570264665042</v>
      </c>
      <c r="AR328">
        <v>1.2961792759680899</v>
      </c>
      <c r="AS328">
        <v>1.4058882155133401</v>
      </c>
      <c r="AT328">
        <v>1.4358029072526499</v>
      </c>
      <c r="AU328">
        <v>1.4471616982851201</v>
      </c>
      <c r="AV328">
        <v>1.5285537214665601</v>
      </c>
      <c r="AW328">
        <v>1.45054777410017</v>
      </c>
      <c r="AX328">
        <v>1.54594899772143</v>
      </c>
      <c r="AY328">
        <v>1.53498025270779</v>
      </c>
      <c r="AZ328">
        <v>1.6588581859232701</v>
      </c>
      <c r="BA328">
        <v>1.4555352677865401</v>
      </c>
      <c r="BB328">
        <v>1.5487215260726499</v>
      </c>
      <c r="BC328">
        <v>1.38430382485042</v>
      </c>
      <c r="BD328">
        <v>1.4498637099360301</v>
      </c>
      <c r="BE328">
        <v>1.3737411671731701</v>
      </c>
      <c r="BF328">
        <v>1.50896582669871</v>
      </c>
      <c r="BG328">
        <v>1.4730415581688501</v>
      </c>
      <c r="BH328">
        <v>1.5665354341016999</v>
      </c>
      <c r="BI328">
        <v>1.44835135755557</v>
      </c>
      <c r="BJ328">
        <v>1.52036080572328</v>
      </c>
      <c r="BK328">
        <v>1.4244661021126599</v>
      </c>
      <c r="BL328">
        <v>1.4451820152103301</v>
      </c>
      <c r="BM328">
        <v>1.51983838009683</v>
      </c>
      <c r="BN328">
        <v>1.5967500078113099</v>
      </c>
      <c r="BO328">
        <v>1.4995520105340601</v>
      </c>
      <c r="BP328">
        <v>1.5751886161037001</v>
      </c>
      <c r="BQ328">
        <v>1.4317975469606401</v>
      </c>
      <c r="BR328">
        <v>1.4918363108492101</v>
      </c>
      <c r="BS328">
        <v>1.31492919889146</v>
      </c>
      <c r="BT328">
        <v>1.3560410544814201</v>
      </c>
      <c r="BU328">
        <v>1.40606925151377</v>
      </c>
      <c r="BV328">
        <v>1.46706265709924</v>
      </c>
      <c r="BW328">
        <v>1.4034461338431099</v>
      </c>
      <c r="BX328">
        <v>1.4474663424756</v>
      </c>
      <c r="BY328">
        <v>1.2992248624789899</v>
      </c>
      <c r="BZ328">
        <v>1.36848436610855</v>
      </c>
      <c r="CA328">
        <v>1.3051581912122101</v>
      </c>
      <c r="CB328">
        <v>1.3977094743346401</v>
      </c>
      <c r="CC328">
        <v>1.3359906197688201</v>
      </c>
      <c r="CD328">
        <v>1.4080207755763201</v>
      </c>
      <c r="CE328">
        <v>1.3953647399531299</v>
      </c>
      <c r="CF328">
        <v>1.47761245914408</v>
      </c>
      <c r="CG328">
        <v>1.4169957739419099</v>
      </c>
      <c r="CH328">
        <v>1.4714278395124201</v>
      </c>
      <c r="CI328">
        <v>1.29035903345853</v>
      </c>
      <c r="CJ328">
        <v>1.3397432974708601</v>
      </c>
      <c r="CK328">
        <v>1.2931972376174099</v>
      </c>
      <c r="CL328">
        <v>1.34385111307079</v>
      </c>
      <c r="CM328">
        <v>1.45511851175921</v>
      </c>
      <c r="CN328">
        <v>1.55801336297993</v>
      </c>
      <c r="CO328">
        <v>1.42940825766062</v>
      </c>
      <c r="CP328">
        <v>1.5191934481250999</v>
      </c>
      <c r="CQ328">
        <v>1.3220363726364801</v>
      </c>
      <c r="CR328">
        <v>1.3922782436833001</v>
      </c>
      <c r="CS328">
        <v>1.1501130341868999</v>
      </c>
      <c r="CT328">
        <v>1.2241229471219599</v>
      </c>
      <c r="CU328">
        <v>1.2955533607816001</v>
      </c>
      <c r="CV328">
        <v>1.38496556758349</v>
      </c>
      <c r="CW328">
        <v>1.32052197006108</v>
      </c>
      <c r="CX328">
        <v>1.3785286104810599</v>
      </c>
      <c r="CY328">
        <v>1.2716015868272299</v>
      </c>
      <c r="CZ328">
        <v>1.3348258068896699</v>
      </c>
      <c r="DA328">
        <v>1.4566893184024801</v>
      </c>
      <c r="DB328">
        <v>1.53149449207503</v>
      </c>
      <c r="DC328">
        <v>1.44169303163066</v>
      </c>
      <c r="DD328">
        <v>1.52617954358237</v>
      </c>
      <c r="DE328">
        <v>1.2877980402304301</v>
      </c>
      <c r="DF328">
        <v>1.3551083239097299</v>
      </c>
      <c r="DG328">
        <v>1.30578406331633</v>
      </c>
      <c r="DH328">
        <v>1.3871797762523801</v>
      </c>
      <c r="DI328">
        <v>1.3237293594839099</v>
      </c>
      <c r="DJ328">
        <v>1.39290640882501</v>
      </c>
      <c r="DK328">
        <v>1.43004293832436</v>
      </c>
      <c r="DL328">
        <v>1.4980054975225701</v>
      </c>
      <c r="DM328">
        <v>1.4831300553689299</v>
      </c>
      <c r="DN328">
        <v>1.58171125472847</v>
      </c>
      <c r="DO328">
        <v>1.45084773705651</v>
      </c>
      <c r="DP328">
        <v>1.51016060181439</v>
      </c>
      <c r="DQ328">
        <v>1.4831637896643599</v>
      </c>
      <c r="DR328">
        <v>1.59220018571046</v>
      </c>
      <c r="DS328">
        <v>1.51769083707052</v>
      </c>
      <c r="DT328">
        <v>1.63847218132951</v>
      </c>
      <c r="DU328">
        <v>1.41207144038488</v>
      </c>
      <c r="DV328">
        <v>1.4582585827929</v>
      </c>
      <c r="DW328">
        <v>1.3899360431946599</v>
      </c>
      <c r="DX328">
        <v>1.4587966035347699</v>
      </c>
      <c r="DY328">
        <v>1.3107210395819</v>
      </c>
      <c r="DZ328">
        <v>1.3263726404606599</v>
      </c>
      <c r="EA328">
        <v>1.47765168919447</v>
      </c>
      <c r="EB328">
        <v>1.56845671083305</v>
      </c>
      <c r="EC328">
        <v>1.4512397151868901</v>
      </c>
      <c r="ED328">
        <v>1.5606450443139499</v>
      </c>
    </row>
    <row r="329" spans="1:134" x14ac:dyDescent="0.45">
      <c r="A329" t="s">
        <v>141</v>
      </c>
      <c r="B329" t="s">
        <v>221</v>
      </c>
      <c r="C329" t="s">
        <v>140</v>
      </c>
      <c r="D329">
        <v>30</v>
      </c>
      <c r="E329" s="1" cm="1">
        <f t="array" ref="E329">SUMPRODUCT($G329:$FZZ329,$G$2:$FZZ$2)/SUMPRODUCT(--($G329:$FZZ329&lt;&gt;""),$G$2:$FZZ$2)</f>
        <v>1.7193719401532432</v>
      </c>
      <c r="F329" s="1" cm="1">
        <f t="array" ref="F329">SUMPRODUCT($G329:$FZZ329,$F$2:$FZY$2)/SUMPRODUCT(--($G329:$FZZ329&lt;&gt;""),$F$2:$FZY$2)</f>
        <v>1.7124983755532004</v>
      </c>
      <c r="G329">
        <v>1.6214869631458899</v>
      </c>
      <c r="H329">
        <v>1.65066783886976</v>
      </c>
      <c r="I329">
        <v>1.73452167333527</v>
      </c>
      <c r="J329">
        <v>1.7668280766206399</v>
      </c>
      <c r="K329">
        <v>1.8556620252104701</v>
      </c>
      <c r="L329">
        <v>1.9194304766054999</v>
      </c>
      <c r="M329">
        <v>1.8527117196223899</v>
      </c>
      <c r="N329">
        <v>1.90785464330152</v>
      </c>
      <c r="O329">
        <v>1.4343433834004</v>
      </c>
      <c r="P329">
        <v>1.4784062902908801</v>
      </c>
      <c r="Q329">
        <v>1.6049950172843199</v>
      </c>
      <c r="R329">
        <v>1.68221029430187</v>
      </c>
      <c r="S329">
        <v>1.6287011210117199</v>
      </c>
      <c r="T329">
        <v>1.70308092571596</v>
      </c>
      <c r="U329">
        <v>1.33757374856597</v>
      </c>
      <c r="V329">
        <v>1.36403408933506</v>
      </c>
      <c r="W329">
        <v>1.4366831162710201</v>
      </c>
      <c r="X329">
        <v>1.4535350200939701</v>
      </c>
      <c r="Y329">
        <v>1.4507305957785901</v>
      </c>
      <c r="Z329">
        <v>1.4493477325377599</v>
      </c>
      <c r="AA329">
        <v>1.40123164257443</v>
      </c>
      <c r="AB329">
        <v>1.4286359027078901</v>
      </c>
      <c r="AC329">
        <v>1.8113373914609301</v>
      </c>
      <c r="AD329">
        <v>1.8290719030783</v>
      </c>
      <c r="AE329">
        <v>1.58996047925774</v>
      </c>
      <c r="AF329">
        <v>1.6327992570790799</v>
      </c>
      <c r="AG329">
        <v>2.0187493365956501</v>
      </c>
      <c r="AH329">
        <v>1.9243746864707401</v>
      </c>
      <c r="AI329">
        <v>1.8578758324382301</v>
      </c>
      <c r="AJ329">
        <v>1.9059621434538701</v>
      </c>
      <c r="AK329">
        <v>1.79490551618925</v>
      </c>
      <c r="AL329">
        <v>1.88460775562512</v>
      </c>
      <c r="AM329">
        <v>1.7973241589295299</v>
      </c>
      <c r="AN329">
        <v>1.70427962367026</v>
      </c>
      <c r="AO329">
        <v>2.0144997652976802</v>
      </c>
      <c r="AP329">
        <v>1.6105576562712101</v>
      </c>
      <c r="AQ329">
        <v>1.5797105597374701</v>
      </c>
      <c r="AR329">
        <v>1.6003501090561001</v>
      </c>
      <c r="AS329">
        <v>1.8996739564459899</v>
      </c>
      <c r="AT329">
        <v>1.83999422271344</v>
      </c>
      <c r="AU329">
        <v>1.9102892589776601</v>
      </c>
      <c r="AV329">
        <v>1.9292569414815299</v>
      </c>
      <c r="AW329">
        <v>1.8674157276855099</v>
      </c>
      <c r="AX329">
        <v>1.91769821603333</v>
      </c>
      <c r="AY329">
        <v>1.8988229479868</v>
      </c>
      <c r="AZ329">
        <v>1.9880586215738401</v>
      </c>
      <c r="BA329">
        <v>1.8284453092487201</v>
      </c>
      <c r="BB329">
        <v>1.94688068013194</v>
      </c>
      <c r="BC329">
        <v>1.74567182984472</v>
      </c>
      <c r="BD329">
        <v>1.76019613814774</v>
      </c>
      <c r="BE329">
        <v>1.7396868916366099</v>
      </c>
      <c r="BF329">
        <v>1.8280251488396599</v>
      </c>
      <c r="BG329">
        <v>1.9268809114526499</v>
      </c>
      <c r="BH329">
        <v>1.9645126751498601</v>
      </c>
      <c r="BI329">
        <v>1.74321482533604</v>
      </c>
      <c r="BJ329">
        <v>1.8430303842626301</v>
      </c>
      <c r="BK329">
        <v>1.72279838781912</v>
      </c>
      <c r="BL329">
        <v>1.8253525879535899</v>
      </c>
      <c r="BM329">
        <v>1.90976450278656</v>
      </c>
      <c r="BN329">
        <v>1.97454472884276</v>
      </c>
      <c r="BO329">
        <v>1.8812320982917199</v>
      </c>
      <c r="BP329">
        <v>1.9671115500098</v>
      </c>
      <c r="BQ329">
        <v>1.9260100651693299</v>
      </c>
      <c r="BR329">
        <v>1.9036787296994899</v>
      </c>
      <c r="BS329">
        <v>1.6285330727852301</v>
      </c>
      <c r="BT329">
        <v>1.7012844489329699</v>
      </c>
      <c r="BU329">
        <v>1.76539835681057</v>
      </c>
      <c r="BV329">
        <v>1.8255921278323299</v>
      </c>
      <c r="BW329">
        <v>1.74252606550818</v>
      </c>
      <c r="BX329">
        <v>1.7405290106050999</v>
      </c>
      <c r="BY329">
        <v>1.6416614118034001</v>
      </c>
      <c r="BZ329">
        <v>1.6905443669452</v>
      </c>
      <c r="CA329">
        <v>1.6231332123151001</v>
      </c>
      <c r="CB329">
        <v>1.71500257775475</v>
      </c>
      <c r="CC329">
        <v>1.6365282633728999</v>
      </c>
      <c r="CD329">
        <v>1.71321249283592</v>
      </c>
      <c r="CE329">
        <v>1.7316169599928899</v>
      </c>
      <c r="CF329">
        <v>1.8366299045072501</v>
      </c>
      <c r="CG329">
        <v>1.76726153000348</v>
      </c>
      <c r="CH329">
        <v>1.8295089505534099</v>
      </c>
      <c r="CI329">
        <v>1.63309934247774</v>
      </c>
      <c r="CJ329">
        <v>1.6350467405228399</v>
      </c>
      <c r="CK329">
        <v>1.63581933466481</v>
      </c>
      <c r="CL329">
        <v>1.6512363673535899</v>
      </c>
      <c r="CM329">
        <v>1.81830057037492</v>
      </c>
      <c r="CN329">
        <v>1.9116117394902701</v>
      </c>
      <c r="CO329">
        <v>1.82368942768057</v>
      </c>
      <c r="CP329">
        <v>1.88986501871704</v>
      </c>
      <c r="CQ329">
        <v>1.6380215832221099</v>
      </c>
      <c r="CR329">
        <v>1.7247908949753199</v>
      </c>
      <c r="CS329">
        <v>1.43701531134075</v>
      </c>
      <c r="CT329">
        <v>1.49629864079589</v>
      </c>
      <c r="CU329">
        <v>1.6376894184098201</v>
      </c>
      <c r="CV329">
        <v>1.71658485813087</v>
      </c>
      <c r="CW329">
        <v>1.60443423179557</v>
      </c>
      <c r="CX329">
        <v>1.69938485923729</v>
      </c>
      <c r="CY329">
        <v>1.6296641364189399</v>
      </c>
      <c r="CZ329">
        <v>1.67637309897622</v>
      </c>
      <c r="DA329">
        <v>1.7994055866966301</v>
      </c>
      <c r="DB329">
        <v>1.88132697927288</v>
      </c>
      <c r="DC329">
        <v>1.8496442324514999</v>
      </c>
      <c r="DD329">
        <v>1.8853508150054299</v>
      </c>
      <c r="DE329">
        <v>1.63330209371836</v>
      </c>
      <c r="DF329">
        <v>1.6566263007670901</v>
      </c>
      <c r="DG329">
        <v>1.6264486815322401</v>
      </c>
      <c r="DH329">
        <v>1.7251687791860599</v>
      </c>
      <c r="DI329">
        <v>1.6241827045353601</v>
      </c>
      <c r="DJ329">
        <v>1.6940127685072199</v>
      </c>
      <c r="DK329">
        <v>1.8818336991370399</v>
      </c>
      <c r="DL329">
        <v>1.9749791870300899</v>
      </c>
      <c r="DM329">
        <v>1.84061639984364</v>
      </c>
      <c r="DN329">
        <v>1.94758882644227</v>
      </c>
      <c r="DO329">
        <v>1.8642768404021699</v>
      </c>
      <c r="DP329">
        <v>1.873446889807</v>
      </c>
      <c r="DQ329">
        <v>1.9131400897652799</v>
      </c>
      <c r="DR329">
        <v>1.98413867608265</v>
      </c>
      <c r="DS329">
        <v>1.93590361837723</v>
      </c>
      <c r="DT329">
        <v>2.0333562221045298</v>
      </c>
      <c r="DU329">
        <v>1.7573877894020999</v>
      </c>
      <c r="DV329">
        <v>1.81775605978699</v>
      </c>
      <c r="DW329">
        <v>1.7668413618379999</v>
      </c>
      <c r="DX329">
        <v>1.7943551260888799</v>
      </c>
      <c r="DY329">
        <v>1.6462581280044799</v>
      </c>
      <c r="DZ329">
        <v>1.65090657199479</v>
      </c>
      <c r="EA329">
        <v>1.92055308149592</v>
      </c>
      <c r="EB329">
        <v>2.0179436958805899</v>
      </c>
      <c r="EC329">
        <v>1.8524407468066599</v>
      </c>
      <c r="ED329">
        <v>1.91377598148407</v>
      </c>
    </row>
    <row r="330" spans="1:134" x14ac:dyDescent="0.45">
      <c r="A330" t="s">
        <v>141</v>
      </c>
      <c r="B330" t="s">
        <v>221</v>
      </c>
      <c r="C330" t="s">
        <v>140</v>
      </c>
      <c r="D330">
        <v>35</v>
      </c>
      <c r="E330" s="1" cm="1">
        <f t="array" ref="E330">SUMPRODUCT($G330:$FZZ330,$G$2:$FZZ$2)/SUMPRODUCT(--($G330:$FZZ330&lt;&gt;""),$G$2:$FZZ$2)</f>
        <v>1.6208307002803519</v>
      </c>
      <c r="F330" s="1" cm="1">
        <f t="array" ref="F330">SUMPRODUCT($G330:$FZZ330,$F$2:$FZY$2)/SUMPRODUCT(--($G330:$FZZ330&lt;&gt;""),$F$2:$FZY$2)</f>
        <v>1.6287812673303736</v>
      </c>
      <c r="G330">
        <v>1.5130904204086399</v>
      </c>
      <c r="H330">
        <v>1.56492887879714</v>
      </c>
      <c r="I330">
        <v>1.6451746392197399</v>
      </c>
      <c r="J330">
        <v>1.7062290798400299</v>
      </c>
      <c r="K330">
        <v>1.7639719285057101</v>
      </c>
      <c r="L330">
        <v>1.8331973533381101</v>
      </c>
      <c r="M330">
        <v>1.7818239813449399</v>
      </c>
      <c r="N330">
        <v>1.83498690650743</v>
      </c>
      <c r="O330">
        <v>1.3684313139830599</v>
      </c>
      <c r="P330">
        <v>1.4128284098305901</v>
      </c>
      <c r="Q330">
        <v>1.52496301053085</v>
      </c>
      <c r="R330">
        <v>1.60867714823889</v>
      </c>
      <c r="S330">
        <v>1.5745568122870801</v>
      </c>
      <c r="T330">
        <v>1.6325646577967901</v>
      </c>
      <c r="U330">
        <v>1.29006199116443</v>
      </c>
      <c r="V330">
        <v>1.3098014196879</v>
      </c>
      <c r="W330">
        <v>1.3537596883294001</v>
      </c>
      <c r="X330">
        <v>1.36477016307221</v>
      </c>
      <c r="Y330">
        <v>1.38670701610492</v>
      </c>
      <c r="Z330">
        <v>1.38859658986121</v>
      </c>
      <c r="AA330">
        <v>1.35448647118218</v>
      </c>
      <c r="AB330">
        <v>1.3783474265583899</v>
      </c>
      <c r="AC330">
        <v>1.7000553810876</v>
      </c>
      <c r="AD330">
        <v>1.71826170255607</v>
      </c>
      <c r="AE330">
        <v>1.5191809558545399</v>
      </c>
      <c r="AF330">
        <v>1.5553151018809199</v>
      </c>
      <c r="AG330">
        <v>1.9328916299752901</v>
      </c>
      <c r="AH330">
        <v>1.8308722623884901</v>
      </c>
      <c r="AI330">
        <v>1.76560782909655</v>
      </c>
      <c r="AJ330">
        <v>1.80807103472968</v>
      </c>
      <c r="AK330">
        <v>1.6722394168621699</v>
      </c>
      <c r="AL330">
        <v>1.7740146695049399</v>
      </c>
      <c r="AM330">
        <v>1.725501376977</v>
      </c>
      <c r="AN330">
        <v>1.6343311660162401</v>
      </c>
      <c r="AO330">
        <v>1.8040817330399801</v>
      </c>
      <c r="AP330">
        <v>1.49276192932588</v>
      </c>
      <c r="AQ330">
        <v>1.4732972691166999</v>
      </c>
      <c r="AR330">
        <v>1.52824744830604</v>
      </c>
      <c r="AS330">
        <v>1.73296809203372</v>
      </c>
      <c r="AT330">
        <v>1.7451459290565301</v>
      </c>
      <c r="AU330">
        <v>1.79623199350546</v>
      </c>
      <c r="AV330">
        <v>1.8034995816210899</v>
      </c>
      <c r="AW330">
        <v>1.76888494929732</v>
      </c>
      <c r="AX330">
        <v>1.81378913147984</v>
      </c>
      <c r="AY330">
        <v>1.8037229449684999</v>
      </c>
      <c r="AZ330">
        <v>1.94449649834994</v>
      </c>
      <c r="BA330">
        <v>1.78582414725673</v>
      </c>
      <c r="BB330">
        <v>1.8731875709897301</v>
      </c>
      <c r="BC330">
        <v>1.6610570947683201</v>
      </c>
      <c r="BD330">
        <v>1.6902494966802699</v>
      </c>
      <c r="BE330">
        <v>1.6911284908566999</v>
      </c>
      <c r="BF330">
        <v>1.81612597867827</v>
      </c>
      <c r="BG330">
        <v>1.8108593833561</v>
      </c>
      <c r="BH330">
        <v>1.87177827485084</v>
      </c>
      <c r="BI330">
        <v>1.6690961914090801</v>
      </c>
      <c r="BJ330">
        <v>1.7592978373730099</v>
      </c>
      <c r="BK330">
        <v>1.6628722698112399</v>
      </c>
      <c r="BL330">
        <v>1.7558184881584</v>
      </c>
      <c r="BM330">
        <v>1.79773998363818</v>
      </c>
      <c r="BN330">
        <v>1.87178885978897</v>
      </c>
      <c r="BO330">
        <v>1.8071256409952301</v>
      </c>
      <c r="BP330">
        <v>1.91829370550309</v>
      </c>
      <c r="BQ330">
        <v>1.8047423873005199</v>
      </c>
      <c r="BR330">
        <v>1.83986460507898</v>
      </c>
      <c r="BS330">
        <v>1.5531993751542099</v>
      </c>
      <c r="BT330">
        <v>1.60148626920695</v>
      </c>
      <c r="BU330">
        <v>1.70168441020467</v>
      </c>
      <c r="BV330">
        <v>1.7505369468901</v>
      </c>
      <c r="BW330">
        <v>1.6830444368998601</v>
      </c>
      <c r="BX330">
        <v>1.7228570738006701</v>
      </c>
      <c r="BY330">
        <v>1.5457122197095701</v>
      </c>
      <c r="BZ330">
        <v>1.59756195002387</v>
      </c>
      <c r="CA330">
        <v>1.54282233469707</v>
      </c>
      <c r="CB330">
        <v>1.60443867340869</v>
      </c>
      <c r="CC330">
        <v>1.5330011919647899</v>
      </c>
      <c r="CD330">
        <v>1.62415729830435</v>
      </c>
      <c r="CE330">
        <v>1.7176676285205299</v>
      </c>
      <c r="CF330">
        <v>1.8301122337095701</v>
      </c>
      <c r="CG330">
        <v>1.67856341464543</v>
      </c>
      <c r="CH330">
        <v>1.74743392158933</v>
      </c>
      <c r="CI330">
        <v>1.5626464681085299</v>
      </c>
      <c r="CJ330">
        <v>1.5688393559185301</v>
      </c>
      <c r="CK330">
        <v>1.55110272282374</v>
      </c>
      <c r="CL330">
        <v>1.55413014623242</v>
      </c>
      <c r="CM330">
        <v>1.7229846870404499</v>
      </c>
      <c r="CN330">
        <v>1.7803879052534699</v>
      </c>
      <c r="CO330">
        <v>1.7257333117776099</v>
      </c>
      <c r="CP330">
        <v>1.79692998035697</v>
      </c>
      <c r="CQ330">
        <v>1.54295826711856</v>
      </c>
      <c r="CR330">
        <v>1.63743881358528</v>
      </c>
      <c r="CS330">
        <v>1.3576207861771401</v>
      </c>
      <c r="CT330">
        <v>1.43157626764651</v>
      </c>
      <c r="CU330">
        <v>1.5602497337742101</v>
      </c>
      <c r="CV330">
        <v>1.65842331997952</v>
      </c>
      <c r="CW330">
        <v>1.5544126905804001</v>
      </c>
      <c r="CX330">
        <v>1.6331748678840301</v>
      </c>
      <c r="CY330">
        <v>1.5392374474695201</v>
      </c>
      <c r="CZ330">
        <v>1.6055532243716899</v>
      </c>
      <c r="DA330">
        <v>1.6852644263210701</v>
      </c>
      <c r="DB330">
        <v>1.75868409608925</v>
      </c>
      <c r="DC330">
        <v>1.7517292895310399</v>
      </c>
      <c r="DD330">
        <v>1.77956458626446</v>
      </c>
      <c r="DE330">
        <v>1.5617581002218399</v>
      </c>
      <c r="DF330">
        <v>1.5989253724652099</v>
      </c>
      <c r="DG330">
        <v>1.5355714138408301</v>
      </c>
      <c r="DH330">
        <v>1.62181044755544</v>
      </c>
      <c r="DI330">
        <v>1.5733547937942101</v>
      </c>
      <c r="DJ330">
        <v>1.64632161809144</v>
      </c>
      <c r="DK330">
        <v>1.7563276259365801</v>
      </c>
      <c r="DL330">
        <v>1.80287730251027</v>
      </c>
      <c r="DM330">
        <v>1.73019568830334</v>
      </c>
      <c r="DN330">
        <v>1.83369498323564</v>
      </c>
      <c r="DO330">
        <v>1.74635386571131</v>
      </c>
      <c r="DP330">
        <v>1.7845354573558301</v>
      </c>
      <c r="DQ330">
        <v>1.8039904494649199</v>
      </c>
      <c r="DR330">
        <v>1.86637375164008</v>
      </c>
      <c r="DS330">
        <v>1.79735455198616</v>
      </c>
      <c r="DT330">
        <v>1.8743252404341999</v>
      </c>
      <c r="DU330">
        <v>1.67871189513967</v>
      </c>
      <c r="DV330">
        <v>1.7518437323529801</v>
      </c>
      <c r="DW330">
        <v>1.6604117832659999</v>
      </c>
      <c r="DX330">
        <v>1.74396040107485</v>
      </c>
      <c r="DY330">
        <v>1.54853715985991</v>
      </c>
      <c r="DZ330">
        <v>1.5531334305095199</v>
      </c>
      <c r="EA330">
        <v>1.80970822709781</v>
      </c>
      <c r="EB330">
        <v>1.8987789993253399</v>
      </c>
      <c r="EC330">
        <v>1.7698288978785699</v>
      </c>
      <c r="ED330">
        <v>1.8197198996619099</v>
      </c>
    </row>
    <row r="331" spans="1:134" x14ac:dyDescent="0.45">
      <c r="A331" t="s">
        <v>141</v>
      </c>
      <c r="B331" t="s">
        <v>221</v>
      </c>
      <c r="C331" t="s">
        <v>140</v>
      </c>
      <c r="D331">
        <v>40</v>
      </c>
      <c r="E331" s="1" cm="1">
        <f t="array" ref="E331">SUMPRODUCT($G331:$FZZ331,$G$2:$FZZ$2)/SUMPRODUCT(--($G331:$FZZ331&lt;&gt;""),$G$2:$FZZ$2)</f>
        <v>1.5141004837539473</v>
      </c>
      <c r="F331" s="1" cm="1">
        <f t="array" ref="F331">SUMPRODUCT($G331:$FZZ331,$F$2:$FZY$2)/SUMPRODUCT(--($G331:$FZZ331&lt;&gt;""),$F$2:$FZY$2)</f>
        <v>1.5507367699661878</v>
      </c>
      <c r="G331">
        <v>1.45409295110833</v>
      </c>
      <c r="H331">
        <v>1.5040824335596801</v>
      </c>
      <c r="I331">
        <v>1.5733360213859799</v>
      </c>
      <c r="J331">
        <v>1.6443507578685099</v>
      </c>
      <c r="K331">
        <v>1.63746924607467</v>
      </c>
      <c r="L331">
        <v>1.71226500723704</v>
      </c>
      <c r="M331">
        <v>1.6144771653535099</v>
      </c>
      <c r="N331">
        <v>1.6640282678364799</v>
      </c>
      <c r="O331">
        <v>1.30788697219827</v>
      </c>
      <c r="P331">
        <v>1.3396454743575299</v>
      </c>
      <c r="Q331">
        <v>1.45613596324414</v>
      </c>
      <c r="R331">
        <v>1.5382215485806301</v>
      </c>
      <c r="S331">
        <v>1.49622219328629</v>
      </c>
      <c r="T331">
        <v>1.55428748713283</v>
      </c>
      <c r="U331">
        <v>1.2238521561754401</v>
      </c>
      <c r="V331">
        <v>1.2400684891046401</v>
      </c>
      <c r="W331">
        <v>1.27559562638297</v>
      </c>
      <c r="X331">
        <v>1.3163654268831899</v>
      </c>
      <c r="Y331">
        <v>1.31382582136362</v>
      </c>
      <c r="Z331">
        <v>1.31883296194265</v>
      </c>
      <c r="AA331">
        <v>1.2991340592629701</v>
      </c>
      <c r="AB331">
        <v>1.3277981883458201</v>
      </c>
      <c r="AC331">
        <v>1.64296044504266</v>
      </c>
      <c r="AD331">
        <v>1.6508861750797501</v>
      </c>
      <c r="AE331">
        <v>1.4750885740423401</v>
      </c>
      <c r="AF331">
        <v>1.50253100855351</v>
      </c>
      <c r="AG331">
        <v>1.8165601597496199</v>
      </c>
      <c r="AH331">
        <v>1.7250003838565999</v>
      </c>
      <c r="AI331">
        <v>1.69564348967657</v>
      </c>
      <c r="AJ331">
        <v>1.7348769065520899</v>
      </c>
      <c r="AK331">
        <v>1.5890942143567399</v>
      </c>
      <c r="AL331">
        <v>1.69907526445115</v>
      </c>
      <c r="AM331">
        <v>1.5491421720799701</v>
      </c>
      <c r="AN331">
        <v>1.54086066838045</v>
      </c>
      <c r="AO331">
        <v>1.3944695525316499</v>
      </c>
      <c r="AP331">
        <v>1.4035998853753</v>
      </c>
      <c r="AQ331">
        <v>1.43371925176243</v>
      </c>
      <c r="AR331">
        <v>1.47602768178187</v>
      </c>
      <c r="AS331">
        <v>1.6143373468926101</v>
      </c>
      <c r="AT331">
        <v>1.6281755608920701</v>
      </c>
      <c r="AU331">
        <v>1.6966637425459901</v>
      </c>
      <c r="AV331">
        <v>1.7235885359477701</v>
      </c>
      <c r="AW331">
        <v>1.7010639994564301</v>
      </c>
      <c r="AX331">
        <v>1.7866124475994301</v>
      </c>
      <c r="AY331">
        <v>1.7074754805512899</v>
      </c>
      <c r="AZ331">
        <v>1.83917684496351</v>
      </c>
      <c r="BA331">
        <v>1.6974466652358</v>
      </c>
      <c r="BB331">
        <v>1.8056124443461701</v>
      </c>
      <c r="BC331">
        <v>1.5730295103804299</v>
      </c>
      <c r="BD331">
        <v>1.6123038665960701</v>
      </c>
      <c r="BE331">
        <v>1.5675835125005499</v>
      </c>
      <c r="BF331">
        <v>1.68651295091064</v>
      </c>
      <c r="BG331">
        <v>1.7190818971566599</v>
      </c>
      <c r="BH331">
        <v>1.7908109826815</v>
      </c>
      <c r="BI331">
        <v>1.5964537745231999</v>
      </c>
      <c r="BJ331">
        <v>1.65398936381921</v>
      </c>
      <c r="BK331">
        <v>1.59406389131788</v>
      </c>
      <c r="BL331">
        <v>1.66424307185039</v>
      </c>
      <c r="BM331">
        <v>1.7769541562878199</v>
      </c>
      <c r="BN331">
        <v>1.82620038596919</v>
      </c>
      <c r="BO331">
        <v>1.7150230613211901</v>
      </c>
      <c r="BP331">
        <v>1.8168098303349101</v>
      </c>
      <c r="BQ331">
        <v>1.7009812248976199</v>
      </c>
      <c r="BR331">
        <v>1.74756388797047</v>
      </c>
      <c r="BS331">
        <v>1.50510024833692</v>
      </c>
      <c r="BT331">
        <v>1.57209393360828</v>
      </c>
      <c r="BU331">
        <v>1.6130512444944101</v>
      </c>
      <c r="BV331">
        <v>1.64166283223446</v>
      </c>
      <c r="BW331">
        <v>1.5892887516407701</v>
      </c>
      <c r="BX331">
        <v>1.6308645388691501</v>
      </c>
      <c r="BY331">
        <v>1.49717808862565</v>
      </c>
      <c r="BZ331">
        <v>1.5370567571713101</v>
      </c>
      <c r="CA331">
        <v>1.4927023709315499</v>
      </c>
      <c r="CB331">
        <v>1.5912262366138299</v>
      </c>
      <c r="CC331">
        <v>1.5123321554660401</v>
      </c>
      <c r="CD331">
        <v>1.57232511500609</v>
      </c>
      <c r="CE331">
        <v>1.5774648485537499</v>
      </c>
      <c r="CF331">
        <v>1.7059960022948499</v>
      </c>
      <c r="CG331">
        <v>1.63236431750466</v>
      </c>
      <c r="CH331">
        <v>1.67845277595404</v>
      </c>
      <c r="CI331">
        <v>1.4746120926166699</v>
      </c>
      <c r="CJ331">
        <v>1.49119811284003</v>
      </c>
      <c r="CK331">
        <v>1.4830731950853799</v>
      </c>
      <c r="CL331">
        <v>1.5301120875819101</v>
      </c>
      <c r="CM331">
        <v>1.67087771089214</v>
      </c>
      <c r="CN331">
        <v>1.7666348979542099</v>
      </c>
      <c r="CO331">
        <v>1.61899513933796</v>
      </c>
      <c r="CP331">
        <v>1.7159152146918899</v>
      </c>
      <c r="CQ331">
        <v>1.4916191123726601</v>
      </c>
      <c r="CR331">
        <v>1.55906820357538</v>
      </c>
      <c r="CS331">
        <v>1.30718180793351</v>
      </c>
      <c r="CT331">
        <v>1.3613758930345501</v>
      </c>
      <c r="CU331">
        <v>1.47644621910011</v>
      </c>
      <c r="CV331">
        <v>1.55433603413286</v>
      </c>
      <c r="CW331">
        <v>1.5013188902840999</v>
      </c>
      <c r="CX331">
        <v>1.5812297927458101</v>
      </c>
      <c r="CY331">
        <v>1.4612707312284801</v>
      </c>
      <c r="CZ331">
        <v>1.5217525844717901</v>
      </c>
      <c r="DA331">
        <v>1.6445187735237199</v>
      </c>
      <c r="DB331">
        <v>1.7588595282322099</v>
      </c>
      <c r="DC331">
        <v>1.6862358941367701</v>
      </c>
      <c r="DD331">
        <v>1.7508460784242199</v>
      </c>
      <c r="DE331">
        <v>1.45834157044253</v>
      </c>
      <c r="DF331">
        <v>1.5135020964372501</v>
      </c>
      <c r="DG331">
        <v>1.47389525684564</v>
      </c>
      <c r="DH331">
        <v>1.5334196698856699</v>
      </c>
      <c r="DI331">
        <v>1.5089457952728</v>
      </c>
      <c r="DJ331">
        <v>1.57446522176767</v>
      </c>
      <c r="DK331">
        <v>1.6835583173780599</v>
      </c>
      <c r="DL331">
        <v>1.7857957317711299</v>
      </c>
      <c r="DM331">
        <v>1.6343440620277601</v>
      </c>
      <c r="DN331">
        <v>1.73272057512268</v>
      </c>
      <c r="DO331">
        <v>1.6876634909857799</v>
      </c>
      <c r="DP331">
        <v>1.73373775713625</v>
      </c>
      <c r="DQ331">
        <v>1.71418896917041</v>
      </c>
      <c r="DR331">
        <v>1.7679542066524601</v>
      </c>
      <c r="DS331">
        <v>1.74427462455476</v>
      </c>
      <c r="DT331">
        <v>1.8560665072263001</v>
      </c>
      <c r="DU331">
        <v>1.59814627410432</v>
      </c>
      <c r="DV331">
        <v>1.6793563136804499</v>
      </c>
      <c r="DW331">
        <v>1.5696452470939499</v>
      </c>
      <c r="DX331">
        <v>1.6741053729375099</v>
      </c>
      <c r="DY331">
        <v>1.47520411816218</v>
      </c>
      <c r="DZ331">
        <v>1.48328897930484</v>
      </c>
      <c r="EA331">
        <v>1.74301781669841</v>
      </c>
      <c r="EB331">
        <v>1.82405134880507</v>
      </c>
      <c r="EC331">
        <v>1.6957327248916301</v>
      </c>
      <c r="ED331">
        <v>1.7538090665525501</v>
      </c>
    </row>
    <row r="332" spans="1:134" x14ac:dyDescent="0.45">
      <c r="A332" t="s">
        <v>141</v>
      </c>
      <c r="B332" t="s">
        <v>221</v>
      </c>
      <c r="C332" t="s">
        <v>140</v>
      </c>
      <c r="D332">
        <v>45</v>
      </c>
      <c r="E332" s="1" cm="1">
        <f t="array" ref="E332">SUMPRODUCT($G332:$FZZ332,$G$2:$FZZ$2)/SUMPRODUCT(--($G332:$FZZ332&lt;&gt;""),$G$2:$FZZ$2)</f>
        <v>1.4511155477085604</v>
      </c>
      <c r="F332" s="1" cm="1">
        <f t="array" ref="F332">SUMPRODUCT($G332:$FZZ332,$F$2:$FZY$2)/SUMPRODUCT(--($G332:$FZZ332&lt;&gt;""),$F$2:$FZY$2)</f>
        <v>1.4918511473907416</v>
      </c>
      <c r="G332">
        <v>1.4056546931403899</v>
      </c>
      <c r="H332">
        <v>1.4357483408788101</v>
      </c>
      <c r="I332">
        <v>1.5505320592335201</v>
      </c>
      <c r="J332">
        <v>1.5894342815326501</v>
      </c>
      <c r="K332">
        <v>1.5800028369527901</v>
      </c>
      <c r="L332">
        <v>1.64963722594152</v>
      </c>
      <c r="M332">
        <v>1.5433081075922499</v>
      </c>
      <c r="N332">
        <v>1.6184020233841601</v>
      </c>
      <c r="O332">
        <v>1.27362099110119</v>
      </c>
      <c r="P332">
        <v>1.2940045266809901</v>
      </c>
      <c r="Q332">
        <v>1.41062588100394</v>
      </c>
      <c r="R332">
        <v>1.48664541911805</v>
      </c>
      <c r="S332">
        <v>1.4419426359298</v>
      </c>
      <c r="T332">
        <v>1.5007335213291499</v>
      </c>
      <c r="U332">
        <v>1.2041360509796999</v>
      </c>
      <c r="V332">
        <v>1.21627836381458</v>
      </c>
      <c r="W332">
        <v>1.2409902957815699</v>
      </c>
      <c r="X332">
        <v>1.27650036836231</v>
      </c>
      <c r="Y332">
        <v>1.2819823986565799</v>
      </c>
      <c r="Z332">
        <v>1.28662108220493</v>
      </c>
      <c r="AA332">
        <v>1.24494908790279</v>
      </c>
      <c r="AB332">
        <v>1.27924189671426</v>
      </c>
      <c r="AC332">
        <v>1.5824487545942301</v>
      </c>
      <c r="AD332">
        <v>1.6018634091230299</v>
      </c>
      <c r="AE332">
        <v>1.40327779973791</v>
      </c>
      <c r="AF332">
        <v>1.4235960905738201</v>
      </c>
      <c r="AG332">
        <v>1.59823090691703</v>
      </c>
      <c r="AH332">
        <v>1.63166107101406</v>
      </c>
      <c r="AI332">
        <v>1.6169067430480899</v>
      </c>
      <c r="AJ332">
        <v>1.6928365676095001</v>
      </c>
      <c r="AK332">
        <v>1.52772341460701</v>
      </c>
      <c r="AL332">
        <v>1.62672174030141</v>
      </c>
      <c r="AM332">
        <v>1.47735319310011</v>
      </c>
      <c r="AN332">
        <v>1.49334345910176</v>
      </c>
      <c r="AO332">
        <v>1.3034370904743799</v>
      </c>
      <c r="AP332">
        <v>1.32748020321127</v>
      </c>
      <c r="AQ332">
        <v>1.3568528718845001</v>
      </c>
      <c r="AR332">
        <v>1.3987054647536299</v>
      </c>
      <c r="AS332">
        <v>1.5908529300321399</v>
      </c>
      <c r="AT332">
        <v>1.55769424604236</v>
      </c>
      <c r="AU332">
        <v>1.6184913867916499</v>
      </c>
      <c r="AV332">
        <v>1.6435442386883801</v>
      </c>
      <c r="AW332">
        <v>1.64579256177275</v>
      </c>
      <c r="AX332">
        <v>1.7001856051395201</v>
      </c>
      <c r="AY332">
        <v>1.70007698073055</v>
      </c>
      <c r="AZ332">
        <v>1.8347079005811699</v>
      </c>
      <c r="BA332">
        <v>1.60473641978915</v>
      </c>
      <c r="BB332">
        <v>1.6881193695677701</v>
      </c>
      <c r="BC332">
        <v>1.5285621848914801</v>
      </c>
      <c r="BD332">
        <v>1.55354662514871</v>
      </c>
      <c r="BE332">
        <v>1.5700609011776001</v>
      </c>
      <c r="BF332">
        <v>1.6864729053680201</v>
      </c>
      <c r="BG332">
        <v>1.6354413405278401</v>
      </c>
      <c r="BH332">
        <v>1.70262101384307</v>
      </c>
      <c r="BI332">
        <v>1.5675311853431599</v>
      </c>
      <c r="BJ332">
        <v>1.64749143574241</v>
      </c>
      <c r="BK332">
        <v>1.53447469501712</v>
      </c>
      <c r="BL332">
        <v>1.5802316704478401</v>
      </c>
      <c r="BM332">
        <v>1.6787564937533299</v>
      </c>
      <c r="BN332">
        <v>1.74692472138817</v>
      </c>
      <c r="BO332">
        <v>1.6591523650258</v>
      </c>
      <c r="BP332">
        <v>1.7298584147046101</v>
      </c>
      <c r="BQ332">
        <v>1.63099245619863</v>
      </c>
      <c r="BR332">
        <v>1.67107143369707</v>
      </c>
      <c r="BS332">
        <v>1.4699762157467</v>
      </c>
      <c r="BT332">
        <v>1.53244502838054</v>
      </c>
      <c r="BU332">
        <v>1.5328551439982201</v>
      </c>
      <c r="BV332">
        <v>1.5903403853520901</v>
      </c>
      <c r="BW332">
        <v>1.54514764901618</v>
      </c>
      <c r="BX332">
        <v>1.57834357611747</v>
      </c>
      <c r="BY332">
        <v>1.43114919156261</v>
      </c>
      <c r="BZ332">
        <v>1.48329108415889</v>
      </c>
      <c r="CA332">
        <v>1.48170974408199</v>
      </c>
      <c r="CB332">
        <v>1.5563785190746799</v>
      </c>
      <c r="CC332">
        <v>1.4289632829440799</v>
      </c>
      <c r="CD332">
        <v>1.4943894935440101</v>
      </c>
      <c r="CE332">
        <v>1.5655461591841999</v>
      </c>
      <c r="CF332">
        <v>1.7049745226342701</v>
      </c>
      <c r="CG332">
        <v>1.5718489873396</v>
      </c>
      <c r="CH332">
        <v>1.62815308496015</v>
      </c>
      <c r="CI332">
        <v>1.42768137413922</v>
      </c>
      <c r="CJ332">
        <v>1.4569059926080901</v>
      </c>
      <c r="CK332">
        <v>1.40195994018231</v>
      </c>
      <c r="CL332">
        <v>1.44531202766133</v>
      </c>
      <c r="CM332">
        <v>1.5782061287992499</v>
      </c>
      <c r="CN332">
        <v>1.63744212348927</v>
      </c>
      <c r="CO332">
        <v>1.5657301884758801</v>
      </c>
      <c r="CP332">
        <v>1.6505064264874201</v>
      </c>
      <c r="CQ332">
        <v>1.4469355593972899</v>
      </c>
      <c r="CR332">
        <v>1.5406245051791001</v>
      </c>
      <c r="CS332">
        <v>1.2629266427566701</v>
      </c>
      <c r="CT332">
        <v>1.32874221699398</v>
      </c>
      <c r="CU332">
        <v>1.45869277585846</v>
      </c>
      <c r="CV332">
        <v>1.5521017898025999</v>
      </c>
      <c r="CW332">
        <v>1.4130401043660801</v>
      </c>
      <c r="CX332">
        <v>1.4946191184976301</v>
      </c>
      <c r="CY332">
        <v>1.4057277522868299</v>
      </c>
      <c r="CZ332">
        <v>1.47527295315161</v>
      </c>
      <c r="DA332">
        <v>1.5388100417241399</v>
      </c>
      <c r="DB332">
        <v>1.64122480806142</v>
      </c>
      <c r="DC332">
        <v>1.62310395510909</v>
      </c>
      <c r="DD332">
        <v>1.6709403043148601</v>
      </c>
      <c r="DE332">
        <v>1.4243067865097301</v>
      </c>
      <c r="DF332">
        <v>1.4822182043001599</v>
      </c>
      <c r="DG332">
        <v>1.44598885870369</v>
      </c>
      <c r="DH332">
        <v>1.5242656317919001</v>
      </c>
      <c r="DI332">
        <v>1.44303233725757</v>
      </c>
      <c r="DJ332">
        <v>1.5118059926199501</v>
      </c>
      <c r="DK332">
        <v>1.63635772221569</v>
      </c>
      <c r="DL332">
        <v>1.7672498055577399</v>
      </c>
      <c r="DM332">
        <v>1.6139204373406499</v>
      </c>
      <c r="DN332">
        <v>1.7253436352290099</v>
      </c>
      <c r="DO332">
        <v>1.60488342193458</v>
      </c>
      <c r="DP332">
        <v>1.6587953599907499</v>
      </c>
      <c r="DQ332">
        <v>1.6576323366541299</v>
      </c>
      <c r="DR332">
        <v>1.7326074140709899</v>
      </c>
      <c r="DS332">
        <v>1.6435715310882499</v>
      </c>
      <c r="DT332">
        <v>1.7151949459070901</v>
      </c>
      <c r="DU332">
        <v>1.5663035194653401</v>
      </c>
      <c r="DV332">
        <v>1.62134848118372</v>
      </c>
      <c r="DW332">
        <v>1.5409177074540199</v>
      </c>
      <c r="DX332">
        <v>1.6133879522111001</v>
      </c>
      <c r="DY332">
        <v>1.43533084319342</v>
      </c>
      <c r="DZ332">
        <v>1.44886169810578</v>
      </c>
      <c r="EA332">
        <v>1.6686868447168399</v>
      </c>
      <c r="EB332">
        <v>1.7736096505201699</v>
      </c>
      <c r="EC332">
        <v>1.6320378071165</v>
      </c>
      <c r="ED332">
        <v>1.69002920004093</v>
      </c>
    </row>
    <row r="333" spans="1:134" x14ac:dyDescent="0.45">
      <c r="A333" t="s">
        <v>141</v>
      </c>
      <c r="B333" t="s">
        <v>221</v>
      </c>
      <c r="C333" t="s">
        <v>140</v>
      </c>
      <c r="D333">
        <v>50</v>
      </c>
      <c r="E333" s="1" cm="1">
        <f t="array" ref="E333">SUMPRODUCT($G333:$FZZ333,$G$2:$FZZ$2)/SUMPRODUCT(--($G333:$FZZ333&lt;&gt;""),$G$2:$FZZ$2)</f>
        <v>1.3852053891893739</v>
      </c>
      <c r="F333" s="1" cm="1">
        <f t="array" ref="F333">SUMPRODUCT($G333:$FZZ333,$F$2:$FZY$2)/SUMPRODUCT(--($G333:$FZZ333&lt;&gt;""),$F$2:$FZY$2)</f>
        <v>1.4371305635376901</v>
      </c>
      <c r="G333">
        <v>1.3478975599876899</v>
      </c>
      <c r="H333">
        <v>1.39822849413314</v>
      </c>
      <c r="I333">
        <v>1.45170588925155</v>
      </c>
      <c r="J333">
        <v>1.5137511519364599</v>
      </c>
      <c r="K333">
        <v>1.5044076465607401</v>
      </c>
      <c r="L333">
        <v>1.6079460538575501</v>
      </c>
      <c r="M333">
        <v>1.5087813015901499</v>
      </c>
      <c r="N333">
        <v>1.57214301755601</v>
      </c>
      <c r="O333">
        <v>1.2248950997719199</v>
      </c>
      <c r="P333">
        <v>1.24226635589836</v>
      </c>
      <c r="Q333">
        <v>1.375685024654</v>
      </c>
      <c r="R333">
        <v>1.44847555986425</v>
      </c>
      <c r="S333">
        <v>1.38252941623709</v>
      </c>
      <c r="T333">
        <v>1.43304399746219</v>
      </c>
      <c r="U333">
        <v>1.1257676328431501</v>
      </c>
      <c r="V333">
        <v>1.1370930690403001</v>
      </c>
      <c r="W333">
        <v>1.19539615996365</v>
      </c>
      <c r="X333">
        <v>1.204721750524</v>
      </c>
      <c r="Y333">
        <v>1.2252096724108299</v>
      </c>
      <c r="Z333">
        <v>1.2330355421139101</v>
      </c>
      <c r="AA333">
        <v>1.18316774389153</v>
      </c>
      <c r="AB333">
        <v>1.22565457122246</v>
      </c>
      <c r="AC333">
        <v>1.5434626033785299</v>
      </c>
      <c r="AD333">
        <v>1.5546107575482899</v>
      </c>
      <c r="AE333">
        <v>1.36022728259544</v>
      </c>
      <c r="AF333">
        <v>1.38223192971069</v>
      </c>
      <c r="AG333">
        <v>1.5050393510501701</v>
      </c>
      <c r="AH333">
        <v>1.57177766105899</v>
      </c>
      <c r="AI333">
        <v>1.5289899988065401</v>
      </c>
      <c r="AJ333">
        <v>1.6255925528105899</v>
      </c>
      <c r="AK333">
        <v>1.47477419996376</v>
      </c>
      <c r="AL333">
        <v>1.57911875408085</v>
      </c>
      <c r="AM333">
        <v>1.39302443428226</v>
      </c>
      <c r="AN333">
        <v>1.4346734025846499</v>
      </c>
      <c r="AO333">
        <v>1.19371056034228</v>
      </c>
      <c r="AP333">
        <v>1.2580312933190001</v>
      </c>
      <c r="AQ333">
        <v>1.3221104165127899</v>
      </c>
      <c r="AR333">
        <v>1.36130924190132</v>
      </c>
      <c r="AS333">
        <v>1.4964065483187201</v>
      </c>
      <c r="AT333">
        <v>1.51768629950645</v>
      </c>
      <c r="AU333">
        <v>1.53817825578621</v>
      </c>
      <c r="AV333">
        <v>1.6001115404500701</v>
      </c>
      <c r="AW333">
        <v>1.56710767389149</v>
      </c>
      <c r="AX333">
        <v>1.6888527869826999</v>
      </c>
      <c r="AY333">
        <v>1.59571096880912</v>
      </c>
      <c r="AZ333">
        <v>1.7106293492067599</v>
      </c>
      <c r="BA333">
        <v>1.5923507771273799</v>
      </c>
      <c r="BB333">
        <v>1.69549309823456</v>
      </c>
      <c r="BC333">
        <v>1.4425776706305999</v>
      </c>
      <c r="BD333">
        <v>1.50166176155263</v>
      </c>
      <c r="BE333">
        <v>1.5131695037634501</v>
      </c>
      <c r="BF333">
        <v>1.57621002713511</v>
      </c>
      <c r="BG333">
        <v>1.56931445580897</v>
      </c>
      <c r="BH333">
        <v>1.66069938811399</v>
      </c>
      <c r="BI333">
        <v>1.523931750994</v>
      </c>
      <c r="BJ333">
        <v>1.5695314232899999</v>
      </c>
      <c r="BK333">
        <v>1.49304582389133</v>
      </c>
      <c r="BL333">
        <v>1.5265395890448199</v>
      </c>
      <c r="BM333">
        <v>1.6148456017697801</v>
      </c>
      <c r="BN333">
        <v>1.66643674538742</v>
      </c>
      <c r="BO333">
        <v>1.62054708665759</v>
      </c>
      <c r="BP333">
        <v>1.7190606147207601</v>
      </c>
      <c r="BQ333">
        <v>1.5459958140644099</v>
      </c>
      <c r="BR333">
        <v>1.6046902738053299</v>
      </c>
      <c r="BS333">
        <v>1.3861259954765099</v>
      </c>
      <c r="BT333">
        <v>1.4414607728069699</v>
      </c>
      <c r="BU333">
        <v>1.4851809937938301</v>
      </c>
      <c r="BV333">
        <v>1.56191442760597</v>
      </c>
      <c r="BW333">
        <v>1.48074548584498</v>
      </c>
      <c r="BX333">
        <v>1.53713808321129</v>
      </c>
      <c r="BY333">
        <v>1.3570378020365901</v>
      </c>
      <c r="BZ333">
        <v>1.4135399953563901</v>
      </c>
      <c r="CA333">
        <v>1.3763403916282899</v>
      </c>
      <c r="CB333">
        <v>1.4669794432579299</v>
      </c>
      <c r="CC333">
        <v>1.4075350335961101</v>
      </c>
      <c r="CD333">
        <v>1.48665655585301</v>
      </c>
      <c r="CE333">
        <v>1.4928254980142099</v>
      </c>
      <c r="CF333">
        <v>1.57523262226717</v>
      </c>
      <c r="CG333">
        <v>1.5135860340429701</v>
      </c>
      <c r="CH333">
        <v>1.57506567982059</v>
      </c>
      <c r="CI333">
        <v>1.36175598568156</v>
      </c>
      <c r="CJ333">
        <v>1.4025593912621599</v>
      </c>
      <c r="CK333">
        <v>1.3624596297129199</v>
      </c>
      <c r="CL333">
        <v>1.42861694307526</v>
      </c>
      <c r="CM333">
        <v>1.5291784698987101</v>
      </c>
      <c r="CN333">
        <v>1.6324675926908301</v>
      </c>
      <c r="CO333">
        <v>1.5217384456811101</v>
      </c>
      <c r="CP333">
        <v>1.60873473263322</v>
      </c>
      <c r="CQ333">
        <v>1.41110618579617</v>
      </c>
      <c r="CR333">
        <v>1.46711060946961</v>
      </c>
      <c r="CS333">
        <v>1.2052550786257199</v>
      </c>
      <c r="CT333">
        <v>1.2664997969077201</v>
      </c>
      <c r="CU333">
        <v>1.3908614193990101</v>
      </c>
      <c r="CV333">
        <v>1.45489895558843</v>
      </c>
      <c r="CW333">
        <v>1.40147129641806</v>
      </c>
      <c r="CX333">
        <v>1.49396568999968</v>
      </c>
      <c r="CY333">
        <v>1.3647797138606299</v>
      </c>
      <c r="CZ333">
        <v>1.42254018764904</v>
      </c>
      <c r="DA333">
        <v>1.52298676532884</v>
      </c>
      <c r="DB333">
        <v>1.6378628955921599</v>
      </c>
      <c r="DC333">
        <v>1.5491076310168601</v>
      </c>
      <c r="DD333">
        <v>1.64660862425916</v>
      </c>
      <c r="DE333">
        <v>1.36808170603511</v>
      </c>
      <c r="DF333">
        <v>1.42323126651335</v>
      </c>
      <c r="DG333">
        <v>1.3950035590830201</v>
      </c>
      <c r="DH333">
        <v>1.4548067182792399</v>
      </c>
      <c r="DI333">
        <v>1.4066684143255499</v>
      </c>
      <c r="DJ333">
        <v>1.4763442334800401</v>
      </c>
      <c r="DK333">
        <v>1.5398609435964401</v>
      </c>
      <c r="DL333">
        <v>1.59804237311334</v>
      </c>
      <c r="DM333">
        <v>1.5432834491849701</v>
      </c>
      <c r="DN333">
        <v>1.62356963174903</v>
      </c>
      <c r="DO333">
        <v>1.54869311943834</v>
      </c>
      <c r="DP333">
        <v>1.59091164191609</v>
      </c>
      <c r="DQ333">
        <v>1.58344435735983</v>
      </c>
      <c r="DR333">
        <v>1.6324002529188999</v>
      </c>
      <c r="DS333">
        <v>1.60730091372844</v>
      </c>
      <c r="DT333">
        <v>1.7047852961368199</v>
      </c>
      <c r="DU333">
        <v>1.4932834311319301</v>
      </c>
      <c r="DV333">
        <v>1.53413633831629</v>
      </c>
      <c r="DW333">
        <v>1.4688067138529199</v>
      </c>
      <c r="DX333">
        <v>1.537654399027</v>
      </c>
      <c r="DY333">
        <v>1.3802789387460801</v>
      </c>
      <c r="DZ333">
        <v>1.4000847415453099</v>
      </c>
      <c r="EA333">
        <v>1.6021499272931901</v>
      </c>
      <c r="EB333">
        <v>1.6907037605175701</v>
      </c>
      <c r="EC333">
        <v>1.5525618494934501</v>
      </c>
      <c r="ED333">
        <v>1.6342887674286199</v>
      </c>
    </row>
    <row r="334" spans="1:134" x14ac:dyDescent="0.45">
      <c r="A334" t="s">
        <v>91</v>
      </c>
      <c r="B334" t="s">
        <v>79</v>
      </c>
      <c r="C334" t="s">
        <v>220</v>
      </c>
      <c r="D334">
        <v>30</v>
      </c>
      <c r="E334" s="1" cm="1">
        <f t="array" ref="E334">SUMPRODUCT($G334:$FZZ334,$G$2:$FZZ$2)/SUMPRODUCT(--($G334:$FZZ334&lt;&gt;""),$G$2:$FZZ$2)</f>
        <v>1.4587709343966104</v>
      </c>
      <c r="F334" s="1" cm="1">
        <f t="array" ref="F334">SUMPRODUCT($G334:$FZZ334,$F$2:$FZY$2)/SUMPRODUCT(--($G334:$FZZ334&lt;&gt;""),$F$2:$FZY$2)</f>
        <v>1.479301934299047</v>
      </c>
      <c r="G334">
        <v>1.5611822400292801</v>
      </c>
      <c r="H334">
        <v>1.5304251529360899</v>
      </c>
      <c r="I334">
        <v>1.56484572529712</v>
      </c>
      <c r="J334">
        <v>1.5280245829308201</v>
      </c>
      <c r="K334">
        <v>1.48189522273023</v>
      </c>
      <c r="L334">
        <v>1.5251975433217799</v>
      </c>
      <c r="M334">
        <v>1.37757753012488</v>
      </c>
      <c r="N334">
        <v>1.38886531881578</v>
      </c>
      <c r="O334">
        <v>1.5021315827211501</v>
      </c>
      <c r="P334">
        <v>1.5463465867302899</v>
      </c>
      <c r="Q334">
        <v>1.5443071203740499</v>
      </c>
      <c r="R334">
        <v>1.5815232099749099</v>
      </c>
      <c r="S334">
        <v>1.5259895527068399</v>
      </c>
      <c r="T334">
        <v>1.5886447236255099</v>
      </c>
      <c r="U334">
        <v>1.23882267711877</v>
      </c>
      <c r="V334">
        <v>1.2310584533517099</v>
      </c>
      <c r="W334">
        <v>1.4737634051242301</v>
      </c>
      <c r="X334">
        <v>1.4936281189740199</v>
      </c>
      <c r="Y334">
        <v>1.5300049469132799</v>
      </c>
      <c r="Z334">
        <v>1.5403577356535501</v>
      </c>
      <c r="AA334">
        <v>1.50354741749593</v>
      </c>
      <c r="AB334">
        <v>1.55034230251891</v>
      </c>
      <c r="AC334">
        <v>1.5745916514445699</v>
      </c>
      <c r="AD334">
        <v>1.5713699703195401</v>
      </c>
      <c r="AE334">
        <v>1.52854294293212</v>
      </c>
      <c r="AF334">
        <v>1.5511315081296599</v>
      </c>
      <c r="AG334">
        <v>1.4803529581843999</v>
      </c>
      <c r="AH334">
        <v>1.4704905509339801</v>
      </c>
      <c r="AI334">
        <v>1.5627549826948299</v>
      </c>
      <c r="AJ334">
        <v>1.58152591001312</v>
      </c>
      <c r="AK334">
        <v>1.4452346299854499</v>
      </c>
      <c r="AL334">
        <v>1.4716577773078201</v>
      </c>
      <c r="AM334">
        <v>1.4231727553251099</v>
      </c>
      <c r="AN334">
        <v>1.40824913594941</v>
      </c>
      <c r="AO334">
        <v>1.2303504159837699</v>
      </c>
      <c r="AP334">
        <v>1.2379250470334999</v>
      </c>
      <c r="AQ334">
        <v>1.4670592347218401</v>
      </c>
      <c r="AR334">
        <v>1.47196202932245</v>
      </c>
      <c r="AS334">
        <v>1.35516438269637</v>
      </c>
      <c r="AT334">
        <v>1.36532641471383</v>
      </c>
      <c r="AU334">
        <v>1.4666782105035601</v>
      </c>
      <c r="AV334">
        <v>1.5102512542678601</v>
      </c>
      <c r="AW334">
        <v>1.4799292318950099</v>
      </c>
      <c r="AX334">
        <v>1.56100141622739</v>
      </c>
      <c r="AY334">
        <v>1.5343344213314101</v>
      </c>
      <c r="AZ334">
        <v>1.62012252037563</v>
      </c>
      <c r="BA334">
        <v>1.4836609158221901</v>
      </c>
      <c r="BB334">
        <v>1.57527116717496</v>
      </c>
      <c r="BC334">
        <v>1.44865747408448</v>
      </c>
      <c r="BD334">
        <v>1.50423955552266</v>
      </c>
      <c r="BE334">
        <v>1.4990812668594</v>
      </c>
      <c r="BF334">
        <v>1.5604623638641899</v>
      </c>
      <c r="BG334">
        <v>1.48956809681032</v>
      </c>
      <c r="BH334">
        <v>1.5599042459861601</v>
      </c>
      <c r="BI334">
        <v>1.49634592393403</v>
      </c>
      <c r="BJ334">
        <v>1.55991550950851</v>
      </c>
      <c r="BK334">
        <v>1.5080137983798501</v>
      </c>
      <c r="BL334">
        <v>1.4889676090230199</v>
      </c>
      <c r="BM334">
        <v>1.5063412717772899</v>
      </c>
      <c r="BN334">
        <v>1.5660634956438499</v>
      </c>
      <c r="BO334">
        <v>1.5241985558685101</v>
      </c>
      <c r="BP334">
        <v>1.57890274524851</v>
      </c>
      <c r="BQ334">
        <v>1.48934009220108</v>
      </c>
      <c r="BR334">
        <v>1.5233416301873499</v>
      </c>
      <c r="BS334">
        <v>1.53016134909654</v>
      </c>
      <c r="BT334">
        <v>1.59174385801419</v>
      </c>
      <c r="BU334">
        <v>1.54212654323889</v>
      </c>
      <c r="BV334">
        <v>1.5598823858064601</v>
      </c>
      <c r="BW334">
        <v>1.4647353896606199</v>
      </c>
      <c r="BX334">
        <v>1.5040007734324099</v>
      </c>
      <c r="BY334">
        <v>1.48536764971158</v>
      </c>
      <c r="BZ334">
        <v>1.5572463217985999</v>
      </c>
      <c r="CA334">
        <v>1.5214549139678899</v>
      </c>
      <c r="CB334">
        <v>1.6021938774676601</v>
      </c>
      <c r="CC334">
        <v>1.5043369419836801</v>
      </c>
      <c r="CD334">
        <v>1.5952507681844601</v>
      </c>
      <c r="CE334">
        <v>1.5310451404816301</v>
      </c>
      <c r="CF334">
        <v>1.5831348202862201</v>
      </c>
      <c r="CG334">
        <v>1.5118918470854099</v>
      </c>
      <c r="CH334">
        <v>1.57489313834112</v>
      </c>
      <c r="CI334">
        <v>1.4677381908818199</v>
      </c>
      <c r="CJ334">
        <v>1.5208713397057301</v>
      </c>
      <c r="CK334">
        <v>1.48883769524749</v>
      </c>
      <c r="CL334">
        <v>1.52863392232891</v>
      </c>
      <c r="CM334">
        <v>1.5563369935731599</v>
      </c>
      <c r="CN334">
        <v>1.62898105116554</v>
      </c>
      <c r="CO334">
        <v>1.5709517000172999</v>
      </c>
      <c r="CP334">
        <v>1.5919623746504701</v>
      </c>
      <c r="CQ334">
        <v>1.5142689941433001</v>
      </c>
      <c r="CR334">
        <v>1.58987151602681</v>
      </c>
      <c r="CS334">
        <v>1.5168442527425201</v>
      </c>
      <c r="CT334">
        <v>1.58753677689526</v>
      </c>
      <c r="CU334">
        <v>1.5508940269139</v>
      </c>
      <c r="CV334">
        <v>1.61657623768242</v>
      </c>
      <c r="CW334">
        <v>1.5395719454475401</v>
      </c>
      <c r="CX334">
        <v>1.6139774672604901</v>
      </c>
      <c r="CY334">
        <v>1.4915678164942101</v>
      </c>
      <c r="CZ334">
        <v>1.5434316997497199</v>
      </c>
      <c r="DA334">
        <v>1.51995366365575</v>
      </c>
      <c r="DB334">
        <v>1.6180452138128201</v>
      </c>
      <c r="DC334">
        <v>1.5352351341697199</v>
      </c>
      <c r="DD334">
        <v>1.60973931034357</v>
      </c>
      <c r="DE334">
        <v>1.5060635328189</v>
      </c>
      <c r="DF334">
        <v>1.5639138273675499</v>
      </c>
      <c r="DG334">
        <v>1.5045665778166</v>
      </c>
      <c r="DH334">
        <v>1.59047326034499</v>
      </c>
      <c r="DI334">
        <v>1.5162238605551399</v>
      </c>
      <c r="DJ334">
        <v>1.58033730175836</v>
      </c>
      <c r="DK334">
        <v>1.4994850299594</v>
      </c>
      <c r="DL334">
        <v>1.5346666784754399</v>
      </c>
      <c r="DM334">
        <v>1.4949925711165599</v>
      </c>
      <c r="DN334">
        <v>1.5615700640533201</v>
      </c>
      <c r="DO334">
        <v>1.4268288454871101</v>
      </c>
      <c r="DP334">
        <v>1.4742708453715401</v>
      </c>
      <c r="DQ334">
        <v>1.48789502338519</v>
      </c>
      <c r="DR334">
        <v>1.5553860711488301</v>
      </c>
      <c r="DS334">
        <v>1.5180525479659199</v>
      </c>
      <c r="DT334">
        <v>1.56941112420075</v>
      </c>
      <c r="DU334">
        <v>1.5013144506343401</v>
      </c>
      <c r="DV334">
        <v>1.5463641490861999</v>
      </c>
      <c r="DW334">
        <v>1.5068474753034899</v>
      </c>
      <c r="DX334">
        <v>1.55255173614182</v>
      </c>
      <c r="DY334">
        <v>1.5031776574491</v>
      </c>
      <c r="DZ334">
        <v>1.52903105276972</v>
      </c>
      <c r="EA334">
        <v>1.58293037447007</v>
      </c>
      <c r="EB334">
        <v>1.6807355154138699</v>
      </c>
      <c r="EC334">
        <v>1.58495605714933</v>
      </c>
      <c r="ED334">
        <v>1.6601502396684999</v>
      </c>
    </row>
    <row r="335" spans="1:134" x14ac:dyDescent="0.45">
      <c r="A335" t="s">
        <v>91</v>
      </c>
      <c r="B335" t="s">
        <v>79</v>
      </c>
      <c r="C335" t="s">
        <v>220</v>
      </c>
      <c r="D335">
        <v>35</v>
      </c>
      <c r="E335" s="1" cm="1">
        <f t="array" ref="E335">SUMPRODUCT($G335:$FZZ335,$G$2:$FZZ$2)/SUMPRODUCT(--($G335:$FZZ335&lt;&gt;""),$G$2:$FZZ$2)</f>
        <v>1.3916351895560197</v>
      </c>
      <c r="F335" s="1" cm="1">
        <f t="array" ref="F335">SUMPRODUCT($G335:$FZZ335,$F$2:$FZY$2)/SUMPRODUCT(--($G335:$FZZ335&lt;&gt;""),$F$2:$FZY$2)</f>
        <v>1.4143487291968035</v>
      </c>
      <c r="G335">
        <v>1.46265734030256</v>
      </c>
      <c r="H335">
        <v>1.4471296529294699</v>
      </c>
      <c r="I335">
        <v>1.46260241392199</v>
      </c>
      <c r="J335">
        <v>1.4450467442033701</v>
      </c>
      <c r="K335">
        <v>1.3829782576245</v>
      </c>
      <c r="L335">
        <v>1.4083519583039601</v>
      </c>
      <c r="M335">
        <v>1.3357361841480799</v>
      </c>
      <c r="N335">
        <v>1.3459220863283601</v>
      </c>
      <c r="O335">
        <v>1.41701678755357</v>
      </c>
      <c r="P335">
        <v>1.4523521600411999</v>
      </c>
      <c r="Q335">
        <v>1.4630826476221199</v>
      </c>
      <c r="R335">
        <v>1.5222769712763</v>
      </c>
      <c r="S335">
        <v>1.4460505323466399</v>
      </c>
      <c r="T335">
        <v>1.4992125698050001</v>
      </c>
      <c r="U335">
        <v>1.21309528974702</v>
      </c>
      <c r="V335">
        <v>1.2164256114174701</v>
      </c>
      <c r="W335">
        <v>1.4360783716104699</v>
      </c>
      <c r="X335">
        <v>1.44740069910131</v>
      </c>
      <c r="Y335">
        <v>1.4403942266920999</v>
      </c>
      <c r="Z335">
        <v>1.4462444179745</v>
      </c>
      <c r="AA335">
        <v>1.4320263146008401</v>
      </c>
      <c r="AB335">
        <v>1.46944292882407</v>
      </c>
      <c r="AC335">
        <v>1.48302264694039</v>
      </c>
      <c r="AD335">
        <v>1.4845615508541701</v>
      </c>
      <c r="AE335">
        <v>1.4401735104567499</v>
      </c>
      <c r="AF335">
        <v>1.45695125181894</v>
      </c>
      <c r="AG335">
        <v>1.4440734283927901</v>
      </c>
      <c r="AH335">
        <v>1.4249451307586101</v>
      </c>
      <c r="AI335">
        <v>1.49040887934121</v>
      </c>
      <c r="AJ335">
        <v>1.51212564745196</v>
      </c>
      <c r="AK335">
        <v>1.3853314923704501</v>
      </c>
      <c r="AL335">
        <v>1.4083159384294499</v>
      </c>
      <c r="AM335">
        <v>1.3471946783834099</v>
      </c>
      <c r="AN335">
        <v>1.32727203732863</v>
      </c>
      <c r="AO335">
        <v>1.1672812669038599</v>
      </c>
      <c r="AP335">
        <v>1.1802708793238501</v>
      </c>
      <c r="AQ335">
        <v>1.40676713588951</v>
      </c>
      <c r="AR335">
        <v>1.4337234778126999</v>
      </c>
      <c r="AS335">
        <v>1.3097205850300999</v>
      </c>
      <c r="AT335">
        <v>1.3255349187879299</v>
      </c>
      <c r="AU335">
        <v>1.3999864867599801</v>
      </c>
      <c r="AV335">
        <v>1.43596819707005</v>
      </c>
      <c r="AW335">
        <v>1.41444675833583</v>
      </c>
      <c r="AX335">
        <v>1.50217768437431</v>
      </c>
      <c r="AY335">
        <v>1.4811058709301901</v>
      </c>
      <c r="AZ335">
        <v>1.5498274633058</v>
      </c>
      <c r="BA335">
        <v>1.4258613026595399</v>
      </c>
      <c r="BB335">
        <v>1.5059577863756799</v>
      </c>
      <c r="BC335">
        <v>1.3800807303970899</v>
      </c>
      <c r="BD335">
        <v>1.4445118699964501</v>
      </c>
      <c r="BE335">
        <v>1.4475732625139399</v>
      </c>
      <c r="BF335">
        <v>1.5350325484257601</v>
      </c>
      <c r="BG335">
        <v>1.4562278882059201</v>
      </c>
      <c r="BH335">
        <v>1.5021129892559699</v>
      </c>
      <c r="BI335">
        <v>1.43178371707819</v>
      </c>
      <c r="BJ335">
        <v>1.5036060994424101</v>
      </c>
      <c r="BK335">
        <v>1.4291702444897501</v>
      </c>
      <c r="BL335">
        <v>1.4197871544396301</v>
      </c>
      <c r="BM335">
        <v>1.45293151947406</v>
      </c>
      <c r="BN335">
        <v>1.5050085090605301</v>
      </c>
      <c r="BO335">
        <v>1.43643211111619</v>
      </c>
      <c r="BP335">
        <v>1.53114350582611</v>
      </c>
      <c r="BQ335">
        <v>1.3994721818975799</v>
      </c>
      <c r="BR335">
        <v>1.4401065178946699</v>
      </c>
      <c r="BS335">
        <v>1.4465342102219501</v>
      </c>
      <c r="BT335">
        <v>1.5549909560042401</v>
      </c>
      <c r="BU335">
        <v>1.462941883556</v>
      </c>
      <c r="BV335">
        <v>1.4755560179454399</v>
      </c>
      <c r="BW335">
        <v>1.39330610507883</v>
      </c>
      <c r="BX335">
        <v>1.44645753722764</v>
      </c>
      <c r="BY335">
        <v>1.4480766757775501</v>
      </c>
      <c r="BZ335">
        <v>1.52700276690961</v>
      </c>
      <c r="CA335">
        <v>1.48524983995723</v>
      </c>
      <c r="CB335">
        <v>1.5518235748700699</v>
      </c>
      <c r="CC335">
        <v>1.4531182178431401</v>
      </c>
      <c r="CD335">
        <v>1.49262129322427</v>
      </c>
      <c r="CE335">
        <v>1.4338912673862201</v>
      </c>
      <c r="CF335">
        <v>1.54201086267575</v>
      </c>
      <c r="CG335">
        <v>1.4406367824933399</v>
      </c>
      <c r="CH335">
        <v>1.4982086279176301</v>
      </c>
      <c r="CI335">
        <v>1.3979687106124701</v>
      </c>
      <c r="CJ335">
        <v>1.44947949721619</v>
      </c>
      <c r="CK335">
        <v>1.4211839876827299</v>
      </c>
      <c r="CL335">
        <v>1.4839698365979199</v>
      </c>
      <c r="CM335">
        <v>1.5011726757634201</v>
      </c>
      <c r="CN335">
        <v>1.5748670343411699</v>
      </c>
      <c r="CO335">
        <v>1.4765259017727299</v>
      </c>
      <c r="CP335">
        <v>1.51828402842925</v>
      </c>
      <c r="CQ335">
        <v>1.4873557885301101</v>
      </c>
      <c r="CR335">
        <v>1.5521887978795501</v>
      </c>
      <c r="CS335">
        <v>1.4496163128719</v>
      </c>
      <c r="CT335">
        <v>1.5161589750472899</v>
      </c>
      <c r="CU335">
        <v>1.47515788382186</v>
      </c>
      <c r="CV335">
        <v>1.56106633609955</v>
      </c>
      <c r="CW335">
        <v>1.4588933564378599</v>
      </c>
      <c r="CX335">
        <v>1.5522745358630301</v>
      </c>
      <c r="CY335">
        <v>1.4346940722638899</v>
      </c>
      <c r="CZ335">
        <v>1.48412360913422</v>
      </c>
      <c r="DA335">
        <v>1.45605231521225</v>
      </c>
      <c r="DB335">
        <v>1.52794601821167</v>
      </c>
      <c r="DC335">
        <v>1.49110259919665</v>
      </c>
      <c r="DD335">
        <v>1.56682570693337</v>
      </c>
      <c r="DE335">
        <v>1.4357875439135199</v>
      </c>
      <c r="DF335">
        <v>1.48158561160963</v>
      </c>
      <c r="DG335">
        <v>1.4707249725556699</v>
      </c>
      <c r="DH335">
        <v>1.54020532808035</v>
      </c>
      <c r="DI335">
        <v>1.46475916793475</v>
      </c>
      <c r="DJ335">
        <v>1.5378926305194001</v>
      </c>
      <c r="DK335">
        <v>1.42038068814039</v>
      </c>
      <c r="DL335">
        <v>1.49309536768506</v>
      </c>
      <c r="DM335">
        <v>1.4159503285727999</v>
      </c>
      <c r="DN335">
        <v>1.4819284361667699</v>
      </c>
      <c r="DO335">
        <v>1.3869500462267399</v>
      </c>
      <c r="DP335">
        <v>1.4456346426094999</v>
      </c>
      <c r="DQ335">
        <v>1.4334139962719299</v>
      </c>
      <c r="DR335">
        <v>1.49512556790856</v>
      </c>
      <c r="DS335">
        <v>1.41791924947568</v>
      </c>
      <c r="DT335">
        <v>1.49290235518361</v>
      </c>
      <c r="DU335">
        <v>1.4104627177001201</v>
      </c>
      <c r="DV335">
        <v>1.47170756048931</v>
      </c>
      <c r="DW335">
        <v>1.4386674006167901</v>
      </c>
      <c r="DX335">
        <v>1.4821037878058001</v>
      </c>
      <c r="DY335">
        <v>1.45147056580784</v>
      </c>
      <c r="DZ335">
        <v>1.48576089198753</v>
      </c>
      <c r="EA335">
        <v>1.5247576427360201</v>
      </c>
      <c r="EB335">
        <v>1.6128838776116401</v>
      </c>
      <c r="EC335">
        <v>1.5003783371734201</v>
      </c>
      <c r="ED335">
        <v>1.5600919352626801</v>
      </c>
    </row>
    <row r="336" spans="1:134" x14ac:dyDescent="0.45">
      <c r="A336" t="s">
        <v>91</v>
      </c>
      <c r="B336" t="s">
        <v>79</v>
      </c>
      <c r="C336" t="s">
        <v>220</v>
      </c>
      <c r="D336">
        <v>40</v>
      </c>
      <c r="E336" s="1" cm="1">
        <f t="array" ref="E336">SUMPRODUCT($G336:$FZZ336,$G$2:$FZZ$2)/SUMPRODUCT(--($G336:$FZZ336&lt;&gt;""),$G$2:$FZZ$2)</f>
        <v>1.3255827356052616</v>
      </c>
      <c r="F336" s="1" cm="1">
        <f t="array" ref="F336">SUMPRODUCT($G336:$FZZ336,$F$2:$FZY$2)/SUMPRODUCT(--($G336:$FZZ336&lt;&gt;""),$F$2:$FZY$2)</f>
        <v>1.3558118605361857</v>
      </c>
      <c r="G336">
        <v>1.4083315607479101</v>
      </c>
      <c r="H336">
        <v>1.4058324431978599</v>
      </c>
      <c r="I336">
        <v>1.4067821218496801</v>
      </c>
      <c r="J336">
        <v>1.40579992541243</v>
      </c>
      <c r="K336">
        <v>1.35060531047862</v>
      </c>
      <c r="L336">
        <v>1.3705493062651799</v>
      </c>
      <c r="M336">
        <v>1.28536604467606</v>
      </c>
      <c r="N336">
        <v>1.3102429025697799</v>
      </c>
      <c r="O336">
        <v>1.38793046985069</v>
      </c>
      <c r="P336">
        <v>1.41830324250219</v>
      </c>
      <c r="Q336">
        <v>1.39462047281062</v>
      </c>
      <c r="R336">
        <v>1.4651364519227099</v>
      </c>
      <c r="S336">
        <v>1.3710771855841899</v>
      </c>
      <c r="T336">
        <v>1.4210265405190099</v>
      </c>
      <c r="U336">
        <v>1.2015929680065001</v>
      </c>
      <c r="V336">
        <v>1.20701632918116</v>
      </c>
      <c r="W336">
        <v>1.36384854084593</v>
      </c>
      <c r="X336">
        <v>1.3828492608473499</v>
      </c>
      <c r="Y336">
        <v>1.3935697745962401</v>
      </c>
      <c r="Z336">
        <v>1.4111141089749999</v>
      </c>
      <c r="AA336">
        <v>1.36662691500296</v>
      </c>
      <c r="AB336">
        <v>1.4011594171109201</v>
      </c>
      <c r="AC336">
        <v>1.38566790949329</v>
      </c>
      <c r="AD336">
        <v>1.4186598803501</v>
      </c>
      <c r="AE336">
        <v>1.39090203845464</v>
      </c>
      <c r="AF336">
        <v>1.40980156862921</v>
      </c>
      <c r="AG336">
        <v>1.3248734552738799</v>
      </c>
      <c r="AH336">
        <v>1.3183970712075099</v>
      </c>
      <c r="AI336">
        <v>1.4135066237021101</v>
      </c>
      <c r="AJ336">
        <v>1.45587110633727</v>
      </c>
      <c r="AK336">
        <v>1.2834561254788299</v>
      </c>
      <c r="AL336">
        <v>1.3322484944825601</v>
      </c>
      <c r="AM336">
        <v>1.265323766276</v>
      </c>
      <c r="AN336">
        <v>1.27213635674457</v>
      </c>
      <c r="AO336">
        <v>1.1078305463814899</v>
      </c>
      <c r="AP336">
        <v>1.12449384474761</v>
      </c>
      <c r="AQ336">
        <v>1.3349989093908801</v>
      </c>
      <c r="AR336">
        <v>1.3560323458046299</v>
      </c>
      <c r="AS336">
        <v>1.2499202935253599</v>
      </c>
      <c r="AT336">
        <v>1.26355272924218</v>
      </c>
      <c r="AU336">
        <v>1.34809268079171</v>
      </c>
      <c r="AV336">
        <v>1.3995987733003701</v>
      </c>
      <c r="AW336">
        <v>1.3603430469901701</v>
      </c>
      <c r="AX336">
        <v>1.4430223391852299</v>
      </c>
      <c r="AY336">
        <v>1.4164335947405999</v>
      </c>
      <c r="AZ336">
        <v>1.47799434308695</v>
      </c>
      <c r="BA336">
        <v>1.3588607205154499</v>
      </c>
      <c r="BB336">
        <v>1.46504035169938</v>
      </c>
      <c r="BC336">
        <v>1.3454418018182099</v>
      </c>
      <c r="BD336">
        <v>1.39306400746867</v>
      </c>
      <c r="BE336">
        <v>1.39449918181372</v>
      </c>
      <c r="BF336">
        <v>1.4510502966341401</v>
      </c>
      <c r="BG336">
        <v>1.3839561372799101</v>
      </c>
      <c r="BH336">
        <v>1.4347580250743499</v>
      </c>
      <c r="BI336">
        <v>1.3737314432121299</v>
      </c>
      <c r="BJ336">
        <v>1.4302790152615099</v>
      </c>
      <c r="BK336">
        <v>1.36471612813917</v>
      </c>
      <c r="BL336">
        <v>1.3468154112962101</v>
      </c>
      <c r="BM336">
        <v>1.3956303924153901</v>
      </c>
      <c r="BN336">
        <v>1.43429080618413</v>
      </c>
      <c r="BO336">
        <v>1.4000569601673001</v>
      </c>
      <c r="BP336">
        <v>1.46480626160606</v>
      </c>
      <c r="BQ336">
        <v>1.3646878913510301</v>
      </c>
      <c r="BR336">
        <v>1.39945494895508</v>
      </c>
      <c r="BS336">
        <v>1.42020939511594</v>
      </c>
      <c r="BT336">
        <v>1.4717726685588399</v>
      </c>
      <c r="BU336">
        <v>1.3660296807801</v>
      </c>
      <c r="BV336">
        <v>1.4023856487389099</v>
      </c>
      <c r="BW336">
        <v>1.3555354743225601</v>
      </c>
      <c r="BX336">
        <v>1.41145407327142</v>
      </c>
      <c r="BY336">
        <v>1.3931494142256899</v>
      </c>
      <c r="BZ336">
        <v>1.4579876171886099</v>
      </c>
      <c r="CA336">
        <v>1.3988179567675201</v>
      </c>
      <c r="CB336">
        <v>1.4619484693556399</v>
      </c>
      <c r="CC336">
        <v>1.3916953048155301</v>
      </c>
      <c r="CD336">
        <v>1.4527069853241801</v>
      </c>
      <c r="CE336">
        <v>1.42506730363348</v>
      </c>
      <c r="CF336">
        <v>1.5096232434078301</v>
      </c>
      <c r="CG336">
        <v>1.3727812519286999</v>
      </c>
      <c r="CH336">
        <v>1.43805992279987</v>
      </c>
      <c r="CI336">
        <v>1.32506067480974</v>
      </c>
      <c r="CJ336">
        <v>1.4075899893944599</v>
      </c>
      <c r="CK336">
        <v>1.34557152080701</v>
      </c>
      <c r="CL336">
        <v>1.41824296949423</v>
      </c>
      <c r="CM336">
        <v>1.4180485270619601</v>
      </c>
      <c r="CN336">
        <v>1.47835459762119</v>
      </c>
      <c r="CO336">
        <v>1.4239541872736201</v>
      </c>
      <c r="CP336">
        <v>1.46518030900573</v>
      </c>
      <c r="CQ336">
        <v>1.4056934004833801</v>
      </c>
      <c r="CR336">
        <v>1.49179691528963</v>
      </c>
      <c r="CS336">
        <v>1.3749444890876199</v>
      </c>
      <c r="CT336">
        <v>1.4570845209689101</v>
      </c>
      <c r="CU336">
        <v>1.4271548446508699</v>
      </c>
      <c r="CV336">
        <v>1.4870799485900299</v>
      </c>
      <c r="CW336">
        <v>1.42005020464736</v>
      </c>
      <c r="CX336">
        <v>1.4760056931185599</v>
      </c>
      <c r="CY336">
        <v>1.35089879997632</v>
      </c>
      <c r="CZ336">
        <v>1.4100101675996599</v>
      </c>
      <c r="DA336">
        <v>1.3981429262948299</v>
      </c>
      <c r="DB336">
        <v>1.4926203107193099</v>
      </c>
      <c r="DC336">
        <v>1.43441935419202</v>
      </c>
      <c r="DD336">
        <v>1.5009089533959701</v>
      </c>
      <c r="DE336">
        <v>1.40090094343913</v>
      </c>
      <c r="DF336">
        <v>1.4547985325025601</v>
      </c>
      <c r="DG336">
        <v>1.40257337269621</v>
      </c>
      <c r="DH336">
        <v>1.4731359231299801</v>
      </c>
      <c r="DI336">
        <v>1.4230612032658401</v>
      </c>
      <c r="DJ336">
        <v>1.4930216680963999</v>
      </c>
      <c r="DK336">
        <v>1.3859856652179401</v>
      </c>
      <c r="DL336">
        <v>1.4593860053107199</v>
      </c>
      <c r="DM336">
        <v>1.38281382215154</v>
      </c>
      <c r="DN336">
        <v>1.4512307626388501</v>
      </c>
      <c r="DO336">
        <v>1.3283600340922199</v>
      </c>
      <c r="DP336">
        <v>1.3731996850803101</v>
      </c>
      <c r="DQ336">
        <v>1.3534326380961801</v>
      </c>
      <c r="DR336">
        <v>1.4311641008838401</v>
      </c>
      <c r="DS336">
        <v>1.3819544168318201</v>
      </c>
      <c r="DT336">
        <v>1.4690736109617299</v>
      </c>
      <c r="DU336">
        <v>1.359011050084</v>
      </c>
      <c r="DV336">
        <v>1.43066166476315</v>
      </c>
      <c r="DW336">
        <v>1.3732471240388799</v>
      </c>
      <c r="DX336">
        <v>1.4359305593409</v>
      </c>
      <c r="DY336">
        <v>1.3884735645709301</v>
      </c>
      <c r="DZ336">
        <v>1.4339254739948</v>
      </c>
      <c r="EA336">
        <v>1.4428082055243201</v>
      </c>
      <c r="EB336">
        <v>1.54334648171022</v>
      </c>
      <c r="EC336">
        <v>1.43832598512266</v>
      </c>
      <c r="ED336">
        <v>1.5001220232063699</v>
      </c>
    </row>
    <row r="337" spans="1:134" x14ac:dyDescent="0.45">
      <c r="A337" t="s">
        <v>91</v>
      </c>
      <c r="B337" t="s">
        <v>79</v>
      </c>
      <c r="C337" t="s">
        <v>220</v>
      </c>
      <c r="D337">
        <v>45</v>
      </c>
      <c r="E337" s="1" cm="1">
        <f t="array" ref="E337">SUMPRODUCT($G337:$FZZ337,$G$2:$FZZ$2)/SUMPRODUCT(--($G337:$FZZ337&lt;&gt;""),$G$2:$FZZ$2)</f>
        <v>1.2792721223907515</v>
      </c>
      <c r="F337" s="1" cm="1">
        <f t="array" ref="F337">SUMPRODUCT($G337:$FZZ337,$F$2:$FZY$2)/SUMPRODUCT(--($G337:$FZZ337&lt;&gt;""),$F$2:$FZY$2)</f>
        <v>1.3121438805627508</v>
      </c>
      <c r="G337">
        <v>1.3157172927963801</v>
      </c>
      <c r="H337">
        <v>1.3278964693583799</v>
      </c>
      <c r="I337">
        <v>1.3139404228453899</v>
      </c>
      <c r="J337">
        <v>1.32734298692831</v>
      </c>
      <c r="K337">
        <v>1.31739939251315</v>
      </c>
      <c r="L337">
        <v>1.3410913409185099</v>
      </c>
      <c r="M337">
        <v>1.2441787250065699</v>
      </c>
      <c r="N337">
        <v>1.27089162820393</v>
      </c>
      <c r="O337">
        <v>1.3212059549605299</v>
      </c>
      <c r="P337">
        <v>1.35881329474809</v>
      </c>
      <c r="Q337">
        <v>1.3438649396261799</v>
      </c>
      <c r="R337">
        <v>1.41314364779931</v>
      </c>
      <c r="S337">
        <v>1.3354100725584701</v>
      </c>
      <c r="T337">
        <v>1.3876997665514601</v>
      </c>
      <c r="U337">
        <v>1.17120038038412</v>
      </c>
      <c r="V337">
        <v>1.19181542672115</v>
      </c>
      <c r="W337">
        <v>1.2823821530095401</v>
      </c>
      <c r="X337">
        <v>1.2950298939359099</v>
      </c>
      <c r="Y337">
        <v>1.33570441890976</v>
      </c>
      <c r="Z337">
        <v>1.34474481756319</v>
      </c>
      <c r="AA337">
        <v>1.3273405920525401</v>
      </c>
      <c r="AB337">
        <v>1.3673947705300999</v>
      </c>
      <c r="AC337">
        <v>1.3492112264671701</v>
      </c>
      <c r="AD337">
        <v>1.3845739320632899</v>
      </c>
      <c r="AE337">
        <v>1.3313726808245701</v>
      </c>
      <c r="AF337">
        <v>1.34041191285088</v>
      </c>
      <c r="AG337">
        <v>1.2721718354286899</v>
      </c>
      <c r="AH337">
        <v>1.2935292458304399</v>
      </c>
      <c r="AI337">
        <v>1.3446353025420601</v>
      </c>
      <c r="AJ337">
        <v>1.4001429287504401</v>
      </c>
      <c r="AK337">
        <v>1.23729720758913</v>
      </c>
      <c r="AL337">
        <v>1.2854716739996399</v>
      </c>
      <c r="AM337">
        <v>1.2240759415562501</v>
      </c>
      <c r="AN337">
        <v>1.24175074107963</v>
      </c>
      <c r="AO337">
        <v>1.0787859522935299</v>
      </c>
      <c r="AP337">
        <v>1.0798204709288599</v>
      </c>
      <c r="AQ337">
        <v>1.3030187541546101</v>
      </c>
      <c r="AR337">
        <v>1.3274582910448101</v>
      </c>
      <c r="AS337">
        <v>1.21729427725299</v>
      </c>
      <c r="AT337">
        <v>1.2292945583699999</v>
      </c>
      <c r="AU337">
        <v>1.29434208204887</v>
      </c>
      <c r="AV337">
        <v>1.34060505787694</v>
      </c>
      <c r="AW337">
        <v>1.31834663932868</v>
      </c>
      <c r="AX337">
        <v>1.3884956917798299</v>
      </c>
      <c r="AY337">
        <v>1.35880467458363</v>
      </c>
      <c r="AZ337">
        <v>1.43725788375486</v>
      </c>
      <c r="BA337">
        <v>1.34269200906922</v>
      </c>
      <c r="BB337">
        <v>1.41642571946124</v>
      </c>
      <c r="BC337">
        <v>1.2842349208066</v>
      </c>
      <c r="BD337">
        <v>1.3349946205035601</v>
      </c>
      <c r="BE337">
        <v>1.3359997513055299</v>
      </c>
      <c r="BF337">
        <v>1.4041889190429899</v>
      </c>
      <c r="BG337">
        <v>1.3110904369559899</v>
      </c>
      <c r="BH337">
        <v>1.39136003052864</v>
      </c>
      <c r="BI337">
        <v>1.3407867133581699</v>
      </c>
      <c r="BJ337">
        <v>1.41150582700834</v>
      </c>
      <c r="BK337">
        <v>1.3126652266941099</v>
      </c>
      <c r="BL337">
        <v>1.32982989043652</v>
      </c>
      <c r="BM337">
        <v>1.3616676821809099</v>
      </c>
      <c r="BN337">
        <v>1.4157322983306799</v>
      </c>
      <c r="BO337">
        <v>1.34676953307896</v>
      </c>
      <c r="BP337">
        <v>1.42261861432206</v>
      </c>
      <c r="BQ337">
        <v>1.3155982390409899</v>
      </c>
      <c r="BR337">
        <v>1.3597097250852901</v>
      </c>
      <c r="BS337">
        <v>1.3495577135960399</v>
      </c>
      <c r="BT337">
        <v>1.3864033039286701</v>
      </c>
      <c r="BU337">
        <v>1.3052894538808</v>
      </c>
      <c r="BV337">
        <v>1.38258317482493</v>
      </c>
      <c r="BW337">
        <v>1.29626301581267</v>
      </c>
      <c r="BX337">
        <v>1.3711567535626099</v>
      </c>
      <c r="BY337">
        <v>1.3377150297795199</v>
      </c>
      <c r="BZ337">
        <v>1.4064603720598099</v>
      </c>
      <c r="CA337">
        <v>1.3607994684828</v>
      </c>
      <c r="CB337">
        <v>1.45039338999567</v>
      </c>
      <c r="CC337">
        <v>1.37949680613763</v>
      </c>
      <c r="CD337">
        <v>1.4365881259408899</v>
      </c>
      <c r="CE337">
        <v>1.37576441898668</v>
      </c>
      <c r="CF337">
        <v>1.44102979786693</v>
      </c>
      <c r="CG337">
        <v>1.34656780677418</v>
      </c>
      <c r="CH337">
        <v>1.40634411225443</v>
      </c>
      <c r="CI337">
        <v>1.3121606285339</v>
      </c>
      <c r="CJ337">
        <v>1.3693147663960801</v>
      </c>
      <c r="CK337">
        <v>1.3242485920719</v>
      </c>
      <c r="CL337">
        <v>1.39252396757458</v>
      </c>
      <c r="CM337">
        <v>1.3658627343256899</v>
      </c>
      <c r="CN337">
        <v>1.456715907385</v>
      </c>
      <c r="CO337">
        <v>1.3817484948949299</v>
      </c>
      <c r="CP337">
        <v>1.4194434830392899</v>
      </c>
      <c r="CQ337">
        <v>1.3752174393250001</v>
      </c>
      <c r="CR337">
        <v>1.4364080933452399</v>
      </c>
      <c r="CS337">
        <v>1.35185636501357</v>
      </c>
      <c r="CT337">
        <v>1.41232284619125</v>
      </c>
      <c r="CU337">
        <v>1.3720015652594599</v>
      </c>
      <c r="CV337">
        <v>1.4507335199245499</v>
      </c>
      <c r="CW337">
        <v>1.35954161783719</v>
      </c>
      <c r="CX337">
        <v>1.42485970279872</v>
      </c>
      <c r="CY337">
        <v>1.3249227097370999</v>
      </c>
      <c r="CZ337">
        <v>1.38187569334454</v>
      </c>
      <c r="DA337">
        <v>1.3778090522751401</v>
      </c>
      <c r="DB337">
        <v>1.43227985404045</v>
      </c>
      <c r="DC337">
        <v>1.37572456570707</v>
      </c>
      <c r="DD337">
        <v>1.43740853514073</v>
      </c>
      <c r="DE337">
        <v>1.3499613283937999</v>
      </c>
      <c r="DF337">
        <v>1.39525067568509</v>
      </c>
      <c r="DG337">
        <v>1.3718816392879201</v>
      </c>
      <c r="DH337">
        <v>1.4231555779346201</v>
      </c>
      <c r="DI337">
        <v>1.35001974872508</v>
      </c>
      <c r="DJ337">
        <v>1.4235347146484301</v>
      </c>
      <c r="DK337">
        <v>1.3114048633912301</v>
      </c>
      <c r="DL337">
        <v>1.3544191128280301</v>
      </c>
      <c r="DM337">
        <v>1.33806242943039</v>
      </c>
      <c r="DN337">
        <v>1.3917258491870801</v>
      </c>
      <c r="DO337">
        <v>1.26890758624176</v>
      </c>
      <c r="DP337">
        <v>1.3221949757309599</v>
      </c>
      <c r="DQ337">
        <v>1.3195637588659701</v>
      </c>
      <c r="DR337">
        <v>1.3888714163564999</v>
      </c>
      <c r="DS337">
        <v>1.3519907391119299</v>
      </c>
      <c r="DT337">
        <v>1.40064508214699</v>
      </c>
      <c r="DU337">
        <v>1.30053587667634</v>
      </c>
      <c r="DV337">
        <v>1.3738777485701199</v>
      </c>
      <c r="DW337">
        <v>1.3197217101801899</v>
      </c>
      <c r="DX337">
        <v>1.3802707151393601</v>
      </c>
      <c r="DY337">
        <v>1.3073463274382799</v>
      </c>
      <c r="DZ337">
        <v>1.3463057662778799</v>
      </c>
      <c r="EA337">
        <v>1.4029850487384099</v>
      </c>
      <c r="EB337">
        <v>1.51211983653626</v>
      </c>
      <c r="EC337">
        <v>1.37428554633489</v>
      </c>
      <c r="ED337">
        <v>1.4543800460056799</v>
      </c>
    </row>
    <row r="338" spans="1:134" x14ac:dyDescent="0.45">
      <c r="A338" t="s">
        <v>91</v>
      </c>
      <c r="B338" t="s">
        <v>79</v>
      </c>
      <c r="C338" t="s">
        <v>220</v>
      </c>
      <c r="D338">
        <v>50</v>
      </c>
      <c r="E338" s="1" cm="1">
        <f t="array" ref="E338">SUMPRODUCT($G338:$FZZ338,$G$2:$FZZ$2)/SUMPRODUCT(--($G338:$FZZ338&lt;&gt;""),$G$2:$FZZ$2)</f>
        <v>1.2347399904046237</v>
      </c>
      <c r="F338" s="1" cm="1">
        <f t="array" ref="F338">SUMPRODUCT($G338:$FZZ338,$F$2:$FZY$2)/SUMPRODUCT(--($G338:$FZZ338&lt;&gt;""),$F$2:$FZY$2)</f>
        <v>1.2699123529774221</v>
      </c>
      <c r="G338">
        <v>1.2862611859880599</v>
      </c>
      <c r="H338">
        <v>1.30012161535606</v>
      </c>
      <c r="I338">
        <v>1.2823690194467099</v>
      </c>
      <c r="J338">
        <v>1.29972056717625</v>
      </c>
      <c r="K338">
        <v>1.2752900387366899</v>
      </c>
      <c r="L338">
        <v>1.3136301243420001</v>
      </c>
      <c r="M338">
        <v>1.22649823112076</v>
      </c>
      <c r="N338">
        <v>1.2500919319293899</v>
      </c>
      <c r="O338">
        <v>1.2976722438485699</v>
      </c>
      <c r="P338">
        <v>1.32928840380909</v>
      </c>
      <c r="Q338">
        <v>1.30169186615398</v>
      </c>
      <c r="R338">
        <v>1.36578177849656</v>
      </c>
      <c r="S338">
        <v>1.2865617653683299</v>
      </c>
      <c r="T338">
        <v>1.33123070605435</v>
      </c>
      <c r="U338">
        <v>1.1530144229829</v>
      </c>
      <c r="V338">
        <v>1.1788898218219901</v>
      </c>
      <c r="W338">
        <v>1.24696515732527</v>
      </c>
      <c r="X338">
        <v>1.26518275163806</v>
      </c>
      <c r="Y338">
        <v>1.3011181258791</v>
      </c>
      <c r="Z338">
        <v>1.31579151663481</v>
      </c>
      <c r="AA338">
        <v>1.27550644769195</v>
      </c>
      <c r="AB338">
        <v>1.3204299644616</v>
      </c>
      <c r="AC338">
        <v>1.2865515009328401</v>
      </c>
      <c r="AD338">
        <v>1.32675915670794</v>
      </c>
      <c r="AE338">
        <v>1.2979754397396801</v>
      </c>
      <c r="AF338">
        <v>1.30625653778657</v>
      </c>
      <c r="AG338">
        <v>1.2356011680218499</v>
      </c>
      <c r="AH338">
        <v>1.2634463854690201</v>
      </c>
      <c r="AI338">
        <v>1.2934148705096</v>
      </c>
      <c r="AJ338">
        <v>1.3528781954887199</v>
      </c>
      <c r="AK338">
        <v>1.1993354148339701</v>
      </c>
      <c r="AL338">
        <v>1.2470076520572499</v>
      </c>
      <c r="AM338">
        <v>1.1659918781002301</v>
      </c>
      <c r="AN338">
        <v>1.1941041596264801</v>
      </c>
      <c r="AO338">
        <v>1.0338624235033</v>
      </c>
      <c r="AP338">
        <v>1.0353140019310101</v>
      </c>
      <c r="AQ338">
        <v>1.2447649562080301</v>
      </c>
      <c r="AR338">
        <v>1.27259032774268</v>
      </c>
      <c r="AS338">
        <v>1.15227980281017</v>
      </c>
      <c r="AT338">
        <v>1.1658017206479501</v>
      </c>
      <c r="AU338">
        <v>1.2423206873802899</v>
      </c>
      <c r="AV338">
        <v>1.3047041407961</v>
      </c>
      <c r="AW338">
        <v>1.2687324661599499</v>
      </c>
      <c r="AX338">
        <v>1.36308051630795</v>
      </c>
      <c r="AY338">
        <v>1.33558492802485</v>
      </c>
      <c r="AZ338">
        <v>1.39366695975196</v>
      </c>
      <c r="BA338">
        <v>1.29084994561694</v>
      </c>
      <c r="BB338">
        <v>1.35791992329098</v>
      </c>
      <c r="BC338">
        <v>1.2390291953905199</v>
      </c>
      <c r="BD338">
        <v>1.3171891514437299</v>
      </c>
      <c r="BE338">
        <v>1.2980165989222101</v>
      </c>
      <c r="BF338">
        <v>1.38680270325628</v>
      </c>
      <c r="BG338">
        <v>1.2801040752114301</v>
      </c>
      <c r="BH338">
        <v>1.3637420725621101</v>
      </c>
      <c r="BI338">
        <v>1.2961601920097601</v>
      </c>
      <c r="BJ338">
        <v>1.3553161648734899</v>
      </c>
      <c r="BK338">
        <v>1.2493533870044</v>
      </c>
      <c r="BL338">
        <v>1.2905783145526599</v>
      </c>
      <c r="BM338">
        <v>1.3263654145411099</v>
      </c>
      <c r="BN338">
        <v>1.3761138592137401</v>
      </c>
      <c r="BO338">
        <v>1.3082727893284201</v>
      </c>
      <c r="BP338">
        <v>1.3709471366805399</v>
      </c>
      <c r="BQ338">
        <v>1.2658790054104101</v>
      </c>
      <c r="BR338">
        <v>1.32021101307272</v>
      </c>
      <c r="BS338">
        <v>1.31929042201904</v>
      </c>
      <c r="BT338">
        <v>1.36711717286756</v>
      </c>
      <c r="BU338">
        <v>1.2677878273434799</v>
      </c>
      <c r="BV338">
        <v>1.3363000363070401</v>
      </c>
      <c r="BW338">
        <v>1.2681824044577099</v>
      </c>
      <c r="BX338">
        <v>1.3188244730822201</v>
      </c>
      <c r="BY338">
        <v>1.2890951534925399</v>
      </c>
      <c r="BZ338">
        <v>1.3541341073568001</v>
      </c>
      <c r="CA338">
        <v>1.3444574441732</v>
      </c>
      <c r="CB338">
        <v>1.4222424263559601</v>
      </c>
      <c r="CC338">
        <v>1.33147816384555</v>
      </c>
      <c r="CD338">
        <v>1.37896808749823</v>
      </c>
      <c r="CE338">
        <v>1.3004703086427001</v>
      </c>
      <c r="CF338">
        <v>1.39671486390943</v>
      </c>
      <c r="CG338">
        <v>1.2797452316321201</v>
      </c>
      <c r="CH338">
        <v>1.34349228459457</v>
      </c>
      <c r="CI338">
        <v>1.26763644167592</v>
      </c>
      <c r="CJ338">
        <v>1.32492081223275</v>
      </c>
      <c r="CK338">
        <v>1.28597926230155</v>
      </c>
      <c r="CL338">
        <v>1.34018557516092</v>
      </c>
      <c r="CM338">
        <v>1.34979949242368</v>
      </c>
      <c r="CN338">
        <v>1.4236283139239201</v>
      </c>
      <c r="CO338">
        <v>1.3232354293989499</v>
      </c>
      <c r="CP338">
        <v>1.3625291837063001</v>
      </c>
      <c r="CQ338">
        <v>1.31959800350211</v>
      </c>
      <c r="CR338">
        <v>1.3636123996529701</v>
      </c>
      <c r="CS338">
        <v>1.2952695031595001</v>
      </c>
      <c r="CT338">
        <v>1.3788486670445199</v>
      </c>
      <c r="CU338">
        <v>1.3236722503444001</v>
      </c>
      <c r="CV338">
        <v>1.40518640845371</v>
      </c>
      <c r="CW338">
        <v>1.32898416470475</v>
      </c>
      <c r="CX338">
        <v>1.41037911840453</v>
      </c>
      <c r="CY338">
        <v>1.2898335677861601</v>
      </c>
      <c r="CZ338">
        <v>1.3411224455700601</v>
      </c>
      <c r="DA338">
        <v>1.3138305605487399</v>
      </c>
      <c r="DB338">
        <v>1.36070304182349</v>
      </c>
      <c r="DC338">
        <v>1.3240311786961301</v>
      </c>
      <c r="DD338">
        <v>1.3986359776055699</v>
      </c>
      <c r="DE338">
        <v>1.31164700086032</v>
      </c>
      <c r="DF338">
        <v>1.3716133287686301</v>
      </c>
      <c r="DG338">
        <v>1.2970055961636899</v>
      </c>
      <c r="DH338">
        <v>1.3723481709146801</v>
      </c>
      <c r="DI338">
        <v>1.3113858674566801</v>
      </c>
      <c r="DJ338">
        <v>1.3805669581467099</v>
      </c>
      <c r="DK338">
        <v>1.2575780949329001</v>
      </c>
      <c r="DL338">
        <v>1.2995145384834601</v>
      </c>
      <c r="DM338">
        <v>1.2812572634181201</v>
      </c>
      <c r="DN338">
        <v>1.3486180984212699</v>
      </c>
      <c r="DO338">
        <v>1.2435719548133499</v>
      </c>
      <c r="DP338">
        <v>1.2919440873107499</v>
      </c>
      <c r="DQ338">
        <v>1.2981251048710001</v>
      </c>
      <c r="DR338">
        <v>1.35880415685279</v>
      </c>
      <c r="DS338">
        <v>1.3026951975928101</v>
      </c>
      <c r="DT338">
        <v>1.3470223375824499</v>
      </c>
      <c r="DU338">
        <v>1.2536246547403</v>
      </c>
      <c r="DV338">
        <v>1.32317893138413</v>
      </c>
      <c r="DW338">
        <v>1.2649560543185101</v>
      </c>
      <c r="DX338">
        <v>1.33580098395636</v>
      </c>
      <c r="DY338">
        <v>1.2788605864122899</v>
      </c>
      <c r="DZ338">
        <v>1.3301925316672101</v>
      </c>
      <c r="EA338">
        <v>1.35775371551793</v>
      </c>
      <c r="EB338">
        <v>1.4562901225384699</v>
      </c>
      <c r="EC338">
        <v>1.32063855283883</v>
      </c>
      <c r="ED338">
        <v>1.42240190232982</v>
      </c>
    </row>
    <row r="339" spans="1:134" x14ac:dyDescent="0.45">
      <c r="A339" t="s">
        <v>88</v>
      </c>
      <c r="B339" t="s">
        <v>79</v>
      </c>
      <c r="C339" t="s">
        <v>228</v>
      </c>
      <c r="D339">
        <v>30</v>
      </c>
      <c r="E339" s="1" cm="1">
        <f t="array" ref="E339">SUMPRODUCT($G339:$FZZ339,$G$2:$FZZ$2)/SUMPRODUCT(--($G339:$FZZ339&lt;&gt;""),$G$2:$FZZ$2)</f>
        <v>1.2981889425494881</v>
      </c>
      <c r="F339" s="1" cm="1">
        <f t="array" ref="F339">SUMPRODUCT($G339:$FZZ339,$F$2:$FZY$2)/SUMPRODUCT(--($G339:$FZZ339&lt;&gt;""),$F$2:$FZY$2)</f>
        <v>1.3068925191627527</v>
      </c>
      <c r="G339">
        <v>1.35839500116435</v>
      </c>
      <c r="H339">
        <v>1.37023578236808</v>
      </c>
      <c r="I339">
        <v>1.3597722920097299</v>
      </c>
      <c r="J339">
        <v>1.3710835432727</v>
      </c>
      <c r="K339">
        <v>1.2674615980800801</v>
      </c>
      <c r="L339">
        <v>1.2942086476363801</v>
      </c>
      <c r="M339">
        <v>1.2807528511864501</v>
      </c>
      <c r="N339">
        <v>1.29134553594629</v>
      </c>
      <c r="O339">
        <v>1.30659852644966</v>
      </c>
      <c r="P339">
        <v>1.3515234497325299</v>
      </c>
      <c r="Q339">
        <v>1.3480908242416101</v>
      </c>
      <c r="R339">
        <v>1.37913015214493</v>
      </c>
      <c r="S339">
        <v>1.3604160947641599</v>
      </c>
      <c r="T339">
        <v>1.3853869264601999</v>
      </c>
      <c r="U339">
        <v>1.19268266748797</v>
      </c>
      <c r="V339">
        <v>1.1768862817686101</v>
      </c>
      <c r="W339">
        <v>1.33022069431125</v>
      </c>
      <c r="X339">
        <v>1.33693290859491</v>
      </c>
      <c r="Y339">
        <v>1.33886250943801</v>
      </c>
      <c r="Z339">
        <v>1.34429281733411</v>
      </c>
      <c r="AA339">
        <v>1.32633960918015</v>
      </c>
      <c r="AB339">
        <v>1.35667242786797</v>
      </c>
      <c r="AC339">
        <v>1.35187490885491</v>
      </c>
      <c r="AD339">
        <v>1.3626483169897501</v>
      </c>
      <c r="AE339">
        <v>1.3474151774959799</v>
      </c>
      <c r="AF339">
        <v>1.3691318591344901</v>
      </c>
      <c r="AG339">
        <v>1.3291001058702401</v>
      </c>
      <c r="AH339">
        <v>1.3104728616350101</v>
      </c>
      <c r="AI339">
        <v>1.3558191669650299</v>
      </c>
      <c r="AJ339">
        <v>1.37274405060269</v>
      </c>
      <c r="AK339">
        <v>1.28814835916508</v>
      </c>
      <c r="AL339">
        <v>1.31230560857749</v>
      </c>
      <c r="AM339">
        <v>1.22392422123706</v>
      </c>
      <c r="AN339">
        <v>1.2420395824274899</v>
      </c>
      <c r="AO339">
        <v>1.2200193878193299</v>
      </c>
      <c r="AP339">
        <v>1.1114323896320599</v>
      </c>
      <c r="AQ339">
        <v>1.29496639953866</v>
      </c>
      <c r="AR339">
        <v>1.3046200430231101</v>
      </c>
      <c r="AS339">
        <v>1.2215598088688899</v>
      </c>
      <c r="AT339">
        <v>1.20178074501857</v>
      </c>
      <c r="AU339">
        <v>1.2779008234489999</v>
      </c>
      <c r="AV339">
        <v>1.3161250569610601</v>
      </c>
      <c r="AW339">
        <v>1.29869452998762</v>
      </c>
      <c r="AX339">
        <v>1.3701408321769</v>
      </c>
      <c r="AY339">
        <v>1.35205468593751</v>
      </c>
      <c r="AZ339">
        <v>1.3956752569714901</v>
      </c>
      <c r="BA339">
        <v>1.3342320128968901</v>
      </c>
      <c r="BB339">
        <v>1.3764928125006399</v>
      </c>
      <c r="BC339">
        <v>1.2984365779192</v>
      </c>
      <c r="BD339">
        <v>1.3151769636110699</v>
      </c>
      <c r="BE339">
        <v>1.3078950070972499</v>
      </c>
      <c r="BF339">
        <v>1.3987766489872</v>
      </c>
      <c r="BG339">
        <v>1.3213698760716801</v>
      </c>
      <c r="BH339">
        <v>1.3796855879546801</v>
      </c>
      <c r="BI339">
        <v>1.31818884158398</v>
      </c>
      <c r="BJ339">
        <v>1.37188122364916</v>
      </c>
      <c r="BK339">
        <v>1.3136177222218799</v>
      </c>
      <c r="BL339">
        <v>1.3335725407407699</v>
      </c>
      <c r="BM339">
        <v>1.35846046049766</v>
      </c>
      <c r="BN339">
        <v>1.39311061819878</v>
      </c>
      <c r="BO339">
        <v>1.34473008535072</v>
      </c>
      <c r="BP339">
        <v>1.39375339800537</v>
      </c>
      <c r="BQ339">
        <v>1.2841219060506801</v>
      </c>
      <c r="BR339">
        <v>1.3162494153926201</v>
      </c>
      <c r="BS339">
        <v>1.31973274170969</v>
      </c>
      <c r="BT339">
        <v>1.4121944122286301</v>
      </c>
      <c r="BU339">
        <v>1.3571525632863299</v>
      </c>
      <c r="BV339">
        <v>1.3566726551549699</v>
      </c>
      <c r="BW339">
        <v>1.27186646364065</v>
      </c>
      <c r="BX339">
        <v>1.32792901950499</v>
      </c>
      <c r="BY339">
        <v>1.31052910810602</v>
      </c>
      <c r="BZ339">
        <v>1.3619439150232699</v>
      </c>
      <c r="CA339">
        <v>1.3605486507759399</v>
      </c>
      <c r="CB339">
        <v>1.4324617831167099</v>
      </c>
      <c r="CC339">
        <v>1.32403639146574</v>
      </c>
      <c r="CD339">
        <v>1.3678797673538401</v>
      </c>
      <c r="CE339">
        <v>1.3147305110240699</v>
      </c>
      <c r="CF339">
        <v>1.36901089142682</v>
      </c>
      <c r="CG339">
        <v>1.3314648779798299</v>
      </c>
      <c r="CH339">
        <v>1.36044533475975</v>
      </c>
      <c r="CI339">
        <v>1.3180182828884699</v>
      </c>
      <c r="CJ339">
        <v>1.32776097243207</v>
      </c>
      <c r="CK339">
        <v>1.31761568501444</v>
      </c>
      <c r="CL339">
        <v>1.33774664300224</v>
      </c>
      <c r="CM339">
        <v>1.3665667704926601</v>
      </c>
      <c r="CN339">
        <v>1.4191088569629799</v>
      </c>
      <c r="CO339">
        <v>1.35554217178387</v>
      </c>
      <c r="CP339">
        <v>1.3893613056691501</v>
      </c>
      <c r="CQ339">
        <v>1.32011393637979</v>
      </c>
      <c r="CR339">
        <v>1.38015749662873</v>
      </c>
      <c r="CS339">
        <v>1.31713545913019</v>
      </c>
      <c r="CT339">
        <v>1.3845121184253599</v>
      </c>
      <c r="CU339">
        <v>1.35966316266354</v>
      </c>
      <c r="CV339">
        <v>1.41654652388131</v>
      </c>
      <c r="CW339">
        <v>1.3040415555759799</v>
      </c>
      <c r="CX339">
        <v>1.3934065959643001</v>
      </c>
      <c r="CY339">
        <v>1.34262730936488</v>
      </c>
      <c r="CZ339">
        <v>1.3612531925551701</v>
      </c>
      <c r="DA339">
        <v>1.35636471329174</v>
      </c>
      <c r="DB339">
        <v>1.3934795943423099</v>
      </c>
      <c r="DC339">
        <v>1.34336842181998</v>
      </c>
      <c r="DD339">
        <v>1.39707276001078</v>
      </c>
      <c r="DE339">
        <v>1.30822520624943</v>
      </c>
      <c r="DF339">
        <v>1.34605789854973</v>
      </c>
      <c r="DG339">
        <v>1.3079746849070499</v>
      </c>
      <c r="DH339">
        <v>1.37706346631879</v>
      </c>
      <c r="DI339">
        <v>1.3479412829720101</v>
      </c>
      <c r="DJ339">
        <v>1.39649795561628</v>
      </c>
      <c r="DK339">
        <v>1.3307093156759899</v>
      </c>
      <c r="DL339">
        <v>1.3374587565035401</v>
      </c>
      <c r="DM339">
        <v>1.3450386620301999</v>
      </c>
      <c r="DN339">
        <v>1.36093290594413</v>
      </c>
      <c r="DO339">
        <v>1.2609420143302901</v>
      </c>
      <c r="DP339">
        <v>1.3072293568704401</v>
      </c>
      <c r="DQ339">
        <v>1.30962328944933</v>
      </c>
      <c r="DR339">
        <v>1.35488307454914</v>
      </c>
      <c r="DS339">
        <v>1.31201143860548</v>
      </c>
      <c r="DT339">
        <v>1.3451181246178501</v>
      </c>
      <c r="DU339">
        <v>1.32281557014526</v>
      </c>
      <c r="DV339">
        <v>1.34363713584853</v>
      </c>
      <c r="DW339">
        <v>1.31556011269978</v>
      </c>
      <c r="DX339">
        <v>1.34049180627298</v>
      </c>
      <c r="DY339">
        <v>1.35580201662001</v>
      </c>
      <c r="DZ339">
        <v>1.34387388660084</v>
      </c>
      <c r="EA339">
        <v>1.3864960670755699</v>
      </c>
      <c r="EB339">
        <v>1.4468090529785</v>
      </c>
      <c r="EC339">
        <v>1.3537733619897601</v>
      </c>
      <c r="ED339">
        <v>1.4238745524607701</v>
      </c>
    </row>
    <row r="340" spans="1:134" x14ac:dyDescent="0.45">
      <c r="A340" t="s">
        <v>88</v>
      </c>
      <c r="B340" t="s">
        <v>79</v>
      </c>
      <c r="C340" t="s">
        <v>228</v>
      </c>
      <c r="D340">
        <v>35</v>
      </c>
      <c r="E340" s="1" cm="1">
        <f t="array" ref="E340">SUMPRODUCT($G340:$FZZ340,$G$2:$FZZ$2)/SUMPRODUCT(--($G340:$FZZ340&lt;&gt;""),$G$2:$FZZ$2)</f>
        <v>1.2260547722113995</v>
      </c>
      <c r="F340" s="1" cm="1">
        <f t="array" ref="F340">SUMPRODUCT($G340:$FZZ340,$F$2:$FZY$2)/SUMPRODUCT(--($G340:$FZZ340&lt;&gt;""),$F$2:$FZY$2)</f>
        <v>1.2427500177820299</v>
      </c>
      <c r="G340">
        <v>1.2873735313703101</v>
      </c>
      <c r="H340">
        <v>1.2879002399116299</v>
      </c>
      <c r="I340">
        <v>1.2865129637018</v>
      </c>
      <c r="J340">
        <v>1.28393309749118</v>
      </c>
      <c r="K340">
        <v>1.2379425025457</v>
      </c>
      <c r="L340">
        <v>1.2586663402975999</v>
      </c>
      <c r="M340">
        <v>1.23258544742193</v>
      </c>
      <c r="N340">
        <v>1.25023860809094</v>
      </c>
      <c r="O340">
        <v>1.2676976311935499</v>
      </c>
      <c r="P340">
        <v>1.3062093914131001</v>
      </c>
      <c r="Q340">
        <v>1.2912541207566499</v>
      </c>
      <c r="R340">
        <v>1.32603720051508</v>
      </c>
      <c r="S340">
        <v>1.2926943072578001</v>
      </c>
      <c r="T340">
        <v>1.33764538462172</v>
      </c>
      <c r="U340">
        <v>1.0196668614011699</v>
      </c>
      <c r="V340">
        <v>1.0143562211564701</v>
      </c>
      <c r="W340">
        <v>1.25548779772093</v>
      </c>
      <c r="X340">
        <v>1.2763854649139901</v>
      </c>
      <c r="Y340">
        <v>1.30151410224951</v>
      </c>
      <c r="Z340">
        <v>1.29381440116603</v>
      </c>
      <c r="AA340">
        <v>1.24784633192052</v>
      </c>
      <c r="AB340">
        <v>1.2805433981236301</v>
      </c>
      <c r="AC340">
        <v>1.2886019993795199</v>
      </c>
      <c r="AD340">
        <v>1.2861028594108601</v>
      </c>
      <c r="AE340">
        <v>1.2575099112763899</v>
      </c>
      <c r="AF340">
        <v>1.28816585181871</v>
      </c>
      <c r="AG340">
        <v>1.2287917373587101</v>
      </c>
      <c r="AH340">
        <v>1.22607536777727</v>
      </c>
      <c r="AI340">
        <v>1.30253233082706</v>
      </c>
      <c r="AJ340">
        <v>1.31506585511397</v>
      </c>
      <c r="AK340">
        <v>1.2097768208527699</v>
      </c>
      <c r="AL340">
        <v>1.2392929883283199</v>
      </c>
      <c r="AM340">
        <v>1.1768242147605901</v>
      </c>
      <c r="AN340">
        <v>1.17472405066793</v>
      </c>
      <c r="AO340">
        <v>1.0777656727510201</v>
      </c>
      <c r="AP340">
        <v>1.04635698473617</v>
      </c>
      <c r="AQ340">
        <v>1.24206691124612</v>
      </c>
      <c r="AR340">
        <v>1.26095812435594</v>
      </c>
      <c r="AS340">
        <v>1.17257145459157</v>
      </c>
      <c r="AT340">
        <v>1.1688066527652301</v>
      </c>
      <c r="AU340">
        <v>1.2220749508483999</v>
      </c>
      <c r="AV340">
        <v>1.2517348976254501</v>
      </c>
      <c r="AW340">
        <v>1.24939687670876</v>
      </c>
      <c r="AX340">
        <v>1.29753046639141</v>
      </c>
      <c r="AY340">
        <v>1.28575941109882</v>
      </c>
      <c r="AZ340">
        <v>1.3342900213058</v>
      </c>
      <c r="BA340">
        <v>1.24696798859672</v>
      </c>
      <c r="BB340">
        <v>1.3154512000588101</v>
      </c>
      <c r="BC340">
        <v>1.23112313828626</v>
      </c>
      <c r="BD340">
        <v>1.2737799359014499</v>
      </c>
      <c r="BE340">
        <v>1.2731193205170199</v>
      </c>
      <c r="BF340">
        <v>1.3278903348186599</v>
      </c>
      <c r="BG340">
        <v>1.26748899948426</v>
      </c>
      <c r="BH340">
        <v>1.3082204230671799</v>
      </c>
      <c r="BI340">
        <v>1.2443262264104999</v>
      </c>
      <c r="BJ340">
        <v>1.3143288532920001</v>
      </c>
      <c r="BK340">
        <v>1.2444950337757801</v>
      </c>
      <c r="BL340">
        <v>1.25152455321318</v>
      </c>
      <c r="BM340">
        <v>1.2865379872763201</v>
      </c>
      <c r="BN340">
        <v>1.3267887957027</v>
      </c>
      <c r="BO340">
        <v>1.2807621581622399</v>
      </c>
      <c r="BP340">
        <v>1.3403194222311601</v>
      </c>
      <c r="BQ340">
        <v>1.2314127568957101</v>
      </c>
      <c r="BR340">
        <v>1.26677596660449</v>
      </c>
      <c r="BS340">
        <v>1.28810720156493</v>
      </c>
      <c r="BT340">
        <v>1.35653076232529</v>
      </c>
      <c r="BU340">
        <v>1.30118047936822</v>
      </c>
      <c r="BV340">
        <v>1.2891758604571999</v>
      </c>
      <c r="BW340">
        <v>1.2218938748625201</v>
      </c>
      <c r="BX340">
        <v>1.26390218790567</v>
      </c>
      <c r="BY340">
        <v>1.2499221232583899</v>
      </c>
      <c r="BZ340">
        <v>1.3072981695368999</v>
      </c>
      <c r="CA340">
        <v>1.27228478987228</v>
      </c>
      <c r="CB340">
        <v>1.3213592854917899</v>
      </c>
      <c r="CC340">
        <v>1.2491230677995599</v>
      </c>
      <c r="CD340">
        <v>1.2993770250262799</v>
      </c>
      <c r="CE340">
        <v>1.27429889870345</v>
      </c>
      <c r="CF340">
        <v>1.3581945114213601</v>
      </c>
      <c r="CG340">
        <v>1.2632838612039099</v>
      </c>
      <c r="CH340">
        <v>1.30615230985451</v>
      </c>
      <c r="CI340">
        <v>1.2622616134634199</v>
      </c>
      <c r="CJ340">
        <v>1.2818051212282</v>
      </c>
      <c r="CK340">
        <v>1.24375736968574</v>
      </c>
      <c r="CL340">
        <v>1.2915544041881</v>
      </c>
      <c r="CM340">
        <v>1.29736065033902</v>
      </c>
      <c r="CN340">
        <v>1.33548103033746</v>
      </c>
      <c r="CO340">
        <v>1.2944177907516801</v>
      </c>
      <c r="CP340">
        <v>1.32057086972757</v>
      </c>
      <c r="CQ340">
        <v>1.28339318049483</v>
      </c>
      <c r="CR340">
        <v>1.3460819565690001</v>
      </c>
      <c r="CS340">
        <v>1.26051051869513</v>
      </c>
      <c r="CT340">
        <v>1.3105983299738599</v>
      </c>
      <c r="CU340">
        <v>1.28680805470836</v>
      </c>
      <c r="CV340">
        <v>1.34327739265792</v>
      </c>
      <c r="CW340">
        <v>1.25902649069049</v>
      </c>
      <c r="CX340">
        <v>1.32003295771009</v>
      </c>
      <c r="CY340">
        <v>1.2483537868437899</v>
      </c>
      <c r="CZ340">
        <v>1.2874932082930099</v>
      </c>
      <c r="DA340">
        <v>1.2741044935932999</v>
      </c>
      <c r="DB340">
        <v>1.3603219235469599</v>
      </c>
      <c r="DC340">
        <v>1.2844787209226001</v>
      </c>
      <c r="DD340">
        <v>1.33963654165785</v>
      </c>
      <c r="DE340">
        <v>1.2752669973548101</v>
      </c>
      <c r="DF340">
        <v>1.30901346084603</v>
      </c>
      <c r="DG340">
        <v>1.27075636563088</v>
      </c>
      <c r="DH340">
        <v>1.33083350360484</v>
      </c>
      <c r="DI340">
        <v>1.29652373942244</v>
      </c>
      <c r="DJ340">
        <v>1.34760167495053</v>
      </c>
      <c r="DK340">
        <v>1.24264001855051</v>
      </c>
      <c r="DL340">
        <v>1.28987422847085</v>
      </c>
      <c r="DM340">
        <v>1.27519925852394</v>
      </c>
      <c r="DN340">
        <v>1.31043076512831</v>
      </c>
      <c r="DO340">
        <v>1.2090131312839401</v>
      </c>
      <c r="DP340">
        <v>1.2569293164220501</v>
      </c>
      <c r="DQ340">
        <v>1.2400995325994999</v>
      </c>
      <c r="DR340">
        <v>1.29752966253768</v>
      </c>
      <c r="DS340">
        <v>1.23312865522008</v>
      </c>
      <c r="DT340">
        <v>1.31333715059662</v>
      </c>
      <c r="DU340">
        <v>1.2664371604829501</v>
      </c>
      <c r="DV340">
        <v>1.30750162780868</v>
      </c>
      <c r="DW340">
        <v>1.2754698898394301</v>
      </c>
      <c r="DX340">
        <v>1.3078877672313201</v>
      </c>
      <c r="DY340">
        <v>1.27472243782743</v>
      </c>
      <c r="DZ340">
        <v>1.2888464634903001</v>
      </c>
      <c r="EA340">
        <v>1.31001948651898</v>
      </c>
      <c r="EB340">
        <v>1.40496736049547</v>
      </c>
      <c r="EC340">
        <v>1.31180509831584</v>
      </c>
      <c r="ED340">
        <v>1.36117412200552</v>
      </c>
    </row>
    <row r="341" spans="1:134" x14ac:dyDescent="0.45">
      <c r="A341" t="s">
        <v>88</v>
      </c>
      <c r="B341" t="s">
        <v>79</v>
      </c>
      <c r="C341" t="s">
        <v>228</v>
      </c>
      <c r="D341">
        <v>40</v>
      </c>
      <c r="E341" s="1" cm="1">
        <f t="array" ref="E341">SUMPRODUCT($G341:$FZZ341,$G$2:$FZZ$2)/SUMPRODUCT(--($G341:$FZZ341&lt;&gt;""),$G$2:$FZZ$2)</f>
        <v>1.1715738033319572</v>
      </c>
      <c r="F341" s="1" cm="1">
        <f t="array" ref="F341">SUMPRODUCT($G341:$FZZ341,$F$2:$FZY$2)/SUMPRODUCT(--($G341:$FZZ341&lt;&gt;""),$F$2:$FZY$2)</f>
        <v>1.1913646925471721</v>
      </c>
      <c r="G341">
        <v>1.26220444495252</v>
      </c>
      <c r="H341">
        <v>1.2423129534536601</v>
      </c>
      <c r="I341">
        <v>1.2595280367445201</v>
      </c>
      <c r="J341">
        <v>1.242764103182</v>
      </c>
      <c r="K341">
        <v>1.19257398160947</v>
      </c>
      <c r="L341">
        <v>1.2161830362000801</v>
      </c>
      <c r="M341">
        <v>1.19538296844958</v>
      </c>
      <c r="N341">
        <v>1.2133545585011201</v>
      </c>
      <c r="O341">
        <v>1.20382069023822</v>
      </c>
      <c r="P341">
        <v>1.2397841601202999</v>
      </c>
      <c r="Q341">
        <v>1.2393800440826399</v>
      </c>
      <c r="R341">
        <v>1.2735044799297499</v>
      </c>
      <c r="S341">
        <v>1.22049318308097</v>
      </c>
      <c r="T341">
        <v>1.2788020878250299</v>
      </c>
      <c r="U341">
        <v>1</v>
      </c>
      <c r="V341">
        <v>0.99899763161282495</v>
      </c>
      <c r="W341">
        <v>1.1992615402298801</v>
      </c>
      <c r="X341">
        <v>1.2076393638094001</v>
      </c>
      <c r="Y341">
        <v>1.2318861006711299</v>
      </c>
      <c r="Z341">
        <v>1.2282209712343399</v>
      </c>
      <c r="AA341">
        <v>1.18720602035675</v>
      </c>
      <c r="AB341">
        <v>1.22319883330983</v>
      </c>
      <c r="AC341">
        <v>1.2552976951295101</v>
      </c>
      <c r="AD341">
        <v>1.2552408888181601</v>
      </c>
      <c r="AE341">
        <v>1.19730003954968</v>
      </c>
      <c r="AF341">
        <v>1.22604453687357</v>
      </c>
      <c r="AG341">
        <v>1.18997778972327</v>
      </c>
      <c r="AH341">
        <v>1.19102529173657</v>
      </c>
      <c r="AI341">
        <v>1.24547482993197</v>
      </c>
      <c r="AJ341">
        <v>1.2622346342045501</v>
      </c>
      <c r="AK341">
        <v>1.15588306334348</v>
      </c>
      <c r="AL341">
        <v>1.1783517871101199</v>
      </c>
      <c r="AM341">
        <v>1.1223725221676999</v>
      </c>
      <c r="AN341">
        <v>1.1181364594112799</v>
      </c>
      <c r="AO341">
        <v>1.0152006360991099</v>
      </c>
      <c r="AP341">
        <v>1.0062888247877999</v>
      </c>
      <c r="AQ341">
        <v>1.1807853403694499</v>
      </c>
      <c r="AR341">
        <v>1.1970662951072</v>
      </c>
      <c r="AS341">
        <v>1.0871078522478701</v>
      </c>
      <c r="AT341">
        <v>1.1044476963860399</v>
      </c>
      <c r="AU341">
        <v>1.1907907984852899</v>
      </c>
      <c r="AV341">
        <v>1.22863073262408</v>
      </c>
      <c r="AW341">
        <v>1.1785485355571601</v>
      </c>
      <c r="AX341">
        <v>1.25202839691771</v>
      </c>
      <c r="AY341">
        <v>1.22578400318416</v>
      </c>
      <c r="AZ341">
        <v>1.3097406716928399</v>
      </c>
      <c r="BA341">
        <v>1.20107516527259</v>
      </c>
      <c r="BB341">
        <v>1.2552510905932199</v>
      </c>
      <c r="BC341">
        <v>1.1760863356995499</v>
      </c>
      <c r="BD341">
        <v>1.22579795863764</v>
      </c>
      <c r="BE341">
        <v>1.2221553203847899</v>
      </c>
      <c r="BF341">
        <v>1.2714582218530801</v>
      </c>
      <c r="BG341">
        <v>1.2111077081461401</v>
      </c>
      <c r="BH341">
        <v>1.2592306026353901</v>
      </c>
      <c r="BI341">
        <v>1.20828468080592</v>
      </c>
      <c r="BJ341">
        <v>1.2677553846229901</v>
      </c>
      <c r="BK341">
        <v>1.1960572849206199</v>
      </c>
      <c r="BL341">
        <v>1.2050265776766</v>
      </c>
      <c r="BM341">
        <v>1.22789045664888</v>
      </c>
      <c r="BN341">
        <v>1.2927411261238799</v>
      </c>
      <c r="BO341">
        <v>1.2363289856519999</v>
      </c>
      <c r="BP341">
        <v>1.29764771664585</v>
      </c>
      <c r="BQ341">
        <v>1.18676928453104</v>
      </c>
      <c r="BR341">
        <v>1.2232057026606999</v>
      </c>
      <c r="BS341">
        <v>1.2277907370625001</v>
      </c>
      <c r="BT341">
        <v>1.2791272978336901</v>
      </c>
      <c r="BU341">
        <v>1.2387841720705099</v>
      </c>
      <c r="BV341">
        <v>1.2460302631487099</v>
      </c>
      <c r="BW341">
        <v>1.1766190748221299</v>
      </c>
      <c r="BX341">
        <v>1.23060800055296</v>
      </c>
      <c r="BY341">
        <v>1.20184650988913</v>
      </c>
      <c r="BZ341">
        <v>1.24312085093592</v>
      </c>
      <c r="CA341">
        <v>1.22737422311722</v>
      </c>
      <c r="CB341">
        <v>1.30446207630075</v>
      </c>
      <c r="CC341">
        <v>1.23545904016513</v>
      </c>
      <c r="CD341">
        <v>1.29167894756318</v>
      </c>
      <c r="CE341">
        <v>1.24677308481956</v>
      </c>
      <c r="CF341">
        <v>1.2999201831181499</v>
      </c>
      <c r="CG341">
        <v>1.2036686913635899</v>
      </c>
      <c r="CH341">
        <v>1.2449491481803601</v>
      </c>
      <c r="CI341">
        <v>1.18338361835164</v>
      </c>
      <c r="CJ341">
        <v>1.2264397613081801</v>
      </c>
      <c r="CK341">
        <v>1.18823300251233</v>
      </c>
      <c r="CL341">
        <v>1.2320346563925</v>
      </c>
      <c r="CM341">
        <v>1.23630913896728</v>
      </c>
      <c r="CN341">
        <v>1.32099000173698</v>
      </c>
      <c r="CO341">
        <v>1.22674354618843</v>
      </c>
      <c r="CP341">
        <v>1.24952676096533</v>
      </c>
      <c r="CQ341">
        <v>1.24591282168516</v>
      </c>
      <c r="CR341">
        <v>1.2950005427667901</v>
      </c>
      <c r="CS341">
        <v>1.21439139818727</v>
      </c>
      <c r="CT341">
        <v>1.28950389020864</v>
      </c>
      <c r="CU341">
        <v>1.22922297047074</v>
      </c>
      <c r="CV341">
        <v>1.3128868400522</v>
      </c>
      <c r="CW341">
        <v>1.2261804318251299</v>
      </c>
      <c r="CX341">
        <v>1.3012846757121901</v>
      </c>
      <c r="CY341">
        <v>1.2074817001321601</v>
      </c>
      <c r="CZ341">
        <v>1.2528959140795499</v>
      </c>
      <c r="DA341">
        <v>1.2413821522425299</v>
      </c>
      <c r="DB341">
        <v>1.29628787342737</v>
      </c>
      <c r="DC341">
        <v>1.23139994313915</v>
      </c>
      <c r="DD341">
        <v>1.2894239741355999</v>
      </c>
      <c r="DE341">
        <v>1.2154211344660399</v>
      </c>
      <c r="DF341">
        <v>1.2513080702361701</v>
      </c>
      <c r="DG341">
        <v>1.2276056146109799</v>
      </c>
      <c r="DH341">
        <v>1.2697590211054499</v>
      </c>
      <c r="DI341">
        <v>1.2219009858735901</v>
      </c>
      <c r="DJ341">
        <v>1.27687758376908</v>
      </c>
      <c r="DK341">
        <v>1.1960994803601199</v>
      </c>
      <c r="DL341">
        <v>1.25752350617625</v>
      </c>
      <c r="DM341">
        <v>1.19460328182624</v>
      </c>
      <c r="DN341">
        <v>1.2399024514716801</v>
      </c>
      <c r="DO341">
        <v>1.1534942722177199</v>
      </c>
      <c r="DP341">
        <v>1.20031519054085</v>
      </c>
      <c r="DQ341">
        <v>1.1855666355733601</v>
      </c>
      <c r="DR341">
        <v>1.23513860009778</v>
      </c>
      <c r="DS341">
        <v>1.21065363981978</v>
      </c>
      <c r="DT341">
        <v>1.28933622109707</v>
      </c>
      <c r="DU341">
        <v>1.21240882976502</v>
      </c>
      <c r="DV341">
        <v>1.2497836860967499</v>
      </c>
      <c r="DW341">
        <v>1.2137087748464701</v>
      </c>
      <c r="DX341">
        <v>1.2569958351792501</v>
      </c>
      <c r="DY341">
        <v>1.21955003302973</v>
      </c>
      <c r="DZ341">
        <v>1.24093909605272</v>
      </c>
      <c r="EA341">
        <v>1.2522075613163699</v>
      </c>
      <c r="EB341">
        <v>1.3503881894168599</v>
      </c>
      <c r="EC341">
        <v>1.2353318465854799</v>
      </c>
      <c r="ED341">
        <v>1.27729148491841</v>
      </c>
    </row>
    <row r="342" spans="1:134" x14ac:dyDescent="0.45">
      <c r="A342" t="s">
        <v>88</v>
      </c>
      <c r="B342" t="s">
        <v>79</v>
      </c>
      <c r="C342" t="s">
        <v>228</v>
      </c>
      <c r="D342">
        <v>45</v>
      </c>
      <c r="E342" s="1" cm="1">
        <f t="array" ref="E342">SUMPRODUCT($G342:$FZZ342,$G$2:$FZZ$2)/SUMPRODUCT(--($G342:$FZZ342&lt;&gt;""),$G$2:$FZZ$2)</f>
        <v>1.1266132470566739</v>
      </c>
      <c r="F342" s="1" cm="1">
        <f t="array" ref="F342">SUMPRODUCT($G342:$FZZ342,$F$2:$FZY$2)/SUMPRODUCT(--($G342:$FZZ342&lt;&gt;""),$F$2:$FZY$2)</f>
        <v>1.1475094203052196</v>
      </c>
      <c r="G342">
        <v>1.2078744294236501</v>
      </c>
      <c r="H342">
        <v>1.17803847905361</v>
      </c>
      <c r="I342">
        <v>1.20571623003937</v>
      </c>
      <c r="J342">
        <v>1.17841676234773</v>
      </c>
      <c r="K342">
        <v>1.1230896336259799</v>
      </c>
      <c r="L342">
        <v>1.14741407143948</v>
      </c>
      <c r="M342">
        <v>1.06580614577266</v>
      </c>
      <c r="N342">
        <v>1.07295131834795</v>
      </c>
      <c r="O342">
        <v>1.15314222228622</v>
      </c>
      <c r="P342">
        <v>1.1855965753993201</v>
      </c>
      <c r="Q342">
        <v>1.19337462460344</v>
      </c>
      <c r="R342">
        <v>1.2381030468488099</v>
      </c>
      <c r="S342">
        <v>1.1693200560515999</v>
      </c>
      <c r="T342">
        <v>1.2166787224225</v>
      </c>
      <c r="U342">
        <v>0.98445067350437299</v>
      </c>
      <c r="V342">
        <v>0.98649693904239499</v>
      </c>
      <c r="W342">
        <v>1.1447747725573101</v>
      </c>
      <c r="X342">
        <v>1.14744322554667</v>
      </c>
      <c r="Y342">
        <v>1.15658346674849</v>
      </c>
      <c r="Z342">
        <v>1.1805925472111001</v>
      </c>
      <c r="AA342">
        <v>1.15793472116858</v>
      </c>
      <c r="AB342">
        <v>1.1918231828296999</v>
      </c>
      <c r="AC342">
        <v>1.2077724948433499</v>
      </c>
      <c r="AD342">
        <v>1.2038979126416101</v>
      </c>
      <c r="AE342">
        <v>1.1628728876858501</v>
      </c>
      <c r="AF342">
        <v>1.18707281591962</v>
      </c>
      <c r="AG342">
        <v>1.1525226573676599</v>
      </c>
      <c r="AH342">
        <v>1.1657846618616401</v>
      </c>
      <c r="AI342">
        <v>1.2001314715359801</v>
      </c>
      <c r="AJ342">
        <v>1.21571137367227</v>
      </c>
      <c r="AK342">
        <v>1.1118317353164899</v>
      </c>
      <c r="AL342">
        <v>1.1398277603854601</v>
      </c>
      <c r="AM342">
        <v>1.096153813543</v>
      </c>
      <c r="AN342">
        <v>1.0861692464530099</v>
      </c>
      <c r="AO342">
        <v>0.94960793143359001</v>
      </c>
      <c r="AP342">
        <v>0.95620524293105902</v>
      </c>
      <c r="AQ342">
        <v>1.1376486044957601</v>
      </c>
      <c r="AR342">
        <v>1.1543409268093201</v>
      </c>
      <c r="AS342">
        <v>1.05919062492168</v>
      </c>
      <c r="AT342">
        <v>1.0803804913966399</v>
      </c>
      <c r="AU342">
        <v>1.15637394590083</v>
      </c>
      <c r="AV342">
        <v>1.18201244649135</v>
      </c>
      <c r="AW342">
        <v>1.14034033705287</v>
      </c>
      <c r="AX342">
        <v>1.21199843913118</v>
      </c>
      <c r="AY342">
        <v>1.19978273888356</v>
      </c>
      <c r="AZ342">
        <v>1.2562200232832099</v>
      </c>
      <c r="BA342">
        <v>1.14404426735333</v>
      </c>
      <c r="BB342">
        <v>1.21741133057816</v>
      </c>
      <c r="BC342">
        <v>1.1176064656423801</v>
      </c>
      <c r="BD342">
        <v>1.1871210870567599</v>
      </c>
      <c r="BE342">
        <v>1.16080187600675</v>
      </c>
      <c r="BF342">
        <v>1.25004923571096</v>
      </c>
      <c r="BG342">
        <v>1.16616922502281</v>
      </c>
      <c r="BH342">
        <v>1.2133737717655</v>
      </c>
      <c r="BI342">
        <v>1.1582374464216201</v>
      </c>
      <c r="BJ342">
        <v>1.2125407451694701</v>
      </c>
      <c r="BK342">
        <v>1.1496501066320399</v>
      </c>
      <c r="BL342">
        <v>1.1618729309588001</v>
      </c>
      <c r="BM342">
        <v>1.19706995528219</v>
      </c>
      <c r="BN342">
        <v>1.2344138724067599</v>
      </c>
      <c r="BO342">
        <v>1.1766272821858299</v>
      </c>
      <c r="BP342">
        <v>1.2242991970594399</v>
      </c>
      <c r="BQ342">
        <v>1.13325364713013</v>
      </c>
      <c r="BR342">
        <v>1.1706508825838</v>
      </c>
      <c r="BS342">
        <v>1.1805981280650599</v>
      </c>
      <c r="BT342">
        <v>1.2531341392789199</v>
      </c>
      <c r="BU342">
        <v>1.18877881852575</v>
      </c>
      <c r="BV342">
        <v>1.2169335198934901</v>
      </c>
      <c r="BW342">
        <v>1.1380621361688299</v>
      </c>
      <c r="BX342">
        <v>1.1762750509993201</v>
      </c>
      <c r="BY342">
        <v>1.1616929210628399</v>
      </c>
      <c r="BZ342">
        <v>1.2353513262507501</v>
      </c>
      <c r="CA342">
        <v>1.20788331545628</v>
      </c>
      <c r="CB342">
        <v>1.2634265079048399</v>
      </c>
      <c r="CC342">
        <v>1.1961577249611901</v>
      </c>
      <c r="CD342">
        <v>1.2261826744356299</v>
      </c>
      <c r="CE342">
        <v>1.17612864272748</v>
      </c>
      <c r="CF342">
        <v>1.22752744746722</v>
      </c>
      <c r="CG342">
        <v>1.15978323908396</v>
      </c>
      <c r="CH342">
        <v>1.2173367573513501</v>
      </c>
      <c r="CI342">
        <v>1.1335889160883901</v>
      </c>
      <c r="CJ342">
        <v>1.1906628922768601</v>
      </c>
      <c r="CK342">
        <v>1.15904083886222</v>
      </c>
      <c r="CL342">
        <v>1.2101733660182401</v>
      </c>
      <c r="CM342">
        <v>1.2080361166718101</v>
      </c>
      <c r="CN342">
        <v>1.2916748210553699</v>
      </c>
      <c r="CO342">
        <v>1.1887334764814901</v>
      </c>
      <c r="CP342">
        <v>1.21469834142431</v>
      </c>
      <c r="CQ342">
        <v>1.1919058339516</v>
      </c>
      <c r="CR342">
        <v>1.2603367535383601</v>
      </c>
      <c r="CS342">
        <v>1.1818879200244199</v>
      </c>
      <c r="CT342">
        <v>1.23970222510595</v>
      </c>
      <c r="CU342">
        <v>1.20102554018733</v>
      </c>
      <c r="CV342">
        <v>1.26030997404401</v>
      </c>
      <c r="CW342">
        <v>1.2000691274004001</v>
      </c>
      <c r="CX342">
        <v>1.25826508845165</v>
      </c>
      <c r="CY342">
        <v>1.1675240801153699</v>
      </c>
      <c r="CZ342">
        <v>1.2166289972105799</v>
      </c>
      <c r="DA342">
        <v>1.1935420411562001</v>
      </c>
      <c r="DB342">
        <v>1.2371057667796299</v>
      </c>
      <c r="DC342">
        <v>1.2028604011605399</v>
      </c>
      <c r="DD342">
        <v>1.2678085384211599</v>
      </c>
      <c r="DE342">
        <v>1.1598358244253999</v>
      </c>
      <c r="DF342">
        <v>1.2108135420462001</v>
      </c>
      <c r="DG342">
        <v>1.1808543513731999</v>
      </c>
      <c r="DH342">
        <v>1.2538541065358599</v>
      </c>
      <c r="DI342">
        <v>1.18960128590334</v>
      </c>
      <c r="DJ342">
        <v>1.2452589588623</v>
      </c>
      <c r="DK342">
        <v>1.17042440745434</v>
      </c>
      <c r="DL342">
        <v>1.20941470869088</v>
      </c>
      <c r="DM342">
        <v>1.15079544227768</v>
      </c>
      <c r="DN342">
        <v>1.2137274802620499</v>
      </c>
      <c r="DO342">
        <v>1.11286127282445</v>
      </c>
      <c r="DP342">
        <v>1.1618364837339601</v>
      </c>
      <c r="DQ342">
        <v>1.1400266214997301</v>
      </c>
      <c r="DR342">
        <v>1.18953852612501</v>
      </c>
      <c r="DS342">
        <v>1.1787140231831701</v>
      </c>
      <c r="DT342">
        <v>1.2222689806323399</v>
      </c>
      <c r="DU342">
        <v>1.1486155449006601</v>
      </c>
      <c r="DV342">
        <v>1.1954317448129499</v>
      </c>
      <c r="DW342">
        <v>1.16040422649261</v>
      </c>
      <c r="DX342">
        <v>1.1968279816932601</v>
      </c>
      <c r="DY342">
        <v>1.1554369236350801</v>
      </c>
      <c r="DZ342">
        <v>1.17339288050619</v>
      </c>
      <c r="EA342">
        <v>1.2113148807593801</v>
      </c>
      <c r="EB342">
        <v>1.2906229617749101</v>
      </c>
      <c r="EC342">
        <v>1.2020620218553</v>
      </c>
      <c r="ED342">
        <v>1.2358552743162801</v>
      </c>
    </row>
    <row r="343" spans="1:134" x14ac:dyDescent="0.45">
      <c r="A343" t="s">
        <v>88</v>
      </c>
      <c r="B343" t="s">
        <v>79</v>
      </c>
      <c r="C343" t="s">
        <v>228</v>
      </c>
      <c r="D343">
        <v>50</v>
      </c>
      <c r="E343" s="1" cm="1">
        <f t="array" ref="E343">SUMPRODUCT($G343:$FZZ343,$G$2:$FZZ$2)/SUMPRODUCT(--($G343:$FZZ343&lt;&gt;""),$G$2:$FZZ$2)</f>
        <v>1.085572567191526</v>
      </c>
      <c r="F343" s="1" cm="1">
        <f t="array" ref="F343">SUMPRODUCT($G343:$FZZ343,$F$2:$FZY$2)/SUMPRODUCT(--($G343:$FZZ343&lt;&gt;""),$F$2:$FZY$2)</f>
        <v>1.1080503810088405</v>
      </c>
      <c r="G343">
        <v>1.1402563236258501</v>
      </c>
      <c r="H343">
        <v>1.13999272806552</v>
      </c>
      <c r="I343">
        <v>1.1419851661711</v>
      </c>
      <c r="J343">
        <v>1.14209156676698</v>
      </c>
      <c r="K343">
        <v>1.10104423162746</v>
      </c>
      <c r="L343">
        <v>1.12085719757711</v>
      </c>
      <c r="M343">
        <v>1.0552546942336201</v>
      </c>
      <c r="N343">
        <v>1.0639718120366699</v>
      </c>
      <c r="O343">
        <v>1.1207341220927101</v>
      </c>
      <c r="P343">
        <v>1.1578859004842801</v>
      </c>
      <c r="Q343">
        <v>1.1424807265397601</v>
      </c>
      <c r="R343">
        <v>1.19762387098885</v>
      </c>
      <c r="S343">
        <v>1.13944127136164</v>
      </c>
      <c r="T343">
        <v>1.18898916860617</v>
      </c>
      <c r="U343">
        <v>0.97002649387441797</v>
      </c>
      <c r="V343">
        <v>0.97393434798975298</v>
      </c>
      <c r="W343">
        <v>1.12390960965371</v>
      </c>
      <c r="X343">
        <v>1.1211220135261</v>
      </c>
      <c r="Y343">
        <v>1.1349129390549699</v>
      </c>
      <c r="Z343">
        <v>1.14954436117563</v>
      </c>
      <c r="AA343">
        <v>1.1152487507015101</v>
      </c>
      <c r="AB343">
        <v>1.14479379954858</v>
      </c>
      <c r="AC343">
        <v>1.1426484156071299</v>
      </c>
      <c r="AD343">
        <v>1.15162219169286</v>
      </c>
      <c r="AE343">
        <v>1.11609758105783</v>
      </c>
      <c r="AF343">
        <v>1.1347283363067899</v>
      </c>
      <c r="AG343">
        <v>1.10649813964918</v>
      </c>
      <c r="AH343">
        <v>1.0991813506960599</v>
      </c>
      <c r="AI343">
        <v>1.16373820264948</v>
      </c>
      <c r="AJ343">
        <v>1.1904171858216901</v>
      </c>
      <c r="AK343">
        <v>1.07009684695338</v>
      </c>
      <c r="AL343">
        <v>1.0907629275839701</v>
      </c>
      <c r="AM343">
        <v>1.04336042066979</v>
      </c>
      <c r="AN343">
        <v>1.0444271234468701</v>
      </c>
      <c r="AO343">
        <v>0.90134031933430903</v>
      </c>
      <c r="AP343">
        <v>0.91261048039301196</v>
      </c>
      <c r="AQ343">
        <v>1.1008976226834399</v>
      </c>
      <c r="AR343">
        <v>1.1218089838721399</v>
      </c>
      <c r="AS343">
        <v>1.0170426791114899</v>
      </c>
      <c r="AT343">
        <v>1.0307598610130899</v>
      </c>
      <c r="AU343">
        <v>1.09721232693699</v>
      </c>
      <c r="AV343">
        <v>1.14109294512786</v>
      </c>
      <c r="AW343">
        <v>1.1019609483875901</v>
      </c>
      <c r="AX343">
        <v>1.15130968339456</v>
      </c>
      <c r="AY343">
        <v>1.1627209317348099</v>
      </c>
      <c r="AZ343">
        <v>1.2003964408894301</v>
      </c>
      <c r="BA343">
        <v>1.11354008029686</v>
      </c>
      <c r="BB343">
        <v>1.1990230140190501</v>
      </c>
      <c r="BC343">
        <v>1.10534723843028</v>
      </c>
      <c r="BD343">
        <v>1.1425317029758899</v>
      </c>
      <c r="BE343">
        <v>1.1500333279849599</v>
      </c>
      <c r="BF343">
        <v>1.2263367200634101</v>
      </c>
      <c r="BG343">
        <v>1.11633488217565</v>
      </c>
      <c r="BH343">
        <v>1.1817584969461801</v>
      </c>
      <c r="BI343">
        <v>1.1314160397255</v>
      </c>
      <c r="BJ343">
        <v>1.1960225873083099</v>
      </c>
      <c r="BK343">
        <v>1.1073731305463901</v>
      </c>
      <c r="BL343">
        <v>1.11627161108027</v>
      </c>
      <c r="BM343">
        <v>1.14856581368788</v>
      </c>
      <c r="BN343">
        <v>1.18072033890671</v>
      </c>
      <c r="BO343">
        <v>1.1332294422754901</v>
      </c>
      <c r="BP343">
        <v>1.1819888594874799</v>
      </c>
      <c r="BQ343">
        <v>1.09148077908948</v>
      </c>
      <c r="BR343">
        <v>1.13101040269266</v>
      </c>
      <c r="BS343">
        <v>1.1584894060848201</v>
      </c>
      <c r="BT343">
        <v>1.2254103145308399</v>
      </c>
      <c r="BU343">
        <v>1.12258941102211</v>
      </c>
      <c r="BV343">
        <v>1.14914193141942</v>
      </c>
      <c r="BW343">
        <v>1.1068048951224201</v>
      </c>
      <c r="BX343">
        <v>1.15364072302377</v>
      </c>
      <c r="BY343">
        <v>1.1318156535681301</v>
      </c>
      <c r="BZ343">
        <v>1.2009121439244499</v>
      </c>
      <c r="CA343">
        <v>1.1376047235757301</v>
      </c>
      <c r="CB343">
        <v>1.18755817976429</v>
      </c>
      <c r="CC343">
        <v>1.12651152984156</v>
      </c>
      <c r="CD343">
        <v>1.1635330918720901</v>
      </c>
      <c r="CE343">
        <v>1.11066363996346</v>
      </c>
      <c r="CF343">
        <v>1.2188691290648399</v>
      </c>
      <c r="CG343">
        <v>1.12940930406072</v>
      </c>
      <c r="CH343">
        <v>1.1800128572684701</v>
      </c>
      <c r="CI343">
        <v>1.0986293860511001</v>
      </c>
      <c r="CJ343">
        <v>1.14187338814112</v>
      </c>
      <c r="CK343">
        <v>1.1273000452867801</v>
      </c>
      <c r="CL343">
        <v>1.1723632842466201</v>
      </c>
      <c r="CM343">
        <v>1.1803653323335801</v>
      </c>
      <c r="CN343">
        <v>1.2358043921305999</v>
      </c>
      <c r="CO343">
        <v>1.1317917581266499</v>
      </c>
      <c r="CP343">
        <v>1.16361736783462</v>
      </c>
      <c r="CQ343">
        <v>1.15881624883695</v>
      </c>
      <c r="CR343">
        <v>1.2272565039224601</v>
      </c>
      <c r="CS343">
        <v>1.13728295550745</v>
      </c>
      <c r="CT343">
        <v>1.1896073021784499</v>
      </c>
      <c r="CU343">
        <v>1.1505970226328901</v>
      </c>
      <c r="CV343">
        <v>1.20378184628197</v>
      </c>
      <c r="CW343">
        <v>1.14235961842605</v>
      </c>
      <c r="CX343">
        <v>1.1905088311999601</v>
      </c>
      <c r="CY343">
        <v>1.11226871126177</v>
      </c>
      <c r="CZ343">
        <v>1.1639119319741</v>
      </c>
      <c r="DA343">
        <v>1.1509903744864101</v>
      </c>
      <c r="DB343">
        <v>1.1993791283664199</v>
      </c>
      <c r="DC343">
        <v>1.16406289866377</v>
      </c>
      <c r="DD343">
        <v>1.2233263639312699</v>
      </c>
      <c r="DE343">
        <v>1.14331468261557</v>
      </c>
      <c r="DF343">
        <v>1.18964992225379</v>
      </c>
      <c r="DG343">
        <v>1.1666006507852</v>
      </c>
      <c r="DH343">
        <v>1.2120314397194201</v>
      </c>
      <c r="DI343">
        <v>1.14507909189273</v>
      </c>
      <c r="DJ343">
        <v>1.2129658867042801</v>
      </c>
      <c r="DK343">
        <v>1.1257361028136501</v>
      </c>
      <c r="DL343">
        <v>1.1492762964024501</v>
      </c>
      <c r="DM343">
        <v>1.1241933132628601</v>
      </c>
      <c r="DN343">
        <v>1.1720192846967801</v>
      </c>
      <c r="DO343">
        <v>1.0876635993297099</v>
      </c>
      <c r="DP343">
        <v>1.1307211010632101</v>
      </c>
      <c r="DQ343">
        <v>1.10018046786358</v>
      </c>
      <c r="DR343">
        <v>1.1671100971256501</v>
      </c>
      <c r="DS343">
        <v>1.10720629422816</v>
      </c>
      <c r="DT343">
        <v>1.14970359841434</v>
      </c>
      <c r="DU343">
        <v>1.1132164974552099</v>
      </c>
      <c r="DV343">
        <v>1.17181017788931</v>
      </c>
      <c r="DW343">
        <v>1.1371015368901201</v>
      </c>
      <c r="DX343">
        <v>1.1782781623216401</v>
      </c>
      <c r="DY343">
        <v>1.1163794591149601</v>
      </c>
      <c r="DZ343">
        <v>1.13029970774902</v>
      </c>
      <c r="EA343">
        <v>1.1727904816858901</v>
      </c>
      <c r="EB343">
        <v>1.2607017107604099</v>
      </c>
      <c r="EC343">
        <v>1.14285514442879</v>
      </c>
      <c r="ED343">
        <v>1.1892984379579901</v>
      </c>
    </row>
    <row r="344" spans="1:134" x14ac:dyDescent="0.45">
      <c r="A344" t="s">
        <v>146</v>
      </c>
      <c r="B344" t="s">
        <v>76</v>
      </c>
      <c r="C344" t="s">
        <v>68</v>
      </c>
      <c r="D344">
        <v>30</v>
      </c>
      <c r="E344" s="1" cm="1">
        <f t="array" ref="E344">SUMPRODUCT($G344:$FZZ344,$G$2:$FZZ$2)/SUMPRODUCT(--($G344:$FZZ344&lt;&gt;""),$G$2:$FZZ$2)</f>
        <v>2.251036882148425</v>
      </c>
      <c r="F344" s="1" cm="1">
        <f t="array" ref="F344">SUMPRODUCT($G344:$FZZ344,$F$2:$FZY$2)/SUMPRODUCT(--($G344:$FZZ344&lt;&gt;""),$F$2:$FZY$2)</f>
        <v>2.1415439129289107</v>
      </c>
      <c r="G344">
        <v>2.3521702102378299</v>
      </c>
      <c r="H344">
        <v>2.1972715178509001</v>
      </c>
      <c r="I344">
        <v>2.3347374533151299</v>
      </c>
      <c r="J344">
        <v>2.19431641876381</v>
      </c>
      <c r="K344">
        <v>2.2003603032466899</v>
      </c>
      <c r="L344">
        <v>2.17973030513373</v>
      </c>
      <c r="M344">
        <v>2.2818604429225799</v>
      </c>
      <c r="N344">
        <v>2.1755682015625002</v>
      </c>
      <c r="O344">
        <v>2.33398715628755</v>
      </c>
      <c r="P344">
        <v>2.25590871093776</v>
      </c>
      <c r="Q344">
        <v>2.18378083725423</v>
      </c>
      <c r="R344">
        <v>2.2389945184484601</v>
      </c>
      <c r="S344">
        <v>2.2709851661451501</v>
      </c>
      <c r="T344">
        <v>2.2617348948481002</v>
      </c>
      <c r="U344">
        <v>2.5187803712503398</v>
      </c>
      <c r="V344">
        <v>2.36800524235076</v>
      </c>
      <c r="W344">
        <v>2.2544849540274301</v>
      </c>
      <c r="X344">
        <v>2.1731951806816401</v>
      </c>
      <c r="Y344">
        <v>2.27193954730095</v>
      </c>
      <c r="Z344">
        <v>2.1637941248639798</v>
      </c>
      <c r="AA344">
        <v>2.1427345440754899</v>
      </c>
      <c r="AB344">
        <v>2.1761003271575299</v>
      </c>
      <c r="AC344">
        <v>2.4433044981074499</v>
      </c>
      <c r="AD344">
        <v>2.2885951096723098</v>
      </c>
      <c r="AE344">
        <v>2.33161765517838</v>
      </c>
      <c r="AF344">
        <v>2.1723958502523701</v>
      </c>
      <c r="AG344">
        <v>2.3134450614419002</v>
      </c>
      <c r="AH344">
        <v>2.1224609369349898</v>
      </c>
      <c r="AI344">
        <v>2.2447728845924302</v>
      </c>
      <c r="AJ344">
        <v>2.2459472490750598</v>
      </c>
      <c r="AK344">
        <v>2.06874081539446</v>
      </c>
      <c r="AL344">
        <v>2.0392708790210801</v>
      </c>
      <c r="AM344">
        <v>2.3112387258803802</v>
      </c>
      <c r="AN344">
        <v>2.0915547787335398</v>
      </c>
      <c r="AO344">
        <v>2.17135324292911</v>
      </c>
      <c r="AP344">
        <v>1.8168245075498699</v>
      </c>
      <c r="AQ344">
        <v>2.21110504203335</v>
      </c>
      <c r="AR344">
        <v>2.0773849354562</v>
      </c>
      <c r="AS344">
        <v>2.23069571637286</v>
      </c>
      <c r="AT344">
        <v>2.0318512843592602</v>
      </c>
      <c r="AU344">
        <v>2.3082288271959102</v>
      </c>
      <c r="AV344">
        <v>2.1237536795980101</v>
      </c>
      <c r="AW344">
        <v>2.2063604470295202</v>
      </c>
      <c r="AX344">
        <v>2.1736959188796501</v>
      </c>
      <c r="AY344">
        <v>2.1575569041052498</v>
      </c>
      <c r="AZ344">
        <v>2.2206924993575501</v>
      </c>
      <c r="BA344">
        <v>2.1716030756603701</v>
      </c>
      <c r="BB344">
        <v>2.1523382559543802</v>
      </c>
      <c r="BC344">
        <v>2.3690703385762002</v>
      </c>
      <c r="BD344">
        <v>2.1857011419333099</v>
      </c>
      <c r="BE344">
        <v>2.15707540085931</v>
      </c>
      <c r="BF344">
        <v>2.1644102153103302</v>
      </c>
      <c r="BG344">
        <v>2.2264331972394502</v>
      </c>
      <c r="BH344">
        <v>2.2054221142460499</v>
      </c>
      <c r="BI344">
        <v>2.1405656121204002</v>
      </c>
      <c r="BJ344">
        <v>2.19857330860349</v>
      </c>
      <c r="BK344">
        <v>2.4094170492715499</v>
      </c>
      <c r="BL344">
        <v>2.16618024032989</v>
      </c>
      <c r="BM344">
        <v>2.2088520996539902</v>
      </c>
      <c r="BN344">
        <v>2.1180374839288798</v>
      </c>
      <c r="BO344">
        <v>2.1933473552590899</v>
      </c>
      <c r="BP344">
        <v>2.1862698482301202</v>
      </c>
      <c r="BQ344">
        <v>2.3044141132090599</v>
      </c>
      <c r="BR344">
        <v>2.16636976191585</v>
      </c>
      <c r="BS344">
        <v>2.2178530237363798</v>
      </c>
      <c r="BT344">
        <v>2.1790411579122702</v>
      </c>
      <c r="BU344">
        <v>2.34790640001868</v>
      </c>
      <c r="BV344">
        <v>2.2233770645649602</v>
      </c>
      <c r="BW344">
        <v>2.2661020881093998</v>
      </c>
      <c r="BX344">
        <v>2.09738932676819</v>
      </c>
      <c r="BY344">
        <v>2.1454614028171899</v>
      </c>
      <c r="BZ344">
        <v>2.1220608861768899</v>
      </c>
      <c r="CA344">
        <v>2.1047841111376999</v>
      </c>
      <c r="CB344">
        <v>2.2068856784497801</v>
      </c>
      <c r="CC344">
        <v>2.0663062680928701</v>
      </c>
      <c r="CD344">
        <v>2.1826546576653998</v>
      </c>
      <c r="CE344">
        <v>2.18934701099989</v>
      </c>
      <c r="CF344">
        <v>2.2354709098013599</v>
      </c>
      <c r="CG344">
        <v>2.16900263857818</v>
      </c>
      <c r="CH344">
        <v>2.1680504455096301</v>
      </c>
      <c r="CI344">
        <v>2.14601936912173</v>
      </c>
      <c r="CJ344">
        <v>2.0549010074298102</v>
      </c>
      <c r="CK344">
        <v>2.13141950429126</v>
      </c>
      <c r="CL344">
        <v>2.1229616768543198</v>
      </c>
      <c r="CM344">
        <v>2.1621230491361798</v>
      </c>
      <c r="CN344">
        <v>2.2252004014710098</v>
      </c>
      <c r="CO344">
        <v>2.2198848059530198</v>
      </c>
      <c r="CP344">
        <v>2.22261911809799</v>
      </c>
      <c r="CQ344">
        <v>2.1295054210609798</v>
      </c>
      <c r="CR344">
        <v>2.1547682954015102</v>
      </c>
      <c r="CS344">
        <v>2.1411718942169502</v>
      </c>
      <c r="CT344">
        <v>2.1775370367439701</v>
      </c>
      <c r="CU344">
        <v>2.1752275366338099</v>
      </c>
      <c r="CV344">
        <v>2.2373635850037901</v>
      </c>
      <c r="CW344">
        <v>2.1202809784436498</v>
      </c>
      <c r="CX344">
        <v>2.17570788669157</v>
      </c>
      <c r="CY344">
        <v>2.2075458430995898</v>
      </c>
      <c r="CZ344">
        <v>2.1552879770985398</v>
      </c>
      <c r="DA344">
        <v>2.2387355577465202</v>
      </c>
      <c r="DB344">
        <v>2.2206421777062499</v>
      </c>
      <c r="DC344">
        <v>2.14916364897176</v>
      </c>
      <c r="DD344">
        <v>2.1727318992979798</v>
      </c>
      <c r="DE344">
        <v>2.1487432878153698</v>
      </c>
      <c r="DF344">
        <v>2.1634798004635698</v>
      </c>
      <c r="DG344">
        <v>2.0581645686956</v>
      </c>
      <c r="DH344">
        <v>2.1386023295291201</v>
      </c>
      <c r="DI344">
        <v>2.23526308642667</v>
      </c>
      <c r="DJ344">
        <v>2.2078582952189199</v>
      </c>
      <c r="DK344">
        <v>2.19063653871856</v>
      </c>
      <c r="DL344">
        <v>2.15887985159587</v>
      </c>
      <c r="DM344">
        <v>2.1897425635165302</v>
      </c>
      <c r="DN344">
        <v>2.15157758748835</v>
      </c>
      <c r="DO344">
        <v>2.1729548278053801</v>
      </c>
      <c r="DP344">
        <v>2.0370032430948801</v>
      </c>
      <c r="DQ344">
        <v>2.2097619277164902</v>
      </c>
      <c r="DR344">
        <v>2.1228489847930598</v>
      </c>
      <c r="DS344">
        <v>2.2418123320915799</v>
      </c>
      <c r="DT344">
        <v>2.2299728924625901</v>
      </c>
      <c r="DU344">
        <v>2.2433420904249202</v>
      </c>
      <c r="DV344">
        <v>2.1805569578364699</v>
      </c>
      <c r="DW344">
        <v>2.2163328733610101</v>
      </c>
      <c r="DX344">
        <v>2.2028594329125002</v>
      </c>
      <c r="DY344">
        <v>2.2679060911973901</v>
      </c>
      <c r="DZ344">
        <v>2.17415742061424</v>
      </c>
      <c r="EA344">
        <v>2.20537556231948</v>
      </c>
      <c r="EB344">
        <v>2.3382820782596898</v>
      </c>
      <c r="EC344">
        <v>2.2478910678867901</v>
      </c>
      <c r="ED344">
        <v>2.2301618244437198</v>
      </c>
    </row>
    <row r="345" spans="1:134" x14ac:dyDescent="0.45">
      <c r="A345" t="s">
        <v>146</v>
      </c>
      <c r="B345" t="s">
        <v>76</v>
      </c>
      <c r="C345" t="s">
        <v>68</v>
      </c>
      <c r="D345">
        <v>35</v>
      </c>
      <c r="E345" s="1" cm="1">
        <f t="array" ref="E345">SUMPRODUCT($G345:$FZZ345,$G$2:$FZZ$2)/SUMPRODUCT(--($G345:$FZZ345&lt;&gt;""),$G$2:$FZZ$2)</f>
        <v>2.1268310864676669</v>
      </c>
      <c r="F345" s="1" cm="1">
        <f t="array" ref="F345">SUMPRODUCT($G345:$FZZ345,$F$2:$FZY$2)/SUMPRODUCT(--($G345:$FZZ345&lt;&gt;""),$F$2:$FZY$2)</f>
        <v>2.0437805403090654</v>
      </c>
      <c r="G345">
        <v>2.0745042985218598</v>
      </c>
      <c r="H345">
        <v>1.97927600551706</v>
      </c>
      <c r="I345">
        <v>2.0642397615812298</v>
      </c>
      <c r="J345">
        <v>1.9826286294001301</v>
      </c>
      <c r="K345">
        <v>2.12388823071697</v>
      </c>
      <c r="L345">
        <v>2.0763256161218799</v>
      </c>
      <c r="M345">
        <v>2.1503702950690702</v>
      </c>
      <c r="N345">
        <v>2.0682479822951199</v>
      </c>
      <c r="O345">
        <v>2.1348978676475001</v>
      </c>
      <c r="P345">
        <v>2.1691836240244098</v>
      </c>
      <c r="Q345">
        <v>2.0464692691151698</v>
      </c>
      <c r="R345">
        <v>2.07909573021331</v>
      </c>
      <c r="S345">
        <v>2.1482469306490302</v>
      </c>
      <c r="T345">
        <v>2.1735260366548901</v>
      </c>
      <c r="U345">
        <v>2.4195004000612701</v>
      </c>
      <c r="V345">
        <v>2.2872871771807</v>
      </c>
      <c r="W345">
        <v>2.17675063176286</v>
      </c>
      <c r="X345">
        <v>2.0877067010772401</v>
      </c>
      <c r="Y345">
        <v>2.1295833821544301</v>
      </c>
      <c r="Z345">
        <v>2.1128516236016299</v>
      </c>
      <c r="AA345">
        <v>2.0509060363314999</v>
      </c>
      <c r="AB345">
        <v>2.0766523577032099</v>
      </c>
      <c r="AC345">
        <v>2.3588703933273001</v>
      </c>
      <c r="AD345">
        <v>2.2208680720363398</v>
      </c>
      <c r="AE345">
        <v>2.1137810992797901</v>
      </c>
      <c r="AF345">
        <v>1.98318189415456</v>
      </c>
      <c r="AG345">
        <v>2.1501476420041299</v>
      </c>
      <c r="AH345">
        <v>2.0447906134562501</v>
      </c>
      <c r="AI345">
        <v>2.14278295739348</v>
      </c>
      <c r="AJ345">
        <v>2.1588302184031498</v>
      </c>
      <c r="AK345">
        <v>1.95766042157383</v>
      </c>
      <c r="AL345">
        <v>1.96697346986434</v>
      </c>
      <c r="AM345">
        <v>2.2248835855381301</v>
      </c>
      <c r="AN345">
        <v>2.0187080250042699</v>
      </c>
      <c r="AO345">
        <v>2.05643162832602</v>
      </c>
      <c r="AP345">
        <v>1.7233658173425299</v>
      </c>
      <c r="AQ345">
        <v>2.1148673121061998</v>
      </c>
      <c r="AR345">
        <v>1.9916108099676699</v>
      </c>
      <c r="AS345">
        <v>2.1291150814452702</v>
      </c>
      <c r="AT345">
        <v>1.95149095180321</v>
      </c>
      <c r="AU345">
        <v>2.1406599490258502</v>
      </c>
      <c r="AV345">
        <v>1.97868536822761</v>
      </c>
      <c r="AW345">
        <v>2.0496353384083301</v>
      </c>
      <c r="AX345">
        <v>2.0379822392912001</v>
      </c>
      <c r="AY345">
        <v>2.0939035154157501</v>
      </c>
      <c r="AZ345">
        <v>2.1388163697873299</v>
      </c>
      <c r="BA345">
        <v>2.0870891023352902</v>
      </c>
      <c r="BB345">
        <v>2.0987185730154301</v>
      </c>
      <c r="BC345">
        <v>2.20061228536568</v>
      </c>
      <c r="BD345">
        <v>2.0036700594496</v>
      </c>
      <c r="BE345">
        <v>2.0662526477166101</v>
      </c>
      <c r="BF345">
        <v>2.1047411623055901</v>
      </c>
      <c r="BG345">
        <v>2.1016384636511498</v>
      </c>
      <c r="BH345">
        <v>2.1240518342021599</v>
      </c>
      <c r="BI345">
        <v>1.96086148804553</v>
      </c>
      <c r="BJ345">
        <v>2.0325864541983498</v>
      </c>
      <c r="BK345">
        <v>2.3538208086103398</v>
      </c>
      <c r="BL345">
        <v>2.0876363086024199</v>
      </c>
      <c r="BM345">
        <v>2.11166334541947</v>
      </c>
      <c r="BN345">
        <v>2.0749190080845898</v>
      </c>
      <c r="BO345">
        <v>2.1140937181306998</v>
      </c>
      <c r="BP345">
        <v>2.11183757615176</v>
      </c>
      <c r="BQ345">
        <v>2.1695408926012498</v>
      </c>
      <c r="BR345">
        <v>2.0736576083050702</v>
      </c>
      <c r="BS345">
        <v>2.0785038319343698</v>
      </c>
      <c r="BT345">
        <v>2.12277925527005</v>
      </c>
      <c r="BU345">
        <v>2.1005753619860701</v>
      </c>
      <c r="BV345">
        <v>2.0826110193240202</v>
      </c>
      <c r="BW345">
        <v>2.1116067041952999</v>
      </c>
      <c r="BX345">
        <v>2.0227937580570501</v>
      </c>
      <c r="BY345">
        <v>2.06228957398976</v>
      </c>
      <c r="BZ345">
        <v>2.0721983905842198</v>
      </c>
      <c r="CA345">
        <v>2.06019647499713</v>
      </c>
      <c r="CB345">
        <v>2.1435091369025798</v>
      </c>
      <c r="CC345">
        <v>2.01643033132143</v>
      </c>
      <c r="CD345">
        <v>2.08686975988735</v>
      </c>
      <c r="CE345">
        <v>2.0364542616268602</v>
      </c>
      <c r="CF345">
        <v>2.1039711757487298</v>
      </c>
      <c r="CG345">
        <v>2.0592659709500398</v>
      </c>
      <c r="CH345">
        <v>2.08654292361441</v>
      </c>
      <c r="CI345">
        <v>2.0589880736199899</v>
      </c>
      <c r="CJ345">
        <v>1.9951792939972901</v>
      </c>
      <c r="CK345">
        <v>2.0237003888255098</v>
      </c>
      <c r="CL345">
        <v>2.04654085734435</v>
      </c>
      <c r="CM345">
        <v>2.08698685316048</v>
      </c>
      <c r="CN345">
        <v>2.1580890357071798</v>
      </c>
      <c r="CO345">
        <v>2.1292606693201401</v>
      </c>
      <c r="CP345">
        <v>2.1134001408711498</v>
      </c>
      <c r="CQ345">
        <v>2.0347153599666798</v>
      </c>
      <c r="CR345">
        <v>2.0917158182178999</v>
      </c>
      <c r="CS345">
        <v>2.0463587674418502</v>
      </c>
      <c r="CT345">
        <v>2.1021412510210702</v>
      </c>
      <c r="CU345">
        <v>2.00609853007981</v>
      </c>
      <c r="CV345">
        <v>2.1038155565559</v>
      </c>
      <c r="CW345">
        <v>2.02683995843045</v>
      </c>
      <c r="CX345">
        <v>2.0925473912552599</v>
      </c>
      <c r="CY345">
        <v>2.0986292057423199</v>
      </c>
      <c r="CZ345">
        <v>2.0559440737735302</v>
      </c>
      <c r="DA345">
        <v>2.0504005124610098</v>
      </c>
      <c r="DB345">
        <v>2.0776439234757298</v>
      </c>
      <c r="DC345">
        <v>2.05953382764603</v>
      </c>
      <c r="DD345">
        <v>2.1098822142195801</v>
      </c>
      <c r="DE345">
        <v>2.0665154048038001</v>
      </c>
      <c r="DF345">
        <v>2.0984269603377199</v>
      </c>
      <c r="DG345">
        <v>1.9774043943098201</v>
      </c>
      <c r="DH345">
        <v>2.07651226112664</v>
      </c>
      <c r="DI345">
        <v>2.1019746839126201</v>
      </c>
      <c r="DJ345">
        <v>2.0915985205429801</v>
      </c>
      <c r="DK345">
        <v>2.0795429842175599</v>
      </c>
      <c r="DL345">
        <v>2.07208211823699</v>
      </c>
      <c r="DM345">
        <v>2.0910027807745699</v>
      </c>
      <c r="DN345">
        <v>2.0732652833089098</v>
      </c>
      <c r="DO345">
        <v>2.0739205333410302</v>
      </c>
      <c r="DP345">
        <v>1.9583231610424101</v>
      </c>
      <c r="DQ345">
        <v>2.12766755308943</v>
      </c>
      <c r="DR345">
        <v>2.0460660943012199</v>
      </c>
      <c r="DS345">
        <v>2.0901488453232302</v>
      </c>
      <c r="DT345">
        <v>2.0889320120376298</v>
      </c>
      <c r="DU345">
        <v>2.05842199513115</v>
      </c>
      <c r="DV345">
        <v>2.0118003624353098</v>
      </c>
      <c r="DW345">
        <v>2.0332850798134898</v>
      </c>
      <c r="DX345">
        <v>2.0273936616936399</v>
      </c>
      <c r="DY345">
        <v>2.1774864810847498</v>
      </c>
      <c r="DZ345">
        <v>2.08256431166908</v>
      </c>
      <c r="EA345">
        <v>2.1256844024540502</v>
      </c>
      <c r="EB345">
        <v>2.2645751836800101</v>
      </c>
      <c r="EC345">
        <v>2.1672115127862299</v>
      </c>
      <c r="ED345">
        <v>2.16187050594365</v>
      </c>
    </row>
    <row r="346" spans="1:134" x14ac:dyDescent="0.45">
      <c r="A346" t="s">
        <v>146</v>
      </c>
      <c r="B346" t="s">
        <v>76</v>
      </c>
      <c r="C346" t="s">
        <v>68</v>
      </c>
      <c r="D346">
        <v>40</v>
      </c>
      <c r="E346" s="1" cm="1">
        <f t="array" ref="E346">SUMPRODUCT($G346:$FZZ346,$G$2:$FZZ$2)/SUMPRODUCT(--($G346:$FZZ346&lt;&gt;""),$G$2:$FZZ$2)</f>
        <v>2.0022153891575263</v>
      </c>
      <c r="F346" s="1" cm="1">
        <f t="array" ref="F346">SUMPRODUCT($G346:$FZZ346,$F$2:$FZY$2)/SUMPRODUCT(--($G346:$FZZ346&lt;&gt;""),$F$2:$FZY$2)</f>
        <v>1.9355404110746792</v>
      </c>
      <c r="G346">
        <v>1.94962445407541</v>
      </c>
      <c r="H346">
        <v>1.93262918930477</v>
      </c>
      <c r="I346">
        <v>1.94586909865783</v>
      </c>
      <c r="J346">
        <v>1.9326755854939199</v>
      </c>
      <c r="K346">
        <v>1.9531443832303299</v>
      </c>
      <c r="L346">
        <v>1.9399021763370901</v>
      </c>
      <c r="M346">
        <v>1.83835773527442</v>
      </c>
      <c r="N346">
        <v>1.8057551462430801</v>
      </c>
      <c r="O346">
        <v>1.9457163923598599</v>
      </c>
      <c r="P346">
        <v>1.99048291432413</v>
      </c>
      <c r="Q346">
        <v>1.9898977837918901</v>
      </c>
      <c r="R346">
        <v>2.0150711631114202</v>
      </c>
      <c r="S346">
        <v>1.95499991457622</v>
      </c>
      <c r="T346">
        <v>2.0045862014676401</v>
      </c>
      <c r="U346">
        <v>2.2586468436713698</v>
      </c>
      <c r="V346">
        <v>2.2075506778227498</v>
      </c>
      <c r="W346">
        <v>1.9771945901085399</v>
      </c>
      <c r="X346">
        <v>1.89904937122846</v>
      </c>
      <c r="Y346">
        <v>1.9226861555259001</v>
      </c>
      <c r="Z346">
        <v>1.94740817735537</v>
      </c>
      <c r="AA346">
        <v>1.95687389434071</v>
      </c>
      <c r="AB346">
        <v>1.99622075391839</v>
      </c>
      <c r="AC346">
        <v>2.1464542358291299</v>
      </c>
      <c r="AD346">
        <v>2.02012605057058</v>
      </c>
      <c r="AE346">
        <v>2.0406187848478599</v>
      </c>
      <c r="AF346">
        <v>1.9385756022482701</v>
      </c>
      <c r="AG346">
        <v>1.95413525563774</v>
      </c>
      <c r="AH346">
        <v>1.8885339029196599</v>
      </c>
      <c r="AI346">
        <v>1.9611646258503399</v>
      </c>
      <c r="AJ346">
        <v>1.9928232963360699</v>
      </c>
      <c r="AK346">
        <v>1.9061960861654299</v>
      </c>
      <c r="AL346">
        <v>1.91118394383746</v>
      </c>
      <c r="AM346">
        <v>2.1608796220778199</v>
      </c>
      <c r="AN346">
        <v>1.9338038295354001</v>
      </c>
      <c r="AO346">
        <v>1.99879712027292</v>
      </c>
      <c r="AP346">
        <v>1.6652195109874799</v>
      </c>
      <c r="AQ346">
        <v>2.0567645954570102</v>
      </c>
      <c r="AR346">
        <v>1.9239401233987401</v>
      </c>
      <c r="AS346">
        <v>1.9466224732177899</v>
      </c>
      <c r="AT346">
        <v>1.78913821114559</v>
      </c>
      <c r="AU346">
        <v>2.0350256639120201</v>
      </c>
      <c r="AV346">
        <v>1.89340860541932</v>
      </c>
      <c r="AW346">
        <v>1.9564180184478199</v>
      </c>
      <c r="AX346">
        <v>1.9612139486647799</v>
      </c>
      <c r="AY346">
        <v>1.94523073485991</v>
      </c>
      <c r="AZ346">
        <v>2.0091429074343998</v>
      </c>
      <c r="BA346">
        <v>1.9970767100133999</v>
      </c>
      <c r="BB346">
        <v>2.0285460971180802</v>
      </c>
      <c r="BC346">
        <v>2.1271716514769401</v>
      </c>
      <c r="BD346">
        <v>1.9633074700048001</v>
      </c>
      <c r="BE346">
        <v>1.97341728503584</v>
      </c>
      <c r="BF346">
        <v>2.03441229045184</v>
      </c>
      <c r="BG346">
        <v>2.0246382494789401</v>
      </c>
      <c r="BH346">
        <v>2.0358683619928799</v>
      </c>
      <c r="BI346">
        <v>1.91158416014123</v>
      </c>
      <c r="BJ346">
        <v>1.97379163989047</v>
      </c>
      <c r="BK346">
        <v>2.13113392541544</v>
      </c>
      <c r="BL346">
        <v>1.98609939663171</v>
      </c>
      <c r="BM346">
        <v>2.02065917332627</v>
      </c>
      <c r="BN346">
        <v>1.9970650033955399</v>
      </c>
      <c r="BO346">
        <v>2.0617873211786102</v>
      </c>
      <c r="BP346">
        <v>2.0428954776711401</v>
      </c>
      <c r="BQ346">
        <v>2.1041806499205</v>
      </c>
      <c r="BR346">
        <v>1.9825234806246299</v>
      </c>
      <c r="BS346">
        <v>2.00012110305821</v>
      </c>
      <c r="BT346">
        <v>2.0389411392535601</v>
      </c>
      <c r="BU346">
        <v>2.0136877855160602</v>
      </c>
      <c r="BV346">
        <v>1.9810802998349</v>
      </c>
      <c r="BW346">
        <v>2.0349406677495598</v>
      </c>
      <c r="BX346">
        <v>1.95924368067993</v>
      </c>
      <c r="BY346">
        <v>1.96173639126904</v>
      </c>
      <c r="BZ346">
        <v>1.99276079412364</v>
      </c>
      <c r="CA346">
        <v>1.9280357689035901</v>
      </c>
      <c r="CB346">
        <v>2.0168828147786102</v>
      </c>
      <c r="CC346">
        <v>1.9230686702953199</v>
      </c>
      <c r="CD346">
        <v>1.97060203706876</v>
      </c>
      <c r="CE346">
        <v>1.93395814628804</v>
      </c>
      <c r="CF346">
        <v>2.0367807822642501</v>
      </c>
      <c r="CG346">
        <v>1.8974134217940399</v>
      </c>
      <c r="CH346">
        <v>1.9248984235245801</v>
      </c>
      <c r="CI346">
        <v>1.9555201193354199</v>
      </c>
      <c r="CJ346">
        <v>1.9243780406189701</v>
      </c>
      <c r="CK346">
        <v>1.89051798309151</v>
      </c>
      <c r="CL346">
        <v>1.9060506683370799</v>
      </c>
      <c r="CM346">
        <v>1.9505885700228101</v>
      </c>
      <c r="CN346">
        <v>2.04170142597662</v>
      </c>
      <c r="CO346">
        <v>2.0439717620127502</v>
      </c>
      <c r="CP346">
        <v>2.0305197432137398</v>
      </c>
      <c r="CQ346">
        <v>1.93968032095354</v>
      </c>
      <c r="CR346">
        <v>2.0180444818024701</v>
      </c>
      <c r="CS346">
        <v>1.9600719995826701</v>
      </c>
      <c r="CT346">
        <v>2.0365530932448501</v>
      </c>
      <c r="CU346">
        <v>1.9394283367101799</v>
      </c>
      <c r="CV346">
        <v>2.0230960638908901</v>
      </c>
      <c r="CW346">
        <v>1.9689498337567399</v>
      </c>
      <c r="CX346">
        <v>2.0310093415091401</v>
      </c>
      <c r="CY346">
        <v>2.0234700191341899</v>
      </c>
      <c r="CZ346">
        <v>1.97680131366944</v>
      </c>
      <c r="DA346">
        <v>1.9572088494181801</v>
      </c>
      <c r="DB346">
        <v>2.0544574173764301</v>
      </c>
      <c r="DC346">
        <v>1.96726867933399</v>
      </c>
      <c r="DD346">
        <v>2.0517491771579701</v>
      </c>
      <c r="DE346">
        <v>1.9105963106675401</v>
      </c>
      <c r="DF346">
        <v>1.9393830399158201</v>
      </c>
      <c r="DG346">
        <v>1.9106591934763899</v>
      </c>
      <c r="DH346">
        <v>2.0116495033208501</v>
      </c>
      <c r="DI346">
        <v>2.01887148294874</v>
      </c>
      <c r="DJ346">
        <v>2.02897364286114</v>
      </c>
      <c r="DK346">
        <v>1.95635415542819</v>
      </c>
      <c r="DL346">
        <v>1.9806227627063699</v>
      </c>
      <c r="DM346">
        <v>1.9402646918228099</v>
      </c>
      <c r="DN346">
        <v>1.9507345462588299</v>
      </c>
      <c r="DO346">
        <v>2.00043482029354</v>
      </c>
      <c r="DP346">
        <v>1.9108961487345399</v>
      </c>
      <c r="DQ346">
        <v>1.98704814341859</v>
      </c>
      <c r="DR346">
        <v>1.9839087498021299</v>
      </c>
      <c r="DS346">
        <v>2.0163267183757498</v>
      </c>
      <c r="DT346">
        <v>2.0077981014047301</v>
      </c>
      <c r="DU346">
        <v>1.9454697749079499</v>
      </c>
      <c r="DV346">
        <v>1.94502685910935</v>
      </c>
      <c r="DW346">
        <v>1.95156645465918</v>
      </c>
      <c r="DX346">
        <v>1.9516980714469601</v>
      </c>
      <c r="DY346">
        <v>1.97266046713601</v>
      </c>
      <c r="DZ346">
        <v>1.8787520658636201</v>
      </c>
      <c r="EA346">
        <v>2.0725490859525899</v>
      </c>
      <c r="EB346">
        <v>2.19934280572188</v>
      </c>
      <c r="EC346">
        <v>2.05677362524386</v>
      </c>
      <c r="ED346">
        <v>2.08453236445385</v>
      </c>
    </row>
    <row r="347" spans="1:134" x14ac:dyDescent="0.45">
      <c r="A347" t="s">
        <v>146</v>
      </c>
      <c r="B347" t="s">
        <v>76</v>
      </c>
      <c r="C347" t="s">
        <v>68</v>
      </c>
      <c r="D347">
        <v>45</v>
      </c>
      <c r="E347" s="1" cm="1">
        <f t="array" ref="E347">SUMPRODUCT($G347:$FZZ347,$G$2:$FZZ$2)/SUMPRODUCT(--($G347:$FZZ347&lt;&gt;""),$G$2:$FZZ$2)</f>
        <v>1.9194341175791456</v>
      </c>
      <c r="F347" s="1" cm="1">
        <f t="array" ref="F347">SUMPRODUCT($G347:$FZZ347,$F$2:$FZY$2)/SUMPRODUCT(--($G347:$FZZ347&lt;&gt;""),$F$2:$FZY$2)</f>
        <v>1.8704197307160488</v>
      </c>
      <c r="G347">
        <v>1.92589672491095</v>
      </c>
      <c r="H347">
        <v>1.8778370236264901</v>
      </c>
      <c r="I347">
        <v>1.92120141166695</v>
      </c>
      <c r="J347">
        <v>1.8785363799763499</v>
      </c>
      <c r="K347">
        <v>1.8858291647452701</v>
      </c>
      <c r="L347">
        <v>1.8828368580594099</v>
      </c>
      <c r="M347">
        <v>1.77643114285521</v>
      </c>
      <c r="N347">
        <v>1.77287860265541</v>
      </c>
      <c r="O347">
        <v>1.84682930927402</v>
      </c>
      <c r="P347">
        <v>1.9166333926569601</v>
      </c>
      <c r="Q347">
        <v>1.9276769259070701</v>
      </c>
      <c r="R347">
        <v>1.9578106748617099</v>
      </c>
      <c r="S347">
        <v>1.8614330460394599</v>
      </c>
      <c r="T347">
        <v>1.9209089552087399</v>
      </c>
      <c r="U347">
        <v>2.1444727889077901</v>
      </c>
      <c r="V347">
        <v>2.1486898298883998</v>
      </c>
      <c r="W347">
        <v>1.83228108547525</v>
      </c>
      <c r="X347">
        <v>1.80742182060843</v>
      </c>
      <c r="Y347">
        <v>1.8698193365198801</v>
      </c>
      <c r="Z347">
        <v>1.8995747703744199</v>
      </c>
      <c r="AA347">
        <v>1.88653091069454</v>
      </c>
      <c r="AB347">
        <v>1.93879126465848</v>
      </c>
      <c r="AC347">
        <v>2.0814449175001402</v>
      </c>
      <c r="AD347">
        <v>1.9781763796115099</v>
      </c>
      <c r="AE347">
        <v>1.96180206565376</v>
      </c>
      <c r="AF347">
        <v>1.87235265543086</v>
      </c>
      <c r="AG347">
        <v>1.8406059756866999</v>
      </c>
      <c r="AH347">
        <v>1.8365430297315599</v>
      </c>
      <c r="AI347">
        <v>1.9054194533953901</v>
      </c>
      <c r="AJ347">
        <v>1.9414446592672101</v>
      </c>
      <c r="AK347">
        <v>1.8413441163053601</v>
      </c>
      <c r="AL347">
        <v>1.84797792874893</v>
      </c>
      <c r="AM347">
        <v>2.07211705872855</v>
      </c>
      <c r="AN347">
        <v>1.87098611458109</v>
      </c>
      <c r="AO347">
        <v>1.82399599428429</v>
      </c>
      <c r="AP347">
        <v>1.53793609851122</v>
      </c>
      <c r="AQ347">
        <v>2.01139832992255</v>
      </c>
      <c r="AR347">
        <v>1.87555981959759</v>
      </c>
      <c r="AS347">
        <v>1.87644654503955</v>
      </c>
      <c r="AT347">
        <v>1.72443576393349</v>
      </c>
      <c r="AU347">
        <v>1.9376187749399501</v>
      </c>
      <c r="AV347">
        <v>1.84219990640905</v>
      </c>
      <c r="AW347">
        <v>1.8846940361811999</v>
      </c>
      <c r="AX347">
        <v>1.9324964058424099</v>
      </c>
      <c r="AY347">
        <v>1.8657003596289199</v>
      </c>
      <c r="AZ347">
        <v>1.97081107337767</v>
      </c>
      <c r="BA347">
        <v>1.86834092827394</v>
      </c>
      <c r="BB347">
        <v>1.9126422036423001</v>
      </c>
      <c r="BC347">
        <v>2.00855667256798</v>
      </c>
      <c r="BD347">
        <v>1.88428401938516</v>
      </c>
      <c r="BE347">
        <v>1.8404840308618799</v>
      </c>
      <c r="BF347">
        <v>1.9404524274332799</v>
      </c>
      <c r="BG347">
        <v>1.9047577827303901</v>
      </c>
      <c r="BH347">
        <v>1.89855966385102</v>
      </c>
      <c r="BI347">
        <v>1.8538447885231299</v>
      </c>
      <c r="BJ347">
        <v>1.9309762683524001</v>
      </c>
      <c r="BK347">
        <v>1.9060150418731101</v>
      </c>
      <c r="BL347">
        <v>1.8615205159315</v>
      </c>
      <c r="BM347">
        <v>1.95534818943941</v>
      </c>
      <c r="BN347">
        <v>1.9603568014497801</v>
      </c>
      <c r="BO347">
        <v>1.9322019796658001</v>
      </c>
      <c r="BP347">
        <v>1.9340669657887899</v>
      </c>
      <c r="BQ347">
        <v>2.0072029391429602</v>
      </c>
      <c r="BR347">
        <v>1.8967159477661899</v>
      </c>
      <c r="BS347">
        <v>1.8933653075264101</v>
      </c>
      <c r="BT347">
        <v>1.9496630084989399</v>
      </c>
      <c r="BU347">
        <v>1.9109558397770401</v>
      </c>
      <c r="BV347">
        <v>1.9104893382563699</v>
      </c>
      <c r="BW347">
        <v>1.8995317164891301</v>
      </c>
      <c r="BX347">
        <v>1.8352919650898201</v>
      </c>
      <c r="BY347">
        <v>1.8993733340386501</v>
      </c>
      <c r="BZ347">
        <v>1.9364814852113801</v>
      </c>
      <c r="CA347">
        <v>1.8648496505031</v>
      </c>
      <c r="CB347">
        <v>1.9903542788841599</v>
      </c>
      <c r="CC347">
        <v>1.83973655494497</v>
      </c>
      <c r="CD347">
        <v>1.9358130223009</v>
      </c>
      <c r="CE347">
        <v>1.89162602311324</v>
      </c>
      <c r="CF347">
        <v>2.0203118118530101</v>
      </c>
      <c r="CG347">
        <v>1.8429406064556499</v>
      </c>
      <c r="CH347">
        <v>1.89612294422028</v>
      </c>
      <c r="CI347">
        <v>1.8788900575766501</v>
      </c>
      <c r="CJ347">
        <v>1.8686414825808699</v>
      </c>
      <c r="CK347">
        <v>1.8406367720403201</v>
      </c>
      <c r="CL347">
        <v>1.86267536932914</v>
      </c>
      <c r="CM347">
        <v>1.90844524298506</v>
      </c>
      <c r="CN347">
        <v>1.97419361937749</v>
      </c>
      <c r="CO347">
        <v>1.9711551890071899</v>
      </c>
      <c r="CP347">
        <v>1.9778116546592199</v>
      </c>
      <c r="CQ347">
        <v>1.8823257676857901</v>
      </c>
      <c r="CR347">
        <v>1.97203458896994</v>
      </c>
      <c r="CS347">
        <v>1.8949546368633801</v>
      </c>
      <c r="CT347">
        <v>1.9826270625979401</v>
      </c>
      <c r="CU347">
        <v>1.8765389249251501</v>
      </c>
      <c r="CV347">
        <v>1.9931816676185501</v>
      </c>
      <c r="CW347">
        <v>1.8452881064794699</v>
      </c>
      <c r="CX347">
        <v>1.9112859674868401</v>
      </c>
      <c r="CY347">
        <v>1.9464353887754899</v>
      </c>
      <c r="CZ347">
        <v>1.9113105387834799</v>
      </c>
      <c r="DA347">
        <v>1.90254606807071</v>
      </c>
      <c r="DB347">
        <v>1.98186558816803</v>
      </c>
      <c r="DC347">
        <v>1.8976759952470099</v>
      </c>
      <c r="DD347">
        <v>1.97808237714777</v>
      </c>
      <c r="DE347">
        <v>1.86559203221357</v>
      </c>
      <c r="DF347">
        <v>1.89521483885516</v>
      </c>
      <c r="DG347">
        <v>1.8864286007970199</v>
      </c>
      <c r="DH347">
        <v>1.96282601958166</v>
      </c>
      <c r="DI347">
        <v>1.9508928956318901</v>
      </c>
      <c r="DJ347">
        <v>1.9779435299620201</v>
      </c>
      <c r="DK347">
        <v>1.8998016527993999</v>
      </c>
      <c r="DL347">
        <v>1.8939289734254201</v>
      </c>
      <c r="DM347">
        <v>1.8757539293371599</v>
      </c>
      <c r="DN347">
        <v>1.8870153841440001</v>
      </c>
      <c r="DO347">
        <v>1.89456817722177</v>
      </c>
      <c r="DP347">
        <v>1.84710505027158</v>
      </c>
      <c r="DQ347">
        <v>1.9457166194992499</v>
      </c>
      <c r="DR347">
        <v>1.93126068711052</v>
      </c>
      <c r="DS347">
        <v>1.88997704697877</v>
      </c>
      <c r="DT347">
        <v>1.93149462195084</v>
      </c>
      <c r="DU347">
        <v>1.88084238221366</v>
      </c>
      <c r="DV347">
        <v>1.89698725729296</v>
      </c>
      <c r="DW347">
        <v>1.87433497708077</v>
      </c>
      <c r="DX347">
        <v>1.90770386186934</v>
      </c>
      <c r="DY347">
        <v>1.8600836418918201</v>
      </c>
      <c r="DZ347">
        <v>1.7883563350876901</v>
      </c>
      <c r="EA347">
        <v>2.0061549526924298</v>
      </c>
      <c r="EB347">
        <v>2.1182518331550901</v>
      </c>
      <c r="EC347">
        <v>1.9748033494735899</v>
      </c>
      <c r="ED347">
        <v>1.98828153199972</v>
      </c>
    </row>
    <row r="348" spans="1:134" x14ac:dyDescent="0.45">
      <c r="A348" t="s">
        <v>146</v>
      </c>
      <c r="B348" t="s">
        <v>76</v>
      </c>
      <c r="C348" t="s">
        <v>68</v>
      </c>
      <c r="D348">
        <v>50</v>
      </c>
      <c r="E348" s="1" cm="1">
        <f t="array" ref="E348">SUMPRODUCT($G348:$FZZ348,$G$2:$FZZ$2)/SUMPRODUCT(--($G348:$FZZ348&lt;&gt;""),$G$2:$FZZ$2)</f>
        <v>1.8474534625277208</v>
      </c>
      <c r="F348" s="1" cm="1">
        <f t="array" ref="F348">SUMPRODUCT($G348:$FZZ348,$F$2:$FZY$2)/SUMPRODUCT(--($G348:$FZZ348&lt;&gt;""),$F$2:$FZY$2)</f>
        <v>1.8115752446665339</v>
      </c>
      <c r="G348">
        <v>1.8686102674760301</v>
      </c>
      <c r="H348">
        <v>1.83719901727542</v>
      </c>
      <c r="I348">
        <v>1.86788506956943</v>
      </c>
      <c r="J348">
        <v>1.8356942282605599</v>
      </c>
      <c r="K348">
        <v>1.8246363745996399</v>
      </c>
      <c r="L348">
        <v>1.82949279995206</v>
      </c>
      <c r="M348">
        <v>1.71513972356626</v>
      </c>
      <c r="N348">
        <v>1.73458279501072</v>
      </c>
      <c r="O348">
        <v>1.8021757983887601</v>
      </c>
      <c r="P348">
        <v>1.8612034160269599</v>
      </c>
      <c r="Q348">
        <v>1.8692120086269199</v>
      </c>
      <c r="R348">
        <v>1.9034728907538101</v>
      </c>
      <c r="S348">
        <v>1.7938178510632801</v>
      </c>
      <c r="T348">
        <v>1.8629753705230501</v>
      </c>
      <c r="U348">
        <v>2.0440251236034501</v>
      </c>
      <c r="V348">
        <v>2.0813714748165002</v>
      </c>
      <c r="W348">
        <v>1.7754467072742499</v>
      </c>
      <c r="X348">
        <v>1.7559657246193401</v>
      </c>
      <c r="Y348">
        <v>1.7879124551349299</v>
      </c>
      <c r="Z348">
        <v>1.82589479231633</v>
      </c>
      <c r="AA348">
        <v>1.8376202020032899</v>
      </c>
      <c r="AB348">
        <v>1.8880421617766601</v>
      </c>
      <c r="AC348">
        <v>2.0544380758182501</v>
      </c>
      <c r="AD348">
        <v>1.9481672466966999</v>
      </c>
      <c r="AE348">
        <v>1.91528867252525</v>
      </c>
      <c r="AF348">
        <v>1.81970723795758</v>
      </c>
      <c r="AG348">
        <v>1.77976882115672</v>
      </c>
      <c r="AH348">
        <v>1.7871933124836701</v>
      </c>
      <c r="AI348">
        <v>1.83489676572383</v>
      </c>
      <c r="AJ348">
        <v>1.88208903210406</v>
      </c>
      <c r="AK348">
        <v>1.77742199738588</v>
      </c>
      <c r="AL348">
        <v>1.7835454184614199</v>
      </c>
      <c r="AM348">
        <v>1.9393563889297201</v>
      </c>
      <c r="AN348">
        <v>1.75154168227153</v>
      </c>
      <c r="AO348">
        <v>1.76768920073221</v>
      </c>
      <c r="AP348">
        <v>1.4854853483780099</v>
      </c>
      <c r="AQ348">
        <v>1.8814549676404599</v>
      </c>
      <c r="AR348">
        <v>1.81214745496206</v>
      </c>
      <c r="AS348">
        <v>1.8069939634944701</v>
      </c>
      <c r="AT348">
        <v>1.68392487408827</v>
      </c>
      <c r="AU348">
        <v>1.8765724780890201</v>
      </c>
      <c r="AV348">
        <v>1.8084691420768899</v>
      </c>
      <c r="AW348">
        <v>1.8094012651159299</v>
      </c>
      <c r="AX348">
        <v>1.8653879453218001</v>
      </c>
      <c r="AY348">
        <v>1.8259186136811301</v>
      </c>
      <c r="AZ348">
        <v>1.9225948740254999</v>
      </c>
      <c r="BA348">
        <v>1.7946081119508901</v>
      </c>
      <c r="BB348">
        <v>1.84887494304912</v>
      </c>
      <c r="BC348">
        <v>1.89142881133052</v>
      </c>
      <c r="BD348">
        <v>1.8386502112899199</v>
      </c>
      <c r="BE348">
        <v>1.80913786724726</v>
      </c>
      <c r="BF348">
        <v>1.87254689322589</v>
      </c>
      <c r="BG348">
        <v>1.8403428582250601</v>
      </c>
      <c r="BH348">
        <v>1.84265219333188</v>
      </c>
      <c r="BI348">
        <v>1.8065200876831899</v>
      </c>
      <c r="BJ348">
        <v>1.8681275369253201</v>
      </c>
      <c r="BK348">
        <v>1.8227056555478101</v>
      </c>
      <c r="BL348">
        <v>1.7835869483465201</v>
      </c>
      <c r="BM348">
        <v>1.8239917776032499</v>
      </c>
      <c r="BN348">
        <v>1.86448776104151</v>
      </c>
      <c r="BO348">
        <v>1.8791782839643301</v>
      </c>
      <c r="BP348">
        <v>1.8825240610068099</v>
      </c>
      <c r="BQ348">
        <v>1.8439992995885901</v>
      </c>
      <c r="BR348">
        <v>1.76946601546608</v>
      </c>
      <c r="BS348">
        <v>1.8285641867693601</v>
      </c>
      <c r="BT348">
        <v>1.8783635981031901</v>
      </c>
      <c r="BU348">
        <v>1.8529971206118701</v>
      </c>
      <c r="BV348">
        <v>1.86363293063959</v>
      </c>
      <c r="BW348">
        <v>1.8111182716857499</v>
      </c>
      <c r="BX348">
        <v>1.8012595834804399</v>
      </c>
      <c r="BY348">
        <v>1.84090933739586</v>
      </c>
      <c r="BZ348">
        <v>1.90157960193774</v>
      </c>
      <c r="CA348">
        <v>1.83668372906887</v>
      </c>
      <c r="CB348">
        <v>1.9390086210417601</v>
      </c>
      <c r="CC348">
        <v>1.80909578290754</v>
      </c>
      <c r="CD348">
        <v>1.91009357530042</v>
      </c>
      <c r="CE348">
        <v>1.7722278417488999</v>
      </c>
      <c r="CF348">
        <v>1.9097520351181201</v>
      </c>
      <c r="CG348">
        <v>1.7838610196197999</v>
      </c>
      <c r="CH348">
        <v>1.8357079322023699</v>
      </c>
      <c r="CI348">
        <v>1.7710222733719601</v>
      </c>
      <c r="CJ348">
        <v>1.7775305452880401</v>
      </c>
      <c r="CK348">
        <v>1.7882597342539099</v>
      </c>
      <c r="CL348">
        <v>1.8081570376191001</v>
      </c>
      <c r="CM348">
        <v>1.8287561079318799</v>
      </c>
      <c r="CN348">
        <v>1.9506882304072599</v>
      </c>
      <c r="CO348">
        <v>1.8145880960838401</v>
      </c>
      <c r="CP348">
        <v>1.8495384496279299</v>
      </c>
      <c r="CQ348">
        <v>1.83119212920943</v>
      </c>
      <c r="CR348">
        <v>1.92006968521374</v>
      </c>
      <c r="CS348">
        <v>1.77654113238939</v>
      </c>
      <c r="CT348">
        <v>1.8457842868901599</v>
      </c>
      <c r="CU348">
        <v>1.8322513710421999</v>
      </c>
      <c r="CV348">
        <v>1.9150821020562301</v>
      </c>
      <c r="CW348">
        <v>1.79196399789126</v>
      </c>
      <c r="CX348">
        <v>1.8883889475295099</v>
      </c>
      <c r="CY348">
        <v>1.8779980630970801</v>
      </c>
      <c r="CZ348">
        <v>1.8646001001328001</v>
      </c>
      <c r="DA348">
        <v>1.79411875309276</v>
      </c>
      <c r="DB348">
        <v>1.8989717040547001</v>
      </c>
      <c r="DC348">
        <v>1.8604392044584701</v>
      </c>
      <c r="DD348">
        <v>1.9582956690990401</v>
      </c>
      <c r="DE348">
        <v>1.8008875288419799</v>
      </c>
      <c r="DF348">
        <v>1.84692886150576</v>
      </c>
      <c r="DG348">
        <v>1.8089700038562</v>
      </c>
      <c r="DH348">
        <v>1.9170084239129599</v>
      </c>
      <c r="DI348">
        <v>1.8607359242511099</v>
      </c>
      <c r="DJ348">
        <v>1.89489609961332</v>
      </c>
      <c r="DK348">
        <v>1.8055973604162201</v>
      </c>
      <c r="DL348">
        <v>1.84847231995774</v>
      </c>
      <c r="DM348">
        <v>1.80676932018355</v>
      </c>
      <c r="DN348">
        <v>1.85958878910037</v>
      </c>
      <c r="DO348">
        <v>1.84022340517739</v>
      </c>
      <c r="DP348">
        <v>1.79626664885011</v>
      </c>
      <c r="DQ348">
        <v>1.84066492981662</v>
      </c>
      <c r="DR348">
        <v>1.8350162154144301</v>
      </c>
      <c r="DS348">
        <v>1.84279717025713</v>
      </c>
      <c r="DT348">
        <v>1.8810173935792101</v>
      </c>
      <c r="DU348">
        <v>1.8096698753613301</v>
      </c>
      <c r="DV348">
        <v>1.84740002217949</v>
      </c>
      <c r="DW348">
        <v>1.8230832208472301</v>
      </c>
      <c r="DX348">
        <v>1.85410717796774</v>
      </c>
      <c r="DY348">
        <v>1.8020346800208999</v>
      </c>
      <c r="DZ348">
        <v>1.7671613167587901</v>
      </c>
      <c r="EA348">
        <v>1.96389302731134</v>
      </c>
      <c r="EB348">
        <v>2.0724142454151</v>
      </c>
      <c r="EC348">
        <v>1.90276109487034</v>
      </c>
      <c r="ED348">
        <v>1.9400247424067201</v>
      </c>
    </row>
    <row r="349" spans="1:134" x14ac:dyDescent="0.45">
      <c r="A349" t="s">
        <v>136</v>
      </c>
      <c r="B349" t="s">
        <v>87</v>
      </c>
      <c r="C349" t="s">
        <v>68</v>
      </c>
      <c r="D349">
        <v>30</v>
      </c>
      <c r="E349" s="1" cm="1">
        <f t="array" ref="E349">SUMPRODUCT($G349:$FZZ349,$G$2:$FZZ$2)/SUMPRODUCT(--($G349:$FZZ349&lt;&gt;""),$G$2:$FZZ$2)</f>
        <v>1.4226433017631337</v>
      </c>
      <c r="F349" s="1" cm="1">
        <f t="array" ref="F349">SUMPRODUCT($G349:$FZZ349,$F$2:$FZY$2)/SUMPRODUCT(--($G349:$FZZ349&lt;&gt;""),$F$2:$FZY$2)</f>
        <v>1.4477789853113896</v>
      </c>
      <c r="G349">
        <v>1.4105959838782001</v>
      </c>
      <c r="H349">
        <v>1.4173264107148</v>
      </c>
      <c r="I349">
        <v>1.4095392152361299</v>
      </c>
      <c r="J349">
        <v>1.41692939559693</v>
      </c>
      <c r="K349">
        <v>1.40000163867309</v>
      </c>
      <c r="L349">
        <v>1.4406789457903799</v>
      </c>
      <c r="M349">
        <v>1.3955793319388301</v>
      </c>
      <c r="N349">
        <v>1.42367038422619</v>
      </c>
      <c r="O349">
        <v>1.47758024101819</v>
      </c>
      <c r="P349">
        <v>1.50987380385271</v>
      </c>
      <c r="Q349">
        <v>1.51835512824708</v>
      </c>
      <c r="R349">
        <v>1.5546093223619499</v>
      </c>
      <c r="S349">
        <v>1.4906488878131301</v>
      </c>
      <c r="T349">
        <v>1.52760967748544</v>
      </c>
      <c r="U349">
        <v>1.5766597552211601</v>
      </c>
      <c r="V349">
        <v>1.6198044995893399</v>
      </c>
      <c r="W349">
        <v>1.48212085463826</v>
      </c>
      <c r="X349">
        <v>1.49652673216752</v>
      </c>
      <c r="Y349">
        <v>1.45532842722835</v>
      </c>
      <c r="Z349">
        <v>1.4891649988677</v>
      </c>
      <c r="AA349">
        <v>1.4940194285775299</v>
      </c>
      <c r="AB349">
        <v>1.53023707124518</v>
      </c>
      <c r="AC349">
        <v>1.4634342637162401</v>
      </c>
      <c r="AD349">
        <v>1.51480250215252</v>
      </c>
      <c r="AE349">
        <v>1.4150783269313001</v>
      </c>
      <c r="AF349">
        <v>1.4490354711071201</v>
      </c>
      <c r="AG349">
        <v>1.36524597197201</v>
      </c>
      <c r="AH349">
        <v>1.37793682751383</v>
      </c>
      <c r="AI349">
        <v>1.4353600190953499</v>
      </c>
      <c r="AJ349">
        <v>1.51172130325814</v>
      </c>
      <c r="AK349">
        <v>1.3249318646016099</v>
      </c>
      <c r="AL349">
        <v>1.36307781656103</v>
      </c>
      <c r="AM349">
        <v>1.5095232912757299</v>
      </c>
      <c r="AN349">
        <v>1.4191056175902399</v>
      </c>
      <c r="AO349">
        <v>1.1968148443836999</v>
      </c>
      <c r="AP349">
        <v>1.2109232773407901</v>
      </c>
      <c r="AQ349">
        <v>1.43110102152279</v>
      </c>
      <c r="AR349">
        <v>1.44287643038595</v>
      </c>
      <c r="AS349">
        <v>1.3048391415432801</v>
      </c>
      <c r="AT349">
        <v>1.3177468076499499</v>
      </c>
      <c r="AU349">
        <v>1.4206210407075599</v>
      </c>
      <c r="AV349">
        <v>1.4654842206857199</v>
      </c>
      <c r="AW349">
        <v>1.4255656625378701</v>
      </c>
      <c r="AX349">
        <v>1.51138087627926</v>
      </c>
      <c r="AY349">
        <v>1.47775725146352</v>
      </c>
      <c r="AZ349">
        <v>1.5571575859587501</v>
      </c>
      <c r="BA349">
        <v>1.4181161935192299</v>
      </c>
      <c r="BB349">
        <v>1.50715980951702</v>
      </c>
      <c r="BC349">
        <v>1.54320081935328</v>
      </c>
      <c r="BD349">
        <v>1.4822116087066199</v>
      </c>
      <c r="BE349">
        <v>1.50100628983781</v>
      </c>
      <c r="BF349">
        <v>1.56327346539642</v>
      </c>
      <c r="BG349">
        <v>1.4503390876208799</v>
      </c>
      <c r="BH349">
        <v>1.5236237220908899</v>
      </c>
      <c r="BI349">
        <v>1.43913476848697</v>
      </c>
      <c r="BJ349">
        <v>1.52107862637117</v>
      </c>
      <c r="BK349">
        <v>1.4256057739344601</v>
      </c>
      <c r="BL349">
        <v>1.4344000390156699</v>
      </c>
      <c r="BM349">
        <v>1.47207956950912</v>
      </c>
      <c r="BN349">
        <v>1.50903263761728</v>
      </c>
      <c r="BO349">
        <v>1.4720371373540999</v>
      </c>
      <c r="BP349">
        <v>1.52019606353308</v>
      </c>
      <c r="BQ349">
        <v>1.40374756722685</v>
      </c>
      <c r="BR349">
        <v>1.46540030388678</v>
      </c>
      <c r="BS349">
        <v>1.4763923175028</v>
      </c>
      <c r="BT349">
        <v>1.55597820919624</v>
      </c>
      <c r="BU349">
        <v>1.4682338852994601</v>
      </c>
      <c r="BV349">
        <v>1.50573041611147</v>
      </c>
      <c r="BW349">
        <v>1.4757352520962701</v>
      </c>
      <c r="BX349">
        <v>1.4964568708650201</v>
      </c>
      <c r="BY349">
        <v>1.47730928277037</v>
      </c>
      <c r="BZ349">
        <v>1.5353780856597601</v>
      </c>
      <c r="CA349">
        <v>1.4886388649247999</v>
      </c>
      <c r="CB349">
        <v>1.59080088313523</v>
      </c>
      <c r="CC349">
        <v>1.44143155189587</v>
      </c>
      <c r="CD349">
        <v>1.48594566842232</v>
      </c>
      <c r="CE349">
        <v>1.48714520203505</v>
      </c>
      <c r="CF349">
        <v>1.5465115481273199</v>
      </c>
      <c r="CG349">
        <v>1.44126733907742</v>
      </c>
      <c r="CH349">
        <v>1.5057332056589099</v>
      </c>
      <c r="CI349">
        <v>1.43159752629503</v>
      </c>
      <c r="CJ349">
        <v>1.4563194650799001</v>
      </c>
      <c r="CK349">
        <v>1.4531840981906801</v>
      </c>
      <c r="CL349">
        <v>1.48564256550426</v>
      </c>
      <c r="CM349">
        <v>1.51833557726391</v>
      </c>
      <c r="CN349">
        <v>1.5859365678944199</v>
      </c>
      <c r="CO349">
        <v>1.47844713081283</v>
      </c>
      <c r="CP349">
        <v>1.5345650451303801</v>
      </c>
      <c r="CQ349">
        <v>1.50034243691784</v>
      </c>
      <c r="CR349">
        <v>1.5781143347846001</v>
      </c>
      <c r="CS349">
        <v>1.45132359701724</v>
      </c>
      <c r="CT349">
        <v>1.5286491598974099</v>
      </c>
      <c r="CU349">
        <v>1.4889852168567399</v>
      </c>
      <c r="CV349">
        <v>1.5684434288728599</v>
      </c>
      <c r="CW349">
        <v>1.4727057325700601</v>
      </c>
      <c r="CX349">
        <v>1.5444126323923499</v>
      </c>
      <c r="CY349">
        <v>1.5347953456896599</v>
      </c>
      <c r="CZ349">
        <v>1.5082103669259499</v>
      </c>
      <c r="DA349">
        <v>1.45972678391352</v>
      </c>
      <c r="DB349">
        <v>1.52462786127189</v>
      </c>
      <c r="DC349">
        <v>1.5023739857993601</v>
      </c>
      <c r="DD349">
        <v>1.5616341022911999</v>
      </c>
      <c r="DE349">
        <v>1.44342621956001</v>
      </c>
      <c r="DF349">
        <v>1.4934748777422699</v>
      </c>
      <c r="DG349">
        <v>1.4773188165092599</v>
      </c>
      <c r="DH349">
        <v>1.5634469023600299</v>
      </c>
      <c r="DI349">
        <v>1.49875728520499</v>
      </c>
      <c r="DJ349">
        <v>1.55584335947098</v>
      </c>
      <c r="DK349">
        <v>1.43590490928443</v>
      </c>
      <c r="DL349">
        <v>1.50353554790847</v>
      </c>
      <c r="DM349">
        <v>1.4131427444332401</v>
      </c>
      <c r="DN349">
        <v>1.47272090545486</v>
      </c>
      <c r="DO349">
        <v>1.39098240855772</v>
      </c>
      <c r="DP349">
        <v>1.44680584045995</v>
      </c>
      <c r="DQ349">
        <v>1.4305216419628199</v>
      </c>
      <c r="DR349">
        <v>1.4874592352281799</v>
      </c>
      <c r="DS349">
        <v>1.4306766523140699</v>
      </c>
      <c r="DT349">
        <v>1.50057989823226</v>
      </c>
      <c r="DU349">
        <v>1.43541471712172</v>
      </c>
      <c r="DV349">
        <v>1.4833292666201201</v>
      </c>
      <c r="DW349">
        <v>1.42451786174113</v>
      </c>
      <c r="DX349">
        <v>1.47524583688042</v>
      </c>
      <c r="DY349">
        <v>1.4447735155279899</v>
      </c>
      <c r="DZ349">
        <v>1.4962478338030201</v>
      </c>
      <c r="EA349">
        <v>1.53586574789414</v>
      </c>
      <c r="EB349">
        <v>1.6049388690217199</v>
      </c>
      <c r="EC349">
        <v>1.5313810381373401</v>
      </c>
      <c r="ED349">
        <v>1.5920036493165299</v>
      </c>
    </row>
    <row r="350" spans="1:134" x14ac:dyDescent="0.45">
      <c r="A350" t="s">
        <v>136</v>
      </c>
      <c r="B350" t="s">
        <v>87</v>
      </c>
      <c r="C350" t="s">
        <v>68</v>
      </c>
      <c r="D350">
        <v>35</v>
      </c>
      <c r="E350" s="1" cm="1">
        <f t="array" ref="E350">SUMPRODUCT($G350:$FZZ350,$G$2:$FZZ$2)/SUMPRODUCT(--($G350:$FZZ350&lt;&gt;""),$G$2:$FZZ$2)</f>
        <v>1.3538931137563663</v>
      </c>
      <c r="F350" s="1" cm="1">
        <f t="array" ref="F350">SUMPRODUCT($G350:$FZZ350,$F$2:$FZY$2)/SUMPRODUCT(--($G350:$FZZ350&lt;&gt;""),$F$2:$FZY$2)</f>
        <v>1.3822666707956368</v>
      </c>
      <c r="G350">
        <v>1.3691337856317101</v>
      </c>
      <c r="H350">
        <v>1.37916564498364</v>
      </c>
      <c r="I350">
        <v>1.3701034362731399</v>
      </c>
      <c r="J350">
        <v>1.38062418361249</v>
      </c>
      <c r="K350">
        <v>1.3620870319764</v>
      </c>
      <c r="L350">
        <v>1.3993242137761699</v>
      </c>
      <c r="M350">
        <v>1.35888192102204</v>
      </c>
      <c r="N350">
        <v>1.3825816093611301</v>
      </c>
      <c r="O350">
        <v>1.42859561205121</v>
      </c>
      <c r="P350">
        <v>1.45719537823839</v>
      </c>
      <c r="Q350">
        <v>1.45297095127547</v>
      </c>
      <c r="R350">
        <v>1.4859853080424299</v>
      </c>
      <c r="S350">
        <v>1.3990121200335299</v>
      </c>
      <c r="T350">
        <v>1.44562586389468</v>
      </c>
      <c r="U350">
        <v>1.55095902671855</v>
      </c>
      <c r="V350">
        <v>1.5888085099795299</v>
      </c>
      <c r="W350">
        <v>1.3844198696837</v>
      </c>
      <c r="X350">
        <v>1.43073173004747</v>
      </c>
      <c r="Y350">
        <v>1.4094265626387401</v>
      </c>
      <c r="Z350">
        <v>1.4338396979414201</v>
      </c>
      <c r="AA350">
        <v>1.4107216066983601</v>
      </c>
      <c r="AB350">
        <v>1.45039871197682</v>
      </c>
      <c r="AC350">
        <v>1.3644437611776199</v>
      </c>
      <c r="AD350">
        <v>1.43641533127367</v>
      </c>
      <c r="AE350">
        <v>1.3765127166347799</v>
      </c>
      <c r="AF350">
        <v>1.4056559807459801</v>
      </c>
      <c r="AG350">
        <v>1.2953712382887499</v>
      </c>
      <c r="AH350">
        <v>1.3196126541981601</v>
      </c>
      <c r="AI350">
        <v>1.3762473803556501</v>
      </c>
      <c r="AJ350">
        <v>1.44673302303377</v>
      </c>
      <c r="AK350">
        <v>1.2530952870713501</v>
      </c>
      <c r="AL350">
        <v>1.29770652794768</v>
      </c>
      <c r="AM350">
        <v>1.41029629338725</v>
      </c>
      <c r="AN350">
        <v>1.3406941758252899</v>
      </c>
      <c r="AO350">
        <v>1.1208937004797099</v>
      </c>
      <c r="AP350">
        <v>1.1201098222394801</v>
      </c>
      <c r="AQ350">
        <v>1.3508297897741599</v>
      </c>
      <c r="AR350">
        <v>1.3643169410925999</v>
      </c>
      <c r="AS350">
        <v>1.2229717973076799</v>
      </c>
      <c r="AT350">
        <v>1.24477512497097</v>
      </c>
      <c r="AU350">
        <v>1.3524011759994199</v>
      </c>
      <c r="AV350">
        <v>1.398094326504</v>
      </c>
      <c r="AW350">
        <v>1.3694795966598501</v>
      </c>
      <c r="AX350">
        <v>1.44481457529353</v>
      </c>
      <c r="AY350">
        <v>1.40635106541726</v>
      </c>
      <c r="AZ350">
        <v>1.46336786323889</v>
      </c>
      <c r="BA350">
        <v>1.3852375170484399</v>
      </c>
      <c r="BB350">
        <v>1.4553490647749201</v>
      </c>
      <c r="BC350">
        <v>1.42970150910529</v>
      </c>
      <c r="BD350">
        <v>1.4116239105808099</v>
      </c>
      <c r="BE350">
        <v>1.4157679040380899</v>
      </c>
      <c r="BF350">
        <v>1.47104437013273</v>
      </c>
      <c r="BG350">
        <v>1.38575088029817</v>
      </c>
      <c r="BH350">
        <v>1.4324352636006199</v>
      </c>
      <c r="BI350">
        <v>1.3730131922806199</v>
      </c>
      <c r="BJ350">
        <v>1.43810606792414</v>
      </c>
      <c r="BK350">
        <v>1.3580279082897</v>
      </c>
      <c r="BL350">
        <v>1.3512284245994499</v>
      </c>
      <c r="BM350">
        <v>1.3920461942048601</v>
      </c>
      <c r="BN350">
        <v>1.4274675490564901</v>
      </c>
      <c r="BO350">
        <v>1.38965699545335</v>
      </c>
      <c r="BP350">
        <v>1.46025589327037</v>
      </c>
      <c r="BQ350">
        <v>1.3457607755771901</v>
      </c>
      <c r="BR350">
        <v>1.4060555698310699</v>
      </c>
      <c r="BS350">
        <v>1.43018650778784</v>
      </c>
      <c r="BT350">
        <v>1.4857190686236701</v>
      </c>
      <c r="BU350">
        <v>1.3795004126627499</v>
      </c>
      <c r="BV350">
        <v>1.41930788524062</v>
      </c>
      <c r="BW350">
        <v>1.40313120409015</v>
      </c>
      <c r="BX350">
        <v>1.4304402127029401</v>
      </c>
      <c r="BY350">
        <v>1.4010215055786299</v>
      </c>
      <c r="BZ350">
        <v>1.4659290085495</v>
      </c>
      <c r="CA350">
        <v>1.41749779140135</v>
      </c>
      <c r="CB350">
        <v>1.4872608323305601</v>
      </c>
      <c r="CC350">
        <v>1.37620137954454</v>
      </c>
      <c r="CD350">
        <v>1.4648661146456801</v>
      </c>
      <c r="CE350">
        <v>1.4328374427755699</v>
      </c>
      <c r="CF350">
        <v>1.51320438479904</v>
      </c>
      <c r="CG350">
        <v>1.3771830459505401</v>
      </c>
      <c r="CH350">
        <v>1.4599939460998099</v>
      </c>
      <c r="CI350">
        <v>1.3745915270311799</v>
      </c>
      <c r="CJ350">
        <v>1.4107790745145801</v>
      </c>
      <c r="CK350">
        <v>1.38464871710629</v>
      </c>
      <c r="CL350">
        <v>1.42753576383156</v>
      </c>
      <c r="CM350">
        <v>1.4054477761508199</v>
      </c>
      <c r="CN350">
        <v>1.48527159419674</v>
      </c>
      <c r="CO350">
        <v>1.4266593346873899</v>
      </c>
      <c r="CP350">
        <v>1.4795929233496901</v>
      </c>
      <c r="CQ350">
        <v>1.4331159996152101</v>
      </c>
      <c r="CR350">
        <v>1.4855234150318699</v>
      </c>
      <c r="CS350">
        <v>1.38276951048606</v>
      </c>
      <c r="CT350">
        <v>1.46484305626623</v>
      </c>
      <c r="CU350">
        <v>1.42321942477125</v>
      </c>
      <c r="CV350">
        <v>1.49234107102591</v>
      </c>
      <c r="CW350">
        <v>1.41466255005626</v>
      </c>
      <c r="CX350">
        <v>1.4865023513789899</v>
      </c>
      <c r="CY350">
        <v>1.42967763596396</v>
      </c>
      <c r="CZ350">
        <v>1.42240237420228</v>
      </c>
      <c r="DA350">
        <v>1.4243006495733801</v>
      </c>
      <c r="DB350">
        <v>1.50140345714371</v>
      </c>
      <c r="DC350">
        <v>1.4413597487187999</v>
      </c>
      <c r="DD350">
        <v>1.4995005540287301</v>
      </c>
      <c r="DE350">
        <v>1.4084327831307599</v>
      </c>
      <c r="DF350">
        <v>1.46508415238304</v>
      </c>
      <c r="DG350">
        <v>1.4039989979104699</v>
      </c>
      <c r="DH350">
        <v>1.48483321214567</v>
      </c>
      <c r="DI350">
        <v>1.4344327508761601</v>
      </c>
      <c r="DJ350">
        <v>1.4932739829810699</v>
      </c>
      <c r="DK350">
        <v>1.3884318534251601</v>
      </c>
      <c r="DL350">
        <v>1.47159114148471</v>
      </c>
      <c r="DM350">
        <v>1.3807621720824701</v>
      </c>
      <c r="DN350">
        <v>1.45041702043726</v>
      </c>
      <c r="DO350">
        <v>1.32476680775453</v>
      </c>
      <c r="DP350">
        <v>1.36789950017335</v>
      </c>
      <c r="DQ350">
        <v>1.36660476486322</v>
      </c>
      <c r="DR350">
        <v>1.4414144247801</v>
      </c>
      <c r="DS350">
        <v>1.3969490101567801</v>
      </c>
      <c r="DT350">
        <v>1.4689058324233799</v>
      </c>
      <c r="DU350">
        <v>1.3680924026300001</v>
      </c>
      <c r="DV350">
        <v>1.4393366593584001</v>
      </c>
      <c r="DW350">
        <v>1.38699149809272</v>
      </c>
      <c r="DX350">
        <v>1.436390770422</v>
      </c>
      <c r="DY350">
        <v>1.37806568543328</v>
      </c>
      <c r="DZ350">
        <v>1.4315990446659901</v>
      </c>
      <c r="EA350">
        <v>1.4683219507373499</v>
      </c>
      <c r="EB350">
        <v>1.52942427162857</v>
      </c>
      <c r="EC350">
        <v>1.4468472421668099</v>
      </c>
      <c r="ED350">
        <v>1.52848000616965</v>
      </c>
    </row>
    <row r="351" spans="1:134" x14ac:dyDescent="0.45">
      <c r="A351" t="s">
        <v>136</v>
      </c>
      <c r="B351" t="s">
        <v>87</v>
      </c>
      <c r="C351" t="s">
        <v>68</v>
      </c>
      <c r="D351">
        <v>40</v>
      </c>
      <c r="E351" s="1" cm="1">
        <f t="array" ref="E351">SUMPRODUCT($G351:$FZZ351,$G$2:$FZZ$2)/SUMPRODUCT(--($G351:$FZZ351&lt;&gt;""),$G$2:$FZZ$2)</f>
        <v>1.2997966353149186</v>
      </c>
      <c r="F351" s="1" cm="1">
        <f t="array" ref="F351">SUMPRODUCT($G351:$FZZ351,$F$2:$FZY$2)/SUMPRODUCT(--($G351:$FZZ351&lt;&gt;""),$F$2:$FZY$2)</f>
        <v>1.3299902476649503</v>
      </c>
      <c r="G351">
        <v>1.28036165353773</v>
      </c>
      <c r="H351">
        <v>1.3174771524151201</v>
      </c>
      <c r="I351">
        <v>1.2814369695138701</v>
      </c>
      <c r="J351">
        <v>1.3206178370794699</v>
      </c>
      <c r="K351">
        <v>1.2991859251295299</v>
      </c>
      <c r="L351">
        <v>1.33160073525213</v>
      </c>
      <c r="M351">
        <v>1.29399563913307</v>
      </c>
      <c r="N351">
        <v>1.3408003497821801</v>
      </c>
      <c r="O351">
        <v>1.3434621033637899</v>
      </c>
      <c r="P351">
        <v>1.3881779262884999</v>
      </c>
      <c r="Q351">
        <v>1.3870058901003599</v>
      </c>
      <c r="R351">
        <v>1.41961090802798</v>
      </c>
      <c r="S351">
        <v>1.3522930088437</v>
      </c>
      <c r="T351">
        <v>1.4032106813610901</v>
      </c>
      <c r="U351">
        <v>1.50649605601509</v>
      </c>
      <c r="V351">
        <v>1.5314932908258001</v>
      </c>
      <c r="W351">
        <v>1.28973373608817</v>
      </c>
      <c r="X351">
        <v>1.34652591367182</v>
      </c>
      <c r="Y351">
        <v>1.3489868679549799</v>
      </c>
      <c r="Z351">
        <v>1.3621675151468</v>
      </c>
      <c r="AA351">
        <v>1.3659690932738799</v>
      </c>
      <c r="AB351">
        <v>1.4090192936508401</v>
      </c>
      <c r="AC351">
        <v>1.3291385373543301</v>
      </c>
      <c r="AD351">
        <v>1.3937718938177199</v>
      </c>
      <c r="AE351">
        <v>1.2928367140330199</v>
      </c>
      <c r="AF351">
        <v>1.3300160482323899</v>
      </c>
      <c r="AG351">
        <v>1.2464730995890101</v>
      </c>
      <c r="AH351">
        <v>1.2777903834389901</v>
      </c>
      <c r="AI351">
        <v>1.32635455304929</v>
      </c>
      <c r="AJ351">
        <v>1.39231020408163</v>
      </c>
      <c r="AK351">
        <v>1.1880060528182099</v>
      </c>
      <c r="AL351">
        <v>1.2349761256849301</v>
      </c>
      <c r="AM351">
        <v>1.3751719726234499</v>
      </c>
      <c r="AN351">
        <v>1.2962602244025501</v>
      </c>
      <c r="AO351">
        <v>1.07616725367866</v>
      </c>
      <c r="AP351">
        <v>1.08075895659164</v>
      </c>
      <c r="AQ351">
        <v>1.3094929671319899</v>
      </c>
      <c r="AR351">
        <v>1.3300771936106299</v>
      </c>
      <c r="AS351">
        <v>1.19488523572048</v>
      </c>
      <c r="AT351">
        <v>1.21209622138739</v>
      </c>
      <c r="AU351">
        <v>1.2860049649401899</v>
      </c>
      <c r="AV351">
        <v>1.34352467413363</v>
      </c>
      <c r="AW351">
        <v>1.3087640217868699</v>
      </c>
      <c r="AX351">
        <v>1.38049709945263</v>
      </c>
      <c r="AY351">
        <v>1.3593674886313001</v>
      </c>
      <c r="AZ351">
        <v>1.4476191120953901</v>
      </c>
      <c r="BA351">
        <v>1.30713462306814</v>
      </c>
      <c r="BB351">
        <v>1.3767833849167299</v>
      </c>
      <c r="BC351">
        <v>1.34672040470511</v>
      </c>
      <c r="BD351">
        <v>1.3482064075779701</v>
      </c>
      <c r="BE351">
        <v>1.3465915434982501</v>
      </c>
      <c r="BF351">
        <v>1.40548844318787</v>
      </c>
      <c r="BG351">
        <v>1.3304616132590901</v>
      </c>
      <c r="BH351">
        <v>1.39376516138522</v>
      </c>
      <c r="BI351">
        <v>1.35541469982231</v>
      </c>
      <c r="BJ351">
        <v>1.4187698750693001</v>
      </c>
      <c r="BK351">
        <v>1.3183899187561601</v>
      </c>
      <c r="BL351">
        <v>1.3239063988069</v>
      </c>
      <c r="BM351">
        <v>1.36123851009157</v>
      </c>
      <c r="BN351">
        <v>1.3950159621132201</v>
      </c>
      <c r="BO351">
        <v>1.3552399674382001</v>
      </c>
      <c r="BP351">
        <v>1.4339566734306</v>
      </c>
      <c r="BQ351">
        <v>1.3134607483249101</v>
      </c>
      <c r="BR351">
        <v>1.3564370815979501</v>
      </c>
      <c r="BS351">
        <v>1.3727028622989199</v>
      </c>
      <c r="BT351">
        <v>1.41528853181878</v>
      </c>
      <c r="BU351">
        <v>1.3237091966619301</v>
      </c>
      <c r="BV351">
        <v>1.37610850983095</v>
      </c>
      <c r="BW351">
        <v>1.33380511807155</v>
      </c>
      <c r="BX351">
        <v>1.35545092532921</v>
      </c>
      <c r="BY351">
        <v>1.3415113687647899</v>
      </c>
      <c r="BZ351">
        <v>1.40719819248934</v>
      </c>
      <c r="CA351">
        <v>1.3549418158694899</v>
      </c>
      <c r="CB351">
        <v>1.4340837601562999</v>
      </c>
      <c r="CC351">
        <v>1.36686300552383</v>
      </c>
      <c r="CD351">
        <v>1.4411151665625399</v>
      </c>
      <c r="CE351">
        <v>1.38920430115958</v>
      </c>
      <c r="CF351">
        <v>1.4416554929566401</v>
      </c>
      <c r="CG351">
        <v>1.3149814944860601</v>
      </c>
      <c r="CH351">
        <v>1.3728158585154899</v>
      </c>
      <c r="CI351">
        <v>1.3387674257197599</v>
      </c>
      <c r="CJ351">
        <v>1.3610547075144801</v>
      </c>
      <c r="CK351">
        <v>1.3570346336063099</v>
      </c>
      <c r="CL351">
        <v>1.38862222298918</v>
      </c>
      <c r="CM351">
        <v>1.3683155744501501</v>
      </c>
      <c r="CN351">
        <v>1.4631822315280401</v>
      </c>
      <c r="CO351">
        <v>1.3629835614899499</v>
      </c>
      <c r="CP351">
        <v>1.4102555490787201</v>
      </c>
      <c r="CQ351">
        <v>1.3718442575430401</v>
      </c>
      <c r="CR351">
        <v>1.43336548743683</v>
      </c>
      <c r="CS351">
        <v>1.3526932341453699</v>
      </c>
      <c r="CT351">
        <v>1.4158212303425901</v>
      </c>
      <c r="CU351">
        <v>1.3594915252144999</v>
      </c>
      <c r="CV351">
        <v>1.43524062984</v>
      </c>
      <c r="CW351">
        <v>1.34216610825537</v>
      </c>
      <c r="CX351">
        <v>1.4291911745024599</v>
      </c>
      <c r="CY351">
        <v>1.36679337362889</v>
      </c>
      <c r="CZ351">
        <v>1.37600768534734</v>
      </c>
      <c r="DA351">
        <v>1.3443740581139001</v>
      </c>
      <c r="DB351">
        <v>1.40375836568235</v>
      </c>
      <c r="DC351">
        <v>1.3766110572471999</v>
      </c>
      <c r="DD351">
        <v>1.4205156476668801</v>
      </c>
      <c r="DE351">
        <v>1.33765447325446</v>
      </c>
      <c r="DF351">
        <v>1.3923831931217301</v>
      </c>
      <c r="DG351">
        <v>1.3590280707495901</v>
      </c>
      <c r="DH351">
        <v>1.4136521559081301</v>
      </c>
      <c r="DI351">
        <v>1.36196476374813</v>
      </c>
      <c r="DJ351">
        <v>1.4084800163378199</v>
      </c>
      <c r="DK351">
        <v>1.31718442787279</v>
      </c>
      <c r="DL351">
        <v>1.36609832900434</v>
      </c>
      <c r="DM351">
        <v>1.3194710232853</v>
      </c>
      <c r="DN351">
        <v>1.3710275461130501</v>
      </c>
      <c r="DO351">
        <v>1.2755423335837199</v>
      </c>
      <c r="DP351">
        <v>1.3257980071940301</v>
      </c>
      <c r="DQ351">
        <v>1.3237007130292999</v>
      </c>
      <c r="DR351">
        <v>1.38876954708314</v>
      </c>
      <c r="DS351">
        <v>1.3429195199706601</v>
      </c>
      <c r="DT351">
        <v>1.3926195500009699</v>
      </c>
      <c r="DU351">
        <v>1.3032248385335099</v>
      </c>
      <c r="DV351">
        <v>1.3748251839546199</v>
      </c>
      <c r="DW351">
        <v>1.3136294466328799</v>
      </c>
      <c r="DX351">
        <v>1.3724721787180401</v>
      </c>
      <c r="DY351">
        <v>1.28890335249834</v>
      </c>
      <c r="DZ351">
        <v>1.3465468673119501</v>
      </c>
      <c r="EA351">
        <v>1.39893576024849</v>
      </c>
      <c r="EB351">
        <v>1.4677241677430299</v>
      </c>
      <c r="EC351">
        <v>1.37617206786969</v>
      </c>
      <c r="ED351">
        <v>1.4623396773803501</v>
      </c>
    </row>
    <row r="352" spans="1:134" x14ac:dyDescent="0.45">
      <c r="A352" t="s">
        <v>136</v>
      </c>
      <c r="B352" t="s">
        <v>87</v>
      </c>
      <c r="C352" t="s">
        <v>68</v>
      </c>
      <c r="D352">
        <v>45</v>
      </c>
      <c r="E352" s="1" cm="1">
        <f t="array" ref="E352">SUMPRODUCT($G352:$FZZ352,$G$2:$FZZ$2)/SUMPRODUCT(--($G352:$FZZ352&lt;&gt;""),$G$2:$FZZ$2)</f>
        <v>1.2462853696551308</v>
      </c>
      <c r="F352" s="1" cm="1">
        <f t="array" ref="F352">SUMPRODUCT($G352:$FZZ352,$F$2:$FZY$2)/SUMPRODUCT(--($G352:$FZZ352&lt;&gt;""),$F$2:$FZY$2)</f>
        <v>1.2763039537782406</v>
      </c>
      <c r="G352">
        <v>1.2468312902085701</v>
      </c>
      <c r="H352">
        <v>1.2833968094963799</v>
      </c>
      <c r="I352">
        <v>1.25127277560741</v>
      </c>
      <c r="J352">
        <v>1.28411911102034</v>
      </c>
      <c r="K352">
        <v>1.2298238375214601</v>
      </c>
      <c r="L352">
        <v>1.27535718592717</v>
      </c>
      <c r="M352">
        <v>1.19239939483116</v>
      </c>
      <c r="N352">
        <v>1.24126402901988</v>
      </c>
      <c r="O352">
        <v>1.28077851427791</v>
      </c>
      <c r="P352">
        <v>1.32421153205397</v>
      </c>
      <c r="Q352">
        <v>1.33164221957129</v>
      </c>
      <c r="R352">
        <v>1.3686532447466999</v>
      </c>
      <c r="S352">
        <v>1.2866729183707399</v>
      </c>
      <c r="T352">
        <v>1.33506286406777</v>
      </c>
      <c r="U352">
        <v>1.3928317789201099</v>
      </c>
      <c r="V352">
        <v>1.4187109206949799</v>
      </c>
      <c r="W352">
        <v>1.2631190433092501</v>
      </c>
      <c r="X352">
        <v>1.3217777051272801</v>
      </c>
      <c r="Y352">
        <v>1.29709655859819</v>
      </c>
      <c r="Z352">
        <v>1.30729736702313</v>
      </c>
      <c r="AA352">
        <v>1.3017447103325901</v>
      </c>
      <c r="AB352">
        <v>1.34333633154388</v>
      </c>
      <c r="AC352">
        <v>1.26749808320915</v>
      </c>
      <c r="AD352">
        <v>1.3365496332818201</v>
      </c>
      <c r="AE352">
        <v>1.26039465850843</v>
      </c>
      <c r="AF352">
        <v>1.3026100114424899</v>
      </c>
      <c r="AG352">
        <v>1.18796460092969</v>
      </c>
      <c r="AH352">
        <v>1.2256544977571999</v>
      </c>
      <c r="AI352">
        <v>1.28039641962048</v>
      </c>
      <c r="AJ352">
        <v>1.3403272944265401</v>
      </c>
      <c r="AK352">
        <v>1.16438482912289</v>
      </c>
      <c r="AL352">
        <v>1.2089791589808701</v>
      </c>
      <c r="AM352">
        <v>1.31139957637126</v>
      </c>
      <c r="AN352">
        <v>1.2404364680259801</v>
      </c>
      <c r="AO352">
        <v>1.0315603828956701</v>
      </c>
      <c r="AP352">
        <v>1.0315005139827</v>
      </c>
      <c r="AQ352">
        <v>1.25651673760828</v>
      </c>
      <c r="AR352">
        <v>1.2680282104223399</v>
      </c>
      <c r="AS352">
        <v>1.1439718307476301</v>
      </c>
      <c r="AT352">
        <v>1.15600420790104</v>
      </c>
      <c r="AU352">
        <v>1.2553135552107799</v>
      </c>
      <c r="AV352">
        <v>1.2917391989653799</v>
      </c>
      <c r="AW352">
        <v>1.2728752975547499</v>
      </c>
      <c r="AX352">
        <v>1.3404196243511599</v>
      </c>
      <c r="AY352">
        <v>1.31881689446362</v>
      </c>
      <c r="AZ352">
        <v>1.3671128953866001</v>
      </c>
      <c r="BA352">
        <v>1.2745088366358699</v>
      </c>
      <c r="BB352">
        <v>1.3599783067311799</v>
      </c>
      <c r="BC352">
        <v>1.28902151039561</v>
      </c>
      <c r="BD352">
        <v>1.30384263976728</v>
      </c>
      <c r="BE352">
        <v>1.3061483525201001</v>
      </c>
      <c r="BF352">
        <v>1.3838478438999</v>
      </c>
      <c r="BG352">
        <v>1.29664252433967</v>
      </c>
      <c r="BH352">
        <v>1.3590902892265799</v>
      </c>
      <c r="BI352">
        <v>1.29972631810394</v>
      </c>
      <c r="BJ352">
        <v>1.34521159949975</v>
      </c>
      <c r="BK352">
        <v>1.25316431035987</v>
      </c>
      <c r="BL352">
        <v>1.2795880168996701</v>
      </c>
      <c r="BM352">
        <v>1.3257371632247299</v>
      </c>
      <c r="BN352">
        <v>1.35876604132025</v>
      </c>
      <c r="BO352">
        <v>1.2996554312986599</v>
      </c>
      <c r="BP352">
        <v>1.3672462726174901</v>
      </c>
      <c r="BQ352">
        <v>1.2584255289025601</v>
      </c>
      <c r="BR352">
        <v>1.3050043818795201</v>
      </c>
      <c r="BS352">
        <v>1.31120163344482</v>
      </c>
      <c r="BT352">
        <v>1.39015265703196</v>
      </c>
      <c r="BU352">
        <v>1.26688794651672</v>
      </c>
      <c r="BV352">
        <v>1.3047678093325099</v>
      </c>
      <c r="BW352">
        <v>1.27854942569706</v>
      </c>
      <c r="BX352">
        <v>1.3125909330861201</v>
      </c>
      <c r="BY352">
        <v>1.2955283456067299</v>
      </c>
      <c r="BZ352">
        <v>1.35071270996674</v>
      </c>
      <c r="CA352">
        <v>1.3296406641981799</v>
      </c>
      <c r="CB352">
        <v>1.4144909366751199</v>
      </c>
      <c r="CC352">
        <v>1.3045058943638601</v>
      </c>
      <c r="CD352">
        <v>1.3539223353926999</v>
      </c>
      <c r="CE352">
        <v>1.32434764483023</v>
      </c>
      <c r="CF352">
        <v>1.36974116852176</v>
      </c>
      <c r="CG352">
        <v>1.2873076923234399</v>
      </c>
      <c r="CH352">
        <v>1.3559700273375599</v>
      </c>
      <c r="CI352">
        <v>1.2916906212719601</v>
      </c>
      <c r="CJ352">
        <v>1.3205769928528299</v>
      </c>
      <c r="CK352">
        <v>1.3021825703414101</v>
      </c>
      <c r="CL352">
        <v>1.3323763945070299</v>
      </c>
      <c r="CM352">
        <v>1.33466444395714</v>
      </c>
      <c r="CN352">
        <v>1.4034261165224799</v>
      </c>
      <c r="CO352">
        <v>1.30854919408948</v>
      </c>
      <c r="CP352">
        <v>1.36599699737991</v>
      </c>
      <c r="CQ352">
        <v>1.3218723474724901</v>
      </c>
      <c r="CR352">
        <v>1.3781274540917801</v>
      </c>
      <c r="CS352">
        <v>1.3039897717297499</v>
      </c>
      <c r="CT352">
        <v>1.37310464302746</v>
      </c>
      <c r="CU352">
        <v>1.3308699390355301</v>
      </c>
      <c r="CV352">
        <v>1.4054060858720101</v>
      </c>
      <c r="CW352">
        <v>1.30648110110406</v>
      </c>
      <c r="CX352">
        <v>1.3908062884986601</v>
      </c>
      <c r="CY352">
        <v>1.30321320035431</v>
      </c>
      <c r="CZ352">
        <v>1.3305899019377401</v>
      </c>
      <c r="DA352">
        <v>1.2939710269276301</v>
      </c>
      <c r="DB352">
        <v>1.3810299454174599</v>
      </c>
      <c r="DC352">
        <v>1.3265514171471799</v>
      </c>
      <c r="DD352">
        <v>1.3870463661911201</v>
      </c>
      <c r="DE352">
        <v>1.2864538823756999</v>
      </c>
      <c r="DF352">
        <v>1.3257914793924199</v>
      </c>
      <c r="DG352">
        <v>1.3019558360355701</v>
      </c>
      <c r="DH352">
        <v>1.3662730759302599</v>
      </c>
      <c r="DI352">
        <v>1.3160106659280799</v>
      </c>
      <c r="DJ352">
        <v>1.3759782758635499</v>
      </c>
      <c r="DK352">
        <v>1.27416357625598</v>
      </c>
      <c r="DL352">
        <v>1.31040282154629</v>
      </c>
      <c r="DM352">
        <v>1.2665464704365801</v>
      </c>
      <c r="DN352">
        <v>1.34332955206717</v>
      </c>
      <c r="DO352">
        <v>1.24125339477637</v>
      </c>
      <c r="DP352">
        <v>1.28608511860048</v>
      </c>
      <c r="DQ352">
        <v>1.2619579233895499</v>
      </c>
      <c r="DR352">
        <v>1.31650859066362</v>
      </c>
      <c r="DS352">
        <v>1.2643641967263</v>
      </c>
      <c r="DT352">
        <v>1.3418781680604199</v>
      </c>
      <c r="DU352">
        <v>1.25090112168204</v>
      </c>
      <c r="DV352">
        <v>1.3188576199361699</v>
      </c>
      <c r="DW352">
        <v>1.25569112781082</v>
      </c>
      <c r="DX352">
        <v>1.31930716206628</v>
      </c>
      <c r="DY352">
        <v>1.24810209439842</v>
      </c>
      <c r="DZ352">
        <v>1.3044009416886599</v>
      </c>
      <c r="EA352">
        <v>1.3623945779021001</v>
      </c>
      <c r="EB352">
        <v>1.4330395817308801</v>
      </c>
      <c r="EC352">
        <v>1.3403475476053499</v>
      </c>
      <c r="ED352">
        <v>1.4198906959099</v>
      </c>
    </row>
    <row r="353" spans="1:134" x14ac:dyDescent="0.45">
      <c r="A353" t="s">
        <v>136</v>
      </c>
      <c r="B353" t="s">
        <v>87</v>
      </c>
      <c r="C353" t="s">
        <v>68</v>
      </c>
      <c r="D353">
        <v>50</v>
      </c>
      <c r="E353" s="1" cm="1">
        <f t="array" ref="E353">SUMPRODUCT($G353:$FZZ353,$G$2:$FZZ$2)/SUMPRODUCT(--($G353:$FZZ353&lt;&gt;""),$G$2:$FZZ$2)</f>
        <v>1.2057225838226771</v>
      </c>
      <c r="F353" s="1" cm="1">
        <f t="array" ref="F353">SUMPRODUCT($G353:$FZZ353,$F$2:$FZY$2)/SUMPRODUCT(--($G353:$FZZ353&lt;&gt;""),$F$2:$FZY$2)</f>
        <v>1.23530500704337</v>
      </c>
      <c r="G353">
        <v>1.1923959651434</v>
      </c>
      <c r="H353">
        <v>1.23171320545659</v>
      </c>
      <c r="I353">
        <v>1.1914644970517201</v>
      </c>
      <c r="J353">
        <v>1.23244131666933</v>
      </c>
      <c r="K353">
        <v>1.1940067963966601</v>
      </c>
      <c r="L353">
        <v>1.2445444988079899</v>
      </c>
      <c r="M353">
        <v>1.17282398808748</v>
      </c>
      <c r="N353">
        <v>1.2230959198820299</v>
      </c>
      <c r="O353">
        <v>1.2522276554103</v>
      </c>
      <c r="P353">
        <v>1.2949255371128501</v>
      </c>
      <c r="Q353">
        <v>1.2867864926083099</v>
      </c>
      <c r="R353">
        <v>1.3271923102533301</v>
      </c>
      <c r="S353">
        <v>1.25247808914307</v>
      </c>
      <c r="T353">
        <v>1.3025378483460499</v>
      </c>
      <c r="U353">
        <v>1.34845066902303</v>
      </c>
      <c r="V353">
        <v>1.3803426461649499</v>
      </c>
      <c r="W353">
        <v>1.22034284880704</v>
      </c>
      <c r="X353">
        <v>1.2697038706131401</v>
      </c>
      <c r="Y353">
        <v>1.26440207239674</v>
      </c>
      <c r="Z353">
        <v>1.2780314358869</v>
      </c>
      <c r="AA353">
        <v>1.26002595498874</v>
      </c>
      <c r="AB353">
        <v>1.2919313550723499</v>
      </c>
      <c r="AC353">
        <v>1.2579850862155599</v>
      </c>
      <c r="AD353">
        <v>1.29999156348598</v>
      </c>
      <c r="AE353">
        <v>1.1976721647059601</v>
      </c>
      <c r="AF353">
        <v>1.23564045569732</v>
      </c>
      <c r="AG353">
        <v>1.13862830939094</v>
      </c>
      <c r="AH353">
        <v>1.18371970323693</v>
      </c>
      <c r="AI353">
        <v>1.2369258384055299</v>
      </c>
      <c r="AJ353">
        <v>1.29243747463897</v>
      </c>
      <c r="AK353">
        <v>1.11988474694631</v>
      </c>
      <c r="AL353">
        <v>1.16707767285563</v>
      </c>
      <c r="AM353">
        <v>1.2606808549834101</v>
      </c>
      <c r="AN353">
        <v>1.18394675939716</v>
      </c>
      <c r="AO353">
        <v>0.99357849275642796</v>
      </c>
      <c r="AP353">
        <v>0.97811791230951695</v>
      </c>
      <c r="AQ353">
        <v>1.2157295896418701</v>
      </c>
      <c r="AR353">
        <v>1.2368279535553199</v>
      </c>
      <c r="AS353">
        <v>1.1169283903434499</v>
      </c>
      <c r="AT353">
        <v>1.13724217732237</v>
      </c>
      <c r="AU353">
        <v>1.2207071901680799</v>
      </c>
      <c r="AV353">
        <v>1.25187301479566</v>
      </c>
      <c r="AW353">
        <v>1.22639785714362</v>
      </c>
      <c r="AX353">
        <v>1.2739910817890701</v>
      </c>
      <c r="AY353">
        <v>1.2621300221181999</v>
      </c>
      <c r="AZ353">
        <v>1.3219570538354499</v>
      </c>
      <c r="BA353">
        <v>1.2645300802405799</v>
      </c>
      <c r="BB353">
        <v>1.3292647497582399</v>
      </c>
      <c r="BC353">
        <v>1.24273115705662</v>
      </c>
      <c r="BD353">
        <v>1.2804173995874699</v>
      </c>
      <c r="BE353">
        <v>1.2661293277518</v>
      </c>
      <c r="BF353">
        <v>1.3497498557121099</v>
      </c>
      <c r="BG353">
        <v>1.2236740788414699</v>
      </c>
      <c r="BH353">
        <v>1.2918442715470499</v>
      </c>
      <c r="BI353">
        <v>1.2477781767463101</v>
      </c>
      <c r="BJ353">
        <v>1.31240656122279</v>
      </c>
      <c r="BK353">
        <v>1.18696175597149</v>
      </c>
      <c r="BL353">
        <v>1.2257354861649701</v>
      </c>
      <c r="BM353">
        <v>1.2533529857688801</v>
      </c>
      <c r="BN353">
        <v>1.30939117583063</v>
      </c>
      <c r="BO353">
        <v>1.2495617952896001</v>
      </c>
      <c r="BP353">
        <v>1.33245625206505</v>
      </c>
      <c r="BQ353">
        <v>1.2243693301767899</v>
      </c>
      <c r="BR353">
        <v>1.27449969065521</v>
      </c>
      <c r="BS353">
        <v>1.2712873727154499</v>
      </c>
      <c r="BT353">
        <v>1.3462694720372601</v>
      </c>
      <c r="BU353">
        <v>1.2179002821151199</v>
      </c>
      <c r="BV353">
        <v>1.26152035818095</v>
      </c>
      <c r="BW353">
        <v>1.23642297446656</v>
      </c>
      <c r="BX353">
        <v>1.26935725823629</v>
      </c>
      <c r="BY353">
        <v>1.23775834505118</v>
      </c>
      <c r="BZ353">
        <v>1.30735992201923</v>
      </c>
      <c r="CA353">
        <v>1.30163826441583</v>
      </c>
      <c r="CB353">
        <v>1.3589979979090601</v>
      </c>
      <c r="CC353">
        <v>1.2417699231178001</v>
      </c>
      <c r="CD353">
        <v>1.32326284269765</v>
      </c>
      <c r="CE353">
        <v>1.26590757316166</v>
      </c>
      <c r="CF353">
        <v>1.3380160653119599</v>
      </c>
      <c r="CG353">
        <v>1.2479256013263</v>
      </c>
      <c r="CH353">
        <v>1.2996220469267701</v>
      </c>
      <c r="CI353">
        <v>1.2482190176768799</v>
      </c>
      <c r="CJ353">
        <v>1.26871942130215</v>
      </c>
      <c r="CK353">
        <v>1.24561338055117</v>
      </c>
      <c r="CL353">
        <v>1.2960859994842799</v>
      </c>
      <c r="CM353">
        <v>1.2602424073798899</v>
      </c>
      <c r="CN353">
        <v>1.3377112536851901</v>
      </c>
      <c r="CO353">
        <v>1.27021132950188</v>
      </c>
      <c r="CP353">
        <v>1.3202336821716001</v>
      </c>
      <c r="CQ353">
        <v>1.2814924819695199</v>
      </c>
      <c r="CR353">
        <v>1.35596168783472</v>
      </c>
      <c r="CS353">
        <v>1.2735039503841299</v>
      </c>
      <c r="CT353">
        <v>1.3452791449140999</v>
      </c>
      <c r="CU353">
        <v>1.2889609808465501</v>
      </c>
      <c r="CV353">
        <v>1.33681311073511</v>
      </c>
      <c r="CW353">
        <v>1.28576103565414</v>
      </c>
      <c r="CX353">
        <v>1.34470864662747</v>
      </c>
      <c r="CY353">
        <v>1.2237455655135201</v>
      </c>
      <c r="CZ353">
        <v>1.2754378193645399</v>
      </c>
      <c r="DA353">
        <v>1.2729800292031499</v>
      </c>
      <c r="DB353">
        <v>1.36504951228107</v>
      </c>
      <c r="DC353">
        <v>1.29266463219052</v>
      </c>
      <c r="DD353">
        <v>1.3393191369544399</v>
      </c>
      <c r="DE353">
        <v>1.2668058214923901</v>
      </c>
      <c r="DF353">
        <v>1.3098183193792801</v>
      </c>
      <c r="DG353">
        <v>1.27793138211471</v>
      </c>
      <c r="DH353">
        <v>1.3487487970482801</v>
      </c>
      <c r="DI353">
        <v>1.2667308612491699</v>
      </c>
      <c r="DJ353">
        <v>1.3317893180142799</v>
      </c>
      <c r="DK353">
        <v>1.19841455088267</v>
      </c>
      <c r="DL353">
        <v>1.26990597529496</v>
      </c>
      <c r="DM353">
        <v>1.2366047309791499</v>
      </c>
      <c r="DN353">
        <v>1.29675462997649</v>
      </c>
      <c r="DO353">
        <v>1.1940040665087199</v>
      </c>
      <c r="DP353">
        <v>1.2498504853807899</v>
      </c>
      <c r="DQ353">
        <v>1.2326428029004399</v>
      </c>
      <c r="DR353">
        <v>1.30662181115681</v>
      </c>
      <c r="DS353">
        <v>1.2230575361798599</v>
      </c>
      <c r="DT353">
        <v>1.33526279249553</v>
      </c>
      <c r="DU353">
        <v>1.23011818916296</v>
      </c>
      <c r="DV353">
        <v>1.2857114831233201</v>
      </c>
      <c r="DW353">
        <v>1.2314743551404099</v>
      </c>
      <c r="DX353">
        <v>1.2863449462913901</v>
      </c>
      <c r="DY353">
        <v>1.2237492846232301</v>
      </c>
      <c r="DZ353">
        <v>1.2849604526077401</v>
      </c>
      <c r="EA353">
        <v>1.31791090077149</v>
      </c>
      <c r="EB353">
        <v>1.3723466089590699</v>
      </c>
      <c r="EC353">
        <v>1.3087943831779401</v>
      </c>
      <c r="ED353">
        <v>1.37735616772765</v>
      </c>
    </row>
    <row r="354" spans="1:134" x14ac:dyDescent="0.45">
      <c r="A354" t="s">
        <v>105</v>
      </c>
      <c r="B354" t="s">
        <v>67</v>
      </c>
      <c r="C354" t="s">
        <v>68</v>
      </c>
      <c r="D354">
        <v>30</v>
      </c>
      <c r="E354" s="1" cm="1">
        <f t="array" ref="E354">SUMPRODUCT($G354:$FZZ354,$G$2:$FZZ$2)/SUMPRODUCT(--($G354:$FZZ354&lt;&gt;""),$G$2:$FZZ$2)</f>
        <v>1.7610227311925415</v>
      </c>
      <c r="F354" s="1" cm="1">
        <f t="array" ref="F354">SUMPRODUCT($G354:$FZZ354,$F$2:$FZY$2)/SUMPRODUCT(--($G354:$FZZ354&lt;&gt;""),$F$2:$FZY$2)</f>
        <v>1.8024688512085363</v>
      </c>
      <c r="G354">
        <v>1.8058103410640201</v>
      </c>
      <c r="H354">
        <v>1.8119295543545999</v>
      </c>
      <c r="I354">
        <v>1.80382976783293</v>
      </c>
      <c r="J354">
        <v>1.81696183009882</v>
      </c>
      <c r="K354">
        <v>1.7426242427858001</v>
      </c>
      <c r="L354">
        <v>1.81595646404047</v>
      </c>
      <c r="M354">
        <v>1.7194333466282301</v>
      </c>
      <c r="N354">
        <v>1.7667568178741599</v>
      </c>
      <c r="O354">
        <v>1.77665009281441</v>
      </c>
      <c r="P354">
        <v>1.8495464858099999</v>
      </c>
      <c r="Q354">
        <v>1.8266461865578401</v>
      </c>
      <c r="R354">
        <v>1.8914305190488701</v>
      </c>
      <c r="S354">
        <v>1.80431823628705</v>
      </c>
      <c r="T354">
        <v>1.8948062415303599</v>
      </c>
      <c r="U354">
        <v>1.9824162733274</v>
      </c>
      <c r="V354">
        <v>2.0519909566597501</v>
      </c>
      <c r="W354">
        <v>1.76639653953367</v>
      </c>
      <c r="X354">
        <v>1.81367457812435</v>
      </c>
      <c r="Y354">
        <v>1.80272587269803</v>
      </c>
      <c r="Z354">
        <v>1.8479977480116401</v>
      </c>
      <c r="AA354">
        <v>1.76520959310006</v>
      </c>
      <c r="AB354">
        <v>1.82030550000151</v>
      </c>
      <c r="AC354">
        <v>1.8733779214469299</v>
      </c>
      <c r="AD354">
        <v>1.87727276749338</v>
      </c>
      <c r="AE354">
        <v>1.7694146999836</v>
      </c>
      <c r="AF354">
        <v>1.80845428473009</v>
      </c>
      <c r="AG354">
        <v>1.7453874344411799</v>
      </c>
      <c r="AH354">
        <v>1.8133295335856701</v>
      </c>
      <c r="AI354">
        <v>1.8510592672156501</v>
      </c>
      <c r="AJ354">
        <v>1.8836467358873299</v>
      </c>
      <c r="AK354">
        <v>1.68880137443982</v>
      </c>
      <c r="AL354">
        <v>1.7571521141125901</v>
      </c>
      <c r="AM354">
        <v>1.6733628184348099</v>
      </c>
      <c r="AN354">
        <v>1.67169636557288</v>
      </c>
      <c r="AO354">
        <v>1.4806035239489399</v>
      </c>
      <c r="AP354">
        <v>1.5081349717135499</v>
      </c>
      <c r="AQ354">
        <v>1.71856829484538</v>
      </c>
      <c r="AR354">
        <v>1.76388192684457</v>
      </c>
      <c r="AS354">
        <v>1.81489377832564</v>
      </c>
      <c r="AT354">
        <v>1.7276695581822401</v>
      </c>
      <c r="AU354">
        <v>1.7950403955924299</v>
      </c>
      <c r="AV354">
        <v>1.8081996950219099</v>
      </c>
      <c r="AW354">
        <v>1.80796623237201</v>
      </c>
      <c r="AX354">
        <v>1.8702139149380499</v>
      </c>
      <c r="AY354">
        <v>1.8307824474907599</v>
      </c>
      <c r="AZ354">
        <v>1.92939606092225</v>
      </c>
      <c r="BA354">
        <v>1.7719584522992899</v>
      </c>
      <c r="BB354">
        <v>1.89529973741194</v>
      </c>
      <c r="BC354">
        <v>1.7012556902169</v>
      </c>
      <c r="BD354">
        <v>1.7885900596013999</v>
      </c>
      <c r="BE354">
        <v>1.79394624275607</v>
      </c>
      <c r="BF354">
        <v>1.93073984543137</v>
      </c>
      <c r="BG354">
        <v>1.7898385947925</v>
      </c>
      <c r="BH354">
        <v>1.87104986491637</v>
      </c>
      <c r="BI354">
        <v>1.7853416139981499</v>
      </c>
      <c r="BJ354">
        <v>1.89312486378834</v>
      </c>
      <c r="BK354">
        <v>1.7765495706130701</v>
      </c>
      <c r="BL354">
        <v>1.7739626151743799</v>
      </c>
      <c r="BM354">
        <v>1.8041539122555501</v>
      </c>
      <c r="BN354">
        <v>1.88619671374888</v>
      </c>
      <c r="BO354">
        <v>1.82860276925221</v>
      </c>
      <c r="BP354">
        <v>1.9215962421288899</v>
      </c>
      <c r="BQ354">
        <v>1.7579335418573201</v>
      </c>
      <c r="BR354">
        <v>1.8225115705072501</v>
      </c>
      <c r="BS354">
        <v>1.8056688698627501</v>
      </c>
      <c r="BT354">
        <v>1.9156574694713999</v>
      </c>
      <c r="BU354">
        <v>1.82081315643482</v>
      </c>
      <c r="BV354">
        <v>1.8422275477944099</v>
      </c>
      <c r="BW354">
        <v>1.7525145024225099</v>
      </c>
      <c r="BX354">
        <v>1.82133200693288</v>
      </c>
      <c r="BY354">
        <v>1.7758642968174001</v>
      </c>
      <c r="BZ354">
        <v>1.85624907454277</v>
      </c>
      <c r="CA354">
        <v>1.82448811244069</v>
      </c>
      <c r="CB354">
        <v>1.9602195342261</v>
      </c>
      <c r="CC354">
        <v>1.7879803115901001</v>
      </c>
      <c r="CD354">
        <v>1.8772083456816</v>
      </c>
      <c r="CE354">
        <v>1.82878249687332</v>
      </c>
      <c r="CF354">
        <v>1.9444983526945601</v>
      </c>
      <c r="CG354">
        <v>1.7786547350800199</v>
      </c>
      <c r="CH354">
        <v>1.8720884649202001</v>
      </c>
      <c r="CI354">
        <v>1.7386740573502499</v>
      </c>
      <c r="CJ354">
        <v>1.81196488643551</v>
      </c>
      <c r="CK354">
        <v>1.7569775202823801</v>
      </c>
      <c r="CL354">
        <v>1.8362082715802299</v>
      </c>
      <c r="CM354">
        <v>1.83822937764919</v>
      </c>
      <c r="CN354">
        <v>1.9306333543186001</v>
      </c>
      <c r="CO354">
        <v>1.82853225311874</v>
      </c>
      <c r="CP354">
        <v>1.9108232841195001</v>
      </c>
      <c r="CQ354">
        <v>1.8127585780944</v>
      </c>
      <c r="CR354">
        <v>1.8892412075048199</v>
      </c>
      <c r="CS354">
        <v>1.77799425324073</v>
      </c>
      <c r="CT354">
        <v>1.8710585786900999</v>
      </c>
      <c r="CU354">
        <v>1.78927642959541</v>
      </c>
      <c r="CV354">
        <v>1.9094054133124401</v>
      </c>
      <c r="CW354">
        <v>1.80354760887856</v>
      </c>
      <c r="CX354">
        <v>1.89742541165134</v>
      </c>
      <c r="CY354">
        <v>1.77063172637307</v>
      </c>
      <c r="CZ354">
        <v>1.8446555287816</v>
      </c>
      <c r="DA354">
        <v>1.81644508522897</v>
      </c>
      <c r="DB354">
        <v>1.9196343302955501</v>
      </c>
      <c r="DC354">
        <v>1.8195034973063999</v>
      </c>
      <c r="DD354">
        <v>1.92139443930104</v>
      </c>
      <c r="DE354">
        <v>1.7934781950704499</v>
      </c>
      <c r="DF354">
        <v>1.87411573227494</v>
      </c>
      <c r="DG354">
        <v>1.7863970488092</v>
      </c>
      <c r="DH354">
        <v>1.89735097818436</v>
      </c>
      <c r="DI354">
        <v>1.8220068692154801</v>
      </c>
      <c r="DJ354">
        <v>1.9202474814313399</v>
      </c>
      <c r="DK354">
        <v>1.7748777388982699</v>
      </c>
      <c r="DL354">
        <v>1.85828557488079</v>
      </c>
      <c r="DM354">
        <v>1.7756911183491599</v>
      </c>
      <c r="DN354">
        <v>1.85308347135074</v>
      </c>
      <c r="DO354">
        <v>1.8202736767595</v>
      </c>
      <c r="DP354">
        <v>1.79911446897029</v>
      </c>
      <c r="DQ354">
        <v>1.8721772668934</v>
      </c>
      <c r="DR354">
        <v>1.87858694223981</v>
      </c>
      <c r="DS354">
        <v>1.85374397647102</v>
      </c>
      <c r="DT354">
        <v>1.9245769010762901</v>
      </c>
      <c r="DU354">
        <v>1.81151586042983</v>
      </c>
      <c r="DV354">
        <v>1.87426817787101</v>
      </c>
      <c r="DW354">
        <v>1.76879210170342</v>
      </c>
      <c r="DX354">
        <v>1.8627376578371699</v>
      </c>
      <c r="DY354">
        <v>1.73567279930842</v>
      </c>
      <c r="DZ354">
        <v>1.83320413742618</v>
      </c>
      <c r="EA354">
        <v>1.90726962944141</v>
      </c>
      <c r="EB354">
        <v>2.02955421024495</v>
      </c>
      <c r="EC354">
        <v>1.89855732836513</v>
      </c>
      <c r="ED354">
        <v>1.9879363371554399</v>
      </c>
    </row>
    <row r="355" spans="1:134" x14ac:dyDescent="0.45">
      <c r="A355" t="s">
        <v>105</v>
      </c>
      <c r="B355" t="s">
        <v>67</v>
      </c>
      <c r="C355" t="s">
        <v>68</v>
      </c>
      <c r="D355">
        <v>35</v>
      </c>
      <c r="E355" s="1" cm="1">
        <f t="array" ref="E355">SUMPRODUCT($G355:$FZZ355,$G$2:$FZZ$2)/SUMPRODUCT(--($G355:$FZZ355&lt;&gt;""),$G$2:$FZZ$2)</f>
        <v>1.6792918712538485</v>
      </c>
      <c r="F355" s="1" cm="1">
        <f t="array" ref="F355">SUMPRODUCT($G355:$FZZ355,$F$2:$FZY$2)/SUMPRODUCT(--($G355:$FZZ355&lt;&gt;""),$F$2:$FZY$2)</f>
        <v>1.7165688884321444</v>
      </c>
      <c r="G355">
        <v>1.6886402377979399</v>
      </c>
      <c r="H355">
        <v>1.71029453801151</v>
      </c>
      <c r="I355">
        <v>1.6870343266216401</v>
      </c>
      <c r="J355">
        <v>1.7092466564577</v>
      </c>
      <c r="K355">
        <v>1.65463338658167</v>
      </c>
      <c r="L355">
        <v>1.7198743393778999</v>
      </c>
      <c r="M355">
        <v>1.6579745827016501</v>
      </c>
      <c r="N355">
        <v>1.6928599621276701</v>
      </c>
      <c r="O355">
        <v>1.69598466924749</v>
      </c>
      <c r="P355">
        <v>1.75785183126058</v>
      </c>
      <c r="Q355">
        <v>1.7448165649620799</v>
      </c>
      <c r="R355">
        <v>1.8271820401032399</v>
      </c>
      <c r="S355">
        <v>1.7112882782726599</v>
      </c>
      <c r="T355">
        <v>1.8010317013399799</v>
      </c>
      <c r="U355">
        <v>1.84110491566121</v>
      </c>
      <c r="V355">
        <v>1.8989565713526699</v>
      </c>
      <c r="W355">
        <v>1.70986317931756</v>
      </c>
      <c r="X355">
        <v>1.74120273172643</v>
      </c>
      <c r="Y355">
        <v>1.6963611288735201</v>
      </c>
      <c r="Z355">
        <v>1.7459011946677301</v>
      </c>
      <c r="AA355">
        <v>1.6845178766319799</v>
      </c>
      <c r="AB355">
        <v>1.73790432730819</v>
      </c>
      <c r="AC355">
        <v>1.7689400246259701</v>
      </c>
      <c r="AD355">
        <v>1.7782796982011</v>
      </c>
      <c r="AE355">
        <v>1.6800937806854499</v>
      </c>
      <c r="AF355">
        <v>1.72361778983387</v>
      </c>
      <c r="AG355">
        <v>1.6641695342176399</v>
      </c>
      <c r="AH355">
        <v>1.71855596929651</v>
      </c>
      <c r="AI355">
        <v>1.77729122807017</v>
      </c>
      <c r="AJ355">
        <v>1.8146864303616099</v>
      </c>
      <c r="AK355">
        <v>1.6450971048910501</v>
      </c>
      <c r="AL355">
        <v>1.6738400970370999</v>
      </c>
      <c r="AM355">
        <v>1.5881638295996401</v>
      </c>
      <c r="AN355">
        <v>1.5936143062625401</v>
      </c>
      <c r="AO355">
        <v>1.39231548522378</v>
      </c>
      <c r="AP355">
        <v>1.4114393959129501</v>
      </c>
      <c r="AQ355">
        <v>1.64404641240507</v>
      </c>
      <c r="AR355">
        <v>1.6814667429532699</v>
      </c>
      <c r="AS355">
        <v>1.7644806288166901</v>
      </c>
      <c r="AT355">
        <v>1.66998879089408</v>
      </c>
      <c r="AU355">
        <v>1.6907715405849999</v>
      </c>
      <c r="AV355">
        <v>1.71612342147059</v>
      </c>
      <c r="AW355">
        <v>1.7020365434454701</v>
      </c>
      <c r="AX355">
        <v>1.7830583589323701</v>
      </c>
      <c r="AY355">
        <v>1.7429173637668101</v>
      </c>
      <c r="AZ355">
        <v>1.8508961386364</v>
      </c>
      <c r="BA355">
        <v>1.6948931253616699</v>
      </c>
      <c r="BB355">
        <v>1.80710709100302</v>
      </c>
      <c r="BC355">
        <v>1.64309911176639</v>
      </c>
      <c r="BD355">
        <v>1.7088066483744799</v>
      </c>
      <c r="BE355">
        <v>1.72022720664303</v>
      </c>
      <c r="BF355">
        <v>1.8234428756605601</v>
      </c>
      <c r="BG355">
        <v>1.71869987567617</v>
      </c>
      <c r="BH355">
        <v>1.80003692447765</v>
      </c>
      <c r="BI355">
        <v>1.71141727463949</v>
      </c>
      <c r="BJ355">
        <v>1.7986949712968501</v>
      </c>
      <c r="BK355">
        <v>1.7005799203593399</v>
      </c>
      <c r="BL355">
        <v>1.6994955192827601</v>
      </c>
      <c r="BM355">
        <v>1.7368477349931399</v>
      </c>
      <c r="BN355">
        <v>1.8087214614716101</v>
      </c>
      <c r="BO355">
        <v>1.70163547677211</v>
      </c>
      <c r="BP355">
        <v>1.83019434469722</v>
      </c>
      <c r="BQ355">
        <v>1.69171636418409</v>
      </c>
      <c r="BR355">
        <v>1.7595629973504601</v>
      </c>
      <c r="BS355">
        <v>1.7222505293643999</v>
      </c>
      <c r="BT355">
        <v>1.8216304768646201</v>
      </c>
      <c r="BU355">
        <v>1.71378554457986</v>
      </c>
      <c r="BV355">
        <v>1.7560427567752599</v>
      </c>
      <c r="BW355">
        <v>1.6723122263536701</v>
      </c>
      <c r="BX355">
        <v>1.74576074780794</v>
      </c>
      <c r="BY355">
        <v>1.7124481273615</v>
      </c>
      <c r="BZ355">
        <v>1.8049873429544701</v>
      </c>
      <c r="CA355">
        <v>1.74458391218495</v>
      </c>
      <c r="CB355">
        <v>1.8438893015036699</v>
      </c>
      <c r="CC355">
        <v>1.7346469616714699</v>
      </c>
      <c r="CD355">
        <v>1.82493324157515</v>
      </c>
      <c r="CE355">
        <v>1.73476944911649</v>
      </c>
      <c r="CF355">
        <v>1.81427660355807</v>
      </c>
      <c r="CG355">
        <v>1.69726948296571</v>
      </c>
      <c r="CH355">
        <v>1.79557238004486</v>
      </c>
      <c r="CI355">
        <v>1.68085965020773</v>
      </c>
      <c r="CJ355">
        <v>1.7618529221299299</v>
      </c>
      <c r="CK355">
        <v>1.68970526361116</v>
      </c>
      <c r="CL355">
        <v>1.7666247056505699</v>
      </c>
      <c r="CM355">
        <v>1.7785578639352799</v>
      </c>
      <c r="CN355">
        <v>1.8724862672234399</v>
      </c>
      <c r="CO355">
        <v>1.7617553980369101</v>
      </c>
      <c r="CP355">
        <v>1.85429879029932</v>
      </c>
      <c r="CQ355">
        <v>1.73971732019592</v>
      </c>
      <c r="CR355">
        <v>1.8315243511974899</v>
      </c>
      <c r="CS355">
        <v>1.69971016123709</v>
      </c>
      <c r="CT355">
        <v>1.8106942200074501</v>
      </c>
      <c r="CU355">
        <v>1.74597024896019</v>
      </c>
      <c r="CV355">
        <v>1.8443785315035199</v>
      </c>
      <c r="CW355">
        <v>1.7290883213097401</v>
      </c>
      <c r="CX355">
        <v>1.8292094688245799</v>
      </c>
      <c r="CY355">
        <v>1.6954427495164699</v>
      </c>
      <c r="CZ355">
        <v>1.7941175799636599</v>
      </c>
      <c r="DA355">
        <v>1.73213116724523</v>
      </c>
      <c r="DB355">
        <v>1.86386782011006</v>
      </c>
      <c r="DC355">
        <v>1.75617359324084</v>
      </c>
      <c r="DD355">
        <v>1.85131153546148</v>
      </c>
      <c r="DE355">
        <v>1.70215775420964</v>
      </c>
      <c r="DF355">
        <v>1.78511188649189</v>
      </c>
      <c r="DG355">
        <v>1.7364070345645899</v>
      </c>
      <c r="DH355">
        <v>1.8265795136168299</v>
      </c>
      <c r="DI355">
        <v>1.7406635409975899</v>
      </c>
      <c r="DJ355">
        <v>1.8276985703324</v>
      </c>
      <c r="DK355">
        <v>1.69230218016866</v>
      </c>
      <c r="DL355">
        <v>1.7787420270624901</v>
      </c>
      <c r="DM355">
        <v>1.69489682265925</v>
      </c>
      <c r="DN355">
        <v>1.76878286715404</v>
      </c>
      <c r="DO355">
        <v>1.7202686207095801</v>
      </c>
      <c r="DP355">
        <v>1.72236211429562</v>
      </c>
      <c r="DQ355">
        <v>1.75500207201596</v>
      </c>
      <c r="DR355">
        <v>1.7996206620815201</v>
      </c>
      <c r="DS355">
        <v>1.7707691236184899</v>
      </c>
      <c r="DT355">
        <v>1.8158255968785</v>
      </c>
      <c r="DU355">
        <v>1.69257952316362</v>
      </c>
      <c r="DV355">
        <v>1.79398760516899</v>
      </c>
      <c r="DW355">
        <v>1.6940763850115099</v>
      </c>
      <c r="DX355">
        <v>1.7800950291114801</v>
      </c>
      <c r="DY355">
        <v>1.6694148639439601</v>
      </c>
      <c r="DZ355">
        <v>1.77008994683937</v>
      </c>
      <c r="EA355">
        <v>1.8137951221209301</v>
      </c>
      <c r="EB355">
        <v>1.92831847866892</v>
      </c>
      <c r="EC355">
        <v>1.8198452932746401</v>
      </c>
      <c r="ED355">
        <v>1.92526381221516</v>
      </c>
    </row>
    <row r="356" spans="1:134" x14ac:dyDescent="0.45">
      <c r="A356" t="s">
        <v>105</v>
      </c>
      <c r="B356" t="s">
        <v>67</v>
      </c>
      <c r="C356" t="s">
        <v>68</v>
      </c>
      <c r="D356">
        <v>40</v>
      </c>
      <c r="E356" s="1" cm="1">
        <f t="array" ref="E356">SUMPRODUCT($G356:$FZZ356,$G$2:$FZZ$2)/SUMPRODUCT(--($G356:$FZZ356&lt;&gt;""),$G$2:$FZZ$2)</f>
        <v>1.595070627483451</v>
      </c>
      <c r="F356" s="1" cm="1">
        <f t="array" ref="F356">SUMPRODUCT($G356:$FZZ356,$F$2:$FZY$2)/SUMPRODUCT(--($G356:$FZZ356&lt;&gt;""),$F$2:$FZY$2)</f>
        <v>1.6439711598451883</v>
      </c>
      <c r="G356">
        <v>1.60264572515401</v>
      </c>
      <c r="H356">
        <v>1.6289217949613599</v>
      </c>
      <c r="I356">
        <v>1.60000335381535</v>
      </c>
      <c r="J356">
        <v>1.6269528139073399</v>
      </c>
      <c r="K356">
        <v>1.59100114988763</v>
      </c>
      <c r="L356">
        <v>1.6425172553556999</v>
      </c>
      <c r="M356">
        <v>1.6187211788863001</v>
      </c>
      <c r="N356">
        <v>1.64973224339321</v>
      </c>
      <c r="O356">
        <v>1.62143524866651</v>
      </c>
      <c r="P356">
        <v>1.68127026841757</v>
      </c>
      <c r="Q356">
        <v>1.65274805516086</v>
      </c>
      <c r="R356">
        <v>1.7455827633023799</v>
      </c>
      <c r="S356">
        <v>1.6447582714884501</v>
      </c>
      <c r="T356">
        <v>1.72261424510469</v>
      </c>
      <c r="U356">
        <v>1.79308699621612</v>
      </c>
      <c r="V356">
        <v>1.85974613627178</v>
      </c>
      <c r="W356">
        <v>1.6417669284635901</v>
      </c>
      <c r="X356">
        <v>1.6722784066193099</v>
      </c>
      <c r="Y356">
        <v>1.63150704311196</v>
      </c>
      <c r="Z356">
        <v>1.67072827600991</v>
      </c>
      <c r="AA356">
        <v>1.63668932328709</v>
      </c>
      <c r="AB356">
        <v>1.69299791087305</v>
      </c>
      <c r="AC356">
        <v>1.6584440487891201</v>
      </c>
      <c r="AD356">
        <v>1.6976435782896599</v>
      </c>
      <c r="AE356">
        <v>1.5855948432952101</v>
      </c>
      <c r="AF356">
        <v>1.6329815137099299</v>
      </c>
      <c r="AG356">
        <v>1.59222887318171</v>
      </c>
      <c r="AH356">
        <v>1.6422025521160399</v>
      </c>
      <c r="AI356">
        <v>1.6645614035087699</v>
      </c>
      <c r="AJ356">
        <v>1.7209795918367301</v>
      </c>
      <c r="AK356">
        <v>1.5481671268244801</v>
      </c>
      <c r="AL356">
        <v>1.60978355720261</v>
      </c>
      <c r="AM356">
        <v>1.50641757297284</v>
      </c>
      <c r="AN356">
        <v>1.51857181923881</v>
      </c>
      <c r="AO356">
        <v>1.3188876388331701</v>
      </c>
      <c r="AP356">
        <v>1.34762350349966</v>
      </c>
      <c r="AQ356">
        <v>1.5612195727981799</v>
      </c>
      <c r="AR356">
        <v>1.60106930597593</v>
      </c>
      <c r="AS356">
        <v>1.60056530132288</v>
      </c>
      <c r="AT356">
        <v>1.5894253679008099</v>
      </c>
      <c r="AU356">
        <v>1.6255312737465499</v>
      </c>
      <c r="AV356">
        <v>1.66196190574709</v>
      </c>
      <c r="AW356">
        <v>1.6146073880009699</v>
      </c>
      <c r="AX356">
        <v>1.71061104661298</v>
      </c>
      <c r="AY356">
        <v>1.6783144802474801</v>
      </c>
      <c r="AZ356">
        <v>1.7942680526018999</v>
      </c>
      <c r="BA356">
        <v>1.6148494968995</v>
      </c>
      <c r="BB356">
        <v>1.7326375618465599</v>
      </c>
      <c r="BC356">
        <v>1.5858321426335</v>
      </c>
      <c r="BD356">
        <v>1.6429055637465499</v>
      </c>
      <c r="BE356">
        <v>1.6577992815274201</v>
      </c>
      <c r="BF356">
        <v>1.78591160183872</v>
      </c>
      <c r="BG356">
        <v>1.6413001188115299</v>
      </c>
      <c r="BH356">
        <v>1.7297694427032</v>
      </c>
      <c r="BI356">
        <v>1.65467545105018</v>
      </c>
      <c r="BJ356">
        <v>1.73735810590871</v>
      </c>
      <c r="BK356">
        <v>1.62015045725651</v>
      </c>
      <c r="BL356">
        <v>1.6304181200136401</v>
      </c>
      <c r="BM356">
        <v>1.67086538955004</v>
      </c>
      <c r="BN356">
        <v>1.7499635428926801</v>
      </c>
      <c r="BO356">
        <v>1.6387202720963501</v>
      </c>
      <c r="BP356">
        <v>1.7575804434633999</v>
      </c>
      <c r="BQ356">
        <v>1.60371809350987</v>
      </c>
      <c r="BR356">
        <v>1.6760746415823899</v>
      </c>
      <c r="BS356">
        <v>1.6571700726926999</v>
      </c>
      <c r="BT356">
        <v>1.7738048456595601</v>
      </c>
      <c r="BU356">
        <v>1.62181043234499</v>
      </c>
      <c r="BV356">
        <v>1.6825743786324101</v>
      </c>
      <c r="BW356">
        <v>1.6165144084540799</v>
      </c>
      <c r="BX356">
        <v>1.6716356988754699</v>
      </c>
      <c r="BY356">
        <v>1.6393577564769799</v>
      </c>
      <c r="BZ356">
        <v>1.7246244331332301</v>
      </c>
      <c r="CA356">
        <v>1.69629305288473</v>
      </c>
      <c r="CB356">
        <v>1.8012742350778199</v>
      </c>
      <c r="CC356">
        <v>1.6682565750090399</v>
      </c>
      <c r="CD356">
        <v>1.7341756799999</v>
      </c>
      <c r="CE356">
        <v>1.67881039847671</v>
      </c>
      <c r="CF356">
        <v>1.78665581313897</v>
      </c>
      <c r="CG356">
        <v>1.63303138506167</v>
      </c>
      <c r="CH356">
        <v>1.72651473132777</v>
      </c>
      <c r="CI356">
        <v>1.5865421149475101</v>
      </c>
      <c r="CJ356">
        <v>1.6707162396414299</v>
      </c>
      <c r="CK356">
        <v>1.62088820474966</v>
      </c>
      <c r="CL356">
        <v>1.6930829461555099</v>
      </c>
      <c r="CM356">
        <v>1.6980761930361901</v>
      </c>
      <c r="CN356">
        <v>1.76668642583121</v>
      </c>
      <c r="CO356">
        <v>1.6669624885010801</v>
      </c>
      <c r="CP356">
        <v>1.7616345835648199</v>
      </c>
      <c r="CQ356">
        <v>1.68114306372217</v>
      </c>
      <c r="CR356">
        <v>1.76749367610157</v>
      </c>
      <c r="CS356">
        <v>1.6706132409912999</v>
      </c>
      <c r="CT356">
        <v>1.75810459320685</v>
      </c>
      <c r="CU356">
        <v>1.6790411592466301</v>
      </c>
      <c r="CV356">
        <v>1.7749397905909901</v>
      </c>
      <c r="CW356">
        <v>1.66812596083013</v>
      </c>
      <c r="CX356">
        <v>1.7557244120970601</v>
      </c>
      <c r="CY356">
        <v>1.6186390606785701</v>
      </c>
      <c r="CZ356">
        <v>1.69080097255767</v>
      </c>
      <c r="DA356">
        <v>1.63540420971539</v>
      </c>
      <c r="DB356">
        <v>1.7582160817913199</v>
      </c>
      <c r="DC356">
        <v>1.68873494645603</v>
      </c>
      <c r="DD356">
        <v>1.7763799233836499</v>
      </c>
      <c r="DE356">
        <v>1.64273994426681</v>
      </c>
      <c r="DF356">
        <v>1.7228468646250199</v>
      </c>
      <c r="DG356">
        <v>1.66725059219009</v>
      </c>
      <c r="DH356">
        <v>1.76822776376623</v>
      </c>
      <c r="DI356">
        <v>1.6714224362760099</v>
      </c>
      <c r="DJ356">
        <v>1.77078950714941</v>
      </c>
      <c r="DK356">
        <v>1.6324600608366699</v>
      </c>
      <c r="DL356">
        <v>1.6990917574197999</v>
      </c>
      <c r="DM356">
        <v>1.6307712083431301</v>
      </c>
      <c r="DN356">
        <v>1.7010204152466899</v>
      </c>
      <c r="DO356">
        <v>1.6147145498670901</v>
      </c>
      <c r="DP356">
        <v>1.6422721888362399</v>
      </c>
      <c r="DQ356">
        <v>1.64608511326927</v>
      </c>
      <c r="DR356">
        <v>1.7157620784729</v>
      </c>
      <c r="DS356">
        <v>1.6808525457016401</v>
      </c>
      <c r="DT356">
        <v>1.7630591211729301</v>
      </c>
      <c r="DU356">
        <v>1.6042369428174199</v>
      </c>
      <c r="DV356">
        <v>1.7120073852174</v>
      </c>
      <c r="DW356">
        <v>1.6175224205168901</v>
      </c>
      <c r="DX356">
        <v>1.69972999756106</v>
      </c>
      <c r="DY356">
        <v>1.59379572692312</v>
      </c>
      <c r="DZ356">
        <v>1.6799846811045001</v>
      </c>
      <c r="EA356">
        <v>1.7323806478992301</v>
      </c>
      <c r="EB356">
        <v>1.85553902756242</v>
      </c>
      <c r="EC356">
        <v>1.7403711114570899</v>
      </c>
      <c r="ED356">
        <v>1.8261325507612101</v>
      </c>
    </row>
    <row r="357" spans="1:134" x14ac:dyDescent="0.45">
      <c r="A357" t="s">
        <v>105</v>
      </c>
      <c r="B357" t="s">
        <v>67</v>
      </c>
      <c r="C357" t="s">
        <v>68</v>
      </c>
      <c r="D357">
        <v>45</v>
      </c>
      <c r="E357" s="1" cm="1">
        <f t="array" ref="E357">SUMPRODUCT($G357:$FZZ357,$G$2:$FZZ$2)/SUMPRODUCT(--($G357:$FZZ357&lt;&gt;""),$G$2:$FZZ$2)</f>
        <v>1.5395299337156534</v>
      </c>
      <c r="F357" s="1" cm="1">
        <f t="array" ref="F357">SUMPRODUCT($G357:$FZZ357,$F$2:$FZY$2)/SUMPRODUCT(--($G357:$FZZ357&lt;&gt;""),$F$2:$FZY$2)</f>
        <v>1.591306021917509</v>
      </c>
      <c r="G357">
        <v>1.56073161816413</v>
      </c>
      <c r="H357">
        <v>1.59412256968351</v>
      </c>
      <c r="I357">
        <v>1.5634323546425</v>
      </c>
      <c r="J357">
        <v>1.59267719596819</v>
      </c>
      <c r="K357">
        <v>1.5507249976252</v>
      </c>
      <c r="L357">
        <v>1.59600755223462</v>
      </c>
      <c r="M357">
        <v>1.5129791287290699</v>
      </c>
      <c r="N357">
        <v>1.5537874139612999</v>
      </c>
      <c r="O357">
        <v>1.5860947000989201</v>
      </c>
      <c r="P357">
        <v>1.64014538414111</v>
      </c>
      <c r="Q357">
        <v>1.60111572201976</v>
      </c>
      <c r="R357">
        <v>1.69377437044544</v>
      </c>
      <c r="S357">
        <v>1.58630581396908</v>
      </c>
      <c r="T357">
        <v>1.6541231671921499</v>
      </c>
      <c r="U357">
        <v>1.7485735595349801</v>
      </c>
      <c r="V357">
        <v>1.8231661957187699</v>
      </c>
      <c r="W357">
        <v>1.53966125898141</v>
      </c>
      <c r="X357">
        <v>1.57398190225544</v>
      </c>
      <c r="Y357">
        <v>1.6024821524931301</v>
      </c>
      <c r="Z357">
        <v>1.6308203731911399</v>
      </c>
      <c r="AA357">
        <v>1.57451315636242</v>
      </c>
      <c r="AB357">
        <v>1.6307593313350699</v>
      </c>
      <c r="AC357">
        <v>1.5920719869030699</v>
      </c>
      <c r="AD357">
        <v>1.63510064004704</v>
      </c>
      <c r="AE357">
        <v>1.5552775248520301</v>
      </c>
      <c r="AF357">
        <v>1.5999003270648799</v>
      </c>
      <c r="AG357">
        <v>1.5076781333843401</v>
      </c>
      <c r="AH357">
        <v>1.5710876092795201</v>
      </c>
      <c r="AI357">
        <v>1.62753120897481</v>
      </c>
      <c r="AJ357">
        <v>1.6883896407685799</v>
      </c>
      <c r="AK357">
        <v>1.4674685380132499</v>
      </c>
      <c r="AL357">
        <v>1.54639414811427</v>
      </c>
      <c r="AM357">
        <v>1.46553293368037</v>
      </c>
      <c r="AN357">
        <v>1.48019938093842</v>
      </c>
      <c r="AO357">
        <v>1.2773212188857599</v>
      </c>
      <c r="AP357">
        <v>1.2909851656160201</v>
      </c>
      <c r="AQ357">
        <v>1.5237425747576201</v>
      </c>
      <c r="AR357">
        <v>1.5676577683016</v>
      </c>
      <c r="AS357">
        <v>1.5083400285717901</v>
      </c>
      <c r="AT357">
        <v>1.5215849402235</v>
      </c>
      <c r="AU357">
        <v>1.55034254325718</v>
      </c>
      <c r="AV357">
        <v>1.60755588419827</v>
      </c>
      <c r="AW357">
        <v>1.5637529219584201</v>
      </c>
      <c r="AX357">
        <v>1.66838528740035</v>
      </c>
      <c r="AY357">
        <v>1.6295768485741899</v>
      </c>
      <c r="AZ357">
        <v>1.72477202674269</v>
      </c>
      <c r="BA357">
        <v>1.55836947694808</v>
      </c>
      <c r="BB357">
        <v>1.68451474643178</v>
      </c>
      <c r="BC357">
        <v>1.5337098506454401</v>
      </c>
      <c r="BD357">
        <v>1.61104544868036</v>
      </c>
      <c r="BE357">
        <v>1.6032604776205801</v>
      </c>
      <c r="BF357">
        <v>1.6966851458480401</v>
      </c>
      <c r="BG357">
        <v>1.5786891507257901</v>
      </c>
      <c r="BH357">
        <v>1.66755201284962</v>
      </c>
      <c r="BI357">
        <v>1.5948838847382001</v>
      </c>
      <c r="BJ357">
        <v>1.67731848109021</v>
      </c>
      <c r="BK357">
        <v>1.5401676693327</v>
      </c>
      <c r="BL357">
        <v>1.57483304294849</v>
      </c>
      <c r="BM357">
        <v>1.61514147957122</v>
      </c>
      <c r="BN357">
        <v>1.68859798242018</v>
      </c>
      <c r="BO357">
        <v>1.59477811853986</v>
      </c>
      <c r="BP357">
        <v>1.6954342385446901</v>
      </c>
      <c r="BQ357">
        <v>1.5636113817446</v>
      </c>
      <c r="BR357">
        <v>1.6374258636793999</v>
      </c>
      <c r="BS357">
        <v>1.6263545794658401</v>
      </c>
      <c r="BT357">
        <v>1.7127467535332399</v>
      </c>
      <c r="BU357">
        <v>1.5472523879387801</v>
      </c>
      <c r="BV357">
        <v>1.62730016643002</v>
      </c>
      <c r="BW357">
        <v>1.5675706383912</v>
      </c>
      <c r="BX357">
        <v>1.62948031169507</v>
      </c>
      <c r="BY357">
        <v>1.58806357716858</v>
      </c>
      <c r="BZ357">
        <v>1.6779094549247799</v>
      </c>
      <c r="CA357">
        <v>1.6373751172046001</v>
      </c>
      <c r="CB357">
        <v>1.7178503052094301</v>
      </c>
      <c r="CC357">
        <v>1.61642709718788</v>
      </c>
      <c r="CD357">
        <v>1.70323425793272</v>
      </c>
      <c r="CE357">
        <v>1.6381456084705801</v>
      </c>
      <c r="CF357">
        <v>1.7191487985321201</v>
      </c>
      <c r="CG357">
        <v>1.5759177390374199</v>
      </c>
      <c r="CH357">
        <v>1.6673270449820501</v>
      </c>
      <c r="CI357">
        <v>1.5520656075804999</v>
      </c>
      <c r="CJ357">
        <v>1.62707147285578</v>
      </c>
      <c r="CK357">
        <v>1.5687750816418899</v>
      </c>
      <c r="CL357">
        <v>1.63833675257788</v>
      </c>
      <c r="CM357">
        <v>1.61708342470178</v>
      </c>
      <c r="CN357">
        <v>1.7325220915162101</v>
      </c>
      <c r="CO357">
        <v>1.6195802555718399</v>
      </c>
      <c r="CP357">
        <v>1.7179962140877201</v>
      </c>
      <c r="CQ357">
        <v>1.6295154781441701</v>
      </c>
      <c r="CR357">
        <v>1.7112707476386</v>
      </c>
      <c r="CS357">
        <v>1.6082094997951399</v>
      </c>
      <c r="CT357">
        <v>1.71256044168809</v>
      </c>
      <c r="CU357">
        <v>1.6356423962295501</v>
      </c>
      <c r="CV357">
        <v>1.71030005744222</v>
      </c>
      <c r="CW357">
        <v>1.5982002204163199</v>
      </c>
      <c r="CX357">
        <v>1.7070726407946999</v>
      </c>
      <c r="CY357">
        <v>1.5556215473672299</v>
      </c>
      <c r="CZ357">
        <v>1.6356035336602199</v>
      </c>
      <c r="DA357">
        <v>1.6048356713351699</v>
      </c>
      <c r="DB357">
        <v>1.7167420487943801</v>
      </c>
      <c r="DC357">
        <v>1.6396384780247399</v>
      </c>
      <c r="DD357">
        <v>1.71848332810893</v>
      </c>
      <c r="DE357">
        <v>1.61088383896298</v>
      </c>
      <c r="DF357">
        <v>1.67873575689235</v>
      </c>
      <c r="DG357">
        <v>1.61331728450212</v>
      </c>
      <c r="DH357">
        <v>1.6934482544601901</v>
      </c>
      <c r="DI357">
        <v>1.6432256753902299</v>
      </c>
      <c r="DJ357">
        <v>1.74084405458299</v>
      </c>
      <c r="DK357">
        <v>1.5625916857619899</v>
      </c>
      <c r="DL357">
        <v>1.6410164056121701</v>
      </c>
      <c r="DM357">
        <v>1.5734303297122001</v>
      </c>
      <c r="DN357">
        <v>1.6583093024653</v>
      </c>
      <c r="DO357">
        <v>1.53973531578643</v>
      </c>
      <c r="DP357">
        <v>1.58619571969259</v>
      </c>
      <c r="DQ357">
        <v>1.60188749860782</v>
      </c>
      <c r="DR357">
        <v>1.6679952223058001</v>
      </c>
      <c r="DS357">
        <v>1.6000320151402601</v>
      </c>
      <c r="DT357">
        <v>1.6877235838011699</v>
      </c>
      <c r="DU357">
        <v>1.54574314459645</v>
      </c>
      <c r="DV357">
        <v>1.6451745130817399</v>
      </c>
      <c r="DW357">
        <v>1.5530200770217799</v>
      </c>
      <c r="DX357">
        <v>1.64599388939963</v>
      </c>
      <c r="DY357">
        <v>1.5539991066318699</v>
      </c>
      <c r="DZ357">
        <v>1.6365487696322201</v>
      </c>
      <c r="EA357">
        <v>1.71357361059068</v>
      </c>
      <c r="EB357">
        <v>1.8191677784810201</v>
      </c>
      <c r="EC357">
        <v>1.6865995397692</v>
      </c>
      <c r="ED357">
        <v>1.78127026773928</v>
      </c>
    </row>
    <row r="358" spans="1:134" x14ac:dyDescent="0.45">
      <c r="A358" t="s">
        <v>105</v>
      </c>
      <c r="B358" t="s">
        <v>67</v>
      </c>
      <c r="C358" t="s">
        <v>68</v>
      </c>
      <c r="D358">
        <v>50</v>
      </c>
      <c r="E358" s="1" cm="1">
        <f t="array" ref="E358">SUMPRODUCT($G358:$FZZ358,$G$2:$FZZ$2)/SUMPRODUCT(--($G358:$FZZ358&lt;&gt;""),$G$2:$FZZ$2)</f>
        <v>1.4831975254458871</v>
      </c>
      <c r="F358" s="1" cm="1">
        <f t="array" ref="F358">SUMPRODUCT($G358:$FZZ358,$F$2:$FZY$2)/SUMPRODUCT(--($G358:$FZZ358&lt;&gt;""),$F$2:$FZY$2)</f>
        <v>1.5393644903731132</v>
      </c>
      <c r="G358">
        <v>1.50890098828495</v>
      </c>
      <c r="H358">
        <v>1.5356547044005799</v>
      </c>
      <c r="I358">
        <v>1.50766912029155</v>
      </c>
      <c r="J358">
        <v>1.53517897828533</v>
      </c>
      <c r="K358">
        <v>1.4769552634563801</v>
      </c>
      <c r="L358">
        <v>1.52889185500098</v>
      </c>
      <c r="M358">
        <v>1.45779204141786</v>
      </c>
      <c r="N358">
        <v>1.5042084596046601</v>
      </c>
      <c r="O358">
        <v>1.5189071251328601</v>
      </c>
      <c r="P358">
        <v>1.5636970721769099</v>
      </c>
      <c r="Q358">
        <v>1.5520698866784799</v>
      </c>
      <c r="R358">
        <v>1.64107608601194</v>
      </c>
      <c r="S358">
        <v>1.5451101833915599</v>
      </c>
      <c r="T358">
        <v>1.6086567564655401</v>
      </c>
      <c r="U358">
        <v>1.7076691277360601</v>
      </c>
      <c r="V358">
        <v>1.7907845560053099</v>
      </c>
      <c r="W358">
        <v>1.4928556710229799</v>
      </c>
      <c r="X358">
        <v>1.53693211561587</v>
      </c>
      <c r="Y358">
        <v>1.53083768607408</v>
      </c>
      <c r="Z358">
        <v>1.55520038020036</v>
      </c>
      <c r="AA358">
        <v>1.5174415475211001</v>
      </c>
      <c r="AB358">
        <v>1.5750867030252</v>
      </c>
      <c r="AC358">
        <v>1.5443947402354099</v>
      </c>
      <c r="AD358">
        <v>1.6011446505510101</v>
      </c>
      <c r="AE358">
        <v>1.4878607971025899</v>
      </c>
      <c r="AF358">
        <v>1.5289315247900599</v>
      </c>
      <c r="AG358">
        <v>1.4402495490704801</v>
      </c>
      <c r="AH358">
        <v>1.5002901362501699</v>
      </c>
      <c r="AI358">
        <v>1.54946680988184</v>
      </c>
      <c r="AJ358">
        <v>1.62898407924573</v>
      </c>
      <c r="AK358">
        <v>1.41534395869875</v>
      </c>
      <c r="AL358">
        <v>1.5047549103073801</v>
      </c>
      <c r="AM358">
        <v>1.3870788170662001</v>
      </c>
      <c r="AN358">
        <v>1.42804015878502</v>
      </c>
      <c r="AO358">
        <v>1.2377913937304901</v>
      </c>
      <c r="AP358">
        <v>1.25422152695177</v>
      </c>
      <c r="AQ358">
        <v>1.4709862919415</v>
      </c>
      <c r="AR358">
        <v>1.5161637298658699</v>
      </c>
      <c r="AS358">
        <v>1.45663552745053</v>
      </c>
      <c r="AT358">
        <v>1.4800717212021199</v>
      </c>
      <c r="AU358">
        <v>1.4888375731038599</v>
      </c>
      <c r="AV358">
        <v>1.55204754207248</v>
      </c>
      <c r="AW358">
        <v>1.513405585873</v>
      </c>
      <c r="AX358">
        <v>1.5938237372611499</v>
      </c>
      <c r="AY358">
        <v>1.5588259437191501</v>
      </c>
      <c r="AZ358">
        <v>1.6705769154281001</v>
      </c>
      <c r="BA358">
        <v>1.5330019528044101</v>
      </c>
      <c r="BB358">
        <v>1.62569970758159</v>
      </c>
      <c r="BC358">
        <v>1.4830301555405001</v>
      </c>
      <c r="BD358">
        <v>1.55625961810319</v>
      </c>
      <c r="BE358">
        <v>1.5506673316436499</v>
      </c>
      <c r="BF358">
        <v>1.646798134899</v>
      </c>
      <c r="BG358">
        <v>1.5171985558662699</v>
      </c>
      <c r="BH358">
        <v>1.6137147424245</v>
      </c>
      <c r="BI358">
        <v>1.5388261045326701</v>
      </c>
      <c r="BJ358">
        <v>1.6278777529814801</v>
      </c>
      <c r="BK358">
        <v>1.47409857464081</v>
      </c>
      <c r="BL358">
        <v>1.52824967684672</v>
      </c>
      <c r="BM358">
        <v>1.5637296230764901</v>
      </c>
      <c r="BN358">
        <v>1.6267633568005699</v>
      </c>
      <c r="BO358">
        <v>1.5319955412451001</v>
      </c>
      <c r="BP358">
        <v>1.6377698032085199</v>
      </c>
      <c r="BQ358">
        <v>1.5144864557553701</v>
      </c>
      <c r="BR358">
        <v>1.5698159142077299</v>
      </c>
      <c r="BS358">
        <v>1.5625571736858099</v>
      </c>
      <c r="BT358">
        <v>1.6484578847925599</v>
      </c>
      <c r="BU358">
        <v>1.5024749149271599</v>
      </c>
      <c r="BV358">
        <v>1.5901341298032801</v>
      </c>
      <c r="BW358">
        <v>1.5106671103060501</v>
      </c>
      <c r="BX358">
        <v>1.5719540846786499</v>
      </c>
      <c r="BY358">
        <v>1.5283336546380599</v>
      </c>
      <c r="BZ358">
        <v>1.62081629698915</v>
      </c>
      <c r="CA358">
        <v>1.5793473252280299</v>
      </c>
      <c r="CB358">
        <v>1.68407385871605</v>
      </c>
      <c r="CC358">
        <v>1.55933997553875</v>
      </c>
      <c r="CD358">
        <v>1.6163241646683899</v>
      </c>
      <c r="CE358">
        <v>1.5360459964793001</v>
      </c>
      <c r="CF358">
        <v>1.6498953199797599</v>
      </c>
      <c r="CG358">
        <v>1.53091297868639</v>
      </c>
      <c r="CH358">
        <v>1.61050229228706</v>
      </c>
      <c r="CI358">
        <v>1.48894598688519</v>
      </c>
      <c r="CJ358">
        <v>1.58089083705121</v>
      </c>
      <c r="CK358">
        <v>1.5100700868672201</v>
      </c>
      <c r="CL358">
        <v>1.58259991687193</v>
      </c>
      <c r="CM358">
        <v>1.5933155233624201</v>
      </c>
      <c r="CN358">
        <v>1.7104532582579299</v>
      </c>
      <c r="CO358">
        <v>1.5611907938878899</v>
      </c>
      <c r="CP358">
        <v>1.6408281948758101</v>
      </c>
      <c r="CQ358">
        <v>1.55887351107251</v>
      </c>
      <c r="CR358">
        <v>1.6623614383108201</v>
      </c>
      <c r="CS358">
        <v>1.5513844367818299</v>
      </c>
      <c r="CT358">
        <v>1.6360073523507399</v>
      </c>
      <c r="CU358">
        <v>1.57932016139783</v>
      </c>
      <c r="CV358">
        <v>1.6537718268108701</v>
      </c>
      <c r="CW358">
        <v>1.5636470173388699</v>
      </c>
      <c r="CX358">
        <v>1.64019078697006</v>
      </c>
      <c r="CY358">
        <v>1.5219639342075599</v>
      </c>
      <c r="CZ358">
        <v>1.6041585844962101</v>
      </c>
      <c r="DA358">
        <v>1.57208579973158</v>
      </c>
      <c r="DB358">
        <v>1.6594272840503499</v>
      </c>
      <c r="DC358">
        <v>1.59075455433491</v>
      </c>
      <c r="DD358">
        <v>1.6647186891752901</v>
      </c>
      <c r="DE358">
        <v>1.54828924624942</v>
      </c>
      <c r="DF358">
        <v>1.60118982080443</v>
      </c>
      <c r="DG358">
        <v>1.5556857892931</v>
      </c>
      <c r="DH358">
        <v>1.6478180413850001</v>
      </c>
      <c r="DI358">
        <v>1.5724919657983301</v>
      </c>
      <c r="DJ358">
        <v>1.6626937961521999</v>
      </c>
      <c r="DK358">
        <v>1.51170550412475</v>
      </c>
      <c r="DL358">
        <v>1.6116317932003901</v>
      </c>
      <c r="DM358">
        <v>1.5235633362879699</v>
      </c>
      <c r="DN358">
        <v>1.6038748682560999</v>
      </c>
      <c r="DO358">
        <v>1.49518447359297</v>
      </c>
      <c r="DP358">
        <v>1.5417051347798401</v>
      </c>
      <c r="DQ358">
        <v>1.5461991310222301</v>
      </c>
      <c r="DR358">
        <v>1.6113797937771499</v>
      </c>
      <c r="DS358">
        <v>1.54347603024012</v>
      </c>
      <c r="DT358">
        <v>1.6405882043984701</v>
      </c>
      <c r="DU358">
        <v>1.5107692040804801</v>
      </c>
      <c r="DV358">
        <v>1.6141454676676401</v>
      </c>
      <c r="DW358">
        <v>1.5276699674127501</v>
      </c>
      <c r="DX358">
        <v>1.6096228167281801</v>
      </c>
      <c r="DY358">
        <v>1.5071703226800699</v>
      </c>
      <c r="DZ358">
        <v>1.5819017102421</v>
      </c>
      <c r="EA358">
        <v>1.6511510389483499</v>
      </c>
      <c r="EB358">
        <v>1.7526424245635801</v>
      </c>
      <c r="EC358">
        <v>1.6013759158445</v>
      </c>
      <c r="ED358">
        <v>1.69181297854334</v>
      </c>
    </row>
    <row r="359" spans="1:134" x14ac:dyDescent="0.45">
      <c r="A359" t="s">
        <v>135</v>
      </c>
      <c r="B359" t="s">
        <v>67</v>
      </c>
      <c r="C359" t="s">
        <v>68</v>
      </c>
      <c r="D359">
        <v>30</v>
      </c>
      <c r="E359" s="1" cm="1">
        <f t="array" ref="E359">SUMPRODUCT($G359:$FZZ359,$G$2:$FZZ$2)/SUMPRODUCT(--($G359:$FZZ359&lt;&gt;""),$G$2:$FZZ$2)</f>
        <v>1.5985978885777197</v>
      </c>
      <c r="F359" s="1" cm="1">
        <f t="array" ref="F359">SUMPRODUCT($G359:$FZZ359,$F$2:$FZY$2)/SUMPRODUCT(--($G359:$FZZ359&lt;&gt;""),$F$2:$FZY$2)</f>
        <v>1.6453432151013214</v>
      </c>
      <c r="G359">
        <v>1.62494684254503</v>
      </c>
      <c r="H359">
        <v>1.6329552467178801</v>
      </c>
      <c r="I359">
        <v>1.6248757521238999</v>
      </c>
      <c r="J359">
        <v>1.63509787060048</v>
      </c>
      <c r="K359">
        <v>1.60118844766193</v>
      </c>
      <c r="L359">
        <v>1.6871543263914099</v>
      </c>
      <c r="M359">
        <v>1.5410746933311601</v>
      </c>
      <c r="N359">
        <v>1.6256535465497099</v>
      </c>
      <c r="O359">
        <v>1.67412011120077</v>
      </c>
      <c r="P359">
        <v>1.71714660762042</v>
      </c>
      <c r="Q359">
        <v>1.6891656688068399</v>
      </c>
      <c r="R359">
        <v>1.7470755465469101</v>
      </c>
      <c r="S359">
        <v>1.6797026517648499</v>
      </c>
      <c r="T359">
        <v>1.7483753317658399</v>
      </c>
      <c r="U359">
        <v>1.82578777849479</v>
      </c>
      <c r="V359">
        <v>1.88092058600421</v>
      </c>
      <c r="W359">
        <v>1.62552082922368</v>
      </c>
      <c r="X359">
        <v>1.6617909839931599</v>
      </c>
      <c r="Y359">
        <v>1.6769735898407201</v>
      </c>
      <c r="Z359">
        <v>1.7085869403590801</v>
      </c>
      <c r="AA359">
        <v>1.67456829592208</v>
      </c>
      <c r="AB359">
        <v>1.72413906309503</v>
      </c>
      <c r="AC359">
        <v>1.6695147950720699</v>
      </c>
      <c r="AD359">
        <v>1.69814781029231</v>
      </c>
      <c r="AE359">
        <v>1.61811698452759</v>
      </c>
      <c r="AF359">
        <v>1.66821949316146</v>
      </c>
      <c r="AG359">
        <v>1.5818901870453399</v>
      </c>
      <c r="AH359">
        <v>1.6393551891515501</v>
      </c>
      <c r="AI359">
        <v>1.6742609857978199</v>
      </c>
      <c r="AJ359">
        <v>1.7063599952261601</v>
      </c>
      <c r="AK359">
        <v>1.5479699591445799</v>
      </c>
      <c r="AL359">
        <v>1.6120191020027299</v>
      </c>
      <c r="AM359">
        <v>1.5984388102687701</v>
      </c>
      <c r="AN359">
        <v>1.5785413249145801</v>
      </c>
      <c r="AO359">
        <v>1.2740569068580401</v>
      </c>
      <c r="AP359">
        <v>1.30809675269398</v>
      </c>
      <c r="AQ359">
        <v>1.5903968962349999</v>
      </c>
      <c r="AR359">
        <v>1.6454374552722999</v>
      </c>
      <c r="AS359">
        <v>1.49163080040004</v>
      </c>
      <c r="AT359">
        <v>1.52303859026618</v>
      </c>
      <c r="AU359">
        <v>1.55922115081695</v>
      </c>
      <c r="AV359">
        <v>1.6105166125966699</v>
      </c>
      <c r="AW359">
        <v>1.5771314674556201</v>
      </c>
      <c r="AX359">
        <v>1.6848860621808599</v>
      </c>
      <c r="AY359">
        <v>1.6486732318902699</v>
      </c>
      <c r="AZ359">
        <v>1.7268061346505501</v>
      </c>
      <c r="BA359">
        <v>1.5953955027173601</v>
      </c>
      <c r="BB359">
        <v>1.70101066082583</v>
      </c>
      <c r="BC359">
        <v>1.58116516856704</v>
      </c>
      <c r="BD359">
        <v>1.6243634499744699</v>
      </c>
      <c r="BE359">
        <v>1.6197173740289199</v>
      </c>
      <c r="BF359">
        <v>1.7185077268934601</v>
      </c>
      <c r="BG359">
        <v>1.5859681315141301</v>
      </c>
      <c r="BH359">
        <v>1.6762559209638199</v>
      </c>
      <c r="BI359">
        <v>1.5982391718589299</v>
      </c>
      <c r="BJ359">
        <v>1.68514620069245</v>
      </c>
      <c r="BK359">
        <v>1.55232036000889</v>
      </c>
      <c r="BL359">
        <v>1.5966974930766</v>
      </c>
      <c r="BM359">
        <v>1.64605962884837</v>
      </c>
      <c r="BN359">
        <v>1.7168199786904099</v>
      </c>
      <c r="BO359">
        <v>1.61085842093873</v>
      </c>
      <c r="BP359">
        <v>1.7352018286876001</v>
      </c>
      <c r="BQ359">
        <v>1.5779693847621401</v>
      </c>
      <c r="BR359">
        <v>1.64962301726581</v>
      </c>
      <c r="BS359">
        <v>1.6558801828976899</v>
      </c>
      <c r="BT359">
        <v>1.7368653868395401</v>
      </c>
      <c r="BU359">
        <v>1.56979208530729</v>
      </c>
      <c r="BV359">
        <v>1.6705094906367499</v>
      </c>
      <c r="BW359">
        <v>1.5910898507550999</v>
      </c>
      <c r="BX359">
        <v>1.6397478754891199</v>
      </c>
      <c r="BY359">
        <v>1.64354497318193</v>
      </c>
      <c r="BZ359">
        <v>1.7019842909653</v>
      </c>
      <c r="CA359">
        <v>1.66383632893919</v>
      </c>
      <c r="CB359">
        <v>1.74884065824887</v>
      </c>
      <c r="CC359">
        <v>1.6014757600136</v>
      </c>
      <c r="CD359">
        <v>1.7047519061951999</v>
      </c>
      <c r="CE359">
        <v>1.6395931593371</v>
      </c>
      <c r="CF359">
        <v>1.7501172912835901</v>
      </c>
      <c r="CG359">
        <v>1.6168185063084499</v>
      </c>
      <c r="CH359">
        <v>1.67834340685342</v>
      </c>
      <c r="CI359">
        <v>1.5916527218982499</v>
      </c>
      <c r="CJ359">
        <v>1.63722652225948</v>
      </c>
      <c r="CK359">
        <v>1.5709125272317701</v>
      </c>
      <c r="CL359">
        <v>1.6488556665610801</v>
      </c>
      <c r="CM359">
        <v>1.6549798360633801</v>
      </c>
      <c r="CN359">
        <v>1.7401929230123501</v>
      </c>
      <c r="CO359">
        <v>1.6721385736492</v>
      </c>
      <c r="CP359">
        <v>1.7396453819156601</v>
      </c>
      <c r="CQ359">
        <v>1.65690107352372</v>
      </c>
      <c r="CR359">
        <v>1.72538293246235</v>
      </c>
      <c r="CS359">
        <v>1.62097490936066</v>
      </c>
      <c r="CT359">
        <v>1.71169707971083</v>
      </c>
      <c r="CU359">
        <v>1.6386875850729199</v>
      </c>
      <c r="CV359">
        <v>1.74733576194065</v>
      </c>
      <c r="CW359">
        <v>1.64400156874975</v>
      </c>
      <c r="CX359">
        <v>1.72750218496118</v>
      </c>
      <c r="CY359">
        <v>1.70251927543137</v>
      </c>
      <c r="CZ359">
        <v>1.67811757298577</v>
      </c>
      <c r="DA359">
        <v>1.6400553580666599</v>
      </c>
      <c r="DB359">
        <v>1.73693402486204</v>
      </c>
      <c r="DC359">
        <v>1.6428828493479199</v>
      </c>
      <c r="DD359">
        <v>1.7338608832019899</v>
      </c>
      <c r="DE359">
        <v>1.6063563259459299</v>
      </c>
      <c r="DF359">
        <v>1.68854968660588</v>
      </c>
      <c r="DG359">
        <v>1.6200045959318801</v>
      </c>
      <c r="DH359">
        <v>1.7073672089817</v>
      </c>
      <c r="DI359">
        <v>1.7080846107588199</v>
      </c>
      <c r="DJ359">
        <v>1.7414961935881501</v>
      </c>
      <c r="DK359">
        <v>1.58120641152193</v>
      </c>
      <c r="DL359">
        <v>1.64780912292454</v>
      </c>
      <c r="DM359">
        <v>1.6160874643007801</v>
      </c>
      <c r="DN359">
        <v>1.6627662734676401</v>
      </c>
      <c r="DO359">
        <v>1.57184899745752</v>
      </c>
      <c r="DP359">
        <v>1.6253515218710199</v>
      </c>
      <c r="DQ359">
        <v>1.61215468275355</v>
      </c>
      <c r="DR359">
        <v>1.68880382874779</v>
      </c>
      <c r="DS359">
        <v>1.63145002431588</v>
      </c>
      <c r="DT359">
        <v>1.7117526734397599</v>
      </c>
      <c r="DU359">
        <v>1.5642582134184999</v>
      </c>
      <c r="DV359">
        <v>1.6524335252032001</v>
      </c>
      <c r="DW359">
        <v>1.57441487831983</v>
      </c>
      <c r="DX359">
        <v>1.65163203026147</v>
      </c>
      <c r="DY359">
        <v>1.6820543573970099</v>
      </c>
      <c r="DZ359">
        <v>1.6599977766130101</v>
      </c>
      <c r="EA359">
        <v>1.7212590687425799</v>
      </c>
      <c r="EB359">
        <v>1.83006774052759</v>
      </c>
      <c r="EC359">
        <v>1.6883415324810001</v>
      </c>
      <c r="ED359">
        <v>1.8088466244764201</v>
      </c>
    </row>
    <row r="360" spans="1:134" x14ac:dyDescent="0.45">
      <c r="A360" t="s">
        <v>135</v>
      </c>
      <c r="B360" t="s">
        <v>67</v>
      </c>
      <c r="C360" t="s">
        <v>68</v>
      </c>
      <c r="D360">
        <v>35</v>
      </c>
      <c r="E360" s="1" cm="1">
        <f t="array" ref="E360">SUMPRODUCT($G360:$FZZ360,$G$2:$FZZ$2)/SUMPRODUCT(--($G360:$FZZ360&lt;&gt;""),$G$2:$FZZ$2)</f>
        <v>1.5182793732498292</v>
      </c>
      <c r="F360" s="1" cm="1">
        <f t="array" ref="F360">SUMPRODUCT($G360:$FZZ360,$F$2:$FZY$2)/SUMPRODUCT(--($G360:$FZZ360&lt;&gt;""),$F$2:$FZY$2)</f>
        <v>1.5701875954641331</v>
      </c>
      <c r="G360">
        <v>1.5348645075387699</v>
      </c>
      <c r="H360">
        <v>1.54274111393145</v>
      </c>
      <c r="I360">
        <v>1.53294376214184</v>
      </c>
      <c r="J360">
        <v>1.5440048166360301</v>
      </c>
      <c r="K360">
        <v>1.5011775402441401</v>
      </c>
      <c r="L360">
        <v>1.6033415744934301</v>
      </c>
      <c r="M360">
        <v>1.4919072672644</v>
      </c>
      <c r="N360">
        <v>1.56131162097386</v>
      </c>
      <c r="O360">
        <v>1.5824880341308001</v>
      </c>
      <c r="P360">
        <v>1.6459376830499099</v>
      </c>
      <c r="Q360">
        <v>1.6171600664964001</v>
      </c>
      <c r="R360">
        <v>1.67160314785743</v>
      </c>
      <c r="S360">
        <v>1.58737173927085</v>
      </c>
      <c r="T360">
        <v>1.6513526462752699</v>
      </c>
      <c r="U360">
        <v>1.79164303779316</v>
      </c>
      <c r="V360">
        <v>1.8279473760543301</v>
      </c>
      <c r="W360">
        <v>1.5566507171886901</v>
      </c>
      <c r="X360">
        <v>1.5946678990031999</v>
      </c>
      <c r="Y360">
        <v>1.58353472586008</v>
      </c>
      <c r="Z360">
        <v>1.6291245513493799</v>
      </c>
      <c r="AA360">
        <v>1.59354914773231</v>
      </c>
      <c r="AB360">
        <v>1.6444434952275599</v>
      </c>
      <c r="AC360">
        <v>1.5865593430407501</v>
      </c>
      <c r="AD360">
        <v>1.62117221883628</v>
      </c>
      <c r="AE360">
        <v>1.53029635893063</v>
      </c>
      <c r="AF360">
        <v>1.5815726538720301</v>
      </c>
      <c r="AG360">
        <v>1.4935690482366399</v>
      </c>
      <c r="AH360">
        <v>1.5575194837822199</v>
      </c>
      <c r="AI360">
        <v>1.5894211719775599</v>
      </c>
      <c r="AJ360">
        <v>1.6197178660938001</v>
      </c>
      <c r="AK360">
        <v>1.45631274987352</v>
      </c>
      <c r="AL360">
        <v>1.5197112138811799</v>
      </c>
      <c r="AM360">
        <v>1.476924086261</v>
      </c>
      <c r="AN360">
        <v>1.5025196747057901</v>
      </c>
      <c r="AO360">
        <v>1.22333742006084</v>
      </c>
      <c r="AP360">
        <v>1.25513897759106</v>
      </c>
      <c r="AQ360">
        <v>1.50663062486091</v>
      </c>
      <c r="AR360">
        <v>1.5592397642901199</v>
      </c>
      <c r="AS360">
        <v>1.4213542361273701</v>
      </c>
      <c r="AT360">
        <v>1.47567567097515</v>
      </c>
      <c r="AU360">
        <v>1.49145656576848</v>
      </c>
      <c r="AV360">
        <v>1.5473397827537101</v>
      </c>
      <c r="AW360">
        <v>1.51750822543649</v>
      </c>
      <c r="AX360">
        <v>1.60937271539552</v>
      </c>
      <c r="AY360">
        <v>1.56404658561264</v>
      </c>
      <c r="AZ360">
        <v>1.66622097390638</v>
      </c>
      <c r="BA360">
        <v>1.5265328378648499</v>
      </c>
      <c r="BB360">
        <v>1.64279704113658</v>
      </c>
      <c r="BC360">
        <v>1.51362032519862</v>
      </c>
      <c r="BD360">
        <v>1.5507471997206801</v>
      </c>
      <c r="BE360">
        <v>1.54983040667905</v>
      </c>
      <c r="BF360">
        <v>1.6562363407296901</v>
      </c>
      <c r="BG360">
        <v>1.5133074687433801</v>
      </c>
      <c r="BH360">
        <v>1.6151274245887499</v>
      </c>
      <c r="BI360">
        <v>1.5467718509316799</v>
      </c>
      <c r="BJ360">
        <v>1.6173975284939099</v>
      </c>
      <c r="BK360">
        <v>1.47505557938582</v>
      </c>
      <c r="BL360">
        <v>1.5192140154176701</v>
      </c>
      <c r="BM360">
        <v>1.5574692441253799</v>
      </c>
      <c r="BN360">
        <v>1.6229876976501501</v>
      </c>
      <c r="BO360">
        <v>1.5434101909670199</v>
      </c>
      <c r="BP360">
        <v>1.65134096617699</v>
      </c>
      <c r="BQ360">
        <v>1.4818507630948801</v>
      </c>
      <c r="BR360">
        <v>1.5531112690977</v>
      </c>
      <c r="BS360">
        <v>1.57057503133337</v>
      </c>
      <c r="BT360">
        <v>1.6348068587785201</v>
      </c>
      <c r="BU360">
        <v>1.51480420433737</v>
      </c>
      <c r="BV360">
        <v>1.5715508081729299</v>
      </c>
      <c r="BW360">
        <v>1.5167676036628699</v>
      </c>
      <c r="BX360">
        <v>1.5784560671639301</v>
      </c>
      <c r="BY360">
        <v>1.5497217043596501</v>
      </c>
      <c r="BZ360">
        <v>1.6225210196375099</v>
      </c>
      <c r="CA360">
        <v>1.5920025771350299</v>
      </c>
      <c r="CB360">
        <v>1.6910651487725901</v>
      </c>
      <c r="CC360">
        <v>1.56035686175851</v>
      </c>
      <c r="CD360">
        <v>1.62786349095484</v>
      </c>
      <c r="CE360">
        <v>1.5663565472059799</v>
      </c>
      <c r="CF360">
        <v>1.6686207590542901</v>
      </c>
      <c r="CG360">
        <v>1.5385818802286899</v>
      </c>
      <c r="CH360">
        <v>1.6141559287615399</v>
      </c>
      <c r="CI360">
        <v>1.50201685984953</v>
      </c>
      <c r="CJ360">
        <v>1.5633553890393801</v>
      </c>
      <c r="CK360">
        <v>1.51968917939892</v>
      </c>
      <c r="CL360">
        <v>1.59113019425558</v>
      </c>
      <c r="CM360">
        <v>1.5860321412599401</v>
      </c>
      <c r="CN360">
        <v>1.6854309564960399</v>
      </c>
      <c r="CO360">
        <v>1.5961242595915299</v>
      </c>
      <c r="CP360">
        <v>1.6611186315763899</v>
      </c>
      <c r="CQ360">
        <v>1.5822674817023099</v>
      </c>
      <c r="CR360">
        <v>1.65516031870039</v>
      </c>
      <c r="CS360">
        <v>1.55356273089657</v>
      </c>
      <c r="CT360">
        <v>1.6454535170717599</v>
      </c>
      <c r="CU360">
        <v>1.58351594350911</v>
      </c>
      <c r="CV360">
        <v>1.6753355494126501</v>
      </c>
      <c r="CW360">
        <v>1.5620464969049701</v>
      </c>
      <c r="CX360">
        <v>1.65490100467482</v>
      </c>
      <c r="CY360">
        <v>1.62561950633264</v>
      </c>
      <c r="CZ360">
        <v>1.60411899835522</v>
      </c>
      <c r="DA360">
        <v>1.5626883186442799</v>
      </c>
      <c r="DB360">
        <v>1.65557714890609</v>
      </c>
      <c r="DC360">
        <v>1.5817080760623099</v>
      </c>
      <c r="DD360">
        <v>1.6594863752669899</v>
      </c>
      <c r="DE360">
        <v>1.5471643295415101</v>
      </c>
      <c r="DF360">
        <v>1.6199348177875299</v>
      </c>
      <c r="DG360">
        <v>1.5579413188533899</v>
      </c>
      <c r="DH360">
        <v>1.6437379264182199</v>
      </c>
      <c r="DI360">
        <v>1.5922132097147501</v>
      </c>
      <c r="DJ360">
        <v>1.6582461569465901</v>
      </c>
      <c r="DK360">
        <v>1.5104510496661001</v>
      </c>
      <c r="DL360">
        <v>1.6007681877982001</v>
      </c>
      <c r="DM360">
        <v>1.5410007102141801</v>
      </c>
      <c r="DN360">
        <v>1.60658634488163</v>
      </c>
      <c r="DO360">
        <v>1.47435914567202</v>
      </c>
      <c r="DP360">
        <v>1.5285223874667699</v>
      </c>
      <c r="DQ360">
        <v>1.5295233079172399</v>
      </c>
      <c r="DR360">
        <v>1.6170493370332499</v>
      </c>
      <c r="DS360">
        <v>1.54581905412457</v>
      </c>
      <c r="DT360">
        <v>1.62988684998176</v>
      </c>
      <c r="DU360">
        <v>1.4988142911704601</v>
      </c>
      <c r="DV360">
        <v>1.58823113301089</v>
      </c>
      <c r="DW360">
        <v>1.5060147260383101</v>
      </c>
      <c r="DX360">
        <v>1.58706470209659</v>
      </c>
      <c r="DY360">
        <v>1.58602591249166</v>
      </c>
      <c r="DZ360">
        <v>1.5966113816544001</v>
      </c>
      <c r="EA360">
        <v>1.64896443020245</v>
      </c>
      <c r="EB360">
        <v>1.75253543699319</v>
      </c>
      <c r="EC360">
        <v>1.61179038087476</v>
      </c>
      <c r="ED360">
        <v>1.7148341223708199</v>
      </c>
    </row>
    <row r="361" spans="1:134" x14ac:dyDescent="0.45">
      <c r="A361" t="s">
        <v>135</v>
      </c>
      <c r="B361" t="s">
        <v>67</v>
      </c>
      <c r="C361" t="s">
        <v>68</v>
      </c>
      <c r="D361">
        <v>40</v>
      </c>
      <c r="E361" s="1" cm="1">
        <f t="array" ref="E361">SUMPRODUCT($G361:$FZZ361,$G$2:$FZZ$2)/SUMPRODUCT(--($G361:$FZZ361&lt;&gt;""),$G$2:$FZZ$2)</f>
        <v>1.4475842277743169</v>
      </c>
      <c r="F361" s="1" cm="1">
        <f t="array" ref="F361">SUMPRODUCT($G361:$FZZ361,$F$2:$FZY$2)/SUMPRODUCT(--($G361:$FZZ361&lt;&gt;""),$F$2:$FZY$2)</f>
        <v>1.4987408587455067</v>
      </c>
      <c r="G361">
        <v>1.45331444339057</v>
      </c>
      <c r="H361">
        <v>1.4758601212678899</v>
      </c>
      <c r="I361">
        <v>1.45698954140003</v>
      </c>
      <c r="J361">
        <v>1.4727627600486</v>
      </c>
      <c r="K361">
        <v>1.44059547587962</v>
      </c>
      <c r="L361">
        <v>1.5294834415924401</v>
      </c>
      <c r="M361">
        <v>1.44830712992406</v>
      </c>
      <c r="N361">
        <v>1.49062190588763</v>
      </c>
      <c r="O361">
        <v>1.51303439790477</v>
      </c>
      <c r="P361">
        <v>1.5751093994360299</v>
      </c>
      <c r="Q361">
        <v>1.5323513113627301</v>
      </c>
      <c r="R361">
        <v>1.58334305799926</v>
      </c>
      <c r="S361">
        <v>1.51200462636085</v>
      </c>
      <c r="T361">
        <v>1.5773429885564101</v>
      </c>
      <c r="U361">
        <v>1.64920694065567</v>
      </c>
      <c r="V361">
        <v>1.68200430086237</v>
      </c>
      <c r="W361">
        <v>1.49192498057103</v>
      </c>
      <c r="X361">
        <v>1.5345016741083</v>
      </c>
      <c r="Y361">
        <v>1.48448355854092</v>
      </c>
      <c r="Z361">
        <v>1.5401517675166101</v>
      </c>
      <c r="AA361">
        <v>1.50523118714274</v>
      </c>
      <c r="AB361">
        <v>1.56906247885006</v>
      </c>
      <c r="AC361">
        <v>1.529265551133</v>
      </c>
      <c r="AD361">
        <v>1.57759488832358</v>
      </c>
      <c r="AE361">
        <v>1.4567378507461799</v>
      </c>
      <c r="AF361">
        <v>1.4969112325512</v>
      </c>
      <c r="AG361">
        <v>1.4345322738841599</v>
      </c>
      <c r="AH361">
        <v>1.4857145633414199</v>
      </c>
      <c r="AI361">
        <v>1.5290414607948399</v>
      </c>
      <c r="AJ361">
        <v>1.56354553049289</v>
      </c>
      <c r="AK361">
        <v>1.4099287343415099</v>
      </c>
      <c r="AL361">
        <v>1.4539832124601499</v>
      </c>
      <c r="AM361">
        <v>1.3933908764743499</v>
      </c>
      <c r="AN361">
        <v>1.43066904179903</v>
      </c>
      <c r="AO361">
        <v>1.1656986240991101</v>
      </c>
      <c r="AP361">
        <v>1.1969404072930601</v>
      </c>
      <c r="AQ361">
        <v>1.43949251667344</v>
      </c>
      <c r="AR361">
        <v>1.4807102415350999</v>
      </c>
      <c r="AS361">
        <v>1.34765256625598</v>
      </c>
      <c r="AT361">
        <v>1.4050537976212001</v>
      </c>
      <c r="AU361">
        <v>1.43429038828383</v>
      </c>
      <c r="AV361">
        <v>1.4895149728130299</v>
      </c>
      <c r="AW361">
        <v>1.4639083254563801</v>
      </c>
      <c r="AX361">
        <v>1.5591780591047499</v>
      </c>
      <c r="AY361">
        <v>1.5074697260371701</v>
      </c>
      <c r="AZ361">
        <v>1.609350859778</v>
      </c>
      <c r="BA361">
        <v>1.4827692923912099</v>
      </c>
      <c r="BB361">
        <v>1.57139919112002</v>
      </c>
      <c r="BC361">
        <v>1.4540139629716</v>
      </c>
      <c r="BD361">
        <v>1.49540276014656</v>
      </c>
      <c r="BE361">
        <v>1.48008433035834</v>
      </c>
      <c r="BF361">
        <v>1.5986851623918401</v>
      </c>
      <c r="BG361">
        <v>1.4598559602822001</v>
      </c>
      <c r="BH361">
        <v>1.54430083897271</v>
      </c>
      <c r="BI361">
        <v>1.48911083396065</v>
      </c>
      <c r="BJ361">
        <v>1.5615459401987499</v>
      </c>
      <c r="BK361">
        <v>1.3881029863188501</v>
      </c>
      <c r="BL361">
        <v>1.4750515517354701</v>
      </c>
      <c r="BM361">
        <v>1.5013626181664499</v>
      </c>
      <c r="BN361">
        <v>1.5743496698064401</v>
      </c>
      <c r="BO361">
        <v>1.48040234164785</v>
      </c>
      <c r="BP361">
        <v>1.58828143928668</v>
      </c>
      <c r="BQ361">
        <v>1.4246679555291999</v>
      </c>
      <c r="BR361">
        <v>1.5079479003988701</v>
      </c>
      <c r="BS361">
        <v>1.51150760476972</v>
      </c>
      <c r="BT361">
        <v>1.6027711357366701</v>
      </c>
      <c r="BU361">
        <v>1.4253731329702199</v>
      </c>
      <c r="BV361">
        <v>1.5158629322684001</v>
      </c>
      <c r="BW361">
        <v>1.4516370948487001</v>
      </c>
      <c r="BX361">
        <v>1.5055557023812101</v>
      </c>
      <c r="BY361">
        <v>1.4834539867645999</v>
      </c>
      <c r="BZ361">
        <v>1.5604566098064201</v>
      </c>
      <c r="CA361">
        <v>1.5085747035920001</v>
      </c>
      <c r="CB361">
        <v>1.6121716559878501</v>
      </c>
      <c r="CC361">
        <v>1.49459324395722</v>
      </c>
      <c r="CD361">
        <v>1.5461603837921301</v>
      </c>
      <c r="CE361">
        <v>1.51219692128349</v>
      </c>
      <c r="CF361">
        <v>1.62864517785801</v>
      </c>
      <c r="CG361">
        <v>1.4810209491894599</v>
      </c>
      <c r="CH361">
        <v>1.5586414756379601</v>
      </c>
      <c r="CI361">
        <v>1.4379130695453</v>
      </c>
      <c r="CJ361">
        <v>1.5128456953072</v>
      </c>
      <c r="CK361">
        <v>1.4675008112388801</v>
      </c>
      <c r="CL361">
        <v>1.5335044950665</v>
      </c>
      <c r="CM361">
        <v>1.5258591503244801</v>
      </c>
      <c r="CN361">
        <v>1.59955765879836</v>
      </c>
      <c r="CO361">
        <v>1.5252578906062599</v>
      </c>
      <c r="CP361">
        <v>1.5982300594451899</v>
      </c>
      <c r="CQ361">
        <v>1.5157433039105701</v>
      </c>
      <c r="CR361">
        <v>1.58840489564378</v>
      </c>
      <c r="CS361">
        <v>1.49779822181427</v>
      </c>
      <c r="CT361">
        <v>1.5837987653474299</v>
      </c>
      <c r="CU361">
        <v>1.50062153639022</v>
      </c>
      <c r="CV361">
        <v>1.60143397765184</v>
      </c>
      <c r="CW361">
        <v>1.5066577600161899</v>
      </c>
      <c r="CX361">
        <v>1.58038976681721</v>
      </c>
      <c r="CY361">
        <v>1.5524168144213699</v>
      </c>
      <c r="CZ361">
        <v>1.5306420214535399</v>
      </c>
      <c r="DA361">
        <v>1.49258414065311</v>
      </c>
      <c r="DB361">
        <v>1.5981856509042101</v>
      </c>
      <c r="DC361">
        <v>1.52099028536124</v>
      </c>
      <c r="DD361">
        <v>1.60435573201046</v>
      </c>
      <c r="DE361">
        <v>1.4943419664464099</v>
      </c>
      <c r="DF361">
        <v>1.55464049415806</v>
      </c>
      <c r="DG361">
        <v>1.5028644446520001</v>
      </c>
      <c r="DH361">
        <v>1.58250589660925</v>
      </c>
      <c r="DI361">
        <v>1.5245688419541501</v>
      </c>
      <c r="DJ361">
        <v>1.5995543200403399</v>
      </c>
      <c r="DK361">
        <v>1.4616308672849001</v>
      </c>
      <c r="DL361">
        <v>1.5393904577565101</v>
      </c>
      <c r="DM361">
        <v>1.4885791479488399</v>
      </c>
      <c r="DN361">
        <v>1.5539557158597499</v>
      </c>
      <c r="DO361">
        <v>1.4194641670518799</v>
      </c>
      <c r="DP361">
        <v>1.47529722350629</v>
      </c>
      <c r="DQ361">
        <v>1.4665000493168601</v>
      </c>
      <c r="DR361">
        <v>1.5428052158887899</v>
      </c>
      <c r="DS361">
        <v>1.47495284609796</v>
      </c>
      <c r="DT361">
        <v>1.59930959650963</v>
      </c>
      <c r="DU361">
        <v>1.4587136490649499</v>
      </c>
      <c r="DV361">
        <v>1.55847808242611</v>
      </c>
      <c r="DW361">
        <v>1.4747031459456399</v>
      </c>
      <c r="DX361">
        <v>1.55835942091478</v>
      </c>
      <c r="DY361">
        <v>1.52786849027208</v>
      </c>
      <c r="DZ361">
        <v>1.55285470447013</v>
      </c>
      <c r="EA361">
        <v>1.5605115765528399</v>
      </c>
      <c r="EB361">
        <v>1.65415184422086</v>
      </c>
      <c r="EC361">
        <v>1.5495082613371001</v>
      </c>
      <c r="ED361">
        <v>1.66676361115049</v>
      </c>
    </row>
    <row r="362" spans="1:134" x14ac:dyDescent="0.45">
      <c r="A362" t="s">
        <v>135</v>
      </c>
      <c r="B362" t="s">
        <v>67</v>
      </c>
      <c r="C362" t="s">
        <v>68</v>
      </c>
      <c r="D362">
        <v>45</v>
      </c>
      <c r="E362" s="1" cm="1">
        <f t="array" ref="E362">SUMPRODUCT($G362:$FZZ362,$G$2:$FZZ$2)/SUMPRODUCT(--($G362:$FZZ362&lt;&gt;""),$G$2:$FZZ$2)</f>
        <v>1.3936037544332525</v>
      </c>
      <c r="F362" s="1" cm="1">
        <f t="array" ref="F362">SUMPRODUCT($G362:$FZZ362,$F$2:$FZY$2)/SUMPRODUCT(--($G362:$FZZ362&lt;&gt;""),$F$2:$FZY$2)</f>
        <v>1.444874471944124</v>
      </c>
      <c r="G362">
        <v>1.4132136014665599</v>
      </c>
      <c r="H362">
        <v>1.4411108161419299</v>
      </c>
      <c r="I362">
        <v>1.4132690758026001</v>
      </c>
      <c r="J362">
        <v>1.4396633883746499</v>
      </c>
      <c r="K362">
        <v>1.37650537087908</v>
      </c>
      <c r="L362">
        <v>1.45531210449408</v>
      </c>
      <c r="M362">
        <v>1.36857789992723</v>
      </c>
      <c r="N362">
        <v>1.40527225076851</v>
      </c>
      <c r="O362">
        <v>1.43413534480224</v>
      </c>
      <c r="P362">
        <v>1.51165981687692</v>
      </c>
      <c r="Q362">
        <v>1.48034767279527</v>
      </c>
      <c r="R362">
        <v>1.5323937462685999</v>
      </c>
      <c r="S362">
        <v>1.45157469362645</v>
      </c>
      <c r="T362">
        <v>1.50977087983285</v>
      </c>
      <c r="U362">
        <v>1.6212270952699801</v>
      </c>
      <c r="V362">
        <v>1.6466235256397701</v>
      </c>
      <c r="W362">
        <v>1.4214618443020099</v>
      </c>
      <c r="X362">
        <v>1.4625686608951101</v>
      </c>
      <c r="Y362">
        <v>1.4130746156356</v>
      </c>
      <c r="Z362">
        <v>1.47412544983283</v>
      </c>
      <c r="AA362">
        <v>1.4454788663675899</v>
      </c>
      <c r="AB362">
        <v>1.5015837651588599</v>
      </c>
      <c r="AC362">
        <v>1.48082152058134</v>
      </c>
      <c r="AD362">
        <v>1.5216133154534099</v>
      </c>
      <c r="AE362">
        <v>1.4040575364885799</v>
      </c>
      <c r="AF362">
        <v>1.4605190325775099</v>
      </c>
      <c r="AG362">
        <v>1.3735340850197399</v>
      </c>
      <c r="AH362">
        <v>1.4329869821802199</v>
      </c>
      <c r="AI362">
        <v>1.4717815491108699</v>
      </c>
      <c r="AJ362">
        <v>1.5093522377372</v>
      </c>
      <c r="AK362">
        <v>1.33976828614493</v>
      </c>
      <c r="AL362">
        <v>1.4005540870927899</v>
      </c>
      <c r="AM362">
        <v>1.33843712551065</v>
      </c>
      <c r="AN362">
        <v>1.3825340579268099</v>
      </c>
      <c r="AO362">
        <v>1.1169054600286801</v>
      </c>
      <c r="AP362">
        <v>1.1473267154992</v>
      </c>
      <c r="AQ362">
        <v>1.4113522083465799</v>
      </c>
      <c r="AR362">
        <v>1.43827858373145</v>
      </c>
      <c r="AS362">
        <v>1.2955814904529701</v>
      </c>
      <c r="AT362">
        <v>1.3412271927423101</v>
      </c>
      <c r="AU362">
        <v>1.3762805634837001</v>
      </c>
      <c r="AV362">
        <v>1.43812835288323</v>
      </c>
      <c r="AW362">
        <v>1.41280752159026</v>
      </c>
      <c r="AX362">
        <v>1.5032054644764601</v>
      </c>
      <c r="AY362">
        <v>1.4603572932683699</v>
      </c>
      <c r="AZ362">
        <v>1.5593865575114301</v>
      </c>
      <c r="BA362">
        <v>1.40565771053233</v>
      </c>
      <c r="BB362">
        <v>1.5018549564527901</v>
      </c>
      <c r="BC362">
        <v>1.3987713021417401</v>
      </c>
      <c r="BD362">
        <v>1.4477142832745999</v>
      </c>
      <c r="BE362">
        <v>1.4493324593192001</v>
      </c>
      <c r="BF362">
        <v>1.5374751174885699</v>
      </c>
      <c r="BG362">
        <v>1.40579199687342</v>
      </c>
      <c r="BH362">
        <v>1.5049319357023401</v>
      </c>
      <c r="BI362">
        <v>1.43766900733784</v>
      </c>
      <c r="BJ362">
        <v>1.51331149070253</v>
      </c>
      <c r="BK362">
        <v>1.34374542237837</v>
      </c>
      <c r="BL362">
        <v>1.4223529866034199</v>
      </c>
      <c r="BM362">
        <v>1.44846352274025</v>
      </c>
      <c r="BN362">
        <v>1.5142635183031099</v>
      </c>
      <c r="BO362">
        <v>1.4307268369524999</v>
      </c>
      <c r="BP362">
        <v>1.5368384679121101</v>
      </c>
      <c r="BQ362">
        <v>1.36261414905897</v>
      </c>
      <c r="BR362">
        <v>1.4534382184067001</v>
      </c>
      <c r="BS362">
        <v>1.46538467893194</v>
      </c>
      <c r="BT362">
        <v>1.5337193944701799</v>
      </c>
      <c r="BU362">
        <v>1.3729658425645299</v>
      </c>
      <c r="BV362">
        <v>1.4708821155510301</v>
      </c>
      <c r="BW362">
        <v>1.4002794431196199</v>
      </c>
      <c r="BX362">
        <v>1.45386319778614</v>
      </c>
      <c r="BY362">
        <v>1.44196937740881</v>
      </c>
      <c r="BZ362">
        <v>1.5216792159957899</v>
      </c>
      <c r="CA362">
        <v>1.4698092269930101</v>
      </c>
      <c r="CB362">
        <v>1.5620827627446401</v>
      </c>
      <c r="CC362">
        <v>1.4653619632932</v>
      </c>
      <c r="CD362">
        <v>1.5231318602891599</v>
      </c>
      <c r="CE362">
        <v>1.4707712735023599</v>
      </c>
      <c r="CF362">
        <v>1.5475895497713601</v>
      </c>
      <c r="CG362">
        <v>1.42603964227519</v>
      </c>
      <c r="CH362">
        <v>1.5014290882163599</v>
      </c>
      <c r="CI362">
        <v>1.3835426009399401</v>
      </c>
      <c r="CJ362">
        <v>1.46009346182959</v>
      </c>
      <c r="CK362">
        <v>1.40608980994234</v>
      </c>
      <c r="CL362">
        <v>1.46986269570473</v>
      </c>
      <c r="CM362">
        <v>1.4627451405737999</v>
      </c>
      <c r="CN362">
        <v>1.5694167116631701</v>
      </c>
      <c r="CO362">
        <v>1.4775274835372001</v>
      </c>
      <c r="CP362">
        <v>1.5517485176650601</v>
      </c>
      <c r="CQ362">
        <v>1.46866359449082</v>
      </c>
      <c r="CR362">
        <v>1.5464825306435399</v>
      </c>
      <c r="CS362">
        <v>1.4484348999865699</v>
      </c>
      <c r="CT362">
        <v>1.53010144063639</v>
      </c>
      <c r="CU362">
        <v>1.45752855240656</v>
      </c>
      <c r="CV362">
        <v>1.5488649297114501</v>
      </c>
      <c r="CW362">
        <v>1.4549988769706801</v>
      </c>
      <c r="CX362">
        <v>1.5366644981920901</v>
      </c>
      <c r="CY362">
        <v>1.49913319770271</v>
      </c>
      <c r="CZ362">
        <v>1.49277526088944</v>
      </c>
      <c r="DA362">
        <v>1.4556435788204001</v>
      </c>
      <c r="DB362">
        <v>1.5539886708909301</v>
      </c>
      <c r="DC362">
        <v>1.4824357855179799</v>
      </c>
      <c r="DD362">
        <v>1.56338560308943</v>
      </c>
      <c r="DE362">
        <v>1.43068079564819</v>
      </c>
      <c r="DF362">
        <v>1.4935281660014501</v>
      </c>
      <c r="DG362">
        <v>1.44638157430161</v>
      </c>
      <c r="DH362">
        <v>1.54670498833189</v>
      </c>
      <c r="DI362">
        <v>1.4614141434280099</v>
      </c>
      <c r="DJ362">
        <v>1.52740479120774</v>
      </c>
      <c r="DK362">
        <v>1.40176608315204</v>
      </c>
      <c r="DL362">
        <v>1.4660765901189501</v>
      </c>
      <c r="DM362">
        <v>1.42796640090884</v>
      </c>
      <c r="DN362">
        <v>1.5044591253426201</v>
      </c>
      <c r="DO362">
        <v>1.38366643071767</v>
      </c>
      <c r="DP362">
        <v>1.44244097061712</v>
      </c>
      <c r="DQ362">
        <v>1.4209249497465899</v>
      </c>
      <c r="DR362">
        <v>1.50483413938133</v>
      </c>
      <c r="DS362">
        <v>1.4287044394208399</v>
      </c>
      <c r="DT362">
        <v>1.50684395277494</v>
      </c>
      <c r="DU362">
        <v>1.4027065294906</v>
      </c>
      <c r="DV362">
        <v>1.49634198023698</v>
      </c>
      <c r="DW362">
        <v>1.42082883120352</v>
      </c>
      <c r="DX362">
        <v>1.4961897387612599</v>
      </c>
      <c r="DY362">
        <v>1.42785089180292</v>
      </c>
      <c r="DZ362">
        <v>1.46699123166809</v>
      </c>
      <c r="EA362">
        <v>1.5051807021572099</v>
      </c>
      <c r="EB362">
        <v>1.61346220374988</v>
      </c>
      <c r="EC362">
        <v>1.49866350703755</v>
      </c>
      <c r="ED362">
        <v>1.60256632162403</v>
      </c>
    </row>
    <row r="363" spans="1:134" x14ac:dyDescent="0.45">
      <c r="A363" t="s">
        <v>135</v>
      </c>
      <c r="B363" t="s">
        <v>67</v>
      </c>
      <c r="C363" t="s">
        <v>68</v>
      </c>
      <c r="D363">
        <v>50</v>
      </c>
      <c r="E363" s="1" cm="1">
        <f t="array" ref="E363">SUMPRODUCT($G363:$FZZ363,$G$2:$FZZ$2)/SUMPRODUCT(--($G363:$FZZ363&lt;&gt;""),$G$2:$FZZ$2)</f>
        <v>1.3461041811131134</v>
      </c>
      <c r="F363" s="1" cm="1">
        <f t="array" ref="F363">SUMPRODUCT($G363:$FZZ363,$F$2:$FZY$2)/SUMPRODUCT(--($G363:$FZZ363&lt;&gt;""),$F$2:$FZY$2)</f>
        <v>1.3943996970636421</v>
      </c>
      <c r="G363">
        <v>1.3538018109915799</v>
      </c>
      <c r="H363">
        <v>1.38603317797317</v>
      </c>
      <c r="I363">
        <v>1.35704584370931</v>
      </c>
      <c r="J363">
        <v>1.38405139716679</v>
      </c>
      <c r="K363">
        <v>1.3265626476246</v>
      </c>
      <c r="L363">
        <v>1.3910497467866001</v>
      </c>
      <c r="M363">
        <v>1.3425496237922401</v>
      </c>
      <c r="N363">
        <v>1.3786110835934799</v>
      </c>
      <c r="O363">
        <v>1.3826681218972099</v>
      </c>
      <c r="P363">
        <v>1.45654053776418</v>
      </c>
      <c r="Q363">
        <v>1.43743887285667</v>
      </c>
      <c r="R363">
        <v>1.4884360367152201</v>
      </c>
      <c r="S363">
        <v>1.40523056216124</v>
      </c>
      <c r="T363">
        <v>1.45896177378138</v>
      </c>
      <c r="U363">
        <v>1.5825286530645799</v>
      </c>
      <c r="V363">
        <v>1.6081666937583901</v>
      </c>
      <c r="W363">
        <v>1.3724209583418601</v>
      </c>
      <c r="X363">
        <v>1.41553683837136</v>
      </c>
      <c r="Y363">
        <v>1.36849499292509</v>
      </c>
      <c r="Z363">
        <v>1.42103972400269</v>
      </c>
      <c r="AA363">
        <v>1.39721898053433</v>
      </c>
      <c r="AB363">
        <v>1.45599643793538</v>
      </c>
      <c r="AC363">
        <v>1.4146420327662299</v>
      </c>
      <c r="AD363">
        <v>1.4652887432383701</v>
      </c>
      <c r="AE363">
        <v>1.3543938911008</v>
      </c>
      <c r="AF363">
        <v>1.39448397090455</v>
      </c>
      <c r="AG363">
        <v>1.3047827345677201</v>
      </c>
      <c r="AH363">
        <v>1.37128012356399</v>
      </c>
      <c r="AI363">
        <v>1.41465721446473</v>
      </c>
      <c r="AJ363">
        <v>1.46647943668695</v>
      </c>
      <c r="AK363">
        <v>1.2850700691975601</v>
      </c>
      <c r="AL363">
        <v>1.35362103736803</v>
      </c>
      <c r="AM363">
        <v>1.2924572215238901</v>
      </c>
      <c r="AN363">
        <v>1.3224443888598201</v>
      </c>
      <c r="AO363">
        <v>1.08255203053508</v>
      </c>
      <c r="AP363">
        <v>1.1013384909053401</v>
      </c>
      <c r="AQ363">
        <v>1.36488832229934</v>
      </c>
      <c r="AR363">
        <v>1.37319251109314</v>
      </c>
      <c r="AS363">
        <v>1.267541254672</v>
      </c>
      <c r="AT363">
        <v>1.30442505524115</v>
      </c>
      <c r="AU363">
        <v>1.3410595811222601</v>
      </c>
      <c r="AV363">
        <v>1.39968688534946</v>
      </c>
      <c r="AW363">
        <v>1.34824164302436</v>
      </c>
      <c r="AX363">
        <v>1.45004088996464</v>
      </c>
      <c r="AY363">
        <v>1.41227849704502</v>
      </c>
      <c r="AZ363">
        <v>1.5192859437812101</v>
      </c>
      <c r="BA363">
        <v>1.3774557773764</v>
      </c>
      <c r="BB363">
        <v>1.4650252314152901</v>
      </c>
      <c r="BC363">
        <v>1.3449259346756399</v>
      </c>
      <c r="BD363">
        <v>1.3922933020999899</v>
      </c>
      <c r="BE363">
        <v>1.3825837366182201</v>
      </c>
      <c r="BF363">
        <v>1.4894578541268899</v>
      </c>
      <c r="BG363">
        <v>1.3612396891359</v>
      </c>
      <c r="BH363">
        <v>1.4490553537017801</v>
      </c>
      <c r="BI363">
        <v>1.3802644394039101</v>
      </c>
      <c r="BJ363">
        <v>1.4778988046075601</v>
      </c>
      <c r="BK363">
        <v>1.3072565519582999</v>
      </c>
      <c r="BL363">
        <v>1.3842562518983501</v>
      </c>
      <c r="BM363">
        <v>1.3907272010273899</v>
      </c>
      <c r="BN363">
        <v>1.4830771847278601</v>
      </c>
      <c r="BO363">
        <v>1.3849324233143501</v>
      </c>
      <c r="BP363">
        <v>1.50713476249667</v>
      </c>
      <c r="BQ363">
        <v>1.3197126040637399</v>
      </c>
      <c r="BR363">
        <v>1.4146078214455999</v>
      </c>
      <c r="BS363">
        <v>1.41358540280263</v>
      </c>
      <c r="BT363">
        <v>1.4952892362863399</v>
      </c>
      <c r="BU363">
        <v>1.33072713270512</v>
      </c>
      <c r="BV363">
        <v>1.41007552289573</v>
      </c>
      <c r="BW363">
        <v>1.36949814310713</v>
      </c>
      <c r="BX363">
        <v>1.41376655487586</v>
      </c>
      <c r="BY363">
        <v>1.3851497896099501</v>
      </c>
      <c r="BZ363">
        <v>1.46842808060226</v>
      </c>
      <c r="CA363">
        <v>1.41502003696575</v>
      </c>
      <c r="CB363">
        <v>1.5250003901420901</v>
      </c>
      <c r="CC363">
        <v>1.42716756139178</v>
      </c>
      <c r="CD363">
        <v>1.47726211315175</v>
      </c>
      <c r="CE363">
        <v>1.4223890437525799</v>
      </c>
      <c r="CF363">
        <v>1.4892797073664099</v>
      </c>
      <c r="CG363">
        <v>1.3721519854126401</v>
      </c>
      <c r="CH363">
        <v>1.4596406312782</v>
      </c>
      <c r="CI363">
        <v>1.33236737533866</v>
      </c>
      <c r="CJ363">
        <v>1.40640531733715</v>
      </c>
      <c r="CK363">
        <v>1.3586494552167001</v>
      </c>
      <c r="CL363">
        <v>1.43371201545199</v>
      </c>
      <c r="CM363">
        <v>1.4333477793732801</v>
      </c>
      <c r="CN363">
        <v>1.50811887880495</v>
      </c>
      <c r="CO363">
        <v>1.4198325864733301</v>
      </c>
      <c r="CP363">
        <v>1.48252127488394</v>
      </c>
      <c r="CQ363">
        <v>1.42267846102454</v>
      </c>
      <c r="CR363">
        <v>1.4919701857543199</v>
      </c>
      <c r="CS363">
        <v>1.40148844464528</v>
      </c>
      <c r="CT363">
        <v>1.4856328673835699</v>
      </c>
      <c r="CU363">
        <v>1.4006809125577899</v>
      </c>
      <c r="CV363">
        <v>1.5114903479780799</v>
      </c>
      <c r="CW363">
        <v>1.4208369070492399</v>
      </c>
      <c r="CX363">
        <v>1.50340469903396</v>
      </c>
      <c r="CY363">
        <v>1.4128465481488901</v>
      </c>
      <c r="CZ363">
        <v>1.4194354264829601</v>
      </c>
      <c r="DA363">
        <v>1.4057893075778201</v>
      </c>
      <c r="DB363">
        <v>1.4731380587118299</v>
      </c>
      <c r="DC363">
        <v>1.4287975116090801</v>
      </c>
      <c r="DD363">
        <v>1.51492619936286</v>
      </c>
      <c r="DE363">
        <v>1.38414532291145</v>
      </c>
      <c r="DF363">
        <v>1.4465264858560201</v>
      </c>
      <c r="DG363">
        <v>1.40317905358047</v>
      </c>
      <c r="DH363">
        <v>1.5008933910548701</v>
      </c>
      <c r="DI363">
        <v>1.4207212622372001</v>
      </c>
      <c r="DJ363">
        <v>1.49220814455743</v>
      </c>
      <c r="DK363">
        <v>1.3396939567508901</v>
      </c>
      <c r="DL363">
        <v>1.4175370003880701</v>
      </c>
      <c r="DM363">
        <v>1.3764685718854199</v>
      </c>
      <c r="DN363">
        <v>1.43177312020045</v>
      </c>
      <c r="DO363">
        <v>1.33023129622674</v>
      </c>
      <c r="DP363">
        <v>1.3853663469316999</v>
      </c>
      <c r="DQ363">
        <v>1.3641746644999899</v>
      </c>
      <c r="DR363">
        <v>1.4507723940639099</v>
      </c>
      <c r="DS363">
        <v>1.3957125794207199</v>
      </c>
      <c r="DT363">
        <v>1.47034855588286</v>
      </c>
      <c r="DU363">
        <v>1.35527338707165</v>
      </c>
      <c r="DV363">
        <v>1.44525901297287</v>
      </c>
      <c r="DW363">
        <v>1.3705734230070401</v>
      </c>
      <c r="DX363">
        <v>1.4464174626646999</v>
      </c>
      <c r="DY363">
        <v>1.37777281239189</v>
      </c>
      <c r="DZ363">
        <v>1.4367641050626601</v>
      </c>
      <c r="EA363">
        <v>1.47260949773106</v>
      </c>
      <c r="EB363">
        <v>1.5765443024820101</v>
      </c>
      <c r="EC363">
        <v>1.4388706862785099</v>
      </c>
      <c r="ED363">
        <v>1.53867740615846</v>
      </c>
    </row>
    <row r="364" spans="1:134" x14ac:dyDescent="0.45">
      <c r="A364" t="s">
        <v>135</v>
      </c>
      <c r="B364" t="s">
        <v>67</v>
      </c>
      <c r="C364" t="s">
        <v>144</v>
      </c>
      <c r="D364">
        <v>30</v>
      </c>
      <c r="E364" s="1" cm="1">
        <f t="array" ref="E364">SUMPRODUCT($G364:$FZZ364,$G$2:$FZZ$2)/SUMPRODUCT(--($G364:$FZZ364&lt;&gt;""),$G$2:$FZZ$2)</f>
        <v>1.8001699697241191</v>
      </c>
      <c r="F364" s="1" cm="1">
        <f t="array" ref="F364">SUMPRODUCT($G364:$FZZ364,$F$2:$FZY$2)/SUMPRODUCT(--($G364:$FZZ364&lt;&gt;""),$F$2:$FZY$2)</f>
        <v>1.829333992214867</v>
      </c>
      <c r="G364">
        <v>1.80264145700783</v>
      </c>
      <c r="H364">
        <v>1.8025199006336901</v>
      </c>
      <c r="I364">
        <v>1.80064283961224</v>
      </c>
      <c r="J364">
        <v>1.80695492370364</v>
      </c>
      <c r="K364">
        <v>1.8045077080365901</v>
      </c>
      <c r="L364">
        <v>1.8845293001150301</v>
      </c>
      <c r="M364">
        <v>1.7236321332823601</v>
      </c>
      <c r="N364">
        <v>1.7995637577104799</v>
      </c>
      <c r="O364">
        <v>1.8970648242299399</v>
      </c>
      <c r="P364">
        <v>1.91741896233001</v>
      </c>
      <c r="Q364">
        <v>1.8906681579075</v>
      </c>
      <c r="R364">
        <v>1.9346982099466901</v>
      </c>
      <c r="S364">
        <v>1.88400575000675</v>
      </c>
      <c r="T364">
        <v>1.9431426186953</v>
      </c>
      <c r="U364">
        <v>2.05799951438591</v>
      </c>
      <c r="V364">
        <v>2.0936651091979801</v>
      </c>
      <c r="W364">
        <v>1.8340266600338999</v>
      </c>
      <c r="X364">
        <v>1.8495621793906201</v>
      </c>
      <c r="Y364">
        <v>1.8906841846420199</v>
      </c>
      <c r="Z364">
        <v>1.89254400598568</v>
      </c>
      <c r="AA364">
        <v>1.89017862129166</v>
      </c>
      <c r="AB364">
        <v>1.92140570810609</v>
      </c>
      <c r="AC364">
        <v>1.87025303395349</v>
      </c>
      <c r="AD364">
        <v>1.8747099315061699</v>
      </c>
      <c r="AE364">
        <v>1.81100673524018</v>
      </c>
      <c r="AF364">
        <v>1.83925619139176</v>
      </c>
      <c r="AG364">
        <v>1.76890297195502</v>
      </c>
      <c r="AH364">
        <v>1.8076049892308701</v>
      </c>
      <c r="AI364">
        <v>1.8680058240840101</v>
      </c>
      <c r="AJ364">
        <v>1.8904940446353899</v>
      </c>
      <c r="AK364">
        <v>1.78667166124113</v>
      </c>
      <c r="AL364">
        <v>1.8189732366810301</v>
      </c>
      <c r="AM364">
        <v>1.8362358725613499</v>
      </c>
      <c r="AN364">
        <v>1.7679517340268001</v>
      </c>
      <c r="AO364">
        <v>1.4416587151581099</v>
      </c>
      <c r="AP364">
        <v>1.4602694521784101</v>
      </c>
      <c r="AQ364">
        <v>1.7784700603066901</v>
      </c>
      <c r="AR364">
        <v>1.8315366696783599</v>
      </c>
      <c r="AS364">
        <v>1.6770237519365301</v>
      </c>
      <c r="AT364">
        <v>1.6986582196644799</v>
      </c>
      <c r="AU364">
        <v>1.73775229229322</v>
      </c>
      <c r="AV364">
        <v>1.7793369680746101</v>
      </c>
      <c r="AW364">
        <v>1.7627090749566099</v>
      </c>
      <c r="AX364">
        <v>1.86463047064904</v>
      </c>
      <c r="AY364">
        <v>1.84229686353592</v>
      </c>
      <c r="AZ364">
        <v>1.9145711349622501</v>
      </c>
      <c r="BA364">
        <v>1.7849753076557</v>
      </c>
      <c r="BB364">
        <v>1.88830512028567</v>
      </c>
      <c r="BC364">
        <v>1.79833648323247</v>
      </c>
      <c r="BD364">
        <v>1.79681751078271</v>
      </c>
      <c r="BE364">
        <v>1.81324774636317</v>
      </c>
      <c r="BF364">
        <v>1.9093932718053399</v>
      </c>
      <c r="BG364">
        <v>1.77986544221087</v>
      </c>
      <c r="BH364">
        <v>1.8632858024851799</v>
      </c>
      <c r="BI364">
        <v>1.78196302701944</v>
      </c>
      <c r="BJ364">
        <v>1.8737246017025799</v>
      </c>
      <c r="BK364">
        <v>1.7399865388920801</v>
      </c>
      <c r="BL364">
        <v>1.7522646120746601</v>
      </c>
      <c r="BM364">
        <v>1.8157641818919501</v>
      </c>
      <c r="BN364">
        <v>1.88356951138828</v>
      </c>
      <c r="BO364">
        <v>1.8072130827267201</v>
      </c>
      <c r="BP364">
        <v>1.91132274098587</v>
      </c>
      <c r="BQ364">
        <v>1.7420975447553599</v>
      </c>
      <c r="BR364">
        <v>1.81814557759747</v>
      </c>
      <c r="BS364">
        <v>1.8593885766226701</v>
      </c>
      <c r="BT364">
        <v>1.9038668672502801</v>
      </c>
      <c r="BU364">
        <v>1.77082521328492</v>
      </c>
      <c r="BV364">
        <v>1.8296643403265</v>
      </c>
      <c r="BW364">
        <v>1.7905527398911001</v>
      </c>
      <c r="BX364">
        <v>1.8235454602747301</v>
      </c>
      <c r="BY364">
        <v>1.8438806499371201</v>
      </c>
      <c r="BZ364">
        <v>1.8793397663631299</v>
      </c>
      <c r="CA364">
        <v>1.8544315888789</v>
      </c>
      <c r="CB364">
        <v>1.9336555897672401</v>
      </c>
      <c r="CC364">
        <v>1.8040524626216501</v>
      </c>
      <c r="CD364">
        <v>1.8720898628882801</v>
      </c>
      <c r="CE364">
        <v>1.80795084613082</v>
      </c>
      <c r="CF364">
        <v>1.91579694689808</v>
      </c>
      <c r="CG364">
        <v>1.8043978787677599</v>
      </c>
      <c r="CH364">
        <v>1.85805150090814</v>
      </c>
      <c r="CI364">
        <v>1.8070866413398501</v>
      </c>
      <c r="CJ364">
        <v>1.8269991854123999</v>
      </c>
      <c r="CK364">
        <v>1.75811229263734</v>
      </c>
      <c r="CL364">
        <v>1.82903708390119</v>
      </c>
      <c r="CM364">
        <v>1.8498168308154901</v>
      </c>
      <c r="CN364">
        <v>1.94134499076883</v>
      </c>
      <c r="CO364">
        <v>1.8753999951423701</v>
      </c>
      <c r="CP364">
        <v>1.93812674760686</v>
      </c>
      <c r="CQ364">
        <v>1.8710616992132001</v>
      </c>
      <c r="CR364">
        <v>1.9142704012329701</v>
      </c>
      <c r="CS364">
        <v>1.8055953436674901</v>
      </c>
      <c r="CT364">
        <v>1.9003896362958199</v>
      </c>
      <c r="CU364">
        <v>1.8371685242121401</v>
      </c>
      <c r="CV364">
        <v>1.92570839923827</v>
      </c>
      <c r="CW364">
        <v>1.82957465701055</v>
      </c>
      <c r="CX364">
        <v>1.9102442385104701</v>
      </c>
      <c r="CY364">
        <v>1.89799751828443</v>
      </c>
      <c r="CZ364">
        <v>1.8721136838822501</v>
      </c>
      <c r="DA364">
        <v>1.83580102023602</v>
      </c>
      <c r="DB364">
        <v>1.90619684318205</v>
      </c>
      <c r="DC364">
        <v>1.83804272946631</v>
      </c>
      <c r="DD364">
        <v>1.9123501252032</v>
      </c>
      <c r="DE364">
        <v>1.82019271843352</v>
      </c>
      <c r="DF364">
        <v>1.8861375012811801</v>
      </c>
      <c r="DG364">
        <v>1.7921638757023099</v>
      </c>
      <c r="DH364">
        <v>1.88459595784948</v>
      </c>
      <c r="DI364">
        <v>1.90420682869422</v>
      </c>
      <c r="DJ364">
        <v>1.92192585364066</v>
      </c>
      <c r="DK364">
        <v>1.7795177832133899</v>
      </c>
      <c r="DL364">
        <v>1.84033936010383</v>
      </c>
      <c r="DM364">
        <v>1.8275575071218899</v>
      </c>
      <c r="DN364">
        <v>1.8624300527597899</v>
      </c>
      <c r="DO364">
        <v>1.74212384794291</v>
      </c>
      <c r="DP364">
        <v>1.79401206590199</v>
      </c>
      <c r="DQ364">
        <v>1.80506766015581</v>
      </c>
      <c r="DR364">
        <v>1.87258449120949</v>
      </c>
      <c r="DS364">
        <v>1.81121750898562</v>
      </c>
      <c r="DT364">
        <v>1.8911385631464599</v>
      </c>
      <c r="DU364">
        <v>1.7414311668406499</v>
      </c>
      <c r="DV364">
        <v>1.8388732278844799</v>
      </c>
      <c r="DW364">
        <v>1.7580567023028799</v>
      </c>
      <c r="DX364">
        <v>1.8326745928027199</v>
      </c>
      <c r="DY364">
        <v>1.89268004016544</v>
      </c>
      <c r="DZ364">
        <v>1.8417899629729799</v>
      </c>
      <c r="EA364">
        <v>1.9056760274590001</v>
      </c>
      <c r="EB364">
        <v>2.0353715588325301</v>
      </c>
      <c r="EC364">
        <v>1.91339255246019</v>
      </c>
      <c r="ED364">
        <v>1.9907551565767501</v>
      </c>
    </row>
    <row r="365" spans="1:134" x14ac:dyDescent="0.45">
      <c r="A365" t="s">
        <v>135</v>
      </c>
      <c r="B365" t="s">
        <v>67</v>
      </c>
      <c r="C365" t="s">
        <v>144</v>
      </c>
      <c r="D365">
        <v>35</v>
      </c>
      <c r="E365" s="1" cm="1">
        <f t="array" ref="E365">SUMPRODUCT($G365:$FZZ365,$G$2:$FZZ$2)/SUMPRODUCT(--($G365:$FZZ365&lt;&gt;""),$G$2:$FZZ$2)</f>
        <v>1.7070267694005079</v>
      </c>
      <c r="F365" s="1" cm="1">
        <f t="array" ref="F365">SUMPRODUCT($G365:$FZZ365,$F$2:$FZY$2)/SUMPRODUCT(--($G365:$FZZ365&lt;&gt;""),$F$2:$FZY$2)</f>
        <v>1.7425114344180954</v>
      </c>
      <c r="G365">
        <v>1.7197315378950999</v>
      </c>
      <c r="H365">
        <v>1.70631095278695</v>
      </c>
      <c r="I365">
        <v>1.7159953258743199</v>
      </c>
      <c r="J365">
        <v>1.7015879029915799</v>
      </c>
      <c r="K365">
        <v>1.6872689694973799</v>
      </c>
      <c r="L365">
        <v>1.7741149308979201</v>
      </c>
      <c r="M365">
        <v>1.68110833860202</v>
      </c>
      <c r="N365">
        <v>1.73166431282892</v>
      </c>
      <c r="O365">
        <v>1.7771745358897699</v>
      </c>
      <c r="P365">
        <v>1.8183775922455401</v>
      </c>
      <c r="Q365">
        <v>1.8175209889138799</v>
      </c>
      <c r="R365">
        <v>1.8584504713547401</v>
      </c>
      <c r="S365">
        <v>1.7814657779781</v>
      </c>
      <c r="T365">
        <v>1.83421499059896</v>
      </c>
      <c r="U365">
        <v>2.0055353691644799</v>
      </c>
      <c r="V365">
        <v>2.02209136715032</v>
      </c>
      <c r="W365">
        <v>1.7539275329428801</v>
      </c>
      <c r="X365">
        <v>1.76074059688788</v>
      </c>
      <c r="Y365">
        <v>1.77684902377933</v>
      </c>
      <c r="Z365">
        <v>1.79015498576875</v>
      </c>
      <c r="AA365">
        <v>1.7848597534463599</v>
      </c>
      <c r="AB365">
        <v>1.81490872101186</v>
      </c>
      <c r="AC365">
        <v>1.7914488331503999</v>
      </c>
      <c r="AD365">
        <v>1.8003666810247201</v>
      </c>
      <c r="AE365">
        <v>1.7126315209412299</v>
      </c>
      <c r="AF365">
        <v>1.75071248941437</v>
      </c>
      <c r="AG365">
        <v>1.6786052868959001</v>
      </c>
      <c r="AH365">
        <v>1.7334532399981899</v>
      </c>
      <c r="AI365">
        <v>1.7776687432867799</v>
      </c>
      <c r="AJ365">
        <v>1.79373490870032</v>
      </c>
      <c r="AK365">
        <v>1.66812389226293</v>
      </c>
      <c r="AL365">
        <v>1.7119744433957</v>
      </c>
      <c r="AM365">
        <v>1.6772536416610599</v>
      </c>
      <c r="AN365">
        <v>1.6742156416057401</v>
      </c>
      <c r="AO365">
        <v>1.3858571666891299</v>
      </c>
      <c r="AP365">
        <v>1.4063956018031201</v>
      </c>
      <c r="AQ365">
        <v>1.69282559772438</v>
      </c>
      <c r="AR365">
        <v>1.7278693512715</v>
      </c>
      <c r="AS365">
        <v>1.5867725435326201</v>
      </c>
      <c r="AT365">
        <v>1.6339010668928</v>
      </c>
      <c r="AU365">
        <v>1.6661621314856601</v>
      </c>
      <c r="AV365">
        <v>1.70765076308918</v>
      </c>
      <c r="AW365">
        <v>1.70232275353228</v>
      </c>
      <c r="AX365">
        <v>1.78688344132931</v>
      </c>
      <c r="AY365">
        <v>1.74685215383847</v>
      </c>
      <c r="AZ365">
        <v>1.8290464741894501</v>
      </c>
      <c r="BA365">
        <v>1.7123260503351301</v>
      </c>
      <c r="BB365">
        <v>1.8165849847006299</v>
      </c>
      <c r="BC365">
        <v>1.69961601116506</v>
      </c>
      <c r="BD365">
        <v>1.72032738078295</v>
      </c>
      <c r="BE365">
        <v>1.7459072395323301</v>
      </c>
      <c r="BF365">
        <v>1.8332938999708901</v>
      </c>
      <c r="BG365">
        <v>1.68147869894094</v>
      </c>
      <c r="BH365">
        <v>1.77957653908146</v>
      </c>
      <c r="BI365">
        <v>1.7141485429413299</v>
      </c>
      <c r="BJ365">
        <v>1.79176316673253</v>
      </c>
      <c r="BK365">
        <v>1.6590950123591901</v>
      </c>
      <c r="BL365">
        <v>1.6849756208951301</v>
      </c>
      <c r="BM365">
        <v>1.73608461940401</v>
      </c>
      <c r="BN365">
        <v>1.7954291975694101</v>
      </c>
      <c r="BO365">
        <v>1.7171327249238699</v>
      </c>
      <c r="BP365">
        <v>1.8232545507784701</v>
      </c>
      <c r="BQ365">
        <v>1.6611588566836599</v>
      </c>
      <c r="BR365">
        <v>1.73475873463134</v>
      </c>
      <c r="BS365">
        <v>1.7668202373680399</v>
      </c>
      <c r="BT365">
        <v>1.83228370288729</v>
      </c>
      <c r="BU365">
        <v>1.6989663867152001</v>
      </c>
      <c r="BV365">
        <v>1.7479851411076099</v>
      </c>
      <c r="BW365">
        <v>1.70588865780788</v>
      </c>
      <c r="BX365">
        <v>1.7539265135297499</v>
      </c>
      <c r="BY365">
        <v>1.7505571556850901</v>
      </c>
      <c r="BZ365">
        <v>1.79944130603622</v>
      </c>
      <c r="CA365">
        <v>1.76227157461857</v>
      </c>
      <c r="CB365">
        <v>1.8562389186263799</v>
      </c>
      <c r="CC365">
        <v>1.7139802263831201</v>
      </c>
      <c r="CD365">
        <v>1.7761534894901501</v>
      </c>
      <c r="CE365">
        <v>1.7399388909145299</v>
      </c>
      <c r="CF365">
        <v>1.8473792095809001</v>
      </c>
      <c r="CG365">
        <v>1.7051129122827</v>
      </c>
      <c r="CH365">
        <v>1.77785913169739</v>
      </c>
      <c r="CI365">
        <v>1.6894629128555401</v>
      </c>
      <c r="CJ365">
        <v>1.7351117651569901</v>
      </c>
      <c r="CK365">
        <v>1.6855457819355399</v>
      </c>
      <c r="CL365">
        <v>1.75595692191388</v>
      </c>
      <c r="CM365">
        <v>1.7662442103840099</v>
      </c>
      <c r="CN365">
        <v>1.85099986559995</v>
      </c>
      <c r="CO365">
        <v>1.7814028444436301</v>
      </c>
      <c r="CP365">
        <v>1.83794210089289</v>
      </c>
      <c r="CQ365">
        <v>1.7821198770943201</v>
      </c>
      <c r="CR365">
        <v>1.8386412709230699</v>
      </c>
      <c r="CS365">
        <v>1.7396693044240901</v>
      </c>
      <c r="CT365">
        <v>1.82573697879575</v>
      </c>
      <c r="CU365">
        <v>1.7713872760123499</v>
      </c>
      <c r="CV365">
        <v>1.85713134312758</v>
      </c>
      <c r="CW365">
        <v>1.7604982293377101</v>
      </c>
      <c r="CX365">
        <v>1.8377146993481701</v>
      </c>
      <c r="CY365">
        <v>1.8300713234908299</v>
      </c>
      <c r="CZ365">
        <v>1.7993238955500199</v>
      </c>
      <c r="DA365">
        <v>1.7614207203694801</v>
      </c>
      <c r="DB365">
        <v>1.84341928551613</v>
      </c>
      <c r="DC365">
        <v>1.7570217219358899</v>
      </c>
      <c r="DD365">
        <v>1.8357345801409799</v>
      </c>
      <c r="DE365">
        <v>1.71696915753043</v>
      </c>
      <c r="DF365">
        <v>1.7884752214091699</v>
      </c>
      <c r="DG365">
        <v>1.7349649585373399</v>
      </c>
      <c r="DH365">
        <v>1.8118103989863701</v>
      </c>
      <c r="DI365">
        <v>1.77488662669143</v>
      </c>
      <c r="DJ365">
        <v>1.82004950921858</v>
      </c>
      <c r="DK365">
        <v>1.7014875436186701</v>
      </c>
      <c r="DL365">
        <v>1.7714546695930899</v>
      </c>
      <c r="DM365">
        <v>1.7178150297789601</v>
      </c>
      <c r="DN365">
        <v>1.7720138270347201</v>
      </c>
      <c r="DO365">
        <v>1.6523395065295201</v>
      </c>
      <c r="DP365">
        <v>1.69628542846411</v>
      </c>
      <c r="DQ365">
        <v>1.70259728224912</v>
      </c>
      <c r="DR365">
        <v>1.77148669433095</v>
      </c>
      <c r="DS365">
        <v>1.7162057014321599</v>
      </c>
      <c r="DT365">
        <v>1.80414057226131</v>
      </c>
      <c r="DU365">
        <v>1.6659576229799899</v>
      </c>
      <c r="DV365">
        <v>1.7570684359364199</v>
      </c>
      <c r="DW365">
        <v>1.67455066744932</v>
      </c>
      <c r="DX365">
        <v>1.75883245344078</v>
      </c>
      <c r="DY365">
        <v>1.7783075490008</v>
      </c>
      <c r="DZ365">
        <v>1.76176659332967</v>
      </c>
      <c r="EA365">
        <v>1.8321872809375399</v>
      </c>
      <c r="EB365">
        <v>1.9471845904113001</v>
      </c>
      <c r="EC365">
        <v>1.8019361136213901</v>
      </c>
      <c r="ED365">
        <v>1.8888210217100501</v>
      </c>
    </row>
    <row r="366" spans="1:134" x14ac:dyDescent="0.45">
      <c r="A366" t="s">
        <v>135</v>
      </c>
      <c r="B366" t="s">
        <v>67</v>
      </c>
      <c r="C366" t="s">
        <v>144</v>
      </c>
      <c r="D366">
        <v>40</v>
      </c>
      <c r="E366" s="1" cm="1">
        <f t="array" ref="E366">SUMPRODUCT($G366:$FZZ366,$G$2:$FZZ$2)/SUMPRODUCT(--($G366:$FZZ366&lt;&gt;""),$G$2:$FZZ$2)</f>
        <v>1.6288739729195452</v>
      </c>
      <c r="F366" s="1" cm="1">
        <f t="array" ref="F366">SUMPRODUCT($G366:$FZZ366,$F$2:$FZY$2)/SUMPRODUCT(--($G366:$FZZ366&lt;&gt;""),$F$2:$FZY$2)</f>
        <v>1.6628813435439285</v>
      </c>
      <c r="G366">
        <v>1.6260134501296799</v>
      </c>
      <c r="H366">
        <v>1.6296384789034799</v>
      </c>
      <c r="I366">
        <v>1.6242453848473599</v>
      </c>
      <c r="J366">
        <v>1.62898712258125</v>
      </c>
      <c r="K366">
        <v>1.61916373135081</v>
      </c>
      <c r="L366">
        <v>1.7047280711614201</v>
      </c>
      <c r="M366">
        <v>1.64145717683657</v>
      </c>
      <c r="N366">
        <v>1.67239946744313</v>
      </c>
      <c r="O366">
        <v>1.7093546164893001</v>
      </c>
      <c r="P366">
        <v>1.7535258892588299</v>
      </c>
      <c r="Q366">
        <v>1.7161913994828799</v>
      </c>
      <c r="R366">
        <v>1.75218951699822</v>
      </c>
      <c r="S366">
        <v>1.7016158569933899</v>
      </c>
      <c r="T366">
        <v>1.74663336750511</v>
      </c>
      <c r="U366">
        <v>1.8736649431847801</v>
      </c>
      <c r="V366">
        <v>1.87942320799438</v>
      </c>
      <c r="W366">
        <v>1.69632247332832</v>
      </c>
      <c r="X366">
        <v>1.6959879696442901</v>
      </c>
      <c r="Y366">
        <v>1.6693978899825399</v>
      </c>
      <c r="Z366">
        <v>1.7167427794244099</v>
      </c>
      <c r="AA366">
        <v>1.6875084870331101</v>
      </c>
      <c r="AB366">
        <v>1.7337143845849301</v>
      </c>
      <c r="AC366">
        <v>1.71819652052224</v>
      </c>
      <c r="AD366">
        <v>1.7396755880044199</v>
      </c>
      <c r="AE366">
        <v>1.6393119833627501</v>
      </c>
      <c r="AF366">
        <v>1.6709562908931599</v>
      </c>
      <c r="AG366">
        <v>1.6100803932946499</v>
      </c>
      <c r="AH366">
        <v>1.63622551541927</v>
      </c>
      <c r="AI366">
        <v>1.7064756176154601</v>
      </c>
      <c r="AJ366">
        <v>1.7261617854159199</v>
      </c>
      <c r="AK366">
        <v>1.5994016458297799</v>
      </c>
      <c r="AL366">
        <v>1.62297389644031</v>
      </c>
      <c r="AM366">
        <v>1.60616688855529</v>
      </c>
      <c r="AN366">
        <v>1.59725525701641</v>
      </c>
      <c r="AO366">
        <v>1.3077829263245</v>
      </c>
      <c r="AP366">
        <v>1.3311105246474599</v>
      </c>
      <c r="AQ366">
        <v>1.6186488107078101</v>
      </c>
      <c r="AR366">
        <v>1.6388339635750899</v>
      </c>
      <c r="AS366">
        <v>1.5043249409049499</v>
      </c>
      <c r="AT366">
        <v>1.5580536267849101</v>
      </c>
      <c r="AU366">
        <v>1.59546020555253</v>
      </c>
      <c r="AV366">
        <v>1.64227080492094</v>
      </c>
      <c r="AW366">
        <v>1.62952303136968</v>
      </c>
      <c r="AX366">
        <v>1.71903609024877</v>
      </c>
      <c r="AY366">
        <v>1.68105266988298</v>
      </c>
      <c r="AZ366">
        <v>1.7770641145960699</v>
      </c>
      <c r="BA366">
        <v>1.63733307009137</v>
      </c>
      <c r="BB366">
        <v>1.7379353412474501</v>
      </c>
      <c r="BC366">
        <v>1.6158248513759901</v>
      </c>
      <c r="BD366">
        <v>1.6616123593693299</v>
      </c>
      <c r="BE366">
        <v>1.6670507276089901</v>
      </c>
      <c r="BF366">
        <v>1.77599732886376</v>
      </c>
      <c r="BG366">
        <v>1.62567249708946</v>
      </c>
      <c r="BH366">
        <v>1.72141152930787</v>
      </c>
      <c r="BI366">
        <v>1.6548611184319</v>
      </c>
      <c r="BJ366">
        <v>1.7220607487322199</v>
      </c>
      <c r="BK366">
        <v>1.5653390830668701</v>
      </c>
      <c r="BL366">
        <v>1.6251020812357799</v>
      </c>
      <c r="BM366">
        <v>1.6714264661046101</v>
      </c>
      <c r="BN366">
        <v>1.7323279030216701</v>
      </c>
      <c r="BO366">
        <v>1.64803580465868</v>
      </c>
      <c r="BP366">
        <v>1.7617573739675401</v>
      </c>
      <c r="BQ366">
        <v>1.57712564374127</v>
      </c>
      <c r="BR366">
        <v>1.6801958728556701</v>
      </c>
      <c r="BS366">
        <v>1.6989205487076</v>
      </c>
      <c r="BT366">
        <v>1.76514137738055</v>
      </c>
      <c r="BU366">
        <v>1.61540225443381</v>
      </c>
      <c r="BV366">
        <v>1.68854653837975</v>
      </c>
      <c r="BW366">
        <v>1.6194416604039801</v>
      </c>
      <c r="BX366">
        <v>1.67468470318288</v>
      </c>
      <c r="BY366">
        <v>1.67463934004967</v>
      </c>
      <c r="BZ366">
        <v>1.7377307888359399</v>
      </c>
      <c r="CA366">
        <v>1.69604741829311</v>
      </c>
      <c r="CB366">
        <v>1.79375767572887</v>
      </c>
      <c r="CC366">
        <v>1.6554637110003101</v>
      </c>
      <c r="CD366">
        <v>1.71462210859909</v>
      </c>
      <c r="CE366">
        <v>1.6846102727561401</v>
      </c>
      <c r="CF366">
        <v>1.78746427353242</v>
      </c>
      <c r="CG366">
        <v>1.6470318995326101</v>
      </c>
      <c r="CH366">
        <v>1.7175701572781299</v>
      </c>
      <c r="CI366">
        <v>1.6162082667976101</v>
      </c>
      <c r="CJ366">
        <v>1.67326870437597</v>
      </c>
      <c r="CK366">
        <v>1.63480953188523</v>
      </c>
      <c r="CL366">
        <v>1.68934418863219</v>
      </c>
      <c r="CM366">
        <v>1.6939316414646901</v>
      </c>
      <c r="CN366">
        <v>1.78294659916797</v>
      </c>
      <c r="CO366">
        <v>1.7002698638953899</v>
      </c>
      <c r="CP366">
        <v>1.7550402803457399</v>
      </c>
      <c r="CQ366">
        <v>1.6923476465771301</v>
      </c>
      <c r="CR366">
        <v>1.7629678984669299</v>
      </c>
      <c r="CS366">
        <v>1.6655021146409501</v>
      </c>
      <c r="CT366">
        <v>1.7603014870183999</v>
      </c>
      <c r="CU366">
        <v>1.6752965876602901</v>
      </c>
      <c r="CV366">
        <v>1.7570086406108201</v>
      </c>
      <c r="CW366">
        <v>1.6825216837758901</v>
      </c>
      <c r="CX366">
        <v>1.7604156023102899</v>
      </c>
      <c r="CY366">
        <v>1.7338305710481901</v>
      </c>
      <c r="CZ366">
        <v>1.72025359821247</v>
      </c>
      <c r="DA366">
        <v>1.6733428310753</v>
      </c>
      <c r="DB366">
        <v>1.7701378527621101</v>
      </c>
      <c r="DC366">
        <v>1.6999986787143599</v>
      </c>
      <c r="DD366">
        <v>1.77230270927342</v>
      </c>
      <c r="DE366">
        <v>1.6657287172037201</v>
      </c>
      <c r="DF366">
        <v>1.7303818521462999</v>
      </c>
      <c r="DG366">
        <v>1.67139454078764</v>
      </c>
      <c r="DH366">
        <v>1.74903275374769</v>
      </c>
      <c r="DI366">
        <v>1.6874919173021401</v>
      </c>
      <c r="DJ366">
        <v>1.7685068185638999</v>
      </c>
      <c r="DK366">
        <v>1.6363239061717501</v>
      </c>
      <c r="DL366">
        <v>1.69079241457825</v>
      </c>
      <c r="DM366">
        <v>1.65701633923486</v>
      </c>
      <c r="DN366">
        <v>1.70293933401681</v>
      </c>
      <c r="DO366">
        <v>1.58056882367387</v>
      </c>
      <c r="DP366">
        <v>1.6261388752455701</v>
      </c>
      <c r="DQ366">
        <v>1.6416481123876401</v>
      </c>
      <c r="DR366">
        <v>1.71078120183801</v>
      </c>
      <c r="DS366">
        <v>1.63615638607822</v>
      </c>
      <c r="DT366">
        <v>1.7501940219249199</v>
      </c>
      <c r="DU366">
        <v>1.6202809600981201</v>
      </c>
      <c r="DV366">
        <v>1.7158053571490599</v>
      </c>
      <c r="DW366">
        <v>1.64103940373834</v>
      </c>
      <c r="DX366">
        <v>1.7116157993150101</v>
      </c>
      <c r="DY366">
        <v>1.6893257157580299</v>
      </c>
      <c r="DZ366">
        <v>1.70820102709241</v>
      </c>
      <c r="EA366">
        <v>1.76044593103092</v>
      </c>
      <c r="EB366">
        <v>1.8694363509676899</v>
      </c>
      <c r="EC366">
        <v>1.73988196764467</v>
      </c>
      <c r="ED366">
        <v>1.8303379481082001</v>
      </c>
    </row>
    <row r="367" spans="1:134" x14ac:dyDescent="0.45">
      <c r="A367" t="s">
        <v>135</v>
      </c>
      <c r="B367" t="s">
        <v>67</v>
      </c>
      <c r="C367" t="s">
        <v>144</v>
      </c>
      <c r="D367">
        <v>45</v>
      </c>
      <c r="E367" s="1" cm="1">
        <f t="array" ref="E367">SUMPRODUCT($G367:$FZZ367,$G$2:$FZZ$2)/SUMPRODUCT(--($G367:$FZZ367&lt;&gt;""),$G$2:$FZZ$2)</f>
        <v>1.567331421018956</v>
      </c>
      <c r="F367" s="1" cm="1">
        <f t="array" ref="F367">SUMPRODUCT($G367:$FZZ367,$F$2:$FZY$2)/SUMPRODUCT(--($G367:$FZZ367&lt;&gt;""),$F$2:$FZY$2)</f>
        <v>1.6052146666310827</v>
      </c>
      <c r="G367">
        <v>1.5738037809876899</v>
      </c>
      <c r="H367">
        <v>1.5945329766035301</v>
      </c>
      <c r="I367">
        <v>1.57530743262809</v>
      </c>
      <c r="J367">
        <v>1.5930004694805699</v>
      </c>
      <c r="K367">
        <v>1.55871448912189</v>
      </c>
      <c r="L367">
        <v>1.6197028932053701</v>
      </c>
      <c r="M367">
        <v>1.5485539846591601</v>
      </c>
      <c r="N367">
        <v>1.5692396542218401</v>
      </c>
      <c r="O367">
        <v>1.6196110122826299</v>
      </c>
      <c r="P367">
        <v>1.6778980523273801</v>
      </c>
      <c r="Q367">
        <v>1.6610080773037501</v>
      </c>
      <c r="R367">
        <v>1.6961476779867699</v>
      </c>
      <c r="S367">
        <v>1.63627327465934</v>
      </c>
      <c r="T367">
        <v>1.6777206841443399</v>
      </c>
      <c r="U367">
        <v>1.81834348661953</v>
      </c>
      <c r="V367">
        <v>1.8334900019310401</v>
      </c>
      <c r="W367">
        <v>1.61049646729799</v>
      </c>
      <c r="X367">
        <v>1.6210092102945399</v>
      </c>
      <c r="Y367">
        <v>1.5884861052949</v>
      </c>
      <c r="Z367">
        <v>1.6343161174795999</v>
      </c>
      <c r="AA367">
        <v>1.63561726940415</v>
      </c>
      <c r="AB367">
        <v>1.67915255648557</v>
      </c>
      <c r="AC367">
        <v>1.6594520399713699</v>
      </c>
      <c r="AD367">
        <v>1.68916390228422</v>
      </c>
      <c r="AE367">
        <v>1.5900690291628801</v>
      </c>
      <c r="AF367">
        <v>1.63024777145704</v>
      </c>
      <c r="AG367">
        <v>1.53946116324349</v>
      </c>
      <c r="AH367">
        <v>1.5779087596224599</v>
      </c>
      <c r="AI367">
        <v>1.6415032820145601</v>
      </c>
      <c r="AJ367">
        <v>1.6733476548514099</v>
      </c>
      <c r="AK367">
        <v>1.51812430738635</v>
      </c>
      <c r="AL367">
        <v>1.56469439513374</v>
      </c>
      <c r="AM367">
        <v>1.5217577213373401</v>
      </c>
      <c r="AN367">
        <v>1.53966622181131</v>
      </c>
      <c r="AO367">
        <v>1.2595527727478</v>
      </c>
      <c r="AP367">
        <v>1.2780389986098999</v>
      </c>
      <c r="AQ367">
        <v>1.5911894727550799</v>
      </c>
      <c r="AR367">
        <v>1.59943881894188</v>
      </c>
      <c r="AS367">
        <v>1.4520113265805601</v>
      </c>
      <c r="AT367">
        <v>1.4877132657108301</v>
      </c>
      <c r="AU367">
        <v>1.5535137592791</v>
      </c>
      <c r="AV367">
        <v>1.59420925977905</v>
      </c>
      <c r="AW367">
        <v>1.58343376784431</v>
      </c>
      <c r="AX367">
        <v>1.6681514127318</v>
      </c>
      <c r="AY367">
        <v>1.6297221218473199</v>
      </c>
      <c r="AZ367">
        <v>1.7229130930146599</v>
      </c>
      <c r="BA367">
        <v>1.5684712467155399</v>
      </c>
      <c r="BB367">
        <v>1.6768284617706299</v>
      </c>
      <c r="BC367">
        <v>1.55118474632875</v>
      </c>
      <c r="BD367">
        <v>1.5995531792159701</v>
      </c>
      <c r="BE367">
        <v>1.60415954633924</v>
      </c>
      <c r="BF367">
        <v>1.7001891158962401</v>
      </c>
      <c r="BG367">
        <v>1.57277761193874</v>
      </c>
      <c r="BH367">
        <v>1.6607671696114099</v>
      </c>
      <c r="BI367">
        <v>1.59415713570521</v>
      </c>
      <c r="BJ367">
        <v>1.6630704996044601</v>
      </c>
      <c r="BK367">
        <v>1.5199397148300899</v>
      </c>
      <c r="BL367">
        <v>1.58193365917024</v>
      </c>
      <c r="BM367">
        <v>1.61811685824514</v>
      </c>
      <c r="BN367">
        <v>1.67675334750369</v>
      </c>
      <c r="BO367">
        <v>1.5957433993210901</v>
      </c>
      <c r="BP367">
        <v>1.70088206231429</v>
      </c>
      <c r="BQ367">
        <v>1.5200641399349399</v>
      </c>
      <c r="BR367">
        <v>1.62161760084428</v>
      </c>
      <c r="BS367">
        <v>1.6249600483976401</v>
      </c>
      <c r="BT367">
        <v>1.6936477542342601</v>
      </c>
      <c r="BU367">
        <v>1.53603451261965</v>
      </c>
      <c r="BV367">
        <v>1.6252148621682101</v>
      </c>
      <c r="BW367">
        <v>1.55903862170006</v>
      </c>
      <c r="BX367">
        <v>1.61666733302929</v>
      </c>
      <c r="BY367">
        <v>1.6059973169763699</v>
      </c>
      <c r="BZ367">
        <v>1.67332483111581</v>
      </c>
      <c r="CA367">
        <v>1.6356356749990599</v>
      </c>
      <c r="CB367">
        <v>1.7382899201422699</v>
      </c>
      <c r="CC367">
        <v>1.6159727636199701</v>
      </c>
      <c r="CD367">
        <v>1.6634753439298799</v>
      </c>
      <c r="CE367">
        <v>1.61947440436284</v>
      </c>
      <c r="CF367">
        <v>1.7213049651785299</v>
      </c>
      <c r="CG367">
        <v>1.59219888900979</v>
      </c>
      <c r="CH367">
        <v>1.65871430509748</v>
      </c>
      <c r="CI367">
        <v>1.54539718700873</v>
      </c>
      <c r="CJ367">
        <v>1.6072723473975901</v>
      </c>
      <c r="CK367">
        <v>1.56576333512969</v>
      </c>
      <c r="CL367">
        <v>1.6266758961862899</v>
      </c>
      <c r="CM367">
        <v>1.6378214617223099</v>
      </c>
      <c r="CN367">
        <v>1.7315954071338899</v>
      </c>
      <c r="CO367">
        <v>1.6432496834953001</v>
      </c>
      <c r="CP367">
        <v>1.70891442684567</v>
      </c>
      <c r="CQ367">
        <v>1.64886248751715</v>
      </c>
      <c r="CR367">
        <v>1.7159258918344</v>
      </c>
      <c r="CS367">
        <v>1.61147825974828</v>
      </c>
      <c r="CT367">
        <v>1.70024351535832</v>
      </c>
      <c r="CU367">
        <v>1.6375581828835299</v>
      </c>
      <c r="CV367">
        <v>1.71463419877972</v>
      </c>
      <c r="CW367">
        <v>1.6254339955521</v>
      </c>
      <c r="CX367">
        <v>1.7035833363397099</v>
      </c>
      <c r="CY367">
        <v>1.6815600911581601</v>
      </c>
      <c r="CZ367">
        <v>1.67979817240851</v>
      </c>
      <c r="DA367">
        <v>1.6030350756507901</v>
      </c>
      <c r="DB367">
        <v>1.7078228326310501</v>
      </c>
      <c r="DC367">
        <v>1.6237784942082101</v>
      </c>
      <c r="DD367">
        <v>1.70812618004475</v>
      </c>
      <c r="DE367">
        <v>1.6008844640320099</v>
      </c>
      <c r="DF367">
        <v>1.66207394860673</v>
      </c>
      <c r="DG367">
        <v>1.60990945942561</v>
      </c>
      <c r="DH367">
        <v>1.7065701838795699</v>
      </c>
      <c r="DI367">
        <v>1.6091204623734201</v>
      </c>
      <c r="DJ367">
        <v>1.7005849448436601</v>
      </c>
      <c r="DK367">
        <v>1.5721441143175501</v>
      </c>
      <c r="DL367">
        <v>1.6474194332753</v>
      </c>
      <c r="DM367">
        <v>1.5988359860044401</v>
      </c>
      <c r="DN367">
        <v>1.6644069232837</v>
      </c>
      <c r="DO367">
        <v>1.5529028949497199</v>
      </c>
      <c r="DP367">
        <v>1.5948535912400299</v>
      </c>
      <c r="DQ367">
        <v>1.5777897279675801</v>
      </c>
      <c r="DR367">
        <v>1.65300352831685</v>
      </c>
      <c r="DS367">
        <v>1.5952130128217401</v>
      </c>
      <c r="DT367">
        <v>1.7030331335922</v>
      </c>
      <c r="DU367">
        <v>1.5600485266850199</v>
      </c>
      <c r="DV367">
        <v>1.6504741948422199</v>
      </c>
      <c r="DW367">
        <v>1.57448745557709</v>
      </c>
      <c r="DX367">
        <v>1.6456368766243901</v>
      </c>
      <c r="DY367">
        <v>1.5941899366455099</v>
      </c>
      <c r="DZ367">
        <v>1.64422687938406</v>
      </c>
      <c r="EA367">
        <v>1.72112734532415</v>
      </c>
      <c r="EB367">
        <v>1.8190073976776699</v>
      </c>
      <c r="EC367">
        <v>1.6736693200824899</v>
      </c>
      <c r="ED367">
        <v>1.7714641066944501</v>
      </c>
    </row>
    <row r="368" spans="1:134" x14ac:dyDescent="0.45">
      <c r="A368" t="s">
        <v>135</v>
      </c>
      <c r="B368" t="s">
        <v>67</v>
      </c>
      <c r="C368" t="s">
        <v>144</v>
      </c>
      <c r="D368">
        <v>50</v>
      </c>
      <c r="E368" s="1" cm="1">
        <f t="array" ref="E368">SUMPRODUCT($G368:$FZZ368,$G$2:$FZZ$2)/SUMPRODUCT(--($G368:$FZZ368&lt;&gt;""),$G$2:$FZZ$2)</f>
        <v>1.5124219559347278</v>
      </c>
      <c r="F368" s="1" cm="1">
        <f t="array" ref="F368">SUMPRODUCT($G368:$FZZ368,$F$2:$FZY$2)/SUMPRODUCT(--($G368:$FZZ368&lt;&gt;""),$F$2:$FZY$2)</f>
        <v>1.548136600504421</v>
      </c>
      <c r="G368">
        <v>1.5214598475488901</v>
      </c>
      <c r="H368">
        <v>1.5327560111557299</v>
      </c>
      <c r="I368">
        <v>1.5220422013908199</v>
      </c>
      <c r="J368">
        <v>1.5291113584028999</v>
      </c>
      <c r="K368">
        <v>1.50273620000414</v>
      </c>
      <c r="L368">
        <v>1.5516520001157299</v>
      </c>
      <c r="M368">
        <v>1.5145631067961101</v>
      </c>
      <c r="N368">
        <v>1.53236418840314</v>
      </c>
      <c r="O368">
        <v>1.5593241472955699</v>
      </c>
      <c r="P368">
        <v>1.6228810339737301</v>
      </c>
      <c r="Q368">
        <v>1.6093748412923199</v>
      </c>
      <c r="R368">
        <v>1.64475426690878</v>
      </c>
      <c r="S368">
        <v>1.5773482296961401</v>
      </c>
      <c r="T368">
        <v>1.62365825971971</v>
      </c>
      <c r="U368">
        <v>1.76986388750374</v>
      </c>
      <c r="V368">
        <v>1.77917519139387</v>
      </c>
      <c r="W368">
        <v>1.5413380170915201</v>
      </c>
      <c r="X368">
        <v>1.5634269586415499</v>
      </c>
      <c r="Y368">
        <v>1.5438888150369301</v>
      </c>
      <c r="Z368">
        <v>1.5819510174142899</v>
      </c>
      <c r="AA368">
        <v>1.56961380229329</v>
      </c>
      <c r="AB368">
        <v>1.6141251072017799</v>
      </c>
      <c r="AC368">
        <v>1.5840712130943799</v>
      </c>
      <c r="AD368">
        <v>1.623570782589</v>
      </c>
      <c r="AE368">
        <v>1.51684394340309</v>
      </c>
      <c r="AF368">
        <v>1.5519452839863801</v>
      </c>
      <c r="AG368">
        <v>1.46497406798319</v>
      </c>
      <c r="AH368">
        <v>1.5199939591726399</v>
      </c>
      <c r="AI368">
        <v>1.5819346461391499</v>
      </c>
      <c r="AJ368">
        <v>1.6202100489318501</v>
      </c>
      <c r="AK368">
        <v>1.4566690800789801</v>
      </c>
      <c r="AL368">
        <v>1.51216782841494</v>
      </c>
      <c r="AM368">
        <v>1.4668309229099801</v>
      </c>
      <c r="AN368">
        <v>1.47871047790968</v>
      </c>
      <c r="AO368">
        <v>1.21985984525665</v>
      </c>
      <c r="AP368">
        <v>1.22389986422701</v>
      </c>
      <c r="AQ368">
        <v>1.5382801877096199</v>
      </c>
      <c r="AR368">
        <v>1.52889096050727</v>
      </c>
      <c r="AS368">
        <v>1.42464834878936</v>
      </c>
      <c r="AT368">
        <v>1.4429364489783301</v>
      </c>
      <c r="AU368">
        <v>1.49665885651821</v>
      </c>
      <c r="AV368">
        <v>1.5467047218040899</v>
      </c>
      <c r="AW368">
        <v>1.51034240293758</v>
      </c>
      <c r="AX368">
        <v>1.6049247210686901</v>
      </c>
      <c r="AY368">
        <v>1.57322746155688</v>
      </c>
      <c r="AZ368">
        <v>1.6614805518578999</v>
      </c>
      <c r="BA368">
        <v>1.52505247001542</v>
      </c>
      <c r="BB368">
        <v>1.62886376508327</v>
      </c>
      <c r="BC368">
        <v>1.5005550274098101</v>
      </c>
      <c r="BD368">
        <v>1.55121076620347</v>
      </c>
      <c r="BE368">
        <v>1.5495095645389101</v>
      </c>
      <c r="BF368">
        <v>1.66373184501282</v>
      </c>
      <c r="BG368">
        <v>1.51992576203441</v>
      </c>
      <c r="BH368">
        <v>1.60748949519675</v>
      </c>
      <c r="BI368">
        <v>1.53289277310692</v>
      </c>
      <c r="BJ368">
        <v>1.61637848779834</v>
      </c>
      <c r="BK368">
        <v>1.4523270231434899</v>
      </c>
      <c r="BL368">
        <v>1.5247567846426699</v>
      </c>
      <c r="BM368">
        <v>1.5622739125294001</v>
      </c>
      <c r="BN368">
        <v>1.61693743929499</v>
      </c>
      <c r="BO368">
        <v>1.5395046087253199</v>
      </c>
      <c r="BP368">
        <v>1.65329076913897</v>
      </c>
      <c r="BQ368">
        <v>1.47616173795086</v>
      </c>
      <c r="BR368">
        <v>1.5757269481188501</v>
      </c>
      <c r="BS368">
        <v>1.56730204113424</v>
      </c>
      <c r="BT368">
        <v>1.6464075755198</v>
      </c>
      <c r="BU368">
        <v>1.4841660041718201</v>
      </c>
      <c r="BV368">
        <v>1.56310737330222</v>
      </c>
      <c r="BW368">
        <v>1.5150657812853201</v>
      </c>
      <c r="BX368">
        <v>1.5773828845098601</v>
      </c>
      <c r="BY368">
        <v>1.5497456085463599</v>
      </c>
      <c r="BZ368">
        <v>1.61817541556211</v>
      </c>
      <c r="CA368">
        <v>1.59035186760881</v>
      </c>
      <c r="CB368">
        <v>1.68719837579196</v>
      </c>
      <c r="CC368">
        <v>1.56594787012092</v>
      </c>
      <c r="CD368">
        <v>1.62525699700127</v>
      </c>
      <c r="CE368">
        <v>1.5822301745059</v>
      </c>
      <c r="CF368">
        <v>1.69815921295261</v>
      </c>
      <c r="CG368">
        <v>1.5401535721553601</v>
      </c>
      <c r="CH368">
        <v>1.6103014102655</v>
      </c>
      <c r="CI368">
        <v>1.49606860598958</v>
      </c>
      <c r="CJ368">
        <v>1.5642585453523301</v>
      </c>
      <c r="CK368">
        <v>1.52040760254943</v>
      </c>
      <c r="CL368">
        <v>1.5880696144133599</v>
      </c>
      <c r="CM368">
        <v>1.5895900484233101</v>
      </c>
      <c r="CN368">
        <v>1.67086482106323</v>
      </c>
      <c r="CO368">
        <v>1.5552431621323699</v>
      </c>
      <c r="CP368">
        <v>1.64472144930308</v>
      </c>
      <c r="CQ368">
        <v>1.59230742726417</v>
      </c>
      <c r="CR368">
        <v>1.6595903285495699</v>
      </c>
      <c r="CS368">
        <v>1.56359484467983</v>
      </c>
      <c r="CT368">
        <v>1.64453068295468</v>
      </c>
      <c r="CU368">
        <v>1.57347384115661</v>
      </c>
      <c r="CV368">
        <v>1.65866249113266</v>
      </c>
      <c r="CW368">
        <v>1.5742665920307899</v>
      </c>
      <c r="CX368">
        <v>1.64944796999358</v>
      </c>
      <c r="CY368">
        <v>1.5735126044285701</v>
      </c>
      <c r="CZ368">
        <v>1.60713049725694</v>
      </c>
      <c r="DA368">
        <v>1.54384063896428</v>
      </c>
      <c r="DB368">
        <v>1.63287347658124</v>
      </c>
      <c r="DC368">
        <v>1.5840822896695499</v>
      </c>
      <c r="DD368">
        <v>1.6636996134555999</v>
      </c>
      <c r="DE368">
        <v>1.55046861670908</v>
      </c>
      <c r="DF368">
        <v>1.60804456579616</v>
      </c>
      <c r="DG368">
        <v>1.56395092393473</v>
      </c>
      <c r="DH368">
        <v>1.6590058476037399</v>
      </c>
      <c r="DI368">
        <v>1.57402390646486</v>
      </c>
      <c r="DJ368">
        <v>1.6575201959676999</v>
      </c>
      <c r="DK368">
        <v>1.50562996874431</v>
      </c>
      <c r="DL368">
        <v>1.5726816686446301</v>
      </c>
      <c r="DM368">
        <v>1.54007458326082</v>
      </c>
      <c r="DN368">
        <v>1.600292703034</v>
      </c>
      <c r="DO368">
        <v>1.4862771582110199</v>
      </c>
      <c r="DP368">
        <v>1.5421200378481399</v>
      </c>
      <c r="DQ368">
        <v>1.51861985789564</v>
      </c>
      <c r="DR368">
        <v>1.6017579249365499</v>
      </c>
      <c r="DS368">
        <v>1.5568001469199699</v>
      </c>
      <c r="DT368">
        <v>1.63318817844528</v>
      </c>
      <c r="DU368">
        <v>1.50967929774307</v>
      </c>
      <c r="DV368">
        <v>1.6062930689938999</v>
      </c>
      <c r="DW368">
        <v>1.5190138804676001</v>
      </c>
      <c r="DX368">
        <v>1.59911764821751</v>
      </c>
      <c r="DY368">
        <v>1.53377792377394</v>
      </c>
      <c r="DZ368">
        <v>1.59226403803998</v>
      </c>
      <c r="EA368">
        <v>1.6625019777366301</v>
      </c>
      <c r="EB368">
        <v>1.7755630535117299</v>
      </c>
      <c r="EC368">
        <v>1.6047439665377301</v>
      </c>
      <c r="ED368">
        <v>1.6922962513253299</v>
      </c>
    </row>
    <row r="369" spans="1:134" x14ac:dyDescent="0.45">
      <c r="A369" t="s">
        <v>135</v>
      </c>
      <c r="B369" t="s">
        <v>234</v>
      </c>
      <c r="C369" t="s">
        <v>144</v>
      </c>
      <c r="D369">
        <v>30</v>
      </c>
      <c r="E369" s="1" cm="1">
        <f t="array" ref="E369">SUMPRODUCT($G369:$FZZ369,$G$2:$FZZ$2)/SUMPRODUCT(--($G369:$FZZ369&lt;&gt;""),$G$2:$FZZ$2)</f>
        <v>1.9930618981476687</v>
      </c>
      <c r="F369" s="1" cm="1">
        <f t="array" ref="F369">SUMPRODUCT($G369:$FZZ369,$F$2:$FZY$2)/SUMPRODUCT(--($G369:$FZZ369&lt;&gt;""),$F$2:$FZY$2)</f>
        <v>2.0249551122828442</v>
      </c>
      <c r="G369">
        <v>2.0193989388509199</v>
      </c>
      <c r="H369">
        <v>1.9883775591383499</v>
      </c>
      <c r="I369">
        <v>2.0167631299326398</v>
      </c>
      <c r="J369">
        <v>1.9899081231390201</v>
      </c>
      <c r="K369">
        <v>1.9984744977658899</v>
      </c>
      <c r="L369">
        <v>2.0663277259134798</v>
      </c>
      <c r="M369">
        <v>1.8874216374308399</v>
      </c>
      <c r="N369">
        <v>1.9371944657237801</v>
      </c>
      <c r="O369">
        <v>2.0847645470906802</v>
      </c>
      <c r="P369">
        <v>2.1297960445326001</v>
      </c>
      <c r="Q369">
        <v>2.1108386198272502</v>
      </c>
      <c r="R369">
        <v>2.1553857908523399</v>
      </c>
      <c r="S369">
        <v>2.2618043229328899</v>
      </c>
      <c r="T369">
        <v>2.3496177133097902</v>
      </c>
      <c r="U369">
        <v>1.8618083156524099</v>
      </c>
      <c r="V369">
        <v>1.8446022690236801</v>
      </c>
      <c r="W369">
        <v>2.1368984885937201</v>
      </c>
      <c r="X369">
        <v>2.1631944195002801</v>
      </c>
      <c r="Y369">
        <v>2.2155192525038001</v>
      </c>
      <c r="Z369">
        <v>2.2322598119910202</v>
      </c>
      <c r="AA369">
        <v>2.0607569834663502</v>
      </c>
      <c r="AB369">
        <v>2.1090073450626701</v>
      </c>
      <c r="AC369">
        <v>2.0879854786586902</v>
      </c>
      <c r="AD369">
        <v>2.0993831483030401</v>
      </c>
      <c r="AE369">
        <v>1.9809418529517</v>
      </c>
      <c r="AF369">
        <v>2.0196148338457398</v>
      </c>
      <c r="AG369">
        <v>1.9805136587304899</v>
      </c>
      <c r="AH369">
        <v>1.99931677233787</v>
      </c>
      <c r="AI369">
        <v>2.0993220193340498</v>
      </c>
      <c r="AJ369">
        <v>2.1317788757608298</v>
      </c>
      <c r="AK369">
        <v>1.9119195603818799</v>
      </c>
      <c r="AL369">
        <v>1.95487074121796</v>
      </c>
      <c r="AM369">
        <v>1.9936073525081599</v>
      </c>
      <c r="AN369">
        <v>1.9177886324376201</v>
      </c>
      <c r="AO369">
        <v>1.72822337059067</v>
      </c>
      <c r="AP369">
        <v>1.76298852021684</v>
      </c>
      <c r="AQ369">
        <v>1.9356165082201899</v>
      </c>
      <c r="AR369">
        <v>1.97383018366126</v>
      </c>
      <c r="AS369">
        <v>1.8549169032827</v>
      </c>
      <c r="AT369">
        <v>1.8796980474463201</v>
      </c>
      <c r="AU369">
        <v>1.9253354646499901</v>
      </c>
      <c r="AV369">
        <v>1.9749244556729899</v>
      </c>
      <c r="AW369">
        <v>1.9786587521289301</v>
      </c>
      <c r="AX369">
        <v>2.0764063674873601</v>
      </c>
      <c r="AY369">
        <v>2.0542275509775099</v>
      </c>
      <c r="AZ369">
        <v>2.1432349339627099</v>
      </c>
      <c r="BA369">
        <v>2.0049249526393198</v>
      </c>
      <c r="BB369">
        <v>2.1131571032228398</v>
      </c>
      <c r="BC369">
        <v>1.94762218193134</v>
      </c>
      <c r="BD369">
        <v>1.9806841685309799</v>
      </c>
      <c r="BE369">
        <v>2.0543068622740601</v>
      </c>
      <c r="BF369">
        <v>2.1554819406398402</v>
      </c>
      <c r="BG369">
        <v>1.9923141727331199</v>
      </c>
      <c r="BH369">
        <v>2.11246736009848</v>
      </c>
      <c r="BI369">
        <v>1.9927454181786599</v>
      </c>
      <c r="BJ369">
        <v>2.0883485219865201</v>
      </c>
      <c r="BK369">
        <v>2.1188289282658799</v>
      </c>
      <c r="BL369">
        <v>2.17125551755263</v>
      </c>
      <c r="BM369">
        <v>2.0332508379215</v>
      </c>
      <c r="BN369">
        <v>2.1226548608609899</v>
      </c>
      <c r="BO369">
        <v>2.03690472301126</v>
      </c>
      <c r="BP369">
        <v>2.1363216125164599</v>
      </c>
      <c r="BQ369">
        <v>1.9436933529282601</v>
      </c>
      <c r="BR369">
        <v>2.0161290648304102</v>
      </c>
      <c r="BS369">
        <v>2.0811566606954299</v>
      </c>
      <c r="BT369">
        <v>2.1612629142552202</v>
      </c>
      <c r="BU369">
        <v>2.1894690769851799</v>
      </c>
      <c r="BV369">
        <v>2.2805786135441299</v>
      </c>
      <c r="BW369">
        <v>1.9914382567592299</v>
      </c>
      <c r="BX369">
        <v>2.04813622891611</v>
      </c>
      <c r="BY369">
        <v>2.03404699872975</v>
      </c>
      <c r="BZ369">
        <v>2.1015218556200401</v>
      </c>
      <c r="CA369">
        <v>2.0528177470767002</v>
      </c>
      <c r="CB369">
        <v>2.1738330370976402</v>
      </c>
      <c r="CC369">
        <v>2.0145598204309501</v>
      </c>
      <c r="CD369">
        <v>2.11234148469741</v>
      </c>
      <c r="CE369">
        <v>2.0658700007449098</v>
      </c>
      <c r="CF369">
        <v>2.1637291571102</v>
      </c>
      <c r="CG369">
        <v>2.04055466044856</v>
      </c>
      <c r="CH369">
        <v>2.1266779638401698</v>
      </c>
      <c r="CI369">
        <v>1.9919571047918101</v>
      </c>
      <c r="CJ369">
        <v>2.0366081833648302</v>
      </c>
      <c r="CK369">
        <v>1.98792364508826</v>
      </c>
      <c r="CL369">
        <v>2.0823593251213501</v>
      </c>
      <c r="CM369">
        <v>2.0740552109098198</v>
      </c>
      <c r="CN369">
        <v>2.1643760340354299</v>
      </c>
      <c r="CO369">
        <v>2.09255295571363</v>
      </c>
      <c r="CP369">
        <v>2.1666112593698998</v>
      </c>
      <c r="CQ369">
        <v>2.0879260116174101</v>
      </c>
      <c r="CR369">
        <v>2.1418001827142001</v>
      </c>
      <c r="CS369">
        <v>2.02635784136451</v>
      </c>
      <c r="CT369">
        <v>2.13232433885599</v>
      </c>
      <c r="CU369">
        <v>2.0599533672829402</v>
      </c>
      <c r="CV369">
        <v>2.1503960674295999</v>
      </c>
      <c r="CW369">
        <v>2.05022850446244</v>
      </c>
      <c r="CX369">
        <v>2.1633651078864502</v>
      </c>
      <c r="CY369">
        <v>2.08787022938357</v>
      </c>
      <c r="CZ369">
        <v>2.0568263750514402</v>
      </c>
      <c r="DA369">
        <v>2.0410506528535799</v>
      </c>
      <c r="DB369">
        <v>2.1720182451771599</v>
      </c>
      <c r="DC369">
        <v>2.0476134392062799</v>
      </c>
      <c r="DD369">
        <v>2.1534423591418301</v>
      </c>
      <c r="DE369">
        <v>2.0360034227631698</v>
      </c>
      <c r="DF369">
        <v>2.1149271223817698</v>
      </c>
      <c r="DG369">
        <v>2.0130183900168999</v>
      </c>
      <c r="DH369">
        <v>2.1414590187978599</v>
      </c>
      <c r="DI369">
        <v>2.1503802101070302</v>
      </c>
      <c r="DJ369">
        <v>2.1821033173547302</v>
      </c>
      <c r="DK369">
        <v>2.1031151822765199</v>
      </c>
      <c r="DL369">
        <v>2.23251239519039</v>
      </c>
      <c r="DM369">
        <v>2.0195069768310199</v>
      </c>
      <c r="DN369">
        <v>2.0759381014948</v>
      </c>
      <c r="DO369">
        <v>1.9171548162487</v>
      </c>
      <c r="DP369">
        <v>1.97941700132901</v>
      </c>
      <c r="DQ369">
        <v>2.0021057111857901</v>
      </c>
      <c r="DR369">
        <v>2.0944188630954299</v>
      </c>
      <c r="DS369">
        <v>2.0527229457196401</v>
      </c>
      <c r="DT369">
        <v>2.1340462744888402</v>
      </c>
      <c r="DU369">
        <v>1.9295349167711999</v>
      </c>
      <c r="DV369">
        <v>2.0337295723934399</v>
      </c>
      <c r="DW369">
        <v>1.95932593581326</v>
      </c>
      <c r="DX369">
        <v>2.0422994867482398</v>
      </c>
      <c r="DY369">
        <v>2.0785307104323398</v>
      </c>
      <c r="DZ369">
        <v>2.0217330057382599</v>
      </c>
      <c r="EA369">
        <v>2.1987225241665902</v>
      </c>
      <c r="EB369">
        <v>2.28930952343724</v>
      </c>
      <c r="EC369">
        <v>2.1608499613961598</v>
      </c>
      <c r="ED369">
        <v>2.2699048951057001</v>
      </c>
    </row>
    <row r="370" spans="1:134" x14ac:dyDescent="0.45">
      <c r="A370" t="s">
        <v>135</v>
      </c>
      <c r="B370" t="s">
        <v>234</v>
      </c>
      <c r="C370" t="s">
        <v>144</v>
      </c>
      <c r="D370">
        <v>35</v>
      </c>
      <c r="E370" s="1" cm="1">
        <f t="array" ref="E370">SUMPRODUCT($G370:$FZZ370,$G$2:$FZZ$2)/SUMPRODUCT(--($G370:$FZZ370&lt;&gt;""),$G$2:$FZZ$2)</f>
        <v>1.8871271815861017</v>
      </c>
      <c r="F370" s="1" cm="1">
        <f t="array" ref="F370">SUMPRODUCT($G370:$FZZ370,$F$2:$FZY$2)/SUMPRODUCT(--($G370:$FZZ370&lt;&gt;""),$F$2:$FZY$2)</f>
        <v>1.9276458054214978</v>
      </c>
      <c r="G370">
        <v>1.9259340443800299</v>
      </c>
      <c r="H370">
        <v>1.90656068223421</v>
      </c>
      <c r="I370">
        <v>1.9350536334544399</v>
      </c>
      <c r="J370">
        <v>1.90840558814215</v>
      </c>
      <c r="K370">
        <v>1.8725650662036699</v>
      </c>
      <c r="L370">
        <v>1.9553249066276299</v>
      </c>
      <c r="M370">
        <v>1.8309178618681901</v>
      </c>
      <c r="N370">
        <v>1.86167698880271</v>
      </c>
      <c r="O370">
        <v>1.96398191583839</v>
      </c>
      <c r="P370">
        <v>2.0312756004435202</v>
      </c>
      <c r="Q370">
        <v>2.0251436974571702</v>
      </c>
      <c r="R370">
        <v>2.0647706765771701</v>
      </c>
      <c r="S370">
        <v>2.1459165974030698</v>
      </c>
      <c r="T370">
        <v>2.2442231579282601</v>
      </c>
      <c r="U370">
        <v>1.7039344671526</v>
      </c>
      <c r="V370">
        <v>1.67131333047342</v>
      </c>
      <c r="W370">
        <v>2.0056424777046198</v>
      </c>
      <c r="X370">
        <v>2.0440020144808102</v>
      </c>
      <c r="Y370">
        <v>2.0737030312519802</v>
      </c>
      <c r="Z370">
        <v>2.1114181878271698</v>
      </c>
      <c r="AA370">
        <v>1.95120516952492</v>
      </c>
      <c r="AB370">
        <v>2.0139273205478601</v>
      </c>
      <c r="AC370">
        <v>1.9522960050573099</v>
      </c>
      <c r="AD370">
        <v>1.9711256423892001</v>
      </c>
      <c r="AE370">
        <v>1.90521315073791</v>
      </c>
      <c r="AF370">
        <v>1.9534376656056101</v>
      </c>
      <c r="AG370">
        <v>1.85071152920533</v>
      </c>
      <c r="AH370">
        <v>1.87612980865694</v>
      </c>
      <c r="AI370">
        <v>1.9941144289294599</v>
      </c>
      <c r="AJ370">
        <v>2.01208841150495</v>
      </c>
      <c r="AK370">
        <v>1.83834732061174</v>
      </c>
      <c r="AL370">
        <v>1.87051893882926</v>
      </c>
      <c r="AM370">
        <v>1.8270917753964699</v>
      </c>
      <c r="AN370">
        <v>1.8273855580426599</v>
      </c>
      <c r="AO370">
        <v>1.6474541391991</v>
      </c>
      <c r="AP370">
        <v>1.68640444945761</v>
      </c>
      <c r="AQ370">
        <v>1.8586252677659001</v>
      </c>
      <c r="AR370">
        <v>1.8858882864739499</v>
      </c>
      <c r="AS370">
        <v>1.7374926845148499</v>
      </c>
      <c r="AT370">
        <v>1.78627905511482</v>
      </c>
      <c r="AU370">
        <v>1.8647257210928501</v>
      </c>
      <c r="AV370">
        <v>1.91476612792929</v>
      </c>
      <c r="AW370">
        <v>1.89168692318576</v>
      </c>
      <c r="AX370">
        <v>1.99519072167026</v>
      </c>
      <c r="AY370">
        <v>1.96154320271996</v>
      </c>
      <c r="AZ370">
        <v>2.0754351921824301</v>
      </c>
      <c r="BA370">
        <v>1.90129920317943</v>
      </c>
      <c r="BB370">
        <v>2.0237064491772001</v>
      </c>
      <c r="BC370">
        <v>1.88509255675036</v>
      </c>
      <c r="BD370">
        <v>1.91035915966003</v>
      </c>
      <c r="BE370">
        <v>1.95414125409679</v>
      </c>
      <c r="BF370">
        <v>2.0421267760653499</v>
      </c>
      <c r="BG370">
        <v>1.90519772264405</v>
      </c>
      <c r="BH370">
        <v>2.0283925136546799</v>
      </c>
      <c r="BI370">
        <v>1.9257068000086901</v>
      </c>
      <c r="BJ370">
        <v>2.0143308110824698</v>
      </c>
      <c r="BK370">
        <v>2.00095606350063</v>
      </c>
      <c r="BL370">
        <v>2.0768440224984501</v>
      </c>
      <c r="BM370">
        <v>1.9418482242621899</v>
      </c>
      <c r="BN370">
        <v>2.03649985723432</v>
      </c>
      <c r="BO370">
        <v>1.91493431183076</v>
      </c>
      <c r="BP370">
        <v>2.0461589221478902</v>
      </c>
      <c r="BQ370">
        <v>1.84824843160701</v>
      </c>
      <c r="BR370">
        <v>1.9173247967798499</v>
      </c>
      <c r="BS370">
        <v>1.98145452822248</v>
      </c>
      <c r="BT370">
        <v>2.0417947170621602</v>
      </c>
      <c r="BU370">
        <v>2.1144363414997298</v>
      </c>
      <c r="BV370">
        <v>2.1994582152039999</v>
      </c>
      <c r="BW370">
        <v>1.9087513290546001</v>
      </c>
      <c r="BX370">
        <v>1.9785892945117201</v>
      </c>
      <c r="BY370">
        <v>1.9373184637487399</v>
      </c>
      <c r="BZ370">
        <v>2.0227477110081198</v>
      </c>
      <c r="CA370">
        <v>1.9665779490108699</v>
      </c>
      <c r="CB370">
        <v>2.0933547504913101</v>
      </c>
      <c r="CC370">
        <v>1.96108497716981</v>
      </c>
      <c r="CD370">
        <v>2.0142374332921</v>
      </c>
      <c r="CE370">
        <v>1.95445765686647</v>
      </c>
      <c r="CF370">
        <v>2.0754161390192398</v>
      </c>
      <c r="CG370">
        <v>1.8898506129891299</v>
      </c>
      <c r="CH370">
        <v>1.98031708397773</v>
      </c>
      <c r="CI370">
        <v>1.9046916786810899</v>
      </c>
      <c r="CJ370">
        <v>1.96050287376652</v>
      </c>
      <c r="CK370">
        <v>1.87358134467141</v>
      </c>
      <c r="CL370">
        <v>1.9710045469683699</v>
      </c>
      <c r="CM370">
        <v>2.0087283004839098</v>
      </c>
      <c r="CN370">
        <v>2.12063106715993</v>
      </c>
      <c r="CO370">
        <v>1.9826328484815301</v>
      </c>
      <c r="CP370">
        <v>2.0498517665060598</v>
      </c>
      <c r="CQ370">
        <v>1.99132224802237</v>
      </c>
      <c r="CR370">
        <v>2.06294160122384</v>
      </c>
      <c r="CS370">
        <v>1.95901189501408</v>
      </c>
      <c r="CT370">
        <v>2.0758687885169498</v>
      </c>
      <c r="CU370">
        <v>1.98208456330742</v>
      </c>
      <c r="CV370">
        <v>2.0778226928058898</v>
      </c>
      <c r="CW370">
        <v>1.9815464753754</v>
      </c>
      <c r="CX370">
        <v>2.0869648299803401</v>
      </c>
      <c r="CY370">
        <v>1.9927990796691799</v>
      </c>
      <c r="CZ370">
        <v>1.9569822102566199</v>
      </c>
      <c r="DA370">
        <v>1.97911970903685</v>
      </c>
      <c r="DB370">
        <v>2.08367433749325</v>
      </c>
      <c r="DC370">
        <v>1.98031452976811</v>
      </c>
      <c r="DD370">
        <v>2.0783759303673301</v>
      </c>
      <c r="DE370">
        <v>1.9418879858999301</v>
      </c>
      <c r="DF370">
        <v>2.03361418546258</v>
      </c>
      <c r="DG370">
        <v>1.9489437044898601</v>
      </c>
      <c r="DH370">
        <v>2.0723431550953699</v>
      </c>
      <c r="DI370">
        <v>1.9785351834449101</v>
      </c>
      <c r="DJ370">
        <v>2.0384193529962</v>
      </c>
      <c r="DK370">
        <v>2.0453539976199901</v>
      </c>
      <c r="DL370">
        <v>2.1191873441040099</v>
      </c>
      <c r="DM370">
        <v>1.91165984020061</v>
      </c>
      <c r="DN370">
        <v>1.98549291186139</v>
      </c>
      <c r="DO370">
        <v>1.8464029816248699</v>
      </c>
      <c r="DP370">
        <v>1.9227706431295499</v>
      </c>
      <c r="DQ370">
        <v>1.9113333383551701</v>
      </c>
      <c r="DR370">
        <v>2.0081390263309502</v>
      </c>
      <c r="DS370">
        <v>1.9224807262478301</v>
      </c>
      <c r="DT370">
        <v>2.0312164456358399</v>
      </c>
      <c r="DU370">
        <v>1.8665126282265101</v>
      </c>
      <c r="DV370">
        <v>1.9720608643289801</v>
      </c>
      <c r="DW370">
        <v>1.8832492836286201</v>
      </c>
      <c r="DX370">
        <v>1.97777825131965</v>
      </c>
      <c r="DY370">
        <v>1.97666888470253</v>
      </c>
      <c r="DZ370">
        <v>1.94885216643777</v>
      </c>
      <c r="EA370">
        <v>2.11493838586826</v>
      </c>
      <c r="EB370">
        <v>2.2077864276714498</v>
      </c>
      <c r="EC370">
        <v>2.0182783297512801</v>
      </c>
      <c r="ED370">
        <v>2.1109322500484899</v>
      </c>
    </row>
    <row r="371" spans="1:134" x14ac:dyDescent="0.45">
      <c r="A371" t="s">
        <v>135</v>
      </c>
      <c r="B371" t="s">
        <v>234</v>
      </c>
      <c r="C371" t="s">
        <v>144</v>
      </c>
      <c r="D371">
        <v>40</v>
      </c>
      <c r="E371" s="1" cm="1">
        <f t="array" ref="E371">SUMPRODUCT($G371:$FZZ371,$G$2:$FZZ$2)/SUMPRODUCT(--($G371:$FZZ371&lt;&gt;""),$G$2:$FZZ$2)</f>
        <v>1.8045646820002927</v>
      </c>
      <c r="F371" s="1" cm="1">
        <f t="array" ref="F371">SUMPRODUCT($G371:$FZZ371,$F$2:$FZY$2)/SUMPRODUCT(--($G371:$FZZ371&lt;&gt;""),$F$2:$FZY$2)</f>
        <v>1.8491277372963604</v>
      </c>
      <c r="G371">
        <v>1.7856977209868801</v>
      </c>
      <c r="H371">
        <v>1.79346376309043</v>
      </c>
      <c r="I371">
        <v>1.78149057162675</v>
      </c>
      <c r="J371">
        <v>1.7914769050970401</v>
      </c>
      <c r="K371">
        <v>1.77490046981269</v>
      </c>
      <c r="L371">
        <v>1.8276853947371401</v>
      </c>
      <c r="M371">
        <v>1.77810806423254</v>
      </c>
      <c r="N371">
        <v>1.78770025989895</v>
      </c>
      <c r="O371">
        <v>1.8583032186125901</v>
      </c>
      <c r="P371">
        <v>1.9203249994243199</v>
      </c>
      <c r="Q371">
        <v>1.8994838967432299</v>
      </c>
      <c r="R371">
        <v>1.9573616097275199</v>
      </c>
      <c r="S371">
        <v>2.0508203370651801</v>
      </c>
      <c r="T371">
        <v>2.1562653979750501</v>
      </c>
      <c r="U371">
        <v>1.6587643362079001</v>
      </c>
      <c r="V371">
        <v>1.62604282774062</v>
      </c>
      <c r="W371">
        <v>1.9563825410981901</v>
      </c>
      <c r="X371">
        <v>1.9783235253210101</v>
      </c>
      <c r="Y371">
        <v>1.9548301892542399</v>
      </c>
      <c r="Z371">
        <v>2.0340140352573299</v>
      </c>
      <c r="AA371">
        <v>1.86853638020407</v>
      </c>
      <c r="AB371">
        <v>1.9321118162734201</v>
      </c>
      <c r="AC371">
        <v>1.8783503312091601</v>
      </c>
      <c r="AD371">
        <v>1.90383887055273</v>
      </c>
      <c r="AE371">
        <v>1.7985173315870999</v>
      </c>
      <c r="AF371">
        <v>1.82108150655904</v>
      </c>
      <c r="AG371">
        <v>1.7760274246441199</v>
      </c>
      <c r="AH371">
        <v>1.78250291860823</v>
      </c>
      <c r="AI371">
        <v>1.9231997135696299</v>
      </c>
      <c r="AJ371">
        <v>1.95579042845208</v>
      </c>
      <c r="AK371">
        <v>1.7553207247960401</v>
      </c>
      <c r="AL371">
        <v>1.8016574251862401</v>
      </c>
      <c r="AM371">
        <v>1.7560528630427099</v>
      </c>
      <c r="AN371">
        <v>1.7716060487466001</v>
      </c>
      <c r="AO371">
        <v>1.56646630537126</v>
      </c>
      <c r="AP371">
        <v>1.6184318745976001</v>
      </c>
      <c r="AQ371">
        <v>1.7962541442906099</v>
      </c>
      <c r="AR371">
        <v>1.8083271055118899</v>
      </c>
      <c r="AS371">
        <v>1.67331167931284</v>
      </c>
      <c r="AT371">
        <v>1.7232724802496699</v>
      </c>
      <c r="AU371">
        <v>1.78874022053362</v>
      </c>
      <c r="AV371">
        <v>1.8452491761727801</v>
      </c>
      <c r="AW371">
        <v>1.82743309055664</v>
      </c>
      <c r="AX371">
        <v>1.9514513897130701</v>
      </c>
      <c r="AY371">
        <v>1.91120305169782</v>
      </c>
      <c r="AZ371">
        <v>2.0036479106177199</v>
      </c>
      <c r="BA371">
        <v>1.8345080435440999</v>
      </c>
      <c r="BB371">
        <v>1.94527135598129</v>
      </c>
      <c r="BC371">
        <v>1.8100658253020301</v>
      </c>
      <c r="BD371">
        <v>1.8526795964334</v>
      </c>
      <c r="BE371">
        <v>1.88271792352782</v>
      </c>
      <c r="BF371">
        <v>1.9965596668282499</v>
      </c>
      <c r="BG371">
        <v>1.8030864618851701</v>
      </c>
      <c r="BH371">
        <v>1.9146518929907499</v>
      </c>
      <c r="BI371">
        <v>1.8546967716035101</v>
      </c>
      <c r="BJ371">
        <v>1.93974179110289</v>
      </c>
      <c r="BK371">
        <v>1.91172160950861</v>
      </c>
      <c r="BL371">
        <v>2.02029743147106</v>
      </c>
      <c r="BM371">
        <v>1.8572583668482201</v>
      </c>
      <c r="BN371">
        <v>1.94854997485707</v>
      </c>
      <c r="BO371">
        <v>1.8509651190691001</v>
      </c>
      <c r="BP371">
        <v>1.98687417816842</v>
      </c>
      <c r="BQ371">
        <v>1.7580990050318299</v>
      </c>
      <c r="BR371">
        <v>1.8526229063556701</v>
      </c>
      <c r="BS371">
        <v>1.8865223795243899</v>
      </c>
      <c r="BT371">
        <v>1.9997442068587901</v>
      </c>
      <c r="BU371">
        <v>2.0072282257078702</v>
      </c>
      <c r="BV371">
        <v>2.16651486662697</v>
      </c>
      <c r="BW371">
        <v>1.8026320871900401</v>
      </c>
      <c r="BX371">
        <v>1.8718026735372</v>
      </c>
      <c r="BY371">
        <v>1.8743826135111299</v>
      </c>
      <c r="BZ371">
        <v>1.9510138363187299</v>
      </c>
      <c r="CA371">
        <v>1.9256640148083799</v>
      </c>
      <c r="CB371">
        <v>2.02951186941839</v>
      </c>
      <c r="CC371">
        <v>1.8762474348500799</v>
      </c>
      <c r="CD371">
        <v>1.9200009080451801</v>
      </c>
      <c r="CE371">
        <v>1.8786571030163699</v>
      </c>
      <c r="CF371">
        <v>2.0358213460988002</v>
      </c>
      <c r="CG371">
        <v>1.8308714057322499</v>
      </c>
      <c r="CH371">
        <v>1.9273909168644501</v>
      </c>
      <c r="CI371">
        <v>1.78395470312972</v>
      </c>
      <c r="CJ371">
        <v>1.85350625544929</v>
      </c>
      <c r="CK371">
        <v>1.8213047686506301</v>
      </c>
      <c r="CL371">
        <v>1.8977464501804699</v>
      </c>
      <c r="CM371">
        <v>1.9217215466851501</v>
      </c>
      <c r="CN371">
        <v>2.0398949636137398</v>
      </c>
      <c r="CO371">
        <v>1.9250654261504201</v>
      </c>
      <c r="CP371">
        <v>1.9914816973759699</v>
      </c>
      <c r="CQ371">
        <v>1.90958697994676</v>
      </c>
      <c r="CR371">
        <v>1.9912647242124499</v>
      </c>
      <c r="CS371">
        <v>1.8940018517639301</v>
      </c>
      <c r="CT371">
        <v>2.0029153852511001</v>
      </c>
      <c r="CU371">
        <v>1.8611127455901899</v>
      </c>
      <c r="CV371">
        <v>1.9704146312258499</v>
      </c>
      <c r="CW371">
        <v>1.8757884189492799</v>
      </c>
      <c r="CX371">
        <v>1.96518120339864</v>
      </c>
      <c r="CY371">
        <v>1.9117312254004</v>
      </c>
      <c r="CZ371">
        <v>1.8988862606971399</v>
      </c>
      <c r="DA371">
        <v>1.8791138105337499</v>
      </c>
      <c r="DB371">
        <v>1.98667237031025</v>
      </c>
      <c r="DC371">
        <v>1.9325883484476201</v>
      </c>
      <c r="DD371">
        <v>2.0282092205690399</v>
      </c>
      <c r="DE371">
        <v>1.8538464766117799</v>
      </c>
      <c r="DF371">
        <v>1.9338802185783699</v>
      </c>
      <c r="DG371">
        <v>1.8889679124766601</v>
      </c>
      <c r="DH371">
        <v>2.0027075128490299</v>
      </c>
      <c r="DI371">
        <v>1.86512752341826</v>
      </c>
      <c r="DJ371">
        <v>1.9543747871556201</v>
      </c>
      <c r="DK371">
        <v>1.91932123953514</v>
      </c>
      <c r="DL371">
        <v>2.0723528881316899</v>
      </c>
      <c r="DM371">
        <v>1.84472434378196</v>
      </c>
      <c r="DN371">
        <v>1.9208314652410301</v>
      </c>
      <c r="DO371">
        <v>1.78844867748179</v>
      </c>
      <c r="DP371">
        <v>1.85931848058476</v>
      </c>
      <c r="DQ371">
        <v>1.8252107291044199</v>
      </c>
      <c r="DR371">
        <v>1.9083201311934599</v>
      </c>
      <c r="DS371">
        <v>1.8481024902949601</v>
      </c>
      <c r="DT371">
        <v>1.98631481731342</v>
      </c>
      <c r="DU371">
        <v>1.81711057697117</v>
      </c>
      <c r="DV371">
        <v>1.9182834009774701</v>
      </c>
      <c r="DW371">
        <v>1.8294061987746499</v>
      </c>
      <c r="DX371">
        <v>1.9209167547991699</v>
      </c>
      <c r="DY371">
        <v>1.8509159832627899</v>
      </c>
      <c r="DZ371">
        <v>1.8763168751861099</v>
      </c>
      <c r="EA371">
        <v>2.0282124664551402</v>
      </c>
      <c r="EB371">
        <v>2.12319548343525</v>
      </c>
      <c r="EC371">
        <v>1.94181250741126</v>
      </c>
      <c r="ED371">
        <v>2.0533821991517298</v>
      </c>
    </row>
    <row r="372" spans="1:134" x14ac:dyDescent="0.45">
      <c r="A372" t="s">
        <v>135</v>
      </c>
      <c r="B372" t="s">
        <v>234</v>
      </c>
      <c r="C372" t="s">
        <v>144</v>
      </c>
      <c r="D372">
        <v>45</v>
      </c>
      <c r="E372" s="1" cm="1">
        <f t="array" ref="E372">SUMPRODUCT($G372:$FZZ372,$G$2:$FZZ$2)/SUMPRODUCT(--($G372:$FZZ372&lt;&gt;""),$G$2:$FZZ$2)</f>
        <v>1.7405572171676236</v>
      </c>
      <c r="F372" s="1" cm="1">
        <f t="array" ref="F372">SUMPRODUCT($G372:$FZZ372,$F$2:$FZY$2)/SUMPRODUCT(--($G372:$FZZ372&lt;&gt;""),$F$2:$FZY$2)</f>
        <v>1.7830767443178708</v>
      </c>
      <c r="G372">
        <v>1.72545085377132</v>
      </c>
      <c r="H372">
        <v>1.7460440692526999</v>
      </c>
      <c r="I372">
        <v>1.72274683478317</v>
      </c>
      <c r="J372">
        <v>1.7467680283246301</v>
      </c>
      <c r="K372">
        <v>1.70941787674566</v>
      </c>
      <c r="L372">
        <v>1.7556215448641801</v>
      </c>
      <c r="M372">
        <v>1.72763766838843</v>
      </c>
      <c r="N372">
        <v>1.7420090018085499</v>
      </c>
      <c r="O372">
        <v>1.7726781150495201</v>
      </c>
      <c r="P372">
        <v>1.85123780311505</v>
      </c>
      <c r="Q372">
        <v>1.8482691411333001</v>
      </c>
      <c r="R372">
        <v>1.8954709766686999</v>
      </c>
      <c r="S372">
        <v>1.9916228889693099</v>
      </c>
      <c r="T372">
        <v>2.07120612442833</v>
      </c>
      <c r="U372">
        <v>1.6187529383318899</v>
      </c>
      <c r="V372">
        <v>1.58377991395016</v>
      </c>
      <c r="W372">
        <v>1.89176864593057</v>
      </c>
      <c r="X372">
        <v>1.9241879845538601</v>
      </c>
      <c r="Y372">
        <v>1.8804938191168901</v>
      </c>
      <c r="Z372">
        <v>1.95400730188571</v>
      </c>
      <c r="AA372">
        <v>1.8197848417151099</v>
      </c>
      <c r="AB372">
        <v>1.8892194873391801</v>
      </c>
      <c r="AC372">
        <v>1.8321649763355401</v>
      </c>
      <c r="AD372">
        <v>1.86266922252288</v>
      </c>
      <c r="AE372">
        <v>1.7365354429645501</v>
      </c>
      <c r="AF372">
        <v>1.7659595431019199</v>
      </c>
      <c r="AG372">
        <v>1.7183097818455699</v>
      </c>
      <c r="AH372">
        <v>1.72076179105487</v>
      </c>
      <c r="AI372">
        <v>1.8495708795799</v>
      </c>
      <c r="AJ372">
        <v>1.8993887576082999</v>
      </c>
      <c r="AK372">
        <v>1.66782699293641</v>
      </c>
      <c r="AL372">
        <v>1.71351275940797</v>
      </c>
      <c r="AM372">
        <v>1.6614103792847299</v>
      </c>
      <c r="AN372">
        <v>1.68570595705969</v>
      </c>
      <c r="AO372">
        <v>1.5254314242862901</v>
      </c>
      <c r="AP372">
        <v>1.5641256735859399</v>
      </c>
      <c r="AQ372">
        <v>1.75591217230221</v>
      </c>
      <c r="AR372">
        <v>1.7611571809286399</v>
      </c>
      <c r="AS372">
        <v>1.58156484304524</v>
      </c>
      <c r="AT372">
        <v>1.6082404438992499</v>
      </c>
      <c r="AU372">
        <v>1.7520737508072599</v>
      </c>
      <c r="AV372">
        <v>1.79339605302996</v>
      </c>
      <c r="AW372">
        <v>1.74537980764361</v>
      </c>
      <c r="AX372">
        <v>1.8706680211764399</v>
      </c>
      <c r="AY372">
        <v>1.83462118795174</v>
      </c>
      <c r="AZ372">
        <v>1.9262494136178301</v>
      </c>
      <c r="BA372">
        <v>1.77961378639629</v>
      </c>
      <c r="BB372">
        <v>1.89169558760658</v>
      </c>
      <c r="BC372">
        <v>1.7219758596283501</v>
      </c>
      <c r="BD372">
        <v>1.76940769562107</v>
      </c>
      <c r="BE372">
        <v>1.8117576998007501</v>
      </c>
      <c r="BF372">
        <v>1.9397929451340501</v>
      </c>
      <c r="BG372">
        <v>1.7450552826719701</v>
      </c>
      <c r="BH372">
        <v>1.8647674276653901</v>
      </c>
      <c r="BI372">
        <v>1.8083111432485099</v>
      </c>
      <c r="BJ372">
        <v>1.89932740216049</v>
      </c>
      <c r="BK372">
        <v>1.8654479565847299</v>
      </c>
      <c r="BL372">
        <v>1.95627913315508</v>
      </c>
      <c r="BM372">
        <v>1.8089676917192099</v>
      </c>
      <c r="BN372">
        <v>1.87563130763935</v>
      </c>
      <c r="BO372">
        <v>1.8307078392930101</v>
      </c>
      <c r="BP372">
        <v>1.9213454945852899</v>
      </c>
      <c r="BQ372">
        <v>1.7243119364003101</v>
      </c>
      <c r="BR372">
        <v>1.8219614626707601</v>
      </c>
      <c r="BS372">
        <v>1.8020164113102799</v>
      </c>
      <c r="BT372">
        <v>1.9084168562142301</v>
      </c>
      <c r="BU372">
        <v>1.90648100431893</v>
      </c>
      <c r="BV372">
        <v>2.0558264007709099</v>
      </c>
      <c r="BW372">
        <v>1.74678678812989</v>
      </c>
      <c r="BX372">
        <v>1.8266030934134201</v>
      </c>
      <c r="BY372">
        <v>1.77036983096862</v>
      </c>
      <c r="BZ372">
        <v>1.8598143397232001</v>
      </c>
      <c r="CA372">
        <v>1.84730734064892</v>
      </c>
      <c r="CB372">
        <v>1.94870879303668</v>
      </c>
      <c r="CC372">
        <v>1.8075617773927199</v>
      </c>
      <c r="CD372">
        <v>1.8900015206647101</v>
      </c>
      <c r="CE372">
        <v>1.87255762955296</v>
      </c>
      <c r="CF372">
        <v>1.9544102829497001</v>
      </c>
      <c r="CG372">
        <v>1.7915842268829101</v>
      </c>
      <c r="CH372">
        <v>1.87606351262917</v>
      </c>
      <c r="CI372">
        <v>1.7130894689004099</v>
      </c>
      <c r="CJ372">
        <v>1.78147014981039</v>
      </c>
      <c r="CK372">
        <v>1.7618397077032499</v>
      </c>
      <c r="CL372">
        <v>1.8421402552786099</v>
      </c>
      <c r="CM372">
        <v>1.84143278307911</v>
      </c>
      <c r="CN372">
        <v>1.9431063387305501</v>
      </c>
      <c r="CO372">
        <v>1.8570661380962299</v>
      </c>
      <c r="CP372">
        <v>1.94083658187073</v>
      </c>
      <c r="CQ372">
        <v>1.8214397801476501</v>
      </c>
      <c r="CR372">
        <v>1.9174639535873199</v>
      </c>
      <c r="CS372">
        <v>1.7898197138420999</v>
      </c>
      <c r="CT372">
        <v>1.8878286670953099</v>
      </c>
      <c r="CU372">
        <v>1.8311548870330301</v>
      </c>
      <c r="CV372">
        <v>1.93121087880019</v>
      </c>
      <c r="CW372">
        <v>1.81116651906298</v>
      </c>
      <c r="CX372">
        <v>1.91221157639566</v>
      </c>
      <c r="CY372">
        <v>1.85118509499935</v>
      </c>
      <c r="CZ372">
        <v>1.85645904250115</v>
      </c>
      <c r="DA372">
        <v>1.8255776315641401</v>
      </c>
      <c r="DB372">
        <v>1.9351224405065299</v>
      </c>
      <c r="DC372">
        <v>1.82639705453538</v>
      </c>
      <c r="DD372">
        <v>1.9100849176611201</v>
      </c>
      <c r="DE372">
        <v>1.8002674755827801</v>
      </c>
      <c r="DF372">
        <v>1.8716004088304301</v>
      </c>
      <c r="DG372">
        <v>1.81017538961512</v>
      </c>
      <c r="DH372">
        <v>1.9116650431840501</v>
      </c>
      <c r="DI372">
        <v>1.8054435353504801</v>
      </c>
      <c r="DJ372">
        <v>1.8977381108903</v>
      </c>
      <c r="DK372">
        <v>1.83942129476801</v>
      </c>
      <c r="DL372">
        <v>1.9584826338511401</v>
      </c>
      <c r="DM372">
        <v>1.8052877564293199</v>
      </c>
      <c r="DN372">
        <v>1.89092251963022</v>
      </c>
      <c r="DO372">
        <v>1.7394548855888099</v>
      </c>
      <c r="DP372">
        <v>1.79817891916098</v>
      </c>
      <c r="DQ372">
        <v>1.7748901644483499</v>
      </c>
      <c r="DR372">
        <v>1.8512904005828399</v>
      </c>
      <c r="DS372">
        <v>1.8231073215859901</v>
      </c>
      <c r="DT372">
        <v>1.89071723587527</v>
      </c>
      <c r="DU372">
        <v>1.7412678538347299</v>
      </c>
      <c r="DV372">
        <v>1.8622959704914801</v>
      </c>
      <c r="DW372">
        <v>1.7625797893200199</v>
      </c>
      <c r="DX372">
        <v>1.86406528622443</v>
      </c>
      <c r="DY372">
        <v>1.77526754890448</v>
      </c>
      <c r="DZ372">
        <v>1.82724172791683</v>
      </c>
      <c r="EA372">
        <v>1.9709754988911301</v>
      </c>
      <c r="EB372">
        <v>2.0718223447261099</v>
      </c>
      <c r="EC372">
        <v>1.87145273791517</v>
      </c>
      <c r="ED372">
        <v>1.98525849494613</v>
      </c>
    </row>
    <row r="373" spans="1:134" x14ac:dyDescent="0.45">
      <c r="A373" t="s">
        <v>135</v>
      </c>
      <c r="B373" t="s">
        <v>234</v>
      </c>
      <c r="C373" t="s">
        <v>144</v>
      </c>
      <c r="D373">
        <v>50</v>
      </c>
      <c r="E373" s="1" cm="1">
        <f t="array" ref="E373">SUMPRODUCT($G373:$FZZ373,$G$2:$FZZ$2)/SUMPRODUCT(--($G373:$FZZ373&lt;&gt;""),$G$2:$FZZ$2)</f>
        <v>1.682350466490367</v>
      </c>
      <c r="F373" s="1" cm="1">
        <f t="array" ref="F373">SUMPRODUCT($G373:$FZZ373,$F$2:$FZY$2)/SUMPRODUCT(--($G373:$FZZ373&lt;&gt;""),$F$2:$FZY$2)</f>
        <v>1.7270733903610427</v>
      </c>
      <c r="G373">
        <v>1.68118524488998</v>
      </c>
      <c r="H373">
        <v>1.7019059685573801</v>
      </c>
      <c r="I373">
        <v>1.6794382562860299</v>
      </c>
      <c r="J373">
        <v>1.70300920279433</v>
      </c>
      <c r="K373">
        <v>1.66483463868154</v>
      </c>
      <c r="L373">
        <v>1.7064599437883901</v>
      </c>
      <c r="M373">
        <v>1.67232737413883</v>
      </c>
      <c r="N373">
        <v>1.69810358303722</v>
      </c>
      <c r="O373">
        <v>1.7310689354973501</v>
      </c>
      <c r="P373">
        <v>1.80395278645305</v>
      </c>
      <c r="Q373">
        <v>1.8076790250806001</v>
      </c>
      <c r="R373">
        <v>1.8500950835324299</v>
      </c>
      <c r="S373">
        <v>1.9404021152150901</v>
      </c>
      <c r="T373">
        <v>2.0206424670766201</v>
      </c>
      <c r="U373">
        <v>1.5701665000423599</v>
      </c>
      <c r="V373">
        <v>1.54278236707536</v>
      </c>
      <c r="W373">
        <v>1.8171577974512401</v>
      </c>
      <c r="X373">
        <v>1.8652063211735399</v>
      </c>
      <c r="Y373">
        <v>1.7920700428277101</v>
      </c>
      <c r="Z373">
        <v>1.8450720284236</v>
      </c>
      <c r="AA373">
        <v>1.72887325823713</v>
      </c>
      <c r="AB373">
        <v>1.78456298688151</v>
      </c>
      <c r="AC373">
        <v>1.74776856230656</v>
      </c>
      <c r="AD373">
        <v>1.79747516547624</v>
      </c>
      <c r="AE373">
        <v>1.6659248821791199</v>
      </c>
      <c r="AF373">
        <v>1.6976277798558601</v>
      </c>
      <c r="AG373">
        <v>1.62678909627694</v>
      </c>
      <c r="AH373">
        <v>1.6845833620453099</v>
      </c>
      <c r="AI373">
        <v>1.75869931972789</v>
      </c>
      <c r="AJ373">
        <v>1.81781845088912</v>
      </c>
      <c r="AK373">
        <v>1.5996249579950499</v>
      </c>
      <c r="AL373">
        <v>1.6654872527970299</v>
      </c>
      <c r="AM373">
        <v>1.60169770881991</v>
      </c>
      <c r="AN373">
        <v>1.6287279583140299</v>
      </c>
      <c r="AO373">
        <v>1.4784409617277401</v>
      </c>
      <c r="AP373">
        <v>1.5040443877829199</v>
      </c>
      <c r="AQ373">
        <v>1.71983226806451</v>
      </c>
      <c r="AR373">
        <v>1.7141354562448601</v>
      </c>
      <c r="AS373">
        <v>1.5457228197363999</v>
      </c>
      <c r="AT373">
        <v>1.56297941972105</v>
      </c>
      <c r="AU373">
        <v>1.6742343195817799</v>
      </c>
      <c r="AV373">
        <v>1.71093625900771</v>
      </c>
      <c r="AW373">
        <v>1.7087414012833999</v>
      </c>
      <c r="AX373">
        <v>1.8171286178916599</v>
      </c>
      <c r="AY373">
        <v>1.7797751113315099</v>
      </c>
      <c r="AZ373">
        <v>1.89412049444816</v>
      </c>
      <c r="BA373">
        <v>1.7000074628463</v>
      </c>
      <c r="BB373">
        <v>1.8170276803227901</v>
      </c>
      <c r="BC373">
        <v>1.6790183984470599</v>
      </c>
      <c r="BD373">
        <v>1.71554522666939</v>
      </c>
      <c r="BE373">
        <v>1.7478244086869399</v>
      </c>
      <c r="BF373">
        <v>1.84485075689211</v>
      </c>
      <c r="BG373">
        <v>1.70334084035236</v>
      </c>
      <c r="BH373">
        <v>1.81458734602718</v>
      </c>
      <c r="BI373">
        <v>1.72602120824931</v>
      </c>
      <c r="BJ373">
        <v>1.80557871318089</v>
      </c>
      <c r="BK373">
        <v>1.7971136369148499</v>
      </c>
      <c r="BL373">
        <v>1.9007799720008201</v>
      </c>
      <c r="BM373">
        <v>1.76408656042004</v>
      </c>
      <c r="BN373">
        <v>1.8307237439722199</v>
      </c>
      <c r="BO373">
        <v>1.76122920809758</v>
      </c>
      <c r="BP373">
        <v>1.88886186395397</v>
      </c>
      <c r="BQ373">
        <v>1.6551937005624899</v>
      </c>
      <c r="BR373">
        <v>1.7567156574988201</v>
      </c>
      <c r="BS373">
        <v>1.77361390105753</v>
      </c>
      <c r="BT373">
        <v>1.85290765658803</v>
      </c>
      <c r="BU373">
        <v>1.8778060233293199</v>
      </c>
      <c r="BV373">
        <v>1.97894919470857</v>
      </c>
      <c r="BW373">
        <v>1.70340956295873</v>
      </c>
      <c r="BX373">
        <v>1.7654006002684799</v>
      </c>
      <c r="BY373">
        <v>1.73369275196285</v>
      </c>
      <c r="BZ373">
        <v>1.80803344461322</v>
      </c>
      <c r="CA373">
        <v>1.7771314533235401</v>
      </c>
      <c r="CB373">
        <v>1.9100577956785501</v>
      </c>
      <c r="CC373">
        <v>1.80805541812215</v>
      </c>
      <c r="CD373">
        <v>1.83219862928713</v>
      </c>
      <c r="CE373">
        <v>1.77322400086775</v>
      </c>
      <c r="CF373">
        <v>1.8977365069283501</v>
      </c>
      <c r="CG373">
        <v>1.7463435888554</v>
      </c>
      <c r="CH373">
        <v>1.8265540804503599</v>
      </c>
      <c r="CI373">
        <v>1.6777936572572401</v>
      </c>
      <c r="CJ373">
        <v>1.76226423383957</v>
      </c>
      <c r="CK373">
        <v>1.7269388447306</v>
      </c>
      <c r="CL373">
        <v>1.78697236533804</v>
      </c>
      <c r="CM373">
        <v>1.80764508327694</v>
      </c>
      <c r="CN373">
        <v>1.9148732120274601</v>
      </c>
      <c r="CO373">
        <v>1.7905749531694399</v>
      </c>
      <c r="CP373">
        <v>1.8658180621715399</v>
      </c>
      <c r="CQ373">
        <v>1.77200867506858</v>
      </c>
      <c r="CR373">
        <v>1.8572203566007099</v>
      </c>
      <c r="CS373">
        <v>1.7466744738503299</v>
      </c>
      <c r="CT373">
        <v>1.8442222640324599</v>
      </c>
      <c r="CU373">
        <v>1.76854286235098</v>
      </c>
      <c r="CV373">
        <v>1.8886065240541301</v>
      </c>
      <c r="CW373">
        <v>1.76773752070039</v>
      </c>
      <c r="CX373">
        <v>1.8453275579756601</v>
      </c>
      <c r="CY373">
        <v>1.74514965775432</v>
      </c>
      <c r="CZ373">
        <v>1.7854610973573499</v>
      </c>
      <c r="DA373">
        <v>1.72995876671027</v>
      </c>
      <c r="DB373">
        <v>1.8480695552423201</v>
      </c>
      <c r="DC373">
        <v>1.7893255611363399</v>
      </c>
      <c r="DD373">
        <v>1.8793091225205301</v>
      </c>
      <c r="DE373">
        <v>1.7640973562139699</v>
      </c>
      <c r="DF373">
        <v>1.8334438705824101</v>
      </c>
      <c r="DG373">
        <v>1.7486520349331101</v>
      </c>
      <c r="DH373">
        <v>1.8777076555346499</v>
      </c>
      <c r="DI373">
        <v>1.76070189609314</v>
      </c>
      <c r="DJ373">
        <v>1.85437726584963</v>
      </c>
      <c r="DK373">
        <v>1.81203050046134</v>
      </c>
      <c r="DL373">
        <v>1.9553954303252601</v>
      </c>
      <c r="DM373">
        <v>1.7279161569058601</v>
      </c>
      <c r="DN373">
        <v>1.7933263325252899</v>
      </c>
      <c r="DO373">
        <v>1.64624841095573</v>
      </c>
      <c r="DP373">
        <v>1.7000766713856399</v>
      </c>
      <c r="DQ373">
        <v>1.722773465031</v>
      </c>
      <c r="DR373">
        <v>1.8145257039937699</v>
      </c>
      <c r="DS373">
        <v>1.72182759015776</v>
      </c>
      <c r="DT373">
        <v>1.8617923305108901</v>
      </c>
      <c r="DU373">
        <v>1.7107041804227101</v>
      </c>
      <c r="DV373">
        <v>1.81930830494261</v>
      </c>
      <c r="DW373">
        <v>1.7203199308644701</v>
      </c>
      <c r="DX373">
        <v>1.82516294516468</v>
      </c>
      <c r="DY373">
        <v>1.72123302460093</v>
      </c>
      <c r="DZ373">
        <v>1.76957112309938</v>
      </c>
      <c r="EA373">
        <v>1.9057083801382999</v>
      </c>
      <c r="EB373">
        <v>2.0107904103943599</v>
      </c>
      <c r="EC373">
        <v>1.8150980940460699</v>
      </c>
      <c r="ED373">
        <v>1.92906874730186</v>
      </c>
    </row>
    <row r="374" spans="1:134" x14ac:dyDescent="0.45">
      <c r="A374" t="s">
        <v>81</v>
      </c>
      <c r="B374" t="s">
        <v>82</v>
      </c>
      <c r="C374" t="s">
        <v>68</v>
      </c>
      <c r="D374">
        <v>30</v>
      </c>
      <c r="E374" s="1" cm="1">
        <f t="array" ref="E374">SUMPRODUCT($G374:$FZZ374,$G$2:$FZZ$2)/SUMPRODUCT(--($G374:$FZZ374&lt;&gt;""),$G$2:$FZZ$2)</f>
        <v>1.6918898097486581</v>
      </c>
      <c r="F374" s="1" cm="1">
        <f t="array" ref="F374">SUMPRODUCT($G374:$FZZ374,$F$2:$FZY$2)/SUMPRODUCT(--($G374:$FZZ374&lt;&gt;""),$F$2:$FZY$2)</f>
        <v>1.6761939119788369</v>
      </c>
      <c r="G374">
        <v>1.6474984722342301</v>
      </c>
      <c r="H374">
        <v>1.6594968424029299</v>
      </c>
      <c r="I374">
        <v>1.6444695343645199</v>
      </c>
      <c r="J374">
        <v>1.65655162740675</v>
      </c>
      <c r="K374">
        <v>1.6507722631022701</v>
      </c>
      <c r="L374">
        <v>1.66160197193823</v>
      </c>
      <c r="M374">
        <v>1.6304992539120899</v>
      </c>
      <c r="N374">
        <v>1.66226639046459</v>
      </c>
      <c r="O374">
        <v>1.7311703335764499</v>
      </c>
      <c r="P374">
        <v>1.7439276453036701</v>
      </c>
      <c r="Q374">
        <v>1.7953665822859</v>
      </c>
      <c r="R374">
        <v>1.84401357465552</v>
      </c>
      <c r="S374">
        <v>1.7411213901735101</v>
      </c>
      <c r="T374">
        <v>1.7591524763942801</v>
      </c>
      <c r="U374">
        <v>1.59549652512971</v>
      </c>
      <c r="V374">
        <v>1.60059952155605</v>
      </c>
      <c r="W374">
        <v>1.7140328358489001</v>
      </c>
      <c r="X374">
        <v>1.6626299715222299</v>
      </c>
      <c r="Y374">
        <v>1.7487923016256199</v>
      </c>
      <c r="Z374">
        <v>1.69917020324116</v>
      </c>
      <c r="AA374">
        <v>1.7531023398019701</v>
      </c>
      <c r="AB374">
        <v>1.7945065067133601</v>
      </c>
      <c r="AC374">
        <v>1.74562653882792</v>
      </c>
      <c r="AD374">
        <v>1.74812946138092</v>
      </c>
      <c r="AE374">
        <v>1.6996492203114899</v>
      </c>
      <c r="AF374">
        <v>1.70615706855004</v>
      </c>
      <c r="AG374">
        <v>1.58675170308087</v>
      </c>
      <c r="AH374">
        <v>1.60670045247606</v>
      </c>
      <c r="AI374">
        <v>1.65780107411385</v>
      </c>
      <c r="AJ374">
        <v>1.7516496001909501</v>
      </c>
      <c r="AK374">
        <v>1.55649267877251</v>
      </c>
      <c r="AL374">
        <v>1.6076217270978099</v>
      </c>
      <c r="AM374">
        <v>1.8460216646957801</v>
      </c>
      <c r="AN374">
        <v>1.7270788864689799</v>
      </c>
      <c r="AO374">
        <v>1.8120803816206299</v>
      </c>
      <c r="AP374">
        <v>1.4187174331316801</v>
      </c>
      <c r="AQ374">
        <v>1.67483712658163</v>
      </c>
      <c r="AR374">
        <v>1.6914026673868801</v>
      </c>
      <c r="AS374">
        <v>1.5133592636631601</v>
      </c>
      <c r="AT374">
        <v>1.4957022537662801</v>
      </c>
      <c r="AU374">
        <v>1.6166836178439301</v>
      </c>
      <c r="AV374">
        <v>1.66188166449589</v>
      </c>
      <c r="AW374">
        <v>1.6775422402626801</v>
      </c>
      <c r="AX374">
        <v>1.7407156869676299</v>
      </c>
      <c r="AY374">
        <v>1.71994951824279</v>
      </c>
      <c r="AZ374">
        <v>1.79577923314329</v>
      </c>
      <c r="BA374">
        <v>1.6463346616919201</v>
      </c>
      <c r="BB374">
        <v>1.7563910022371101</v>
      </c>
      <c r="BC374">
        <v>1.76588336644522</v>
      </c>
      <c r="BD374">
        <v>1.7302252509957201</v>
      </c>
      <c r="BE374">
        <v>1.78231452067799</v>
      </c>
      <c r="BF374">
        <v>1.7942233662725</v>
      </c>
      <c r="BG374">
        <v>1.66380554462885</v>
      </c>
      <c r="BH374">
        <v>1.7145189010861199</v>
      </c>
      <c r="BI374">
        <v>1.6684167735742099</v>
      </c>
      <c r="BJ374">
        <v>1.7342292985709999</v>
      </c>
      <c r="BK374">
        <v>1.63728276845975</v>
      </c>
      <c r="BL374">
        <v>1.67950928946906</v>
      </c>
      <c r="BM374">
        <v>1.7080860499948001</v>
      </c>
      <c r="BN374">
        <v>1.77571345645343</v>
      </c>
      <c r="BO374">
        <v>1.7214824530389099</v>
      </c>
      <c r="BP374">
        <v>1.76916301599586</v>
      </c>
      <c r="BQ374">
        <v>1.67468994772575</v>
      </c>
      <c r="BR374">
        <v>1.72607615888913</v>
      </c>
      <c r="BS374">
        <v>1.7735461172368301</v>
      </c>
      <c r="BT374">
        <v>1.7973550026910701</v>
      </c>
      <c r="BU374">
        <v>1.70460071200628</v>
      </c>
      <c r="BV374">
        <v>1.73714198358994</v>
      </c>
      <c r="BW374">
        <v>1.76264450186457</v>
      </c>
      <c r="BX374">
        <v>1.7660861631721001</v>
      </c>
      <c r="BY374">
        <v>1.6999309655941199</v>
      </c>
      <c r="BZ374">
        <v>1.7494211756123199</v>
      </c>
      <c r="CA374">
        <v>1.7340727516702401</v>
      </c>
      <c r="CB374">
        <v>1.80277057791115</v>
      </c>
      <c r="CC374">
        <v>1.6595653075738701</v>
      </c>
      <c r="CD374">
        <v>1.7342786125193901</v>
      </c>
      <c r="CE374">
        <v>1.7889774944490799</v>
      </c>
      <c r="CF374">
        <v>1.8278683436379699</v>
      </c>
      <c r="CG374">
        <v>1.7065164039112</v>
      </c>
      <c r="CH374">
        <v>1.7557242263758901</v>
      </c>
      <c r="CI374">
        <v>1.7090602038408</v>
      </c>
      <c r="CJ374">
        <v>1.7081738616081501</v>
      </c>
      <c r="CK374">
        <v>1.7144784666180399</v>
      </c>
      <c r="CL374">
        <v>1.73445536972897</v>
      </c>
      <c r="CM374">
        <v>1.75974122882511</v>
      </c>
      <c r="CN374">
        <v>1.8024256457293399</v>
      </c>
      <c r="CO374">
        <v>1.73831740942804</v>
      </c>
      <c r="CP374">
        <v>1.8123731514455901</v>
      </c>
      <c r="CQ374">
        <v>1.79255615291222</v>
      </c>
      <c r="CR374">
        <v>1.8201693856344301</v>
      </c>
      <c r="CS374">
        <v>1.72126250131145</v>
      </c>
      <c r="CT374">
        <v>1.78579557565573</v>
      </c>
      <c r="CU374">
        <v>1.7470060400745899</v>
      </c>
      <c r="CV374">
        <v>1.8105678056905601</v>
      </c>
      <c r="CW374">
        <v>1.7264877810919099</v>
      </c>
      <c r="CX374">
        <v>1.7947436409192301</v>
      </c>
      <c r="CY374">
        <v>1.77548310859364</v>
      </c>
      <c r="CZ374">
        <v>1.75255521830549</v>
      </c>
      <c r="DA374">
        <v>1.74288984360942</v>
      </c>
      <c r="DB374">
        <v>1.7988375555759599</v>
      </c>
      <c r="DC374">
        <v>1.6972693809822299</v>
      </c>
      <c r="DD374">
        <v>1.76618536179534</v>
      </c>
      <c r="DE374">
        <v>1.6538575943310201</v>
      </c>
      <c r="DF374">
        <v>1.7205358906716499</v>
      </c>
      <c r="DG374">
        <v>1.71469254337021</v>
      </c>
      <c r="DH374">
        <v>1.8037425621901699</v>
      </c>
      <c r="DI374">
        <v>1.8047178437948499</v>
      </c>
      <c r="DJ374">
        <v>1.7968624044625101</v>
      </c>
      <c r="DK374">
        <v>1.7542282937229301</v>
      </c>
      <c r="DL374">
        <v>1.7404755501950799</v>
      </c>
      <c r="DM374">
        <v>1.67438822121627</v>
      </c>
      <c r="DN374">
        <v>1.73299010703001</v>
      </c>
      <c r="DO374">
        <v>1.5929361565353</v>
      </c>
      <c r="DP374">
        <v>1.6506273113370999</v>
      </c>
      <c r="DQ374">
        <v>1.67171683799999</v>
      </c>
      <c r="DR374">
        <v>1.74987448340524</v>
      </c>
      <c r="DS374">
        <v>1.6887287144638501</v>
      </c>
      <c r="DT374">
        <v>1.7465543418670899</v>
      </c>
      <c r="DU374">
        <v>1.7129611530384199</v>
      </c>
      <c r="DV374">
        <v>1.7403014920923201</v>
      </c>
      <c r="DW374">
        <v>1.6110611106594499</v>
      </c>
      <c r="DX374">
        <v>1.66759831057765</v>
      </c>
      <c r="DY374">
        <v>1.7499857526646501</v>
      </c>
      <c r="DZ374">
        <v>1.7462517468035801</v>
      </c>
      <c r="EA374">
        <v>1.80046179616142</v>
      </c>
      <c r="EB374">
        <v>1.89370312286562</v>
      </c>
      <c r="EC374">
        <v>1.7861736653698199</v>
      </c>
      <c r="ED374">
        <v>1.8694373798794399</v>
      </c>
    </row>
    <row r="375" spans="1:134" x14ac:dyDescent="0.45">
      <c r="A375" t="s">
        <v>81</v>
      </c>
      <c r="B375" t="s">
        <v>82</v>
      </c>
      <c r="C375" t="s">
        <v>68</v>
      </c>
      <c r="D375">
        <v>35</v>
      </c>
      <c r="E375" s="1" cm="1">
        <f t="array" ref="E375">SUMPRODUCT($G375:$FZZ375,$G$2:$FZZ$2)/SUMPRODUCT(--($G375:$FZZ375&lt;&gt;""),$G$2:$FZZ$2)</f>
        <v>1.5923801211011741</v>
      </c>
      <c r="F375" s="1" cm="1">
        <f t="array" ref="F375">SUMPRODUCT($G375:$FZZ375,$F$2:$FZY$2)/SUMPRODUCT(--($G375:$FZZ375&lt;&gt;""),$F$2:$FZY$2)</f>
        <v>1.6041693800821042</v>
      </c>
      <c r="G375">
        <v>1.6030335580848301</v>
      </c>
      <c r="H375">
        <v>1.6162945166707801</v>
      </c>
      <c r="I375">
        <v>1.6002567651036399</v>
      </c>
      <c r="J375">
        <v>1.6148854540795401</v>
      </c>
      <c r="K375">
        <v>1.56391759625092</v>
      </c>
      <c r="L375">
        <v>1.60877870462379</v>
      </c>
      <c r="M375">
        <v>1.5767987149757501</v>
      </c>
      <c r="N375">
        <v>1.6073493937160499</v>
      </c>
      <c r="O375">
        <v>1.6764644772600501</v>
      </c>
      <c r="P375">
        <v>1.6877847631999801</v>
      </c>
      <c r="Q375">
        <v>1.70819625692529</v>
      </c>
      <c r="R375">
        <v>1.75627331239426</v>
      </c>
      <c r="S375">
        <v>1.68659536311603</v>
      </c>
      <c r="T375">
        <v>1.70303239412336</v>
      </c>
      <c r="U375">
        <v>1.54447598186117</v>
      </c>
      <c r="V375">
        <v>1.5687457121742401</v>
      </c>
      <c r="W375">
        <v>1.6611387783592499</v>
      </c>
      <c r="X375">
        <v>1.6059243935309999</v>
      </c>
      <c r="Y375">
        <v>1.64843176543591</v>
      </c>
      <c r="Z375">
        <v>1.6460228051914401</v>
      </c>
      <c r="AA375">
        <v>1.6881559908388299</v>
      </c>
      <c r="AB375">
        <v>1.7279594365634501</v>
      </c>
      <c r="AC375">
        <v>1.6757464676910201</v>
      </c>
      <c r="AD375">
        <v>1.68963557704303</v>
      </c>
      <c r="AE375">
        <v>1.57295513152656</v>
      </c>
      <c r="AF375">
        <v>1.6020928207290499</v>
      </c>
      <c r="AG375">
        <v>1.51378467996039</v>
      </c>
      <c r="AH375">
        <v>1.5240423667908101</v>
      </c>
      <c r="AI375">
        <v>1.5787953693758201</v>
      </c>
      <c r="AJ375">
        <v>1.67509955841985</v>
      </c>
      <c r="AK375">
        <v>1.48266282017094</v>
      </c>
      <c r="AL375">
        <v>1.52319085358263</v>
      </c>
      <c r="AM375">
        <v>1.6848120312708199</v>
      </c>
      <c r="AN375">
        <v>1.6177400830585</v>
      </c>
      <c r="AO375">
        <v>1.42714907958018</v>
      </c>
      <c r="AP375">
        <v>1.33261549967322</v>
      </c>
      <c r="AQ375">
        <v>1.59966981100815</v>
      </c>
      <c r="AR375">
        <v>1.5965747094134199</v>
      </c>
      <c r="AS375">
        <v>1.47036551614497</v>
      </c>
      <c r="AT375">
        <v>1.4578675093009299</v>
      </c>
      <c r="AU375">
        <v>1.56284239248541</v>
      </c>
      <c r="AV375">
        <v>1.6184120655038401</v>
      </c>
      <c r="AW375">
        <v>1.58132584763957</v>
      </c>
      <c r="AX375">
        <v>1.64549265942292</v>
      </c>
      <c r="AY375">
        <v>1.6282396010429201</v>
      </c>
      <c r="AZ375">
        <v>1.7251782277394001</v>
      </c>
      <c r="BA375">
        <v>1.59483734071701</v>
      </c>
      <c r="BB375">
        <v>1.68151354096384</v>
      </c>
      <c r="BC375">
        <v>1.7214109650645799</v>
      </c>
      <c r="BD375">
        <v>1.6606996476287501</v>
      </c>
      <c r="BE375">
        <v>1.66799748665693</v>
      </c>
      <c r="BF375">
        <v>1.7100462022834999</v>
      </c>
      <c r="BG375">
        <v>1.6069175949644201</v>
      </c>
      <c r="BH375">
        <v>1.6858728023404701</v>
      </c>
      <c r="BI375">
        <v>1.6034579312781101</v>
      </c>
      <c r="BJ375">
        <v>1.6738278052286699</v>
      </c>
      <c r="BK375">
        <v>1.57351740220755</v>
      </c>
      <c r="BL375">
        <v>1.6227843873562899</v>
      </c>
      <c r="BM375">
        <v>1.60767643322501</v>
      </c>
      <c r="BN375">
        <v>1.6976308774120299</v>
      </c>
      <c r="BO375">
        <v>1.66235543697499</v>
      </c>
      <c r="BP375">
        <v>1.71455508048646</v>
      </c>
      <c r="BQ375">
        <v>1.56864784382365</v>
      </c>
      <c r="BR375">
        <v>1.62854430130421</v>
      </c>
      <c r="BS375">
        <v>1.6728643269910799</v>
      </c>
      <c r="BT375">
        <v>1.7101876116957799</v>
      </c>
      <c r="BU375">
        <v>1.63539023701492</v>
      </c>
      <c r="BV375">
        <v>1.67910085320034</v>
      </c>
      <c r="BW375">
        <v>1.6421659812167</v>
      </c>
      <c r="BX375">
        <v>1.65445370801435</v>
      </c>
      <c r="BY375">
        <v>1.6571241005773001</v>
      </c>
      <c r="BZ375">
        <v>1.70222975154917</v>
      </c>
      <c r="CA375">
        <v>1.6505582581307401</v>
      </c>
      <c r="CB375">
        <v>1.7242551145093801</v>
      </c>
      <c r="CC375">
        <v>1.6278790396738001</v>
      </c>
      <c r="CD375">
        <v>1.69402192182788</v>
      </c>
      <c r="CE375">
        <v>1.6702847270412899</v>
      </c>
      <c r="CF375">
        <v>1.7378547979649399</v>
      </c>
      <c r="CG375">
        <v>1.6190103933204401</v>
      </c>
      <c r="CH375">
        <v>1.66375261458906</v>
      </c>
      <c r="CI375">
        <v>1.61452212025465</v>
      </c>
      <c r="CJ375">
        <v>1.6192784741864099</v>
      </c>
      <c r="CK375">
        <v>1.6263419013243801</v>
      </c>
      <c r="CL375">
        <v>1.64967009551179</v>
      </c>
      <c r="CM375">
        <v>1.6748757585546401</v>
      </c>
      <c r="CN375">
        <v>1.7619915100041501</v>
      </c>
      <c r="CO375">
        <v>1.6736664488324999</v>
      </c>
      <c r="CP375">
        <v>1.74678303716994</v>
      </c>
      <c r="CQ375">
        <v>1.69547420432574</v>
      </c>
      <c r="CR375">
        <v>1.7208462183134701</v>
      </c>
      <c r="CS375">
        <v>1.6231922198562301</v>
      </c>
      <c r="CT375">
        <v>1.6968827728709299</v>
      </c>
      <c r="CU375">
        <v>1.66515724808951</v>
      </c>
      <c r="CV375">
        <v>1.7253125478342299</v>
      </c>
      <c r="CW375">
        <v>1.65467195324474</v>
      </c>
      <c r="CX375">
        <v>1.7288051549954999</v>
      </c>
      <c r="CY375">
        <v>1.7136794808123199</v>
      </c>
      <c r="CZ375">
        <v>1.6883819238676601</v>
      </c>
      <c r="DA375">
        <v>1.6449668723196</v>
      </c>
      <c r="DB375">
        <v>1.70704718240163</v>
      </c>
      <c r="DC375">
        <v>1.6440830095424099</v>
      </c>
      <c r="DD375">
        <v>1.7312229364252001</v>
      </c>
      <c r="DE375">
        <v>1.60657805768325</v>
      </c>
      <c r="DF375">
        <v>1.67218038433754</v>
      </c>
      <c r="DG375">
        <v>1.6316936259679999</v>
      </c>
      <c r="DH375">
        <v>1.71362858983877</v>
      </c>
      <c r="DI375">
        <v>1.7000153840682399</v>
      </c>
      <c r="DJ375">
        <v>1.70608872323549</v>
      </c>
      <c r="DK375">
        <v>1.63497021772701</v>
      </c>
      <c r="DL375">
        <v>1.6697079904091201</v>
      </c>
      <c r="DM375">
        <v>1.5841313209241701</v>
      </c>
      <c r="DN375">
        <v>1.66695536422354</v>
      </c>
      <c r="DO375">
        <v>1.5045445763030101</v>
      </c>
      <c r="DP375">
        <v>1.5654429822027001</v>
      </c>
      <c r="DQ375">
        <v>1.5830013650482599</v>
      </c>
      <c r="DR375">
        <v>1.6753988434829401</v>
      </c>
      <c r="DS375">
        <v>1.5874921189229101</v>
      </c>
      <c r="DT375">
        <v>1.66276617690715</v>
      </c>
      <c r="DU375">
        <v>1.6142350973644899</v>
      </c>
      <c r="DV375">
        <v>1.65858959361792</v>
      </c>
      <c r="DW375">
        <v>1.57322477604552</v>
      </c>
      <c r="DX375">
        <v>1.61610158595543</v>
      </c>
      <c r="DY375">
        <v>1.6373938774183301</v>
      </c>
      <c r="DZ375">
        <v>1.6805073175117</v>
      </c>
      <c r="EA375">
        <v>1.70165402381609</v>
      </c>
      <c r="EB375">
        <v>1.8143733225688801</v>
      </c>
      <c r="EC375">
        <v>1.7017011346889701</v>
      </c>
      <c r="ED375">
        <v>1.7665747524237201</v>
      </c>
    </row>
    <row r="376" spans="1:134" x14ac:dyDescent="0.45">
      <c r="A376" t="s">
        <v>81</v>
      </c>
      <c r="B376" t="s">
        <v>82</v>
      </c>
      <c r="C376" t="s">
        <v>68</v>
      </c>
      <c r="D376">
        <v>40</v>
      </c>
      <c r="E376" s="1" cm="1">
        <f t="array" ref="E376">SUMPRODUCT($G376:$FZZ376,$G$2:$FZZ$2)/SUMPRODUCT(--($G376:$FZZ376&lt;&gt;""),$G$2:$FZZ$2)</f>
        <v>1.4987346326154631</v>
      </c>
      <c r="F376" s="1" cm="1">
        <f t="array" ref="F376">SUMPRODUCT($G376:$FZZ376,$F$2:$FZY$2)/SUMPRODUCT(--($G376:$FZZ376&lt;&gt;""),$F$2:$FZY$2)</f>
        <v>1.5244970677631788</v>
      </c>
      <c r="G376">
        <v>1.5174061810799599</v>
      </c>
      <c r="H376">
        <v>1.52533378002307</v>
      </c>
      <c r="I376">
        <v>1.5150527644626699</v>
      </c>
      <c r="J376">
        <v>1.52306318636353</v>
      </c>
      <c r="K376">
        <v>1.475822274637</v>
      </c>
      <c r="L376">
        <v>1.53036934923426</v>
      </c>
      <c r="M376">
        <v>1.4389076671488401</v>
      </c>
      <c r="N376">
        <v>1.47174746389759</v>
      </c>
      <c r="O376">
        <v>1.57242560197975</v>
      </c>
      <c r="P376">
        <v>1.60269983003213</v>
      </c>
      <c r="Q376">
        <v>1.6352225518952901</v>
      </c>
      <c r="R376">
        <v>1.66625296395403</v>
      </c>
      <c r="S376">
        <v>1.5857051249021401</v>
      </c>
      <c r="T376">
        <v>1.6177797429404699</v>
      </c>
      <c r="U376">
        <v>1.38418849994948</v>
      </c>
      <c r="V376">
        <v>1.41149316555203</v>
      </c>
      <c r="W376">
        <v>1.58347405767101</v>
      </c>
      <c r="X376">
        <v>1.5418719824841101</v>
      </c>
      <c r="Y376">
        <v>1.5315593626967501</v>
      </c>
      <c r="Z376">
        <v>1.5489077120880701</v>
      </c>
      <c r="AA376">
        <v>1.59692101622453</v>
      </c>
      <c r="AB376">
        <v>1.63006680386378</v>
      </c>
      <c r="AC376">
        <v>1.57500631725358</v>
      </c>
      <c r="AD376">
        <v>1.6109801804063</v>
      </c>
      <c r="AE376">
        <v>1.5248587859542699</v>
      </c>
      <c r="AF376">
        <v>1.5529221259228201</v>
      </c>
      <c r="AG376">
        <v>1.4378421191495301</v>
      </c>
      <c r="AH376">
        <v>1.4524706531429401</v>
      </c>
      <c r="AI376">
        <v>1.5148141783029001</v>
      </c>
      <c r="AJ376">
        <v>1.6079054779806601</v>
      </c>
      <c r="AK376">
        <v>1.40555635611528</v>
      </c>
      <c r="AL376">
        <v>1.44678620954152</v>
      </c>
      <c r="AM376">
        <v>1.5795782114483301</v>
      </c>
      <c r="AN376">
        <v>1.5250083095231</v>
      </c>
      <c r="AO376">
        <v>1.2617380689751301</v>
      </c>
      <c r="AP376">
        <v>1.2811443344025</v>
      </c>
      <c r="AQ376">
        <v>1.5346813217125901</v>
      </c>
      <c r="AR376">
        <v>1.5483152322315401</v>
      </c>
      <c r="AS376">
        <v>1.3662451044650801</v>
      </c>
      <c r="AT376">
        <v>1.3705717450369901</v>
      </c>
      <c r="AU376">
        <v>1.5003455995799999</v>
      </c>
      <c r="AV376">
        <v>1.5464574356449801</v>
      </c>
      <c r="AW376">
        <v>1.5081222405910999</v>
      </c>
      <c r="AX376">
        <v>1.5990653911999999</v>
      </c>
      <c r="AY376">
        <v>1.57597510100723</v>
      </c>
      <c r="AZ376">
        <v>1.6485995797512101</v>
      </c>
      <c r="BA376">
        <v>1.52289889452578</v>
      </c>
      <c r="BB376">
        <v>1.6138608669849901</v>
      </c>
      <c r="BC376">
        <v>1.6469618653475</v>
      </c>
      <c r="BD376">
        <v>1.5840488205904699</v>
      </c>
      <c r="BE376">
        <v>1.5692814912876401</v>
      </c>
      <c r="BF376">
        <v>1.65426016337804</v>
      </c>
      <c r="BG376">
        <v>1.54950215838691</v>
      </c>
      <c r="BH376">
        <v>1.60900222544984</v>
      </c>
      <c r="BI376">
        <v>1.54748483088885</v>
      </c>
      <c r="BJ376">
        <v>1.6333877283542</v>
      </c>
      <c r="BK376">
        <v>1.5032849428655899</v>
      </c>
      <c r="BL376">
        <v>1.5354215211892399</v>
      </c>
      <c r="BM376">
        <v>1.56345925109457</v>
      </c>
      <c r="BN376">
        <v>1.6117986987038899</v>
      </c>
      <c r="BO376">
        <v>1.5930985857594799</v>
      </c>
      <c r="BP376">
        <v>1.6530034137195699</v>
      </c>
      <c r="BQ376">
        <v>1.50406819958537</v>
      </c>
      <c r="BR376">
        <v>1.5631703261223899</v>
      </c>
      <c r="BS376">
        <v>1.5765953845149101</v>
      </c>
      <c r="BT376">
        <v>1.6488213452703799</v>
      </c>
      <c r="BU376">
        <v>1.56496640309431</v>
      </c>
      <c r="BV376">
        <v>1.59613240514292</v>
      </c>
      <c r="BW376">
        <v>1.55522298413447</v>
      </c>
      <c r="BX376">
        <v>1.5680063717820001</v>
      </c>
      <c r="BY376">
        <v>1.5611265246388999</v>
      </c>
      <c r="BZ376">
        <v>1.61972303458338</v>
      </c>
      <c r="CA376">
        <v>1.5944369511496399</v>
      </c>
      <c r="CB376">
        <v>1.6834208988727399</v>
      </c>
      <c r="CC376">
        <v>1.5304260442286399</v>
      </c>
      <c r="CD376">
        <v>1.5935241451391999</v>
      </c>
      <c r="CE376">
        <v>1.59436779671427</v>
      </c>
      <c r="CF376">
        <v>1.67522991051883</v>
      </c>
      <c r="CG376">
        <v>1.53161319894401</v>
      </c>
      <c r="CH376">
        <v>1.59445249451444</v>
      </c>
      <c r="CI376">
        <v>1.5581424782364599</v>
      </c>
      <c r="CJ376">
        <v>1.58648324383001</v>
      </c>
      <c r="CK376">
        <v>1.5422323134985501</v>
      </c>
      <c r="CL376">
        <v>1.5723360056365501</v>
      </c>
      <c r="CM376">
        <v>1.6148311628904899</v>
      </c>
      <c r="CN376">
        <v>1.68040706708448</v>
      </c>
      <c r="CO376">
        <v>1.5766810422036599</v>
      </c>
      <c r="CP376">
        <v>1.6519879075472299</v>
      </c>
      <c r="CQ376">
        <v>1.59374477837819</v>
      </c>
      <c r="CR376">
        <v>1.6491573449607</v>
      </c>
      <c r="CS376">
        <v>1.54577828887869</v>
      </c>
      <c r="CT376">
        <v>1.62661255170842</v>
      </c>
      <c r="CU376">
        <v>1.56884919687869</v>
      </c>
      <c r="CV376">
        <v>1.66347155437178</v>
      </c>
      <c r="CW376">
        <v>1.56174508281904</v>
      </c>
      <c r="CX376">
        <v>1.6463708463916999</v>
      </c>
      <c r="CY376">
        <v>1.6151411219088001</v>
      </c>
      <c r="CZ376">
        <v>1.6015428128140401</v>
      </c>
      <c r="DA376">
        <v>1.56278892121708</v>
      </c>
      <c r="DB376">
        <v>1.64746246045015</v>
      </c>
      <c r="DC376">
        <v>1.5772876010555701</v>
      </c>
      <c r="DD376">
        <v>1.6467245784643201</v>
      </c>
      <c r="DE376">
        <v>1.53281922010825</v>
      </c>
      <c r="DF376">
        <v>1.58913015677194</v>
      </c>
      <c r="DG376">
        <v>1.5675945439972201</v>
      </c>
      <c r="DH376">
        <v>1.64765993452397</v>
      </c>
      <c r="DI376">
        <v>1.62575842648193</v>
      </c>
      <c r="DJ376">
        <v>1.65029817072382</v>
      </c>
      <c r="DK376">
        <v>1.5563283505660901</v>
      </c>
      <c r="DL376">
        <v>1.60730176954527</v>
      </c>
      <c r="DM376">
        <v>1.5083867270616</v>
      </c>
      <c r="DN376">
        <v>1.5758569546772201</v>
      </c>
      <c r="DO376">
        <v>1.4866487778805</v>
      </c>
      <c r="DP376">
        <v>1.52384035883508</v>
      </c>
      <c r="DQ376">
        <v>1.52623363816428</v>
      </c>
      <c r="DR376">
        <v>1.60039004556716</v>
      </c>
      <c r="DS376">
        <v>1.5614542010449</v>
      </c>
      <c r="DT376">
        <v>1.64359016120568</v>
      </c>
      <c r="DU376">
        <v>1.51914219289332</v>
      </c>
      <c r="DV376">
        <v>1.56885848909412</v>
      </c>
      <c r="DW376">
        <v>1.4748632528435399</v>
      </c>
      <c r="DX376">
        <v>1.5240235556445301</v>
      </c>
      <c r="DY376">
        <v>1.52109618998159</v>
      </c>
      <c r="DZ376">
        <v>1.56985006987214</v>
      </c>
      <c r="EA376">
        <v>1.64754800124544</v>
      </c>
      <c r="EB376">
        <v>1.7463619324147199</v>
      </c>
      <c r="EC376">
        <v>1.6492741014496599</v>
      </c>
      <c r="ED376">
        <v>1.7188327108591399</v>
      </c>
    </row>
    <row r="377" spans="1:134" x14ac:dyDescent="0.45">
      <c r="A377" t="s">
        <v>81</v>
      </c>
      <c r="B377" t="s">
        <v>82</v>
      </c>
      <c r="C377" t="s">
        <v>68</v>
      </c>
      <c r="D377">
        <v>45</v>
      </c>
      <c r="E377" s="1" cm="1">
        <f t="array" ref="E377">SUMPRODUCT($G377:$FZZ377,$G$2:$FZZ$2)/SUMPRODUCT(--($G377:$FZZ377&lt;&gt;""),$G$2:$FZZ$2)</f>
        <v>1.450096737243229</v>
      </c>
      <c r="F377" s="1" cm="1">
        <f t="array" ref="F377">SUMPRODUCT($G377:$FZZ377,$F$2:$FZY$2)/SUMPRODUCT(--($G377:$FZZ377&lt;&gt;""),$F$2:$FZY$2)</f>
        <v>1.4807709690204194</v>
      </c>
      <c r="G377">
        <v>1.4749812370471</v>
      </c>
      <c r="H377">
        <v>1.4903525687135299</v>
      </c>
      <c r="I377">
        <v>1.4733665539638201</v>
      </c>
      <c r="J377">
        <v>1.4914440473500801</v>
      </c>
      <c r="K377">
        <v>1.44308465871688</v>
      </c>
      <c r="L377">
        <v>1.4923472686264001</v>
      </c>
      <c r="M377">
        <v>1.4237275142799199</v>
      </c>
      <c r="N377">
        <v>1.45091234335914</v>
      </c>
      <c r="O377">
        <v>1.5242976806052</v>
      </c>
      <c r="P377">
        <v>1.5601147603285801</v>
      </c>
      <c r="Q377">
        <v>1.5685084469163</v>
      </c>
      <c r="R377">
        <v>1.60739292804236</v>
      </c>
      <c r="S377">
        <v>1.5385568528548601</v>
      </c>
      <c r="T377">
        <v>1.5778387867619099</v>
      </c>
      <c r="U377">
        <v>1.3537227086510999</v>
      </c>
      <c r="V377">
        <v>1.38178469492679</v>
      </c>
      <c r="W377">
        <v>1.47358549517281</v>
      </c>
      <c r="X377">
        <v>1.4971092577123299</v>
      </c>
      <c r="Y377">
        <v>1.46311830505037</v>
      </c>
      <c r="Z377">
        <v>1.50634934875712</v>
      </c>
      <c r="AA377">
        <v>1.54699575983857</v>
      </c>
      <c r="AB377">
        <v>1.5890304745277799</v>
      </c>
      <c r="AC377">
        <v>1.5399065688157101</v>
      </c>
      <c r="AD377">
        <v>1.57988821517609</v>
      </c>
      <c r="AE377">
        <v>1.4758075764510199</v>
      </c>
      <c r="AF377">
        <v>1.51217345642302</v>
      </c>
      <c r="AG377">
        <v>1.40543980064082</v>
      </c>
      <c r="AH377">
        <v>1.4269227896368599</v>
      </c>
      <c r="AI377">
        <v>1.4890885308509301</v>
      </c>
      <c r="AJ377">
        <v>1.5765313283208</v>
      </c>
      <c r="AK377">
        <v>1.3667479921704699</v>
      </c>
      <c r="AL377">
        <v>1.4118417454660299</v>
      </c>
      <c r="AM377">
        <v>1.53432782277871</v>
      </c>
      <c r="AN377">
        <v>1.4695310055408399</v>
      </c>
      <c r="AO377">
        <v>1.19852855156549</v>
      </c>
      <c r="AP377">
        <v>1.2159936888457199</v>
      </c>
      <c r="AQ377">
        <v>1.45904040036831</v>
      </c>
      <c r="AR377">
        <v>1.47477955625127</v>
      </c>
      <c r="AS377">
        <v>1.3268639002360301</v>
      </c>
      <c r="AT377">
        <v>1.34478977372847</v>
      </c>
      <c r="AU377">
        <v>1.43776396560645</v>
      </c>
      <c r="AV377">
        <v>1.4980997849534401</v>
      </c>
      <c r="AW377">
        <v>1.4841422453561099</v>
      </c>
      <c r="AX377">
        <v>1.5584072609013699</v>
      </c>
      <c r="AY377">
        <v>1.5084098274689399</v>
      </c>
      <c r="AZ377">
        <v>1.5894445850163099</v>
      </c>
      <c r="BA377">
        <v>1.47877390852191</v>
      </c>
      <c r="BB377">
        <v>1.5606213211362601</v>
      </c>
      <c r="BC377">
        <v>1.5473998151806101</v>
      </c>
      <c r="BD377">
        <v>1.51175756782245</v>
      </c>
      <c r="BE377">
        <v>1.5318944829515699</v>
      </c>
      <c r="BF377">
        <v>1.62450444387566</v>
      </c>
      <c r="BG377">
        <v>1.4898653274370901</v>
      </c>
      <c r="BH377">
        <v>1.5431124283212601</v>
      </c>
      <c r="BI377">
        <v>1.4915212397675801</v>
      </c>
      <c r="BJ377">
        <v>1.55772824878654</v>
      </c>
      <c r="BK377">
        <v>1.4491420272967801</v>
      </c>
      <c r="BL377">
        <v>1.4775763631560701</v>
      </c>
      <c r="BM377">
        <v>1.49797646968469</v>
      </c>
      <c r="BN377">
        <v>1.5588960000337599</v>
      </c>
      <c r="BO377">
        <v>1.4985464423402199</v>
      </c>
      <c r="BP377">
        <v>1.5667416182846601</v>
      </c>
      <c r="BQ377">
        <v>1.4605437106451</v>
      </c>
      <c r="BR377">
        <v>1.5164889775272401</v>
      </c>
      <c r="BS377">
        <v>1.5311774104123299</v>
      </c>
      <c r="BT377">
        <v>1.5938702727820599</v>
      </c>
      <c r="BU377">
        <v>1.5151572956379</v>
      </c>
      <c r="BV377">
        <v>1.5472403765862299</v>
      </c>
      <c r="BW377">
        <v>1.5021875894365899</v>
      </c>
      <c r="BX377">
        <v>1.52018593098425</v>
      </c>
      <c r="BY377">
        <v>1.49053737275723</v>
      </c>
      <c r="BZ377">
        <v>1.5580256204187699</v>
      </c>
      <c r="CA377">
        <v>1.5527205918351299</v>
      </c>
      <c r="CB377">
        <v>1.6367517349210601</v>
      </c>
      <c r="CC377">
        <v>1.5040527735960301</v>
      </c>
      <c r="CD377">
        <v>1.60507849148816</v>
      </c>
      <c r="CE377">
        <v>1.53578050651538</v>
      </c>
      <c r="CF377">
        <v>1.62121449733333</v>
      </c>
      <c r="CG377">
        <v>1.48708154544579</v>
      </c>
      <c r="CH377">
        <v>1.5655346162725401</v>
      </c>
      <c r="CI377">
        <v>1.4805992153895</v>
      </c>
      <c r="CJ377">
        <v>1.51953243667555</v>
      </c>
      <c r="CK377">
        <v>1.5060672931389401</v>
      </c>
      <c r="CL377">
        <v>1.5412768127338199</v>
      </c>
      <c r="CM377">
        <v>1.5239654143883501</v>
      </c>
      <c r="CN377">
        <v>1.62385121364812</v>
      </c>
      <c r="CO377">
        <v>1.5426911324037</v>
      </c>
      <c r="CP377">
        <v>1.6022819836722999</v>
      </c>
      <c r="CQ377">
        <v>1.5438823236480299</v>
      </c>
      <c r="CR377">
        <v>1.62665901847287</v>
      </c>
      <c r="CS377">
        <v>1.50760106307426</v>
      </c>
      <c r="CT377">
        <v>1.589276805885</v>
      </c>
      <c r="CU377">
        <v>1.54046161266987</v>
      </c>
      <c r="CV377">
        <v>1.62483828943968</v>
      </c>
      <c r="CW377">
        <v>1.5306691741835901</v>
      </c>
      <c r="CX377">
        <v>1.6107457962045</v>
      </c>
      <c r="CY377">
        <v>1.53967168730759</v>
      </c>
      <c r="CZ377">
        <v>1.5468946148489799</v>
      </c>
      <c r="DA377">
        <v>1.5222197256252901</v>
      </c>
      <c r="DB377">
        <v>1.5919749430182299</v>
      </c>
      <c r="DC377">
        <v>1.5160694759325499</v>
      </c>
      <c r="DD377">
        <v>1.6016195544806999</v>
      </c>
      <c r="DE377">
        <v>1.50286685991573</v>
      </c>
      <c r="DF377">
        <v>1.5600463900153301</v>
      </c>
      <c r="DG377">
        <v>1.5413228642597701</v>
      </c>
      <c r="DH377">
        <v>1.6064830796226199</v>
      </c>
      <c r="DI377">
        <v>1.5122990371890299</v>
      </c>
      <c r="DJ377">
        <v>1.5760837820128699</v>
      </c>
      <c r="DK377">
        <v>1.4960760506725299</v>
      </c>
      <c r="DL377">
        <v>1.53198575056319</v>
      </c>
      <c r="DM377">
        <v>1.4618401704513999</v>
      </c>
      <c r="DN377">
        <v>1.5434628578568601</v>
      </c>
      <c r="DO377">
        <v>1.41967679200855</v>
      </c>
      <c r="DP377">
        <v>1.4724961718479099</v>
      </c>
      <c r="DQ377">
        <v>1.4819529103090801</v>
      </c>
      <c r="DR377">
        <v>1.559537939176</v>
      </c>
      <c r="DS377">
        <v>1.50447549161476</v>
      </c>
      <c r="DT377">
        <v>1.5533916236269101</v>
      </c>
      <c r="DU377">
        <v>1.4948046349320101</v>
      </c>
      <c r="DV377">
        <v>1.54450760995681</v>
      </c>
      <c r="DW377">
        <v>1.44600094477574</v>
      </c>
      <c r="DX377">
        <v>1.5076255364503199</v>
      </c>
      <c r="DY377">
        <v>1.4671585876917399</v>
      </c>
      <c r="DZ377">
        <v>1.52107080564467</v>
      </c>
      <c r="EA377">
        <v>1.58326486145587</v>
      </c>
      <c r="EB377">
        <v>1.6731214493437201</v>
      </c>
      <c r="EC377">
        <v>1.5968909197338801</v>
      </c>
      <c r="ED377">
        <v>1.6749221689818801</v>
      </c>
    </row>
    <row r="378" spans="1:134" x14ac:dyDescent="0.45">
      <c r="A378" t="s">
        <v>81</v>
      </c>
      <c r="B378" t="s">
        <v>82</v>
      </c>
      <c r="C378" t="s">
        <v>68</v>
      </c>
      <c r="D378">
        <v>50</v>
      </c>
      <c r="E378" s="1" cm="1">
        <f t="array" ref="E378">SUMPRODUCT($G378:$FZZ378,$G$2:$FZZ$2)/SUMPRODUCT(--($G378:$FZZ378&lt;&gt;""),$G$2:$FZZ$2)</f>
        <v>1.3948296904835116</v>
      </c>
      <c r="F378" s="1" cm="1">
        <f t="array" ref="F378">SUMPRODUCT($G378:$FZZ378,$F$2:$FZY$2)/SUMPRODUCT(--($G378:$FZZ378&lt;&gt;""),$F$2:$FZY$2)</f>
        <v>1.4286004171755826</v>
      </c>
      <c r="G378">
        <v>1.4083575127925001</v>
      </c>
      <c r="H378">
        <v>1.42214324960242</v>
      </c>
      <c r="I378">
        <v>1.40707126787989</v>
      </c>
      <c r="J378">
        <v>1.4199179879636601</v>
      </c>
      <c r="K378">
        <v>1.3823646513633301</v>
      </c>
      <c r="L378">
        <v>1.4292968889023101</v>
      </c>
      <c r="M378">
        <v>1.3818893839756801</v>
      </c>
      <c r="N378">
        <v>1.4107444696914999</v>
      </c>
      <c r="O378">
        <v>1.46225539455366</v>
      </c>
      <c r="P378">
        <v>1.4947165163867</v>
      </c>
      <c r="Q378">
        <v>1.50343655022272</v>
      </c>
      <c r="R378">
        <v>1.54301037285159</v>
      </c>
      <c r="S378">
        <v>1.46098083778053</v>
      </c>
      <c r="T378">
        <v>1.5144722502411401</v>
      </c>
      <c r="U378">
        <v>1.33447551437613</v>
      </c>
      <c r="V378">
        <v>1.3574154840007999</v>
      </c>
      <c r="W378">
        <v>1.4171926335701499</v>
      </c>
      <c r="X378">
        <v>1.47128008526173</v>
      </c>
      <c r="Y378">
        <v>1.4013467794097001</v>
      </c>
      <c r="Z378">
        <v>1.43570017607123</v>
      </c>
      <c r="AA378">
        <v>1.4791400451015899</v>
      </c>
      <c r="AB378">
        <v>1.5148089618451801</v>
      </c>
      <c r="AC378">
        <v>1.4291027176314901</v>
      </c>
      <c r="AD378">
        <v>1.5079370440170501</v>
      </c>
      <c r="AE378">
        <v>1.40683625324537</v>
      </c>
      <c r="AF378">
        <v>1.4437170081995101</v>
      </c>
      <c r="AG378">
        <v>1.34066720730489</v>
      </c>
      <c r="AH378">
        <v>1.3693712250855701</v>
      </c>
      <c r="AI378">
        <v>1.44137773003938</v>
      </c>
      <c r="AJ378">
        <v>1.5205271273421599</v>
      </c>
      <c r="AK378">
        <v>1.2999666868242701</v>
      </c>
      <c r="AL378">
        <v>1.3520684375393599</v>
      </c>
      <c r="AM378">
        <v>1.47249477381897</v>
      </c>
      <c r="AN378">
        <v>1.41828906804115</v>
      </c>
      <c r="AO378">
        <v>1.17699329905056</v>
      </c>
      <c r="AP378">
        <v>1.1800310800562199</v>
      </c>
      <c r="AQ378">
        <v>1.4114628540265499</v>
      </c>
      <c r="AR378">
        <v>1.4351001136903501</v>
      </c>
      <c r="AS378">
        <v>1.28647759993112</v>
      </c>
      <c r="AT378">
        <v>1.31570594243884</v>
      </c>
      <c r="AU378">
        <v>1.4170770555201899</v>
      </c>
      <c r="AV378">
        <v>1.4655784044931801</v>
      </c>
      <c r="AW378">
        <v>1.4133494598856999</v>
      </c>
      <c r="AX378">
        <v>1.49410711548315</v>
      </c>
      <c r="AY378">
        <v>1.48458893164342</v>
      </c>
      <c r="AZ378">
        <v>1.5725686825237299</v>
      </c>
      <c r="BA378">
        <v>1.4500136818848901</v>
      </c>
      <c r="BB378">
        <v>1.5178113528141799</v>
      </c>
      <c r="BC378">
        <v>1.4766518469604399</v>
      </c>
      <c r="BD378">
        <v>1.4587222320261199</v>
      </c>
      <c r="BE378">
        <v>1.4752661438409</v>
      </c>
      <c r="BF378">
        <v>1.5520896800367101</v>
      </c>
      <c r="BG378">
        <v>1.44960099180296</v>
      </c>
      <c r="BH378">
        <v>1.50473575718891</v>
      </c>
      <c r="BI378">
        <v>1.44013431733459</v>
      </c>
      <c r="BJ378">
        <v>1.5187227374987999</v>
      </c>
      <c r="BK378">
        <v>1.4263790171324799</v>
      </c>
      <c r="BL378">
        <v>1.4374657157209001</v>
      </c>
      <c r="BM378">
        <v>1.4796327409068399</v>
      </c>
      <c r="BN378">
        <v>1.53186060346408</v>
      </c>
      <c r="BO378">
        <v>1.47320415987339</v>
      </c>
      <c r="BP378">
        <v>1.5535640485723201</v>
      </c>
      <c r="BQ378">
        <v>1.41890784449735</v>
      </c>
      <c r="BR378">
        <v>1.4803741153340999</v>
      </c>
      <c r="BS378">
        <v>1.49675218664856</v>
      </c>
      <c r="BT378">
        <v>1.5568230861041501</v>
      </c>
      <c r="BU378">
        <v>1.4658988904968</v>
      </c>
      <c r="BV378">
        <v>1.4839838623232</v>
      </c>
      <c r="BW378">
        <v>1.4752499593970501</v>
      </c>
      <c r="BX378">
        <v>1.4856250447535899</v>
      </c>
      <c r="BY378">
        <v>1.4441887926105901</v>
      </c>
      <c r="BZ378">
        <v>1.5240807899536899</v>
      </c>
      <c r="CA378">
        <v>1.47294134972715</v>
      </c>
      <c r="CB378">
        <v>1.5813276132773999</v>
      </c>
      <c r="CC378">
        <v>1.4920023920149199</v>
      </c>
      <c r="CD378">
        <v>1.5570153487624301</v>
      </c>
      <c r="CE378">
        <v>1.4932957086419101</v>
      </c>
      <c r="CF378">
        <v>1.5511094317874401</v>
      </c>
      <c r="CG378">
        <v>1.4342785900678601</v>
      </c>
      <c r="CH378">
        <v>1.5100973215034199</v>
      </c>
      <c r="CI378">
        <v>1.42177056982175</v>
      </c>
      <c r="CJ378">
        <v>1.45636816040335</v>
      </c>
      <c r="CK378">
        <v>1.4521073749123901</v>
      </c>
      <c r="CL378">
        <v>1.4886193529423699</v>
      </c>
      <c r="CM378">
        <v>1.5092205504742899</v>
      </c>
      <c r="CN378">
        <v>1.5847818278563299</v>
      </c>
      <c r="CO378">
        <v>1.49939080436214</v>
      </c>
      <c r="CP378">
        <v>1.5630808278609101</v>
      </c>
      <c r="CQ378">
        <v>1.48211514620631</v>
      </c>
      <c r="CR378">
        <v>1.55014817962058</v>
      </c>
      <c r="CS378">
        <v>1.4414831460761901</v>
      </c>
      <c r="CT378">
        <v>1.52585965473726</v>
      </c>
      <c r="CU378">
        <v>1.48456253075792</v>
      </c>
      <c r="CV378">
        <v>1.56301630108284</v>
      </c>
      <c r="CW378">
        <v>1.4738110727199301</v>
      </c>
      <c r="CX378">
        <v>1.5432817826024701</v>
      </c>
      <c r="CY378">
        <v>1.50162886905884</v>
      </c>
      <c r="CZ378">
        <v>1.5156124385290899</v>
      </c>
      <c r="DA378">
        <v>1.45570736700193</v>
      </c>
      <c r="DB378">
        <v>1.52282055874932</v>
      </c>
      <c r="DC378">
        <v>1.50316242883282</v>
      </c>
      <c r="DD378">
        <v>1.57499024982322</v>
      </c>
      <c r="DE378">
        <v>1.43975837536291</v>
      </c>
      <c r="DF378">
        <v>1.4951825926265301</v>
      </c>
      <c r="DG378">
        <v>1.46837516976511</v>
      </c>
      <c r="DH378">
        <v>1.5662709362054701</v>
      </c>
      <c r="DI378">
        <v>1.47459702362734</v>
      </c>
      <c r="DJ378">
        <v>1.5490017598727399</v>
      </c>
      <c r="DK378">
        <v>1.44956767798108</v>
      </c>
      <c r="DL378">
        <v>1.50247328129956</v>
      </c>
      <c r="DM378">
        <v>1.4331840694674201</v>
      </c>
      <c r="DN378">
        <v>1.4929999499714299</v>
      </c>
      <c r="DO378">
        <v>1.39167665838437</v>
      </c>
      <c r="DP378">
        <v>1.44823318141107</v>
      </c>
      <c r="DQ378">
        <v>1.4334659925735</v>
      </c>
      <c r="DR378">
        <v>1.5053316052125301</v>
      </c>
      <c r="DS378">
        <v>1.4240825222484801</v>
      </c>
      <c r="DT378">
        <v>1.48234592158425</v>
      </c>
      <c r="DU378">
        <v>1.41759987032872</v>
      </c>
      <c r="DV378">
        <v>1.4820206694985301</v>
      </c>
      <c r="DW378">
        <v>1.4133490581072801</v>
      </c>
      <c r="DX378">
        <v>1.4650243159777001</v>
      </c>
      <c r="DY378">
        <v>1.4314295816420399</v>
      </c>
      <c r="DZ378">
        <v>1.4904574959846499</v>
      </c>
      <c r="EA378">
        <v>1.5476316657265801</v>
      </c>
      <c r="EB378">
        <v>1.6271894430618199</v>
      </c>
      <c r="EC378">
        <v>1.5238678043998799</v>
      </c>
      <c r="ED378">
        <v>1.59949483044899</v>
      </c>
    </row>
    <row r="379" spans="1:134" x14ac:dyDescent="0.45">
      <c r="A379" t="s">
        <v>94</v>
      </c>
      <c r="B379" t="s">
        <v>108</v>
      </c>
      <c r="C379" t="s">
        <v>77</v>
      </c>
      <c r="D379">
        <v>30</v>
      </c>
      <c r="E379" s="1" cm="1">
        <f t="array" ref="E379">SUMPRODUCT($G379:$FZZ379,$G$2:$FZZ$2)/SUMPRODUCT(--($G379:$FZZ379&lt;&gt;""),$G$2:$FZZ$2)</f>
        <v>1.2983335178045172</v>
      </c>
      <c r="F379" s="1" cm="1">
        <f t="array" ref="F379">SUMPRODUCT($G379:$FZZ379,$F$2:$FZY$2)/SUMPRODUCT(--($G379:$FZZ379&lt;&gt;""),$F$2:$FZY$2)</f>
        <v>1.300460336102454</v>
      </c>
      <c r="G379">
        <v>1.2859438096411</v>
      </c>
      <c r="H379">
        <v>1.32047868867964</v>
      </c>
      <c r="I379">
        <v>1.2853140550740401</v>
      </c>
      <c r="J379">
        <v>1.3216290713429899</v>
      </c>
      <c r="K379">
        <v>1.2982082902008101</v>
      </c>
      <c r="L379">
        <v>1.30805812373466</v>
      </c>
      <c r="M379">
        <v>1.2889587807829299</v>
      </c>
      <c r="N379">
        <v>1.31962452354883</v>
      </c>
      <c r="O379">
        <v>1.30083303698063</v>
      </c>
      <c r="P379">
        <v>1.3460829251806199</v>
      </c>
      <c r="Q379">
        <v>1.31245295199099</v>
      </c>
      <c r="R379">
        <v>1.3450012019461299</v>
      </c>
      <c r="S379">
        <v>1.3055784581261101</v>
      </c>
      <c r="T379">
        <v>1.3696690887312</v>
      </c>
      <c r="U379">
        <v>1.38566563555151</v>
      </c>
      <c r="V379">
        <v>1.4127426695493801</v>
      </c>
      <c r="W379">
        <v>1.30556776102092</v>
      </c>
      <c r="X379">
        <v>1.3205440731274201</v>
      </c>
      <c r="Y379">
        <v>1.3018603599083001</v>
      </c>
      <c r="Z379">
        <v>1.32855799447984</v>
      </c>
      <c r="AA379">
        <v>1.2874084248225199</v>
      </c>
      <c r="AB379">
        <v>1.3349856681879899</v>
      </c>
      <c r="AC379">
        <v>1.30615798652494</v>
      </c>
      <c r="AD379">
        <v>1.34763578008676</v>
      </c>
      <c r="AE379">
        <v>1.28675797295032</v>
      </c>
      <c r="AF379">
        <v>1.31486902127224</v>
      </c>
      <c r="AG379">
        <v>1.27209498993331</v>
      </c>
      <c r="AH379">
        <v>1.29296321496629</v>
      </c>
      <c r="AI379">
        <v>1.32075617615467</v>
      </c>
      <c r="AJ379">
        <v>1.36864895572264</v>
      </c>
      <c r="AK379">
        <v>1.3008944972196701</v>
      </c>
      <c r="AL379">
        <v>1.28727334787672</v>
      </c>
      <c r="AM379">
        <v>1.3072948173877501</v>
      </c>
      <c r="AN379">
        <v>1.2526616893043401</v>
      </c>
      <c r="AO379">
        <v>1.2864526843845201</v>
      </c>
      <c r="AP379">
        <v>1.0941651433803801</v>
      </c>
      <c r="AQ379">
        <v>1.2851774263987701</v>
      </c>
      <c r="AR379">
        <v>1.2728348623791499</v>
      </c>
      <c r="AS379">
        <v>1.25483802292526</v>
      </c>
      <c r="AT379">
        <v>1.2222376202385901</v>
      </c>
      <c r="AU379">
        <v>1.30696019768173</v>
      </c>
      <c r="AV379">
        <v>1.2897676152034301</v>
      </c>
      <c r="AW379">
        <v>1.29829143173086</v>
      </c>
      <c r="AX379">
        <v>1.32739877386153</v>
      </c>
      <c r="AY379">
        <v>1.3268601255330299</v>
      </c>
      <c r="AZ379">
        <v>1.3630372043442001</v>
      </c>
      <c r="BA379">
        <v>1.3123076798473601</v>
      </c>
      <c r="BB379">
        <v>1.3458423925748499</v>
      </c>
      <c r="BC379">
        <v>1.3079824326709</v>
      </c>
      <c r="BD379">
        <v>1.2938070800624599</v>
      </c>
      <c r="BE379">
        <v>1.29360519866993</v>
      </c>
      <c r="BF379">
        <v>1.3644000142981301</v>
      </c>
      <c r="BG379">
        <v>1.2971934188044301</v>
      </c>
      <c r="BH379">
        <v>1.3277017270776701</v>
      </c>
      <c r="BI379">
        <v>1.2875923200397901</v>
      </c>
      <c r="BJ379">
        <v>1.34209817480142</v>
      </c>
      <c r="BK379">
        <v>1.2932580591751099</v>
      </c>
      <c r="BL379">
        <v>1.30710496783527</v>
      </c>
      <c r="BM379">
        <v>1.2818554173665699</v>
      </c>
      <c r="BN379">
        <v>1.32454227606315</v>
      </c>
      <c r="BO379">
        <v>1.29738288374158</v>
      </c>
      <c r="BP379">
        <v>1.35355183344757</v>
      </c>
      <c r="BQ379">
        <v>1.27392152543422</v>
      </c>
      <c r="BR379">
        <v>1.2982834400604399</v>
      </c>
      <c r="BS379">
        <v>1.3091892710074</v>
      </c>
      <c r="BT379">
        <v>1.3762587289068999</v>
      </c>
      <c r="BU379">
        <v>1.3131487002412201</v>
      </c>
      <c r="BV379">
        <v>1.3446920892807399</v>
      </c>
      <c r="BW379">
        <v>1.28994544636018</v>
      </c>
      <c r="BX379">
        <v>1.30188146922342</v>
      </c>
      <c r="BY379">
        <v>1.31514803884961</v>
      </c>
      <c r="BZ379">
        <v>1.3496750911955699</v>
      </c>
      <c r="CA379">
        <v>1.30861265300964</v>
      </c>
      <c r="CB379">
        <v>1.3744779349432199</v>
      </c>
      <c r="CC379">
        <v>1.2682902846317301</v>
      </c>
      <c r="CD379">
        <v>1.3273286772176101</v>
      </c>
      <c r="CE379">
        <v>1.2982939509062399</v>
      </c>
      <c r="CF379">
        <v>1.38429263881211</v>
      </c>
      <c r="CG379">
        <v>1.2987323709644201</v>
      </c>
      <c r="CH379">
        <v>1.3301022385055601</v>
      </c>
      <c r="CI379">
        <v>1.29561987530852</v>
      </c>
      <c r="CJ379">
        <v>1.2946957559863801</v>
      </c>
      <c r="CK379">
        <v>1.2735606892462901</v>
      </c>
      <c r="CL379">
        <v>1.30099369851549</v>
      </c>
      <c r="CM379">
        <v>1.31672324829976</v>
      </c>
      <c r="CN379">
        <v>1.3710225642742599</v>
      </c>
      <c r="CO379">
        <v>1.32167522064248</v>
      </c>
      <c r="CP379">
        <v>1.35435761311437</v>
      </c>
      <c r="CQ379">
        <v>1.3069490791838301</v>
      </c>
      <c r="CR379">
        <v>1.3603501614793201</v>
      </c>
      <c r="CS379">
        <v>1.2893712306063401</v>
      </c>
      <c r="CT379">
        <v>1.3511971308013899</v>
      </c>
      <c r="CU379">
        <v>1.31576340037395</v>
      </c>
      <c r="CV379">
        <v>1.3704926267391</v>
      </c>
      <c r="CW379">
        <v>1.2937325654062699</v>
      </c>
      <c r="CX379">
        <v>1.36235801243594</v>
      </c>
      <c r="CY379">
        <v>1.32582037580532</v>
      </c>
      <c r="CZ379">
        <v>1.3269211389053499</v>
      </c>
      <c r="DA379">
        <v>1.2997825461477299</v>
      </c>
      <c r="DB379">
        <v>1.36039303360424</v>
      </c>
      <c r="DC379">
        <v>1.3176742912441499</v>
      </c>
      <c r="DD379">
        <v>1.38877030223725</v>
      </c>
      <c r="DE379">
        <v>1.2813275898932801</v>
      </c>
      <c r="DF379">
        <v>1.32477310461133</v>
      </c>
      <c r="DG379">
        <v>1.2880127760370801</v>
      </c>
      <c r="DH379">
        <v>1.3658416169891201</v>
      </c>
      <c r="DI379">
        <v>1.3021389243330099</v>
      </c>
      <c r="DJ379">
        <v>1.3523932329498101</v>
      </c>
      <c r="DK379">
        <v>1.29381568967821</v>
      </c>
      <c r="DL379">
        <v>1.3362337300545699</v>
      </c>
      <c r="DM379">
        <v>1.30640415950448</v>
      </c>
      <c r="DN379">
        <v>1.3321906552856799</v>
      </c>
      <c r="DO379">
        <v>1.2861000158904401</v>
      </c>
      <c r="DP379">
        <v>1.2764256255055999</v>
      </c>
      <c r="DQ379">
        <v>1.30833928160575</v>
      </c>
      <c r="DR379">
        <v>1.3198423953424601</v>
      </c>
      <c r="DS379">
        <v>1.3043947658828301</v>
      </c>
      <c r="DT379">
        <v>1.3411186683306699</v>
      </c>
      <c r="DU379">
        <v>1.3030735340977</v>
      </c>
      <c r="DV379">
        <v>1.31803060727321</v>
      </c>
      <c r="DW379">
        <v>1.2940856250472199</v>
      </c>
      <c r="DX379">
        <v>1.31704729286651</v>
      </c>
      <c r="DY379">
        <v>1.3330716974074599</v>
      </c>
      <c r="DZ379">
        <v>1.31987445087558</v>
      </c>
      <c r="EA379">
        <v>1.33010964566852</v>
      </c>
      <c r="EB379">
        <v>1.3817846924416499</v>
      </c>
      <c r="EC379">
        <v>1.34522782352349</v>
      </c>
      <c r="ED379">
        <v>1.41671479461975</v>
      </c>
    </row>
    <row r="380" spans="1:134" x14ac:dyDescent="0.45">
      <c r="A380" t="s">
        <v>94</v>
      </c>
      <c r="B380" t="s">
        <v>108</v>
      </c>
      <c r="C380" t="s">
        <v>77</v>
      </c>
      <c r="D380">
        <v>35</v>
      </c>
      <c r="E380" s="1" cm="1">
        <f t="array" ref="E380">SUMPRODUCT($G380:$FZZ380,$G$2:$FZZ$2)/SUMPRODUCT(--($G380:$FZZ380&lt;&gt;""),$G$2:$FZZ$2)</f>
        <v>1.231499071234075</v>
      </c>
      <c r="F380" s="1" cm="1">
        <f t="array" ref="F380">SUMPRODUCT($G380:$FZZ380,$F$2:$FZY$2)/SUMPRODUCT(--($G380:$FZZ380&lt;&gt;""),$F$2:$FZY$2)</f>
        <v>1.2412620787301036</v>
      </c>
      <c r="G380">
        <v>1.2177428552385801</v>
      </c>
      <c r="H380">
        <v>1.2610789090682699</v>
      </c>
      <c r="I380">
        <v>1.21906795113866</v>
      </c>
      <c r="J380">
        <v>1.26197492899796</v>
      </c>
      <c r="K380">
        <v>1.22174991595399</v>
      </c>
      <c r="L380">
        <v>1.25386931684486</v>
      </c>
      <c r="M380">
        <v>1.1968528420062201</v>
      </c>
      <c r="N380">
        <v>1.2342038124391499</v>
      </c>
      <c r="O380">
        <v>1.24292385077255</v>
      </c>
      <c r="P380">
        <v>1.28591059755255</v>
      </c>
      <c r="Q380">
        <v>1.2536976490384899</v>
      </c>
      <c r="R380">
        <v>1.29648885011562</v>
      </c>
      <c r="S380">
        <v>1.25267779698697</v>
      </c>
      <c r="T380">
        <v>1.30231091380224</v>
      </c>
      <c r="U380">
        <v>1.35524305351858</v>
      </c>
      <c r="V380">
        <v>1.3808862121041701</v>
      </c>
      <c r="W380">
        <v>1.22430295473805</v>
      </c>
      <c r="X380">
        <v>1.2474800441131799</v>
      </c>
      <c r="Y380">
        <v>1.2421568568211401</v>
      </c>
      <c r="Z380">
        <v>1.26222653395032</v>
      </c>
      <c r="AA380">
        <v>1.2237653089481999</v>
      </c>
      <c r="AB380">
        <v>1.27632913973484</v>
      </c>
      <c r="AC380">
        <v>1.24688880748827</v>
      </c>
      <c r="AD380">
        <v>1.2784516369234999</v>
      </c>
      <c r="AE380">
        <v>1.21639817584698</v>
      </c>
      <c r="AF380">
        <v>1.25386504668396</v>
      </c>
      <c r="AG380">
        <v>1.2175798609022299</v>
      </c>
      <c r="AH380">
        <v>1.23894988108604</v>
      </c>
      <c r="AI380">
        <v>1.25819863945578</v>
      </c>
      <c r="AJ380">
        <v>1.2965217806420799</v>
      </c>
      <c r="AK380">
        <v>1.2023022400199701</v>
      </c>
      <c r="AL380">
        <v>1.22418562064272</v>
      </c>
      <c r="AM380">
        <v>1.2493219331441601</v>
      </c>
      <c r="AN380">
        <v>1.18813248829195</v>
      </c>
      <c r="AO380">
        <v>1.2325412945827201</v>
      </c>
      <c r="AP380">
        <v>1.0392486030721799</v>
      </c>
      <c r="AQ380">
        <v>1.2069924227879001</v>
      </c>
      <c r="AR380">
        <v>1.22941517323012</v>
      </c>
      <c r="AS380">
        <v>1.16450894605865</v>
      </c>
      <c r="AT380">
        <v>1.1577266424850099</v>
      </c>
      <c r="AU380">
        <v>1.2328282189161199</v>
      </c>
      <c r="AV380">
        <v>1.2410292836612999</v>
      </c>
      <c r="AW380">
        <v>1.22437371293956</v>
      </c>
      <c r="AX380">
        <v>1.2667032088666399</v>
      </c>
      <c r="AY380">
        <v>1.2569777856008999</v>
      </c>
      <c r="AZ380">
        <v>1.3147648984793601</v>
      </c>
      <c r="BA380">
        <v>1.24214940386899</v>
      </c>
      <c r="BB380">
        <v>1.28122150648202</v>
      </c>
      <c r="BC380">
        <v>1.2307264122838399</v>
      </c>
      <c r="BD380">
        <v>1.2352625991221999</v>
      </c>
      <c r="BE380">
        <v>1.2213704158044201</v>
      </c>
      <c r="BF380">
        <v>1.2885175035602701</v>
      </c>
      <c r="BG380">
        <v>1.2299815970182999</v>
      </c>
      <c r="BH380">
        <v>1.26520604462912</v>
      </c>
      <c r="BI380">
        <v>1.22991682402497</v>
      </c>
      <c r="BJ380">
        <v>1.2889448305403199</v>
      </c>
      <c r="BK380">
        <v>1.2007096150783301</v>
      </c>
      <c r="BL380">
        <v>1.2346729298380601</v>
      </c>
      <c r="BM380">
        <v>1.2370536089087401</v>
      </c>
      <c r="BN380">
        <v>1.2861151208638599</v>
      </c>
      <c r="BO380">
        <v>1.23446819466971</v>
      </c>
      <c r="BP380">
        <v>1.30769810192616</v>
      </c>
      <c r="BQ380">
        <v>1.20705237707843</v>
      </c>
      <c r="BR380">
        <v>1.2344401002170999</v>
      </c>
      <c r="BS380">
        <v>1.24141540606412</v>
      </c>
      <c r="BT380">
        <v>1.30622630100603</v>
      </c>
      <c r="BU380">
        <v>1.2445050336970001</v>
      </c>
      <c r="BV380">
        <v>1.2696714864746399</v>
      </c>
      <c r="BW380">
        <v>1.2098453609528199</v>
      </c>
      <c r="BX380">
        <v>1.22274882940416</v>
      </c>
      <c r="BY380">
        <v>1.2367678706482399</v>
      </c>
      <c r="BZ380">
        <v>1.27943210735104</v>
      </c>
      <c r="CA380">
        <v>1.2347706694044001</v>
      </c>
      <c r="CB380">
        <v>1.31396258568266</v>
      </c>
      <c r="CC380">
        <v>1.2376484863788499</v>
      </c>
      <c r="CD380">
        <v>1.3010947231068499</v>
      </c>
      <c r="CE380">
        <v>1.24413412895376</v>
      </c>
      <c r="CF380">
        <v>1.3124355551373501</v>
      </c>
      <c r="CG380">
        <v>1.25536304828249</v>
      </c>
      <c r="CH380">
        <v>1.29031713435182</v>
      </c>
      <c r="CI380">
        <v>1.2341770769843801</v>
      </c>
      <c r="CJ380">
        <v>1.2427929611106401</v>
      </c>
      <c r="CK380">
        <v>1.2255346991393901</v>
      </c>
      <c r="CL380">
        <v>1.2670231803573999</v>
      </c>
      <c r="CM380">
        <v>1.24259733196261</v>
      </c>
      <c r="CN380">
        <v>1.3185586341811499</v>
      </c>
      <c r="CO380">
        <v>1.25386427944708</v>
      </c>
      <c r="CP380">
        <v>1.2819621545392901</v>
      </c>
      <c r="CQ380">
        <v>1.2322272060155599</v>
      </c>
      <c r="CR380">
        <v>1.3063064180381301</v>
      </c>
      <c r="CS380">
        <v>1.23456698948472</v>
      </c>
      <c r="CT380">
        <v>1.29810943459852</v>
      </c>
      <c r="CU380">
        <v>1.2476070026021799</v>
      </c>
      <c r="CV380">
        <v>1.3034921457222</v>
      </c>
      <c r="CW380">
        <v>1.2240419047042701</v>
      </c>
      <c r="CX380">
        <v>1.30289215543656</v>
      </c>
      <c r="CY380">
        <v>1.24697363952162</v>
      </c>
      <c r="CZ380">
        <v>1.2537659503632701</v>
      </c>
      <c r="DA380">
        <v>1.2548207229936399</v>
      </c>
      <c r="DB380">
        <v>1.3102949731867</v>
      </c>
      <c r="DC380">
        <v>1.24582685599626</v>
      </c>
      <c r="DD380">
        <v>1.30894346355438</v>
      </c>
      <c r="DE380">
        <v>1.2149777401744699</v>
      </c>
      <c r="DF380">
        <v>1.26979591375043</v>
      </c>
      <c r="DG380">
        <v>1.2376197280655901</v>
      </c>
      <c r="DH380">
        <v>1.3066271954589099</v>
      </c>
      <c r="DI380">
        <v>1.25070588894588</v>
      </c>
      <c r="DJ380">
        <v>1.2958394043374899</v>
      </c>
      <c r="DK380">
        <v>1.2426979486543599</v>
      </c>
      <c r="DL380">
        <v>1.2594916804480401</v>
      </c>
      <c r="DM380">
        <v>1.2599510773257301</v>
      </c>
      <c r="DN380">
        <v>1.2669282674101201</v>
      </c>
      <c r="DO380">
        <v>1.2078509079221</v>
      </c>
      <c r="DP380">
        <v>1.2178718724719699</v>
      </c>
      <c r="DQ380">
        <v>1.2421169486558099</v>
      </c>
      <c r="DR380">
        <v>1.2700573142315199</v>
      </c>
      <c r="DS380">
        <v>1.23762736282734</v>
      </c>
      <c r="DT380">
        <v>1.2888014292452801</v>
      </c>
      <c r="DU380">
        <v>1.24387589531251</v>
      </c>
      <c r="DV380">
        <v>1.2680956912399</v>
      </c>
      <c r="DW380">
        <v>1.21248267940979</v>
      </c>
      <c r="DX380">
        <v>1.2669988184931</v>
      </c>
      <c r="DY380">
        <v>1.2428384063211599</v>
      </c>
      <c r="DZ380">
        <v>1.2534115344821599</v>
      </c>
      <c r="EA380">
        <v>1.27243590436497</v>
      </c>
      <c r="EB380">
        <v>1.3444475386599399</v>
      </c>
      <c r="EC380">
        <v>1.27971411850899</v>
      </c>
      <c r="ED380">
        <v>1.34268255063075</v>
      </c>
    </row>
    <row r="381" spans="1:134" x14ac:dyDescent="0.45">
      <c r="A381" t="s">
        <v>94</v>
      </c>
      <c r="B381" t="s">
        <v>108</v>
      </c>
      <c r="C381" t="s">
        <v>77</v>
      </c>
      <c r="D381">
        <v>40</v>
      </c>
      <c r="E381" s="1" cm="1">
        <f t="array" ref="E381">SUMPRODUCT($G381:$FZZ381,$G$2:$FZZ$2)/SUMPRODUCT(--($G381:$FZZ381&lt;&gt;""),$G$2:$FZZ$2)</f>
        <v>1.165379326719195</v>
      </c>
      <c r="F381" s="1" cm="1">
        <f t="array" ref="F381">SUMPRODUCT($G381:$FZZ381,$F$2:$FZY$2)/SUMPRODUCT(--($G381:$FZZ381&lt;&gt;""),$F$2:$FZY$2)</f>
        <v>1.1855274659008164</v>
      </c>
      <c r="G381">
        <v>1.1771082269429001</v>
      </c>
      <c r="H381">
        <v>1.2221620487487701</v>
      </c>
      <c r="I381">
        <v>1.1771814760741399</v>
      </c>
      <c r="J381">
        <v>1.2238714076471999</v>
      </c>
      <c r="K381">
        <v>1.1559929731649301</v>
      </c>
      <c r="L381">
        <v>1.20295555176043</v>
      </c>
      <c r="M381">
        <v>1.1544873154683699</v>
      </c>
      <c r="N381">
        <v>1.2040409075042899</v>
      </c>
      <c r="O381">
        <v>1.1944997647206199</v>
      </c>
      <c r="P381">
        <v>1.2247533548131799</v>
      </c>
      <c r="Q381">
        <v>1.2040972255923099</v>
      </c>
      <c r="R381">
        <v>1.2382521333133101</v>
      </c>
      <c r="S381">
        <v>1.1950069499554801</v>
      </c>
      <c r="T381">
        <v>1.2513840522736299</v>
      </c>
      <c r="U381">
        <v>1.3025840464771701</v>
      </c>
      <c r="V381">
        <v>1.3288015292769799</v>
      </c>
      <c r="W381">
        <v>1.1634336479301</v>
      </c>
      <c r="X381">
        <v>1.196928140514</v>
      </c>
      <c r="Y381">
        <v>1.19302728237128</v>
      </c>
      <c r="Z381">
        <v>1.2143989723661099</v>
      </c>
      <c r="AA381">
        <v>1.1790801145621299</v>
      </c>
      <c r="AB381">
        <v>1.22511313278272</v>
      </c>
      <c r="AC381">
        <v>1.2052653168829599</v>
      </c>
      <c r="AD381">
        <v>1.22599178517244</v>
      </c>
      <c r="AE381">
        <v>1.1608509111812999</v>
      </c>
      <c r="AF381">
        <v>1.19227490260795</v>
      </c>
      <c r="AG381">
        <v>1.1667473074591901</v>
      </c>
      <c r="AH381">
        <v>1.1841189882771299</v>
      </c>
      <c r="AI381">
        <v>1.2123674901539501</v>
      </c>
      <c r="AJ381">
        <v>1.2443707363647201</v>
      </c>
      <c r="AK381">
        <v>1.1138189712726501</v>
      </c>
      <c r="AL381">
        <v>1.1455236872417001</v>
      </c>
      <c r="AM381">
        <v>1.1624581759805801</v>
      </c>
      <c r="AN381">
        <v>1.1199374728109199</v>
      </c>
      <c r="AO381">
        <v>1.0484146954557301</v>
      </c>
      <c r="AP381">
        <v>0.95749444715832199</v>
      </c>
      <c r="AQ381">
        <v>1.15083570624455</v>
      </c>
      <c r="AR381">
        <v>1.18627507572553</v>
      </c>
      <c r="AS381">
        <v>1.10423654241258</v>
      </c>
      <c r="AT381">
        <v>1.1082761369052401</v>
      </c>
      <c r="AU381">
        <v>1.1651677737233499</v>
      </c>
      <c r="AV381">
        <v>1.18880981065313</v>
      </c>
      <c r="AW381">
        <v>1.1665077266153101</v>
      </c>
      <c r="AX381">
        <v>1.2211847185101701</v>
      </c>
      <c r="AY381">
        <v>1.2108381195940301</v>
      </c>
      <c r="AZ381">
        <v>1.2661050937887</v>
      </c>
      <c r="BA381">
        <v>1.1703182196583299</v>
      </c>
      <c r="BB381">
        <v>1.2264865776843601</v>
      </c>
      <c r="BC381">
        <v>1.1848785628490199</v>
      </c>
      <c r="BD381">
        <v>1.1863128343209901</v>
      </c>
      <c r="BE381">
        <v>1.1753170264658599</v>
      </c>
      <c r="BF381">
        <v>1.2680182768931501</v>
      </c>
      <c r="BG381">
        <v>1.1788317458294999</v>
      </c>
      <c r="BH381">
        <v>1.2300922365813201</v>
      </c>
      <c r="BI381">
        <v>1.1846481043747501</v>
      </c>
      <c r="BJ381">
        <v>1.24016159731606</v>
      </c>
      <c r="BK381">
        <v>1.14613477778883</v>
      </c>
      <c r="BL381">
        <v>1.1961166489844</v>
      </c>
      <c r="BM381">
        <v>1.18342637509697</v>
      </c>
      <c r="BN381">
        <v>1.22573239664776</v>
      </c>
      <c r="BO381">
        <v>1.2107418850862299</v>
      </c>
      <c r="BP381">
        <v>1.26667414917273</v>
      </c>
      <c r="BQ381">
        <v>1.1515874111524</v>
      </c>
      <c r="BR381">
        <v>1.18897098142119</v>
      </c>
      <c r="BS381">
        <v>1.1719582328201099</v>
      </c>
      <c r="BT381">
        <v>1.2672808647424001</v>
      </c>
      <c r="BU381">
        <v>1.1947173707513199</v>
      </c>
      <c r="BV381">
        <v>1.2206962884010599</v>
      </c>
      <c r="BW381">
        <v>1.16550827995091</v>
      </c>
      <c r="BX381">
        <v>1.19263346283356</v>
      </c>
      <c r="BY381">
        <v>1.1777459989814101</v>
      </c>
      <c r="BZ381">
        <v>1.2278799398942499</v>
      </c>
      <c r="CA381">
        <v>1.19804210075491</v>
      </c>
      <c r="CB381">
        <v>1.27129292753221</v>
      </c>
      <c r="CC381">
        <v>1.1880613204158701</v>
      </c>
      <c r="CD381">
        <v>1.22932112116214</v>
      </c>
      <c r="CE381">
        <v>1.1847683056081499</v>
      </c>
      <c r="CF381">
        <v>1.24911793034139</v>
      </c>
      <c r="CG381">
        <v>1.1927280953922901</v>
      </c>
      <c r="CH381">
        <v>1.22270626621262</v>
      </c>
      <c r="CI381">
        <v>1.1694473443273801</v>
      </c>
      <c r="CJ381">
        <v>1.1921901348428099</v>
      </c>
      <c r="CK381">
        <v>1.1873762418902101</v>
      </c>
      <c r="CL381">
        <v>1.22289919814294</v>
      </c>
      <c r="CM381">
        <v>1.21190007867511</v>
      </c>
      <c r="CN381">
        <v>1.2837167035677299</v>
      </c>
      <c r="CO381">
        <v>1.19672721242094</v>
      </c>
      <c r="CP381">
        <v>1.24261610485185</v>
      </c>
      <c r="CQ381">
        <v>1.18684270140109</v>
      </c>
      <c r="CR381">
        <v>1.25040098673064</v>
      </c>
      <c r="CS381">
        <v>1.18367663645583</v>
      </c>
      <c r="CT381">
        <v>1.2489909371414201</v>
      </c>
      <c r="CU381">
        <v>1.2053784294571599</v>
      </c>
      <c r="CV381">
        <v>1.27791487399743</v>
      </c>
      <c r="CW381">
        <v>1.19238574485937</v>
      </c>
      <c r="CX381">
        <v>1.2738623945778</v>
      </c>
      <c r="CY381">
        <v>1.1982320426864701</v>
      </c>
      <c r="CZ381">
        <v>1.21759213473029</v>
      </c>
      <c r="DA381">
        <v>1.19362249392694</v>
      </c>
      <c r="DB381">
        <v>1.24655315377204</v>
      </c>
      <c r="DC381">
        <v>1.2019383260313301</v>
      </c>
      <c r="DD381">
        <v>1.2761984971970499</v>
      </c>
      <c r="DE381">
        <v>1.16768296595566</v>
      </c>
      <c r="DF381">
        <v>1.2215175465386701</v>
      </c>
      <c r="DG381">
        <v>1.1842794106347401</v>
      </c>
      <c r="DH381">
        <v>1.2509997226191401</v>
      </c>
      <c r="DI381">
        <v>1.1961257204378</v>
      </c>
      <c r="DJ381">
        <v>1.23633390918065</v>
      </c>
      <c r="DK381">
        <v>1.1834371432205999</v>
      </c>
      <c r="DL381">
        <v>1.1977269579892</v>
      </c>
      <c r="DM381">
        <v>1.1930392786502699</v>
      </c>
      <c r="DN381">
        <v>1.21982816503108</v>
      </c>
      <c r="DO381">
        <v>1.1431019227435499</v>
      </c>
      <c r="DP381">
        <v>1.1661632165144999</v>
      </c>
      <c r="DQ381">
        <v>1.1851986928579701</v>
      </c>
      <c r="DR381">
        <v>1.22042321703367</v>
      </c>
      <c r="DS381">
        <v>1.17750474942599</v>
      </c>
      <c r="DT381">
        <v>1.2206475155269401</v>
      </c>
      <c r="DU381">
        <v>1.1866208422942299</v>
      </c>
      <c r="DV381">
        <v>1.21399672813469</v>
      </c>
      <c r="DW381">
        <v>1.1614789357627699</v>
      </c>
      <c r="DX381">
        <v>1.21900541043486</v>
      </c>
      <c r="DY381">
        <v>1.1960221640377899</v>
      </c>
      <c r="DZ381">
        <v>1.2127212450646001</v>
      </c>
      <c r="EA381">
        <v>1.2254190149591999</v>
      </c>
      <c r="EB381">
        <v>1.29060870849662</v>
      </c>
      <c r="EC381">
        <v>1.21924178033996</v>
      </c>
      <c r="ED381">
        <v>1.2808658552177801</v>
      </c>
    </row>
    <row r="382" spans="1:134" x14ac:dyDescent="0.45">
      <c r="A382" t="s">
        <v>94</v>
      </c>
      <c r="B382" t="s">
        <v>108</v>
      </c>
      <c r="C382" t="s">
        <v>77</v>
      </c>
      <c r="D382">
        <v>45</v>
      </c>
      <c r="E382" s="1" cm="1">
        <f t="array" ref="E382">SUMPRODUCT($G382:$FZZ382,$G$2:$FZZ$2)/SUMPRODUCT(--($G382:$FZZ382&lt;&gt;""),$G$2:$FZZ$2)</f>
        <v>1.117107357359137</v>
      </c>
      <c r="F382" s="1" cm="1">
        <f t="array" ref="F382">SUMPRODUCT($G382:$FZZ382,$F$2:$FZY$2)/SUMPRODUCT(--($G382:$FZZ382&lt;&gt;""),$F$2:$FZY$2)</f>
        <v>1.1395473370418976</v>
      </c>
      <c r="G382">
        <v>1.1212774969017001</v>
      </c>
      <c r="H382">
        <v>1.13424451104873</v>
      </c>
      <c r="I382">
        <v>1.1209715306615</v>
      </c>
      <c r="J382">
        <v>1.1317385101955699</v>
      </c>
      <c r="K382">
        <v>1.10157334380718</v>
      </c>
      <c r="L382">
        <v>1.1605634628644601</v>
      </c>
      <c r="M382">
        <v>1.06291600818855</v>
      </c>
      <c r="N382">
        <v>1.09407398225259</v>
      </c>
      <c r="O382">
        <v>1.15281035592915</v>
      </c>
      <c r="P382">
        <v>1.1801711809272799</v>
      </c>
      <c r="Q382">
        <v>1.1556010125690801</v>
      </c>
      <c r="R382">
        <v>1.1909006470194501</v>
      </c>
      <c r="S382">
        <v>1.1447923388967201</v>
      </c>
      <c r="T382">
        <v>1.19253088579821</v>
      </c>
      <c r="U382">
        <v>1.25763648016967</v>
      </c>
      <c r="V382">
        <v>1.2833570946099999</v>
      </c>
      <c r="W382">
        <v>1.1114431154717599</v>
      </c>
      <c r="X382">
        <v>1.14707743452122</v>
      </c>
      <c r="Y382">
        <v>1.1536865143938599</v>
      </c>
      <c r="Z382">
        <v>1.1685268601891401</v>
      </c>
      <c r="AA382">
        <v>1.13493960551476</v>
      </c>
      <c r="AB382">
        <v>1.17589627759629</v>
      </c>
      <c r="AC382">
        <v>1.1689607477845001</v>
      </c>
      <c r="AD382">
        <v>1.1874215155964301</v>
      </c>
      <c r="AE382">
        <v>1.13523886929272</v>
      </c>
      <c r="AF382">
        <v>1.1577780107803699</v>
      </c>
      <c r="AG382">
        <v>1.1168518833488299</v>
      </c>
      <c r="AH382">
        <v>1.13729285929552</v>
      </c>
      <c r="AI382">
        <v>1.1668635398018801</v>
      </c>
      <c r="AJ382">
        <v>1.1933377252655399</v>
      </c>
      <c r="AK382">
        <v>1.06705796501503</v>
      </c>
      <c r="AL382">
        <v>1.10507995385358</v>
      </c>
      <c r="AM382">
        <v>1.0931606220793599</v>
      </c>
      <c r="AN382">
        <v>1.07409799153854</v>
      </c>
      <c r="AO382">
        <v>0.99129902434706896</v>
      </c>
      <c r="AP382">
        <v>0.92755699722774498</v>
      </c>
      <c r="AQ382">
        <v>1.09864408137336</v>
      </c>
      <c r="AR382">
        <v>1.1327687650318901</v>
      </c>
      <c r="AS382">
        <v>1.0747756222223701</v>
      </c>
      <c r="AT382">
        <v>1.0879489106992599</v>
      </c>
      <c r="AU382">
        <v>1.1043813767517801</v>
      </c>
      <c r="AV382">
        <v>1.1412139714226599</v>
      </c>
      <c r="AW382">
        <v>1.1271843338485401</v>
      </c>
      <c r="AX382">
        <v>1.1887534258926999</v>
      </c>
      <c r="AY382">
        <v>1.1698639480536599</v>
      </c>
      <c r="AZ382">
        <v>1.21965488147816</v>
      </c>
      <c r="BA382">
        <v>1.1239775992596599</v>
      </c>
      <c r="BB382">
        <v>1.1948998834712501</v>
      </c>
      <c r="BC382">
        <v>1.1241659171424701</v>
      </c>
      <c r="BD382">
        <v>1.14851627416266</v>
      </c>
      <c r="BE382">
        <v>1.13931524750011</v>
      </c>
      <c r="BF382">
        <v>1.2319687180107799</v>
      </c>
      <c r="BG382">
        <v>1.1388261532161399</v>
      </c>
      <c r="BH382">
        <v>1.17980222410326</v>
      </c>
      <c r="BI382">
        <v>1.1327504567998401</v>
      </c>
      <c r="BJ382">
        <v>1.2006744695732401</v>
      </c>
      <c r="BK382">
        <v>1.1041944607374501</v>
      </c>
      <c r="BL382">
        <v>1.1301660197472101</v>
      </c>
      <c r="BM382">
        <v>1.14350850640957</v>
      </c>
      <c r="BN382">
        <v>1.1962907795201201</v>
      </c>
      <c r="BO382">
        <v>1.1618586057592799</v>
      </c>
      <c r="BP382">
        <v>1.21923268579891</v>
      </c>
      <c r="BQ382">
        <v>1.1037400789748</v>
      </c>
      <c r="BR382">
        <v>1.14952800720703</v>
      </c>
      <c r="BS382">
        <v>1.1424772335631299</v>
      </c>
      <c r="BT382">
        <v>1.2161234469258999</v>
      </c>
      <c r="BU382">
        <v>1.14774266951097</v>
      </c>
      <c r="BV382">
        <v>1.1673108613868599</v>
      </c>
      <c r="BW382">
        <v>1.1203228628564701</v>
      </c>
      <c r="BX382">
        <v>1.14076966916112</v>
      </c>
      <c r="BY382">
        <v>1.13302812703835</v>
      </c>
      <c r="BZ382">
        <v>1.19427817877542</v>
      </c>
      <c r="CA382">
        <v>1.13824996508439</v>
      </c>
      <c r="CB382">
        <v>1.2039152745448201</v>
      </c>
      <c r="CC382">
        <v>1.1404571136788599</v>
      </c>
      <c r="CD382">
        <v>1.17875429261258</v>
      </c>
      <c r="CE382">
        <v>1.1400983939915399</v>
      </c>
      <c r="CF382">
        <v>1.2294995092715599</v>
      </c>
      <c r="CG382">
        <v>1.1475943487157001</v>
      </c>
      <c r="CH382">
        <v>1.1938077799456801</v>
      </c>
      <c r="CI382">
        <v>1.1341129913183401</v>
      </c>
      <c r="CJ382">
        <v>1.16186321147361</v>
      </c>
      <c r="CK382">
        <v>1.1225541990719099</v>
      </c>
      <c r="CL382">
        <v>1.1854248126018401</v>
      </c>
      <c r="CM382">
        <v>1.16709880604029</v>
      </c>
      <c r="CN382">
        <v>1.2238876824323399</v>
      </c>
      <c r="CO382">
        <v>1.1494705567143</v>
      </c>
      <c r="CP382">
        <v>1.1971850816232901</v>
      </c>
      <c r="CQ382">
        <v>1.1537741549828899</v>
      </c>
      <c r="CR382">
        <v>1.2293650638667599</v>
      </c>
      <c r="CS382">
        <v>1.14609417112463</v>
      </c>
      <c r="CT382">
        <v>1.2115121573049801</v>
      </c>
      <c r="CU382">
        <v>1.1537607169250399</v>
      </c>
      <c r="CV382">
        <v>1.2112108109064501</v>
      </c>
      <c r="CW382">
        <v>1.14087940759912</v>
      </c>
      <c r="CX382">
        <v>1.20409364551608</v>
      </c>
      <c r="CY382">
        <v>1.13536286334206</v>
      </c>
      <c r="CZ382">
        <v>1.1640655798772499</v>
      </c>
      <c r="DA382">
        <v>1.1563744133127301</v>
      </c>
      <c r="DB382">
        <v>1.22792694618971</v>
      </c>
      <c r="DC382">
        <v>1.16440415485103</v>
      </c>
      <c r="DD382">
        <v>1.2381497763837901</v>
      </c>
      <c r="DE382">
        <v>1.12461506972598</v>
      </c>
      <c r="DF382">
        <v>1.1698677672862801</v>
      </c>
      <c r="DG382">
        <v>1.1563856135917101</v>
      </c>
      <c r="DH382">
        <v>1.2223077142248899</v>
      </c>
      <c r="DI382">
        <v>1.1656376494221401</v>
      </c>
      <c r="DJ382">
        <v>1.22216355231337</v>
      </c>
      <c r="DK382">
        <v>1.1156554596002899</v>
      </c>
      <c r="DL382">
        <v>1.1493193716012799</v>
      </c>
      <c r="DM382">
        <v>1.1466524783411001</v>
      </c>
      <c r="DN382">
        <v>1.19197434037092</v>
      </c>
      <c r="DO382">
        <v>1.0901699555067601</v>
      </c>
      <c r="DP382">
        <v>1.1234039133826399</v>
      </c>
      <c r="DQ382">
        <v>1.13542652866978</v>
      </c>
      <c r="DR382">
        <v>1.1793809462396601</v>
      </c>
      <c r="DS382">
        <v>1.12012427434796</v>
      </c>
      <c r="DT382">
        <v>1.1712526253239</v>
      </c>
      <c r="DU382">
        <v>1.1288804443788201</v>
      </c>
      <c r="DV382">
        <v>1.17063261076389</v>
      </c>
      <c r="DW382">
        <v>1.1236703570700699</v>
      </c>
      <c r="DX382">
        <v>1.17088980469501</v>
      </c>
      <c r="DY382">
        <v>1.13597315721753</v>
      </c>
      <c r="DZ382">
        <v>1.1530762806347801</v>
      </c>
      <c r="EA382">
        <v>1.1718781461849399</v>
      </c>
      <c r="EB382">
        <v>1.2396230980734599</v>
      </c>
      <c r="EC382">
        <v>1.1681132595699899</v>
      </c>
      <c r="ED382">
        <v>1.23768497007514</v>
      </c>
    </row>
    <row r="383" spans="1:134" x14ac:dyDescent="0.45">
      <c r="A383" t="s">
        <v>94</v>
      </c>
      <c r="B383" t="s">
        <v>108</v>
      </c>
      <c r="C383" t="s">
        <v>77</v>
      </c>
      <c r="D383">
        <v>50</v>
      </c>
      <c r="E383" s="1" cm="1">
        <f t="array" ref="E383">SUMPRODUCT($G383:$FZZ383,$G$2:$FZZ$2)/SUMPRODUCT(--($G383:$FZZ383&lt;&gt;""),$G$2:$FZZ$2)</f>
        <v>1.0707420780956967</v>
      </c>
      <c r="F383" s="1" cm="1">
        <f t="array" ref="F383">SUMPRODUCT($G383:$FZZ383,$F$2:$FZY$2)/SUMPRODUCT(--($G383:$FZZ383&lt;&gt;""),$F$2:$FZY$2)</f>
        <v>1.1014211614985643</v>
      </c>
      <c r="G383">
        <v>1.0864729632511001</v>
      </c>
      <c r="H383">
        <v>1.1052131276808901</v>
      </c>
      <c r="I383">
        <v>1.0850815274475201</v>
      </c>
      <c r="J383">
        <v>1.10518288231928</v>
      </c>
      <c r="K383">
        <v>1.05387809910848</v>
      </c>
      <c r="L383">
        <v>1.1210999900399401</v>
      </c>
      <c r="M383">
        <v>1.0421038382164001</v>
      </c>
      <c r="N383">
        <v>1.07000319492629</v>
      </c>
      <c r="O383">
        <v>1.11587152677569</v>
      </c>
      <c r="P383">
        <v>1.13497165996685</v>
      </c>
      <c r="Q383">
        <v>1.12672981492286</v>
      </c>
      <c r="R383">
        <v>1.1621156734904801</v>
      </c>
      <c r="S383">
        <v>1.108129817722</v>
      </c>
      <c r="T383">
        <v>1.14744952867519</v>
      </c>
      <c r="U383">
        <v>1.21820159625262</v>
      </c>
      <c r="V383">
        <v>1.2442465729985499</v>
      </c>
      <c r="W383">
        <v>1.0769463287837899</v>
      </c>
      <c r="X383">
        <v>1.1049951751936</v>
      </c>
      <c r="Y383">
        <v>1.11395627222892</v>
      </c>
      <c r="Z383">
        <v>1.11908209406543</v>
      </c>
      <c r="AA383">
        <v>1.10005600539937</v>
      </c>
      <c r="AB383">
        <v>1.1368417110782301</v>
      </c>
      <c r="AC383">
        <v>1.1346720935043999</v>
      </c>
      <c r="AD383">
        <v>1.1479407914774</v>
      </c>
      <c r="AE383">
        <v>1.08394182925834</v>
      </c>
      <c r="AF383">
        <v>1.11744038358802</v>
      </c>
      <c r="AG383">
        <v>1.07164959759589</v>
      </c>
      <c r="AH383">
        <v>1.10026467932545</v>
      </c>
      <c r="AI383">
        <v>1.12968659744599</v>
      </c>
      <c r="AJ383">
        <v>1.15174822771213</v>
      </c>
      <c r="AK383">
        <v>1.0266774885280801</v>
      </c>
      <c r="AL383">
        <v>1.0687746246777301</v>
      </c>
      <c r="AM383">
        <v>1.0309889818817499</v>
      </c>
      <c r="AN383">
        <v>1.0418592093161201</v>
      </c>
      <c r="AO383">
        <v>0.88628959822943298</v>
      </c>
      <c r="AP383">
        <v>0.90411063192608498</v>
      </c>
      <c r="AQ383">
        <v>1.0532855956132801</v>
      </c>
      <c r="AR383">
        <v>1.08223125465765</v>
      </c>
      <c r="AS383">
        <v>1.0185307968188799</v>
      </c>
      <c r="AT383">
        <v>1.0409317748151501</v>
      </c>
      <c r="AU383">
        <v>1.0621889118243699</v>
      </c>
      <c r="AV383">
        <v>1.1053616897396801</v>
      </c>
      <c r="AW383">
        <v>1.07702817322005</v>
      </c>
      <c r="AX383">
        <v>1.1375786051433501</v>
      </c>
      <c r="AY383">
        <v>1.12040914595394</v>
      </c>
      <c r="AZ383">
        <v>1.18769002237772</v>
      </c>
      <c r="BA383">
        <v>1.0793550375764001</v>
      </c>
      <c r="BB383">
        <v>1.155143423652</v>
      </c>
      <c r="BC383">
        <v>1.0854764981470599</v>
      </c>
      <c r="BD383">
        <v>1.10131439503909</v>
      </c>
      <c r="BE383">
        <v>1.1099787071787801</v>
      </c>
      <c r="BF383">
        <v>1.1683212403857399</v>
      </c>
      <c r="BG383">
        <v>1.08440591860239</v>
      </c>
      <c r="BH383">
        <v>1.1428290414205899</v>
      </c>
      <c r="BI383">
        <v>1.09742761392458</v>
      </c>
      <c r="BJ383">
        <v>1.16826012882261</v>
      </c>
      <c r="BK383">
        <v>1.0689814580111701</v>
      </c>
      <c r="BL383">
        <v>1.1049101348028301</v>
      </c>
      <c r="BM383">
        <v>1.08676917655426</v>
      </c>
      <c r="BN383">
        <v>1.1655411591089999</v>
      </c>
      <c r="BO383">
        <v>1.1272737721163</v>
      </c>
      <c r="BP383">
        <v>1.18961337536473</v>
      </c>
      <c r="BQ383">
        <v>1.0677892528531201</v>
      </c>
      <c r="BR383">
        <v>1.11172023728792</v>
      </c>
      <c r="BS383">
        <v>1.12246890220531</v>
      </c>
      <c r="BT383">
        <v>1.1823441061392901</v>
      </c>
      <c r="BU383">
        <v>1.1065603217101201</v>
      </c>
      <c r="BV383">
        <v>1.1243572940606501</v>
      </c>
      <c r="BW383">
        <v>1.07930551009607</v>
      </c>
      <c r="BX383">
        <v>1.1181347990600401</v>
      </c>
      <c r="BY383">
        <v>1.08475415318643</v>
      </c>
      <c r="BZ383">
        <v>1.13871763334386</v>
      </c>
      <c r="CA383">
        <v>1.1102424948632199</v>
      </c>
      <c r="CB383">
        <v>1.1873031648608601</v>
      </c>
      <c r="CC383">
        <v>1.10641076792324</v>
      </c>
      <c r="CD383">
        <v>1.1662310433905601</v>
      </c>
      <c r="CE383">
        <v>1.1209484519510799</v>
      </c>
      <c r="CF383">
        <v>1.19041132321557</v>
      </c>
      <c r="CG383">
        <v>1.0989112767795</v>
      </c>
      <c r="CH383">
        <v>1.1482677027946999</v>
      </c>
      <c r="CI383">
        <v>1.0870262512776501</v>
      </c>
      <c r="CJ383">
        <v>1.1133793523792701</v>
      </c>
      <c r="CK383">
        <v>1.0755925568120901</v>
      </c>
      <c r="CL383">
        <v>1.1318129862913999</v>
      </c>
      <c r="CM383">
        <v>1.11686689129551</v>
      </c>
      <c r="CN383">
        <v>1.1877208346007</v>
      </c>
      <c r="CO383">
        <v>1.1070073342562801</v>
      </c>
      <c r="CP383">
        <v>1.14761680313559</v>
      </c>
      <c r="CQ383">
        <v>1.11887318996743</v>
      </c>
      <c r="CR383">
        <v>1.1774400051016001</v>
      </c>
      <c r="CS383">
        <v>1.1022557993639699</v>
      </c>
      <c r="CT383">
        <v>1.16834034631775</v>
      </c>
      <c r="CU383">
        <v>1.1147033732493701</v>
      </c>
      <c r="CV383">
        <v>1.18270526131274</v>
      </c>
      <c r="CW383">
        <v>1.1082327940853001</v>
      </c>
      <c r="CX383">
        <v>1.1803523635402999</v>
      </c>
      <c r="CY383">
        <v>1.09019547904799</v>
      </c>
      <c r="CZ383">
        <v>1.13081233579299</v>
      </c>
      <c r="DA383">
        <v>1.1180610290644399</v>
      </c>
      <c r="DB383">
        <v>1.1742001348630899</v>
      </c>
      <c r="DC383">
        <v>1.11079884474073</v>
      </c>
      <c r="DD383">
        <v>1.1761716614301201</v>
      </c>
      <c r="DE383">
        <v>1.08947110823355</v>
      </c>
      <c r="DF383">
        <v>1.13493493522579</v>
      </c>
      <c r="DG383">
        <v>1.1092296379726601</v>
      </c>
      <c r="DH383">
        <v>1.15563122631096</v>
      </c>
      <c r="DI383">
        <v>1.11930412282252</v>
      </c>
      <c r="DJ383">
        <v>1.1819880041986901</v>
      </c>
      <c r="DK383">
        <v>1.0825165014242899</v>
      </c>
      <c r="DL383">
        <v>1.1423351105543</v>
      </c>
      <c r="DM383">
        <v>1.09877822574757</v>
      </c>
      <c r="DN383">
        <v>1.1344062985250101</v>
      </c>
      <c r="DO383">
        <v>1.0680726698832701</v>
      </c>
      <c r="DP383">
        <v>1.0971649464058699</v>
      </c>
      <c r="DQ383">
        <v>1.1019342371404399</v>
      </c>
      <c r="DR383">
        <v>1.1527461756935</v>
      </c>
      <c r="DS383">
        <v>1.0969643871690899</v>
      </c>
      <c r="DT383">
        <v>1.1581874672763699</v>
      </c>
      <c r="DU383">
        <v>1.0911102098672301</v>
      </c>
      <c r="DV383">
        <v>1.13363296459987</v>
      </c>
      <c r="DW383">
        <v>1.0863090963853901</v>
      </c>
      <c r="DX383">
        <v>1.1441101756072301</v>
      </c>
      <c r="DY383">
        <v>1.0929529268040099</v>
      </c>
      <c r="DZ383">
        <v>1.1256932030979701</v>
      </c>
      <c r="EA383">
        <v>1.13257026929042</v>
      </c>
      <c r="EB383">
        <v>1.19346029929068</v>
      </c>
      <c r="EC383">
        <v>1.13136767610699</v>
      </c>
      <c r="ED383">
        <v>1.1973433261170301</v>
      </c>
    </row>
    <row r="384" spans="1:134" x14ac:dyDescent="0.45">
      <c r="A384" t="s">
        <v>225</v>
      </c>
      <c r="B384" t="s">
        <v>67</v>
      </c>
      <c r="C384" t="s">
        <v>77</v>
      </c>
      <c r="D384">
        <v>30</v>
      </c>
      <c r="E384" s="1" cm="1">
        <f t="array" ref="E384">SUMPRODUCT($G384:$FZZ384,$G$2:$FZZ$2)/SUMPRODUCT(--($G384:$FZZ384&lt;&gt;""),$G$2:$FZZ$2)</f>
        <v>1.9704459149955948</v>
      </c>
      <c r="F384" s="1" cm="1">
        <f t="array" ref="F384">SUMPRODUCT($G384:$FZZ384,$F$2:$FZY$2)/SUMPRODUCT(--($G384:$FZZ384&lt;&gt;""),$F$2:$FZY$2)</f>
        <v>2.020868358530866</v>
      </c>
      <c r="G384">
        <v>2.0138551746151601</v>
      </c>
      <c r="H384">
        <v>2.0217354807827999</v>
      </c>
      <c r="I384">
        <v>2.0142802350606601</v>
      </c>
      <c r="J384">
        <v>2.0227837106795201</v>
      </c>
      <c r="K384">
        <v>1.9611973733094401</v>
      </c>
      <c r="L384">
        <v>2.0671493028342098</v>
      </c>
      <c r="M384">
        <v>1.9720976350802899</v>
      </c>
      <c r="N384">
        <v>2.0081413568167301</v>
      </c>
      <c r="O384">
        <v>2.0594472119144802</v>
      </c>
      <c r="P384">
        <v>2.1033777306061401</v>
      </c>
      <c r="Q384">
        <v>2.04834667512355</v>
      </c>
      <c r="R384">
        <v>2.1386863010869401</v>
      </c>
      <c r="S384">
        <v>2.0382360202297098</v>
      </c>
      <c r="T384">
        <v>2.09097536317184</v>
      </c>
      <c r="U384">
        <v>2.2682078803107899</v>
      </c>
      <c r="V384">
        <v>2.2970870487699901</v>
      </c>
      <c r="W384">
        <v>2.0079815303404098</v>
      </c>
      <c r="X384">
        <v>2.06231668984167</v>
      </c>
      <c r="Y384">
        <v>2.0356979692697599</v>
      </c>
      <c r="Z384">
        <v>2.0719434354749602</v>
      </c>
      <c r="AA384">
        <v>2.0091162099770998</v>
      </c>
      <c r="AB384">
        <v>2.0506677861012199</v>
      </c>
      <c r="AC384">
        <v>2.0579529747762999</v>
      </c>
      <c r="AD384">
        <v>2.0640423276591999</v>
      </c>
      <c r="AE384">
        <v>2.0202442624808499</v>
      </c>
      <c r="AF384">
        <v>2.0589282859825202</v>
      </c>
      <c r="AG384">
        <v>1.9529862819664401</v>
      </c>
      <c r="AH384">
        <v>2.0116996524966502</v>
      </c>
      <c r="AI384">
        <v>2.08856111707841</v>
      </c>
      <c r="AJ384">
        <v>2.1302623224728401</v>
      </c>
      <c r="AK384">
        <v>1.9193166642641299</v>
      </c>
      <c r="AL384">
        <v>1.97074044383669</v>
      </c>
      <c r="AM384">
        <v>1.8697357414990301</v>
      </c>
      <c r="AN384">
        <v>1.90012787069358</v>
      </c>
      <c r="AO384">
        <v>1.62638189991244</v>
      </c>
      <c r="AP384">
        <v>1.65702402312946</v>
      </c>
      <c r="AQ384">
        <v>1.9542327399222299</v>
      </c>
      <c r="AR384">
        <v>1.9781261558607599</v>
      </c>
      <c r="AS384">
        <v>1.82626399685616</v>
      </c>
      <c r="AT384">
        <v>1.8855415814823799</v>
      </c>
      <c r="AU384">
        <v>1.98345312960301</v>
      </c>
      <c r="AV384">
        <v>2.0438465591018198</v>
      </c>
      <c r="AW384">
        <v>1.9885153132597999</v>
      </c>
      <c r="AX384">
        <v>2.1125421424256898</v>
      </c>
      <c r="AY384">
        <v>2.05645347602271</v>
      </c>
      <c r="AZ384">
        <v>2.1796153107310601</v>
      </c>
      <c r="BA384">
        <v>1.99251956157171</v>
      </c>
      <c r="BB384">
        <v>2.1137139504158799</v>
      </c>
      <c r="BC384">
        <v>1.9481331629351699</v>
      </c>
      <c r="BD384">
        <v>2.0191745366706999</v>
      </c>
      <c r="BE384">
        <v>2.0244668709437201</v>
      </c>
      <c r="BF384">
        <v>2.15617465984357</v>
      </c>
      <c r="BG384">
        <v>2.0267734749246702</v>
      </c>
      <c r="BH384">
        <v>2.1280370240138802</v>
      </c>
      <c r="BI384">
        <v>1.9965968868549799</v>
      </c>
      <c r="BJ384">
        <v>2.1024032846130298</v>
      </c>
      <c r="BK384">
        <v>1.9813881401983</v>
      </c>
      <c r="BL384">
        <v>1.9749595943490601</v>
      </c>
      <c r="BM384">
        <v>2.01899272448428</v>
      </c>
      <c r="BN384">
        <v>2.1043412963822998</v>
      </c>
      <c r="BO384">
        <v>2.03753024426921</v>
      </c>
      <c r="BP384">
        <v>2.1598738120427901</v>
      </c>
      <c r="BQ384">
        <v>1.9791882330883599</v>
      </c>
      <c r="BR384">
        <v>2.0434683203182802</v>
      </c>
      <c r="BS384">
        <v>2.0590564116927799</v>
      </c>
      <c r="BT384">
        <v>2.1537774622064298</v>
      </c>
      <c r="BU384">
        <v>2.0190557378322098</v>
      </c>
      <c r="BV384">
        <v>2.0584830025712102</v>
      </c>
      <c r="BW384">
        <v>1.9829033939090801</v>
      </c>
      <c r="BX384">
        <v>2.0549429763007501</v>
      </c>
      <c r="BY384">
        <v>2.0160866323139799</v>
      </c>
      <c r="BZ384">
        <v>2.1208858183321602</v>
      </c>
      <c r="CA384">
        <v>2.0605739409980002</v>
      </c>
      <c r="CB384">
        <v>2.18558673681374</v>
      </c>
      <c r="CC384">
        <v>2.02591660475685</v>
      </c>
      <c r="CD384">
        <v>2.1502618870733801</v>
      </c>
      <c r="CE384">
        <v>2.06259904415771</v>
      </c>
      <c r="CF384">
        <v>2.18034465994675</v>
      </c>
      <c r="CG384">
        <v>1.99323701289539</v>
      </c>
      <c r="CH384">
        <v>2.1008909373622</v>
      </c>
      <c r="CI384">
        <v>1.9498879265120701</v>
      </c>
      <c r="CJ384">
        <v>2.0467955725775102</v>
      </c>
      <c r="CK384">
        <v>1.99258701543426</v>
      </c>
      <c r="CL384">
        <v>2.08483988004784</v>
      </c>
      <c r="CM384">
        <v>2.0569627633278</v>
      </c>
      <c r="CN384">
        <v>2.1977273030941</v>
      </c>
      <c r="CO384">
        <v>2.0967382938802999</v>
      </c>
      <c r="CP384">
        <v>2.1970391630917501</v>
      </c>
      <c r="CQ384">
        <v>2.0670586914688398</v>
      </c>
      <c r="CR384">
        <v>2.1596903581931599</v>
      </c>
      <c r="CS384">
        <v>2.02360285896096</v>
      </c>
      <c r="CT384">
        <v>2.1351551267465698</v>
      </c>
      <c r="CU384">
        <v>2.0675912337651599</v>
      </c>
      <c r="CV384">
        <v>2.1759115146971402</v>
      </c>
      <c r="CW384">
        <v>2.04639356300543</v>
      </c>
      <c r="CX384">
        <v>2.1590563993468899</v>
      </c>
      <c r="CY384">
        <v>1.9868348572208401</v>
      </c>
      <c r="CZ384">
        <v>2.0844577698402702</v>
      </c>
      <c r="DA384">
        <v>2.0467943422167401</v>
      </c>
      <c r="DB384">
        <v>2.1593755037450499</v>
      </c>
      <c r="DC384">
        <v>2.0775401032972001</v>
      </c>
      <c r="DD384">
        <v>2.1828556809815001</v>
      </c>
      <c r="DE384">
        <v>2.0467589686423202</v>
      </c>
      <c r="DF384">
        <v>2.1354916167934501</v>
      </c>
      <c r="DG384">
        <v>2.0431327782269402</v>
      </c>
      <c r="DH384">
        <v>2.17843321696229</v>
      </c>
      <c r="DI384">
        <v>2.11031050492074</v>
      </c>
      <c r="DJ384">
        <v>2.22593538368027</v>
      </c>
      <c r="DK384">
        <v>1.99447095604397</v>
      </c>
      <c r="DL384">
        <v>2.0944552959950502</v>
      </c>
      <c r="DM384">
        <v>2.0232657740197499</v>
      </c>
      <c r="DN384">
        <v>2.1008494563761602</v>
      </c>
      <c r="DO384">
        <v>1.9687028703917699</v>
      </c>
      <c r="DP384">
        <v>2.0202718710273899</v>
      </c>
      <c r="DQ384">
        <v>1.9923410484183299</v>
      </c>
      <c r="DR384">
        <v>2.1001557462384302</v>
      </c>
      <c r="DS384">
        <v>2.0067441741652199</v>
      </c>
      <c r="DT384">
        <v>2.13563377545707</v>
      </c>
      <c r="DU384">
        <v>2.0188992543759898</v>
      </c>
      <c r="DV384">
        <v>2.11324794678284</v>
      </c>
      <c r="DW384">
        <v>2.0190022408877302</v>
      </c>
      <c r="DX384">
        <v>2.1134137383572802</v>
      </c>
      <c r="DY384">
        <v>2.0276316032385999</v>
      </c>
      <c r="DZ384">
        <v>2.09971930742699</v>
      </c>
      <c r="EA384">
        <v>2.2008366347562398</v>
      </c>
      <c r="EB384">
        <v>2.33026318892039</v>
      </c>
      <c r="EC384">
        <v>2.1263973414814501</v>
      </c>
      <c r="ED384">
        <v>2.2517621426680599</v>
      </c>
    </row>
    <row r="385" spans="1:134" x14ac:dyDescent="0.45">
      <c r="A385" t="s">
        <v>225</v>
      </c>
      <c r="B385" t="s">
        <v>67</v>
      </c>
      <c r="C385" t="s">
        <v>77</v>
      </c>
      <c r="D385">
        <v>35</v>
      </c>
      <c r="E385" s="1" cm="1">
        <f t="array" ref="E385">SUMPRODUCT($G385:$FZZ385,$G$2:$FZZ$2)/SUMPRODUCT(--($G385:$FZZ385&lt;&gt;""),$G$2:$FZZ$2)</f>
        <v>1.8837556832180624</v>
      </c>
      <c r="F385" s="1" cm="1">
        <f t="array" ref="F385">SUMPRODUCT($G385:$FZZ385,$F$2:$FZY$2)/SUMPRODUCT(--($G385:$FZZ385&lt;&gt;""),$F$2:$FZY$2)</f>
        <v>1.9364284612934859</v>
      </c>
      <c r="G385">
        <v>1.9022507125149899</v>
      </c>
      <c r="H385">
        <v>1.9253609546019901</v>
      </c>
      <c r="I385">
        <v>1.9017779989605299</v>
      </c>
      <c r="J385">
        <v>1.92027788021082</v>
      </c>
      <c r="K385">
        <v>1.86586634982239</v>
      </c>
      <c r="L385">
        <v>1.94952944477914</v>
      </c>
      <c r="M385">
        <v>1.81480319305912</v>
      </c>
      <c r="N385">
        <v>1.8437842605275601</v>
      </c>
      <c r="O385">
        <v>1.9248770299440801</v>
      </c>
      <c r="P385">
        <v>1.9914617906754699</v>
      </c>
      <c r="Q385">
        <v>1.95768133868584</v>
      </c>
      <c r="R385">
        <v>2.0488554425588199</v>
      </c>
      <c r="S385">
        <v>1.9655804824312499</v>
      </c>
      <c r="T385">
        <v>2.0140030321014302</v>
      </c>
      <c r="U385">
        <v>2.2091803826166401</v>
      </c>
      <c r="V385">
        <v>2.2433731194675799</v>
      </c>
      <c r="W385">
        <v>1.88517789091207</v>
      </c>
      <c r="X385">
        <v>1.93019330905482</v>
      </c>
      <c r="Y385">
        <v>1.92469802286351</v>
      </c>
      <c r="Z385">
        <v>1.96462457840896</v>
      </c>
      <c r="AA385">
        <v>1.95362014081728</v>
      </c>
      <c r="AB385">
        <v>2.0013717787335001</v>
      </c>
      <c r="AC385">
        <v>1.9506698315189599</v>
      </c>
      <c r="AD385">
        <v>2.0023490524254699</v>
      </c>
      <c r="AE385">
        <v>1.8893816429191601</v>
      </c>
      <c r="AF385">
        <v>1.92882889286494</v>
      </c>
      <c r="AG385">
        <v>1.8640122531477501</v>
      </c>
      <c r="AH385">
        <v>1.92486669049668</v>
      </c>
      <c r="AI385">
        <v>1.9870650912996699</v>
      </c>
      <c r="AJ385">
        <v>2.0382812268767099</v>
      </c>
      <c r="AK385">
        <v>1.8108581159567101</v>
      </c>
      <c r="AL385">
        <v>1.8632709222806401</v>
      </c>
      <c r="AM385">
        <v>1.8108885843576701</v>
      </c>
      <c r="AN385">
        <v>1.84611094497243</v>
      </c>
      <c r="AO385">
        <v>1.5344939596311999</v>
      </c>
      <c r="AP385">
        <v>1.5695139566571701</v>
      </c>
      <c r="AQ385">
        <v>1.90558686727983</v>
      </c>
      <c r="AR385">
        <v>1.9189988141126599</v>
      </c>
      <c r="AS385">
        <v>1.79696474266212</v>
      </c>
      <c r="AT385">
        <v>1.840556061459</v>
      </c>
      <c r="AU385">
        <v>1.8925049356035799</v>
      </c>
      <c r="AV385">
        <v>1.9478513641728199</v>
      </c>
      <c r="AW385">
        <v>1.89909500286972</v>
      </c>
      <c r="AX385">
        <v>2.0193803289820602</v>
      </c>
      <c r="AY385">
        <v>1.98014325919318</v>
      </c>
      <c r="AZ385">
        <v>2.1008282551156601</v>
      </c>
      <c r="BA385">
        <v>1.90637909271248</v>
      </c>
      <c r="BB385">
        <v>2.0382887141200201</v>
      </c>
      <c r="BC385">
        <v>1.8765721981552199</v>
      </c>
      <c r="BD385">
        <v>1.94063246559304</v>
      </c>
      <c r="BE385">
        <v>1.9452768850647799</v>
      </c>
      <c r="BF385">
        <v>2.0822218903508798</v>
      </c>
      <c r="BG385">
        <v>1.9213058193082999</v>
      </c>
      <c r="BH385">
        <v>2.0284161377606602</v>
      </c>
      <c r="BI385">
        <v>1.9119282579515799</v>
      </c>
      <c r="BJ385">
        <v>2.0207056780441501</v>
      </c>
      <c r="BK385">
        <v>1.8914414487773401</v>
      </c>
      <c r="BL385">
        <v>1.88859370297882</v>
      </c>
      <c r="BM385">
        <v>1.93873955130038</v>
      </c>
      <c r="BN385">
        <v>2.0154184866694602</v>
      </c>
      <c r="BO385">
        <v>1.9480946725603601</v>
      </c>
      <c r="BP385">
        <v>2.0664831835558699</v>
      </c>
      <c r="BQ385">
        <v>1.8894886132389901</v>
      </c>
      <c r="BR385">
        <v>1.98566283807229</v>
      </c>
      <c r="BS385">
        <v>1.9607166129732001</v>
      </c>
      <c r="BT385">
        <v>2.0788029885644401</v>
      </c>
      <c r="BU385">
        <v>1.9132460043295401</v>
      </c>
      <c r="BV385">
        <v>1.97044194194452</v>
      </c>
      <c r="BW385">
        <v>1.90095737108876</v>
      </c>
      <c r="BX385">
        <v>1.96923776473514</v>
      </c>
      <c r="BY385">
        <v>1.92631445913346</v>
      </c>
      <c r="BZ385">
        <v>2.02677457046057</v>
      </c>
      <c r="CA385">
        <v>1.9765591641618201</v>
      </c>
      <c r="CB385">
        <v>2.10491154816666</v>
      </c>
      <c r="CC385">
        <v>1.9560622433878201</v>
      </c>
      <c r="CD385">
        <v>2.0281166551968899</v>
      </c>
      <c r="CE385">
        <v>1.98516523368736</v>
      </c>
      <c r="CF385">
        <v>2.1329019039740502</v>
      </c>
      <c r="CG385">
        <v>1.90728919971018</v>
      </c>
      <c r="CH385">
        <v>2.0129977834993</v>
      </c>
      <c r="CI385">
        <v>1.8535105135605301</v>
      </c>
      <c r="CJ385">
        <v>1.9602509901091201</v>
      </c>
      <c r="CK385">
        <v>1.93090322803704</v>
      </c>
      <c r="CL385">
        <v>2.02084998876995</v>
      </c>
      <c r="CM385">
        <v>1.9999714851833701</v>
      </c>
      <c r="CN385">
        <v>2.1000329319409099</v>
      </c>
      <c r="CO385">
        <v>1.9836848281159301</v>
      </c>
      <c r="CP385">
        <v>2.0888412360836601</v>
      </c>
      <c r="CQ385">
        <v>1.98506414908259</v>
      </c>
      <c r="CR385">
        <v>2.06987828268494</v>
      </c>
      <c r="CS385">
        <v>1.9554175817541599</v>
      </c>
      <c r="CT385">
        <v>2.0790801668424002</v>
      </c>
      <c r="CU385">
        <v>1.9803042298215601</v>
      </c>
      <c r="CV385">
        <v>2.0983004755031098</v>
      </c>
      <c r="CW385">
        <v>1.96637708415039</v>
      </c>
      <c r="CX385">
        <v>2.06678405135444</v>
      </c>
      <c r="CY385">
        <v>1.9173664132124799</v>
      </c>
      <c r="CZ385">
        <v>2.0049084131016399</v>
      </c>
      <c r="DA385">
        <v>1.96199530603331</v>
      </c>
      <c r="DB385">
        <v>2.0805726444881301</v>
      </c>
      <c r="DC385">
        <v>1.98572988729889</v>
      </c>
      <c r="DD385">
        <v>2.08362979490001</v>
      </c>
      <c r="DE385">
        <v>1.9483866975209301</v>
      </c>
      <c r="DF385">
        <v>2.0370166088140498</v>
      </c>
      <c r="DG385">
        <v>1.9636422261078901</v>
      </c>
      <c r="DH385">
        <v>2.0841575246589201</v>
      </c>
      <c r="DI385">
        <v>1.98432549347564</v>
      </c>
      <c r="DJ385">
        <v>2.09261262970035</v>
      </c>
      <c r="DK385">
        <v>1.9215688792557799</v>
      </c>
      <c r="DL385">
        <v>2.0112863864658501</v>
      </c>
      <c r="DM385">
        <v>1.9347491019393099</v>
      </c>
      <c r="DN385">
        <v>2.0278506888981802</v>
      </c>
      <c r="DO385">
        <v>1.8562720299318101</v>
      </c>
      <c r="DP385">
        <v>1.9122838538657101</v>
      </c>
      <c r="DQ385">
        <v>1.9092033352657301</v>
      </c>
      <c r="DR385">
        <v>2.0034965174611199</v>
      </c>
      <c r="DS385">
        <v>1.9402597339318199</v>
      </c>
      <c r="DT385">
        <v>2.0331541569846698</v>
      </c>
      <c r="DU385">
        <v>1.90287464947214</v>
      </c>
      <c r="DV385">
        <v>2.0211521472706901</v>
      </c>
      <c r="DW385">
        <v>1.92767702278886</v>
      </c>
      <c r="DX385">
        <v>2.02111491416973</v>
      </c>
      <c r="DY385">
        <v>1.8780061877581999</v>
      </c>
      <c r="DZ385">
        <v>1.9560486761215401</v>
      </c>
      <c r="EA385">
        <v>2.11125598731955</v>
      </c>
      <c r="EB385">
        <v>2.2211703816776498</v>
      </c>
      <c r="EC385">
        <v>2.0340949581910102</v>
      </c>
      <c r="ED385">
        <v>2.1494848062081502</v>
      </c>
    </row>
    <row r="386" spans="1:134" x14ac:dyDescent="0.45">
      <c r="A386" t="s">
        <v>225</v>
      </c>
      <c r="B386" t="s">
        <v>67</v>
      </c>
      <c r="C386" t="s">
        <v>77</v>
      </c>
      <c r="D386">
        <v>40</v>
      </c>
      <c r="E386" s="1" cm="1">
        <f t="array" ref="E386">SUMPRODUCT($G386:$FZZ386,$G$2:$FZZ$2)/SUMPRODUCT(--($G386:$FZZ386&lt;&gt;""),$G$2:$FZZ$2)</f>
        <v>1.7934437158284608</v>
      </c>
      <c r="F386" s="1" cm="1">
        <f t="array" ref="F386">SUMPRODUCT($G386:$FZZ386,$F$2:$FZY$2)/SUMPRODUCT(--($G386:$FZZ386&lt;&gt;""),$F$2:$FZY$2)</f>
        <v>1.8463238637194193</v>
      </c>
      <c r="G386">
        <v>1.8323907575761</v>
      </c>
      <c r="H386">
        <v>1.8650816473306899</v>
      </c>
      <c r="I386">
        <v>1.8330090865358799</v>
      </c>
      <c r="J386">
        <v>1.8619693357339999</v>
      </c>
      <c r="K386">
        <v>1.7808889878351499</v>
      </c>
      <c r="L386">
        <v>1.83488307427362</v>
      </c>
      <c r="M386">
        <v>1.77552893923779</v>
      </c>
      <c r="N386">
        <v>1.80674775175215</v>
      </c>
      <c r="O386">
        <v>1.8322898334025499</v>
      </c>
      <c r="P386">
        <v>1.8956500290424501</v>
      </c>
      <c r="Q386">
        <v>1.89097073232941</v>
      </c>
      <c r="R386">
        <v>1.9776029469687799</v>
      </c>
      <c r="S386">
        <v>1.87636559767609</v>
      </c>
      <c r="T386">
        <v>1.9121428427029801</v>
      </c>
      <c r="U386">
        <v>2.0046974862545102</v>
      </c>
      <c r="V386">
        <v>2.0514338448577001</v>
      </c>
      <c r="W386">
        <v>1.7933444797922</v>
      </c>
      <c r="X386">
        <v>1.8730357330095999</v>
      </c>
      <c r="Y386">
        <v>1.8358156784837301</v>
      </c>
      <c r="Z386">
        <v>1.87105435719814</v>
      </c>
      <c r="AA386">
        <v>1.85979825357241</v>
      </c>
      <c r="AB386">
        <v>1.90800965238122</v>
      </c>
      <c r="AC386">
        <v>1.8508725577761</v>
      </c>
      <c r="AD386">
        <v>1.91475446333132</v>
      </c>
      <c r="AE386">
        <v>1.7959200137828799</v>
      </c>
      <c r="AF386">
        <v>1.8325412138527399</v>
      </c>
      <c r="AG386">
        <v>1.76229403682664</v>
      </c>
      <c r="AH386">
        <v>1.8385638585695701</v>
      </c>
      <c r="AI386">
        <v>1.8797472729442599</v>
      </c>
      <c r="AJ386">
        <v>1.95352495524525</v>
      </c>
      <c r="AK386">
        <v>1.7155904170232801</v>
      </c>
      <c r="AL386">
        <v>1.7829619500684399</v>
      </c>
      <c r="AM386">
        <v>1.7166201793437399</v>
      </c>
      <c r="AN386">
        <v>1.7545685644055999</v>
      </c>
      <c r="AO386">
        <v>1.48870176527535</v>
      </c>
      <c r="AP386">
        <v>1.50015824809968</v>
      </c>
      <c r="AQ386">
        <v>1.81251108737906</v>
      </c>
      <c r="AR386">
        <v>1.8231960792242199</v>
      </c>
      <c r="AS386">
        <v>1.6924293750830499</v>
      </c>
      <c r="AT386">
        <v>1.71866148144394</v>
      </c>
      <c r="AU386">
        <v>1.8030673214897901</v>
      </c>
      <c r="AV386">
        <v>1.8701980722064899</v>
      </c>
      <c r="AW386">
        <v>1.82764375966632</v>
      </c>
      <c r="AX386">
        <v>1.9419140525096501</v>
      </c>
      <c r="AY386">
        <v>1.9065416131764801</v>
      </c>
      <c r="AZ386">
        <v>2.0261264531911101</v>
      </c>
      <c r="BA386">
        <v>1.84236151910312</v>
      </c>
      <c r="BB386">
        <v>1.9648824959334299</v>
      </c>
      <c r="BC386">
        <v>1.7848535866155799</v>
      </c>
      <c r="BD386">
        <v>1.8469146642985499</v>
      </c>
      <c r="BE386">
        <v>1.8784843541527401</v>
      </c>
      <c r="BF386">
        <v>1.99141036548859</v>
      </c>
      <c r="BG386">
        <v>1.83252170420441</v>
      </c>
      <c r="BH386">
        <v>1.9385195241325399</v>
      </c>
      <c r="BI386">
        <v>1.87667275446274</v>
      </c>
      <c r="BJ386">
        <v>1.9678190881128299</v>
      </c>
      <c r="BK386">
        <v>1.81823809384968</v>
      </c>
      <c r="BL386">
        <v>1.84398338208979</v>
      </c>
      <c r="BM386">
        <v>1.85669986403931</v>
      </c>
      <c r="BN386">
        <v>1.9397548939645</v>
      </c>
      <c r="BO386">
        <v>1.88152371916143</v>
      </c>
      <c r="BP386">
        <v>1.9976920163941401</v>
      </c>
      <c r="BQ386">
        <v>1.8252502620416999</v>
      </c>
      <c r="BR386">
        <v>1.89469902033145</v>
      </c>
      <c r="BS386">
        <v>1.90774991183564</v>
      </c>
      <c r="BT386">
        <v>1.99702410870781</v>
      </c>
      <c r="BU386">
        <v>1.8175618106931899</v>
      </c>
      <c r="BV386">
        <v>1.9115447600322799</v>
      </c>
      <c r="BW386">
        <v>1.8040999146378101</v>
      </c>
      <c r="BX386">
        <v>1.8794387374438599</v>
      </c>
      <c r="BY386">
        <v>1.8631407843716199</v>
      </c>
      <c r="BZ386">
        <v>1.95899369571342</v>
      </c>
      <c r="CA386">
        <v>1.91078191067993</v>
      </c>
      <c r="CB386">
        <v>2.0063243019991601</v>
      </c>
      <c r="CC386">
        <v>1.9129239708069601</v>
      </c>
      <c r="CD386">
        <v>1.98959187411508</v>
      </c>
      <c r="CE386">
        <v>1.89412468684207</v>
      </c>
      <c r="CF386">
        <v>1.99881597879739</v>
      </c>
      <c r="CG386">
        <v>1.86390533816635</v>
      </c>
      <c r="CH386">
        <v>1.9656848457183</v>
      </c>
      <c r="CI386">
        <v>1.81222856178558</v>
      </c>
      <c r="CJ386">
        <v>1.89671197821104</v>
      </c>
      <c r="CK386">
        <v>1.8385795338278299</v>
      </c>
      <c r="CL386">
        <v>1.9174598437005299</v>
      </c>
      <c r="CM386">
        <v>1.9136467605266201</v>
      </c>
      <c r="CN386">
        <v>2.0366149737369699</v>
      </c>
      <c r="CO386">
        <v>1.92492273338616</v>
      </c>
      <c r="CP386">
        <v>2.03297170584645</v>
      </c>
      <c r="CQ386">
        <v>1.8979027012829299</v>
      </c>
      <c r="CR386">
        <v>1.98815469525752</v>
      </c>
      <c r="CS386">
        <v>1.87434752087728</v>
      </c>
      <c r="CT386">
        <v>1.9886602415655099</v>
      </c>
      <c r="CU386">
        <v>1.90272276555507</v>
      </c>
      <c r="CV386">
        <v>2.0194238865837</v>
      </c>
      <c r="CW386">
        <v>1.8819708989936901</v>
      </c>
      <c r="CX386">
        <v>2.0005339335236401</v>
      </c>
      <c r="CY386">
        <v>1.84390084248701</v>
      </c>
      <c r="CZ386">
        <v>1.9625998191383001</v>
      </c>
      <c r="DA386">
        <v>1.8804791060610599</v>
      </c>
      <c r="DB386">
        <v>2.0199887793718498</v>
      </c>
      <c r="DC386">
        <v>1.9190557637213199</v>
      </c>
      <c r="DD386">
        <v>2.0115030444243498</v>
      </c>
      <c r="DE386">
        <v>1.8660062658414001</v>
      </c>
      <c r="DF386">
        <v>1.93585833548925</v>
      </c>
      <c r="DG386">
        <v>1.8812788472559401</v>
      </c>
      <c r="DH386">
        <v>1.98466869282489</v>
      </c>
      <c r="DI386">
        <v>1.91939583450083</v>
      </c>
      <c r="DJ386">
        <v>2.03658956491376</v>
      </c>
      <c r="DK386">
        <v>1.8337543699185299</v>
      </c>
      <c r="DL386">
        <v>1.9138950929699601</v>
      </c>
      <c r="DM386">
        <v>1.8632386484818</v>
      </c>
      <c r="DN386">
        <v>1.95399454185919</v>
      </c>
      <c r="DO386">
        <v>1.76688233127239</v>
      </c>
      <c r="DP386">
        <v>1.8350373425401501</v>
      </c>
      <c r="DQ386">
        <v>1.8359546260606401</v>
      </c>
      <c r="DR386">
        <v>1.9403467690731699</v>
      </c>
      <c r="DS386">
        <v>1.8454682633441599</v>
      </c>
      <c r="DT386">
        <v>1.98567082431175</v>
      </c>
      <c r="DU386">
        <v>1.8160796492092599</v>
      </c>
      <c r="DV386">
        <v>1.93239143099655</v>
      </c>
      <c r="DW386">
        <v>1.83701848401097</v>
      </c>
      <c r="DX386">
        <v>1.9375529377046099</v>
      </c>
      <c r="DY386">
        <v>1.8167406390993399</v>
      </c>
      <c r="DZ386">
        <v>1.8969823341068299</v>
      </c>
      <c r="EA386">
        <v>2.0277357232050499</v>
      </c>
      <c r="EB386">
        <v>2.1427786331141299</v>
      </c>
      <c r="EC386">
        <v>1.9703948217221701</v>
      </c>
      <c r="ED386">
        <v>2.08840923778369</v>
      </c>
    </row>
    <row r="387" spans="1:134" x14ac:dyDescent="0.45">
      <c r="A387" t="s">
        <v>225</v>
      </c>
      <c r="B387" t="s">
        <v>67</v>
      </c>
      <c r="C387" t="s">
        <v>77</v>
      </c>
      <c r="D387">
        <v>45</v>
      </c>
      <c r="E387" s="1" cm="1">
        <f t="array" ref="E387">SUMPRODUCT($G387:$FZZ387,$G$2:$FZZ$2)/SUMPRODUCT(--($G387:$FZZ387&lt;&gt;""),$G$2:$FZZ$2)</f>
        <v>1.7291027087567845</v>
      </c>
      <c r="F387" s="1" cm="1">
        <f t="array" ref="F387">SUMPRODUCT($G387:$FZZ387,$F$2:$FZY$2)/SUMPRODUCT(--($G387:$FZZ387&lt;&gt;""),$F$2:$FZY$2)</f>
        <v>1.7865945634741305</v>
      </c>
      <c r="G387">
        <v>1.7530783065947699</v>
      </c>
      <c r="H387">
        <v>1.78213290739093</v>
      </c>
      <c r="I387">
        <v>1.75538417285242</v>
      </c>
      <c r="J387">
        <v>1.78300423529018</v>
      </c>
      <c r="K387">
        <v>1.74955608601907</v>
      </c>
      <c r="L387">
        <v>1.7964246969542901</v>
      </c>
      <c r="M387">
        <v>1.7377320794976401</v>
      </c>
      <c r="N387">
        <v>1.77016836120508</v>
      </c>
      <c r="O387">
        <v>1.7854788925763601</v>
      </c>
      <c r="P387">
        <v>1.85767253317817</v>
      </c>
      <c r="Q387">
        <v>1.8205550846835901</v>
      </c>
      <c r="R387">
        <v>1.9142138877258099</v>
      </c>
      <c r="S387">
        <v>1.79933942580659</v>
      </c>
      <c r="T387">
        <v>1.84675383884557</v>
      </c>
      <c r="U387">
        <v>1.93974324071629</v>
      </c>
      <c r="V387">
        <v>2.00700468788702</v>
      </c>
      <c r="W387">
        <v>1.73177570265892</v>
      </c>
      <c r="X387">
        <v>1.8237925196245599</v>
      </c>
      <c r="Y387">
        <v>1.79800233237897</v>
      </c>
      <c r="Z387">
        <v>1.8235244510975399</v>
      </c>
      <c r="AA387">
        <v>1.77702938761032</v>
      </c>
      <c r="AB387">
        <v>1.82921737180413</v>
      </c>
      <c r="AC387">
        <v>1.76885775341643</v>
      </c>
      <c r="AD387">
        <v>1.8339841967678701</v>
      </c>
      <c r="AE387">
        <v>1.7606468695225801</v>
      </c>
      <c r="AF387">
        <v>1.79283221122214</v>
      </c>
      <c r="AG387">
        <v>1.6927683715809001</v>
      </c>
      <c r="AH387">
        <v>1.7632023120109499</v>
      </c>
      <c r="AI387">
        <v>1.7981686597445901</v>
      </c>
      <c r="AJ387">
        <v>1.8894762620837799</v>
      </c>
      <c r="AK387">
        <v>1.6560928377666899</v>
      </c>
      <c r="AL387">
        <v>1.7379769833388301</v>
      </c>
      <c r="AM387">
        <v>1.6399114640625601</v>
      </c>
      <c r="AN387">
        <v>1.68663323661228</v>
      </c>
      <c r="AO387">
        <v>1.4162669338006699</v>
      </c>
      <c r="AP387">
        <v>1.43240492290744</v>
      </c>
      <c r="AQ387">
        <v>1.73474331018642</v>
      </c>
      <c r="AR387">
        <v>1.75137752430867</v>
      </c>
      <c r="AS387">
        <v>1.6594046090382599</v>
      </c>
      <c r="AT387">
        <v>1.6740618253458599</v>
      </c>
      <c r="AU387">
        <v>1.73449427261459</v>
      </c>
      <c r="AV387">
        <v>1.80549357160248</v>
      </c>
      <c r="AW387">
        <v>1.75557919157535</v>
      </c>
      <c r="AX387">
        <v>1.87105381359269</v>
      </c>
      <c r="AY387">
        <v>1.8318787670558501</v>
      </c>
      <c r="AZ387">
        <v>1.95692083283616</v>
      </c>
      <c r="BA387">
        <v>1.76447283353019</v>
      </c>
      <c r="BB387">
        <v>1.89396852130405</v>
      </c>
      <c r="BC387">
        <v>1.72926941789484</v>
      </c>
      <c r="BD387">
        <v>1.7957144531035001</v>
      </c>
      <c r="BE387">
        <v>1.8030566783587101</v>
      </c>
      <c r="BF387">
        <v>1.9455153068487401</v>
      </c>
      <c r="BG387">
        <v>1.7828516276408499</v>
      </c>
      <c r="BH387">
        <v>1.8898172484440701</v>
      </c>
      <c r="BI387">
        <v>1.7944939617223901</v>
      </c>
      <c r="BJ387">
        <v>1.88436895787673</v>
      </c>
      <c r="BK387">
        <v>1.73507762114012</v>
      </c>
      <c r="BL387">
        <v>1.78036417138842</v>
      </c>
      <c r="BM387">
        <v>1.8270575204874</v>
      </c>
      <c r="BN387">
        <v>1.91974582305529</v>
      </c>
      <c r="BO387">
        <v>1.80565663865547</v>
      </c>
      <c r="BP387">
        <v>1.93896356213286</v>
      </c>
      <c r="BQ387">
        <v>1.76326444491493</v>
      </c>
      <c r="BR387">
        <v>1.8278591679779099</v>
      </c>
      <c r="BS387">
        <v>1.8175646277878399</v>
      </c>
      <c r="BT387">
        <v>1.95022416170024</v>
      </c>
      <c r="BU387">
        <v>1.76876781418558</v>
      </c>
      <c r="BV387">
        <v>1.8493033263863601</v>
      </c>
      <c r="BW387">
        <v>1.74876931858661</v>
      </c>
      <c r="BX387">
        <v>1.8137140364656199</v>
      </c>
      <c r="BY387">
        <v>1.78659249581178</v>
      </c>
      <c r="BZ387">
        <v>1.88349896204922</v>
      </c>
      <c r="CA387">
        <v>1.83969999227603</v>
      </c>
      <c r="CB387">
        <v>1.9631898817928599</v>
      </c>
      <c r="CC387">
        <v>1.8277792790929701</v>
      </c>
      <c r="CD387">
        <v>1.8865154978746399</v>
      </c>
      <c r="CE387">
        <v>1.8269148537158699</v>
      </c>
      <c r="CF387">
        <v>1.9588961027928999</v>
      </c>
      <c r="CG387">
        <v>1.7926254141681399</v>
      </c>
      <c r="CH387">
        <v>1.8914187623480401</v>
      </c>
      <c r="CI387">
        <v>1.7465197037437601</v>
      </c>
      <c r="CJ387">
        <v>1.82971483407166</v>
      </c>
      <c r="CK387">
        <v>1.7783407552500801</v>
      </c>
      <c r="CL387">
        <v>1.8562709317709201</v>
      </c>
      <c r="CM387">
        <v>1.8576602602645</v>
      </c>
      <c r="CN387">
        <v>1.95844350600202</v>
      </c>
      <c r="CO387">
        <v>1.8674945883010099</v>
      </c>
      <c r="CP387">
        <v>1.9891039273906299</v>
      </c>
      <c r="CQ387">
        <v>1.8221001652112601</v>
      </c>
      <c r="CR387">
        <v>1.9327231194348</v>
      </c>
      <c r="CS387">
        <v>1.80191674564699</v>
      </c>
      <c r="CT387">
        <v>1.9079980259313301</v>
      </c>
      <c r="CU387">
        <v>1.8391629030213901</v>
      </c>
      <c r="CV387">
        <v>1.9409374295345201</v>
      </c>
      <c r="CW387">
        <v>1.8153730493911699</v>
      </c>
      <c r="CX387">
        <v>1.92999009639431</v>
      </c>
      <c r="CY387">
        <v>1.7657657174088901</v>
      </c>
      <c r="CZ387">
        <v>1.8705066207485299</v>
      </c>
      <c r="DA387">
        <v>1.83128020127309</v>
      </c>
      <c r="DB387">
        <v>1.9530274726150101</v>
      </c>
      <c r="DC387">
        <v>1.84395434365819</v>
      </c>
      <c r="DD387">
        <v>1.9434004516063099</v>
      </c>
      <c r="DE387">
        <v>1.83166690344572</v>
      </c>
      <c r="DF387">
        <v>1.90442293243024</v>
      </c>
      <c r="DG387">
        <v>1.81830276268686</v>
      </c>
      <c r="DH387">
        <v>1.9367038519947799</v>
      </c>
      <c r="DI387">
        <v>1.8549231173780101</v>
      </c>
      <c r="DJ387">
        <v>1.97748806993796</v>
      </c>
      <c r="DK387">
        <v>1.7580039355433901</v>
      </c>
      <c r="DL387">
        <v>1.8687807061756101</v>
      </c>
      <c r="DM387">
        <v>1.7780806886611999</v>
      </c>
      <c r="DN387">
        <v>1.8761589453115901</v>
      </c>
      <c r="DO387">
        <v>1.7139005258291899</v>
      </c>
      <c r="DP387">
        <v>1.79933982433838</v>
      </c>
      <c r="DQ387">
        <v>1.7690226206914501</v>
      </c>
      <c r="DR387">
        <v>1.8755095296303801</v>
      </c>
      <c r="DS387">
        <v>1.80018991255094</v>
      </c>
      <c r="DT387">
        <v>1.90182354455611</v>
      </c>
      <c r="DU387">
        <v>1.7746967330516501</v>
      </c>
      <c r="DV387">
        <v>1.88719539472577</v>
      </c>
      <c r="DW387">
        <v>1.7853793983733901</v>
      </c>
      <c r="DX387">
        <v>1.8958019437740199</v>
      </c>
      <c r="DY387">
        <v>1.7627482548017499</v>
      </c>
      <c r="DZ387">
        <v>1.8605415632898701</v>
      </c>
      <c r="EA387">
        <v>1.9591134531289101</v>
      </c>
      <c r="EB387">
        <v>2.0796857803212299</v>
      </c>
      <c r="EC387">
        <v>1.89974349395602</v>
      </c>
      <c r="ED387">
        <v>2.0309157227354402</v>
      </c>
    </row>
    <row r="388" spans="1:134" x14ac:dyDescent="0.45">
      <c r="A388" t="s">
        <v>225</v>
      </c>
      <c r="B388" t="s">
        <v>67</v>
      </c>
      <c r="C388" t="s">
        <v>77</v>
      </c>
      <c r="D388">
        <v>50</v>
      </c>
      <c r="E388" s="1" cm="1">
        <f t="array" ref="E388">SUMPRODUCT($G388:$FZZ388,$G$2:$FZZ$2)/SUMPRODUCT(--($G388:$FZZ388&lt;&gt;""),$G$2:$FZZ$2)</f>
        <v>1.6693574868815724</v>
      </c>
      <c r="F388" s="1" cm="1">
        <f t="array" ref="F388">SUMPRODUCT($G388:$FZZ388,$F$2:$FZY$2)/SUMPRODUCT(--($G388:$FZZ388&lt;&gt;""),$F$2:$FZY$2)</f>
        <v>1.7297468143073917</v>
      </c>
      <c r="G388">
        <v>1.71610152246811</v>
      </c>
      <c r="H388">
        <v>1.7533980422185</v>
      </c>
      <c r="I388">
        <v>1.7176156580102599</v>
      </c>
      <c r="J388">
        <v>1.75219986982267</v>
      </c>
      <c r="K388">
        <v>1.66760578851029</v>
      </c>
      <c r="L388">
        <v>1.71007776271962</v>
      </c>
      <c r="M388">
        <v>1.7003638896567801</v>
      </c>
      <c r="N388">
        <v>1.7423714651589599</v>
      </c>
      <c r="O388">
        <v>1.7069771367903199</v>
      </c>
      <c r="P388">
        <v>1.7788235818751901</v>
      </c>
      <c r="Q388">
        <v>1.7621103691272499</v>
      </c>
      <c r="R388">
        <v>1.85450334795607</v>
      </c>
      <c r="S388">
        <v>1.74179518292973</v>
      </c>
      <c r="T388">
        <v>1.79933813253835</v>
      </c>
      <c r="U388">
        <v>1.8889694256635601</v>
      </c>
      <c r="V388">
        <v>1.9678055579999201</v>
      </c>
      <c r="W388">
        <v>1.67122924038771</v>
      </c>
      <c r="X388">
        <v>1.78760429293729</v>
      </c>
      <c r="Y388">
        <v>1.71512018923848</v>
      </c>
      <c r="Z388">
        <v>1.74341348576376</v>
      </c>
      <c r="AA388">
        <v>1.7252228058142201</v>
      </c>
      <c r="AB388">
        <v>1.7976869524736201</v>
      </c>
      <c r="AC388">
        <v>1.7278764240501301</v>
      </c>
      <c r="AD388">
        <v>1.79981482898699</v>
      </c>
      <c r="AE388">
        <v>1.6683393536986799</v>
      </c>
      <c r="AF388">
        <v>1.6979192296505301</v>
      </c>
      <c r="AG388">
        <v>1.62737055558032</v>
      </c>
      <c r="AH388">
        <v>1.6809173275243201</v>
      </c>
      <c r="AI388">
        <v>1.72333958706289</v>
      </c>
      <c r="AJ388">
        <v>1.8235525002983599</v>
      </c>
      <c r="AK388">
        <v>1.5859441227050199</v>
      </c>
      <c r="AL388">
        <v>1.6753495903484299</v>
      </c>
      <c r="AM388">
        <v>1.60618833828213</v>
      </c>
      <c r="AN388">
        <v>1.6414402343846399</v>
      </c>
      <c r="AO388">
        <v>1.38229164930603</v>
      </c>
      <c r="AP388">
        <v>1.3991817214060001</v>
      </c>
      <c r="AQ388">
        <v>1.66608987483495</v>
      </c>
      <c r="AR388">
        <v>1.7039224373783299</v>
      </c>
      <c r="AS388">
        <v>1.5788917017278901</v>
      </c>
      <c r="AT388">
        <v>1.58919358076109</v>
      </c>
      <c r="AU388">
        <v>1.68922254711694</v>
      </c>
      <c r="AV388">
        <v>1.7603514996118701</v>
      </c>
      <c r="AW388">
        <v>1.7106363662376001</v>
      </c>
      <c r="AX388">
        <v>1.80409011741127</v>
      </c>
      <c r="AY388">
        <v>1.7797847021883699</v>
      </c>
      <c r="AZ388">
        <v>1.8985208359954999</v>
      </c>
      <c r="BA388">
        <v>1.70373291677432</v>
      </c>
      <c r="BB388">
        <v>1.8215003918388699</v>
      </c>
      <c r="BC388">
        <v>1.6798113286312499</v>
      </c>
      <c r="BD388">
        <v>1.76679085997939</v>
      </c>
      <c r="BE388">
        <v>1.7558940185307801</v>
      </c>
      <c r="BF388">
        <v>1.87896331795447</v>
      </c>
      <c r="BG388">
        <v>1.7198245996752499</v>
      </c>
      <c r="BH388">
        <v>1.82277524460645</v>
      </c>
      <c r="BI388">
        <v>1.7291271029842901</v>
      </c>
      <c r="BJ388">
        <v>1.8342835788495799</v>
      </c>
      <c r="BK388">
        <v>1.6641733322090899</v>
      </c>
      <c r="BL388">
        <v>1.7163142428836</v>
      </c>
      <c r="BM388">
        <v>1.74983768672975</v>
      </c>
      <c r="BN388">
        <v>1.85804130027895</v>
      </c>
      <c r="BO388">
        <v>1.7372256676800699</v>
      </c>
      <c r="BP388">
        <v>1.8581224040809201</v>
      </c>
      <c r="BQ388">
        <v>1.7108388719068099</v>
      </c>
      <c r="BR388">
        <v>1.7870094201995299</v>
      </c>
      <c r="BS388">
        <v>1.77841426650915</v>
      </c>
      <c r="BT388">
        <v>1.8906847297637599</v>
      </c>
      <c r="BU388">
        <v>1.69934565427141</v>
      </c>
      <c r="BV388">
        <v>1.7878358363556299</v>
      </c>
      <c r="BW388">
        <v>1.6876687224518301</v>
      </c>
      <c r="BX388">
        <v>1.75142708897341</v>
      </c>
      <c r="BY388">
        <v>1.7302755599389701</v>
      </c>
      <c r="BZ388">
        <v>1.81017131997812</v>
      </c>
      <c r="CA388">
        <v>1.7856833117717601</v>
      </c>
      <c r="CB388">
        <v>1.87732735254417</v>
      </c>
      <c r="CC388">
        <v>1.7852685528092</v>
      </c>
      <c r="CD388">
        <v>1.86447083511236</v>
      </c>
      <c r="CE388">
        <v>1.77131270836355</v>
      </c>
      <c r="CF388">
        <v>1.8680744234430899</v>
      </c>
      <c r="CG388">
        <v>1.7318198801285101</v>
      </c>
      <c r="CH388">
        <v>1.82014299523571</v>
      </c>
      <c r="CI388">
        <v>1.6965790465289701</v>
      </c>
      <c r="CJ388">
        <v>1.7718234533797499</v>
      </c>
      <c r="CK388">
        <v>1.7065313940890801</v>
      </c>
      <c r="CL388">
        <v>1.7943066818598801</v>
      </c>
      <c r="CM388">
        <v>1.79030901792865</v>
      </c>
      <c r="CN388">
        <v>1.89858204022412</v>
      </c>
      <c r="CO388">
        <v>1.8058653557148401</v>
      </c>
      <c r="CP388">
        <v>1.92059641021437</v>
      </c>
      <c r="CQ388">
        <v>1.79916009374644</v>
      </c>
      <c r="CR388">
        <v>1.89412563515779</v>
      </c>
      <c r="CS388">
        <v>1.7634519865042699</v>
      </c>
      <c r="CT388">
        <v>1.87198172540712</v>
      </c>
      <c r="CU388">
        <v>1.7733280856267699</v>
      </c>
      <c r="CV388">
        <v>1.8782041219322301</v>
      </c>
      <c r="CW388">
        <v>1.7860011195380301</v>
      </c>
      <c r="CX388">
        <v>1.8983276522402901</v>
      </c>
      <c r="CY388">
        <v>1.71665957918187</v>
      </c>
      <c r="CZ388">
        <v>1.8252612718852601</v>
      </c>
      <c r="DA388">
        <v>1.7577972704984399</v>
      </c>
      <c r="DB388">
        <v>1.88406662016592</v>
      </c>
      <c r="DC388">
        <v>1.7796755059157101</v>
      </c>
      <c r="DD388">
        <v>1.8781403314695599</v>
      </c>
      <c r="DE388">
        <v>1.7526754044191399</v>
      </c>
      <c r="DF388">
        <v>1.82464707035471</v>
      </c>
      <c r="DG388">
        <v>1.78727194109274</v>
      </c>
      <c r="DH388">
        <v>1.87495488616339</v>
      </c>
      <c r="DI388">
        <v>1.77870031296206</v>
      </c>
      <c r="DJ388">
        <v>1.8844220008880099</v>
      </c>
      <c r="DK388">
        <v>1.689708006512</v>
      </c>
      <c r="DL388">
        <v>1.78617664535182</v>
      </c>
      <c r="DM388">
        <v>1.7143384511681601</v>
      </c>
      <c r="DN388">
        <v>1.8136682359040901</v>
      </c>
      <c r="DO388">
        <v>1.6474787465329901</v>
      </c>
      <c r="DP388">
        <v>1.72290264214723</v>
      </c>
      <c r="DQ388">
        <v>1.709723581392</v>
      </c>
      <c r="DR388">
        <v>1.8229872995052101</v>
      </c>
      <c r="DS388">
        <v>1.7179425299570401</v>
      </c>
      <c r="DT388">
        <v>1.8262634784421199</v>
      </c>
      <c r="DU388">
        <v>1.69777776177423</v>
      </c>
      <c r="DV388">
        <v>1.8115272126969999</v>
      </c>
      <c r="DW388">
        <v>1.71410076008247</v>
      </c>
      <c r="DX388">
        <v>1.8156396199838301</v>
      </c>
      <c r="DY388">
        <v>1.7188863279359301</v>
      </c>
      <c r="DZ388">
        <v>1.8183547016607899</v>
      </c>
      <c r="EA388">
        <v>1.9046746278222599</v>
      </c>
      <c r="EB388">
        <v>2.0271379402107401</v>
      </c>
      <c r="EC388">
        <v>1.82522507791074</v>
      </c>
      <c r="ED388">
        <v>1.93889275700399</v>
      </c>
    </row>
    <row r="389" spans="1:134" x14ac:dyDescent="0.45">
      <c r="A389" t="s">
        <v>145</v>
      </c>
      <c r="B389" t="s">
        <v>226</v>
      </c>
      <c r="C389" t="s">
        <v>71</v>
      </c>
      <c r="D389">
        <v>30</v>
      </c>
      <c r="E389" s="1" cm="1">
        <f t="array" ref="E389">SUMPRODUCT($G389:$FZZ389,$G$2:$FZZ$2)/SUMPRODUCT(--($G389:$FZZ389&lt;&gt;""),$G$2:$FZZ$2)</f>
        <v>2.3926178779935121</v>
      </c>
      <c r="F389" s="1" cm="1">
        <f t="array" ref="F389">SUMPRODUCT($G389:$FZZ389,$F$2:$FZY$2)/SUMPRODUCT(--($G389:$FZZ389&lt;&gt;""),$F$2:$FZY$2)</f>
        <v>2.3112545754172986</v>
      </c>
      <c r="G389">
        <v>2.3988177235091599</v>
      </c>
      <c r="H389">
        <v>2.3744038737608899</v>
      </c>
      <c r="I389">
        <v>2.40338105305409</v>
      </c>
      <c r="J389">
        <v>2.37824404621428</v>
      </c>
      <c r="K389">
        <v>2.3841026050037302</v>
      </c>
      <c r="L389">
        <v>2.4047802270535099</v>
      </c>
      <c r="M389">
        <v>2.30214355695915</v>
      </c>
      <c r="N389">
        <v>2.3887063504865198</v>
      </c>
      <c r="O389">
        <v>2.7478503839489998</v>
      </c>
      <c r="P389">
        <v>2.8112149593488498</v>
      </c>
      <c r="Q389">
        <v>2.3701107031892699</v>
      </c>
      <c r="R389">
        <v>2.43935668231265</v>
      </c>
      <c r="S389">
        <v>2.36827467329491</v>
      </c>
      <c r="T389">
        <v>2.4613120505850299</v>
      </c>
      <c r="U389">
        <v>1.5824072240799401</v>
      </c>
      <c r="V389">
        <v>1.56891264201767</v>
      </c>
      <c r="W389">
        <v>1.92890463959868</v>
      </c>
      <c r="X389">
        <v>1.8796327690502299</v>
      </c>
      <c r="Y389">
        <v>1.9794007561972999</v>
      </c>
      <c r="Z389">
        <v>1.9616976109272399</v>
      </c>
      <c r="AA389">
        <v>2.5207575693512299</v>
      </c>
      <c r="AB389">
        <v>2.63559107775255</v>
      </c>
      <c r="AC389">
        <v>2.40046720320374</v>
      </c>
      <c r="AD389">
        <v>2.4173367188363799</v>
      </c>
      <c r="AE389">
        <v>2.3913940777530298</v>
      </c>
      <c r="AF389">
        <v>2.3689539981047401</v>
      </c>
      <c r="AG389">
        <v>2.3812693703868999</v>
      </c>
      <c r="AH389">
        <v>2.3277196314353499</v>
      </c>
      <c r="AI389">
        <v>2.3606406492421499</v>
      </c>
      <c r="AJ389">
        <v>2.4153903807136801</v>
      </c>
      <c r="AK389">
        <v>2.1634110171866499</v>
      </c>
      <c r="AL389">
        <v>2.2008712184249699</v>
      </c>
      <c r="AM389">
        <v>2.90563491399215</v>
      </c>
      <c r="AN389">
        <v>2.4967564026283502</v>
      </c>
      <c r="AO389">
        <v>2.9106144993769498</v>
      </c>
      <c r="AP389">
        <v>1.92348267498833</v>
      </c>
      <c r="AQ389">
        <v>2.2784443678419399</v>
      </c>
      <c r="AR389">
        <v>2.2222822726891498</v>
      </c>
      <c r="AS389">
        <v>2.30683605257647</v>
      </c>
      <c r="AT389">
        <v>2.2052987393925898</v>
      </c>
      <c r="AU389">
        <v>2.3474180409727099</v>
      </c>
      <c r="AV389">
        <v>2.3186499680363801</v>
      </c>
      <c r="AW389">
        <v>2.30840861292016</v>
      </c>
      <c r="AX389">
        <v>2.3899255131058799</v>
      </c>
      <c r="AY389">
        <v>2.3534638084784798</v>
      </c>
      <c r="AZ389">
        <v>2.45254249384281</v>
      </c>
      <c r="BA389">
        <v>2.2892630783751899</v>
      </c>
      <c r="BB389">
        <v>2.4061636483862299</v>
      </c>
      <c r="BC389">
        <v>2.5349116984597702</v>
      </c>
      <c r="BD389">
        <v>2.5602325707161802</v>
      </c>
      <c r="BE389">
        <v>2.5841684292229901</v>
      </c>
      <c r="BF389">
        <v>2.7159824687124399</v>
      </c>
      <c r="BG389">
        <v>2.3237560485832098</v>
      </c>
      <c r="BH389">
        <v>2.3740996090348201</v>
      </c>
      <c r="BI389">
        <v>2.3283251188604699</v>
      </c>
      <c r="BJ389">
        <v>2.4467750995730002</v>
      </c>
      <c r="BK389">
        <v>2.30725613605963</v>
      </c>
      <c r="BL389">
        <v>2.2980483582465299</v>
      </c>
      <c r="BM389">
        <v>2.2308213352602699</v>
      </c>
      <c r="BN389">
        <v>2.3308859928988199</v>
      </c>
      <c r="BO389">
        <v>2.2951126329654499</v>
      </c>
      <c r="BP389">
        <v>2.4202575235161001</v>
      </c>
      <c r="BQ389">
        <v>2.2852443495268302</v>
      </c>
      <c r="BR389">
        <v>2.3176149510639599</v>
      </c>
      <c r="BS389">
        <v>2.2676438713107201</v>
      </c>
      <c r="BT389">
        <v>2.3582272642625401</v>
      </c>
      <c r="BU389">
        <v>2.4031519487661201</v>
      </c>
      <c r="BV389">
        <v>2.41027079836973</v>
      </c>
      <c r="BW389">
        <v>2.5473796249801501</v>
      </c>
      <c r="BX389">
        <v>2.5161897882073601</v>
      </c>
      <c r="BY389">
        <v>2.2374929643117101</v>
      </c>
      <c r="BZ389">
        <v>2.3334220149148801</v>
      </c>
      <c r="CA389">
        <v>2.2941656770390702</v>
      </c>
      <c r="CB389">
        <v>2.4494351897355302</v>
      </c>
      <c r="CC389">
        <v>2.5456104567000799</v>
      </c>
      <c r="CD389">
        <v>2.6415880342034401</v>
      </c>
      <c r="CE389">
        <v>2.6024753361587698</v>
      </c>
      <c r="CF389">
        <v>2.8014782295615799</v>
      </c>
      <c r="CG389">
        <v>2.32948341539735</v>
      </c>
      <c r="CH389">
        <v>2.3731956299703199</v>
      </c>
      <c r="CI389">
        <v>2.22614405185969</v>
      </c>
      <c r="CJ389">
        <v>2.26247775082284</v>
      </c>
      <c r="CK389">
        <v>2.2671151960431302</v>
      </c>
      <c r="CL389">
        <v>2.3338118837640298</v>
      </c>
      <c r="CM389">
        <v>2.30187869256264</v>
      </c>
      <c r="CN389">
        <v>2.4937320063097199</v>
      </c>
      <c r="CO389">
        <v>2.39109942497852</v>
      </c>
      <c r="CP389">
        <v>2.5261222634108398</v>
      </c>
      <c r="CQ389">
        <v>2.27669723764396</v>
      </c>
      <c r="CR389">
        <v>2.37579874324343</v>
      </c>
      <c r="CS389">
        <v>2.5677676632157498</v>
      </c>
      <c r="CT389">
        <v>2.69787977132532</v>
      </c>
      <c r="CU389">
        <v>2.3767689921440698</v>
      </c>
      <c r="CV389">
        <v>2.4878715279549399</v>
      </c>
      <c r="CW389">
        <v>2.2613887857667301</v>
      </c>
      <c r="CX389">
        <v>2.4255261654193001</v>
      </c>
      <c r="CY389">
        <v>2.3517702318392502</v>
      </c>
      <c r="CZ389">
        <v>2.3446679413851301</v>
      </c>
      <c r="DA389">
        <v>2.33947209158694</v>
      </c>
      <c r="DB389">
        <v>2.4121768534068999</v>
      </c>
      <c r="DC389">
        <v>2.2728498126507999</v>
      </c>
      <c r="DD389">
        <v>2.3916046877391901</v>
      </c>
      <c r="DE389">
        <v>2.6601927917675701</v>
      </c>
      <c r="DF389">
        <v>2.7771028392835402</v>
      </c>
      <c r="DG389">
        <v>2.2404321903867999</v>
      </c>
      <c r="DH389">
        <v>2.3800743008242198</v>
      </c>
      <c r="DI389">
        <v>2.2702447333140698</v>
      </c>
      <c r="DJ389">
        <v>2.4170333966298299</v>
      </c>
      <c r="DK389">
        <v>2.65237388628469</v>
      </c>
      <c r="DL389">
        <v>2.6381783941243802</v>
      </c>
      <c r="DM389">
        <v>2.41008561587681</v>
      </c>
      <c r="DN389">
        <v>2.4001801985966602</v>
      </c>
      <c r="DO389">
        <v>2.2224916575176201</v>
      </c>
      <c r="DP389">
        <v>2.21017403646134</v>
      </c>
      <c r="DQ389">
        <v>2.2842625925967601</v>
      </c>
      <c r="DR389">
        <v>2.3310135113034098</v>
      </c>
      <c r="DS389">
        <v>2.3155529164481501</v>
      </c>
      <c r="DT389">
        <v>2.4935702807207498</v>
      </c>
      <c r="DU389">
        <v>2.22772349935622</v>
      </c>
      <c r="DV389">
        <v>2.2671259770310899</v>
      </c>
      <c r="DW389">
        <v>1.8670056231705701</v>
      </c>
      <c r="DX389">
        <v>1.91402737700814</v>
      </c>
      <c r="DY389">
        <v>2.4423689265214699</v>
      </c>
      <c r="DZ389">
        <v>2.3560253586515798</v>
      </c>
      <c r="EA389">
        <v>2.58071465585421</v>
      </c>
      <c r="EB389">
        <v>2.7594045116075199</v>
      </c>
      <c r="EC389">
        <v>2.3342030068953399</v>
      </c>
      <c r="ED389">
        <v>2.4829252677262299</v>
      </c>
    </row>
    <row r="390" spans="1:134" x14ac:dyDescent="0.45">
      <c r="A390" t="s">
        <v>145</v>
      </c>
      <c r="B390" t="s">
        <v>226</v>
      </c>
      <c r="C390" t="s">
        <v>71</v>
      </c>
      <c r="D390">
        <v>35</v>
      </c>
      <c r="E390" s="1" cm="1">
        <f t="array" ref="E390">SUMPRODUCT($G390:$FZZ390,$G$2:$FZZ$2)/SUMPRODUCT(--($G390:$FZZ390&lt;&gt;""),$G$2:$FZZ$2)</f>
        <v>2.1916131778454613</v>
      </c>
      <c r="F390" s="1" cm="1">
        <f t="array" ref="F390">SUMPRODUCT($G390:$FZZ390,$F$2:$FZY$2)/SUMPRODUCT(--($G390:$FZZ390&lt;&gt;""),$F$2:$FZY$2)</f>
        <v>2.1816987579469376</v>
      </c>
      <c r="G390">
        <v>2.1102601032944901</v>
      </c>
      <c r="H390">
        <v>2.0860189097106301</v>
      </c>
      <c r="I390">
        <v>2.1193983983870801</v>
      </c>
      <c r="J390">
        <v>2.0865894049758298</v>
      </c>
      <c r="K390">
        <v>2.2275545953386402</v>
      </c>
      <c r="L390">
        <v>2.3370358810517899</v>
      </c>
      <c r="M390">
        <v>2.2357043904822298</v>
      </c>
      <c r="N390">
        <v>2.2743723344278699</v>
      </c>
      <c r="O390">
        <v>2.4545572364617101</v>
      </c>
      <c r="P390">
        <v>2.49215740936932</v>
      </c>
      <c r="Q390">
        <v>2.17766106924676</v>
      </c>
      <c r="R390">
        <v>2.2531638269513499</v>
      </c>
      <c r="S390">
        <v>2.1267029194713798</v>
      </c>
      <c r="T390">
        <v>2.2114436406290698</v>
      </c>
      <c r="U390">
        <v>1.55002540613144</v>
      </c>
      <c r="V390">
        <v>1.52792189353644</v>
      </c>
      <c r="W390">
        <v>1.8183832248659699</v>
      </c>
      <c r="X390">
        <v>1.78553771889214</v>
      </c>
      <c r="Y390">
        <v>1.94288331484699</v>
      </c>
      <c r="Z390">
        <v>1.9132530644328201</v>
      </c>
      <c r="AA390">
        <v>2.43996592054852</v>
      </c>
      <c r="AB390">
        <v>2.5326045656594398</v>
      </c>
      <c r="AC390">
        <v>2.19528530581485</v>
      </c>
      <c r="AD390">
        <v>2.1809084457205499</v>
      </c>
      <c r="AE390">
        <v>2.11485174977622</v>
      </c>
      <c r="AF390">
        <v>2.12194356970195</v>
      </c>
      <c r="AG390">
        <v>2.2617318259847101</v>
      </c>
      <c r="AH390">
        <v>2.23061258988827</v>
      </c>
      <c r="AI390">
        <v>2.3126170664757102</v>
      </c>
      <c r="AJ390">
        <v>2.3375960854517199</v>
      </c>
      <c r="AK390">
        <v>2.1255382432158201</v>
      </c>
      <c r="AL390">
        <v>2.14144212496663</v>
      </c>
      <c r="AM390">
        <v>2.6191210299489498</v>
      </c>
      <c r="AN390">
        <v>2.3844877462146399</v>
      </c>
      <c r="AO390">
        <v>2.0018337686234702</v>
      </c>
      <c r="AP390">
        <v>1.81732522201253</v>
      </c>
      <c r="AQ390">
        <v>2.1684574714792002</v>
      </c>
      <c r="AR390">
        <v>2.1340783603846898</v>
      </c>
      <c r="AS390">
        <v>2.1991269719990498</v>
      </c>
      <c r="AT390">
        <v>2.13975800062879</v>
      </c>
      <c r="AU390">
        <v>2.1247566441289201</v>
      </c>
      <c r="AV390">
        <v>2.1280726010574602</v>
      </c>
      <c r="AW390">
        <v>2.1185468266053999</v>
      </c>
      <c r="AX390">
        <v>2.2241595285810298</v>
      </c>
      <c r="AY390">
        <v>2.2810496233755102</v>
      </c>
      <c r="AZ390">
        <v>2.4170928251081798</v>
      </c>
      <c r="BA390">
        <v>2.1772552482243102</v>
      </c>
      <c r="BB390">
        <v>2.33268143433697</v>
      </c>
      <c r="BC390">
        <v>2.4587330005066401</v>
      </c>
      <c r="BD390">
        <v>2.4897718410401399</v>
      </c>
      <c r="BE390">
        <v>2.45506769174894</v>
      </c>
      <c r="BF390">
        <v>2.59236835878942</v>
      </c>
      <c r="BG390">
        <v>2.1930182773998799</v>
      </c>
      <c r="BH390">
        <v>2.2846571688442201</v>
      </c>
      <c r="BI390">
        <v>2.1145265686150698</v>
      </c>
      <c r="BJ390">
        <v>2.24081339094257</v>
      </c>
      <c r="BK390">
        <v>2.1792128850488401</v>
      </c>
      <c r="BL390">
        <v>2.18661224785704</v>
      </c>
      <c r="BM390">
        <v>2.1752248256917799</v>
      </c>
      <c r="BN390">
        <v>2.2399606031603798</v>
      </c>
      <c r="BO390">
        <v>2.2456796027150201</v>
      </c>
      <c r="BP390">
        <v>2.3554800982291</v>
      </c>
      <c r="BQ390">
        <v>2.2127967899767098</v>
      </c>
      <c r="BR390">
        <v>2.25709756912382</v>
      </c>
      <c r="BS390">
        <v>2.1611603307051501</v>
      </c>
      <c r="BT390">
        <v>2.3114893212945198</v>
      </c>
      <c r="BU390">
        <v>2.2232129094134701</v>
      </c>
      <c r="BV390">
        <v>2.19554591142355</v>
      </c>
      <c r="BW390">
        <v>2.43937692609857</v>
      </c>
      <c r="BX390">
        <v>2.4626648315717601</v>
      </c>
      <c r="BY390">
        <v>2.14866544917626</v>
      </c>
      <c r="BZ390">
        <v>2.25295698109599</v>
      </c>
      <c r="CA390">
        <v>2.2441405586485499</v>
      </c>
      <c r="CB390">
        <v>2.4420647435318501</v>
      </c>
      <c r="CC390">
        <v>2.5080890655499699</v>
      </c>
      <c r="CD390">
        <v>2.6440038697651702</v>
      </c>
      <c r="CE390">
        <v>2.5851142658872499</v>
      </c>
      <c r="CF390">
        <v>2.72881262015005</v>
      </c>
      <c r="CG390">
        <v>2.2493591331103202</v>
      </c>
      <c r="CH390">
        <v>2.3090405469200399</v>
      </c>
      <c r="CI390">
        <v>2.1615932690572501</v>
      </c>
      <c r="CJ390">
        <v>2.19284715048942</v>
      </c>
      <c r="CK390">
        <v>2.1920564841416099</v>
      </c>
      <c r="CL390">
        <v>2.2690128296763699</v>
      </c>
      <c r="CM390">
        <v>2.2717839287412498</v>
      </c>
      <c r="CN390">
        <v>2.4408032249723099</v>
      </c>
      <c r="CO390">
        <v>2.2763008191171799</v>
      </c>
      <c r="CP390">
        <v>2.4172023337857</v>
      </c>
      <c r="CQ390">
        <v>2.1763724209162598</v>
      </c>
      <c r="CR390">
        <v>2.2845092912340501</v>
      </c>
      <c r="CS390">
        <v>2.47727935670056</v>
      </c>
      <c r="CT390">
        <v>2.6168773101868701</v>
      </c>
      <c r="CU390">
        <v>2.1952095406761698</v>
      </c>
      <c r="CV390">
        <v>2.3122322826124502</v>
      </c>
      <c r="CW390">
        <v>2.21017813688854</v>
      </c>
      <c r="CX390">
        <v>2.35357571370549</v>
      </c>
      <c r="CY390">
        <v>2.2871812158259202</v>
      </c>
      <c r="CZ390">
        <v>2.26987536269962</v>
      </c>
      <c r="DA390">
        <v>2.2104923006669099</v>
      </c>
      <c r="DB390">
        <v>2.3049669027786099</v>
      </c>
      <c r="DC390">
        <v>2.1880134789359702</v>
      </c>
      <c r="DD390">
        <v>2.3319702829191402</v>
      </c>
      <c r="DE390">
        <v>2.34769010011378</v>
      </c>
      <c r="DF390">
        <v>2.4818044203622698</v>
      </c>
      <c r="DG390">
        <v>2.1590973566497902</v>
      </c>
      <c r="DH390">
        <v>2.3171037222415101</v>
      </c>
      <c r="DI390">
        <v>2.21388893079917</v>
      </c>
      <c r="DJ390">
        <v>2.31170479724282</v>
      </c>
      <c r="DK390">
        <v>2.4655245432016</v>
      </c>
      <c r="DL390">
        <v>2.5370430607062402</v>
      </c>
      <c r="DM390">
        <v>2.2142338938527799</v>
      </c>
      <c r="DN390">
        <v>2.21430338329567</v>
      </c>
      <c r="DO390">
        <v>2.0996086978504498</v>
      </c>
      <c r="DP390">
        <v>2.1386246099618602</v>
      </c>
      <c r="DQ390">
        <v>2.1525770423664401</v>
      </c>
      <c r="DR390">
        <v>2.2422731397823799</v>
      </c>
      <c r="DS390">
        <v>2.16583534544572</v>
      </c>
      <c r="DT390">
        <v>2.2693385455624902</v>
      </c>
      <c r="DU390">
        <v>2.13218317365541</v>
      </c>
      <c r="DV390">
        <v>2.2001866241770198</v>
      </c>
      <c r="DW390">
        <v>1.8040358542036901</v>
      </c>
      <c r="DX390">
        <v>1.8651527811254001</v>
      </c>
      <c r="DY390">
        <v>2.1283070874673999</v>
      </c>
      <c r="DZ390">
        <v>2.1173546992527901</v>
      </c>
      <c r="EA390">
        <v>2.49559015635921</v>
      </c>
      <c r="EB390">
        <v>2.6577233336622998</v>
      </c>
      <c r="EC390">
        <v>2.2470511843680399</v>
      </c>
      <c r="ED390">
        <v>2.3895987157954401</v>
      </c>
    </row>
    <row r="391" spans="1:134" x14ac:dyDescent="0.45">
      <c r="A391" t="s">
        <v>145</v>
      </c>
      <c r="B391" t="s">
        <v>226</v>
      </c>
      <c r="C391" t="s">
        <v>71</v>
      </c>
      <c r="D391">
        <v>40</v>
      </c>
      <c r="E391" s="1" cm="1">
        <f t="array" ref="E391">SUMPRODUCT($G391:$FZZ391,$G$2:$FZZ$2)/SUMPRODUCT(--($G391:$FZZ391&lt;&gt;""),$G$2:$FZZ$2)</f>
        <v>2.0730434448414146</v>
      </c>
      <c r="F391" s="1" cm="1">
        <f t="array" ref="F391">SUMPRODUCT($G391:$FZZ391,$F$2:$FZY$2)/SUMPRODUCT(--($G391:$FZZ391&lt;&gt;""),$F$2:$FZY$2)</f>
        <v>2.0791328411960213</v>
      </c>
      <c r="G391">
        <v>2.0562832822237098</v>
      </c>
      <c r="H391">
        <v>1.9974751985049899</v>
      </c>
      <c r="I391">
        <v>2.0575276841117298</v>
      </c>
      <c r="J391">
        <v>1.9991967987243</v>
      </c>
      <c r="K391">
        <v>1.97729087138746</v>
      </c>
      <c r="L391">
        <v>2.0876304761446298</v>
      </c>
      <c r="M391">
        <v>1.8725953122755099</v>
      </c>
      <c r="N391">
        <v>1.8900172557139101</v>
      </c>
      <c r="O391">
        <v>2.38803040800981</v>
      </c>
      <c r="P391">
        <v>2.3960875073385801</v>
      </c>
      <c r="Q391">
        <v>2.1080211000797902</v>
      </c>
      <c r="R391">
        <v>2.2153834433894599</v>
      </c>
      <c r="S391">
        <v>2.05866434931148</v>
      </c>
      <c r="T391">
        <v>2.1361997966029298</v>
      </c>
      <c r="U391">
        <v>1.5350930529482301</v>
      </c>
      <c r="V391">
        <v>1.51276801966411</v>
      </c>
      <c r="W391">
        <v>1.7451152589149099</v>
      </c>
      <c r="X391">
        <v>1.7446466554087099</v>
      </c>
      <c r="Y391">
        <v>1.7906588721037699</v>
      </c>
      <c r="Z391">
        <v>1.7412625767979999</v>
      </c>
      <c r="AA391">
        <v>2.3597452208894198</v>
      </c>
      <c r="AB391">
        <v>2.4545890154666301</v>
      </c>
      <c r="AC391">
        <v>2.13185400061993</v>
      </c>
      <c r="AD391">
        <v>2.1189675463044</v>
      </c>
      <c r="AE391">
        <v>2.0627498859019799</v>
      </c>
      <c r="AF391">
        <v>2.0454127238928899</v>
      </c>
      <c r="AG391">
        <v>2.0341061967658498</v>
      </c>
      <c r="AH391">
        <v>2.0495065977717601</v>
      </c>
      <c r="AI391">
        <v>2.1158234634204498</v>
      </c>
      <c r="AJ391">
        <v>2.1556253490869999</v>
      </c>
      <c r="AK391">
        <v>2.0296358071912799</v>
      </c>
      <c r="AL391">
        <v>2.0815467669302099</v>
      </c>
      <c r="AM391">
        <v>2.4590348680807499</v>
      </c>
      <c r="AN391">
        <v>2.3128885580115601</v>
      </c>
      <c r="AO391">
        <v>1.8825357364822799</v>
      </c>
      <c r="AP391">
        <v>1.73248498544295</v>
      </c>
      <c r="AQ391">
        <v>2.0715085164997902</v>
      </c>
      <c r="AR391">
        <v>2.0763210272990298</v>
      </c>
      <c r="AS391">
        <v>1.9482536001120001</v>
      </c>
      <c r="AT391">
        <v>1.89792978193589</v>
      </c>
      <c r="AU391">
        <v>2.01084677723536</v>
      </c>
      <c r="AV391">
        <v>2.0662735492739501</v>
      </c>
      <c r="AW391">
        <v>2.0505331526315098</v>
      </c>
      <c r="AX391">
        <v>2.15412974876934</v>
      </c>
      <c r="AY391">
        <v>2.1034001562181301</v>
      </c>
      <c r="AZ391">
        <v>2.2113692273972401</v>
      </c>
      <c r="BA391">
        <v>2.0972424651416901</v>
      </c>
      <c r="BB391">
        <v>2.26671163482983</v>
      </c>
      <c r="BC391">
        <v>2.3701122720829702</v>
      </c>
      <c r="BD391">
        <v>2.3665679476889001</v>
      </c>
      <c r="BE391">
        <v>2.4175939927266401</v>
      </c>
      <c r="BF391">
        <v>2.5970337690234602</v>
      </c>
      <c r="BG391">
        <v>2.13362432194632</v>
      </c>
      <c r="BH391">
        <v>2.24405914271308</v>
      </c>
      <c r="BI391">
        <v>2.06260540604036</v>
      </c>
      <c r="BJ391">
        <v>2.1781998095134401</v>
      </c>
      <c r="BK391">
        <v>2.03886807352493</v>
      </c>
      <c r="BL391">
        <v>2.0136279489514499</v>
      </c>
      <c r="BM391">
        <v>2.1151218161543599</v>
      </c>
      <c r="BN391">
        <v>2.1661588065932502</v>
      </c>
      <c r="BO391">
        <v>2.1650893796989901</v>
      </c>
      <c r="BP391">
        <v>2.25421619842724</v>
      </c>
      <c r="BQ391">
        <v>2.1074347141417</v>
      </c>
      <c r="BR391">
        <v>2.0954420671151399</v>
      </c>
      <c r="BS391">
        <v>2.1735646791098699</v>
      </c>
      <c r="BT391">
        <v>2.2767943844977898</v>
      </c>
      <c r="BU391">
        <v>2.1274215235551401</v>
      </c>
      <c r="BV391">
        <v>2.1420202912995601</v>
      </c>
      <c r="BW391">
        <v>2.3276396600059699</v>
      </c>
      <c r="BX391">
        <v>2.3794704743756401</v>
      </c>
      <c r="BY391">
        <v>2.06681087383746</v>
      </c>
      <c r="BZ391">
        <v>2.19702760291693</v>
      </c>
      <c r="CA391">
        <v>2.0726727122447599</v>
      </c>
      <c r="CB391">
        <v>2.2506279034248098</v>
      </c>
      <c r="CC391">
        <v>2.47630017610479</v>
      </c>
      <c r="CD391">
        <v>2.5797573093750299</v>
      </c>
      <c r="CE391">
        <v>2.4244774820338502</v>
      </c>
      <c r="CF391">
        <v>2.5795203864666099</v>
      </c>
      <c r="CG391">
        <v>2.05800620928171</v>
      </c>
      <c r="CH391">
        <v>2.1380365008981101</v>
      </c>
      <c r="CI391">
        <v>2.0846709698483799</v>
      </c>
      <c r="CJ391">
        <v>2.1307758112728199</v>
      </c>
      <c r="CK391">
        <v>2.04003575547662</v>
      </c>
      <c r="CL391">
        <v>2.1006865083109698</v>
      </c>
      <c r="CM391">
        <v>2.0891416552898199</v>
      </c>
      <c r="CN391">
        <v>2.2276614156333099</v>
      </c>
      <c r="CO391">
        <v>2.1753251952917401</v>
      </c>
      <c r="CP391">
        <v>2.3220714207645199</v>
      </c>
      <c r="CQ391">
        <v>2.0922698372245301</v>
      </c>
      <c r="CR391">
        <v>2.2422217368564601</v>
      </c>
      <c r="CS391">
        <v>2.3891093695386498</v>
      </c>
      <c r="CT391">
        <v>2.5497898449172101</v>
      </c>
      <c r="CU391">
        <v>2.1133281391188099</v>
      </c>
      <c r="CV391">
        <v>2.23470441325812</v>
      </c>
      <c r="CW391">
        <v>2.1559517411609401</v>
      </c>
      <c r="CX391">
        <v>2.26101005140332</v>
      </c>
      <c r="CY391">
        <v>2.1591132060305598</v>
      </c>
      <c r="CZ391">
        <v>2.2035210731789401</v>
      </c>
      <c r="DA391">
        <v>2.14324382994316</v>
      </c>
      <c r="DB391">
        <v>2.2888324173764301</v>
      </c>
      <c r="DC391">
        <v>2.1549502422053202</v>
      </c>
      <c r="DD391">
        <v>2.2783907834403698</v>
      </c>
      <c r="DE391">
        <v>2.3182120590448401</v>
      </c>
      <c r="DF391">
        <v>2.4041694283683102</v>
      </c>
      <c r="DG391">
        <v>2.1299638397701499</v>
      </c>
      <c r="DH391">
        <v>2.2677163673032701</v>
      </c>
      <c r="DI391">
        <v>2.1220914411773499</v>
      </c>
      <c r="DJ391">
        <v>2.2681476773559401</v>
      </c>
      <c r="DK391">
        <v>2.3575358248779801</v>
      </c>
      <c r="DL391">
        <v>2.5316194906015501</v>
      </c>
      <c r="DM391">
        <v>2.0858053869518298</v>
      </c>
      <c r="DN391">
        <v>2.1507592014865899</v>
      </c>
      <c r="DO391">
        <v>2.0705810123656501</v>
      </c>
      <c r="DP391">
        <v>2.0834540766208201</v>
      </c>
      <c r="DQ391">
        <v>2.0771356412883</v>
      </c>
      <c r="DR391">
        <v>2.1949319859558898</v>
      </c>
      <c r="DS391">
        <v>2.1029456221982699</v>
      </c>
      <c r="DT391">
        <v>2.2374753124073599</v>
      </c>
      <c r="DU391">
        <v>2.0450319960102399</v>
      </c>
      <c r="DV391">
        <v>2.1359730570967201</v>
      </c>
      <c r="DW391">
        <v>1.7442520173182601</v>
      </c>
      <c r="DX391">
        <v>1.8152703766961999</v>
      </c>
      <c r="DY391">
        <v>2.0267818801185</v>
      </c>
      <c r="DZ391">
        <v>2.0546246850536201</v>
      </c>
      <c r="EA391">
        <v>2.4353522075562801</v>
      </c>
      <c r="EB391">
        <v>2.5986069192702801</v>
      </c>
      <c r="EC391">
        <v>2.1775523181292402</v>
      </c>
      <c r="ED391">
        <v>2.3722813505051499</v>
      </c>
    </row>
    <row r="392" spans="1:134" x14ac:dyDescent="0.45">
      <c r="A392" t="s">
        <v>145</v>
      </c>
      <c r="B392" t="s">
        <v>226</v>
      </c>
      <c r="C392" t="s">
        <v>71</v>
      </c>
      <c r="D392">
        <v>45</v>
      </c>
      <c r="E392" s="1" cm="1">
        <f t="array" ref="E392">SUMPRODUCT($G392:$FZZ392,$G$2:$FZZ$2)/SUMPRODUCT(--($G392:$FZZ392&lt;&gt;""),$G$2:$FZZ$2)</f>
        <v>1.9938381752403831</v>
      </c>
      <c r="F392" s="1" cm="1">
        <f t="array" ref="F392">SUMPRODUCT($G392:$FZZ392,$F$2:$FZY$2)/SUMPRODUCT(--($G392:$FZZ392&lt;&gt;""),$F$2:$FZY$2)</f>
        <v>2.0157027851154612</v>
      </c>
      <c r="G392">
        <v>1.9989345720537299</v>
      </c>
      <c r="H392">
        <v>1.9652140188440701</v>
      </c>
      <c r="I392">
        <v>2.0050083285521798</v>
      </c>
      <c r="J392">
        <v>1.9643844631771099</v>
      </c>
      <c r="K392">
        <v>1.9178240648873499</v>
      </c>
      <c r="L392">
        <v>2.0275275316283099</v>
      </c>
      <c r="M392">
        <v>1.8267969515424001</v>
      </c>
      <c r="N392">
        <v>1.82940377281377</v>
      </c>
      <c r="O392">
        <v>2.3018531892516099</v>
      </c>
      <c r="P392">
        <v>2.33026608568044</v>
      </c>
      <c r="Q392">
        <v>2.04700162403801</v>
      </c>
      <c r="R392">
        <v>2.1535228307693601</v>
      </c>
      <c r="S392">
        <v>2.01482092216696</v>
      </c>
      <c r="T392">
        <v>2.06406040896817</v>
      </c>
      <c r="U392">
        <v>1.49844808206878</v>
      </c>
      <c r="V392">
        <v>1.48345309200105</v>
      </c>
      <c r="W392">
        <v>1.71427072956152</v>
      </c>
      <c r="X392">
        <v>1.6905675260714399</v>
      </c>
      <c r="Y392">
        <v>1.7272604214885701</v>
      </c>
      <c r="Z392">
        <v>1.7056178072064601</v>
      </c>
      <c r="AA392">
        <v>2.2932878373040899</v>
      </c>
      <c r="AB392">
        <v>2.3820513445841498</v>
      </c>
      <c r="AC392">
        <v>2.08889282607886</v>
      </c>
      <c r="AD392">
        <v>2.0636159088202599</v>
      </c>
      <c r="AE392">
        <v>1.9585291117980299</v>
      </c>
      <c r="AF392">
        <v>1.99403731350724</v>
      </c>
      <c r="AG392">
        <v>1.9968037911235501</v>
      </c>
      <c r="AH392">
        <v>1.99084299879309</v>
      </c>
      <c r="AI392">
        <v>2.09305139038071</v>
      </c>
      <c r="AJ392">
        <v>2.1275396109320899</v>
      </c>
      <c r="AK392">
        <v>1.9296601878803901</v>
      </c>
      <c r="AL392">
        <v>2.0108191747022501</v>
      </c>
      <c r="AM392">
        <v>2.3425536425381401</v>
      </c>
      <c r="AN392">
        <v>2.2366611701086501</v>
      </c>
      <c r="AO392">
        <v>1.6802097159478899</v>
      </c>
      <c r="AP392">
        <v>1.61111751151141</v>
      </c>
      <c r="AQ392">
        <v>2.0244198473377701</v>
      </c>
      <c r="AR392">
        <v>2.0198479332645101</v>
      </c>
      <c r="AS392">
        <v>1.83511673194046</v>
      </c>
      <c r="AT392">
        <v>1.83520345448216</v>
      </c>
      <c r="AU392">
        <v>1.94772604471553</v>
      </c>
      <c r="AV392">
        <v>2.0077636732625299</v>
      </c>
      <c r="AW392">
        <v>1.9874516432042999</v>
      </c>
      <c r="AX392">
        <v>2.1233895120903399</v>
      </c>
      <c r="AY392">
        <v>2.03082557813826</v>
      </c>
      <c r="AZ392">
        <v>2.1999476452048601</v>
      </c>
      <c r="BA392">
        <v>1.96524433090586</v>
      </c>
      <c r="BB392">
        <v>2.0783549951344198</v>
      </c>
      <c r="BC392">
        <v>2.2486935508661201</v>
      </c>
      <c r="BD392">
        <v>2.3189455522854798</v>
      </c>
      <c r="BE392">
        <v>2.38237263897408</v>
      </c>
      <c r="BF392">
        <v>2.54342291082239</v>
      </c>
      <c r="BG392">
        <v>1.96779778426753</v>
      </c>
      <c r="BH392">
        <v>2.0827531564610902</v>
      </c>
      <c r="BI392">
        <v>2.00033153352866</v>
      </c>
      <c r="BJ392">
        <v>2.13795077856593</v>
      </c>
      <c r="BK392">
        <v>1.9863396547305401</v>
      </c>
      <c r="BL392">
        <v>1.9776101166171101</v>
      </c>
      <c r="BM392">
        <v>2.05748412037532</v>
      </c>
      <c r="BN392">
        <v>2.15678306294161</v>
      </c>
      <c r="BO392">
        <v>2.04203617692469</v>
      </c>
      <c r="BP392">
        <v>2.12055456291391</v>
      </c>
      <c r="BQ392">
        <v>2.02200630601833</v>
      </c>
      <c r="BR392">
        <v>2.0386471353881599</v>
      </c>
      <c r="BS392">
        <v>1.9964824433549599</v>
      </c>
      <c r="BT392">
        <v>2.1020092637484802</v>
      </c>
      <c r="BU392">
        <v>2.0615169306990402</v>
      </c>
      <c r="BV392">
        <v>2.1326592012268502</v>
      </c>
      <c r="BW392">
        <v>2.26632051951889</v>
      </c>
      <c r="BX392">
        <v>2.3308330052344401</v>
      </c>
      <c r="BY392">
        <v>2.0420857553844698</v>
      </c>
      <c r="BZ392">
        <v>2.14716678947073</v>
      </c>
      <c r="CA392">
        <v>2.0130622391294399</v>
      </c>
      <c r="CB392">
        <v>2.2126154714975699</v>
      </c>
      <c r="CC392">
        <v>2.3579116080205198</v>
      </c>
      <c r="CD392">
        <v>2.4290007864541998</v>
      </c>
      <c r="CE392">
        <v>2.35589030945295</v>
      </c>
      <c r="CF392">
        <v>2.53336136562339</v>
      </c>
      <c r="CG392">
        <v>1.9633608803129301</v>
      </c>
      <c r="CH392">
        <v>2.0769065249879799</v>
      </c>
      <c r="CI392">
        <v>2.0094425254556398</v>
      </c>
      <c r="CJ392">
        <v>2.0634019880619099</v>
      </c>
      <c r="CK392">
        <v>1.95739906676285</v>
      </c>
      <c r="CL392">
        <v>2.0368140924848102</v>
      </c>
      <c r="CM392">
        <v>2.0336866561190101</v>
      </c>
      <c r="CN392">
        <v>2.2175551610010298</v>
      </c>
      <c r="CO392">
        <v>2.1099758940308799</v>
      </c>
      <c r="CP392">
        <v>2.2694284168086001</v>
      </c>
      <c r="CQ392">
        <v>2.09081280038489</v>
      </c>
      <c r="CR392">
        <v>2.18743624970555</v>
      </c>
      <c r="CS392">
        <v>2.3269656724229901</v>
      </c>
      <c r="CT392">
        <v>2.47153611418338</v>
      </c>
      <c r="CU392">
        <v>2.0411107951880201</v>
      </c>
      <c r="CV392">
        <v>2.1996356214623201</v>
      </c>
      <c r="CW392">
        <v>2.0010822976830598</v>
      </c>
      <c r="CX392">
        <v>2.1394949044726799</v>
      </c>
      <c r="CY392">
        <v>2.0429235881468601</v>
      </c>
      <c r="CZ392">
        <v>2.1122091307648301</v>
      </c>
      <c r="DA392">
        <v>2.0839784589243902</v>
      </c>
      <c r="DB392">
        <v>2.2416933026743902</v>
      </c>
      <c r="DC392">
        <v>2.1130715243809002</v>
      </c>
      <c r="DD392">
        <v>2.1986440647849101</v>
      </c>
      <c r="DE392">
        <v>2.2642183055149898</v>
      </c>
      <c r="DF392">
        <v>2.3528449306123198</v>
      </c>
      <c r="DG392">
        <v>2.07399792782426</v>
      </c>
      <c r="DH392">
        <v>2.1984733735086799</v>
      </c>
      <c r="DI392">
        <v>2.07786655573612</v>
      </c>
      <c r="DJ392">
        <v>2.2177255180470401</v>
      </c>
      <c r="DK392">
        <v>2.3127474005929001</v>
      </c>
      <c r="DL392">
        <v>2.4400697979249801</v>
      </c>
      <c r="DM392">
        <v>2.0165241730145902</v>
      </c>
      <c r="DN392">
        <v>2.0995869172180299</v>
      </c>
      <c r="DO392">
        <v>2.0061499624407699</v>
      </c>
      <c r="DP392">
        <v>2.0351632020686399</v>
      </c>
      <c r="DQ392">
        <v>2.0234106712386302</v>
      </c>
      <c r="DR392">
        <v>2.17129032677185</v>
      </c>
      <c r="DS392">
        <v>2.0452033287433902</v>
      </c>
      <c r="DT392">
        <v>2.1631558329787</v>
      </c>
      <c r="DU392">
        <v>1.9938905645702401</v>
      </c>
      <c r="DV392">
        <v>2.08697436608408</v>
      </c>
      <c r="DW392">
        <v>1.6945657845775199</v>
      </c>
      <c r="DX392">
        <v>1.7836068694293401</v>
      </c>
      <c r="DY392">
        <v>1.89321080357379</v>
      </c>
      <c r="DZ392">
        <v>1.9544259848922001</v>
      </c>
      <c r="EA392">
        <v>2.3061102170062799</v>
      </c>
      <c r="EB392">
        <v>2.5229308098612102</v>
      </c>
      <c r="EC392">
        <v>2.10280141652742</v>
      </c>
      <c r="ED392">
        <v>2.2665933802609799</v>
      </c>
    </row>
    <row r="393" spans="1:134" x14ac:dyDescent="0.45">
      <c r="A393" t="s">
        <v>145</v>
      </c>
      <c r="B393" t="s">
        <v>226</v>
      </c>
      <c r="C393" t="s">
        <v>71</v>
      </c>
      <c r="D393">
        <v>50</v>
      </c>
      <c r="E393" s="1" cm="1">
        <f t="array" ref="E393">SUMPRODUCT($G393:$FZZ393,$G$2:$FZZ$2)/SUMPRODUCT(--($G393:$FZZ393&lt;&gt;""),$G$2:$FZZ$2)</f>
        <v>1.928249649052326</v>
      </c>
      <c r="F393" s="1" cm="1">
        <f t="array" ref="F393">SUMPRODUCT($G393:$FZZ393,$F$2:$FZY$2)/SUMPRODUCT(--($G393:$FZZ393&lt;&gt;""),$F$2:$FZY$2)</f>
        <v>1.9588541702796265</v>
      </c>
      <c r="G393">
        <v>1.9329750914528001</v>
      </c>
      <c r="H393">
        <v>1.9268352344903901</v>
      </c>
      <c r="I393">
        <v>1.93555917022322</v>
      </c>
      <c r="J393">
        <v>1.9302274610080099</v>
      </c>
      <c r="K393">
        <v>1.9005094353004399</v>
      </c>
      <c r="L393">
        <v>1.95553601380991</v>
      </c>
      <c r="M393">
        <v>1.76974524093426</v>
      </c>
      <c r="N393">
        <v>1.77077270018469</v>
      </c>
      <c r="O393">
        <v>2.2241531949784799</v>
      </c>
      <c r="P393">
        <v>2.26336711035183</v>
      </c>
      <c r="Q393">
        <v>1.9906936639945401</v>
      </c>
      <c r="R393">
        <v>2.1174662523996601</v>
      </c>
      <c r="S393">
        <v>1.95343403899721</v>
      </c>
      <c r="T393">
        <v>2.02702808114182</v>
      </c>
      <c r="U393">
        <v>1.4729127047564099</v>
      </c>
      <c r="V393">
        <v>1.4572370096193901</v>
      </c>
      <c r="W393">
        <v>1.61885858832222</v>
      </c>
      <c r="X393">
        <v>1.6378987217374099</v>
      </c>
      <c r="Y393">
        <v>1.6684558616062199</v>
      </c>
      <c r="Z393">
        <v>1.65784975044753</v>
      </c>
      <c r="AA393">
        <v>2.2277763836154798</v>
      </c>
      <c r="AB393">
        <v>2.3170342132237098</v>
      </c>
      <c r="AC393">
        <v>2.0484590257967499</v>
      </c>
      <c r="AD393">
        <v>2.0268974169204301</v>
      </c>
      <c r="AE393">
        <v>1.91830319719942</v>
      </c>
      <c r="AF393">
        <v>1.93307161281144</v>
      </c>
      <c r="AG393">
        <v>1.95958112380899</v>
      </c>
      <c r="AH393">
        <v>1.9226127290409201</v>
      </c>
      <c r="AI393">
        <v>2.0116167561761502</v>
      </c>
      <c r="AJ393">
        <v>2.0721689939133499</v>
      </c>
      <c r="AK393">
        <v>1.9333100855719201</v>
      </c>
      <c r="AL393">
        <v>1.9460470411731099</v>
      </c>
      <c r="AM393">
        <v>2.2020468137929998</v>
      </c>
      <c r="AN393">
        <v>2.1572122802987801</v>
      </c>
      <c r="AO393">
        <v>1.5574718911408401</v>
      </c>
      <c r="AP393">
        <v>1.5878088447095799</v>
      </c>
      <c r="AQ393">
        <v>1.9743876381114001</v>
      </c>
      <c r="AR393">
        <v>1.96166107979618</v>
      </c>
      <c r="AS393">
        <v>1.77384239438961</v>
      </c>
      <c r="AT393">
        <v>1.7865630971315301</v>
      </c>
      <c r="AU393">
        <v>1.92771976443213</v>
      </c>
      <c r="AV393">
        <v>1.9858233641670899</v>
      </c>
      <c r="AW393">
        <v>1.9521170008545701</v>
      </c>
      <c r="AX393">
        <v>2.0930424916398498</v>
      </c>
      <c r="AY393">
        <v>2.0096900658186598</v>
      </c>
      <c r="AZ393">
        <v>2.1626441484630701</v>
      </c>
      <c r="BA393">
        <v>1.9036648044963</v>
      </c>
      <c r="BB393">
        <v>2.0671370065508401</v>
      </c>
      <c r="BC393">
        <v>2.1947094028284502</v>
      </c>
      <c r="BD393">
        <v>2.26948848294405</v>
      </c>
      <c r="BE393">
        <v>2.3074641815615302</v>
      </c>
      <c r="BF393">
        <v>2.42107347556757</v>
      </c>
      <c r="BG393">
        <v>1.90854033677304</v>
      </c>
      <c r="BH393">
        <v>2.0212960290850499</v>
      </c>
      <c r="BI393">
        <v>1.98154763121337</v>
      </c>
      <c r="BJ393">
        <v>2.0673494980849099</v>
      </c>
      <c r="BK393">
        <v>1.9277059965847201</v>
      </c>
      <c r="BL393">
        <v>1.9074792241099301</v>
      </c>
      <c r="BM393">
        <v>1.9352119754944399</v>
      </c>
      <c r="BN393">
        <v>1.98413399043462</v>
      </c>
      <c r="BO393">
        <v>1.96965190691175</v>
      </c>
      <c r="BP393">
        <v>2.0758495968469699</v>
      </c>
      <c r="BQ393">
        <v>1.8268285572367799</v>
      </c>
      <c r="BR393">
        <v>1.92776419023089</v>
      </c>
      <c r="BS393">
        <v>1.94460766694322</v>
      </c>
      <c r="BT393">
        <v>2.0736373167363</v>
      </c>
      <c r="BU393">
        <v>1.98277966356686</v>
      </c>
      <c r="BV393">
        <v>1.9907012112357101</v>
      </c>
      <c r="BW393">
        <v>2.1871625127427698</v>
      </c>
      <c r="BX393">
        <v>2.2573214616878698</v>
      </c>
      <c r="BY393">
        <v>1.8676244793922601</v>
      </c>
      <c r="BZ393">
        <v>1.9949787927810201</v>
      </c>
      <c r="CA393">
        <v>2.0227629745064499</v>
      </c>
      <c r="CB393">
        <v>2.19016376559631</v>
      </c>
      <c r="CC393">
        <v>2.1919326093642399</v>
      </c>
      <c r="CD393">
        <v>2.33779685225513</v>
      </c>
      <c r="CE393">
        <v>2.2991194332380598</v>
      </c>
      <c r="CF393">
        <v>2.4311146004451101</v>
      </c>
      <c r="CG393">
        <v>1.9113449278640999</v>
      </c>
      <c r="CH393">
        <v>2.0370598661597401</v>
      </c>
      <c r="CI393">
        <v>1.8869754465513999</v>
      </c>
      <c r="CJ393">
        <v>1.9492885591407501</v>
      </c>
      <c r="CK393">
        <v>1.91755564695685</v>
      </c>
      <c r="CL393">
        <v>2.0047707186036101</v>
      </c>
      <c r="CM393">
        <v>2.02501337319748</v>
      </c>
      <c r="CN393">
        <v>2.19530763070011</v>
      </c>
      <c r="CO393">
        <v>1.95139091289972</v>
      </c>
      <c r="CP393">
        <v>2.1148919633613499</v>
      </c>
      <c r="CQ393">
        <v>2.0188534681625798</v>
      </c>
      <c r="CR393">
        <v>2.1108315146774501</v>
      </c>
      <c r="CS393">
        <v>2.2567813185582901</v>
      </c>
      <c r="CT393">
        <v>2.4180897290793899</v>
      </c>
      <c r="CU393">
        <v>1.94498492553084</v>
      </c>
      <c r="CV393">
        <v>2.0492907057987</v>
      </c>
      <c r="CW393">
        <v>1.97930856306944</v>
      </c>
      <c r="CX393">
        <v>2.0762563672270899</v>
      </c>
      <c r="CY393">
        <v>1.9738578492540899</v>
      </c>
      <c r="CZ393">
        <v>2.0501969712442198</v>
      </c>
      <c r="DA393">
        <v>1.94518837956229</v>
      </c>
      <c r="DB393">
        <v>2.06433228476262</v>
      </c>
      <c r="DC393">
        <v>1.9701591055716301</v>
      </c>
      <c r="DD393">
        <v>2.0758809785897001</v>
      </c>
      <c r="DE393">
        <v>2.2127390106412901</v>
      </c>
      <c r="DF393">
        <v>2.2902380579039399</v>
      </c>
      <c r="DG393">
        <v>1.9933655326102799</v>
      </c>
      <c r="DH393">
        <v>2.1270567684877899</v>
      </c>
      <c r="DI393">
        <v>1.9898063708902101</v>
      </c>
      <c r="DJ393">
        <v>2.0978970975570799</v>
      </c>
      <c r="DK393">
        <v>2.2393962547926098</v>
      </c>
      <c r="DL393">
        <v>2.29424185234627</v>
      </c>
      <c r="DM393">
        <v>1.9313949377311801</v>
      </c>
      <c r="DN393">
        <v>2.07005905046733</v>
      </c>
      <c r="DO393">
        <v>1.85511130532763</v>
      </c>
      <c r="DP393">
        <v>1.8912626040101701</v>
      </c>
      <c r="DQ393">
        <v>1.8961711460414501</v>
      </c>
      <c r="DR393">
        <v>1.9903706489497299</v>
      </c>
      <c r="DS393">
        <v>1.9816155851537101</v>
      </c>
      <c r="DT393">
        <v>2.09898116903556</v>
      </c>
      <c r="DU393">
        <v>1.9541533723931701</v>
      </c>
      <c r="DV393">
        <v>2.0470411699192401</v>
      </c>
      <c r="DW393">
        <v>1.5821564524279601</v>
      </c>
      <c r="DX393">
        <v>1.66506369357176</v>
      </c>
      <c r="DY393">
        <v>1.8164515787251501</v>
      </c>
      <c r="DZ393">
        <v>1.92138310322214</v>
      </c>
      <c r="EA393">
        <v>2.21061543946275</v>
      </c>
      <c r="EB393">
        <v>2.39712916350953</v>
      </c>
      <c r="EC393">
        <v>2.0363904586042998</v>
      </c>
      <c r="ED393">
        <v>2.2373996814857202</v>
      </c>
    </row>
    <row r="394" spans="1:134" x14ac:dyDescent="0.45">
      <c r="A394" t="s">
        <v>145</v>
      </c>
      <c r="B394" t="s">
        <v>76</v>
      </c>
      <c r="C394" t="s">
        <v>71</v>
      </c>
      <c r="D394">
        <v>30</v>
      </c>
      <c r="E394" s="1" cm="1">
        <f t="array" ref="E394">SUMPRODUCT($G394:$FZZ394,$G$2:$FZZ$2)/SUMPRODUCT(--($G394:$FZZ394&lt;&gt;""),$G$2:$FZZ$2)</f>
        <v>1.890816760301449</v>
      </c>
      <c r="F394" s="1" cm="1">
        <f t="array" ref="F394">SUMPRODUCT($G394:$FZZ394,$F$2:$FZY$2)/SUMPRODUCT(--($G394:$FZZ394&lt;&gt;""),$F$2:$FZY$2)</f>
        <v>1.847520983818719</v>
      </c>
      <c r="G394">
        <v>1.8523472900462099</v>
      </c>
      <c r="H394">
        <v>1.8603364982852599</v>
      </c>
      <c r="I394">
        <v>1.85374498755954</v>
      </c>
      <c r="J394">
        <v>1.8625842197415501</v>
      </c>
      <c r="K394">
        <v>1.9156583279543</v>
      </c>
      <c r="L394">
        <v>1.91477235630181</v>
      </c>
      <c r="M394">
        <v>1.6993790899335399</v>
      </c>
      <c r="N394">
        <v>1.7445940654244101</v>
      </c>
      <c r="O394">
        <v>1.89213261727354</v>
      </c>
      <c r="P394">
        <v>1.92948234754337</v>
      </c>
      <c r="Q394">
        <v>1.8626254566548801</v>
      </c>
      <c r="R394">
        <v>1.9213402433009801</v>
      </c>
      <c r="S394">
        <v>1.9000014362084201</v>
      </c>
      <c r="T394">
        <v>1.95204343529891</v>
      </c>
      <c r="U394">
        <v>2.0932923433487098</v>
      </c>
      <c r="V394">
        <v>2.1198152446158698</v>
      </c>
      <c r="W394">
        <v>1.86826765209622</v>
      </c>
      <c r="X394">
        <v>1.8236597152631999</v>
      </c>
      <c r="Y394">
        <v>1.93084278273461</v>
      </c>
      <c r="Z394">
        <v>1.9013029060948099</v>
      </c>
      <c r="AA394">
        <v>1.81547137252479</v>
      </c>
      <c r="AB394">
        <v>1.86750112450933</v>
      </c>
      <c r="AC394">
        <v>1.9299976027871699</v>
      </c>
      <c r="AD394">
        <v>1.9255069997061001</v>
      </c>
      <c r="AE394">
        <v>1.8657588785513599</v>
      </c>
      <c r="AF394">
        <v>1.8696909045471599</v>
      </c>
      <c r="AG394">
        <v>1.88760545208405</v>
      </c>
      <c r="AH394">
        <v>1.8745649347032101</v>
      </c>
      <c r="AI394">
        <v>1.94402864303616</v>
      </c>
      <c r="AJ394">
        <v>1.9716763336913701</v>
      </c>
      <c r="AK394">
        <v>1.8469931106220201</v>
      </c>
      <c r="AL394">
        <v>1.8100793928949499</v>
      </c>
      <c r="AM394">
        <v>1.9992187582735099</v>
      </c>
      <c r="AN394">
        <v>1.7609905677016</v>
      </c>
      <c r="AO394">
        <v>2.0717398666606002</v>
      </c>
      <c r="AP394">
        <v>1.5413486265505001</v>
      </c>
      <c r="AQ394">
        <v>1.7781831691208601</v>
      </c>
      <c r="AR394">
        <v>1.7639311987489299</v>
      </c>
      <c r="AS394">
        <v>1.78775555184351</v>
      </c>
      <c r="AT394">
        <v>1.73292271487881</v>
      </c>
      <c r="AU394">
        <v>1.8228654038363199</v>
      </c>
      <c r="AV394">
        <v>1.78878090335907</v>
      </c>
      <c r="AW394">
        <v>1.8316410646749699</v>
      </c>
      <c r="AX394">
        <v>1.89297232432285</v>
      </c>
      <c r="AY394">
        <v>1.89902198647519</v>
      </c>
      <c r="AZ394">
        <v>1.9554425715005399</v>
      </c>
      <c r="BA394">
        <v>1.91193843988014</v>
      </c>
      <c r="BB394">
        <v>1.96416960740852</v>
      </c>
      <c r="BC394">
        <v>1.85010962977299</v>
      </c>
      <c r="BD394">
        <v>1.8114179100229399</v>
      </c>
      <c r="BE394">
        <v>1.8510811684327699</v>
      </c>
      <c r="BF394">
        <v>1.9791432899691701</v>
      </c>
      <c r="BG394">
        <v>1.8823986885628701</v>
      </c>
      <c r="BH394">
        <v>1.9258772806834901</v>
      </c>
      <c r="BI394">
        <v>1.79389451209817</v>
      </c>
      <c r="BJ394">
        <v>1.8623395768203601</v>
      </c>
      <c r="BK394">
        <v>1.88946192430101</v>
      </c>
      <c r="BL394">
        <v>1.8406145371384799</v>
      </c>
      <c r="BM394">
        <v>1.8591866170990701</v>
      </c>
      <c r="BN394">
        <v>1.91308677090096</v>
      </c>
      <c r="BO394">
        <v>1.8782073784134501</v>
      </c>
      <c r="BP394">
        <v>1.97126230189854</v>
      </c>
      <c r="BQ394">
        <v>1.84738745764364</v>
      </c>
      <c r="BR394">
        <v>1.8169970289060799</v>
      </c>
      <c r="BS394">
        <v>1.84527032641601</v>
      </c>
      <c r="BT394">
        <v>1.9738352031278299</v>
      </c>
      <c r="BU394">
        <v>1.91859017659418</v>
      </c>
      <c r="BV394">
        <v>1.9108166172815999</v>
      </c>
      <c r="BW394">
        <v>1.86625288935963</v>
      </c>
      <c r="BX394">
        <v>1.8683104138473301</v>
      </c>
      <c r="BY394">
        <v>1.82317254152633</v>
      </c>
      <c r="BZ394">
        <v>1.9078783551352001</v>
      </c>
      <c r="CA394">
        <v>1.8278471091428199</v>
      </c>
      <c r="CB394">
        <v>1.9546596853860301</v>
      </c>
      <c r="CC394">
        <v>1.8317745535262999</v>
      </c>
      <c r="CD394">
        <v>1.9033483233349799</v>
      </c>
      <c r="CE394">
        <v>1.8714833851505901</v>
      </c>
      <c r="CF394">
        <v>1.9632752823158699</v>
      </c>
      <c r="CG394">
        <v>1.88105802123959</v>
      </c>
      <c r="CH394">
        <v>1.9279655090688299</v>
      </c>
      <c r="CI394">
        <v>1.83336364235079</v>
      </c>
      <c r="CJ394">
        <v>1.82857064682587</v>
      </c>
      <c r="CK394">
        <v>1.8637473328262</v>
      </c>
      <c r="CL394">
        <v>1.90096689790899</v>
      </c>
      <c r="CM394">
        <v>1.8604653071041</v>
      </c>
      <c r="CN394">
        <v>1.98213545166667</v>
      </c>
      <c r="CO394">
        <v>1.9035837135943601</v>
      </c>
      <c r="CP394">
        <v>1.9404732086745</v>
      </c>
      <c r="CQ394">
        <v>1.8223854165619</v>
      </c>
      <c r="CR394">
        <v>1.9140674556080099</v>
      </c>
      <c r="CS394">
        <v>1.81223234850673</v>
      </c>
      <c r="CT394">
        <v>1.91748181987092</v>
      </c>
      <c r="CU394">
        <v>1.85957618665924</v>
      </c>
      <c r="CV394">
        <v>1.9735441729060299</v>
      </c>
      <c r="CW394">
        <v>1.84137821881731</v>
      </c>
      <c r="CX394">
        <v>1.9771335636804099</v>
      </c>
      <c r="CY394">
        <v>1.83551743715834</v>
      </c>
      <c r="CZ394">
        <v>1.87263031656969</v>
      </c>
      <c r="DA394">
        <v>1.9126446919798099</v>
      </c>
      <c r="DB394">
        <v>1.97047228090136</v>
      </c>
      <c r="DC394">
        <v>1.8452187684524299</v>
      </c>
      <c r="DD394">
        <v>1.9336209787355001</v>
      </c>
      <c r="DE394">
        <v>1.8537804067805299</v>
      </c>
      <c r="DF394">
        <v>1.9181130511542701</v>
      </c>
      <c r="DG394">
        <v>1.7964695122902401</v>
      </c>
      <c r="DH394">
        <v>1.9192890437607899</v>
      </c>
      <c r="DI394">
        <v>1.87366568129599</v>
      </c>
      <c r="DJ394">
        <v>1.98874161015962</v>
      </c>
      <c r="DK394">
        <v>1.9098401467294199</v>
      </c>
      <c r="DL394">
        <v>1.9050510702777901</v>
      </c>
      <c r="DM394">
        <v>1.8520871607781699</v>
      </c>
      <c r="DN394">
        <v>1.8749176383738699</v>
      </c>
      <c r="DO394">
        <v>1.7836030495203901</v>
      </c>
      <c r="DP394">
        <v>1.7899958829307701</v>
      </c>
      <c r="DQ394">
        <v>1.8821554001356799</v>
      </c>
      <c r="DR394">
        <v>1.9097005483195699</v>
      </c>
      <c r="DS394">
        <v>1.9036443877451901</v>
      </c>
      <c r="DT394">
        <v>1.96176942263188</v>
      </c>
      <c r="DU394">
        <v>1.8028372295615001</v>
      </c>
      <c r="DV394">
        <v>1.84355284526483</v>
      </c>
      <c r="DW394">
        <v>1.7791558045510301</v>
      </c>
      <c r="DX394">
        <v>1.8431636449720401</v>
      </c>
      <c r="DY394">
        <v>1.84074910482587</v>
      </c>
      <c r="DZ394">
        <v>1.8221519175308001</v>
      </c>
      <c r="EA394">
        <v>1.9703481786799</v>
      </c>
      <c r="EB394">
        <v>2.1566209293127301</v>
      </c>
      <c r="EC394">
        <v>1.9931606482081401</v>
      </c>
      <c r="ED394">
        <v>2.0321885041455201</v>
      </c>
    </row>
    <row r="395" spans="1:134" x14ac:dyDescent="0.45">
      <c r="A395" t="s">
        <v>145</v>
      </c>
      <c r="B395" t="s">
        <v>76</v>
      </c>
      <c r="C395" t="s">
        <v>71</v>
      </c>
      <c r="D395">
        <v>35</v>
      </c>
      <c r="E395" s="1" cm="1">
        <f t="array" ref="E395">SUMPRODUCT($G395:$FZZ395,$G$2:$FZZ$2)/SUMPRODUCT(--($G395:$FZZ395&lt;&gt;""),$G$2:$FZZ$2)</f>
        <v>1.7600719777591496</v>
      </c>
      <c r="F395" s="1" cm="1">
        <f t="array" ref="F395">SUMPRODUCT($G395:$FZZ395,$F$2:$FZY$2)/SUMPRODUCT(--($G395:$FZZ395&lt;&gt;""),$F$2:$FZY$2)</f>
        <v>1.7556406637851272</v>
      </c>
      <c r="G395">
        <v>1.7969298624010801</v>
      </c>
      <c r="H395">
        <v>1.7914165006638401</v>
      </c>
      <c r="I395">
        <v>1.80169575547878</v>
      </c>
      <c r="J395">
        <v>1.7940057675980601</v>
      </c>
      <c r="K395">
        <v>1.7742793102927299</v>
      </c>
      <c r="L395">
        <v>1.85123856801479</v>
      </c>
      <c r="M395">
        <v>1.63461339576578</v>
      </c>
      <c r="N395">
        <v>1.6699043389277299</v>
      </c>
      <c r="O395">
        <v>1.8356741933726399</v>
      </c>
      <c r="P395">
        <v>1.86053556899286</v>
      </c>
      <c r="Q395">
        <v>1.8086888855532799</v>
      </c>
      <c r="R395">
        <v>1.8701382407345699</v>
      </c>
      <c r="S395">
        <v>1.7151571242642201</v>
      </c>
      <c r="T395">
        <v>1.7650303125060101</v>
      </c>
      <c r="U395">
        <v>1.7379362378922301</v>
      </c>
      <c r="V395">
        <v>1.7400731486777601</v>
      </c>
      <c r="W395">
        <v>1.79104523313407</v>
      </c>
      <c r="X395">
        <v>1.76953273238869</v>
      </c>
      <c r="Y395">
        <v>1.8672733706843201</v>
      </c>
      <c r="Z395">
        <v>1.8424113877260799</v>
      </c>
      <c r="AA395">
        <v>1.75643625565303</v>
      </c>
      <c r="AB395">
        <v>1.79979563296419</v>
      </c>
      <c r="AC395">
        <v>1.77362029729356</v>
      </c>
      <c r="AD395">
        <v>1.7586135018132401</v>
      </c>
      <c r="AE395">
        <v>1.8097325469710099</v>
      </c>
      <c r="AF395">
        <v>1.80363166706816</v>
      </c>
      <c r="AG395">
        <v>1.7380915628912501</v>
      </c>
      <c r="AH395">
        <v>1.72759354844978</v>
      </c>
      <c r="AI395">
        <v>1.79812130325814</v>
      </c>
      <c r="AJ395">
        <v>1.8236715598520099</v>
      </c>
      <c r="AK395">
        <v>1.7482956378104699</v>
      </c>
      <c r="AL395">
        <v>1.7672311320573599</v>
      </c>
      <c r="AM395">
        <v>1.8676585993645001</v>
      </c>
      <c r="AN395">
        <v>1.7076407172550501</v>
      </c>
      <c r="AO395">
        <v>1.6111241456342</v>
      </c>
      <c r="AP395">
        <v>1.47693542037442</v>
      </c>
      <c r="AQ395">
        <v>1.7161979608731099</v>
      </c>
      <c r="AR395">
        <v>1.70708285065916</v>
      </c>
      <c r="AS395">
        <v>1.7309866756387999</v>
      </c>
      <c r="AT395">
        <v>1.6842833061795</v>
      </c>
      <c r="AU395">
        <v>1.70453760697896</v>
      </c>
      <c r="AV395">
        <v>1.72872037794549</v>
      </c>
      <c r="AW395">
        <v>1.75359327262982</v>
      </c>
      <c r="AX395">
        <v>1.82323003287028</v>
      </c>
      <c r="AY395">
        <v>1.8234563022225601</v>
      </c>
      <c r="AZ395">
        <v>1.88477742018926</v>
      </c>
      <c r="BA395">
        <v>1.7532780381476001</v>
      </c>
      <c r="BB395">
        <v>1.84168321001054</v>
      </c>
      <c r="BC395">
        <v>1.78572455270483</v>
      </c>
      <c r="BD395">
        <v>1.7633763977677399</v>
      </c>
      <c r="BE395">
        <v>1.7502210493049</v>
      </c>
      <c r="BF395">
        <v>1.86736772943833</v>
      </c>
      <c r="BG395">
        <v>1.7828338505011001</v>
      </c>
      <c r="BH395">
        <v>1.8558788577894301</v>
      </c>
      <c r="BI395">
        <v>1.7223427135879401</v>
      </c>
      <c r="BJ395">
        <v>1.8186328727649099</v>
      </c>
      <c r="BK395">
        <v>1.73320358170189</v>
      </c>
      <c r="BL395">
        <v>1.7073927784754599</v>
      </c>
      <c r="BM395">
        <v>1.78995530381806</v>
      </c>
      <c r="BN395">
        <v>1.83761965793993</v>
      </c>
      <c r="BO395">
        <v>1.7496804544926301</v>
      </c>
      <c r="BP395">
        <v>1.8486986650124799</v>
      </c>
      <c r="BQ395">
        <v>1.7112635023806899</v>
      </c>
      <c r="BR395">
        <v>1.73384660036992</v>
      </c>
      <c r="BS395">
        <v>1.77820213946315</v>
      </c>
      <c r="BT395">
        <v>1.8749624238574301</v>
      </c>
      <c r="BU395">
        <v>1.8558919779027501</v>
      </c>
      <c r="BV395">
        <v>1.8377377284773</v>
      </c>
      <c r="BW395">
        <v>1.71667300275874</v>
      </c>
      <c r="BX395">
        <v>1.7277136149630199</v>
      </c>
      <c r="BY395">
        <v>1.7533086382426699</v>
      </c>
      <c r="BZ395">
        <v>1.8601983560559501</v>
      </c>
      <c r="CA395">
        <v>1.77890543085124</v>
      </c>
      <c r="CB395">
        <v>1.86877681804386</v>
      </c>
      <c r="CC395">
        <v>1.76431251805594</v>
      </c>
      <c r="CD395">
        <v>1.8163313792739899</v>
      </c>
      <c r="CE395">
        <v>1.7427643366540799</v>
      </c>
      <c r="CF395">
        <v>1.88666917585067</v>
      </c>
      <c r="CG395">
        <v>1.7440165518594799</v>
      </c>
      <c r="CH395">
        <v>1.78491219981294</v>
      </c>
      <c r="CI395">
        <v>1.78306726907367</v>
      </c>
      <c r="CJ395">
        <v>1.7994713915192999</v>
      </c>
      <c r="CK395">
        <v>1.7171126105704699</v>
      </c>
      <c r="CL395">
        <v>1.7581428767635701</v>
      </c>
      <c r="CM395">
        <v>1.81385027834956</v>
      </c>
      <c r="CN395">
        <v>1.89602699318803</v>
      </c>
      <c r="CO395">
        <v>1.7789552460842899</v>
      </c>
      <c r="CP395">
        <v>1.8472868640684399</v>
      </c>
      <c r="CQ395">
        <v>1.7663072559780599</v>
      </c>
      <c r="CR395">
        <v>1.87207484887203</v>
      </c>
      <c r="CS395">
        <v>1.7603229782647301</v>
      </c>
      <c r="CT395">
        <v>1.86476594176692</v>
      </c>
      <c r="CU395">
        <v>1.8088894928460499</v>
      </c>
      <c r="CV395">
        <v>1.9060400437317999</v>
      </c>
      <c r="CW395">
        <v>1.8004627113535301</v>
      </c>
      <c r="CX395">
        <v>1.9110583125698899</v>
      </c>
      <c r="CY395">
        <v>1.7068152439653601</v>
      </c>
      <c r="CZ395">
        <v>1.76542903392505</v>
      </c>
      <c r="DA395">
        <v>1.7946226152943501</v>
      </c>
      <c r="DB395">
        <v>1.8857769224785501</v>
      </c>
      <c r="DC395">
        <v>1.80122594804522</v>
      </c>
      <c r="DD395">
        <v>1.90142024537641</v>
      </c>
      <c r="DE395">
        <v>1.79885908124814</v>
      </c>
      <c r="DF395">
        <v>1.8687675350975199</v>
      </c>
      <c r="DG395">
        <v>1.7366958302650299</v>
      </c>
      <c r="DH395">
        <v>1.8942976849140201</v>
      </c>
      <c r="DI395">
        <v>1.73120409027619</v>
      </c>
      <c r="DJ395">
        <v>1.8382846144229801</v>
      </c>
      <c r="DK395">
        <v>1.7341447036828801</v>
      </c>
      <c r="DL395">
        <v>1.83525298426587</v>
      </c>
      <c r="DM395">
        <v>1.80935165607728</v>
      </c>
      <c r="DN395">
        <v>1.81317632820464</v>
      </c>
      <c r="DO395">
        <v>1.7193841731191399</v>
      </c>
      <c r="DP395">
        <v>1.7327390067028701</v>
      </c>
      <c r="DQ395">
        <v>1.7908704201104</v>
      </c>
      <c r="DR395">
        <v>1.8503516107706</v>
      </c>
      <c r="DS395">
        <v>1.7552167374121399</v>
      </c>
      <c r="DT395">
        <v>1.88576628216731</v>
      </c>
      <c r="DU395">
        <v>1.74133117820001</v>
      </c>
      <c r="DV395">
        <v>1.7794664590526199</v>
      </c>
      <c r="DW395">
        <v>1.72295978757945</v>
      </c>
      <c r="DX395">
        <v>1.7809002015258899</v>
      </c>
      <c r="DY395">
        <v>1.77070248192595</v>
      </c>
      <c r="DZ395">
        <v>1.7749052451866001</v>
      </c>
      <c r="EA395">
        <v>1.89434565160131</v>
      </c>
      <c r="EB395">
        <v>2.1167515939162</v>
      </c>
      <c r="EC395">
        <v>1.7790316655837799</v>
      </c>
      <c r="ED395">
        <v>1.87086001752901</v>
      </c>
    </row>
    <row r="396" spans="1:134" x14ac:dyDescent="0.45">
      <c r="A396" t="s">
        <v>145</v>
      </c>
      <c r="B396" t="s">
        <v>76</v>
      </c>
      <c r="C396" t="s">
        <v>71</v>
      </c>
      <c r="D396">
        <v>40</v>
      </c>
      <c r="E396" s="1" cm="1">
        <f t="array" ref="E396">SUMPRODUCT($G396:$FZZ396,$G$2:$FZZ$2)/SUMPRODUCT(--($G396:$FZZ396&lt;&gt;""),$G$2:$FZZ$2)</f>
        <v>1.6644478612682616</v>
      </c>
      <c r="F396" s="1" cm="1">
        <f t="array" ref="F396">SUMPRODUCT($G396:$FZZ396,$F$2:$FZY$2)/SUMPRODUCT(--($G396:$FZZ396&lt;&gt;""),$F$2:$FZY$2)</f>
        <v>1.6792231908232109</v>
      </c>
      <c r="G396">
        <v>1.61523091180203</v>
      </c>
      <c r="H396">
        <v>1.5998350222091</v>
      </c>
      <c r="I396">
        <v>1.61879232752053</v>
      </c>
      <c r="J396">
        <v>1.6026689941216601</v>
      </c>
      <c r="K396">
        <v>1.62177543060616</v>
      </c>
      <c r="L396">
        <v>1.68519572797924</v>
      </c>
      <c r="M396">
        <v>1.5806623974291201</v>
      </c>
      <c r="N396">
        <v>1.6209999496902801</v>
      </c>
      <c r="O396">
        <v>1.68112805893882</v>
      </c>
      <c r="P396">
        <v>1.6994006829372901</v>
      </c>
      <c r="Q396">
        <v>1.6845701716469299</v>
      </c>
      <c r="R396">
        <v>1.75694843368925</v>
      </c>
      <c r="S396">
        <v>1.6761501119595901</v>
      </c>
      <c r="T396">
        <v>1.7225606765726</v>
      </c>
      <c r="U396">
        <v>1.6972500167031599</v>
      </c>
      <c r="V396">
        <v>1.7114306508858299</v>
      </c>
      <c r="W396">
        <v>1.66558888252804</v>
      </c>
      <c r="X396">
        <v>1.68868969674086</v>
      </c>
      <c r="Y396">
        <v>1.70868979307032</v>
      </c>
      <c r="Z396">
        <v>1.67364591712829</v>
      </c>
      <c r="AA396">
        <v>1.69709607458574</v>
      </c>
      <c r="AB396">
        <v>1.74825811086182</v>
      </c>
      <c r="AC396">
        <v>1.7388476073093799</v>
      </c>
      <c r="AD396">
        <v>1.7071317183004</v>
      </c>
      <c r="AE396">
        <v>1.60622532901878</v>
      </c>
      <c r="AF396">
        <v>1.63275578351214</v>
      </c>
      <c r="AG396">
        <v>1.66184095252216</v>
      </c>
      <c r="AH396">
        <v>1.66664802396926</v>
      </c>
      <c r="AI396">
        <v>1.7386870986991201</v>
      </c>
      <c r="AJ396">
        <v>1.7779062895333499</v>
      </c>
      <c r="AK396">
        <v>1.6488383169802501</v>
      </c>
      <c r="AL396">
        <v>1.7150190643674199</v>
      </c>
      <c r="AM396">
        <v>1.72355461773706</v>
      </c>
      <c r="AN396">
        <v>1.64405485501483</v>
      </c>
      <c r="AO396">
        <v>1.52575924703677</v>
      </c>
      <c r="AP396">
        <v>1.43188365884492</v>
      </c>
      <c r="AQ396">
        <v>1.64642346963914</v>
      </c>
      <c r="AR396">
        <v>1.6636615287179799</v>
      </c>
      <c r="AS396">
        <v>1.64296052891105</v>
      </c>
      <c r="AT396">
        <v>1.6210559327191101</v>
      </c>
      <c r="AU396">
        <v>1.6556561495770501</v>
      </c>
      <c r="AV396">
        <v>1.6838153294112901</v>
      </c>
      <c r="AW396">
        <v>1.6885725011964099</v>
      </c>
      <c r="AX396">
        <v>1.7845282737610899</v>
      </c>
      <c r="AY396">
        <v>1.74282314770229</v>
      </c>
      <c r="AZ396">
        <v>1.8418532581974301</v>
      </c>
      <c r="BA396">
        <v>1.67199260047481</v>
      </c>
      <c r="BB396">
        <v>1.77357629640132</v>
      </c>
      <c r="BC396">
        <v>1.68320681554683</v>
      </c>
      <c r="BD396">
        <v>1.7044535968622401</v>
      </c>
      <c r="BE396">
        <v>1.7102444889374999</v>
      </c>
      <c r="BF396">
        <v>1.79321273144852</v>
      </c>
      <c r="BG396">
        <v>1.6557987051351799</v>
      </c>
      <c r="BH396">
        <v>1.7278714426550501</v>
      </c>
      <c r="BI396">
        <v>1.6588967484972801</v>
      </c>
      <c r="BJ396">
        <v>1.78334735699362</v>
      </c>
      <c r="BK396">
        <v>1.7167087775021701</v>
      </c>
      <c r="BL396">
        <v>1.66749211609334</v>
      </c>
      <c r="BM396">
        <v>1.68167666558277</v>
      </c>
      <c r="BN396">
        <v>1.7553570843044199</v>
      </c>
      <c r="BO396">
        <v>1.70121392372353</v>
      </c>
      <c r="BP396">
        <v>1.79878070930876</v>
      </c>
      <c r="BQ396">
        <v>1.6598828111442101</v>
      </c>
      <c r="BR396">
        <v>1.6816647119393799</v>
      </c>
      <c r="BS396">
        <v>1.7244709336622099</v>
      </c>
      <c r="BT396">
        <v>1.79722264267692</v>
      </c>
      <c r="BU396">
        <v>1.73961556392238</v>
      </c>
      <c r="BV396">
        <v>1.75430159596297</v>
      </c>
      <c r="BW396">
        <v>1.6630737297490701</v>
      </c>
      <c r="BX396">
        <v>1.69898629303375</v>
      </c>
      <c r="BY396">
        <v>1.7178202834549601</v>
      </c>
      <c r="BZ396">
        <v>1.8067368638193899</v>
      </c>
      <c r="CA396">
        <v>1.70584885821886</v>
      </c>
      <c r="CB396">
        <v>1.8145207564891801</v>
      </c>
      <c r="CC396">
        <v>1.66092255525159</v>
      </c>
      <c r="CD396">
        <v>1.7160328127725799</v>
      </c>
      <c r="CE396">
        <v>1.7442959517191099</v>
      </c>
      <c r="CF396">
        <v>1.84796011181551</v>
      </c>
      <c r="CG396">
        <v>1.6733153974288</v>
      </c>
      <c r="CH396">
        <v>1.7339651403960501</v>
      </c>
      <c r="CI396">
        <v>1.64079713414701</v>
      </c>
      <c r="CJ396">
        <v>1.6689284225038601</v>
      </c>
      <c r="CK396">
        <v>1.6362868059451501</v>
      </c>
      <c r="CL396">
        <v>1.70014261317296</v>
      </c>
      <c r="CM396">
        <v>1.7397590702346299</v>
      </c>
      <c r="CN396">
        <v>1.83882809448244</v>
      </c>
      <c r="CO396">
        <v>1.7254765786525501</v>
      </c>
      <c r="CP396">
        <v>1.7989000513086699</v>
      </c>
      <c r="CQ396">
        <v>1.7429627815312401</v>
      </c>
      <c r="CR396">
        <v>1.83154626932498</v>
      </c>
      <c r="CS396">
        <v>1.7173920646112799</v>
      </c>
      <c r="CT396">
        <v>1.8041126821212099</v>
      </c>
      <c r="CU396">
        <v>1.6708834426902699</v>
      </c>
      <c r="CV396">
        <v>1.80173596080761</v>
      </c>
      <c r="CW396">
        <v>1.6637708415039001</v>
      </c>
      <c r="CX396">
        <v>1.7950088620396301</v>
      </c>
      <c r="CY396">
        <v>1.6613264738825999</v>
      </c>
      <c r="CZ396">
        <v>1.72185690401756</v>
      </c>
      <c r="DA396">
        <v>1.7377498868330801</v>
      </c>
      <c r="DB396">
        <v>1.81753733336582</v>
      </c>
      <c r="DC396">
        <v>1.7699211146912299</v>
      </c>
      <c r="DD396">
        <v>1.8393470434183501</v>
      </c>
      <c r="DE396">
        <v>1.6461779277159301</v>
      </c>
      <c r="DF396">
        <v>1.7004271397294199</v>
      </c>
      <c r="DG396">
        <v>1.71919746980677</v>
      </c>
      <c r="DH396">
        <v>1.8319446273245099</v>
      </c>
      <c r="DI396">
        <v>1.6482625432693701</v>
      </c>
      <c r="DJ396">
        <v>1.7606653892411701</v>
      </c>
      <c r="DK396">
        <v>1.6926925944474001</v>
      </c>
      <c r="DL396">
        <v>1.8147371929784999</v>
      </c>
      <c r="DM396">
        <v>1.73318457214682</v>
      </c>
      <c r="DN396">
        <v>1.7613851019709099</v>
      </c>
      <c r="DO396">
        <v>1.6677744351669901</v>
      </c>
      <c r="DP396">
        <v>1.6912620622905301</v>
      </c>
      <c r="DQ396">
        <v>1.6818394587773899</v>
      </c>
      <c r="DR396">
        <v>1.7429466144846499</v>
      </c>
      <c r="DS396">
        <v>1.7114426969473899</v>
      </c>
      <c r="DT396">
        <v>1.86406470325769</v>
      </c>
      <c r="DU396">
        <v>1.6692318651611699</v>
      </c>
      <c r="DV396">
        <v>1.73812426915345</v>
      </c>
      <c r="DW396">
        <v>1.6623261181069899</v>
      </c>
      <c r="DX396">
        <v>1.7307254824784899</v>
      </c>
      <c r="DY396">
        <v>1.65528150727978</v>
      </c>
      <c r="DZ396">
        <v>1.6635145607767201</v>
      </c>
      <c r="EA396">
        <v>1.81585893145862</v>
      </c>
      <c r="EB396">
        <v>2.0371030430573098</v>
      </c>
      <c r="EC396">
        <v>1.7218407622887899</v>
      </c>
      <c r="ED396">
        <v>1.8340176707868201</v>
      </c>
    </row>
    <row r="397" spans="1:134" x14ac:dyDescent="0.45">
      <c r="A397" t="s">
        <v>145</v>
      </c>
      <c r="B397" t="s">
        <v>76</v>
      </c>
      <c r="C397" t="s">
        <v>71</v>
      </c>
      <c r="D397">
        <v>45</v>
      </c>
      <c r="E397" s="1" cm="1">
        <f t="array" ref="E397">SUMPRODUCT($G397:$FZZ397,$G$2:$FZZ$2)/SUMPRODUCT(--($G397:$FZZ397&lt;&gt;""),$G$2:$FZZ$2)</f>
        <v>1.5887032083160118</v>
      </c>
      <c r="F397" s="1" cm="1">
        <f t="array" ref="F397">SUMPRODUCT($G397:$FZZ397,$F$2:$FZY$2)/SUMPRODUCT(--($G397:$FZZ397&lt;&gt;""),$F$2:$FZY$2)</f>
        <v>1.6091556302168997</v>
      </c>
      <c r="G397">
        <v>1.5958902578115699</v>
      </c>
      <c r="H397">
        <v>1.57128595008317</v>
      </c>
      <c r="I397">
        <v>1.5994134894846901</v>
      </c>
      <c r="J397">
        <v>1.5659388762329001</v>
      </c>
      <c r="K397">
        <v>1.57353859164752</v>
      </c>
      <c r="L397">
        <v>1.6422539794791999</v>
      </c>
      <c r="M397">
        <v>1.5502325138727699</v>
      </c>
      <c r="N397">
        <v>1.57516453092413</v>
      </c>
      <c r="O397">
        <v>1.64810088631078</v>
      </c>
      <c r="P397">
        <v>1.6620206925077301</v>
      </c>
      <c r="Q397">
        <v>1.62888519213645</v>
      </c>
      <c r="R397">
        <v>1.71578646213643</v>
      </c>
      <c r="S397">
        <v>1.62552213152932</v>
      </c>
      <c r="T397">
        <v>1.6744005242228801</v>
      </c>
      <c r="U397">
        <v>1.66926729409473</v>
      </c>
      <c r="V397">
        <v>1.68188427229587</v>
      </c>
      <c r="W397">
        <v>1.6186496265677099</v>
      </c>
      <c r="X397">
        <v>1.64997991446896</v>
      </c>
      <c r="Y397">
        <v>1.64654797139775</v>
      </c>
      <c r="Z397">
        <v>1.6347227994642699</v>
      </c>
      <c r="AA397">
        <v>1.6530033310297101</v>
      </c>
      <c r="AB397">
        <v>1.70374529073382</v>
      </c>
      <c r="AC397">
        <v>1.69237092589491</v>
      </c>
      <c r="AD397">
        <v>1.66364287324296</v>
      </c>
      <c r="AE397">
        <v>1.5838138743825101</v>
      </c>
      <c r="AF397">
        <v>1.5872726227919201</v>
      </c>
      <c r="AG397">
        <v>1.6175381892812799</v>
      </c>
      <c r="AH397">
        <v>1.6079937710643599</v>
      </c>
      <c r="AI397">
        <v>1.6921055973266499</v>
      </c>
      <c r="AJ397">
        <v>1.73863573218761</v>
      </c>
      <c r="AK397">
        <v>1.5312790646171399</v>
      </c>
      <c r="AL397">
        <v>1.5748513363983201</v>
      </c>
      <c r="AM397">
        <v>1.5623914774373</v>
      </c>
      <c r="AN397">
        <v>1.53462441298077</v>
      </c>
      <c r="AO397">
        <v>1.3723157085186499</v>
      </c>
      <c r="AP397">
        <v>1.3131089133646601</v>
      </c>
      <c r="AQ397">
        <v>1.5971300508384201</v>
      </c>
      <c r="AR397">
        <v>1.62239962242161</v>
      </c>
      <c r="AS397">
        <v>1.4668542413844801</v>
      </c>
      <c r="AT397">
        <v>1.4544052481920799</v>
      </c>
      <c r="AU397">
        <v>1.6322256224523399</v>
      </c>
      <c r="AV397">
        <v>1.6505479404166199</v>
      </c>
      <c r="AW397">
        <v>1.5981904383854499</v>
      </c>
      <c r="AX397">
        <v>1.6849520898621499</v>
      </c>
      <c r="AY397">
        <v>1.65818228438978</v>
      </c>
      <c r="AZ397">
        <v>1.7616910147493201</v>
      </c>
      <c r="BA397">
        <v>1.6171277950108101</v>
      </c>
      <c r="BB397">
        <v>1.7276639087443699</v>
      </c>
      <c r="BC397">
        <v>1.57977102984624</v>
      </c>
      <c r="BD397">
        <v>1.6191737776588599</v>
      </c>
      <c r="BE397">
        <v>1.6584751284480901</v>
      </c>
      <c r="BF397">
        <v>1.7543532356693901</v>
      </c>
      <c r="BG397">
        <v>1.6103323610504401</v>
      </c>
      <c r="BH397">
        <v>1.6819338567162101</v>
      </c>
      <c r="BI397">
        <v>1.6358209822213201</v>
      </c>
      <c r="BJ397">
        <v>1.73041240318349</v>
      </c>
      <c r="BK397">
        <v>1.6583789880633499</v>
      </c>
      <c r="BL397">
        <v>1.6297212927251601</v>
      </c>
      <c r="BM397">
        <v>1.65074539020274</v>
      </c>
      <c r="BN397">
        <v>1.6962574495137901</v>
      </c>
      <c r="BO397">
        <v>1.6793809116036</v>
      </c>
      <c r="BP397">
        <v>1.7388955446059</v>
      </c>
      <c r="BQ397">
        <v>1.6101065337812901</v>
      </c>
      <c r="BR397">
        <v>1.64376543240293</v>
      </c>
      <c r="BS397">
        <v>1.6043239601825701</v>
      </c>
      <c r="BT397">
        <v>1.7429172110806901</v>
      </c>
      <c r="BU397">
        <v>1.6882394602656201</v>
      </c>
      <c r="BV397">
        <v>1.71467001690385</v>
      </c>
      <c r="BW397">
        <v>1.6223859667193601</v>
      </c>
      <c r="BX397">
        <v>1.6536111545940899</v>
      </c>
      <c r="BY397">
        <v>1.5852156589244399</v>
      </c>
      <c r="BZ397">
        <v>1.69291796415124</v>
      </c>
      <c r="CA397">
        <v>1.6537857051146501</v>
      </c>
      <c r="CB397">
        <v>1.7576940951303299</v>
      </c>
      <c r="CC397">
        <v>1.63885954500094</v>
      </c>
      <c r="CD397">
        <v>1.7124362074932999</v>
      </c>
      <c r="CE397">
        <v>1.7096795693612901</v>
      </c>
      <c r="CF397">
        <v>1.78058754111729</v>
      </c>
      <c r="CG397">
        <v>1.62630286120297</v>
      </c>
      <c r="CH397">
        <v>1.7130285035002</v>
      </c>
      <c r="CI397">
        <v>1.5854486319802199</v>
      </c>
      <c r="CJ397">
        <v>1.6355020963882601</v>
      </c>
      <c r="CK397">
        <v>1.5946966476982201</v>
      </c>
      <c r="CL397">
        <v>1.6697456374934001</v>
      </c>
      <c r="CM397">
        <v>1.6761628551285399</v>
      </c>
      <c r="CN397">
        <v>1.7945735392247699</v>
      </c>
      <c r="CO397">
        <v>1.63638278396619</v>
      </c>
      <c r="CP397">
        <v>1.73740893848727</v>
      </c>
      <c r="CQ397">
        <v>1.6027989268415701</v>
      </c>
      <c r="CR397">
        <v>1.7213283269203199</v>
      </c>
      <c r="CS397">
        <v>1.5997988810094099</v>
      </c>
      <c r="CT397">
        <v>1.6870076428733101</v>
      </c>
      <c r="CU397">
        <v>1.64226769434482</v>
      </c>
      <c r="CV397">
        <v>1.7502966750992</v>
      </c>
      <c r="CW397">
        <v>1.64598228988587</v>
      </c>
      <c r="CX397">
        <v>1.7548023177462999</v>
      </c>
      <c r="CY397">
        <v>1.59777703018865</v>
      </c>
      <c r="CZ397">
        <v>1.6791425185615301</v>
      </c>
      <c r="DA397">
        <v>1.6720497878178899</v>
      </c>
      <c r="DB397">
        <v>1.76114415847866</v>
      </c>
      <c r="DC397">
        <v>1.6389396773875999</v>
      </c>
      <c r="DD397">
        <v>1.7469908858627901</v>
      </c>
      <c r="DE397">
        <v>1.60613156744932</v>
      </c>
      <c r="DF397">
        <v>1.6558814412507501</v>
      </c>
      <c r="DG397">
        <v>1.59012170535259</v>
      </c>
      <c r="DH397">
        <v>1.71015646110827</v>
      </c>
      <c r="DI397">
        <v>1.6215307713695699</v>
      </c>
      <c r="DJ397">
        <v>1.72549083529832</v>
      </c>
      <c r="DK397">
        <v>1.6410046505111799</v>
      </c>
      <c r="DL397">
        <v>1.7293033733919201</v>
      </c>
      <c r="DM397">
        <v>1.5976101663797</v>
      </c>
      <c r="DN397">
        <v>1.67680826347485</v>
      </c>
      <c r="DO397">
        <v>1.62687940598636</v>
      </c>
      <c r="DP397">
        <v>1.64717124841095</v>
      </c>
      <c r="DQ397">
        <v>1.6284532609365501</v>
      </c>
      <c r="DR397">
        <v>1.6961298725552101</v>
      </c>
      <c r="DS397">
        <v>1.6427039050230801</v>
      </c>
      <c r="DT397">
        <v>1.7471904528960001</v>
      </c>
      <c r="DU397">
        <v>1.62571738346418</v>
      </c>
      <c r="DV397">
        <v>1.6982802769754499</v>
      </c>
      <c r="DW397">
        <v>1.6221336460142299</v>
      </c>
      <c r="DX397">
        <v>1.7021016067276</v>
      </c>
      <c r="DY397">
        <v>1.60244676914581</v>
      </c>
      <c r="DZ397">
        <v>1.62811785877399</v>
      </c>
      <c r="EA397">
        <v>1.76121324508132</v>
      </c>
      <c r="EB397">
        <v>2.0019776612165101</v>
      </c>
      <c r="EC397">
        <v>1.63941656888864</v>
      </c>
      <c r="ED397">
        <v>1.7561733160072699</v>
      </c>
    </row>
    <row r="398" spans="1:134" x14ac:dyDescent="0.45">
      <c r="A398" t="s">
        <v>145</v>
      </c>
      <c r="B398" t="s">
        <v>76</v>
      </c>
      <c r="C398" t="s">
        <v>71</v>
      </c>
      <c r="D398">
        <v>50</v>
      </c>
      <c r="E398" s="1" cm="1">
        <f t="array" ref="E398">SUMPRODUCT($G398:$FZZ398,$G$2:$FZZ$2)/SUMPRODUCT(--($G398:$FZZ398&lt;&gt;""),$G$2:$FZZ$2)</f>
        <v>1.5407294916551937</v>
      </c>
      <c r="F398" s="1" cm="1">
        <f t="array" ref="F398">SUMPRODUCT($G398:$FZZ398,$F$2:$FZY$2)/SUMPRODUCT(--($G398:$FZZ398&lt;&gt;""),$F$2:$FZY$2)</f>
        <v>1.5629982344665763</v>
      </c>
      <c r="G398">
        <v>1.5642043663457099</v>
      </c>
      <c r="H398">
        <v>1.5358259664469001</v>
      </c>
      <c r="I398">
        <v>1.56072899730725</v>
      </c>
      <c r="J398">
        <v>1.5348582228132399</v>
      </c>
      <c r="K398">
        <v>1.5205238044151399</v>
      </c>
      <c r="L398">
        <v>1.5720879178840399</v>
      </c>
      <c r="M398">
        <v>1.5071329582061099</v>
      </c>
      <c r="N398">
        <v>1.5286003733292099</v>
      </c>
      <c r="O398">
        <v>1.6162995819519099</v>
      </c>
      <c r="P398">
        <v>1.61874939405025</v>
      </c>
      <c r="Q398">
        <v>1.6047003429778599</v>
      </c>
      <c r="R398">
        <v>1.6874358820986699</v>
      </c>
      <c r="S398">
        <v>1.5997794909573599</v>
      </c>
      <c r="T398">
        <v>1.64343151440146</v>
      </c>
      <c r="U398">
        <v>1.6167717031203099</v>
      </c>
      <c r="V398">
        <v>1.6451767663805099</v>
      </c>
      <c r="W398">
        <v>1.5788577812108699</v>
      </c>
      <c r="X398">
        <v>1.61027486498648</v>
      </c>
      <c r="Y398">
        <v>1.5842821484998699</v>
      </c>
      <c r="Z398">
        <v>1.58769487501884</v>
      </c>
      <c r="AA398">
        <v>1.53623582530182</v>
      </c>
      <c r="AB398">
        <v>1.5869539744135699</v>
      </c>
      <c r="AC398">
        <v>1.6681249655092401</v>
      </c>
      <c r="AD398">
        <v>1.63876008776406</v>
      </c>
      <c r="AE398">
        <v>1.5495721418381101</v>
      </c>
      <c r="AF398">
        <v>1.5500292843521799</v>
      </c>
      <c r="AG398">
        <v>1.5766979238438801</v>
      </c>
      <c r="AH398">
        <v>1.56267940660145</v>
      </c>
      <c r="AI398">
        <v>1.5925056450650401</v>
      </c>
      <c r="AJ398">
        <v>1.63971624298842</v>
      </c>
      <c r="AK398">
        <v>1.5158427227851601</v>
      </c>
      <c r="AL398">
        <v>1.54500976573048</v>
      </c>
      <c r="AM398">
        <v>1.51501487055656</v>
      </c>
      <c r="AN398">
        <v>1.48669471759373</v>
      </c>
      <c r="AO398">
        <v>1.2926254120235201</v>
      </c>
      <c r="AP398">
        <v>1.2749116569465899</v>
      </c>
      <c r="AQ398">
        <v>1.55628613933306</v>
      </c>
      <c r="AR398">
        <v>1.5774497188860099</v>
      </c>
      <c r="AS398">
        <v>1.42558609062134</v>
      </c>
      <c r="AT398">
        <v>1.4268901699722201</v>
      </c>
      <c r="AU398">
        <v>1.5226715368846999</v>
      </c>
      <c r="AV398">
        <v>1.54120084661164</v>
      </c>
      <c r="AW398">
        <v>1.5517881702190599</v>
      </c>
      <c r="AX398">
        <v>1.62969518023492</v>
      </c>
      <c r="AY398">
        <v>1.6197199864712499</v>
      </c>
      <c r="AZ398">
        <v>1.7094870217371101</v>
      </c>
      <c r="BA398">
        <v>1.51798956179733</v>
      </c>
      <c r="BB398">
        <v>1.66705865455346</v>
      </c>
      <c r="BC398">
        <v>1.52974235343006</v>
      </c>
      <c r="BD398">
        <v>1.57262640393471</v>
      </c>
      <c r="BE398">
        <v>1.5734178285323901</v>
      </c>
      <c r="BF398">
        <v>1.7072919887144999</v>
      </c>
      <c r="BG398">
        <v>1.5591245717417099</v>
      </c>
      <c r="BH398">
        <v>1.6574190431910201</v>
      </c>
      <c r="BI398">
        <v>1.5304060995284701</v>
      </c>
      <c r="BJ398">
        <v>1.6370297349646501</v>
      </c>
      <c r="BK398">
        <v>1.62546087045754</v>
      </c>
      <c r="BL398">
        <v>1.5774067115189301</v>
      </c>
      <c r="BM398">
        <v>1.5950822978339501</v>
      </c>
      <c r="BN398">
        <v>1.6445321107972799</v>
      </c>
      <c r="BO398">
        <v>1.6062393601036999</v>
      </c>
      <c r="BP398">
        <v>1.7108001717617101</v>
      </c>
      <c r="BQ398">
        <v>1.5421737359023999</v>
      </c>
      <c r="BR398">
        <v>1.5759428984296</v>
      </c>
      <c r="BS398">
        <v>1.56915447611972</v>
      </c>
      <c r="BT398">
        <v>1.7186900934006499</v>
      </c>
      <c r="BU398">
        <v>1.59418386650898</v>
      </c>
      <c r="BV398">
        <v>1.6012300716950301</v>
      </c>
      <c r="BW398">
        <v>1.5780394662864501</v>
      </c>
      <c r="BX398">
        <v>1.60792985076413</v>
      </c>
      <c r="BY398">
        <v>1.56028978957011</v>
      </c>
      <c r="BZ398">
        <v>1.6598053535196799</v>
      </c>
      <c r="CA398">
        <v>1.62840804615541</v>
      </c>
      <c r="CB398">
        <v>1.7078770337459599</v>
      </c>
      <c r="CC398">
        <v>1.6290682056996</v>
      </c>
      <c r="CD398">
        <v>1.68532079650489</v>
      </c>
      <c r="CE398">
        <v>1.5558394723395099</v>
      </c>
      <c r="CF398">
        <v>1.6628867835266801</v>
      </c>
      <c r="CG398">
        <v>1.5867709789736499</v>
      </c>
      <c r="CH398">
        <v>1.6750201301805501</v>
      </c>
      <c r="CI398">
        <v>1.54553300983916</v>
      </c>
      <c r="CJ398">
        <v>1.5939738292552399</v>
      </c>
      <c r="CK398">
        <v>1.5751774937612899</v>
      </c>
      <c r="CL398">
        <v>1.64749971628665</v>
      </c>
      <c r="CM398">
        <v>1.66004428127807</v>
      </c>
      <c r="CN398">
        <v>1.75545699552235</v>
      </c>
      <c r="CO398">
        <v>1.6010284884585799</v>
      </c>
      <c r="CP398">
        <v>1.71151583737882</v>
      </c>
      <c r="CQ398">
        <v>1.5933115796669499</v>
      </c>
      <c r="CR398">
        <v>1.69224443745209</v>
      </c>
      <c r="CS398">
        <v>1.5525517435945799</v>
      </c>
      <c r="CT398">
        <v>1.6541196863137599</v>
      </c>
      <c r="CU398">
        <v>1.6052883107953499</v>
      </c>
      <c r="CV398">
        <v>1.6940203199811701</v>
      </c>
      <c r="CW398">
        <v>1.6173619168539299</v>
      </c>
      <c r="CX398">
        <v>1.7037056476155099</v>
      </c>
      <c r="CY398">
        <v>1.5315169422644801</v>
      </c>
      <c r="CZ398">
        <v>1.61359538374603</v>
      </c>
      <c r="DA398">
        <v>1.5493526934662101</v>
      </c>
      <c r="DB398">
        <v>1.70387458435175</v>
      </c>
      <c r="DC398">
        <v>1.6134449926008001</v>
      </c>
      <c r="DD398">
        <v>1.70003786166777</v>
      </c>
      <c r="DE398">
        <v>1.56088817501185</v>
      </c>
      <c r="DF398">
        <v>1.6385632240029799</v>
      </c>
      <c r="DG398">
        <v>1.58330847246188</v>
      </c>
      <c r="DH398">
        <v>1.6835306972058199</v>
      </c>
      <c r="DI398">
        <v>1.5686464875828201</v>
      </c>
      <c r="DJ398">
        <v>1.69462341633006</v>
      </c>
      <c r="DK398">
        <v>1.60302782416301</v>
      </c>
      <c r="DL398">
        <v>1.6580341284397699</v>
      </c>
      <c r="DM398">
        <v>1.5655066661272801</v>
      </c>
      <c r="DN398">
        <v>1.6292983576985201</v>
      </c>
      <c r="DO398">
        <v>1.51210310008089</v>
      </c>
      <c r="DP398">
        <v>1.5365290578412101</v>
      </c>
      <c r="DQ398">
        <v>1.5780802955351401</v>
      </c>
      <c r="DR398">
        <v>1.6375711675679701</v>
      </c>
      <c r="DS398">
        <v>1.6141809444423301</v>
      </c>
      <c r="DT398">
        <v>1.6848616036647399</v>
      </c>
      <c r="DU398">
        <v>1.58976776879915</v>
      </c>
      <c r="DV398">
        <v>1.64733344822773</v>
      </c>
      <c r="DW398">
        <v>1.59160779128406</v>
      </c>
      <c r="DX398">
        <v>1.65517529744498</v>
      </c>
      <c r="DY398">
        <v>1.55342018321671</v>
      </c>
      <c r="DZ398">
        <v>1.6054898795759001</v>
      </c>
      <c r="EA398">
        <v>1.69903149602459</v>
      </c>
      <c r="EB398">
        <v>1.8774260801609399</v>
      </c>
      <c r="EC398">
        <v>1.5927235753618501</v>
      </c>
      <c r="ED398">
        <v>1.7118299306000699</v>
      </c>
    </row>
    <row r="399" spans="1:134" x14ac:dyDescent="0.45">
      <c r="A399" t="s">
        <v>145</v>
      </c>
      <c r="B399" t="s">
        <v>76</v>
      </c>
      <c r="C399" t="s">
        <v>68</v>
      </c>
      <c r="D399">
        <v>30</v>
      </c>
      <c r="E399" s="1" cm="1">
        <f t="array" ref="E399">SUMPRODUCT($G399:$FZZ399,$G$2:$FZZ$2)/SUMPRODUCT(--($G399:$FZZ399&lt;&gt;""),$G$2:$FZZ$2)</f>
        <v>1.6792012633546207</v>
      </c>
      <c r="F399" s="1" cm="1">
        <f t="array" ref="F399">SUMPRODUCT($G399:$FZZ399,$F$2:$FZY$2)/SUMPRODUCT(--($G399:$FZZ399&lt;&gt;""),$F$2:$FZY$2)</f>
        <v>1.6829702159912452</v>
      </c>
      <c r="G399">
        <v>1.6740488615872899</v>
      </c>
      <c r="H399">
        <v>1.6974479006002301</v>
      </c>
      <c r="I399">
        <v>1.67145301478802</v>
      </c>
      <c r="J399">
        <v>1.69748665827069</v>
      </c>
      <c r="K399">
        <v>1.68207860049124</v>
      </c>
      <c r="L399">
        <v>1.7327042535600801</v>
      </c>
      <c r="M399">
        <v>1.5900629493837499</v>
      </c>
      <c r="N399">
        <v>1.63322894499488</v>
      </c>
      <c r="O399">
        <v>1.7086158969758301</v>
      </c>
      <c r="P399">
        <v>1.77083742138579</v>
      </c>
      <c r="Q399">
        <v>1.7127756152779201</v>
      </c>
      <c r="R399">
        <v>1.7571913058100801</v>
      </c>
      <c r="S399">
        <v>1.70658010118939</v>
      </c>
      <c r="T399">
        <v>1.7828188768972599</v>
      </c>
      <c r="U399">
        <v>1.8991570603073999</v>
      </c>
      <c r="V399">
        <v>1.9366366549418501</v>
      </c>
      <c r="W399">
        <v>1.66275614155398</v>
      </c>
      <c r="X399">
        <v>1.6868207000976401</v>
      </c>
      <c r="Y399">
        <v>1.70966801036356</v>
      </c>
      <c r="Z399">
        <v>1.7373267857884001</v>
      </c>
      <c r="AA399">
        <v>1.6584239206117299</v>
      </c>
      <c r="AB399">
        <v>1.7059202079631499</v>
      </c>
      <c r="AC399">
        <v>1.7059887699123499</v>
      </c>
      <c r="AD399">
        <v>1.75115093572018</v>
      </c>
      <c r="AE399">
        <v>1.6769937562094499</v>
      </c>
      <c r="AF399">
        <v>1.7111609779547701</v>
      </c>
      <c r="AG399">
        <v>1.6503306692819799</v>
      </c>
      <c r="AH399">
        <v>1.67711688756161</v>
      </c>
      <c r="AI399">
        <v>1.7578423200859199</v>
      </c>
      <c r="AJ399">
        <v>1.7812427258622701</v>
      </c>
      <c r="AK399">
        <v>1.6024841444217801</v>
      </c>
      <c r="AL399">
        <v>1.63942081828234</v>
      </c>
      <c r="AM399">
        <v>1.6959823976578701</v>
      </c>
      <c r="AN399">
        <v>1.5819849606419401</v>
      </c>
      <c r="AO399">
        <v>1.67879713321755</v>
      </c>
      <c r="AP399">
        <v>1.3736465782731799</v>
      </c>
      <c r="AQ399">
        <v>1.6179139581926401</v>
      </c>
      <c r="AR399">
        <v>1.6255636854731299</v>
      </c>
      <c r="AS399">
        <v>1.5842710290503099</v>
      </c>
      <c r="AT399">
        <v>1.58696045554868</v>
      </c>
      <c r="AU399">
        <v>1.66596906183564</v>
      </c>
      <c r="AV399">
        <v>1.64967011135032</v>
      </c>
      <c r="AW399">
        <v>1.66685406466504</v>
      </c>
      <c r="AX399">
        <v>1.7243121592113699</v>
      </c>
      <c r="AY399">
        <v>1.71619681340959</v>
      </c>
      <c r="AZ399">
        <v>1.7998159683817601</v>
      </c>
      <c r="BA399">
        <v>1.7010395865867101</v>
      </c>
      <c r="BB399">
        <v>1.7875915112463601</v>
      </c>
      <c r="BC399">
        <v>1.6607227737708199</v>
      </c>
      <c r="BD399">
        <v>1.6590367001201101</v>
      </c>
      <c r="BE399">
        <v>1.6814113996251601</v>
      </c>
      <c r="BF399">
        <v>1.8179655054683601</v>
      </c>
      <c r="BG399">
        <v>1.6923706323777401</v>
      </c>
      <c r="BH399">
        <v>1.7393047224804401</v>
      </c>
      <c r="BI399">
        <v>1.6558496950472401</v>
      </c>
      <c r="BJ399">
        <v>1.73626410980665</v>
      </c>
      <c r="BK399">
        <v>1.66131426958867</v>
      </c>
      <c r="BL399">
        <v>1.67319977819904</v>
      </c>
      <c r="BM399">
        <v>1.67625301134676</v>
      </c>
      <c r="BN399">
        <v>1.7374476751072301</v>
      </c>
      <c r="BO399">
        <v>1.7019328864672501</v>
      </c>
      <c r="BP399">
        <v>1.7975539001754299</v>
      </c>
      <c r="BQ399">
        <v>1.6729251867074799</v>
      </c>
      <c r="BR399">
        <v>1.6887817825610301</v>
      </c>
      <c r="BS399">
        <v>1.70137874106925</v>
      </c>
      <c r="BT399">
        <v>1.8244048625934099</v>
      </c>
      <c r="BU399">
        <v>1.7085177171999799</v>
      </c>
      <c r="BV399">
        <v>1.7324580414033699</v>
      </c>
      <c r="BW399">
        <v>1.6878752948654601</v>
      </c>
      <c r="BX399">
        <v>1.6993895892473001</v>
      </c>
      <c r="BY399">
        <v>1.6702884460662799</v>
      </c>
      <c r="BZ399">
        <v>1.75461391750443</v>
      </c>
      <c r="CA399">
        <v>1.6820332887829501</v>
      </c>
      <c r="CB399">
        <v>1.7993829613987999</v>
      </c>
      <c r="CC399">
        <v>1.6549570093469499</v>
      </c>
      <c r="CD399">
        <v>1.7635515637502099</v>
      </c>
      <c r="CE399">
        <v>1.7202906732846299</v>
      </c>
      <c r="CF399">
        <v>1.81564881356109</v>
      </c>
      <c r="CG399">
        <v>1.7207459771276199</v>
      </c>
      <c r="CH399">
        <v>1.75884209555046</v>
      </c>
      <c r="CI399">
        <v>1.6721769683261101</v>
      </c>
      <c r="CJ399">
        <v>1.68439569496655</v>
      </c>
      <c r="CK399">
        <v>1.6923400962127999</v>
      </c>
      <c r="CL399">
        <v>1.74122175320485</v>
      </c>
      <c r="CM399">
        <v>1.6831901383377299</v>
      </c>
      <c r="CN399">
        <v>1.79831652546802</v>
      </c>
      <c r="CO399">
        <v>1.7250960329893501</v>
      </c>
      <c r="CP399">
        <v>1.7660539985852099</v>
      </c>
      <c r="CQ399">
        <v>1.68078416565919</v>
      </c>
      <c r="CR399">
        <v>1.7817366481058601</v>
      </c>
      <c r="CS399">
        <v>1.6717278551755701</v>
      </c>
      <c r="CT399">
        <v>1.7681569282991401</v>
      </c>
      <c r="CU399">
        <v>1.7008418927459801</v>
      </c>
      <c r="CV399">
        <v>1.78505184407645</v>
      </c>
      <c r="CW399">
        <v>1.68233648285838</v>
      </c>
      <c r="CX399">
        <v>1.78713215552966</v>
      </c>
      <c r="CY399">
        <v>1.68104788675089</v>
      </c>
      <c r="CZ399">
        <v>1.6957484350390699</v>
      </c>
      <c r="DA399">
        <v>1.7227187495314</v>
      </c>
      <c r="DB399">
        <v>1.78997319490575</v>
      </c>
      <c r="DC399">
        <v>1.71094279653294</v>
      </c>
      <c r="DD399">
        <v>1.7938493697923099</v>
      </c>
      <c r="DE399">
        <v>1.6934524485911799</v>
      </c>
      <c r="DF399">
        <v>1.7619952286512499</v>
      </c>
      <c r="DG399">
        <v>1.6836106683007299</v>
      </c>
      <c r="DH399">
        <v>1.77924181806506</v>
      </c>
      <c r="DI399">
        <v>1.73871008763799</v>
      </c>
      <c r="DJ399">
        <v>1.8110118406135001</v>
      </c>
      <c r="DK399">
        <v>1.71009473323167</v>
      </c>
      <c r="DL399">
        <v>1.7220641232707501</v>
      </c>
      <c r="DM399">
        <v>1.6913530046942999</v>
      </c>
      <c r="DN399">
        <v>1.7221950668958499</v>
      </c>
      <c r="DO399">
        <v>1.6319146899919099</v>
      </c>
      <c r="DP399">
        <v>1.6396450291806299</v>
      </c>
      <c r="DQ399">
        <v>1.69945058336715</v>
      </c>
      <c r="DR399">
        <v>1.7421589602519201</v>
      </c>
      <c r="DS399">
        <v>1.6934639170810699</v>
      </c>
      <c r="DT399">
        <v>1.7718425049998501</v>
      </c>
      <c r="DU399">
        <v>1.6644159496231701</v>
      </c>
      <c r="DV399">
        <v>1.6968697755181399</v>
      </c>
      <c r="DW399">
        <v>1.62532622160972</v>
      </c>
      <c r="DX399">
        <v>1.69093692171433</v>
      </c>
      <c r="DY399">
        <v>1.69737686489593</v>
      </c>
      <c r="DZ399">
        <v>1.6839455406643</v>
      </c>
      <c r="EA399">
        <v>1.7667070668759199</v>
      </c>
      <c r="EB399">
        <v>1.90592610084956</v>
      </c>
      <c r="EC399">
        <v>1.80658183825006</v>
      </c>
      <c r="ED399">
        <v>1.8718044561265801</v>
      </c>
    </row>
    <row r="400" spans="1:134" x14ac:dyDescent="0.45">
      <c r="A400" t="s">
        <v>145</v>
      </c>
      <c r="B400" t="s">
        <v>76</v>
      </c>
      <c r="C400" t="s">
        <v>68</v>
      </c>
      <c r="D400">
        <v>35</v>
      </c>
      <c r="E400" s="1" cm="1">
        <f t="array" ref="E400">SUMPRODUCT($G400:$FZZ400,$G$2:$FZZ$2)/SUMPRODUCT(--($G400:$FZZ400&lt;&gt;""),$G$2:$FZZ$2)</f>
        <v>1.5757842456814728</v>
      </c>
      <c r="F400" s="1" cm="1">
        <f t="array" ref="F400">SUMPRODUCT($G400:$FZZ400,$F$2:$FZY$2)/SUMPRODUCT(--($G400:$FZZ400&lt;&gt;""),$F$2:$FZY$2)</f>
        <v>1.5980334916578367</v>
      </c>
      <c r="G400">
        <v>1.60533889321929</v>
      </c>
      <c r="H400">
        <v>1.6113686148519799</v>
      </c>
      <c r="I400">
        <v>1.6031799955735999</v>
      </c>
      <c r="J400">
        <v>1.6134238120569</v>
      </c>
      <c r="K400">
        <v>1.5917876489624201</v>
      </c>
      <c r="L400">
        <v>1.6540249011739301</v>
      </c>
      <c r="M400">
        <v>1.5127457331396299</v>
      </c>
      <c r="N400">
        <v>1.55119272926059</v>
      </c>
      <c r="O400">
        <v>1.63524124746446</v>
      </c>
      <c r="P400">
        <v>1.6813528866168399</v>
      </c>
      <c r="Q400">
        <v>1.65051254820481</v>
      </c>
      <c r="R400">
        <v>1.7035485061445901</v>
      </c>
      <c r="S400">
        <v>1.5810602498961801</v>
      </c>
      <c r="T400">
        <v>1.6336785020904301</v>
      </c>
      <c r="U400">
        <v>1.6425362906905401</v>
      </c>
      <c r="V400">
        <v>1.6584081207549499</v>
      </c>
      <c r="W400">
        <v>1.56840188146447</v>
      </c>
      <c r="X400">
        <v>1.6102279536025601</v>
      </c>
      <c r="Y400">
        <v>1.63262272574659</v>
      </c>
      <c r="Z400">
        <v>1.65919432305576</v>
      </c>
      <c r="AA400">
        <v>1.5973682224411501</v>
      </c>
      <c r="AB400">
        <v>1.64468087961811</v>
      </c>
      <c r="AC400">
        <v>1.6053900611110199</v>
      </c>
      <c r="AD400">
        <v>1.6262315604923301</v>
      </c>
      <c r="AE400">
        <v>1.6041617015135901</v>
      </c>
      <c r="AF400">
        <v>1.6344251470408899</v>
      </c>
      <c r="AG400">
        <v>1.5325272666138801</v>
      </c>
      <c r="AH400">
        <v>1.5730927129775401</v>
      </c>
      <c r="AI400">
        <v>1.65105640291204</v>
      </c>
      <c r="AJ400">
        <v>1.6732031984723701</v>
      </c>
      <c r="AK400">
        <v>1.5169534170440599</v>
      </c>
      <c r="AL400">
        <v>1.5674504064938199</v>
      </c>
      <c r="AM400">
        <v>1.6104821019267801</v>
      </c>
      <c r="AN400">
        <v>1.52317654777157</v>
      </c>
      <c r="AO400">
        <v>1.4088037883753599</v>
      </c>
      <c r="AP400">
        <v>1.3300258455715299</v>
      </c>
      <c r="AQ400">
        <v>1.5364992917043601</v>
      </c>
      <c r="AR400">
        <v>1.5623510977597801</v>
      </c>
      <c r="AS400">
        <v>1.52841704799155</v>
      </c>
      <c r="AT400">
        <v>1.5321818498179001</v>
      </c>
      <c r="AU400">
        <v>1.5690750422314299</v>
      </c>
      <c r="AV400">
        <v>1.6082450389952001</v>
      </c>
      <c r="AW400">
        <v>1.5825258011891199</v>
      </c>
      <c r="AX400">
        <v>1.68432322904958</v>
      </c>
      <c r="AY400">
        <v>1.65952046279833</v>
      </c>
      <c r="AZ400">
        <v>1.7270927320204501</v>
      </c>
      <c r="BA400">
        <v>1.58633516552608</v>
      </c>
      <c r="BB400">
        <v>1.6891472596286301</v>
      </c>
      <c r="BC400">
        <v>1.5900395350293399</v>
      </c>
      <c r="BD400">
        <v>1.6038857136893401</v>
      </c>
      <c r="BE400">
        <v>1.584852966116</v>
      </c>
      <c r="BF400">
        <v>1.7109853762696801</v>
      </c>
      <c r="BG400">
        <v>1.6173643714974899</v>
      </c>
      <c r="BH400">
        <v>1.681937971248</v>
      </c>
      <c r="BI400">
        <v>1.6076899212731499</v>
      </c>
      <c r="BJ400">
        <v>1.67626493164837</v>
      </c>
      <c r="BK400">
        <v>1.5475084123168601</v>
      </c>
      <c r="BL400">
        <v>1.56623829978519</v>
      </c>
      <c r="BM400">
        <v>1.62791781041779</v>
      </c>
      <c r="BN400">
        <v>1.7094714458103699</v>
      </c>
      <c r="BO400">
        <v>1.6121091353430601</v>
      </c>
      <c r="BP400">
        <v>1.6917617326952901</v>
      </c>
      <c r="BQ400">
        <v>1.57113786938307</v>
      </c>
      <c r="BR400">
        <v>1.59901296167692</v>
      </c>
      <c r="BS400">
        <v>1.5967463645025299</v>
      </c>
      <c r="BT400">
        <v>1.7187691039166499</v>
      </c>
      <c r="BU400">
        <v>1.6341285293584999</v>
      </c>
      <c r="BV400">
        <v>1.65330486602337</v>
      </c>
      <c r="BW400">
        <v>1.5627119739038799</v>
      </c>
      <c r="BX400">
        <v>1.6022614766279499</v>
      </c>
      <c r="BY400">
        <v>1.6094582669420301</v>
      </c>
      <c r="BZ400">
        <v>1.69075144802931</v>
      </c>
      <c r="CA400">
        <v>1.6191443544353901</v>
      </c>
      <c r="CB400">
        <v>1.72227837576717</v>
      </c>
      <c r="CC400">
        <v>1.6357808986475399</v>
      </c>
      <c r="CD400">
        <v>1.69959480038399</v>
      </c>
      <c r="CE400">
        <v>1.6145483338103299</v>
      </c>
      <c r="CF400">
        <v>1.7335238091504099</v>
      </c>
      <c r="CG400">
        <v>1.6009159810637601</v>
      </c>
      <c r="CH400">
        <v>1.6461863111332</v>
      </c>
      <c r="CI400">
        <v>1.6016812508068501</v>
      </c>
      <c r="CJ400">
        <v>1.64440491170293</v>
      </c>
      <c r="CK400">
        <v>1.5672411358036999</v>
      </c>
      <c r="CL400">
        <v>1.6083879052379</v>
      </c>
      <c r="CM400">
        <v>1.6619335214933899</v>
      </c>
      <c r="CN400">
        <v>1.7632755884717699</v>
      </c>
      <c r="CO400">
        <v>1.6243279778006401</v>
      </c>
      <c r="CP400">
        <v>1.69264786917198</v>
      </c>
      <c r="CQ400">
        <v>1.6225562246196701</v>
      </c>
      <c r="CR400">
        <v>1.70174732124177</v>
      </c>
      <c r="CS400">
        <v>1.6023615362958801</v>
      </c>
      <c r="CT400">
        <v>1.7133112676846001</v>
      </c>
      <c r="CU400">
        <v>1.63401011740268</v>
      </c>
      <c r="CV400">
        <v>1.7567450379958001</v>
      </c>
      <c r="CW400">
        <v>1.64520047527997</v>
      </c>
      <c r="CX400">
        <v>1.7394162342324899</v>
      </c>
      <c r="CY400">
        <v>1.5932518646078799</v>
      </c>
      <c r="CZ400">
        <v>1.6192233252814601</v>
      </c>
      <c r="DA400">
        <v>1.63300070149427</v>
      </c>
      <c r="DB400">
        <v>1.68839233164137</v>
      </c>
      <c r="DC400">
        <v>1.65280538556026</v>
      </c>
      <c r="DD400">
        <v>1.7500342623034399</v>
      </c>
      <c r="DE400">
        <v>1.6087371920951199</v>
      </c>
      <c r="DF400">
        <v>1.6949902152655401</v>
      </c>
      <c r="DG400">
        <v>1.60229141247642</v>
      </c>
      <c r="DH400">
        <v>1.7271444434872301</v>
      </c>
      <c r="DI400">
        <v>1.61529712536156</v>
      </c>
      <c r="DJ400">
        <v>1.70019670592343</v>
      </c>
      <c r="DK400">
        <v>1.57131441352512</v>
      </c>
      <c r="DL400">
        <v>1.6713434792200399</v>
      </c>
      <c r="DM400">
        <v>1.62403547193098</v>
      </c>
      <c r="DN400">
        <v>1.64535116105776</v>
      </c>
      <c r="DO400">
        <v>1.54109851713278</v>
      </c>
      <c r="DP400">
        <v>1.58383328036519</v>
      </c>
      <c r="DQ400">
        <v>1.6289130882198499</v>
      </c>
      <c r="DR400">
        <v>1.6875347853235201</v>
      </c>
      <c r="DS400">
        <v>1.61177027890074</v>
      </c>
      <c r="DT400">
        <v>1.70546210680689</v>
      </c>
      <c r="DU400">
        <v>1.5851489924756399</v>
      </c>
      <c r="DV400">
        <v>1.6342553526471799</v>
      </c>
      <c r="DW400">
        <v>1.55773219081604</v>
      </c>
      <c r="DX400">
        <v>1.6287978606094</v>
      </c>
      <c r="DY400">
        <v>1.6137262440733</v>
      </c>
      <c r="DZ400">
        <v>1.6185661240906699</v>
      </c>
      <c r="EA400">
        <v>1.7284423439307499</v>
      </c>
      <c r="EB400">
        <v>1.8523867152206499</v>
      </c>
      <c r="EC400">
        <v>1.6618080265828601</v>
      </c>
      <c r="ED400">
        <v>1.7344549610786899</v>
      </c>
    </row>
    <row r="401" spans="1:134" x14ac:dyDescent="0.45">
      <c r="A401" t="s">
        <v>145</v>
      </c>
      <c r="B401" t="s">
        <v>76</v>
      </c>
      <c r="C401" t="s">
        <v>68</v>
      </c>
      <c r="D401">
        <v>40</v>
      </c>
      <c r="E401" s="1" cm="1">
        <f t="array" ref="E401">SUMPRODUCT($G401:$FZZ401,$G$2:$FZZ$2)/SUMPRODUCT(--($G401:$FZZ401&lt;&gt;""),$G$2:$FZZ$2)</f>
        <v>1.5000722927479904</v>
      </c>
      <c r="F401" s="1" cm="1">
        <f t="array" ref="F401">SUMPRODUCT($G401:$FZZ401,$F$2:$FZY$2)/SUMPRODUCT(--($G401:$FZZ401&lt;&gt;""),$F$2:$FZY$2)</f>
        <v>1.5305818769536981</v>
      </c>
      <c r="G401">
        <v>1.48976854047041</v>
      </c>
      <c r="H401">
        <v>1.49293645936791</v>
      </c>
      <c r="I401">
        <v>1.48702113637657</v>
      </c>
      <c r="J401">
        <v>1.49278664500009</v>
      </c>
      <c r="K401">
        <v>1.4689458006313501</v>
      </c>
      <c r="L401">
        <v>1.53917433663824</v>
      </c>
      <c r="M401">
        <v>1.44328564974998</v>
      </c>
      <c r="N401">
        <v>1.4912424788271299</v>
      </c>
      <c r="O401">
        <v>1.5351669176291201</v>
      </c>
      <c r="P401">
        <v>1.56030176280693</v>
      </c>
      <c r="Q401">
        <v>1.56358272493039</v>
      </c>
      <c r="R401">
        <v>1.61133011986732</v>
      </c>
      <c r="S401">
        <v>1.5343708838760099</v>
      </c>
      <c r="T401">
        <v>1.5794412822523201</v>
      </c>
      <c r="U401">
        <v>1.6099487895091</v>
      </c>
      <c r="V401">
        <v>1.6225295605355401</v>
      </c>
      <c r="W401">
        <v>1.4932089000041999</v>
      </c>
      <c r="X401">
        <v>1.54399002165421</v>
      </c>
      <c r="Y401">
        <v>1.5346132212628401</v>
      </c>
      <c r="Z401">
        <v>1.5341388246260099</v>
      </c>
      <c r="AA401">
        <v>1.54653520525957</v>
      </c>
      <c r="AB401">
        <v>1.5940466448061299</v>
      </c>
      <c r="AC401">
        <v>1.56145311490079</v>
      </c>
      <c r="AD401">
        <v>1.5773634752169401</v>
      </c>
      <c r="AE401">
        <v>1.4866167347824</v>
      </c>
      <c r="AF401">
        <v>1.5163631611319</v>
      </c>
      <c r="AG401">
        <v>1.46657454602744</v>
      </c>
      <c r="AH401">
        <v>1.51682415666333</v>
      </c>
      <c r="AI401">
        <v>1.5854577395870599</v>
      </c>
      <c r="AJ401">
        <v>1.61778436567609</v>
      </c>
      <c r="AK401">
        <v>1.45960504201884</v>
      </c>
      <c r="AL401">
        <v>1.51735604211874</v>
      </c>
      <c r="AM401">
        <v>1.5025099044113699</v>
      </c>
      <c r="AN401">
        <v>1.4839077130331499</v>
      </c>
      <c r="AO401">
        <v>1.3082053257766899</v>
      </c>
      <c r="AP401">
        <v>1.2634499153663901</v>
      </c>
      <c r="AQ401">
        <v>1.4786530194697001</v>
      </c>
      <c r="AR401">
        <v>1.5061588439754701</v>
      </c>
      <c r="AS401">
        <v>1.4447224432008801</v>
      </c>
      <c r="AT401">
        <v>1.4633469983921099</v>
      </c>
      <c r="AU401">
        <v>1.5155835665099799</v>
      </c>
      <c r="AV401">
        <v>1.543705927365</v>
      </c>
      <c r="AW401">
        <v>1.53735465675094</v>
      </c>
      <c r="AX401">
        <v>1.60993272157842</v>
      </c>
      <c r="AY401">
        <v>1.5926957726605799</v>
      </c>
      <c r="AZ401">
        <v>1.7105403234883101</v>
      </c>
      <c r="BA401">
        <v>1.5258668616648601</v>
      </c>
      <c r="BB401">
        <v>1.61499780716436</v>
      </c>
      <c r="BC401">
        <v>1.5271434494431699</v>
      </c>
      <c r="BD401">
        <v>1.5618869793415899</v>
      </c>
      <c r="BE401">
        <v>1.56009162157362</v>
      </c>
      <c r="BF401">
        <v>1.65593932882296</v>
      </c>
      <c r="BG401">
        <v>1.52331865613564</v>
      </c>
      <c r="BH401">
        <v>1.58048753579371</v>
      </c>
      <c r="BI401">
        <v>1.53734521891432</v>
      </c>
      <c r="BJ401">
        <v>1.6361201153934599</v>
      </c>
      <c r="BK401">
        <v>1.5006491740558701</v>
      </c>
      <c r="BL401">
        <v>1.5067026230773299</v>
      </c>
      <c r="BM401">
        <v>1.5382451656434399</v>
      </c>
      <c r="BN401">
        <v>1.62517787799714</v>
      </c>
      <c r="BO401">
        <v>1.57382648438725</v>
      </c>
      <c r="BP401">
        <v>1.6351684409924401</v>
      </c>
      <c r="BQ401">
        <v>1.51580908409253</v>
      </c>
      <c r="BR401">
        <v>1.5481528937893601</v>
      </c>
      <c r="BS401">
        <v>1.57894230852447</v>
      </c>
      <c r="BT401">
        <v>1.6693173872702101</v>
      </c>
      <c r="BU401">
        <v>1.5488099206492401</v>
      </c>
      <c r="BV401">
        <v>1.58207469423373</v>
      </c>
      <c r="BW401">
        <v>1.5104962504113899</v>
      </c>
      <c r="BX401">
        <v>1.5523815687260401</v>
      </c>
      <c r="BY401">
        <v>1.5456057575447</v>
      </c>
      <c r="BZ401">
        <v>1.6528400276491699</v>
      </c>
      <c r="CA401">
        <v>1.5930256790120301</v>
      </c>
      <c r="CB401">
        <v>1.70297129968248</v>
      </c>
      <c r="CC401">
        <v>1.53887677298155</v>
      </c>
      <c r="CD401">
        <v>1.64135492780885</v>
      </c>
      <c r="CE401">
        <v>1.5818492555434001</v>
      </c>
      <c r="CF401">
        <v>1.65050824044778</v>
      </c>
      <c r="CG401">
        <v>1.5361958072625199</v>
      </c>
      <c r="CH401">
        <v>1.5962381329611199</v>
      </c>
      <c r="CI401">
        <v>1.4966153911461599</v>
      </c>
      <c r="CJ401">
        <v>1.5517347850915899</v>
      </c>
      <c r="CK401">
        <v>1.50625395758087</v>
      </c>
      <c r="CL401">
        <v>1.58407220835235</v>
      </c>
      <c r="CM401">
        <v>1.60481576583267</v>
      </c>
      <c r="CN401">
        <v>1.66907753625067</v>
      </c>
      <c r="CO401">
        <v>1.5658376444764199</v>
      </c>
      <c r="CP401">
        <v>1.63427550405459</v>
      </c>
      <c r="CQ401">
        <v>1.5896994632358801</v>
      </c>
      <c r="CR401">
        <v>1.67217189746988</v>
      </c>
      <c r="CS401">
        <v>1.5618190816087001</v>
      </c>
      <c r="CT401">
        <v>1.6461147831836</v>
      </c>
      <c r="CU401">
        <v>1.53476206122123</v>
      </c>
      <c r="CV401">
        <v>1.66177313057654</v>
      </c>
      <c r="CW401">
        <v>1.54425920214876</v>
      </c>
      <c r="CX401">
        <v>1.6286095267798799</v>
      </c>
      <c r="CY401">
        <v>1.53126037039477</v>
      </c>
      <c r="CZ401">
        <v>1.5807465355752499</v>
      </c>
      <c r="DA401">
        <v>1.55887933244174</v>
      </c>
      <c r="DB401">
        <v>1.6645867170161699</v>
      </c>
      <c r="DC401">
        <v>1.60858393717605</v>
      </c>
      <c r="DD401">
        <v>1.6874091046604001</v>
      </c>
      <c r="DE401">
        <v>1.5125682114796299</v>
      </c>
      <c r="DF401">
        <v>1.5720018124580499</v>
      </c>
      <c r="DG401">
        <v>1.58841529721482</v>
      </c>
      <c r="DH401">
        <v>1.6655955732585701</v>
      </c>
      <c r="DI401">
        <v>1.54956660574108</v>
      </c>
      <c r="DJ401">
        <v>1.6387051571922999</v>
      </c>
      <c r="DK401">
        <v>1.53542041394058</v>
      </c>
      <c r="DL401">
        <v>1.63201795631933</v>
      </c>
      <c r="DM401">
        <v>1.5588978682324</v>
      </c>
      <c r="DN401">
        <v>1.6194280082908501</v>
      </c>
      <c r="DO401">
        <v>1.49072521813243</v>
      </c>
      <c r="DP401">
        <v>1.5551217785739</v>
      </c>
      <c r="DQ401">
        <v>1.53601422590499</v>
      </c>
      <c r="DR401">
        <v>1.60691915821299</v>
      </c>
      <c r="DS401">
        <v>1.5521393931181899</v>
      </c>
      <c r="DT401">
        <v>1.6368180418643099</v>
      </c>
      <c r="DU401">
        <v>1.5140014960868999</v>
      </c>
      <c r="DV401">
        <v>1.5768233461644601</v>
      </c>
      <c r="DW401">
        <v>1.51635514972618</v>
      </c>
      <c r="DX401">
        <v>1.57527244675071</v>
      </c>
      <c r="DY401">
        <v>1.5108631918686599</v>
      </c>
      <c r="DZ401">
        <v>1.5452095040562699</v>
      </c>
      <c r="EA401">
        <v>1.6667539795178099</v>
      </c>
      <c r="EB401">
        <v>1.79930997039189</v>
      </c>
      <c r="EC401">
        <v>1.5895221785784801</v>
      </c>
      <c r="ED401">
        <v>1.6793983947878</v>
      </c>
    </row>
    <row r="402" spans="1:134" x14ac:dyDescent="0.45">
      <c r="A402" t="s">
        <v>145</v>
      </c>
      <c r="B402" t="s">
        <v>76</v>
      </c>
      <c r="C402" t="s">
        <v>68</v>
      </c>
      <c r="D402">
        <v>45</v>
      </c>
      <c r="E402" s="1" cm="1">
        <f t="array" ref="E402">SUMPRODUCT($G402:$FZZ402,$G$2:$FZZ$2)/SUMPRODUCT(--($G402:$FZZ402&lt;&gt;""),$G$2:$FZZ$2)</f>
        <v>1.4374307633487895</v>
      </c>
      <c r="F402" s="1" cm="1">
        <f t="array" ref="F402">SUMPRODUCT($G402:$FZZ402,$F$2:$FZY$2)/SUMPRODUCT(--($G402:$FZZ402&lt;&gt;""),$F$2:$FZY$2)</f>
        <v>1.4724655565726861</v>
      </c>
      <c r="G402">
        <v>1.4527744371073901</v>
      </c>
      <c r="H402">
        <v>1.45046352550053</v>
      </c>
      <c r="I402">
        <v>1.44628787018741</v>
      </c>
      <c r="J402">
        <v>1.4505503230618799</v>
      </c>
      <c r="K402">
        <v>1.4239857957767801</v>
      </c>
      <c r="L402">
        <v>1.4884217504152299</v>
      </c>
      <c r="M402">
        <v>1.4181658011148</v>
      </c>
      <c r="N402">
        <v>1.45091161723953</v>
      </c>
      <c r="O402">
        <v>1.50162678220561</v>
      </c>
      <c r="P402">
        <v>1.5258926431911</v>
      </c>
      <c r="Q402">
        <v>1.51505942579703</v>
      </c>
      <c r="R402">
        <v>1.58019700630767</v>
      </c>
      <c r="S402">
        <v>1.4930878555917599</v>
      </c>
      <c r="T402">
        <v>1.5392520866372601</v>
      </c>
      <c r="U402">
        <v>1.57729707278996</v>
      </c>
      <c r="V402">
        <v>1.59057762003467</v>
      </c>
      <c r="W402">
        <v>1.4424710388940101</v>
      </c>
      <c r="X402">
        <v>1.4922605441775401</v>
      </c>
      <c r="Y402">
        <v>1.4744355185747</v>
      </c>
      <c r="Z402">
        <v>1.49234049422895</v>
      </c>
      <c r="AA402">
        <v>1.5000224396794699</v>
      </c>
      <c r="AB402">
        <v>1.54084649397685</v>
      </c>
      <c r="AC402">
        <v>1.5198463081943001</v>
      </c>
      <c r="AD402">
        <v>1.5304848266694799</v>
      </c>
      <c r="AE402">
        <v>1.43118943786372</v>
      </c>
      <c r="AF402">
        <v>1.4624331024356201</v>
      </c>
      <c r="AG402">
        <v>1.4266954426838301</v>
      </c>
      <c r="AH402">
        <v>1.4690146872065599</v>
      </c>
      <c r="AI402">
        <v>1.5456126029359101</v>
      </c>
      <c r="AJ402">
        <v>1.5783218999880599</v>
      </c>
      <c r="AK402">
        <v>1.3781935377285299</v>
      </c>
      <c r="AL402">
        <v>1.4235929902017901</v>
      </c>
      <c r="AM402">
        <v>1.3807959562390899</v>
      </c>
      <c r="AN402">
        <v>1.3923024432148501</v>
      </c>
      <c r="AO402">
        <v>1.19892643712493</v>
      </c>
      <c r="AP402">
        <v>1.19346339881644</v>
      </c>
      <c r="AQ402">
        <v>1.4446133370496901</v>
      </c>
      <c r="AR402">
        <v>1.4701771954067</v>
      </c>
      <c r="AS402">
        <v>1.3280656042984</v>
      </c>
      <c r="AT402">
        <v>1.35109103202749</v>
      </c>
      <c r="AU402">
        <v>1.4496810282492101</v>
      </c>
      <c r="AV402">
        <v>1.51232413622081</v>
      </c>
      <c r="AW402">
        <v>1.4384184448007999</v>
      </c>
      <c r="AX402">
        <v>1.5487553216688601</v>
      </c>
      <c r="AY402">
        <v>1.49862619437902</v>
      </c>
      <c r="AZ402">
        <v>1.6070779395341599</v>
      </c>
      <c r="BA402">
        <v>1.4621970545896901</v>
      </c>
      <c r="BB402">
        <v>1.5929173275983799</v>
      </c>
      <c r="BC402">
        <v>1.44065962398553</v>
      </c>
      <c r="BD402">
        <v>1.4886013024643201</v>
      </c>
      <c r="BE402">
        <v>1.52180079638967</v>
      </c>
      <c r="BF402">
        <v>1.58815276660797</v>
      </c>
      <c r="BG402">
        <v>1.4659783442151499</v>
      </c>
      <c r="BH402">
        <v>1.55838541283902</v>
      </c>
      <c r="BI402">
        <v>1.50378137547473</v>
      </c>
      <c r="BJ402">
        <v>1.5788108552811999</v>
      </c>
      <c r="BK402">
        <v>1.4582716599374199</v>
      </c>
      <c r="BL402">
        <v>1.46603232924885</v>
      </c>
      <c r="BM402">
        <v>1.50851186591979</v>
      </c>
      <c r="BN402">
        <v>1.5675356009508199</v>
      </c>
      <c r="BO402">
        <v>1.52188677554314</v>
      </c>
      <c r="BP402">
        <v>1.6195441433562501</v>
      </c>
      <c r="BQ402">
        <v>1.45988778177106</v>
      </c>
      <c r="BR402">
        <v>1.51370410709218</v>
      </c>
      <c r="BS402">
        <v>1.47260271775597</v>
      </c>
      <c r="BT402">
        <v>1.6008465593991701</v>
      </c>
      <c r="BU402">
        <v>1.50142052442899</v>
      </c>
      <c r="BV402">
        <v>1.53376042386728</v>
      </c>
      <c r="BW402">
        <v>1.4611580388518699</v>
      </c>
      <c r="BX402">
        <v>1.51905085566608</v>
      </c>
      <c r="BY402">
        <v>1.464574769972</v>
      </c>
      <c r="BZ402">
        <v>1.5550775701925399</v>
      </c>
      <c r="CA402">
        <v>1.4979459370658199</v>
      </c>
      <c r="CB402">
        <v>1.6129203907866001</v>
      </c>
      <c r="CC402">
        <v>1.5263802053612601</v>
      </c>
      <c r="CD402">
        <v>1.5755656857187099</v>
      </c>
      <c r="CE402">
        <v>1.52378637826733</v>
      </c>
      <c r="CF402">
        <v>1.5991303455747501</v>
      </c>
      <c r="CG402">
        <v>1.4829970876816601</v>
      </c>
      <c r="CH402">
        <v>1.5534268158946301</v>
      </c>
      <c r="CI402">
        <v>1.4472416086384301</v>
      </c>
      <c r="CJ402">
        <v>1.4924516134442001</v>
      </c>
      <c r="CK402">
        <v>1.47271702511161</v>
      </c>
      <c r="CL402">
        <v>1.52705934618794</v>
      </c>
      <c r="CM402">
        <v>1.5341301448297999</v>
      </c>
      <c r="CN402">
        <v>1.6292162119465099</v>
      </c>
      <c r="CO402">
        <v>1.4984888229061299</v>
      </c>
      <c r="CP402">
        <v>1.5703062429602299</v>
      </c>
      <c r="CQ402">
        <v>1.50276995973603</v>
      </c>
      <c r="CR402">
        <v>1.59080303644538</v>
      </c>
      <c r="CS402">
        <v>1.47852868192427</v>
      </c>
      <c r="CT402">
        <v>1.5682114769898099</v>
      </c>
      <c r="CU402">
        <v>1.51923303829042</v>
      </c>
      <c r="CV402">
        <v>1.60484332386387</v>
      </c>
      <c r="CW402">
        <v>1.4947291404578</v>
      </c>
      <c r="CX402">
        <v>1.6046178034477501</v>
      </c>
      <c r="CY402">
        <v>1.46595464394413</v>
      </c>
      <c r="CZ402">
        <v>1.52644521955748</v>
      </c>
      <c r="DA402">
        <v>1.5111932736211899</v>
      </c>
      <c r="DB402">
        <v>1.6217869851959801</v>
      </c>
      <c r="DC402">
        <v>1.51921354345116</v>
      </c>
      <c r="DD402">
        <v>1.5944110984348601</v>
      </c>
      <c r="DE402">
        <v>1.4745897331564</v>
      </c>
      <c r="DF402">
        <v>1.54293274710367</v>
      </c>
      <c r="DG402">
        <v>1.5105791149476</v>
      </c>
      <c r="DH402">
        <v>1.5727267276224099</v>
      </c>
      <c r="DI402">
        <v>1.5016465802644201</v>
      </c>
      <c r="DJ402">
        <v>1.5934677791332701</v>
      </c>
      <c r="DK402">
        <v>1.46332062279491</v>
      </c>
      <c r="DL402">
        <v>1.50815759725735</v>
      </c>
      <c r="DM402">
        <v>1.47237539714664</v>
      </c>
      <c r="DN402">
        <v>1.54603861104415</v>
      </c>
      <c r="DO402">
        <v>1.4564533254362599</v>
      </c>
      <c r="DP402">
        <v>1.50350998208713</v>
      </c>
      <c r="DQ402">
        <v>1.4845237318248601</v>
      </c>
      <c r="DR402">
        <v>1.5420972370778001</v>
      </c>
      <c r="DS402">
        <v>1.4666214217545399</v>
      </c>
      <c r="DT402">
        <v>1.6073890843419001</v>
      </c>
      <c r="DU402">
        <v>1.4640710322708701</v>
      </c>
      <c r="DV402">
        <v>1.5464664081802699</v>
      </c>
      <c r="DW402">
        <v>1.4591450746490999</v>
      </c>
      <c r="DX402">
        <v>1.5527079572107501</v>
      </c>
      <c r="DY402">
        <v>1.4541400348517901</v>
      </c>
      <c r="DZ402">
        <v>1.5126589581224601</v>
      </c>
      <c r="EA402">
        <v>1.6194715568164499</v>
      </c>
      <c r="EB402">
        <v>1.75120653875049</v>
      </c>
      <c r="EC402">
        <v>1.5224066788841999</v>
      </c>
      <c r="ED402">
        <v>1.6163867272382999</v>
      </c>
    </row>
    <row r="403" spans="1:134" x14ac:dyDescent="0.45">
      <c r="A403" t="s">
        <v>145</v>
      </c>
      <c r="B403" t="s">
        <v>76</v>
      </c>
      <c r="C403" t="s">
        <v>68</v>
      </c>
      <c r="D403">
        <v>50</v>
      </c>
      <c r="E403" s="1" cm="1">
        <f t="array" ref="E403">SUMPRODUCT($G403:$FZZ403,$G$2:$FZZ$2)/SUMPRODUCT(--($G403:$FZZ403&lt;&gt;""),$G$2:$FZZ$2)</f>
        <v>1.3895613925443469</v>
      </c>
      <c r="F403" s="1" cm="1">
        <f t="array" ref="F403">SUMPRODUCT($G403:$FZZ403,$F$2:$FZY$2)/SUMPRODUCT(--($G403:$FZZ403&lt;&gt;""),$F$2:$FZY$2)</f>
        <v>1.4271659242806514</v>
      </c>
      <c r="G403">
        <v>1.4102260600029499</v>
      </c>
      <c r="H403">
        <v>1.4121985762515299</v>
      </c>
      <c r="I403">
        <v>1.40827510543757</v>
      </c>
      <c r="J403">
        <v>1.41053919868136</v>
      </c>
      <c r="K403">
        <v>1.3803844813561199</v>
      </c>
      <c r="L403">
        <v>1.4318137883587101</v>
      </c>
      <c r="M403">
        <v>1.3648458007206199</v>
      </c>
      <c r="N403">
        <v>1.39579576744878</v>
      </c>
      <c r="O403">
        <v>1.45142590716939</v>
      </c>
      <c r="P403">
        <v>1.47707670134264</v>
      </c>
      <c r="Q403">
        <v>1.47288195083193</v>
      </c>
      <c r="R403">
        <v>1.5397828371120299</v>
      </c>
      <c r="S403">
        <v>1.4513193752479701</v>
      </c>
      <c r="T403">
        <v>1.4987437260324199</v>
      </c>
      <c r="U403">
        <v>1.54224944431407</v>
      </c>
      <c r="V403">
        <v>1.558776415451</v>
      </c>
      <c r="W403">
        <v>1.4157858023854599</v>
      </c>
      <c r="X403">
        <v>1.4498938723172601</v>
      </c>
      <c r="Y403">
        <v>1.4153439431443799</v>
      </c>
      <c r="Z403">
        <v>1.44994718125774</v>
      </c>
      <c r="AA403">
        <v>1.416022782552</v>
      </c>
      <c r="AB403">
        <v>1.45624962390087</v>
      </c>
      <c r="AC403">
        <v>1.48843241801771</v>
      </c>
      <c r="AD403">
        <v>1.49739606218109</v>
      </c>
      <c r="AE403">
        <v>1.39171790490213</v>
      </c>
      <c r="AF403">
        <v>1.4217584076859899</v>
      </c>
      <c r="AG403">
        <v>1.3928866884242199</v>
      </c>
      <c r="AH403">
        <v>1.42186025884025</v>
      </c>
      <c r="AI403">
        <v>1.4613987349325599</v>
      </c>
      <c r="AJ403">
        <v>1.5017857023511101</v>
      </c>
      <c r="AK403">
        <v>1.3423627118320201</v>
      </c>
      <c r="AL403">
        <v>1.3964423885157999</v>
      </c>
      <c r="AM403">
        <v>1.32558581927338</v>
      </c>
      <c r="AN403">
        <v>1.3440686333760199</v>
      </c>
      <c r="AO403">
        <v>1.13129778489876</v>
      </c>
      <c r="AP403">
        <v>1.1494201857586701</v>
      </c>
      <c r="AQ403">
        <v>1.4074505074285799</v>
      </c>
      <c r="AR403">
        <v>1.4325770656285399</v>
      </c>
      <c r="AS403">
        <v>1.28195664394673</v>
      </c>
      <c r="AT403">
        <v>1.3037700905574601</v>
      </c>
      <c r="AU403">
        <v>1.3738637174412101</v>
      </c>
      <c r="AV403">
        <v>1.4367830801968799</v>
      </c>
      <c r="AW403">
        <v>1.4206268608080399</v>
      </c>
      <c r="AX403">
        <v>1.4925102583811101</v>
      </c>
      <c r="AY403">
        <v>1.47016326741311</v>
      </c>
      <c r="AZ403">
        <v>1.5862308581306299</v>
      </c>
      <c r="BA403">
        <v>1.4020659199157099</v>
      </c>
      <c r="BB403">
        <v>1.49212564530085</v>
      </c>
      <c r="BC403">
        <v>1.4007716778526</v>
      </c>
      <c r="BD403">
        <v>1.4410420947967799</v>
      </c>
      <c r="BE403">
        <v>1.4378716997553</v>
      </c>
      <c r="BF403">
        <v>1.5561705627157201</v>
      </c>
      <c r="BG403">
        <v>1.4293180628162201</v>
      </c>
      <c r="BH403">
        <v>1.4938293933607101</v>
      </c>
      <c r="BI403">
        <v>1.42787187961008</v>
      </c>
      <c r="BJ403">
        <v>1.5042995014949101</v>
      </c>
      <c r="BK403">
        <v>1.42024582501207</v>
      </c>
      <c r="BL403">
        <v>1.4310064371483799</v>
      </c>
      <c r="BM403">
        <v>1.4536962565229601</v>
      </c>
      <c r="BN403">
        <v>1.55271798094388</v>
      </c>
      <c r="BO403">
        <v>1.4723645458207</v>
      </c>
      <c r="BP403">
        <v>1.55064141826316</v>
      </c>
      <c r="BQ403">
        <v>1.4033244177089701</v>
      </c>
      <c r="BR403">
        <v>1.44615554997818</v>
      </c>
      <c r="BS403">
        <v>1.4516514952959501</v>
      </c>
      <c r="BT403">
        <v>1.557939249598</v>
      </c>
      <c r="BU403">
        <v>1.4260965743076499</v>
      </c>
      <c r="BV403">
        <v>1.47954627419066</v>
      </c>
      <c r="BW403">
        <v>1.4207189984953701</v>
      </c>
      <c r="BX403">
        <v>1.4857013940983701</v>
      </c>
      <c r="BY403">
        <v>1.4201964260142099</v>
      </c>
      <c r="BZ403">
        <v>1.5056260052761801</v>
      </c>
      <c r="CA403">
        <v>1.4947635324800701</v>
      </c>
      <c r="CB403">
        <v>1.5924262404673599</v>
      </c>
      <c r="CC403">
        <v>1.47070126899314</v>
      </c>
      <c r="CD403">
        <v>1.5197733058970999</v>
      </c>
      <c r="CE403">
        <v>1.46716889552777</v>
      </c>
      <c r="CF403">
        <v>1.5649302982661799</v>
      </c>
      <c r="CG403">
        <v>1.4409775242709899</v>
      </c>
      <c r="CH403">
        <v>1.5282857653852699</v>
      </c>
      <c r="CI403">
        <v>1.3926368128958799</v>
      </c>
      <c r="CJ403">
        <v>1.47380326984511</v>
      </c>
      <c r="CK403">
        <v>1.4290611825723001</v>
      </c>
      <c r="CL403">
        <v>1.5142589779145501</v>
      </c>
      <c r="CM403">
        <v>1.4977023251207799</v>
      </c>
      <c r="CN403">
        <v>1.55905954550777</v>
      </c>
      <c r="CO403">
        <v>1.4525962113552999</v>
      </c>
      <c r="CP403">
        <v>1.52521145853257</v>
      </c>
      <c r="CQ403">
        <v>1.4562856251313701</v>
      </c>
      <c r="CR403">
        <v>1.54679653262438</v>
      </c>
      <c r="CS403">
        <v>1.4407002785851599</v>
      </c>
      <c r="CT403">
        <v>1.5380761387967199</v>
      </c>
      <c r="CU403">
        <v>1.4707727964570101</v>
      </c>
      <c r="CV403">
        <v>1.56215574784344</v>
      </c>
      <c r="CW403">
        <v>1.46928637014813</v>
      </c>
      <c r="CX403">
        <v>1.57802377098115</v>
      </c>
      <c r="CY403">
        <v>1.4120196674683601</v>
      </c>
      <c r="CZ403">
        <v>1.47666423826938</v>
      </c>
      <c r="DA403">
        <v>1.4261542849256901</v>
      </c>
      <c r="DB403">
        <v>1.55795428665951</v>
      </c>
      <c r="DC403">
        <v>1.4718391658222501</v>
      </c>
      <c r="DD403">
        <v>1.56935576390357</v>
      </c>
      <c r="DE403">
        <v>1.4418561616880201</v>
      </c>
      <c r="DF403">
        <v>1.4931354656039499</v>
      </c>
      <c r="DG403">
        <v>1.4451105867293199</v>
      </c>
      <c r="DH403">
        <v>1.5340216129661699</v>
      </c>
      <c r="DI403">
        <v>1.4597884434663699</v>
      </c>
      <c r="DJ403">
        <v>1.5435229031326301</v>
      </c>
      <c r="DK403">
        <v>1.41306084311449</v>
      </c>
      <c r="DL403">
        <v>1.50113098564106</v>
      </c>
      <c r="DM403">
        <v>1.43348953098336</v>
      </c>
      <c r="DN403">
        <v>1.49713757593151</v>
      </c>
      <c r="DO403">
        <v>1.3777199201144099</v>
      </c>
      <c r="DP403">
        <v>1.42155502426903</v>
      </c>
      <c r="DQ403">
        <v>1.43504231214838</v>
      </c>
      <c r="DR403">
        <v>1.52010525345656</v>
      </c>
      <c r="DS403">
        <v>1.4610687510806299</v>
      </c>
      <c r="DT403">
        <v>1.5347942163803501</v>
      </c>
      <c r="DU403">
        <v>1.4396829035069301</v>
      </c>
      <c r="DV403">
        <v>1.5111571145970899</v>
      </c>
      <c r="DW403">
        <v>1.4356431512532899</v>
      </c>
      <c r="DX403">
        <v>1.5127687981900899</v>
      </c>
      <c r="DY403">
        <v>1.41727686064179</v>
      </c>
      <c r="DZ403">
        <v>1.48178648742582</v>
      </c>
      <c r="EA403">
        <v>1.53478486172133</v>
      </c>
      <c r="EB403">
        <v>1.6583732027106199</v>
      </c>
      <c r="EC403">
        <v>1.4743894237083499</v>
      </c>
      <c r="ED403">
        <v>1.5704006130225501</v>
      </c>
    </row>
    <row r="404" spans="1:134" x14ac:dyDescent="0.45">
      <c r="A404" t="s">
        <v>145</v>
      </c>
      <c r="B404" t="s">
        <v>76</v>
      </c>
      <c r="C404" t="s">
        <v>77</v>
      </c>
      <c r="D404">
        <v>30</v>
      </c>
      <c r="E404" s="1" cm="1">
        <f t="array" ref="E404">SUMPRODUCT($G404:$FZZ404,$G$2:$FZZ$2)/SUMPRODUCT(--($G404:$FZZ404&lt;&gt;""),$G$2:$FZZ$2)</f>
        <v>1.5444301353509422</v>
      </c>
      <c r="F404" s="1" cm="1">
        <f t="array" ref="F404">SUMPRODUCT($G404:$FZZ404,$F$2:$FZY$2)/SUMPRODUCT(--($G404:$FZZ404&lt;&gt;""),$F$2:$FZY$2)</f>
        <v>1.5482433603598267</v>
      </c>
      <c r="G404">
        <v>1.5376183197413</v>
      </c>
      <c r="H404">
        <v>1.55945246118949</v>
      </c>
      <c r="I404">
        <v>1.5362835943407001</v>
      </c>
      <c r="J404">
        <v>1.5572171883144199</v>
      </c>
      <c r="K404">
        <v>1.54718565577264</v>
      </c>
      <c r="L404">
        <v>1.5950636509278</v>
      </c>
      <c r="M404">
        <v>1.4542739918996099</v>
      </c>
      <c r="N404">
        <v>1.50575683187789</v>
      </c>
      <c r="O404">
        <v>1.56852542573423</v>
      </c>
      <c r="P404">
        <v>1.6278835825294999</v>
      </c>
      <c r="Q404">
        <v>1.5786414735746701</v>
      </c>
      <c r="R404">
        <v>1.62678150424969</v>
      </c>
      <c r="S404">
        <v>1.5730108121990001</v>
      </c>
      <c r="T404">
        <v>1.6369148037761501</v>
      </c>
      <c r="U404">
        <v>1.75098049640189</v>
      </c>
      <c r="V404">
        <v>1.7930078853217399</v>
      </c>
      <c r="W404">
        <v>1.5156768227261099</v>
      </c>
      <c r="X404">
        <v>1.5406178979059799</v>
      </c>
      <c r="Y404">
        <v>1.5628972571034001</v>
      </c>
      <c r="Z404">
        <v>1.59936228691886</v>
      </c>
      <c r="AA404">
        <v>1.52142116334513</v>
      </c>
      <c r="AB404">
        <v>1.5747266580073001</v>
      </c>
      <c r="AC404">
        <v>1.56971880470604</v>
      </c>
      <c r="AD404">
        <v>1.6039091117931299</v>
      </c>
      <c r="AE404">
        <v>1.5429926774646201</v>
      </c>
      <c r="AF404">
        <v>1.5770376800574899</v>
      </c>
      <c r="AG404">
        <v>1.5186086633504901</v>
      </c>
      <c r="AH404">
        <v>1.5457809634867401</v>
      </c>
      <c r="AI404">
        <v>1.60506666666666</v>
      </c>
      <c r="AJ404">
        <v>1.6393667979472399</v>
      </c>
      <c r="AK404">
        <v>1.4592262658161801</v>
      </c>
      <c r="AL404">
        <v>1.4968729218721</v>
      </c>
      <c r="AM404">
        <v>1.54841658734104</v>
      </c>
      <c r="AN404">
        <v>1.4577749829994</v>
      </c>
      <c r="AO404">
        <v>1.58310047832025</v>
      </c>
      <c r="AP404">
        <v>1.2627051946314001</v>
      </c>
      <c r="AQ404">
        <v>1.49574902563128</v>
      </c>
      <c r="AR404">
        <v>1.4990013555056201</v>
      </c>
      <c r="AS404">
        <v>1.4533229160877501</v>
      </c>
      <c r="AT404">
        <v>1.44812936631593</v>
      </c>
      <c r="AU404">
        <v>1.53056046827363</v>
      </c>
      <c r="AV404">
        <v>1.52097765940461</v>
      </c>
      <c r="AW404">
        <v>1.5377733892613501</v>
      </c>
      <c r="AX404">
        <v>1.5860967532178201</v>
      </c>
      <c r="AY404">
        <v>1.5752689036494001</v>
      </c>
      <c r="AZ404">
        <v>1.6619688393060299</v>
      </c>
      <c r="BA404">
        <v>1.5761220052831</v>
      </c>
      <c r="BB404">
        <v>1.6528607077881201</v>
      </c>
      <c r="BC404">
        <v>1.5366877861711801</v>
      </c>
      <c r="BD404">
        <v>1.5326946723061201</v>
      </c>
      <c r="BE404">
        <v>1.5465964827471299</v>
      </c>
      <c r="BF404">
        <v>1.68355552338374</v>
      </c>
      <c r="BG404">
        <v>1.5528111081648699</v>
      </c>
      <c r="BH404">
        <v>1.60594048225423</v>
      </c>
      <c r="BI404">
        <v>1.5177116570501801</v>
      </c>
      <c r="BJ404">
        <v>1.60242632630084</v>
      </c>
      <c r="BK404">
        <v>1.51930275506168</v>
      </c>
      <c r="BL404">
        <v>1.5387654997775499</v>
      </c>
      <c r="BM404">
        <v>1.5369110645789299</v>
      </c>
      <c r="BN404">
        <v>1.60111765420172</v>
      </c>
      <c r="BO404">
        <v>1.56857224643972</v>
      </c>
      <c r="BP404">
        <v>1.66346257913406</v>
      </c>
      <c r="BQ404">
        <v>1.5286505881697501</v>
      </c>
      <c r="BR404">
        <v>1.5415579274726301</v>
      </c>
      <c r="BS404">
        <v>1.5694817146183699</v>
      </c>
      <c r="BT404">
        <v>1.6812127518070501</v>
      </c>
      <c r="BU404">
        <v>1.55376885001308</v>
      </c>
      <c r="BV404">
        <v>1.5896998708779599</v>
      </c>
      <c r="BW404">
        <v>1.53792005410412</v>
      </c>
      <c r="BX404">
        <v>1.5604142200428699</v>
      </c>
      <c r="BY404">
        <v>1.53721547654434</v>
      </c>
      <c r="BZ404">
        <v>1.62129261004281</v>
      </c>
      <c r="CA404">
        <v>1.5613792393586801</v>
      </c>
      <c r="CB404">
        <v>1.6600168800541999</v>
      </c>
      <c r="CC404">
        <v>1.52797198991572</v>
      </c>
      <c r="CD404">
        <v>1.63052014507576</v>
      </c>
      <c r="CE404">
        <v>1.5909402775000601</v>
      </c>
      <c r="CF404">
        <v>1.6765344901717001</v>
      </c>
      <c r="CG404">
        <v>1.5796979864741001</v>
      </c>
      <c r="CH404">
        <v>1.6204934596213001</v>
      </c>
      <c r="CI404">
        <v>1.55181592940636</v>
      </c>
      <c r="CJ404">
        <v>1.5529652700585801</v>
      </c>
      <c r="CK404">
        <v>1.5547292710362599</v>
      </c>
      <c r="CL404">
        <v>1.6044336612782</v>
      </c>
      <c r="CM404">
        <v>1.5466505700998401</v>
      </c>
      <c r="CN404">
        <v>1.6594460045853201</v>
      </c>
      <c r="CO404">
        <v>1.5901987907547199</v>
      </c>
      <c r="CP404">
        <v>1.6358781221632199</v>
      </c>
      <c r="CQ404">
        <v>1.55198481497695</v>
      </c>
      <c r="CR404">
        <v>1.64663752698218</v>
      </c>
      <c r="CS404">
        <v>1.5484675471434901</v>
      </c>
      <c r="CT404">
        <v>1.63133583921265</v>
      </c>
      <c r="CU404">
        <v>1.56950617174731</v>
      </c>
      <c r="CV404">
        <v>1.6482732048481801</v>
      </c>
      <c r="CW404">
        <v>1.5436121510608201</v>
      </c>
      <c r="CX404">
        <v>1.6574990311690001</v>
      </c>
      <c r="CY404">
        <v>1.5406044441414699</v>
      </c>
      <c r="CZ404">
        <v>1.5677861672067599</v>
      </c>
      <c r="DA404">
        <v>1.57601047157097</v>
      </c>
      <c r="DB404">
        <v>1.6581779963224199</v>
      </c>
      <c r="DC404">
        <v>1.5682946120705299</v>
      </c>
      <c r="DD404">
        <v>1.65191561358682</v>
      </c>
      <c r="DE404">
        <v>1.5526145717462501</v>
      </c>
      <c r="DF404">
        <v>1.62884514743206</v>
      </c>
      <c r="DG404">
        <v>1.5588714276751801</v>
      </c>
      <c r="DH404">
        <v>1.6463428399112201</v>
      </c>
      <c r="DI404">
        <v>1.58601014324695</v>
      </c>
      <c r="DJ404">
        <v>1.67080774710423</v>
      </c>
      <c r="DK404">
        <v>1.5590519108480201</v>
      </c>
      <c r="DL404">
        <v>1.57953420814902</v>
      </c>
      <c r="DM404">
        <v>1.5544127711207301</v>
      </c>
      <c r="DN404">
        <v>1.58886186920617</v>
      </c>
      <c r="DO404">
        <v>1.49862632540737</v>
      </c>
      <c r="DP404">
        <v>1.5141524254593699</v>
      </c>
      <c r="DQ404">
        <v>1.5580197583923701</v>
      </c>
      <c r="DR404">
        <v>1.60733725195527</v>
      </c>
      <c r="DS404">
        <v>1.54693195285118</v>
      </c>
      <c r="DT404">
        <v>1.6377524855621901</v>
      </c>
      <c r="DU404">
        <v>1.5247617602570001</v>
      </c>
      <c r="DV404">
        <v>1.5593055562749201</v>
      </c>
      <c r="DW404">
        <v>1.4881972869392801</v>
      </c>
      <c r="DX404">
        <v>1.5591241234053299</v>
      </c>
      <c r="DY404">
        <v>1.54528274739996</v>
      </c>
      <c r="DZ404">
        <v>1.5422333159689701</v>
      </c>
      <c r="EA404">
        <v>1.62224403311768</v>
      </c>
      <c r="EB404">
        <v>1.7416870079633799</v>
      </c>
      <c r="EC404">
        <v>1.65933706571408</v>
      </c>
      <c r="ED404">
        <v>1.7368229977104399</v>
      </c>
    </row>
    <row r="405" spans="1:134" x14ac:dyDescent="0.45">
      <c r="A405" t="s">
        <v>145</v>
      </c>
      <c r="B405" t="s">
        <v>76</v>
      </c>
      <c r="C405" t="s">
        <v>77</v>
      </c>
      <c r="D405">
        <v>35</v>
      </c>
      <c r="E405" s="1" cm="1">
        <f t="array" ref="E405">SUMPRODUCT($G405:$FZZ405,$G$2:$FZZ$2)/SUMPRODUCT(--($G405:$FZZ405&lt;&gt;""),$G$2:$FZZ$2)</f>
        <v>1.4466459828649949</v>
      </c>
      <c r="F405" s="1" cm="1">
        <f t="array" ref="F405">SUMPRODUCT($G405:$FZZ405,$F$2:$FZY$2)/SUMPRODUCT(--($G405:$FZZ405&lt;&gt;""),$F$2:$FZY$2)</f>
        <v>1.4695870029137748</v>
      </c>
      <c r="G405">
        <v>1.47160141219873</v>
      </c>
      <c r="H405">
        <v>1.49060233033274</v>
      </c>
      <c r="I405">
        <v>1.46813787009901</v>
      </c>
      <c r="J405">
        <v>1.4893503236404999</v>
      </c>
      <c r="K405">
        <v>1.4464774801509299</v>
      </c>
      <c r="L405">
        <v>1.51991179842067</v>
      </c>
      <c r="M405">
        <v>1.38512450617383</v>
      </c>
      <c r="N405">
        <v>1.43034083017255</v>
      </c>
      <c r="O405">
        <v>1.5006987376138201</v>
      </c>
      <c r="P405">
        <v>1.54455088514617</v>
      </c>
      <c r="Q405">
        <v>1.5267926772701199</v>
      </c>
      <c r="R405">
        <v>1.57174568851199</v>
      </c>
      <c r="S405">
        <v>1.4526728825676301</v>
      </c>
      <c r="T405">
        <v>1.50147013969543</v>
      </c>
      <c r="U405">
        <v>1.5069847510250001</v>
      </c>
      <c r="V405">
        <v>1.52437145159503</v>
      </c>
      <c r="W405">
        <v>1.44119618768651</v>
      </c>
      <c r="X405">
        <v>1.4727863921341799</v>
      </c>
      <c r="Y405">
        <v>1.50110445159144</v>
      </c>
      <c r="Z405">
        <v>1.5248998138405301</v>
      </c>
      <c r="AA405">
        <v>1.46324647469749</v>
      </c>
      <c r="AB405">
        <v>1.51372334313993</v>
      </c>
      <c r="AC405">
        <v>1.47828637851524</v>
      </c>
      <c r="AD405">
        <v>1.4933805787124299</v>
      </c>
      <c r="AE405">
        <v>1.4725662494812299</v>
      </c>
      <c r="AF405">
        <v>1.5037151406050899</v>
      </c>
      <c r="AG405">
        <v>1.40858163910403</v>
      </c>
      <c r="AH405">
        <v>1.4379117696516199</v>
      </c>
      <c r="AI405">
        <v>1.5085929108485501</v>
      </c>
      <c r="AJ405">
        <v>1.5455633369137101</v>
      </c>
      <c r="AK405">
        <v>1.39979525934672</v>
      </c>
      <c r="AL405">
        <v>1.4443023558974299</v>
      </c>
      <c r="AM405">
        <v>1.4637557508149499</v>
      </c>
      <c r="AN405">
        <v>1.4028898487011501</v>
      </c>
      <c r="AO405">
        <v>1.3010324636753401</v>
      </c>
      <c r="AP405">
        <v>1.2032139412368801</v>
      </c>
      <c r="AQ405">
        <v>1.41865040508132</v>
      </c>
      <c r="AR405">
        <v>1.4396737566023601</v>
      </c>
      <c r="AS405">
        <v>1.39334759841407</v>
      </c>
      <c r="AT405">
        <v>1.4038664814372199</v>
      </c>
      <c r="AU405">
        <v>1.43955380548989</v>
      </c>
      <c r="AV405">
        <v>1.4890291299252001</v>
      </c>
      <c r="AW405">
        <v>1.4551022583433499</v>
      </c>
      <c r="AX405">
        <v>1.5472735582391099</v>
      </c>
      <c r="AY405">
        <v>1.52508023174895</v>
      </c>
      <c r="AZ405">
        <v>1.5975715950413001</v>
      </c>
      <c r="BA405">
        <v>1.46396552301746</v>
      </c>
      <c r="BB405">
        <v>1.55933401959262</v>
      </c>
      <c r="BC405">
        <v>1.4767474350143499</v>
      </c>
      <c r="BD405">
        <v>1.47934263881852</v>
      </c>
      <c r="BE405">
        <v>1.45734180674319</v>
      </c>
      <c r="BF405">
        <v>1.5838178440847499</v>
      </c>
      <c r="BG405">
        <v>1.4835779094371</v>
      </c>
      <c r="BH405">
        <v>1.5467253415961999</v>
      </c>
      <c r="BI405">
        <v>1.4768897895203099</v>
      </c>
      <c r="BJ405">
        <v>1.5488385892118799</v>
      </c>
      <c r="BK405">
        <v>1.4146160891847801</v>
      </c>
      <c r="BL405">
        <v>1.4439948871605599</v>
      </c>
      <c r="BM405">
        <v>1.50718304103389</v>
      </c>
      <c r="BN405">
        <v>1.5791181513464301</v>
      </c>
      <c r="BO405">
        <v>1.4827434879580901</v>
      </c>
      <c r="BP405">
        <v>1.5707220802723001</v>
      </c>
      <c r="BQ405">
        <v>1.43067282819755</v>
      </c>
      <c r="BR405">
        <v>1.46411712283207</v>
      </c>
      <c r="BS405">
        <v>1.46620707218861</v>
      </c>
      <c r="BT405">
        <v>1.59330651716622</v>
      </c>
      <c r="BU405">
        <v>1.4879451214648001</v>
      </c>
      <c r="BV405">
        <v>1.5217018751965801</v>
      </c>
      <c r="BW405">
        <v>1.4385701755515301</v>
      </c>
      <c r="BX405">
        <v>1.48435527383099</v>
      </c>
      <c r="BY405">
        <v>1.48007353636103</v>
      </c>
      <c r="BZ405">
        <v>1.55585844029165</v>
      </c>
      <c r="CA405">
        <v>1.49252789149801</v>
      </c>
      <c r="CB405">
        <v>1.5956162507113401</v>
      </c>
      <c r="CC405">
        <v>1.51127562001294</v>
      </c>
      <c r="CD405">
        <v>1.5697838945747</v>
      </c>
      <c r="CE405">
        <v>1.4870924046216001</v>
      </c>
      <c r="CF405">
        <v>1.60242616530033</v>
      </c>
      <c r="CG405">
        <v>1.46470916522073</v>
      </c>
      <c r="CH405">
        <v>1.5176363152429799</v>
      </c>
      <c r="CI405">
        <v>1.4752998758465701</v>
      </c>
      <c r="CJ405">
        <v>1.51823008789265</v>
      </c>
      <c r="CK405">
        <v>1.4419521487242399</v>
      </c>
      <c r="CL405">
        <v>1.48235501498753</v>
      </c>
      <c r="CM405">
        <v>1.5212575442832399</v>
      </c>
      <c r="CN405">
        <v>1.6275826619225799</v>
      </c>
      <c r="CO405">
        <v>1.5087198182033399</v>
      </c>
      <c r="CP405">
        <v>1.5545546315945999</v>
      </c>
      <c r="CQ405">
        <v>1.4898557178373899</v>
      </c>
      <c r="CR405">
        <v>1.5855679413019901</v>
      </c>
      <c r="CS405">
        <v>1.47786712274998</v>
      </c>
      <c r="CT405">
        <v>1.5842172585258201</v>
      </c>
      <c r="CU405">
        <v>1.50886514882309</v>
      </c>
      <c r="CV405">
        <v>1.6240088284501899</v>
      </c>
      <c r="CW405">
        <v>1.5094155010630901</v>
      </c>
      <c r="CX405">
        <v>1.6084203923503599</v>
      </c>
      <c r="CY405">
        <v>1.4578287498173299</v>
      </c>
      <c r="CZ405">
        <v>1.5057185870887699</v>
      </c>
      <c r="DA405">
        <v>1.4994532023189999</v>
      </c>
      <c r="DB405">
        <v>1.5609884719702101</v>
      </c>
      <c r="DC405">
        <v>1.5175345994590901</v>
      </c>
      <c r="DD405">
        <v>1.6179098445803599</v>
      </c>
      <c r="DE405">
        <v>1.4857019177581401</v>
      </c>
      <c r="DF405">
        <v>1.56169484960067</v>
      </c>
      <c r="DG405">
        <v>1.48269776232908</v>
      </c>
      <c r="DH405">
        <v>1.60107582049884</v>
      </c>
      <c r="DI405">
        <v>1.4738376541639899</v>
      </c>
      <c r="DJ405">
        <v>1.5710892135858201</v>
      </c>
      <c r="DK405">
        <v>1.4387909476060601</v>
      </c>
      <c r="DL405">
        <v>1.5465443223667299</v>
      </c>
      <c r="DM405">
        <v>1.4962954921865601</v>
      </c>
      <c r="DN405">
        <v>1.5249916638999299</v>
      </c>
      <c r="DO405">
        <v>1.4302855584768199</v>
      </c>
      <c r="DP405">
        <v>1.45937590286605</v>
      </c>
      <c r="DQ405">
        <v>1.50080840725343</v>
      </c>
      <c r="DR405">
        <v>1.55483931373375</v>
      </c>
      <c r="DS405">
        <v>1.48045052209829</v>
      </c>
      <c r="DT405">
        <v>1.5691044438060799</v>
      </c>
      <c r="DU405">
        <v>1.45445938694493</v>
      </c>
      <c r="DV405">
        <v>1.50631464539668</v>
      </c>
      <c r="DW405">
        <v>1.4298326729811599</v>
      </c>
      <c r="DX405">
        <v>1.5072104511250399</v>
      </c>
      <c r="DY405">
        <v>1.46289000575512</v>
      </c>
      <c r="DZ405">
        <v>1.50090861879508</v>
      </c>
      <c r="EA405">
        <v>1.56604162228752</v>
      </c>
      <c r="EB405">
        <v>1.7085202075538699</v>
      </c>
      <c r="EC405">
        <v>1.5327151210780401</v>
      </c>
      <c r="ED405">
        <v>1.60740368828278</v>
      </c>
    </row>
    <row r="406" spans="1:134" x14ac:dyDescent="0.45">
      <c r="A406" t="s">
        <v>145</v>
      </c>
      <c r="B406" t="s">
        <v>76</v>
      </c>
      <c r="C406" t="s">
        <v>77</v>
      </c>
      <c r="D406">
        <v>40</v>
      </c>
      <c r="E406" s="1" cm="1">
        <f t="array" ref="E406">SUMPRODUCT($G406:$FZZ406,$G$2:$FZZ$2)/SUMPRODUCT(--($G406:$FZZ406&lt;&gt;""),$G$2:$FZZ$2)</f>
        <v>1.3732052525890328</v>
      </c>
      <c r="F406" s="1" cm="1">
        <f t="array" ref="F406">SUMPRODUCT($G406:$FZZ406,$F$2:$FZY$2)/SUMPRODUCT(--($G406:$FZZ406&lt;&gt;""),$F$2:$FZY$2)</f>
        <v>1.407664216705607</v>
      </c>
      <c r="G406">
        <v>1.3673917814486001</v>
      </c>
      <c r="H406">
        <v>1.3746452170515799</v>
      </c>
      <c r="I406">
        <v>1.3678086979433299</v>
      </c>
      <c r="J406">
        <v>1.3767065951064601</v>
      </c>
      <c r="K406">
        <v>1.33872012974194</v>
      </c>
      <c r="L406">
        <v>1.41402592790504</v>
      </c>
      <c r="M406">
        <v>1.3246275914041901</v>
      </c>
      <c r="N406">
        <v>1.3687129063093</v>
      </c>
      <c r="O406">
        <v>1.40296519039778</v>
      </c>
      <c r="P406">
        <v>1.43689791157782</v>
      </c>
      <c r="Q406">
        <v>1.4341185671899099</v>
      </c>
      <c r="R406">
        <v>1.49560076427974</v>
      </c>
      <c r="S406">
        <v>1.4079360793320601</v>
      </c>
      <c r="T406">
        <v>1.4553769703367101</v>
      </c>
      <c r="U406">
        <v>1.4725539430886301</v>
      </c>
      <c r="V406">
        <v>1.4916030673129499</v>
      </c>
      <c r="W406">
        <v>1.3586336437218101</v>
      </c>
      <c r="X406">
        <v>1.41331751771964</v>
      </c>
      <c r="Y406">
        <v>1.40011806387849</v>
      </c>
      <c r="Z406">
        <v>1.4142888161928699</v>
      </c>
      <c r="AA406">
        <v>1.4174229896897199</v>
      </c>
      <c r="AB406">
        <v>1.4678775627593099</v>
      </c>
      <c r="AC406">
        <v>1.4346957414111801</v>
      </c>
      <c r="AD406">
        <v>1.44965430894109</v>
      </c>
      <c r="AE406">
        <v>1.3651989754604299</v>
      </c>
      <c r="AF406">
        <v>1.39039959980732</v>
      </c>
      <c r="AG406">
        <v>1.35157229518134</v>
      </c>
      <c r="AH406">
        <v>1.3922258616690499</v>
      </c>
      <c r="AI406">
        <v>1.4509618808927001</v>
      </c>
      <c r="AJ406">
        <v>1.4950345387277699</v>
      </c>
      <c r="AK406">
        <v>1.3289744397099601</v>
      </c>
      <c r="AL406">
        <v>1.3783134197589999</v>
      </c>
      <c r="AM406">
        <v>1.36809187823163</v>
      </c>
      <c r="AN406">
        <v>1.36183709296321</v>
      </c>
      <c r="AO406">
        <v>1.19319034803093</v>
      </c>
      <c r="AP406">
        <v>1.16096639104852</v>
      </c>
      <c r="AQ406">
        <v>1.3563959782216199</v>
      </c>
      <c r="AR406">
        <v>1.38703810831232</v>
      </c>
      <c r="AS406">
        <v>1.3143666839347501</v>
      </c>
      <c r="AT406">
        <v>1.3433962839904701</v>
      </c>
      <c r="AU406">
        <v>1.38896616354209</v>
      </c>
      <c r="AV406">
        <v>1.42452446581303</v>
      </c>
      <c r="AW406">
        <v>1.41509351496075</v>
      </c>
      <c r="AX406">
        <v>1.4874812401247299</v>
      </c>
      <c r="AY406">
        <v>1.4619130430857901</v>
      </c>
      <c r="AZ406">
        <v>1.5786213876672299</v>
      </c>
      <c r="BA406">
        <v>1.4001062259124</v>
      </c>
      <c r="BB406">
        <v>1.48448267039258</v>
      </c>
      <c r="BC406">
        <v>1.4047942983030299</v>
      </c>
      <c r="BD406">
        <v>1.4450385293386501</v>
      </c>
      <c r="BE406">
        <v>1.44181321439</v>
      </c>
      <c r="BF406">
        <v>1.5300222269185899</v>
      </c>
      <c r="BG406">
        <v>1.3952005226912101</v>
      </c>
      <c r="BH406">
        <v>1.4589956490893401</v>
      </c>
      <c r="BI406">
        <v>1.41565784879274</v>
      </c>
      <c r="BJ406">
        <v>1.51716734827177</v>
      </c>
      <c r="BK406">
        <v>1.3799828929929401</v>
      </c>
      <c r="BL406">
        <v>1.38810999092815</v>
      </c>
      <c r="BM406">
        <v>1.41729404719909</v>
      </c>
      <c r="BN406">
        <v>1.502498772452</v>
      </c>
      <c r="BO406">
        <v>1.4431267588244501</v>
      </c>
      <c r="BP406">
        <v>1.5184318779694901</v>
      </c>
      <c r="BQ406">
        <v>1.38467393105202</v>
      </c>
      <c r="BR406">
        <v>1.4362645141429</v>
      </c>
      <c r="BS406">
        <v>1.45111896865464</v>
      </c>
      <c r="BT406">
        <v>1.54020315900444</v>
      </c>
      <c r="BU406">
        <v>1.41719352321178</v>
      </c>
      <c r="BV406">
        <v>1.4626281021365299</v>
      </c>
      <c r="BW406">
        <v>1.39376939651715</v>
      </c>
      <c r="BX406">
        <v>1.4285897575772699</v>
      </c>
      <c r="BY406">
        <v>1.4207490996643</v>
      </c>
      <c r="BZ406">
        <v>1.52224860044306</v>
      </c>
      <c r="CA406">
        <v>1.4769455879379401</v>
      </c>
      <c r="CB406">
        <v>1.5786618018998699</v>
      </c>
      <c r="CC406">
        <v>1.4232874407710401</v>
      </c>
      <c r="CD406">
        <v>1.51819153471764</v>
      </c>
      <c r="CE406">
        <v>1.45057966071127</v>
      </c>
      <c r="CF406">
        <v>1.52313317363422</v>
      </c>
      <c r="CG406">
        <v>1.4108466544461</v>
      </c>
      <c r="CH406">
        <v>1.47157337147238</v>
      </c>
      <c r="CI406">
        <v>1.3790415153180999</v>
      </c>
      <c r="CJ406">
        <v>1.43014618729156</v>
      </c>
      <c r="CK406">
        <v>1.37089282781377</v>
      </c>
      <c r="CL406">
        <v>1.4589113100240501</v>
      </c>
      <c r="CM406">
        <v>1.4672847496818799</v>
      </c>
      <c r="CN406">
        <v>1.5417511146951099</v>
      </c>
      <c r="CO406">
        <v>1.44824136860577</v>
      </c>
      <c r="CP406">
        <v>1.5080141341736999</v>
      </c>
      <c r="CQ406">
        <v>1.4645846129242901</v>
      </c>
      <c r="CR406">
        <v>1.54598204418288</v>
      </c>
      <c r="CS406">
        <v>1.4362321898622601</v>
      </c>
      <c r="CT406">
        <v>1.52434856613335</v>
      </c>
      <c r="CU406">
        <v>1.4173558996374001</v>
      </c>
      <c r="CV406">
        <v>1.53163028213349</v>
      </c>
      <c r="CW406">
        <v>1.42169678673964</v>
      </c>
      <c r="CX406">
        <v>1.5013901124542199</v>
      </c>
      <c r="CY406">
        <v>1.3933767421089001</v>
      </c>
      <c r="CZ406">
        <v>1.45776058114065</v>
      </c>
      <c r="DA406">
        <v>1.41599278074766</v>
      </c>
      <c r="DB406">
        <v>1.53872909106585</v>
      </c>
      <c r="DC406">
        <v>1.47910774036463</v>
      </c>
      <c r="DD406">
        <v>1.56002577873841</v>
      </c>
      <c r="DE406">
        <v>1.39365453579596</v>
      </c>
      <c r="DF406">
        <v>1.4483436656517801</v>
      </c>
      <c r="DG406">
        <v>1.46770751296094</v>
      </c>
      <c r="DH406">
        <v>1.5341566215428699</v>
      </c>
      <c r="DI406">
        <v>1.4275448104769</v>
      </c>
      <c r="DJ406">
        <v>1.50426497023411</v>
      </c>
      <c r="DK406">
        <v>1.41427665066577</v>
      </c>
      <c r="DL406">
        <v>1.51019432953251</v>
      </c>
      <c r="DM406">
        <v>1.4359852145232199</v>
      </c>
      <c r="DN406">
        <v>1.49597006711727</v>
      </c>
      <c r="DO406">
        <v>1.3769965438287299</v>
      </c>
      <c r="DP406">
        <v>1.4366352348896301</v>
      </c>
      <c r="DQ406">
        <v>1.41307545459605</v>
      </c>
      <c r="DR406">
        <v>1.4796608011029899</v>
      </c>
      <c r="DS406">
        <v>1.4154947546546</v>
      </c>
      <c r="DT406">
        <v>1.4999696902320201</v>
      </c>
      <c r="DU406">
        <v>1.3947620710253099</v>
      </c>
      <c r="DV406">
        <v>1.45291246316455</v>
      </c>
      <c r="DW406">
        <v>1.3930865193251001</v>
      </c>
      <c r="DX406">
        <v>1.45276962907703</v>
      </c>
      <c r="DY406">
        <v>1.3807711741489901</v>
      </c>
      <c r="DZ406">
        <v>1.41804782208409</v>
      </c>
      <c r="EA406">
        <v>1.51940952111951</v>
      </c>
      <c r="EB406">
        <v>1.6602517697066399</v>
      </c>
      <c r="EC406">
        <v>1.4775634948316001</v>
      </c>
      <c r="ED406">
        <v>1.5524597225568399</v>
      </c>
    </row>
    <row r="407" spans="1:134" x14ac:dyDescent="0.45">
      <c r="A407" t="s">
        <v>145</v>
      </c>
      <c r="B407" t="s">
        <v>76</v>
      </c>
      <c r="C407" t="s">
        <v>77</v>
      </c>
      <c r="D407">
        <v>45</v>
      </c>
      <c r="E407" s="1" cm="1">
        <f t="array" ref="E407">SUMPRODUCT($G407:$FZZ407,$G$2:$FZZ$2)/SUMPRODUCT(--($G407:$FZZ407&lt;&gt;""),$G$2:$FZZ$2)</f>
        <v>1.3175234232571238</v>
      </c>
      <c r="F407" s="1" cm="1">
        <f t="array" ref="F407">SUMPRODUCT($G407:$FZZ407,$F$2:$FZY$2)/SUMPRODUCT(--($G407:$FZZ407&lt;&gt;""),$F$2:$FZY$2)</f>
        <v>1.3551376522178216</v>
      </c>
      <c r="G407">
        <v>1.33684987112182</v>
      </c>
      <c r="H407">
        <v>1.3342723612387299</v>
      </c>
      <c r="I407">
        <v>1.3360110995215699</v>
      </c>
      <c r="J407">
        <v>1.3351967545782299</v>
      </c>
      <c r="K407">
        <v>1.29983179276725</v>
      </c>
      <c r="L407">
        <v>1.3686327628617201</v>
      </c>
      <c r="M407">
        <v>1.3005841113618499</v>
      </c>
      <c r="N407">
        <v>1.33536809337068</v>
      </c>
      <c r="O407">
        <v>1.3691510545367001</v>
      </c>
      <c r="P407">
        <v>1.40241725588263</v>
      </c>
      <c r="Q407">
        <v>1.39693678666189</v>
      </c>
      <c r="R407">
        <v>1.45937151195795</v>
      </c>
      <c r="S407">
        <v>1.36964812417226</v>
      </c>
      <c r="T407">
        <v>1.4188688245505301</v>
      </c>
      <c r="U407">
        <v>1.44540324709609</v>
      </c>
      <c r="V407">
        <v>1.46264407501922</v>
      </c>
      <c r="W407">
        <v>1.3229312540951701</v>
      </c>
      <c r="X407">
        <v>1.3514150612864799</v>
      </c>
      <c r="Y407">
        <v>1.35713430015757</v>
      </c>
      <c r="Z407">
        <v>1.3775963413333301</v>
      </c>
      <c r="AA407">
        <v>1.3796871692221599</v>
      </c>
      <c r="AB407">
        <v>1.4252163408776299</v>
      </c>
      <c r="AC407">
        <v>1.39556125885217</v>
      </c>
      <c r="AD407">
        <v>1.4076795108145701</v>
      </c>
      <c r="AE407">
        <v>1.3124771710168599</v>
      </c>
      <c r="AF407">
        <v>1.34340124322608</v>
      </c>
      <c r="AG407">
        <v>1.3082191227048201</v>
      </c>
      <c r="AH407">
        <v>1.3463446504149299</v>
      </c>
      <c r="AI407">
        <v>1.41666470939252</v>
      </c>
      <c r="AJ407">
        <v>1.4581030671917801</v>
      </c>
      <c r="AK407">
        <v>1.25720119560134</v>
      </c>
      <c r="AL407">
        <v>1.3062074392487899</v>
      </c>
      <c r="AM407">
        <v>1.2614445101799301</v>
      </c>
      <c r="AN407">
        <v>1.2774346638793499</v>
      </c>
      <c r="AO407">
        <v>1.09197564014835</v>
      </c>
      <c r="AP407">
        <v>1.0940123967483699</v>
      </c>
      <c r="AQ407">
        <v>1.32227484828719</v>
      </c>
      <c r="AR407">
        <v>1.35768300262408</v>
      </c>
      <c r="AS407">
        <v>1.21409613648309</v>
      </c>
      <c r="AT407">
        <v>1.24189027630023</v>
      </c>
      <c r="AU407">
        <v>1.33161214997692</v>
      </c>
      <c r="AV407">
        <v>1.3956996822446399</v>
      </c>
      <c r="AW407">
        <v>1.32628692277278</v>
      </c>
      <c r="AX407">
        <v>1.4304780876102201</v>
      </c>
      <c r="AY407">
        <v>1.36894277445999</v>
      </c>
      <c r="AZ407">
        <v>1.4886059210001099</v>
      </c>
      <c r="BA407">
        <v>1.3413887720609501</v>
      </c>
      <c r="BB407">
        <v>1.47238433942476</v>
      </c>
      <c r="BC407">
        <v>1.3237869567609899</v>
      </c>
      <c r="BD407">
        <v>1.3741454001036</v>
      </c>
      <c r="BE407">
        <v>1.3968819065309499</v>
      </c>
      <c r="BF407">
        <v>1.46390031699884</v>
      </c>
      <c r="BG407">
        <v>1.3487368279121399</v>
      </c>
      <c r="BH407">
        <v>1.4428971201880101</v>
      </c>
      <c r="BI407">
        <v>1.38906459998575</v>
      </c>
      <c r="BJ407">
        <v>1.4574807711629001</v>
      </c>
      <c r="BK407">
        <v>1.33940031000649</v>
      </c>
      <c r="BL407">
        <v>1.35470610366769</v>
      </c>
      <c r="BM407">
        <v>1.3895540877541199</v>
      </c>
      <c r="BN407">
        <v>1.45220803956814</v>
      </c>
      <c r="BO407">
        <v>1.4033452473766601</v>
      </c>
      <c r="BP407">
        <v>1.5005794450199099</v>
      </c>
      <c r="BQ407">
        <v>1.33937633388696</v>
      </c>
      <c r="BR407">
        <v>1.4030554222470699</v>
      </c>
      <c r="BS407">
        <v>1.35077600673044</v>
      </c>
      <c r="BT407">
        <v>1.4828084495195399</v>
      </c>
      <c r="BU407">
        <v>1.3823269933006299</v>
      </c>
      <c r="BV407">
        <v>1.4106745739382101</v>
      </c>
      <c r="BW407">
        <v>1.34097879408242</v>
      </c>
      <c r="BX407">
        <v>1.39392083024717</v>
      </c>
      <c r="BY407">
        <v>1.34458336662581</v>
      </c>
      <c r="BZ407">
        <v>1.4333812892634501</v>
      </c>
      <c r="CA407">
        <v>1.3832949210034</v>
      </c>
      <c r="CB407">
        <v>1.4864351958763999</v>
      </c>
      <c r="CC407">
        <v>1.40978897589606</v>
      </c>
      <c r="CD407">
        <v>1.4582520005759201</v>
      </c>
      <c r="CE407">
        <v>1.3893242388481799</v>
      </c>
      <c r="CF407">
        <v>1.47521357468546</v>
      </c>
      <c r="CG407">
        <v>1.3612799882968301</v>
      </c>
      <c r="CH407">
        <v>1.43153353007621</v>
      </c>
      <c r="CI407">
        <v>1.3344912775539099</v>
      </c>
      <c r="CJ407">
        <v>1.3778287178901201</v>
      </c>
      <c r="CK407">
        <v>1.3566489090368701</v>
      </c>
      <c r="CL407">
        <v>1.41849469103115</v>
      </c>
      <c r="CM407">
        <v>1.4183986588290201</v>
      </c>
      <c r="CN407">
        <v>1.50688104652835</v>
      </c>
      <c r="CO407">
        <v>1.3800287814341501</v>
      </c>
      <c r="CP407">
        <v>1.4468714231933399</v>
      </c>
      <c r="CQ407">
        <v>1.3898498865330999</v>
      </c>
      <c r="CR407">
        <v>1.4709758216445199</v>
      </c>
      <c r="CS407">
        <v>1.35931585938707</v>
      </c>
      <c r="CT407">
        <v>1.45130855314482</v>
      </c>
      <c r="CU407">
        <v>1.39740786818573</v>
      </c>
      <c r="CV407">
        <v>1.4780306636963401</v>
      </c>
      <c r="CW407">
        <v>1.37241514146096</v>
      </c>
      <c r="CX407">
        <v>1.4818498678549401</v>
      </c>
      <c r="CY407">
        <v>1.3486786213234001</v>
      </c>
      <c r="CZ407">
        <v>1.4126211084307301</v>
      </c>
      <c r="DA407">
        <v>1.3902676631758999</v>
      </c>
      <c r="DB407">
        <v>1.4938326669059601</v>
      </c>
      <c r="DC407">
        <v>1.4018011401328201</v>
      </c>
      <c r="DD407">
        <v>1.47429361336084</v>
      </c>
      <c r="DE407">
        <v>1.36003208295658</v>
      </c>
      <c r="DF407">
        <v>1.42960217970945</v>
      </c>
      <c r="DG407">
        <v>1.39416857400973</v>
      </c>
      <c r="DH407">
        <v>1.4531202301735</v>
      </c>
      <c r="DI407">
        <v>1.3819795443082701</v>
      </c>
      <c r="DJ407">
        <v>1.4575512874121099</v>
      </c>
      <c r="DK407">
        <v>1.3443240575388</v>
      </c>
      <c r="DL407">
        <v>1.39641348648243</v>
      </c>
      <c r="DM407">
        <v>1.340659606335</v>
      </c>
      <c r="DN407">
        <v>1.4289688872569</v>
      </c>
      <c r="DO407">
        <v>1.34770341572287</v>
      </c>
      <c r="DP407">
        <v>1.3863808072344801</v>
      </c>
      <c r="DQ407">
        <v>1.3622450632962</v>
      </c>
      <c r="DR407">
        <v>1.4169822549792399</v>
      </c>
      <c r="DS407">
        <v>1.3504869661907</v>
      </c>
      <c r="DT407">
        <v>1.4806593227221401</v>
      </c>
      <c r="DU407">
        <v>1.34876836060703</v>
      </c>
      <c r="DV407">
        <v>1.4255432999947899</v>
      </c>
      <c r="DW407">
        <v>1.33832480301354</v>
      </c>
      <c r="DX407">
        <v>1.4301413904534599</v>
      </c>
      <c r="DY407">
        <v>1.33420556456771</v>
      </c>
      <c r="DZ407">
        <v>1.38528808112071</v>
      </c>
      <c r="EA407">
        <v>1.4883890582886601</v>
      </c>
      <c r="EB407">
        <v>1.6183193791141199</v>
      </c>
      <c r="EC407">
        <v>1.42004308901438</v>
      </c>
      <c r="ED407">
        <v>1.50398845914879</v>
      </c>
    </row>
    <row r="408" spans="1:134" x14ac:dyDescent="0.45">
      <c r="A408" t="s">
        <v>145</v>
      </c>
      <c r="B408" t="s">
        <v>76</v>
      </c>
      <c r="C408" t="s">
        <v>77</v>
      </c>
      <c r="D408">
        <v>50</v>
      </c>
      <c r="E408" s="1" cm="1">
        <f t="array" ref="E408">SUMPRODUCT($G408:$FZZ408,$G$2:$FZZ$2)/SUMPRODUCT(--($G408:$FZZ408&lt;&gt;""),$G$2:$FZZ$2)</f>
        <v>1.2744041947703439</v>
      </c>
      <c r="F408" s="1" cm="1">
        <f t="array" ref="F408">SUMPRODUCT($G408:$FZZ408,$F$2:$FZY$2)/SUMPRODUCT(--($G408:$FZZ408&lt;&gt;""),$F$2:$FZY$2)</f>
        <v>1.312482143416897</v>
      </c>
      <c r="G408">
        <v>1.3013194845216101</v>
      </c>
      <c r="H408">
        <v>1.2985317845253199</v>
      </c>
      <c r="I408">
        <v>1.2991721701473</v>
      </c>
      <c r="J408">
        <v>1.2990649123462099</v>
      </c>
      <c r="K408">
        <v>1.26750582945151</v>
      </c>
      <c r="L408">
        <v>1.3167948117561401</v>
      </c>
      <c r="M408">
        <v>1.2539987147682801</v>
      </c>
      <c r="N408">
        <v>1.2818529223980399</v>
      </c>
      <c r="O408">
        <v>1.3351730758370699</v>
      </c>
      <c r="P408">
        <v>1.3591957274247</v>
      </c>
      <c r="Q408">
        <v>1.3570939086724001</v>
      </c>
      <c r="R408">
        <v>1.42253722365114</v>
      </c>
      <c r="S408">
        <v>1.33553647251284</v>
      </c>
      <c r="T408">
        <v>1.37801325545498</v>
      </c>
      <c r="U408">
        <v>1.4149138778485</v>
      </c>
      <c r="V408">
        <v>1.43746430206825</v>
      </c>
      <c r="W408">
        <v>1.28552368473335</v>
      </c>
      <c r="X408">
        <v>1.32335412390909</v>
      </c>
      <c r="Y408">
        <v>1.2986378386586399</v>
      </c>
      <c r="Z408">
        <v>1.3299390843980701</v>
      </c>
      <c r="AA408">
        <v>1.2996656126992101</v>
      </c>
      <c r="AB408">
        <v>1.34172673549996</v>
      </c>
      <c r="AC408">
        <v>1.36728042925307</v>
      </c>
      <c r="AD408">
        <v>1.3759341716846101</v>
      </c>
      <c r="AE408">
        <v>1.2799580316584001</v>
      </c>
      <c r="AF408">
        <v>1.3058945975596601</v>
      </c>
      <c r="AG408">
        <v>1.2806883338821</v>
      </c>
      <c r="AH408">
        <v>1.3078674581356999</v>
      </c>
      <c r="AI408">
        <v>1.3421374388351801</v>
      </c>
      <c r="AJ408">
        <v>1.3848393364363201</v>
      </c>
      <c r="AK408">
        <v>1.23034537617622</v>
      </c>
      <c r="AL408">
        <v>1.26933866452973</v>
      </c>
      <c r="AM408">
        <v>1.21610405511802</v>
      </c>
      <c r="AN408">
        <v>1.2332816926480299</v>
      </c>
      <c r="AO408">
        <v>1.0221194598400101</v>
      </c>
      <c r="AP408">
        <v>1.05203110141486</v>
      </c>
      <c r="AQ408">
        <v>1.28949203163813</v>
      </c>
      <c r="AR408">
        <v>1.31768727861859</v>
      </c>
      <c r="AS408">
        <v>1.1677838485313701</v>
      </c>
      <c r="AT408">
        <v>1.20447175260248</v>
      </c>
      <c r="AU408">
        <v>1.2595326095333901</v>
      </c>
      <c r="AV408">
        <v>1.33042151291454</v>
      </c>
      <c r="AW408">
        <v>1.30333701836297</v>
      </c>
      <c r="AX408">
        <v>1.38695839725104</v>
      </c>
      <c r="AY408">
        <v>1.34461043208784</v>
      </c>
      <c r="AZ408">
        <v>1.45925634752526</v>
      </c>
      <c r="BA408">
        <v>1.29308038474207</v>
      </c>
      <c r="BB408">
        <v>1.3833003588424699</v>
      </c>
      <c r="BC408">
        <v>1.2883746899910999</v>
      </c>
      <c r="BD408">
        <v>1.32943343561017</v>
      </c>
      <c r="BE408">
        <v>1.3306633915922801</v>
      </c>
      <c r="BF408">
        <v>1.43402962707207</v>
      </c>
      <c r="BG408">
        <v>1.30910561831835</v>
      </c>
      <c r="BH408">
        <v>1.3871130068756099</v>
      </c>
      <c r="BI408">
        <v>1.3209742180509501</v>
      </c>
      <c r="BJ408">
        <v>1.3900299412856401</v>
      </c>
      <c r="BK408">
        <v>1.2984601854943101</v>
      </c>
      <c r="BL408">
        <v>1.3177316168188</v>
      </c>
      <c r="BM408">
        <v>1.3283805287080901</v>
      </c>
      <c r="BN408">
        <v>1.43931385690766</v>
      </c>
      <c r="BO408">
        <v>1.3547581121716801</v>
      </c>
      <c r="BP408">
        <v>1.42447994434477</v>
      </c>
      <c r="BQ408">
        <v>1.2890015752794299</v>
      </c>
      <c r="BR408">
        <v>1.34720062831308</v>
      </c>
      <c r="BS408">
        <v>1.3331640755191601</v>
      </c>
      <c r="BT408">
        <v>1.43638863659925</v>
      </c>
      <c r="BU408">
        <v>1.2974711553131499</v>
      </c>
      <c r="BV408">
        <v>1.3621680612675999</v>
      </c>
      <c r="BW408">
        <v>1.3187657428170001</v>
      </c>
      <c r="BX408">
        <v>1.36631435284104</v>
      </c>
      <c r="BY408">
        <v>1.30671528365084</v>
      </c>
      <c r="BZ408">
        <v>1.3868067038848899</v>
      </c>
      <c r="CA408">
        <v>1.38081494120854</v>
      </c>
      <c r="CB408">
        <v>1.4734967036232101</v>
      </c>
      <c r="CC408">
        <v>1.3498971763215299</v>
      </c>
      <c r="CD408">
        <v>1.40962055217232</v>
      </c>
      <c r="CE408">
        <v>1.35333688801067</v>
      </c>
      <c r="CF408">
        <v>1.4491908861732199</v>
      </c>
      <c r="CG408">
        <v>1.3263416697256201</v>
      </c>
      <c r="CH408">
        <v>1.41413278535065</v>
      </c>
      <c r="CI408">
        <v>1.27961396269178</v>
      </c>
      <c r="CJ408">
        <v>1.3626709336871801</v>
      </c>
      <c r="CK408">
        <v>1.3109820893077899</v>
      </c>
      <c r="CL408">
        <v>1.4058654723382999</v>
      </c>
      <c r="CM408">
        <v>1.3782129824156</v>
      </c>
      <c r="CN408">
        <v>1.43705495704307</v>
      </c>
      <c r="CO408">
        <v>1.3433735339836399</v>
      </c>
      <c r="CP408">
        <v>1.41066484202089</v>
      </c>
      <c r="CQ408">
        <v>1.3403647528187601</v>
      </c>
      <c r="CR408">
        <v>1.42646014980002</v>
      </c>
      <c r="CS408">
        <v>1.33713734254487</v>
      </c>
      <c r="CT408">
        <v>1.4203968534470801</v>
      </c>
      <c r="CU408">
        <v>1.3486336692084899</v>
      </c>
      <c r="CV408">
        <v>1.43771396817141</v>
      </c>
      <c r="CW408">
        <v>1.3569722664128101</v>
      </c>
      <c r="CX408">
        <v>1.45699205034895</v>
      </c>
      <c r="CY408">
        <v>1.291747846212</v>
      </c>
      <c r="CZ408">
        <v>1.3636731805773401</v>
      </c>
      <c r="DA408">
        <v>1.30714097270123</v>
      </c>
      <c r="DB408">
        <v>1.4300485270494601</v>
      </c>
      <c r="DC408">
        <v>1.3501041309767601</v>
      </c>
      <c r="DD408">
        <v>1.4511267832799899</v>
      </c>
      <c r="DE408">
        <v>1.32740577983726</v>
      </c>
      <c r="DF408">
        <v>1.3784001878735399</v>
      </c>
      <c r="DG408">
        <v>1.3370479045211801</v>
      </c>
      <c r="DH408">
        <v>1.4197015786714899</v>
      </c>
      <c r="DI408">
        <v>1.33909571315259</v>
      </c>
      <c r="DJ408">
        <v>1.426861553085</v>
      </c>
      <c r="DK408">
        <v>1.30658430581297</v>
      </c>
      <c r="DL408">
        <v>1.38398097767013</v>
      </c>
      <c r="DM408">
        <v>1.3093303041713</v>
      </c>
      <c r="DN408">
        <v>1.37944419456756</v>
      </c>
      <c r="DO408">
        <v>1.2670076490812401</v>
      </c>
      <c r="DP408">
        <v>1.3136583049231401</v>
      </c>
      <c r="DQ408">
        <v>1.31704948364411</v>
      </c>
      <c r="DR408">
        <v>1.4025624444742899</v>
      </c>
      <c r="DS408">
        <v>1.33729168393833</v>
      </c>
      <c r="DT408">
        <v>1.4117560125300399</v>
      </c>
      <c r="DU408">
        <v>1.3191718294057899</v>
      </c>
      <c r="DV408">
        <v>1.3909385742304501</v>
      </c>
      <c r="DW408">
        <v>1.32339086389678</v>
      </c>
      <c r="DX408">
        <v>1.3932000499964701</v>
      </c>
      <c r="DY408">
        <v>1.29683711161964</v>
      </c>
      <c r="DZ408">
        <v>1.3565606370605701</v>
      </c>
      <c r="EA408">
        <v>1.3971122707352599</v>
      </c>
      <c r="EB408">
        <v>1.5336955542994299</v>
      </c>
      <c r="EC408">
        <v>1.37843766951694</v>
      </c>
      <c r="ED408">
        <v>1.4590346859027701</v>
      </c>
    </row>
    <row r="409" spans="1:134" x14ac:dyDescent="0.45">
      <c r="A409" t="s">
        <v>145</v>
      </c>
      <c r="B409" t="s">
        <v>129</v>
      </c>
      <c r="C409" t="s">
        <v>71</v>
      </c>
      <c r="D409">
        <v>30</v>
      </c>
      <c r="E409" s="1" cm="1">
        <f t="array" ref="E409">SUMPRODUCT($G409:$FZZ409,$G$2:$FZZ$2)/SUMPRODUCT(--($G409:$FZZ409&lt;&gt;""),$G$2:$FZZ$2)</f>
        <v>2.3499205102735847</v>
      </c>
      <c r="F409" s="1" cm="1">
        <f t="array" ref="F409">SUMPRODUCT($G409:$FZZ409,$F$2:$FZY$2)/SUMPRODUCT(--($G409:$FZZ409&lt;&gt;""),$F$2:$FZY$2)</f>
        <v>2.2946984629901932</v>
      </c>
      <c r="G409">
        <v>2.3286885965375501</v>
      </c>
      <c r="H409">
        <v>2.2923551979130199</v>
      </c>
      <c r="I409">
        <v>2.3312288588418202</v>
      </c>
      <c r="J409">
        <v>2.2857023154559002</v>
      </c>
      <c r="K409">
        <v>2.3129149331510899</v>
      </c>
      <c r="L409">
        <v>2.3411016466360199</v>
      </c>
      <c r="M409">
        <v>2.0948675272567101</v>
      </c>
      <c r="N409">
        <v>2.1155248522216898</v>
      </c>
      <c r="O409">
        <v>2.3278726132215999</v>
      </c>
      <c r="P409">
        <v>2.3603012186549299</v>
      </c>
      <c r="Q409">
        <v>2.4199520801568202</v>
      </c>
      <c r="R409">
        <v>2.46295602005726</v>
      </c>
      <c r="S409">
        <v>1.9246773346776</v>
      </c>
      <c r="T409">
        <v>1.98849671928476</v>
      </c>
      <c r="U409">
        <v>2.1583295445656798</v>
      </c>
      <c r="V409">
        <v>2.1597042459456102</v>
      </c>
      <c r="W409">
        <v>2.2673729833061</v>
      </c>
      <c r="X409">
        <v>2.24655751898998</v>
      </c>
      <c r="Y409">
        <v>2.3712760225240799</v>
      </c>
      <c r="Z409">
        <v>2.3256508619398701</v>
      </c>
      <c r="AA409">
        <v>2.3321046586650498</v>
      </c>
      <c r="AB409">
        <v>2.4384860561563402</v>
      </c>
      <c r="AC409">
        <v>2.3166241947739099</v>
      </c>
      <c r="AD409">
        <v>2.3460939041424198</v>
      </c>
      <c r="AE409">
        <v>2.3259516181547699</v>
      </c>
      <c r="AF409">
        <v>2.2827168073955799</v>
      </c>
      <c r="AG409">
        <v>2.3781747815188301</v>
      </c>
      <c r="AH409">
        <v>2.3174363541648599</v>
      </c>
      <c r="AI409">
        <v>2.3432822055137801</v>
      </c>
      <c r="AJ409">
        <v>2.4118452321279298</v>
      </c>
      <c r="AK409">
        <v>2.2439901065696399</v>
      </c>
      <c r="AL409">
        <v>2.3161769436833799</v>
      </c>
      <c r="AM409">
        <v>2.5277068985342401</v>
      </c>
      <c r="AN409">
        <v>2.1586370587514598</v>
      </c>
      <c r="AO409">
        <v>2.0248936558207302</v>
      </c>
      <c r="AP409">
        <v>1.5428545724235001</v>
      </c>
      <c r="AQ409">
        <v>3.2399383265589998</v>
      </c>
      <c r="AR409">
        <v>3.0787049038415</v>
      </c>
      <c r="AS409">
        <v>2.2286433882916001</v>
      </c>
      <c r="AT409">
        <v>2.1161492313908399</v>
      </c>
      <c r="AU409">
        <v>2.3245336450032998</v>
      </c>
      <c r="AV409">
        <v>2.3036619244939001</v>
      </c>
      <c r="AW409">
        <v>2.303017253628</v>
      </c>
      <c r="AX409">
        <v>2.41062138095297</v>
      </c>
      <c r="AY409">
        <v>2.3749501204921901</v>
      </c>
      <c r="AZ409">
        <v>2.4840577392150101</v>
      </c>
      <c r="BA409">
        <v>2.3030033407150099</v>
      </c>
      <c r="BB409">
        <v>2.39935163169954</v>
      </c>
      <c r="BC409">
        <v>2.3229168445600599</v>
      </c>
      <c r="BD409">
        <v>2.3046202473999098</v>
      </c>
      <c r="BE409">
        <v>2.3110543943592399</v>
      </c>
      <c r="BF409">
        <v>2.3966878006196599</v>
      </c>
      <c r="BG409">
        <v>2.3183459314456298</v>
      </c>
      <c r="BH409">
        <v>2.3558137635340701</v>
      </c>
      <c r="BI409">
        <v>2.3223071721609898</v>
      </c>
      <c r="BJ409">
        <v>2.43973006587427</v>
      </c>
      <c r="BK409">
        <v>1.92477535561306</v>
      </c>
      <c r="BL409">
        <v>1.8752345996878901</v>
      </c>
      <c r="BM409">
        <v>2.3200465086136299</v>
      </c>
      <c r="BN409">
        <v>2.3933749933533002</v>
      </c>
      <c r="BO409">
        <v>2.3325758018566098</v>
      </c>
      <c r="BP409">
        <v>2.4200524537893502</v>
      </c>
      <c r="BQ409">
        <v>2.3524101468319398</v>
      </c>
      <c r="BR409">
        <v>2.4083555483464401</v>
      </c>
      <c r="BS409">
        <v>2.3056360975958698</v>
      </c>
      <c r="BT409">
        <v>2.39396032237743</v>
      </c>
      <c r="BU409">
        <v>1.9928797248065599</v>
      </c>
      <c r="BV409">
        <v>1.9560598335214401</v>
      </c>
      <c r="BW409">
        <v>2.2643670605434401</v>
      </c>
      <c r="BX409">
        <v>2.2887633868298201</v>
      </c>
      <c r="BY409">
        <v>2.3546602207994298</v>
      </c>
      <c r="BZ409">
        <v>2.4793285225419801</v>
      </c>
      <c r="CA409">
        <v>2.3252064809447499</v>
      </c>
      <c r="CB409">
        <v>2.4668146821654502</v>
      </c>
      <c r="CC409">
        <v>2.2856472885055399</v>
      </c>
      <c r="CD409">
        <v>2.4133004985852202</v>
      </c>
      <c r="CE409">
        <v>2.35492179056416</v>
      </c>
      <c r="CF409">
        <v>2.5597941815682099</v>
      </c>
      <c r="CG409">
        <v>2.3252749268070598</v>
      </c>
      <c r="CH409">
        <v>2.3735249044766</v>
      </c>
      <c r="CI409">
        <v>2.2276682373201302</v>
      </c>
      <c r="CJ409">
        <v>2.2455278476981402</v>
      </c>
      <c r="CK409">
        <v>2.29376693279514</v>
      </c>
      <c r="CL409">
        <v>2.3181238473607402</v>
      </c>
      <c r="CM409">
        <v>2.35830611928907</v>
      </c>
      <c r="CN409">
        <v>2.48285519141788</v>
      </c>
      <c r="CO409">
        <v>2.58449802507142</v>
      </c>
      <c r="CP409">
        <v>2.6861491625149099</v>
      </c>
      <c r="CQ409">
        <v>2.3968942644725102</v>
      </c>
      <c r="CR409">
        <v>2.5004157002884502</v>
      </c>
      <c r="CS409">
        <v>2.2500965640772201</v>
      </c>
      <c r="CT409">
        <v>2.3502619880614102</v>
      </c>
      <c r="CU409">
        <v>2.3781572135254199</v>
      </c>
      <c r="CV409">
        <v>2.51234858665793</v>
      </c>
      <c r="CW409">
        <v>2.3008126542710601</v>
      </c>
      <c r="CX409">
        <v>2.4239893027093502</v>
      </c>
      <c r="CY409">
        <v>2.4323541958558499</v>
      </c>
      <c r="CZ409">
        <v>2.4102874047768701</v>
      </c>
      <c r="DA409">
        <v>2.3789874642458102</v>
      </c>
      <c r="DB409">
        <v>2.4315565698663901</v>
      </c>
      <c r="DC409">
        <v>2.4170943379721002</v>
      </c>
      <c r="DD409">
        <v>2.5344609519088399</v>
      </c>
      <c r="DE409">
        <v>2.2729364100012801</v>
      </c>
      <c r="DF409">
        <v>2.32469658813661</v>
      </c>
      <c r="DG409">
        <v>2.3656707747368202</v>
      </c>
      <c r="DH409">
        <v>2.5109862893552899</v>
      </c>
      <c r="DI409">
        <v>2.40373991818154</v>
      </c>
      <c r="DJ409">
        <v>2.5228701282885799</v>
      </c>
      <c r="DK409">
        <v>2.71767669285531</v>
      </c>
      <c r="DL409">
        <v>2.7838615345720701</v>
      </c>
      <c r="DM409">
        <v>2.3749653211056101</v>
      </c>
      <c r="DN409">
        <v>2.3997940929425399</v>
      </c>
      <c r="DO409">
        <v>2.3226899269039598</v>
      </c>
      <c r="DP409">
        <v>2.3136018577372002</v>
      </c>
      <c r="DQ409">
        <v>2.38764413175099</v>
      </c>
      <c r="DR409">
        <v>2.4574956144393099</v>
      </c>
      <c r="DS409">
        <v>2.3348149889612899</v>
      </c>
      <c r="DT409">
        <v>2.4424814829172199</v>
      </c>
      <c r="DU409">
        <v>2.3333806462717899</v>
      </c>
      <c r="DV409">
        <v>2.3719072255832399</v>
      </c>
      <c r="DW409">
        <v>2.3414739361155301</v>
      </c>
      <c r="DX409">
        <v>2.38922379044172</v>
      </c>
      <c r="DY409">
        <v>2.32426142616228</v>
      </c>
      <c r="DZ409">
        <v>2.24090658804813</v>
      </c>
      <c r="EA409">
        <v>2.6677202361509198</v>
      </c>
      <c r="EB409">
        <v>2.8007191595885002</v>
      </c>
      <c r="EC409">
        <v>2.4528117741847999</v>
      </c>
      <c r="ED409">
        <v>2.62450117985966</v>
      </c>
    </row>
    <row r="410" spans="1:134" x14ac:dyDescent="0.45">
      <c r="A410" t="s">
        <v>145</v>
      </c>
      <c r="B410" t="s">
        <v>129</v>
      </c>
      <c r="C410" t="s">
        <v>71</v>
      </c>
      <c r="D410">
        <v>35</v>
      </c>
      <c r="E410" s="1" cm="1">
        <f t="array" ref="E410">SUMPRODUCT($G410:$FZZ410,$G$2:$FZZ$2)/SUMPRODUCT(--($G410:$FZZ410&lt;&gt;""),$G$2:$FZZ$2)</f>
        <v>2.1931914196049758</v>
      </c>
      <c r="F410" s="1" cm="1">
        <f t="array" ref="F410">SUMPRODUCT($G410:$FZZ410,$F$2:$FZY$2)/SUMPRODUCT(--($G410:$FZZ410&lt;&gt;""),$F$2:$FZY$2)</f>
        <v>2.1818164208470616</v>
      </c>
      <c r="G410">
        <v>2.2165162457922398</v>
      </c>
      <c r="H410">
        <v>2.1846572692025399</v>
      </c>
      <c r="I410">
        <v>2.2175606093636002</v>
      </c>
      <c r="J410">
        <v>2.1910837372153802</v>
      </c>
      <c r="K410">
        <v>2.2531059256211399</v>
      </c>
      <c r="L410">
        <v>2.2815395922622801</v>
      </c>
      <c r="M410">
        <v>1.9902067210668499</v>
      </c>
      <c r="N410">
        <v>2.0296839253196302</v>
      </c>
      <c r="O410">
        <v>2.2462578435030802</v>
      </c>
      <c r="P410">
        <v>2.2984213155219502</v>
      </c>
      <c r="Q410">
        <v>2.22195182509595</v>
      </c>
      <c r="R410">
        <v>2.3078178413950199</v>
      </c>
      <c r="S410">
        <v>1.77705770719467</v>
      </c>
      <c r="T410">
        <v>1.8213611294343</v>
      </c>
      <c r="U410">
        <v>1.81147127828946</v>
      </c>
      <c r="V410">
        <v>1.79210212032474</v>
      </c>
      <c r="W410">
        <v>2.18350331938279</v>
      </c>
      <c r="X410">
        <v>2.1653158347197698</v>
      </c>
      <c r="Y410">
        <v>2.3092583991126499</v>
      </c>
      <c r="Z410">
        <v>2.2574600398169999</v>
      </c>
      <c r="AA410">
        <v>2.1396400329076801</v>
      </c>
      <c r="AB410">
        <v>2.2008419136847199</v>
      </c>
      <c r="AC410">
        <v>2.3049410751036801</v>
      </c>
      <c r="AD410">
        <v>2.28676271774092</v>
      </c>
      <c r="AE410">
        <v>2.1968319080328702</v>
      </c>
      <c r="AF410">
        <v>2.2244236321666602</v>
      </c>
      <c r="AG410">
        <v>2.26834179956573</v>
      </c>
      <c r="AH410">
        <v>2.2186173492650698</v>
      </c>
      <c r="AI410">
        <v>2.3274977920992899</v>
      </c>
      <c r="AJ410">
        <v>2.3603326411266199</v>
      </c>
      <c r="AK410">
        <v>2.1197196285794502</v>
      </c>
      <c r="AL410">
        <v>2.1264965342551299</v>
      </c>
      <c r="AM410">
        <v>2.34969718769262</v>
      </c>
      <c r="AN410">
        <v>2.0896048750310201</v>
      </c>
      <c r="AO410">
        <v>1.57969151005417</v>
      </c>
      <c r="AP410">
        <v>1.48530638887059</v>
      </c>
      <c r="AQ410">
        <v>2.9933949715572399</v>
      </c>
      <c r="AR410">
        <v>2.9519581644073698</v>
      </c>
      <c r="AS410">
        <v>2.13622878054746</v>
      </c>
      <c r="AT410">
        <v>2.0601404620580102</v>
      </c>
      <c r="AU410">
        <v>2.2278483548703498</v>
      </c>
      <c r="AV410">
        <v>2.2400552468680801</v>
      </c>
      <c r="AW410">
        <v>2.13998664893735</v>
      </c>
      <c r="AX410">
        <v>2.2341745463141098</v>
      </c>
      <c r="AY410">
        <v>2.2747755104804002</v>
      </c>
      <c r="AZ410">
        <v>2.44781301665452</v>
      </c>
      <c r="BA410">
        <v>2.1940355291439402</v>
      </c>
      <c r="BB410">
        <v>2.3386181312033498</v>
      </c>
      <c r="BC410">
        <v>2.1152190650492102</v>
      </c>
      <c r="BD410">
        <v>2.16348799622771</v>
      </c>
      <c r="BE410">
        <v>2.2254871334208999</v>
      </c>
      <c r="BF410">
        <v>2.3553051370308502</v>
      </c>
      <c r="BG410">
        <v>2.2068104242076299</v>
      </c>
      <c r="BH410">
        <v>2.2934851035148198</v>
      </c>
      <c r="BI410">
        <v>2.2358279097875902</v>
      </c>
      <c r="BJ410">
        <v>2.37840604445217</v>
      </c>
      <c r="BK410">
        <v>1.77426271890389</v>
      </c>
      <c r="BL410">
        <v>1.7647675332156301</v>
      </c>
      <c r="BM410">
        <v>2.2106142660971901</v>
      </c>
      <c r="BN410">
        <v>2.2648117647355499</v>
      </c>
      <c r="BO410">
        <v>2.25668235524292</v>
      </c>
      <c r="BP410">
        <v>2.3441553276388398</v>
      </c>
      <c r="BQ410">
        <v>2.1564334896065001</v>
      </c>
      <c r="BR410">
        <v>2.1934575241490699</v>
      </c>
      <c r="BS410">
        <v>2.2453623611089801</v>
      </c>
      <c r="BT410">
        <v>2.3384387158911899</v>
      </c>
      <c r="BU410">
        <v>1.87118188372586</v>
      </c>
      <c r="BV410">
        <v>1.85217877139029</v>
      </c>
      <c r="BW410">
        <v>2.1796906676930901</v>
      </c>
      <c r="BX410">
        <v>2.2136958300834002</v>
      </c>
      <c r="BY410">
        <v>2.1639622915881298</v>
      </c>
      <c r="BZ410">
        <v>2.2734121035307999</v>
      </c>
      <c r="CA410">
        <v>2.2756022371452098</v>
      </c>
      <c r="CB410">
        <v>2.4684338422945902</v>
      </c>
      <c r="CC410">
        <v>2.2373603997140199</v>
      </c>
      <c r="CD410">
        <v>2.37673706401003</v>
      </c>
      <c r="CE410">
        <v>2.2378585552066199</v>
      </c>
      <c r="CF410">
        <v>2.3584709137219599</v>
      </c>
      <c r="CG410">
        <v>2.2728950932651601</v>
      </c>
      <c r="CH410">
        <v>2.3122405299484701</v>
      </c>
      <c r="CI410">
        <v>2.1786475504985701</v>
      </c>
      <c r="CJ410">
        <v>2.2012579028361001</v>
      </c>
      <c r="CK410">
        <v>2.18879188184675</v>
      </c>
      <c r="CL410">
        <v>2.2666813470472502</v>
      </c>
      <c r="CM410">
        <v>2.2794579984139198</v>
      </c>
      <c r="CN410">
        <v>2.4675565364400902</v>
      </c>
      <c r="CO410">
        <v>2.2701155052386399</v>
      </c>
      <c r="CP410">
        <v>2.4503121783720201</v>
      </c>
      <c r="CQ410">
        <v>2.1831586971197501</v>
      </c>
      <c r="CR410">
        <v>2.30370140799615</v>
      </c>
      <c r="CS410">
        <v>2.1782081497541301</v>
      </c>
      <c r="CT410">
        <v>2.2910065190764999</v>
      </c>
      <c r="CU410">
        <v>2.2085537479816999</v>
      </c>
      <c r="CV410">
        <v>2.32592300519942</v>
      </c>
      <c r="CW410">
        <v>2.2291347553716201</v>
      </c>
      <c r="CX410">
        <v>2.3491517928319299</v>
      </c>
      <c r="CY410">
        <v>2.19430823755388</v>
      </c>
      <c r="CZ410">
        <v>2.1927910819268002</v>
      </c>
      <c r="DA410">
        <v>2.2760190469518502</v>
      </c>
      <c r="DB410">
        <v>2.3547666114030998</v>
      </c>
      <c r="DC410">
        <v>2.2317670783002899</v>
      </c>
      <c r="DD410">
        <v>2.3346905366788802</v>
      </c>
      <c r="DE410">
        <v>2.1881328413171799</v>
      </c>
      <c r="DF410">
        <v>2.2710970051444801</v>
      </c>
      <c r="DG410">
        <v>2.1811884483599902</v>
      </c>
      <c r="DH410">
        <v>2.3236941193581</v>
      </c>
      <c r="DI410">
        <v>2.24629974092259</v>
      </c>
      <c r="DJ410">
        <v>2.3774723625618002</v>
      </c>
      <c r="DK410">
        <v>2.61685295012777</v>
      </c>
      <c r="DL410">
        <v>2.7384143818024498</v>
      </c>
      <c r="DM410">
        <v>2.3063584396161101</v>
      </c>
      <c r="DN410">
        <v>2.3406090272124298</v>
      </c>
      <c r="DO410">
        <v>2.0960161938056099</v>
      </c>
      <c r="DP410">
        <v>2.1167273994568299</v>
      </c>
      <c r="DQ410">
        <v>2.1673527128293002</v>
      </c>
      <c r="DR410">
        <v>2.2419642458567099</v>
      </c>
      <c r="DS410">
        <v>2.2465488961404598</v>
      </c>
      <c r="DT410">
        <v>2.37332809922572</v>
      </c>
      <c r="DU410">
        <v>2.2440810520656802</v>
      </c>
      <c r="DV410">
        <v>2.3064903181834699</v>
      </c>
      <c r="DW410">
        <v>2.2297416693736101</v>
      </c>
      <c r="DX410">
        <v>2.3088331518155698</v>
      </c>
      <c r="DY410">
        <v>2.19174826443375</v>
      </c>
      <c r="DZ410">
        <v>2.1780288831614101</v>
      </c>
      <c r="EA410">
        <v>2.5161553493709699</v>
      </c>
      <c r="EB410">
        <v>2.6434725691762799</v>
      </c>
      <c r="EC410">
        <v>2.3924664604702799</v>
      </c>
      <c r="ED410">
        <v>2.59420702528949</v>
      </c>
    </row>
    <row r="411" spans="1:134" x14ac:dyDescent="0.45">
      <c r="A411" t="s">
        <v>145</v>
      </c>
      <c r="B411" t="s">
        <v>129</v>
      </c>
      <c r="C411" t="s">
        <v>71</v>
      </c>
      <c r="D411">
        <v>40</v>
      </c>
      <c r="E411" s="1" cm="1">
        <f t="array" ref="E411">SUMPRODUCT($G411:$FZZ411,$G$2:$FZZ$2)/SUMPRODUCT(--($G411:$FZZ411&lt;&gt;""),$G$2:$FZZ$2)</f>
        <v>2.0830934511038408</v>
      </c>
      <c r="F411" s="1" cm="1">
        <f t="array" ref="F411">SUMPRODUCT($G411:$FZZ411,$F$2:$FZY$2)/SUMPRODUCT(--($G411:$FZZ411&lt;&gt;""),$F$2:$FZY$2)</f>
        <v>2.0930188464941692</v>
      </c>
      <c r="G411">
        <v>2.1687448052344598</v>
      </c>
      <c r="H411">
        <v>2.1447756255394501</v>
      </c>
      <c r="I411">
        <v>2.1665700792845102</v>
      </c>
      <c r="J411">
        <v>2.1291149800948901</v>
      </c>
      <c r="K411">
        <v>2.1080814364198601</v>
      </c>
      <c r="L411">
        <v>2.2093777420569798</v>
      </c>
      <c r="M411">
        <v>1.93041766918716</v>
      </c>
      <c r="N411">
        <v>1.9713523510975</v>
      </c>
      <c r="O411">
        <v>2.1810030035199302</v>
      </c>
      <c r="P411">
        <v>2.2217448578797701</v>
      </c>
      <c r="Q411">
        <v>2.1774047669296599</v>
      </c>
      <c r="R411">
        <v>2.25269614011644</v>
      </c>
      <c r="S411">
        <v>1.7393409681991401</v>
      </c>
      <c r="T411">
        <v>1.7765685795306501</v>
      </c>
      <c r="U411">
        <v>1.7809400238081201</v>
      </c>
      <c r="V411">
        <v>1.7676444538959899</v>
      </c>
      <c r="W411">
        <v>2.1060036718070099</v>
      </c>
      <c r="X411">
        <v>2.1113224020779802</v>
      </c>
      <c r="Y411">
        <v>2.2605868016458501</v>
      </c>
      <c r="Z411">
        <v>2.1795312464697698</v>
      </c>
      <c r="AA411">
        <v>2.0845548768494502</v>
      </c>
      <c r="AB411">
        <v>2.1512049819263099</v>
      </c>
      <c r="AC411">
        <v>2.26354217544396</v>
      </c>
      <c r="AD411">
        <v>2.2153036202776999</v>
      </c>
      <c r="AE411">
        <v>2.1624985111241402</v>
      </c>
      <c r="AF411">
        <v>2.1568076014308999</v>
      </c>
      <c r="AG411">
        <v>2.1145405102971102</v>
      </c>
      <c r="AH411">
        <v>2.1525261436015302</v>
      </c>
      <c r="AI411">
        <v>2.1302545888530799</v>
      </c>
      <c r="AJ411">
        <v>2.1835160281656498</v>
      </c>
      <c r="AK411">
        <v>2.05260724477463</v>
      </c>
      <c r="AL411">
        <v>2.07312939044821</v>
      </c>
      <c r="AM411">
        <v>2.1390997266642202</v>
      </c>
      <c r="AN411">
        <v>2.0316687136182101</v>
      </c>
      <c r="AO411">
        <v>1.48817402889791</v>
      </c>
      <c r="AP411">
        <v>1.4269959284284901</v>
      </c>
      <c r="AQ411">
        <v>2.572910652749</v>
      </c>
      <c r="AR411">
        <v>2.5976583071230102</v>
      </c>
      <c r="AS411">
        <v>2.0806244528949902</v>
      </c>
      <c r="AT411">
        <v>2.0073396362254199</v>
      </c>
      <c r="AU411">
        <v>2.02232096950239</v>
      </c>
      <c r="AV411">
        <v>2.06173281441946</v>
      </c>
      <c r="AW411">
        <v>2.0752006125480902</v>
      </c>
      <c r="AX411">
        <v>2.1825142770725998</v>
      </c>
      <c r="AY411">
        <v>2.14197159244612</v>
      </c>
      <c r="AZ411">
        <v>2.2334569707616998</v>
      </c>
      <c r="BA411">
        <v>2.12508045963349</v>
      </c>
      <c r="BB411">
        <v>2.2897504511498301</v>
      </c>
      <c r="BC411">
        <v>2.0457579776888402</v>
      </c>
      <c r="BD411">
        <v>2.0967512395612098</v>
      </c>
      <c r="BE411">
        <v>2.1468863336388502</v>
      </c>
      <c r="BF411">
        <v>2.3415515685803201</v>
      </c>
      <c r="BG411">
        <v>2.1278096419938</v>
      </c>
      <c r="BH411">
        <v>2.2346539923863</v>
      </c>
      <c r="BI411">
        <v>2.06933999010778</v>
      </c>
      <c r="BJ411">
        <v>2.18785623449768</v>
      </c>
      <c r="BK411">
        <v>1.73889797882874</v>
      </c>
      <c r="BL411">
        <v>1.7102237351010801</v>
      </c>
      <c r="BM411">
        <v>2.1331393226694102</v>
      </c>
      <c r="BN411">
        <v>2.2063928856728201</v>
      </c>
      <c r="BO411">
        <v>2.2017927593933999</v>
      </c>
      <c r="BP411">
        <v>2.2635896426804099</v>
      </c>
      <c r="BQ411">
        <v>2.0294658813722402</v>
      </c>
      <c r="BR411">
        <v>2.0835980542176902</v>
      </c>
      <c r="BS411">
        <v>2.1159778751188401</v>
      </c>
      <c r="BT411">
        <v>2.2251632969735602</v>
      </c>
      <c r="BU411">
        <v>1.80495171041963</v>
      </c>
      <c r="BV411">
        <v>1.81291651109033</v>
      </c>
      <c r="BW411">
        <v>2.0926366026438998</v>
      </c>
      <c r="BX411">
        <v>2.1575256397137599</v>
      </c>
      <c r="BY411">
        <v>2.11306237642586</v>
      </c>
      <c r="BZ411">
        <v>2.2168652005284599</v>
      </c>
      <c r="CA411">
        <v>2.13340752699881</v>
      </c>
      <c r="CB411">
        <v>2.2506976501276599</v>
      </c>
      <c r="CC411">
        <v>2.1183580925951002</v>
      </c>
      <c r="CD411">
        <v>2.1892286560402501</v>
      </c>
      <c r="CE411">
        <v>2.1502288976971702</v>
      </c>
      <c r="CF411">
        <v>2.28410255505502</v>
      </c>
      <c r="CG411">
        <v>2.1922060478634799</v>
      </c>
      <c r="CH411">
        <v>2.2639926000059698</v>
      </c>
      <c r="CI411">
        <v>2.0936879680537701</v>
      </c>
      <c r="CJ411">
        <v>2.1168672695628099</v>
      </c>
      <c r="CK411">
        <v>2.1466188023065702</v>
      </c>
      <c r="CL411">
        <v>2.22128012311103</v>
      </c>
      <c r="CM411">
        <v>2.1669314583347998</v>
      </c>
      <c r="CN411">
        <v>2.27842784957569</v>
      </c>
      <c r="CO411">
        <v>2.1976693262169098</v>
      </c>
      <c r="CP411">
        <v>2.4016368681670599</v>
      </c>
      <c r="CQ411">
        <v>2.1587071317392601</v>
      </c>
      <c r="CR411">
        <v>2.2531301994950899</v>
      </c>
      <c r="CS411">
        <v>2.1181537925309302</v>
      </c>
      <c r="CT411">
        <v>2.2490325520093002</v>
      </c>
      <c r="CU411">
        <v>2.1341092834205901</v>
      </c>
      <c r="CV411">
        <v>2.2566850137515599</v>
      </c>
      <c r="CW411">
        <v>2.1513671281754601</v>
      </c>
      <c r="CX411">
        <v>2.2728299291385898</v>
      </c>
      <c r="CY411">
        <v>2.0978350674970501</v>
      </c>
      <c r="CZ411">
        <v>2.1213992882277601</v>
      </c>
      <c r="DA411">
        <v>2.15603748987823</v>
      </c>
      <c r="DB411">
        <v>2.28498881334535</v>
      </c>
      <c r="DC411">
        <v>2.1697002321817802</v>
      </c>
      <c r="DD411">
        <v>2.2670466350044101</v>
      </c>
      <c r="DE411">
        <v>2.1316142516707801</v>
      </c>
      <c r="DF411">
        <v>2.2076957378421</v>
      </c>
      <c r="DG411">
        <v>2.1371930432175299</v>
      </c>
      <c r="DH411">
        <v>2.26386351975819</v>
      </c>
      <c r="DI411">
        <v>2.0539646710665198</v>
      </c>
      <c r="DJ411">
        <v>2.1873528948990599</v>
      </c>
      <c r="DK411">
        <v>2.5165376557752102</v>
      </c>
      <c r="DL411">
        <v>2.6087447484488901</v>
      </c>
      <c r="DM411">
        <v>2.1152477742672602</v>
      </c>
      <c r="DN411">
        <v>2.1658352269585501</v>
      </c>
      <c r="DO411">
        <v>2.04490350167571</v>
      </c>
      <c r="DP411">
        <v>2.0697332211371702</v>
      </c>
      <c r="DQ411">
        <v>2.0897898525362599</v>
      </c>
      <c r="DR411">
        <v>2.2098654653203802</v>
      </c>
      <c r="DS411">
        <v>2.1092533500354702</v>
      </c>
      <c r="DT411">
        <v>2.1965144913293599</v>
      </c>
      <c r="DU411">
        <v>2.0365174408782698</v>
      </c>
      <c r="DV411">
        <v>2.1002430378496602</v>
      </c>
      <c r="DW411">
        <v>2.0353535226919801</v>
      </c>
      <c r="DX411">
        <v>2.1166434531660898</v>
      </c>
      <c r="DY411">
        <v>2.1051914882003899</v>
      </c>
      <c r="DZ411">
        <v>2.1186345514336802</v>
      </c>
      <c r="EA411">
        <v>2.4215368593547302</v>
      </c>
      <c r="EB411">
        <v>2.5447692454575899</v>
      </c>
      <c r="EC411">
        <v>2.3274971666841999</v>
      </c>
      <c r="ED411">
        <v>2.4849228677069801</v>
      </c>
    </row>
    <row r="412" spans="1:134" x14ac:dyDescent="0.45">
      <c r="A412" t="s">
        <v>145</v>
      </c>
      <c r="B412" t="s">
        <v>129</v>
      </c>
      <c r="C412" t="s">
        <v>71</v>
      </c>
      <c r="D412">
        <v>45</v>
      </c>
      <c r="E412" s="1" cm="1">
        <f t="array" ref="E412">SUMPRODUCT($G412:$FZZ412,$G$2:$FZZ$2)/SUMPRODUCT(--($G412:$FZZ412&lt;&gt;""),$G$2:$FZZ$2)</f>
        <v>1.9978453025388685</v>
      </c>
      <c r="F412" s="1" cm="1">
        <f t="array" ref="F412">SUMPRODUCT($G412:$FZZ412,$F$2:$FZY$2)/SUMPRODUCT(--($G412:$FZZ412&lt;&gt;""),$F$2:$FZY$2)</f>
        <v>2.0228080966920312</v>
      </c>
      <c r="G412">
        <v>2.1500684485176</v>
      </c>
      <c r="H412">
        <v>2.0735522767208598</v>
      </c>
      <c r="I412">
        <v>2.1463675206234099</v>
      </c>
      <c r="J412">
        <v>2.0763161756389801</v>
      </c>
      <c r="K412">
        <v>2.01832523000953</v>
      </c>
      <c r="L412">
        <v>2.13967985448582</v>
      </c>
      <c r="M412">
        <v>1.9000198126922501</v>
      </c>
      <c r="N412">
        <v>1.9205487700830399</v>
      </c>
      <c r="O412">
        <v>2.1503360569910202</v>
      </c>
      <c r="P412">
        <v>2.1728886355116601</v>
      </c>
      <c r="Q412">
        <v>2.0896795148877598</v>
      </c>
      <c r="R412">
        <v>2.20628770189027</v>
      </c>
      <c r="S412">
        <v>1.70311890696235</v>
      </c>
      <c r="T412">
        <v>1.72824173171068</v>
      </c>
      <c r="U412">
        <v>1.7603966534182001</v>
      </c>
      <c r="V412">
        <v>1.7373478076479301</v>
      </c>
      <c r="W412">
        <v>2.0463261104326902</v>
      </c>
      <c r="X412">
        <v>2.0379141337954199</v>
      </c>
      <c r="Y412">
        <v>2.1611797875901</v>
      </c>
      <c r="Z412">
        <v>2.1245177219293501</v>
      </c>
      <c r="AA412">
        <v>2.04972077390486</v>
      </c>
      <c r="AB412">
        <v>2.09470388930874</v>
      </c>
      <c r="AC412">
        <v>2.0741923523844701</v>
      </c>
      <c r="AD412">
        <v>2.0552653810517998</v>
      </c>
      <c r="AE412">
        <v>2.0460315387594901</v>
      </c>
      <c r="AF412">
        <v>2.0982428638220201</v>
      </c>
      <c r="AG412">
        <v>1.9665193967747201</v>
      </c>
      <c r="AH412">
        <v>1.9851272812857399</v>
      </c>
      <c r="AI412">
        <v>2.1025907626208298</v>
      </c>
      <c r="AJ412">
        <v>2.1324465449337602</v>
      </c>
      <c r="AK412">
        <v>1.9488474343912701</v>
      </c>
      <c r="AL412">
        <v>2.0204499103735101</v>
      </c>
      <c r="AM412">
        <v>2.0255230861220102</v>
      </c>
      <c r="AN412">
        <v>1.9820788542943899</v>
      </c>
      <c r="AO412">
        <v>1.3635495242929401</v>
      </c>
      <c r="AP412">
        <v>1.3288614761182</v>
      </c>
      <c r="AQ412">
        <v>2.5235731485601698</v>
      </c>
      <c r="AR412">
        <v>2.5249344169822598</v>
      </c>
      <c r="AS412">
        <v>1.93671752570864</v>
      </c>
      <c r="AT412">
        <v>1.9430861382515401</v>
      </c>
      <c r="AU412">
        <v>1.9555355117112301</v>
      </c>
      <c r="AV412">
        <v>2.0134353497772302</v>
      </c>
      <c r="AW412">
        <v>2.03747378189744</v>
      </c>
      <c r="AX412">
        <v>2.1478411406436799</v>
      </c>
      <c r="AY412">
        <v>2.0854450566608</v>
      </c>
      <c r="AZ412">
        <v>2.20437027139022</v>
      </c>
      <c r="BA412">
        <v>2.0139607555261398</v>
      </c>
      <c r="BB412">
        <v>2.1241537834395601</v>
      </c>
      <c r="BC412">
        <v>1.9710458329300999</v>
      </c>
      <c r="BD412">
        <v>2.0200036622321398</v>
      </c>
      <c r="BE412">
        <v>2.0568422139624598</v>
      </c>
      <c r="BF412">
        <v>2.1723726488286901</v>
      </c>
      <c r="BG412">
        <v>2.0674533979565499</v>
      </c>
      <c r="BH412">
        <v>2.1975127635630698</v>
      </c>
      <c r="BI412">
        <v>2.0118556045624598</v>
      </c>
      <c r="BJ412">
        <v>2.13405141932278</v>
      </c>
      <c r="BK412">
        <v>1.63547142027471</v>
      </c>
      <c r="BL412">
        <v>1.61989119915496</v>
      </c>
      <c r="BM412">
        <v>2.0695811882664499</v>
      </c>
      <c r="BN412">
        <v>2.15645769001488</v>
      </c>
      <c r="BO412">
        <v>2.0768237132038698</v>
      </c>
      <c r="BP412">
        <v>2.1277515962978999</v>
      </c>
      <c r="BQ412">
        <v>1.96346775055412</v>
      </c>
      <c r="BR412">
        <v>2.0384328006657699</v>
      </c>
      <c r="BS412">
        <v>2.0710912777534598</v>
      </c>
      <c r="BT412">
        <v>2.1591573793249701</v>
      </c>
      <c r="BU412">
        <v>1.70242559558564</v>
      </c>
      <c r="BV412">
        <v>1.7270585441209401</v>
      </c>
      <c r="BW412">
        <v>1.96445524629553</v>
      </c>
      <c r="BX412">
        <v>2.0161450402629799</v>
      </c>
      <c r="BY412">
        <v>2.0476728278232299</v>
      </c>
      <c r="BZ412">
        <v>2.1467247833516998</v>
      </c>
      <c r="CA412">
        <v>2.05499871182684</v>
      </c>
      <c r="CB412">
        <v>2.20143270319234</v>
      </c>
      <c r="CC412">
        <v>2.0433025603453498</v>
      </c>
      <c r="CD412">
        <v>2.1238271990009001</v>
      </c>
      <c r="CE412">
        <v>2.0757704959166898</v>
      </c>
      <c r="CF412">
        <v>2.2359096902856601</v>
      </c>
      <c r="CG412">
        <v>1.97737531932767</v>
      </c>
      <c r="CH412">
        <v>2.0882533900018498</v>
      </c>
      <c r="CI412">
        <v>2.0191697111070201</v>
      </c>
      <c r="CJ412">
        <v>2.0739932209121998</v>
      </c>
      <c r="CK412">
        <v>1.9627111851638499</v>
      </c>
      <c r="CL412">
        <v>2.04546129845171</v>
      </c>
      <c r="CM412">
        <v>2.1165756126008999</v>
      </c>
      <c r="CN412">
        <v>2.2205855283375802</v>
      </c>
      <c r="CO412">
        <v>2.1619054341655</v>
      </c>
      <c r="CP412">
        <v>2.28803710922675</v>
      </c>
      <c r="CQ412">
        <v>2.0872642961324801</v>
      </c>
      <c r="CR412">
        <v>2.1784244266797299</v>
      </c>
      <c r="CS412">
        <v>2.0777105883267701</v>
      </c>
      <c r="CT412">
        <v>2.1989882311981299</v>
      </c>
      <c r="CU412">
        <v>2.0858741196444099</v>
      </c>
      <c r="CV412">
        <v>2.23083138361695</v>
      </c>
      <c r="CW412">
        <v>2.0992703684350702</v>
      </c>
      <c r="CX412">
        <v>2.2446893514709299</v>
      </c>
      <c r="CY412">
        <v>1.96217041015133</v>
      </c>
      <c r="CZ412">
        <v>2.0533703036578999</v>
      </c>
      <c r="DA412">
        <v>2.0549624217906501</v>
      </c>
      <c r="DB412">
        <v>2.1914990620969999</v>
      </c>
      <c r="DC412">
        <v>2.1088038856732498</v>
      </c>
      <c r="DD412">
        <v>2.19936787872602</v>
      </c>
      <c r="DE412">
        <v>2.10268984811445</v>
      </c>
      <c r="DF412">
        <v>2.19234522545326</v>
      </c>
      <c r="DG412">
        <v>2.0684175658602699</v>
      </c>
      <c r="DH412">
        <v>2.1998353889127702</v>
      </c>
      <c r="DI412">
        <v>2.0126433601175902</v>
      </c>
      <c r="DJ412">
        <v>2.1461547103807699</v>
      </c>
      <c r="DK412">
        <v>2.27431615102567</v>
      </c>
      <c r="DL412">
        <v>2.4347387791119899</v>
      </c>
      <c r="DM412">
        <v>2.0466284454783099</v>
      </c>
      <c r="DN412">
        <v>2.1081118093035398</v>
      </c>
      <c r="DO412">
        <v>1.98260195163527</v>
      </c>
      <c r="DP412">
        <v>2.0301183476828801</v>
      </c>
      <c r="DQ412">
        <v>2.0604933617380898</v>
      </c>
      <c r="DR412">
        <v>2.1926162926227399</v>
      </c>
      <c r="DS412">
        <v>2.03890667149521</v>
      </c>
      <c r="DT412">
        <v>2.1642263481881501</v>
      </c>
      <c r="DU412">
        <v>1.99996544653681</v>
      </c>
      <c r="DV412">
        <v>2.06482644760385</v>
      </c>
      <c r="DW412">
        <v>1.9980522506112499</v>
      </c>
      <c r="DX412">
        <v>2.0868604543304001</v>
      </c>
      <c r="DY412">
        <v>2.0172052627650099</v>
      </c>
      <c r="DZ412">
        <v>2.0802018626685199</v>
      </c>
      <c r="EA412">
        <v>2.3499980719110298</v>
      </c>
      <c r="EB412">
        <v>2.4815553277824098</v>
      </c>
      <c r="EC412">
        <v>2.1442951052421999</v>
      </c>
      <c r="ED412">
        <v>2.3152274379200102</v>
      </c>
    </row>
    <row r="413" spans="1:134" x14ac:dyDescent="0.45">
      <c r="A413" t="s">
        <v>145</v>
      </c>
      <c r="B413" t="s">
        <v>129</v>
      </c>
      <c r="C413" t="s">
        <v>71</v>
      </c>
      <c r="D413">
        <v>50</v>
      </c>
      <c r="E413" s="1" cm="1">
        <f t="array" ref="E413">SUMPRODUCT($G413:$FZZ413,$G$2:$FZZ$2)/SUMPRODUCT(--($G413:$FZZ413&lt;&gt;""),$G$2:$FZZ$2)</f>
        <v>1.9136784395401392</v>
      </c>
      <c r="F413" s="1" cm="1">
        <f t="array" ref="F413">SUMPRODUCT($G413:$FZZ413,$F$2:$FZY$2)/SUMPRODUCT(--($G413:$FZZ413&lt;&gt;""),$F$2:$FZY$2)</f>
        <v>1.9416005902132065</v>
      </c>
      <c r="G413">
        <v>1.91820693034337</v>
      </c>
      <c r="H413">
        <v>1.8689072682507799</v>
      </c>
      <c r="I413">
        <v>1.91145616716015</v>
      </c>
      <c r="J413">
        <v>1.86727104276709</v>
      </c>
      <c r="K413">
        <v>1.849517065116</v>
      </c>
      <c r="L413">
        <v>1.9287764821734099</v>
      </c>
      <c r="M413">
        <v>1.8590832636172001</v>
      </c>
      <c r="N413">
        <v>1.8647524424848401</v>
      </c>
      <c r="O413">
        <v>1.9735688122336501</v>
      </c>
      <c r="P413">
        <v>1.9893360808142599</v>
      </c>
      <c r="Q413">
        <v>1.9723298456204501</v>
      </c>
      <c r="R413">
        <v>2.08440472065756</v>
      </c>
      <c r="S413">
        <v>1.6798045476893</v>
      </c>
      <c r="T413">
        <v>1.70558367203915</v>
      </c>
      <c r="U413">
        <v>1.70913829368571</v>
      </c>
      <c r="V413">
        <v>1.7050639680456099</v>
      </c>
      <c r="W413">
        <v>1.9382474637134499</v>
      </c>
      <c r="X413">
        <v>1.94904136096245</v>
      </c>
      <c r="Y413">
        <v>1.9222353375118899</v>
      </c>
      <c r="Z413">
        <v>1.93563942335226</v>
      </c>
      <c r="AA413">
        <v>1.9794668995967899</v>
      </c>
      <c r="AB413">
        <v>2.0458345244642202</v>
      </c>
      <c r="AC413">
        <v>2.03683453618389</v>
      </c>
      <c r="AD413">
        <v>2.0118395565514202</v>
      </c>
      <c r="AE413">
        <v>1.8573448939786299</v>
      </c>
      <c r="AF413">
        <v>1.8919138843851799</v>
      </c>
      <c r="AG413">
        <v>1.9217678736428601</v>
      </c>
      <c r="AH413">
        <v>1.93206650517739</v>
      </c>
      <c r="AI413">
        <v>2.0334913474161498</v>
      </c>
      <c r="AJ413">
        <v>2.0954366869554799</v>
      </c>
      <c r="AK413">
        <v>1.91781660847435</v>
      </c>
      <c r="AL413">
        <v>1.9681568585459699</v>
      </c>
      <c r="AM413">
        <v>1.9348882199144499</v>
      </c>
      <c r="AN413">
        <v>1.9092687110936599</v>
      </c>
      <c r="AO413">
        <v>1.3184386219858999</v>
      </c>
      <c r="AP413">
        <v>1.3028886426892199</v>
      </c>
      <c r="AQ413">
        <v>2.4706738523608198</v>
      </c>
      <c r="AR413">
        <v>2.44171964516929</v>
      </c>
      <c r="AS413">
        <v>1.8627667558109</v>
      </c>
      <c r="AT413">
        <v>1.8781896918440499</v>
      </c>
      <c r="AU413">
        <v>1.9263936269842801</v>
      </c>
      <c r="AV413">
        <v>1.97852611234306</v>
      </c>
      <c r="AW413">
        <v>1.96619176228225</v>
      </c>
      <c r="AX413">
        <v>2.1091743865300701</v>
      </c>
      <c r="AY413">
        <v>2.02029820230671</v>
      </c>
      <c r="AZ413">
        <v>2.1879531503566998</v>
      </c>
      <c r="BA413">
        <v>1.9663181077419301</v>
      </c>
      <c r="BB413">
        <v>2.0840416419460901</v>
      </c>
      <c r="BC413">
        <v>1.9112891389200399</v>
      </c>
      <c r="BD413">
        <v>1.9756012559748399</v>
      </c>
      <c r="BE413">
        <v>2.0079045302318899</v>
      </c>
      <c r="BF413">
        <v>2.1061670941923998</v>
      </c>
      <c r="BG413">
        <v>1.9346828708871899</v>
      </c>
      <c r="BH413">
        <v>2.0409782561169201</v>
      </c>
      <c r="BI413">
        <v>1.9727961787372299</v>
      </c>
      <c r="BJ413">
        <v>2.0724123012062701</v>
      </c>
      <c r="BK413">
        <v>1.5799421611898901</v>
      </c>
      <c r="BL413">
        <v>1.57540755224716</v>
      </c>
      <c r="BM413">
        <v>1.9718226067421101</v>
      </c>
      <c r="BN413">
        <v>2.03368451406575</v>
      </c>
      <c r="BO413">
        <v>1.9906337507646701</v>
      </c>
      <c r="BP413">
        <v>2.08525796154504</v>
      </c>
      <c r="BQ413">
        <v>1.9005074643817199</v>
      </c>
      <c r="BR413">
        <v>2.0010190054314099</v>
      </c>
      <c r="BS413">
        <v>2.00430312270983</v>
      </c>
      <c r="BT413">
        <v>2.0978823184511701</v>
      </c>
      <c r="BU413">
        <v>1.62808163230641</v>
      </c>
      <c r="BV413">
        <v>1.6390725051950601</v>
      </c>
      <c r="BW413">
        <v>1.9390313436648901</v>
      </c>
      <c r="BX413">
        <v>1.9676750879090401</v>
      </c>
      <c r="BY413">
        <v>1.98123277874882</v>
      </c>
      <c r="BZ413">
        <v>2.0884540564851499</v>
      </c>
      <c r="CA413">
        <v>2.0283147951517302</v>
      </c>
      <c r="CB413">
        <v>2.2015746754792298</v>
      </c>
      <c r="CC413">
        <v>1.96535683221595</v>
      </c>
      <c r="CD413">
        <v>2.05459870466732</v>
      </c>
      <c r="CE413">
        <v>2.0347607911247998</v>
      </c>
      <c r="CF413">
        <v>2.19739162481426</v>
      </c>
      <c r="CG413">
        <v>1.9455217786622501</v>
      </c>
      <c r="CH413">
        <v>2.0581962383500199</v>
      </c>
      <c r="CI413">
        <v>1.8999308046004699</v>
      </c>
      <c r="CJ413">
        <v>1.95181075853076</v>
      </c>
      <c r="CK413">
        <v>1.92789287907763</v>
      </c>
      <c r="CL413">
        <v>2.0210916236215302</v>
      </c>
      <c r="CM413">
        <v>2.0608411556517501</v>
      </c>
      <c r="CN413">
        <v>2.17162115535309</v>
      </c>
      <c r="CO413">
        <v>2.1003078899990499</v>
      </c>
      <c r="CP413">
        <v>2.2415720188597299</v>
      </c>
      <c r="CQ413">
        <v>2.0353518876446102</v>
      </c>
      <c r="CR413">
        <v>2.1334815317451801</v>
      </c>
      <c r="CS413">
        <v>2.0211270673846302</v>
      </c>
      <c r="CT413">
        <v>2.1519976211144001</v>
      </c>
      <c r="CU413">
        <v>1.98386659413694</v>
      </c>
      <c r="CV413">
        <v>2.0966419650013899</v>
      </c>
      <c r="CW413">
        <v>1.9880998460344199</v>
      </c>
      <c r="CX413">
        <v>2.0879443675715601</v>
      </c>
      <c r="CY413">
        <v>1.9189333534439801</v>
      </c>
      <c r="CZ413">
        <v>2.0098590961504401</v>
      </c>
      <c r="DA413">
        <v>2.0053159160943399</v>
      </c>
      <c r="DB413">
        <v>2.1352564835502599</v>
      </c>
      <c r="DC413">
        <v>2.0541169893641</v>
      </c>
      <c r="DD413">
        <v>2.15178441903526</v>
      </c>
      <c r="DE413">
        <v>1.9330728521588501</v>
      </c>
      <c r="DF413">
        <v>2.0133077438996301</v>
      </c>
      <c r="DG413">
        <v>2.01238990181505</v>
      </c>
      <c r="DH413">
        <v>2.1731817145834</v>
      </c>
      <c r="DI413">
        <v>1.91484985580467</v>
      </c>
      <c r="DJ413">
        <v>2.0560479864383101</v>
      </c>
      <c r="DK413">
        <v>2.2421857966174201</v>
      </c>
      <c r="DL413">
        <v>2.4236830261172502</v>
      </c>
      <c r="DM413">
        <v>1.98892693028291</v>
      </c>
      <c r="DN413">
        <v>2.0754667797136701</v>
      </c>
      <c r="DO413">
        <v>1.94825566277591</v>
      </c>
      <c r="DP413">
        <v>1.98211259823182</v>
      </c>
      <c r="DQ413">
        <v>1.93488298658262</v>
      </c>
      <c r="DR413">
        <v>2.0220201430183899</v>
      </c>
      <c r="DS413">
        <v>1.99965613102475</v>
      </c>
      <c r="DT413">
        <v>2.1740293726730702</v>
      </c>
      <c r="DU413">
        <v>1.95232406096706</v>
      </c>
      <c r="DV413">
        <v>2.0293963765407899</v>
      </c>
      <c r="DW413">
        <v>1.95310037221585</v>
      </c>
      <c r="DX413">
        <v>2.0455976064726</v>
      </c>
      <c r="DY413">
        <v>1.9038926930835001</v>
      </c>
      <c r="DZ413">
        <v>2.0068683193040502</v>
      </c>
      <c r="EA413">
        <v>2.25171907859368</v>
      </c>
      <c r="EB413">
        <v>2.3854875785067802</v>
      </c>
      <c r="EC413">
        <v>2.0975370592486899</v>
      </c>
      <c r="ED413">
        <v>2.3108672918081798</v>
      </c>
    </row>
    <row r="414" spans="1:134" x14ac:dyDescent="0.45">
      <c r="A414" t="s">
        <v>145</v>
      </c>
      <c r="B414" t="s">
        <v>257</v>
      </c>
      <c r="C414" t="s">
        <v>71</v>
      </c>
      <c r="D414">
        <v>30</v>
      </c>
      <c r="E414" s="1" cm="1">
        <f t="array" ref="E414">SUMPRODUCT($G414:$FZZ414,$G$2:$FZZ$2)/SUMPRODUCT(--($G414:$FZZ414&lt;&gt;""),$G$2:$FZZ$2)</f>
        <v>1.866250645573126</v>
      </c>
      <c r="F414" s="1" cm="1">
        <f t="array" ref="F414">SUMPRODUCT($G414:$FZZ414,$F$2:$FZY$2)/SUMPRODUCT(--($G414:$FZZ414&lt;&gt;""),$F$2:$FZY$2)</f>
        <v>1.8245667087104609</v>
      </c>
      <c r="G414">
        <v>1.8523472900462099</v>
      </c>
      <c r="H414">
        <v>1.8603364982852599</v>
      </c>
      <c r="I414">
        <v>1.85374498755954</v>
      </c>
      <c r="J414">
        <v>1.8625842197415501</v>
      </c>
      <c r="K414">
        <v>1.9156583279543</v>
      </c>
      <c r="L414">
        <v>1.91477235630181</v>
      </c>
      <c r="M414">
        <v>1.6993790899335399</v>
      </c>
      <c r="N414">
        <v>1.7445940654244101</v>
      </c>
      <c r="O414">
        <v>1.89213261727354</v>
      </c>
      <c r="P414">
        <v>1.92948234754337</v>
      </c>
      <c r="Q414">
        <v>1.8626254566548801</v>
      </c>
      <c r="R414">
        <v>1.9213402433009801</v>
      </c>
      <c r="S414">
        <v>1.9000014362084201</v>
      </c>
      <c r="T414">
        <v>1.95204343529891</v>
      </c>
      <c r="U414">
        <v>1.5824072240799401</v>
      </c>
      <c r="V414">
        <v>1.56891264201767</v>
      </c>
      <c r="W414">
        <v>1.86826765209622</v>
      </c>
      <c r="X414">
        <v>1.8236597152631999</v>
      </c>
      <c r="Y414">
        <v>1.93084278273461</v>
      </c>
      <c r="Z414">
        <v>1.9013029060948099</v>
      </c>
      <c r="AA414">
        <v>1.81547137252479</v>
      </c>
      <c r="AB414">
        <v>1.86750112450933</v>
      </c>
      <c r="AC414">
        <v>1.9299976027871699</v>
      </c>
      <c r="AD414">
        <v>1.9255069997061001</v>
      </c>
      <c r="AE414">
        <v>1.8657588785513599</v>
      </c>
      <c r="AF414">
        <v>1.8696909045471599</v>
      </c>
      <c r="AG414">
        <v>1.88760545208405</v>
      </c>
      <c r="AH414">
        <v>1.8745649347032101</v>
      </c>
      <c r="AI414">
        <v>1.94402864303616</v>
      </c>
      <c r="AJ414">
        <v>1.9716763336913701</v>
      </c>
      <c r="AK414">
        <v>1.8469931106220201</v>
      </c>
      <c r="AL414">
        <v>1.8100793928949499</v>
      </c>
      <c r="AM414">
        <v>1.9992187582735099</v>
      </c>
      <c r="AN414">
        <v>1.7609905677016</v>
      </c>
      <c r="AO414">
        <v>2.0248936558207302</v>
      </c>
      <c r="AP414">
        <v>1.5413486265505001</v>
      </c>
      <c r="AQ414">
        <v>1.7781831691208601</v>
      </c>
      <c r="AR414">
        <v>1.7639311987489299</v>
      </c>
      <c r="AS414">
        <v>1.78775555184351</v>
      </c>
      <c r="AT414">
        <v>1.73292271487881</v>
      </c>
      <c r="AU414">
        <v>1.8228654038363199</v>
      </c>
      <c r="AV414">
        <v>1.78878090335907</v>
      </c>
      <c r="AW414">
        <v>1.8316410646749699</v>
      </c>
      <c r="AX414">
        <v>1.89297232432285</v>
      </c>
      <c r="AY414">
        <v>1.89902198647519</v>
      </c>
      <c r="AZ414">
        <v>1.9554425715005399</v>
      </c>
      <c r="BA414">
        <v>1.91193843988014</v>
      </c>
      <c r="BB414">
        <v>1.96416960740852</v>
      </c>
      <c r="BC414">
        <v>1.85010962977299</v>
      </c>
      <c r="BD414">
        <v>1.8114179100229399</v>
      </c>
      <c r="BE414">
        <v>1.8510811684327699</v>
      </c>
      <c r="BF414">
        <v>1.9791432899691701</v>
      </c>
      <c r="BG414">
        <v>1.8823986885628701</v>
      </c>
      <c r="BH414">
        <v>1.9258772806834901</v>
      </c>
      <c r="BI414">
        <v>1.79389451209817</v>
      </c>
      <c r="BJ414">
        <v>1.8623395768203601</v>
      </c>
      <c r="BK414">
        <v>1.88946192430101</v>
      </c>
      <c r="BL414">
        <v>1.8406145371384799</v>
      </c>
      <c r="BM414">
        <v>1.8591866170990701</v>
      </c>
      <c r="BN414">
        <v>1.91308677090096</v>
      </c>
      <c r="BO414">
        <v>1.8782073784134501</v>
      </c>
      <c r="BP414">
        <v>1.97126230189854</v>
      </c>
      <c r="BQ414">
        <v>1.84738745764364</v>
      </c>
      <c r="BR414">
        <v>1.8169970289060799</v>
      </c>
      <c r="BS414">
        <v>1.84527032641601</v>
      </c>
      <c r="BT414">
        <v>1.9738352031278299</v>
      </c>
      <c r="BU414">
        <v>1.91859017659418</v>
      </c>
      <c r="BV414">
        <v>1.9108166172815999</v>
      </c>
      <c r="BW414">
        <v>1.86625288935963</v>
      </c>
      <c r="BX414">
        <v>1.8683104138473301</v>
      </c>
      <c r="BY414">
        <v>1.82317254152633</v>
      </c>
      <c r="BZ414">
        <v>1.9078783551352001</v>
      </c>
      <c r="CA414">
        <v>1.8278471091428199</v>
      </c>
      <c r="CB414">
        <v>1.9546596853860301</v>
      </c>
      <c r="CC414">
        <v>1.8317745535262999</v>
      </c>
      <c r="CD414">
        <v>1.9033483233349799</v>
      </c>
      <c r="CE414">
        <v>1.8714833851505901</v>
      </c>
      <c r="CF414">
        <v>1.9632752823158699</v>
      </c>
      <c r="CG414">
        <v>1.88105802123959</v>
      </c>
      <c r="CH414">
        <v>1.9279655090688299</v>
      </c>
      <c r="CI414">
        <v>1.83336364235079</v>
      </c>
      <c r="CJ414">
        <v>1.82857064682587</v>
      </c>
      <c r="CK414">
        <v>1.8637473328262</v>
      </c>
      <c r="CL414">
        <v>1.90096689790899</v>
      </c>
      <c r="CM414">
        <v>1.8604653071041</v>
      </c>
      <c r="CN414">
        <v>1.98213545166667</v>
      </c>
      <c r="CO414">
        <v>1.9035837135943601</v>
      </c>
      <c r="CP414">
        <v>1.9404732086745</v>
      </c>
      <c r="CQ414">
        <v>1.8223854165619</v>
      </c>
      <c r="CR414">
        <v>1.9140674556080099</v>
      </c>
      <c r="CS414">
        <v>1.81223234850673</v>
      </c>
      <c r="CT414">
        <v>1.91748181987092</v>
      </c>
      <c r="CU414">
        <v>1.85957618665924</v>
      </c>
      <c r="CV414">
        <v>1.9735441729060299</v>
      </c>
      <c r="CW414">
        <v>1.84137821881731</v>
      </c>
      <c r="CX414">
        <v>1.9771335636804099</v>
      </c>
      <c r="CY414">
        <v>1.83551743715834</v>
      </c>
      <c r="CZ414">
        <v>1.87263031656969</v>
      </c>
      <c r="DA414">
        <v>1.9126446919798099</v>
      </c>
      <c r="DB414">
        <v>1.97047228090136</v>
      </c>
      <c r="DC414">
        <v>1.8452187684524299</v>
      </c>
      <c r="DD414">
        <v>1.9336209787355001</v>
      </c>
      <c r="DE414">
        <v>1.8537804067805299</v>
      </c>
      <c r="DF414">
        <v>1.9181130511542701</v>
      </c>
      <c r="DG414">
        <v>1.7964695122902401</v>
      </c>
      <c r="DH414">
        <v>1.9192890437607899</v>
      </c>
      <c r="DI414">
        <v>1.87366568129599</v>
      </c>
      <c r="DJ414">
        <v>1.98874161015962</v>
      </c>
      <c r="DK414">
        <v>1.9098401467294199</v>
      </c>
      <c r="DL414">
        <v>1.9050510702777901</v>
      </c>
      <c r="DM414">
        <v>1.8520871607781699</v>
      </c>
      <c r="DN414">
        <v>1.8749176383738699</v>
      </c>
      <c r="DO414">
        <v>1.7836030495203901</v>
      </c>
      <c r="DP414">
        <v>1.7899958829307701</v>
      </c>
      <c r="DQ414">
        <v>1.8821554001356799</v>
      </c>
      <c r="DR414">
        <v>1.9097005483195699</v>
      </c>
      <c r="DS414">
        <v>1.9036443877451901</v>
      </c>
      <c r="DT414">
        <v>1.96176942263188</v>
      </c>
      <c r="DU414">
        <v>1.8028372295615001</v>
      </c>
      <c r="DV414">
        <v>1.84355284526483</v>
      </c>
      <c r="DW414">
        <v>1.7791558045510301</v>
      </c>
      <c r="DX414">
        <v>1.8431636449720401</v>
      </c>
      <c r="DY414">
        <v>1.84074910482587</v>
      </c>
      <c r="DZ414">
        <v>1.8221519175308001</v>
      </c>
      <c r="EA414">
        <v>1.9703481786799</v>
      </c>
      <c r="EB414">
        <v>2.1566209293127301</v>
      </c>
      <c r="EC414">
        <v>1.9931606482081401</v>
      </c>
      <c r="ED414">
        <v>2.0321885041455201</v>
      </c>
    </row>
    <row r="415" spans="1:134" x14ac:dyDescent="0.45">
      <c r="A415" t="s">
        <v>145</v>
      </c>
      <c r="B415" t="s">
        <v>257</v>
      </c>
      <c r="C415" t="s">
        <v>71</v>
      </c>
      <c r="D415">
        <v>35</v>
      </c>
      <c r="E415" s="1" cm="1">
        <f t="array" ref="E415">SUMPRODUCT($G415:$FZZ415,$G$2:$FZZ$2)/SUMPRODUCT(--($G415:$FZZ415&lt;&gt;""),$G$2:$FZZ$2)</f>
        <v>1.7500420752785142</v>
      </c>
      <c r="F415" s="1" cm="1">
        <f t="array" ref="F415">SUMPRODUCT($G415:$FZZ415,$F$2:$FZY$2)/SUMPRODUCT(--($G415:$FZZ415&lt;&gt;""),$F$2:$FZY$2)</f>
        <v>1.7468010281542392</v>
      </c>
      <c r="G415">
        <v>1.7969298624010801</v>
      </c>
      <c r="H415">
        <v>1.7914165006638401</v>
      </c>
      <c r="I415">
        <v>1.80169575547878</v>
      </c>
      <c r="J415">
        <v>1.7940057675980601</v>
      </c>
      <c r="K415">
        <v>1.7742793102927299</v>
      </c>
      <c r="L415">
        <v>1.85123856801479</v>
      </c>
      <c r="M415">
        <v>1.63461339576578</v>
      </c>
      <c r="N415">
        <v>1.6699043389277299</v>
      </c>
      <c r="O415">
        <v>1.8356741933726399</v>
      </c>
      <c r="P415">
        <v>1.86053556899286</v>
      </c>
      <c r="Q415">
        <v>1.8086888855532799</v>
      </c>
      <c r="R415">
        <v>1.8701382407345699</v>
      </c>
      <c r="S415">
        <v>1.7151571242642201</v>
      </c>
      <c r="T415">
        <v>1.7650303125060101</v>
      </c>
      <c r="U415">
        <v>1.55002540613144</v>
      </c>
      <c r="V415">
        <v>1.52792189353644</v>
      </c>
      <c r="W415">
        <v>1.79104523313407</v>
      </c>
      <c r="X415">
        <v>1.76953273238869</v>
      </c>
      <c r="Y415">
        <v>1.8672733706843201</v>
      </c>
      <c r="Z415">
        <v>1.8424113877260799</v>
      </c>
      <c r="AA415">
        <v>1.75643625565303</v>
      </c>
      <c r="AB415">
        <v>1.79979563296419</v>
      </c>
      <c r="AC415">
        <v>1.77362029729356</v>
      </c>
      <c r="AD415">
        <v>1.7586135018132401</v>
      </c>
      <c r="AE415">
        <v>1.8097325469710099</v>
      </c>
      <c r="AF415">
        <v>1.80363166706816</v>
      </c>
      <c r="AG415">
        <v>1.7380915628912501</v>
      </c>
      <c r="AH415">
        <v>1.72759354844978</v>
      </c>
      <c r="AI415">
        <v>1.79812130325814</v>
      </c>
      <c r="AJ415">
        <v>1.8236715598520099</v>
      </c>
      <c r="AK415">
        <v>1.7482956378104699</v>
      </c>
      <c r="AL415">
        <v>1.7672311320573599</v>
      </c>
      <c r="AM415">
        <v>1.8676585993645001</v>
      </c>
      <c r="AN415">
        <v>1.7076407172550501</v>
      </c>
      <c r="AO415">
        <v>1.57969151005417</v>
      </c>
      <c r="AP415">
        <v>1.47693542037442</v>
      </c>
      <c r="AQ415">
        <v>1.7161979608731099</v>
      </c>
      <c r="AR415">
        <v>1.70708285065916</v>
      </c>
      <c r="AS415">
        <v>1.7309866756387999</v>
      </c>
      <c r="AT415">
        <v>1.6842833061795</v>
      </c>
      <c r="AU415">
        <v>1.70453760697896</v>
      </c>
      <c r="AV415">
        <v>1.72872037794549</v>
      </c>
      <c r="AW415">
        <v>1.75359327262982</v>
      </c>
      <c r="AX415">
        <v>1.82323003287028</v>
      </c>
      <c r="AY415">
        <v>1.8234563022225601</v>
      </c>
      <c r="AZ415">
        <v>1.88477742018926</v>
      </c>
      <c r="BA415">
        <v>1.7532780381476001</v>
      </c>
      <c r="BB415">
        <v>1.84168321001054</v>
      </c>
      <c r="BC415">
        <v>1.78572455270483</v>
      </c>
      <c r="BD415">
        <v>1.7633763977677399</v>
      </c>
      <c r="BE415">
        <v>1.7502210493049</v>
      </c>
      <c r="BF415">
        <v>1.86736772943833</v>
      </c>
      <c r="BG415">
        <v>1.7828338505011001</v>
      </c>
      <c r="BH415">
        <v>1.8558788577894301</v>
      </c>
      <c r="BI415">
        <v>1.7223427135879401</v>
      </c>
      <c r="BJ415">
        <v>1.8186328727649099</v>
      </c>
      <c r="BK415">
        <v>1.73320358170189</v>
      </c>
      <c r="BL415">
        <v>1.7073927784754599</v>
      </c>
      <c r="BM415">
        <v>1.78995530381806</v>
      </c>
      <c r="BN415">
        <v>1.83761965793993</v>
      </c>
      <c r="BO415">
        <v>1.7496804544926301</v>
      </c>
      <c r="BP415">
        <v>1.8486986650124799</v>
      </c>
      <c r="BQ415">
        <v>1.7112635023806899</v>
      </c>
      <c r="BR415">
        <v>1.73384660036992</v>
      </c>
      <c r="BS415">
        <v>1.77820213946315</v>
      </c>
      <c r="BT415">
        <v>1.8749624238574301</v>
      </c>
      <c r="BU415">
        <v>1.8558919779027501</v>
      </c>
      <c r="BV415">
        <v>1.8377377284773</v>
      </c>
      <c r="BW415">
        <v>1.71667300275874</v>
      </c>
      <c r="BX415">
        <v>1.7277136149630199</v>
      </c>
      <c r="BY415">
        <v>1.7533086382426699</v>
      </c>
      <c r="BZ415">
        <v>1.8601983560559501</v>
      </c>
      <c r="CA415">
        <v>1.77890543085124</v>
      </c>
      <c r="CB415">
        <v>1.86877681804386</v>
      </c>
      <c r="CC415">
        <v>1.76431251805594</v>
      </c>
      <c r="CD415">
        <v>1.8163313792739899</v>
      </c>
      <c r="CE415">
        <v>1.7427643366540799</v>
      </c>
      <c r="CF415">
        <v>1.88666917585067</v>
      </c>
      <c r="CG415">
        <v>1.7440165518594799</v>
      </c>
      <c r="CH415">
        <v>1.78491219981294</v>
      </c>
      <c r="CI415">
        <v>1.78306726907367</v>
      </c>
      <c r="CJ415">
        <v>1.7994713915192999</v>
      </c>
      <c r="CK415">
        <v>1.7171126105704699</v>
      </c>
      <c r="CL415">
        <v>1.7581428767635701</v>
      </c>
      <c r="CM415">
        <v>1.81385027834956</v>
      </c>
      <c r="CN415">
        <v>1.89602699318803</v>
      </c>
      <c r="CO415">
        <v>1.7789552460842899</v>
      </c>
      <c r="CP415">
        <v>1.8472868640684399</v>
      </c>
      <c r="CQ415">
        <v>1.7663072559780599</v>
      </c>
      <c r="CR415">
        <v>1.87207484887203</v>
      </c>
      <c r="CS415">
        <v>1.7603229782647301</v>
      </c>
      <c r="CT415">
        <v>1.86476594176692</v>
      </c>
      <c r="CU415">
        <v>1.8088894928460499</v>
      </c>
      <c r="CV415">
        <v>1.9060400437317999</v>
      </c>
      <c r="CW415">
        <v>1.8004627113535301</v>
      </c>
      <c r="CX415">
        <v>1.9110583125698899</v>
      </c>
      <c r="CY415">
        <v>1.7068152439653601</v>
      </c>
      <c r="CZ415">
        <v>1.76542903392505</v>
      </c>
      <c r="DA415">
        <v>1.7946226152943501</v>
      </c>
      <c r="DB415">
        <v>1.8857769224785501</v>
      </c>
      <c r="DC415">
        <v>1.80122594804522</v>
      </c>
      <c r="DD415">
        <v>1.90142024537641</v>
      </c>
      <c r="DE415">
        <v>1.79885908124814</v>
      </c>
      <c r="DF415">
        <v>1.8687675350975199</v>
      </c>
      <c r="DG415">
        <v>1.7366958302650299</v>
      </c>
      <c r="DH415">
        <v>1.8942976849140201</v>
      </c>
      <c r="DI415">
        <v>1.73120409027619</v>
      </c>
      <c r="DJ415">
        <v>1.8382846144229801</v>
      </c>
      <c r="DK415">
        <v>1.7341447036828801</v>
      </c>
      <c r="DL415">
        <v>1.83525298426587</v>
      </c>
      <c r="DM415">
        <v>1.80935165607728</v>
      </c>
      <c r="DN415">
        <v>1.81317632820464</v>
      </c>
      <c r="DO415">
        <v>1.7193841731191399</v>
      </c>
      <c r="DP415">
        <v>1.7327390067028701</v>
      </c>
      <c r="DQ415">
        <v>1.7908704201104</v>
      </c>
      <c r="DR415">
        <v>1.8503516107706</v>
      </c>
      <c r="DS415">
        <v>1.7552167374121399</v>
      </c>
      <c r="DT415">
        <v>1.88576628216731</v>
      </c>
      <c r="DU415">
        <v>1.74133117820001</v>
      </c>
      <c r="DV415">
        <v>1.7794664590526199</v>
      </c>
      <c r="DW415">
        <v>1.72295978757945</v>
      </c>
      <c r="DX415">
        <v>1.7809002015258899</v>
      </c>
      <c r="DY415">
        <v>1.77070248192595</v>
      </c>
      <c r="DZ415">
        <v>1.7749052451866001</v>
      </c>
      <c r="EA415">
        <v>1.89434565160131</v>
      </c>
      <c r="EB415">
        <v>2.1167515939162</v>
      </c>
      <c r="EC415">
        <v>1.7790316655837799</v>
      </c>
      <c r="ED415">
        <v>1.87086001752901</v>
      </c>
    </row>
    <row r="416" spans="1:134" x14ac:dyDescent="0.45">
      <c r="A416" t="s">
        <v>145</v>
      </c>
      <c r="B416" t="s">
        <v>257</v>
      </c>
      <c r="C416" t="s">
        <v>71</v>
      </c>
      <c r="D416">
        <v>40</v>
      </c>
      <c r="E416" s="1" cm="1">
        <f t="array" ref="E416">SUMPRODUCT($G416:$FZZ416,$G$2:$FZZ$2)/SUMPRODUCT(--($G416:$FZZ416&lt;&gt;""),$G$2:$FZZ$2)</f>
        <v>1.655060355842086</v>
      </c>
      <c r="F416" s="1" cm="1">
        <f t="array" ref="F416">SUMPRODUCT($G416:$FZZ416,$F$2:$FZY$2)/SUMPRODUCT(--($G416:$FZZ416&lt;&gt;""),$F$2:$FZY$2)</f>
        <v>1.6706034400598226</v>
      </c>
      <c r="G416">
        <v>1.61523091180203</v>
      </c>
      <c r="H416">
        <v>1.5998350222091</v>
      </c>
      <c r="I416">
        <v>1.61879232752053</v>
      </c>
      <c r="J416">
        <v>1.6026689941216601</v>
      </c>
      <c r="K416">
        <v>1.62177543060616</v>
      </c>
      <c r="L416">
        <v>1.68519572797924</v>
      </c>
      <c r="M416">
        <v>1.5806623974291201</v>
      </c>
      <c r="N416">
        <v>1.6209999496902801</v>
      </c>
      <c r="O416">
        <v>1.68112805893882</v>
      </c>
      <c r="P416">
        <v>1.6994006829372901</v>
      </c>
      <c r="Q416">
        <v>1.6845701716469299</v>
      </c>
      <c r="R416">
        <v>1.75694843368925</v>
      </c>
      <c r="S416">
        <v>1.6761501119595901</v>
      </c>
      <c r="T416">
        <v>1.7225606765726</v>
      </c>
      <c r="U416">
        <v>1.5350930529482301</v>
      </c>
      <c r="V416">
        <v>1.51276801966411</v>
      </c>
      <c r="W416">
        <v>1.66558888252804</v>
      </c>
      <c r="X416">
        <v>1.68868969674086</v>
      </c>
      <c r="Y416">
        <v>1.70868979307032</v>
      </c>
      <c r="Z416">
        <v>1.67364591712829</v>
      </c>
      <c r="AA416">
        <v>1.69709607458574</v>
      </c>
      <c r="AB416">
        <v>1.74825811086182</v>
      </c>
      <c r="AC416">
        <v>1.7388476073093799</v>
      </c>
      <c r="AD416">
        <v>1.7071317183004</v>
      </c>
      <c r="AE416">
        <v>1.60622532901878</v>
      </c>
      <c r="AF416">
        <v>1.63275578351214</v>
      </c>
      <c r="AG416">
        <v>1.66184095252216</v>
      </c>
      <c r="AH416">
        <v>1.66664802396926</v>
      </c>
      <c r="AI416">
        <v>1.7386870986991201</v>
      </c>
      <c r="AJ416">
        <v>1.7779062895333499</v>
      </c>
      <c r="AK416">
        <v>1.6488383169802501</v>
      </c>
      <c r="AL416">
        <v>1.7150190643674199</v>
      </c>
      <c r="AM416">
        <v>1.72355461773706</v>
      </c>
      <c r="AN416">
        <v>1.64405485501483</v>
      </c>
      <c r="AO416">
        <v>1.48817402889791</v>
      </c>
      <c r="AP416">
        <v>1.4269959284284901</v>
      </c>
      <c r="AQ416">
        <v>1.64642346963914</v>
      </c>
      <c r="AR416">
        <v>1.6636615287179799</v>
      </c>
      <c r="AS416">
        <v>1.64296052891105</v>
      </c>
      <c r="AT416">
        <v>1.6210559327191101</v>
      </c>
      <c r="AU416">
        <v>1.6556561495770501</v>
      </c>
      <c r="AV416">
        <v>1.6838153294112901</v>
      </c>
      <c r="AW416">
        <v>1.6885725011964099</v>
      </c>
      <c r="AX416">
        <v>1.7845282737610899</v>
      </c>
      <c r="AY416">
        <v>1.74282314770229</v>
      </c>
      <c r="AZ416">
        <v>1.8418532581974301</v>
      </c>
      <c r="BA416">
        <v>1.67199260047481</v>
      </c>
      <c r="BB416">
        <v>1.77357629640132</v>
      </c>
      <c r="BC416">
        <v>1.68320681554683</v>
      </c>
      <c r="BD416">
        <v>1.7044535968622401</v>
      </c>
      <c r="BE416">
        <v>1.7102444889374999</v>
      </c>
      <c r="BF416">
        <v>1.79321273144852</v>
      </c>
      <c r="BG416">
        <v>1.6557987051351799</v>
      </c>
      <c r="BH416">
        <v>1.7278714426550501</v>
      </c>
      <c r="BI416">
        <v>1.6588967484972801</v>
      </c>
      <c r="BJ416">
        <v>1.78334735699362</v>
      </c>
      <c r="BK416">
        <v>1.7167087775021701</v>
      </c>
      <c r="BL416">
        <v>1.66749211609334</v>
      </c>
      <c r="BM416">
        <v>1.68167666558277</v>
      </c>
      <c r="BN416">
        <v>1.7553570843044199</v>
      </c>
      <c r="BO416">
        <v>1.70121392372353</v>
      </c>
      <c r="BP416">
        <v>1.79878070930876</v>
      </c>
      <c r="BQ416">
        <v>1.6598828111442101</v>
      </c>
      <c r="BR416">
        <v>1.6816647119393799</v>
      </c>
      <c r="BS416">
        <v>1.7244709336622099</v>
      </c>
      <c r="BT416">
        <v>1.79722264267692</v>
      </c>
      <c r="BU416">
        <v>1.73961556392238</v>
      </c>
      <c r="BV416">
        <v>1.75430159596297</v>
      </c>
      <c r="BW416">
        <v>1.6630737297490701</v>
      </c>
      <c r="BX416">
        <v>1.69898629303375</v>
      </c>
      <c r="BY416">
        <v>1.7178202834549601</v>
      </c>
      <c r="BZ416">
        <v>1.8067368638193899</v>
      </c>
      <c r="CA416">
        <v>1.70584885821886</v>
      </c>
      <c r="CB416">
        <v>1.8145207564891801</v>
      </c>
      <c r="CC416">
        <v>1.66092255525159</v>
      </c>
      <c r="CD416">
        <v>1.7160328127725799</v>
      </c>
      <c r="CE416">
        <v>1.7442959517191099</v>
      </c>
      <c r="CF416">
        <v>1.84796011181551</v>
      </c>
      <c r="CG416">
        <v>1.6733153974288</v>
      </c>
      <c r="CH416">
        <v>1.7339651403960501</v>
      </c>
      <c r="CI416">
        <v>1.64079713414701</v>
      </c>
      <c r="CJ416">
        <v>1.6689284225038601</v>
      </c>
      <c r="CK416">
        <v>1.6362868059451501</v>
      </c>
      <c r="CL416">
        <v>1.70014261317296</v>
      </c>
      <c r="CM416">
        <v>1.7397590702346299</v>
      </c>
      <c r="CN416">
        <v>1.83882809448244</v>
      </c>
      <c r="CO416">
        <v>1.7254765786525501</v>
      </c>
      <c r="CP416">
        <v>1.7989000513086699</v>
      </c>
      <c r="CQ416">
        <v>1.7429627815312401</v>
      </c>
      <c r="CR416">
        <v>1.83154626932498</v>
      </c>
      <c r="CS416">
        <v>1.7173920646112799</v>
      </c>
      <c r="CT416">
        <v>1.8041126821212099</v>
      </c>
      <c r="CU416">
        <v>1.6708834426902699</v>
      </c>
      <c r="CV416">
        <v>1.80173596080761</v>
      </c>
      <c r="CW416">
        <v>1.6637708415039001</v>
      </c>
      <c r="CX416">
        <v>1.7950088620396301</v>
      </c>
      <c r="CY416">
        <v>1.6613264738825999</v>
      </c>
      <c r="CZ416">
        <v>1.72185690401756</v>
      </c>
      <c r="DA416">
        <v>1.7377498868330801</v>
      </c>
      <c r="DB416">
        <v>1.81753733336582</v>
      </c>
      <c r="DC416">
        <v>1.7699211146912299</v>
      </c>
      <c r="DD416">
        <v>1.8393470434183501</v>
      </c>
      <c r="DE416">
        <v>1.6461779277159301</v>
      </c>
      <c r="DF416">
        <v>1.7004271397294199</v>
      </c>
      <c r="DG416">
        <v>1.71919746980677</v>
      </c>
      <c r="DH416">
        <v>1.8319446273245099</v>
      </c>
      <c r="DI416">
        <v>1.6482625432693701</v>
      </c>
      <c r="DJ416">
        <v>1.7606653892411701</v>
      </c>
      <c r="DK416">
        <v>1.6926925944474001</v>
      </c>
      <c r="DL416">
        <v>1.8147371929784999</v>
      </c>
      <c r="DM416">
        <v>1.73318457214682</v>
      </c>
      <c r="DN416">
        <v>1.7613851019709099</v>
      </c>
      <c r="DO416">
        <v>1.6677744351669901</v>
      </c>
      <c r="DP416">
        <v>1.6912620622905301</v>
      </c>
      <c r="DQ416">
        <v>1.6818394587773899</v>
      </c>
      <c r="DR416">
        <v>1.7429466144846499</v>
      </c>
      <c r="DS416">
        <v>1.7114426969473899</v>
      </c>
      <c r="DT416">
        <v>1.86406470325769</v>
      </c>
      <c r="DU416">
        <v>1.6692318651611699</v>
      </c>
      <c r="DV416">
        <v>1.73812426915345</v>
      </c>
      <c r="DW416">
        <v>1.6623261181069899</v>
      </c>
      <c r="DX416">
        <v>1.7307254824784899</v>
      </c>
      <c r="DY416">
        <v>1.65528150727978</v>
      </c>
      <c r="DZ416">
        <v>1.6635145607767201</v>
      </c>
      <c r="EA416">
        <v>1.81585893145862</v>
      </c>
      <c r="EB416">
        <v>2.0371030430573098</v>
      </c>
      <c r="EC416">
        <v>1.7218407622887899</v>
      </c>
      <c r="ED416">
        <v>1.8340176707868201</v>
      </c>
    </row>
    <row r="417" spans="1:134" x14ac:dyDescent="0.45">
      <c r="A417" t="s">
        <v>145</v>
      </c>
      <c r="B417" t="s">
        <v>257</v>
      </c>
      <c r="C417" t="s">
        <v>71</v>
      </c>
      <c r="D417">
        <v>45</v>
      </c>
      <c r="E417" s="1" cm="1">
        <f t="array" ref="E417">SUMPRODUCT($G417:$FZZ417,$G$2:$FZZ$2)/SUMPRODUCT(--($G417:$FZZ417&lt;&gt;""),$G$2:$FZZ$2)</f>
        <v>1.5808862048732566</v>
      </c>
      <c r="F417" s="1" cm="1">
        <f t="array" ref="F417">SUMPRODUCT($G417:$FZZ417,$F$2:$FZY$2)/SUMPRODUCT(--($G417:$FZZ417&lt;&gt;""),$F$2:$FZY$2)</f>
        <v>1.6008508015203939</v>
      </c>
      <c r="G417">
        <v>1.5958902578115699</v>
      </c>
      <c r="H417">
        <v>1.57128595008317</v>
      </c>
      <c r="I417">
        <v>1.5994134894846901</v>
      </c>
      <c r="J417">
        <v>1.5659388762329001</v>
      </c>
      <c r="K417">
        <v>1.57353859164752</v>
      </c>
      <c r="L417">
        <v>1.6422539794791999</v>
      </c>
      <c r="M417">
        <v>1.5502325138727699</v>
      </c>
      <c r="N417">
        <v>1.57516453092413</v>
      </c>
      <c r="O417">
        <v>1.64810088631078</v>
      </c>
      <c r="P417">
        <v>1.6620206925077301</v>
      </c>
      <c r="Q417">
        <v>1.62888519213645</v>
      </c>
      <c r="R417">
        <v>1.71578646213643</v>
      </c>
      <c r="S417">
        <v>1.62552213152932</v>
      </c>
      <c r="T417">
        <v>1.6744005242228801</v>
      </c>
      <c r="U417">
        <v>1.49844808206878</v>
      </c>
      <c r="V417">
        <v>1.48345309200105</v>
      </c>
      <c r="W417">
        <v>1.6186496265677099</v>
      </c>
      <c r="X417">
        <v>1.64997991446896</v>
      </c>
      <c r="Y417">
        <v>1.64654797139775</v>
      </c>
      <c r="Z417">
        <v>1.6347227994642699</v>
      </c>
      <c r="AA417">
        <v>1.6530033310297101</v>
      </c>
      <c r="AB417">
        <v>1.70374529073382</v>
      </c>
      <c r="AC417">
        <v>1.69237092589491</v>
      </c>
      <c r="AD417">
        <v>1.66364287324296</v>
      </c>
      <c r="AE417">
        <v>1.5838138743825101</v>
      </c>
      <c r="AF417">
        <v>1.5872726227919201</v>
      </c>
      <c r="AG417">
        <v>1.6175381892812799</v>
      </c>
      <c r="AH417">
        <v>1.6079937710643599</v>
      </c>
      <c r="AI417">
        <v>1.6921055973266499</v>
      </c>
      <c r="AJ417">
        <v>1.73863573218761</v>
      </c>
      <c r="AK417">
        <v>1.5312790646171399</v>
      </c>
      <c r="AL417">
        <v>1.5748513363983201</v>
      </c>
      <c r="AM417">
        <v>1.5623914774373</v>
      </c>
      <c r="AN417">
        <v>1.53462441298077</v>
      </c>
      <c r="AO417">
        <v>1.3635495242929401</v>
      </c>
      <c r="AP417">
        <v>1.3131089133646601</v>
      </c>
      <c r="AQ417">
        <v>1.5971300508384201</v>
      </c>
      <c r="AR417">
        <v>1.62239962242161</v>
      </c>
      <c r="AS417">
        <v>1.4668542413844801</v>
      </c>
      <c r="AT417">
        <v>1.4544052481920799</v>
      </c>
      <c r="AU417">
        <v>1.6322256224523399</v>
      </c>
      <c r="AV417">
        <v>1.6505479404166199</v>
      </c>
      <c r="AW417">
        <v>1.5981904383854499</v>
      </c>
      <c r="AX417">
        <v>1.6849520898621499</v>
      </c>
      <c r="AY417">
        <v>1.65818228438978</v>
      </c>
      <c r="AZ417">
        <v>1.7616910147493201</v>
      </c>
      <c r="BA417">
        <v>1.6171277950108101</v>
      </c>
      <c r="BB417">
        <v>1.7276639087443699</v>
      </c>
      <c r="BC417">
        <v>1.57977102984624</v>
      </c>
      <c r="BD417">
        <v>1.6191737776588599</v>
      </c>
      <c r="BE417">
        <v>1.6584751284480901</v>
      </c>
      <c r="BF417">
        <v>1.7543532356693901</v>
      </c>
      <c r="BG417">
        <v>1.6103323610504401</v>
      </c>
      <c r="BH417">
        <v>1.6819338567162101</v>
      </c>
      <c r="BI417">
        <v>1.6358209822213201</v>
      </c>
      <c r="BJ417">
        <v>1.73041240318349</v>
      </c>
      <c r="BK417">
        <v>1.63547142027471</v>
      </c>
      <c r="BL417">
        <v>1.61989119915496</v>
      </c>
      <c r="BM417">
        <v>1.65074539020274</v>
      </c>
      <c r="BN417">
        <v>1.6962574495137901</v>
      </c>
      <c r="BO417">
        <v>1.6793809116036</v>
      </c>
      <c r="BP417">
        <v>1.7388955446059</v>
      </c>
      <c r="BQ417">
        <v>1.6101065337812901</v>
      </c>
      <c r="BR417">
        <v>1.64376543240293</v>
      </c>
      <c r="BS417">
        <v>1.6043239601825701</v>
      </c>
      <c r="BT417">
        <v>1.7429172110806901</v>
      </c>
      <c r="BU417">
        <v>1.6882394602656201</v>
      </c>
      <c r="BV417">
        <v>1.71467001690385</v>
      </c>
      <c r="BW417">
        <v>1.6223859667193601</v>
      </c>
      <c r="BX417">
        <v>1.6536111545940899</v>
      </c>
      <c r="BY417">
        <v>1.5852156589244399</v>
      </c>
      <c r="BZ417">
        <v>1.69291796415124</v>
      </c>
      <c r="CA417">
        <v>1.6537857051146501</v>
      </c>
      <c r="CB417">
        <v>1.7576940951303299</v>
      </c>
      <c r="CC417">
        <v>1.63885954500094</v>
      </c>
      <c r="CD417">
        <v>1.7124362074932999</v>
      </c>
      <c r="CE417">
        <v>1.7096795693612901</v>
      </c>
      <c r="CF417">
        <v>1.78058754111729</v>
      </c>
      <c r="CG417">
        <v>1.62630286120297</v>
      </c>
      <c r="CH417">
        <v>1.7130285035002</v>
      </c>
      <c r="CI417">
        <v>1.5854486319802199</v>
      </c>
      <c r="CJ417">
        <v>1.6355020963882601</v>
      </c>
      <c r="CK417">
        <v>1.5946966476982201</v>
      </c>
      <c r="CL417">
        <v>1.6697456374934001</v>
      </c>
      <c r="CM417">
        <v>1.6761628551285399</v>
      </c>
      <c r="CN417">
        <v>1.7945735392247699</v>
      </c>
      <c r="CO417">
        <v>1.63638278396619</v>
      </c>
      <c r="CP417">
        <v>1.73740893848727</v>
      </c>
      <c r="CQ417">
        <v>1.6027989268415701</v>
      </c>
      <c r="CR417">
        <v>1.7213283269203199</v>
      </c>
      <c r="CS417">
        <v>1.5997988810094099</v>
      </c>
      <c r="CT417">
        <v>1.6870076428733101</v>
      </c>
      <c r="CU417">
        <v>1.64226769434482</v>
      </c>
      <c r="CV417">
        <v>1.7502966750992</v>
      </c>
      <c r="CW417">
        <v>1.64598228988587</v>
      </c>
      <c r="CX417">
        <v>1.7548023177462999</v>
      </c>
      <c r="CY417">
        <v>1.59777703018865</v>
      </c>
      <c r="CZ417">
        <v>1.6791425185615301</v>
      </c>
      <c r="DA417">
        <v>1.6720497878178899</v>
      </c>
      <c r="DB417">
        <v>1.76114415847866</v>
      </c>
      <c r="DC417">
        <v>1.6389396773875999</v>
      </c>
      <c r="DD417">
        <v>1.7469908858627901</v>
      </c>
      <c r="DE417">
        <v>1.60613156744932</v>
      </c>
      <c r="DF417">
        <v>1.6558814412507501</v>
      </c>
      <c r="DG417">
        <v>1.59012170535259</v>
      </c>
      <c r="DH417">
        <v>1.71015646110827</v>
      </c>
      <c r="DI417">
        <v>1.6215307713695699</v>
      </c>
      <c r="DJ417">
        <v>1.72549083529832</v>
      </c>
      <c r="DK417">
        <v>1.6410046505111799</v>
      </c>
      <c r="DL417">
        <v>1.7293033733919201</v>
      </c>
      <c r="DM417">
        <v>1.5976101663797</v>
      </c>
      <c r="DN417">
        <v>1.67680826347485</v>
      </c>
      <c r="DO417">
        <v>1.62687940598636</v>
      </c>
      <c r="DP417">
        <v>1.64717124841095</v>
      </c>
      <c r="DQ417">
        <v>1.6284532609365501</v>
      </c>
      <c r="DR417">
        <v>1.6961298725552101</v>
      </c>
      <c r="DS417">
        <v>1.6427039050230801</v>
      </c>
      <c r="DT417">
        <v>1.7471904528960001</v>
      </c>
      <c r="DU417">
        <v>1.62571738346418</v>
      </c>
      <c r="DV417">
        <v>1.6982802769754499</v>
      </c>
      <c r="DW417">
        <v>1.6221336460142299</v>
      </c>
      <c r="DX417">
        <v>1.7021016067276</v>
      </c>
      <c r="DY417">
        <v>1.60244676914581</v>
      </c>
      <c r="DZ417">
        <v>1.62811785877399</v>
      </c>
      <c r="EA417">
        <v>1.76121324508132</v>
      </c>
      <c r="EB417">
        <v>2.0019776612165101</v>
      </c>
      <c r="EC417">
        <v>1.63941656888864</v>
      </c>
      <c r="ED417">
        <v>1.7561733160072699</v>
      </c>
    </row>
    <row r="418" spans="1:134" x14ac:dyDescent="0.45">
      <c r="A418" t="s">
        <v>145</v>
      </c>
      <c r="B418" t="s">
        <v>257</v>
      </c>
      <c r="C418" t="s">
        <v>71</v>
      </c>
      <c r="D418">
        <v>50</v>
      </c>
      <c r="E418" s="1" cm="1">
        <f t="array" ref="E418">SUMPRODUCT($G418:$FZZ418,$G$2:$FZZ$2)/SUMPRODUCT(--($G418:$FZZ418&lt;&gt;""),$G$2:$FZZ$2)</f>
        <v>1.5345292290429005</v>
      </c>
      <c r="F418" s="1" cm="1">
        <f t="array" ref="F418">SUMPRODUCT($G418:$FZZ418,$F$2:$FZY$2)/SUMPRODUCT(--($G418:$FZZ418&lt;&gt;""),$F$2:$FZY$2)</f>
        <v>1.5551599144209269</v>
      </c>
      <c r="G418">
        <v>1.5642043663457099</v>
      </c>
      <c r="H418">
        <v>1.5358259664469001</v>
      </c>
      <c r="I418">
        <v>1.56072899730725</v>
      </c>
      <c r="J418">
        <v>1.5348582228132399</v>
      </c>
      <c r="K418">
        <v>1.5205238044151399</v>
      </c>
      <c r="L418">
        <v>1.5720879178840399</v>
      </c>
      <c r="M418">
        <v>1.5071329582061099</v>
      </c>
      <c r="N418">
        <v>1.5286003733292099</v>
      </c>
      <c r="O418">
        <v>1.6162995819519099</v>
      </c>
      <c r="P418">
        <v>1.61874939405025</v>
      </c>
      <c r="Q418">
        <v>1.6047003429778599</v>
      </c>
      <c r="R418">
        <v>1.6874358820986699</v>
      </c>
      <c r="S418">
        <v>1.5997794909573599</v>
      </c>
      <c r="T418">
        <v>1.64343151440146</v>
      </c>
      <c r="U418">
        <v>1.4729127047564099</v>
      </c>
      <c r="V418">
        <v>1.4572370096193901</v>
      </c>
      <c r="W418">
        <v>1.5788577812108699</v>
      </c>
      <c r="X418">
        <v>1.61027486498648</v>
      </c>
      <c r="Y418">
        <v>1.5842821484998699</v>
      </c>
      <c r="Z418">
        <v>1.58769487501884</v>
      </c>
      <c r="AA418">
        <v>1.53623582530182</v>
      </c>
      <c r="AB418">
        <v>1.5869539744135699</v>
      </c>
      <c r="AC418">
        <v>1.6681249655092401</v>
      </c>
      <c r="AD418">
        <v>1.63876008776406</v>
      </c>
      <c r="AE418">
        <v>1.5495721418381101</v>
      </c>
      <c r="AF418">
        <v>1.5500292843521799</v>
      </c>
      <c r="AG418">
        <v>1.5766979238438801</v>
      </c>
      <c r="AH418">
        <v>1.56267940660145</v>
      </c>
      <c r="AI418">
        <v>1.5925056450650401</v>
      </c>
      <c r="AJ418">
        <v>1.63971624298842</v>
      </c>
      <c r="AK418">
        <v>1.5158427227851601</v>
      </c>
      <c r="AL418">
        <v>1.54500976573048</v>
      </c>
      <c r="AM418">
        <v>1.51501487055656</v>
      </c>
      <c r="AN418">
        <v>1.48669471759373</v>
      </c>
      <c r="AO418">
        <v>1.2926254120235201</v>
      </c>
      <c r="AP418">
        <v>1.2749116569465899</v>
      </c>
      <c r="AQ418">
        <v>1.55628613933306</v>
      </c>
      <c r="AR418">
        <v>1.5774497188860099</v>
      </c>
      <c r="AS418">
        <v>1.42558609062134</v>
      </c>
      <c r="AT418">
        <v>1.4268901699722201</v>
      </c>
      <c r="AU418">
        <v>1.5226715368846999</v>
      </c>
      <c r="AV418">
        <v>1.54120084661164</v>
      </c>
      <c r="AW418">
        <v>1.5517881702190599</v>
      </c>
      <c r="AX418">
        <v>1.62969518023492</v>
      </c>
      <c r="AY418">
        <v>1.6197199864712499</v>
      </c>
      <c r="AZ418">
        <v>1.7094870217371101</v>
      </c>
      <c r="BA418">
        <v>1.51798956179733</v>
      </c>
      <c r="BB418">
        <v>1.66705865455346</v>
      </c>
      <c r="BC418">
        <v>1.52974235343006</v>
      </c>
      <c r="BD418">
        <v>1.57262640393471</v>
      </c>
      <c r="BE418">
        <v>1.5734178285323901</v>
      </c>
      <c r="BF418">
        <v>1.7072919887144999</v>
      </c>
      <c r="BG418">
        <v>1.5591245717417099</v>
      </c>
      <c r="BH418">
        <v>1.6574190431910201</v>
      </c>
      <c r="BI418">
        <v>1.5304060995284701</v>
      </c>
      <c r="BJ418">
        <v>1.6370297349646501</v>
      </c>
      <c r="BK418">
        <v>1.5799421611898901</v>
      </c>
      <c r="BL418">
        <v>1.57540755224716</v>
      </c>
      <c r="BM418">
        <v>1.5950822978339501</v>
      </c>
      <c r="BN418">
        <v>1.6445321107972799</v>
      </c>
      <c r="BO418">
        <v>1.6062393601036999</v>
      </c>
      <c r="BP418">
        <v>1.7108001717617101</v>
      </c>
      <c r="BQ418">
        <v>1.5421737359023999</v>
      </c>
      <c r="BR418">
        <v>1.5759428984296</v>
      </c>
      <c r="BS418">
        <v>1.56915447611972</v>
      </c>
      <c r="BT418">
        <v>1.7186900934006499</v>
      </c>
      <c r="BU418">
        <v>1.59418386650898</v>
      </c>
      <c r="BV418">
        <v>1.6012300716950301</v>
      </c>
      <c r="BW418">
        <v>1.5780394662864501</v>
      </c>
      <c r="BX418">
        <v>1.60792985076413</v>
      </c>
      <c r="BY418">
        <v>1.56028978957011</v>
      </c>
      <c r="BZ418">
        <v>1.6598053535196799</v>
      </c>
      <c r="CA418">
        <v>1.62840804615541</v>
      </c>
      <c r="CB418">
        <v>1.7078770337459599</v>
      </c>
      <c r="CC418">
        <v>1.6290682056996</v>
      </c>
      <c r="CD418">
        <v>1.68532079650489</v>
      </c>
      <c r="CE418">
        <v>1.5558394723395099</v>
      </c>
      <c r="CF418">
        <v>1.6628867835266801</v>
      </c>
      <c r="CG418">
        <v>1.5867709789736499</v>
      </c>
      <c r="CH418">
        <v>1.6750201301805501</v>
      </c>
      <c r="CI418">
        <v>1.54553300983916</v>
      </c>
      <c r="CJ418">
        <v>1.5939738292552399</v>
      </c>
      <c r="CK418">
        <v>1.5751774937612899</v>
      </c>
      <c r="CL418">
        <v>1.64749971628665</v>
      </c>
      <c r="CM418">
        <v>1.66004428127807</v>
      </c>
      <c r="CN418">
        <v>1.75545699552235</v>
      </c>
      <c r="CO418">
        <v>1.6010284884585799</v>
      </c>
      <c r="CP418">
        <v>1.71151583737882</v>
      </c>
      <c r="CQ418">
        <v>1.5933115796669499</v>
      </c>
      <c r="CR418">
        <v>1.69224443745209</v>
      </c>
      <c r="CS418">
        <v>1.5525517435945799</v>
      </c>
      <c r="CT418">
        <v>1.6541196863137599</v>
      </c>
      <c r="CU418">
        <v>1.6052883107953499</v>
      </c>
      <c r="CV418">
        <v>1.6940203199811701</v>
      </c>
      <c r="CW418">
        <v>1.6173619168539299</v>
      </c>
      <c r="CX418">
        <v>1.7037056476155099</v>
      </c>
      <c r="CY418">
        <v>1.5315169422644801</v>
      </c>
      <c r="CZ418">
        <v>1.61359538374603</v>
      </c>
      <c r="DA418">
        <v>1.5493526934662101</v>
      </c>
      <c r="DB418">
        <v>1.70387458435175</v>
      </c>
      <c r="DC418">
        <v>1.6134449926008001</v>
      </c>
      <c r="DD418">
        <v>1.70003786166777</v>
      </c>
      <c r="DE418">
        <v>1.56088817501185</v>
      </c>
      <c r="DF418">
        <v>1.6385632240029799</v>
      </c>
      <c r="DG418">
        <v>1.58330847246188</v>
      </c>
      <c r="DH418">
        <v>1.6835306972058199</v>
      </c>
      <c r="DI418">
        <v>1.5686464875828201</v>
      </c>
      <c r="DJ418">
        <v>1.69462341633006</v>
      </c>
      <c r="DK418">
        <v>1.60302782416301</v>
      </c>
      <c r="DL418">
        <v>1.6580341284397699</v>
      </c>
      <c r="DM418">
        <v>1.5655066661272801</v>
      </c>
      <c r="DN418">
        <v>1.6292983576985201</v>
      </c>
      <c r="DO418">
        <v>1.51210310008089</v>
      </c>
      <c r="DP418">
        <v>1.5365290578412101</v>
      </c>
      <c r="DQ418">
        <v>1.5780802955351401</v>
      </c>
      <c r="DR418">
        <v>1.6375711675679701</v>
      </c>
      <c r="DS418">
        <v>1.6141809444423301</v>
      </c>
      <c r="DT418">
        <v>1.6848616036647399</v>
      </c>
      <c r="DU418">
        <v>1.58976776879915</v>
      </c>
      <c r="DV418">
        <v>1.64733344822773</v>
      </c>
      <c r="DW418">
        <v>1.5821564524279601</v>
      </c>
      <c r="DX418">
        <v>1.65517529744498</v>
      </c>
      <c r="DY418">
        <v>1.55342018321671</v>
      </c>
      <c r="DZ418">
        <v>1.6054898795759001</v>
      </c>
      <c r="EA418">
        <v>1.69903149602459</v>
      </c>
      <c r="EB418">
        <v>1.8774260801609399</v>
      </c>
      <c r="EC418">
        <v>1.5927235753618501</v>
      </c>
      <c r="ED418">
        <v>1.7118299306000699</v>
      </c>
    </row>
    <row r="419" spans="1:134" x14ac:dyDescent="0.45">
      <c r="A419" t="s">
        <v>134</v>
      </c>
      <c r="B419" t="s">
        <v>226</v>
      </c>
      <c r="C419" t="s">
        <v>71</v>
      </c>
      <c r="D419">
        <v>30</v>
      </c>
      <c r="E419" s="1" cm="1">
        <f t="array" ref="E419">SUMPRODUCT($G419:$FZZ419,$G$2:$FZZ$2)/SUMPRODUCT(--($G419:$FZZ419&lt;&gt;""),$G$2:$FZZ$2)</f>
        <v>2.1116379604132423</v>
      </c>
      <c r="F419" s="1" cm="1">
        <f t="array" ref="F419">SUMPRODUCT($G419:$FZZ419,$F$2:$FZY$2)/SUMPRODUCT(--($G419:$FZZ419&lt;&gt;""),$F$2:$FZY$2)</f>
        <v>2.0771885304627409</v>
      </c>
      <c r="G419">
        <v>2.03643742128259</v>
      </c>
      <c r="H419">
        <v>2.0705600703235998</v>
      </c>
      <c r="I419">
        <v>2.0307120016068301</v>
      </c>
      <c r="J419">
        <v>2.0751567520259102</v>
      </c>
      <c r="K419">
        <v>2.1021003436348602</v>
      </c>
      <c r="L419">
        <v>2.1034894391359602</v>
      </c>
      <c r="M419">
        <v>1.85125439756189</v>
      </c>
      <c r="N419">
        <v>1.8754770476184</v>
      </c>
      <c r="O419">
        <v>2.3489585030351998</v>
      </c>
      <c r="P419">
        <v>2.39517027942669</v>
      </c>
      <c r="Q419">
        <v>2.0553144640956602</v>
      </c>
      <c r="R419">
        <v>2.1591953393833099</v>
      </c>
      <c r="S419">
        <v>2.0842726261193398</v>
      </c>
      <c r="T419">
        <v>2.1744435764421199</v>
      </c>
      <c r="U419">
        <v>1.47574422294412</v>
      </c>
      <c r="V419">
        <v>1.49500300249651</v>
      </c>
      <c r="W419">
        <v>1.7633030183726499</v>
      </c>
      <c r="X419">
        <v>1.7358849043523901</v>
      </c>
      <c r="Y419">
        <v>1.7786427724361999</v>
      </c>
      <c r="Z419">
        <v>1.7464674756870899</v>
      </c>
      <c r="AA419">
        <v>2.3078538589538402</v>
      </c>
      <c r="AB419">
        <v>2.41776008995497</v>
      </c>
      <c r="AC419">
        <v>2.11547081726044</v>
      </c>
      <c r="AD419">
        <v>2.0977458296500902</v>
      </c>
      <c r="AE419">
        <v>2.08581692836038</v>
      </c>
      <c r="AF419">
        <v>2.0859971480053501</v>
      </c>
      <c r="AG419">
        <v>2.03574101792243</v>
      </c>
      <c r="AH419">
        <v>2.0240869089915599</v>
      </c>
      <c r="AI419">
        <v>2.0686523928869698</v>
      </c>
      <c r="AJ419">
        <v>2.1661515693996898</v>
      </c>
      <c r="AK419">
        <v>1.94171445357827</v>
      </c>
      <c r="AL419">
        <v>2.0455348426472399</v>
      </c>
      <c r="AM419">
        <v>2.71733742002663</v>
      </c>
      <c r="AN419">
        <v>2.34683370531015</v>
      </c>
      <c r="AO419">
        <v>2.3742638753082601</v>
      </c>
      <c r="AP419">
        <v>1.73676860616594</v>
      </c>
      <c r="AQ419">
        <v>2.0035297124470501</v>
      </c>
      <c r="AR419">
        <v>2.0503745192987801</v>
      </c>
      <c r="AS419">
        <v>1.9606273336328399</v>
      </c>
      <c r="AT419">
        <v>1.9045680486171099</v>
      </c>
      <c r="AU419">
        <v>2.0440277510023002</v>
      </c>
      <c r="AV419">
        <v>2.07298907758133</v>
      </c>
      <c r="AW419">
        <v>2.1857859167233098</v>
      </c>
      <c r="AX419">
        <v>2.1778724278334098</v>
      </c>
      <c r="AY419">
        <v>2.1096388675680302</v>
      </c>
      <c r="AZ419">
        <v>2.2329115330899998</v>
      </c>
      <c r="BA419">
        <v>2.00729957353435</v>
      </c>
      <c r="BB419">
        <v>2.12088832799793</v>
      </c>
      <c r="BC419">
        <v>2.4025234297468101</v>
      </c>
      <c r="BD419">
        <v>2.41304451983962</v>
      </c>
      <c r="BE419">
        <v>2.4302783959553298</v>
      </c>
      <c r="BF419">
        <v>2.6088550280582998</v>
      </c>
      <c r="BG419">
        <v>2.0472545904738499</v>
      </c>
      <c r="BH419">
        <v>2.1394722725147699</v>
      </c>
      <c r="BI419">
        <v>2.0571173536180498</v>
      </c>
      <c r="BJ419">
        <v>2.1775558900771599</v>
      </c>
      <c r="BK419">
        <v>2.47866790017836</v>
      </c>
      <c r="BL419">
        <v>2.1317749128341998</v>
      </c>
      <c r="BM419">
        <v>2.11917392132646</v>
      </c>
      <c r="BN419">
        <v>2.1720978533983102</v>
      </c>
      <c r="BO419">
        <v>2.1827427192395699</v>
      </c>
      <c r="BP419">
        <v>2.16961075703446</v>
      </c>
      <c r="BQ419">
        <v>2.26360125469823</v>
      </c>
      <c r="BR419">
        <v>2.1667723126821499</v>
      </c>
      <c r="BS419">
        <v>2.0420930566551001</v>
      </c>
      <c r="BT419">
        <v>2.1252258275481499</v>
      </c>
      <c r="BU419">
        <v>2.3745940481321499</v>
      </c>
      <c r="BV419">
        <v>2.2937588587516502</v>
      </c>
      <c r="BW419">
        <v>2.3485731595007802</v>
      </c>
      <c r="BX419">
        <v>2.39423413362355</v>
      </c>
      <c r="BY419">
        <v>2.1055571258048502</v>
      </c>
      <c r="BZ419">
        <v>2.1941803486779698</v>
      </c>
      <c r="CA419">
        <v>2.0514433201278401</v>
      </c>
      <c r="CB419">
        <v>2.2105214647731501</v>
      </c>
      <c r="CC419">
        <v>2.43787409829091</v>
      </c>
      <c r="CD419">
        <v>2.4961033355422799</v>
      </c>
      <c r="CE419">
        <v>2.3874611370524099</v>
      </c>
      <c r="CF419">
        <v>2.5683390966153401</v>
      </c>
      <c r="CG419">
        <v>2.0675813808699699</v>
      </c>
      <c r="CH419">
        <v>2.1316336680233898</v>
      </c>
      <c r="CI419">
        <v>2.0866253992361399</v>
      </c>
      <c r="CJ419">
        <v>2.1242686311801302</v>
      </c>
      <c r="CK419">
        <v>2.04872245750057</v>
      </c>
      <c r="CL419">
        <v>2.0927660297937498</v>
      </c>
      <c r="CM419">
        <v>2.0774744738159598</v>
      </c>
      <c r="CN419">
        <v>2.2439720793730502</v>
      </c>
      <c r="CO419">
        <v>2.2508121343497902</v>
      </c>
      <c r="CP419">
        <v>2.4005683801942399</v>
      </c>
      <c r="CQ419">
        <v>2.11826390210227</v>
      </c>
      <c r="CR419">
        <v>2.21939653261536</v>
      </c>
      <c r="CS419">
        <v>2.3975931367118699</v>
      </c>
      <c r="CT419">
        <v>2.5303910644868202</v>
      </c>
      <c r="CU419">
        <v>2.1670189769194099</v>
      </c>
      <c r="CV419">
        <v>2.2302100529653499</v>
      </c>
      <c r="CW419">
        <v>2.0954143396296598</v>
      </c>
      <c r="CX419">
        <v>2.2191190795116298</v>
      </c>
      <c r="CY419">
        <v>2.0179925049345102</v>
      </c>
      <c r="CZ419">
        <v>2.1534972074325802</v>
      </c>
      <c r="DA419">
        <v>2.2464023231315902</v>
      </c>
      <c r="DB419">
        <v>2.3215380648504902</v>
      </c>
      <c r="DC419">
        <v>2.1489169330500002</v>
      </c>
      <c r="DD419">
        <v>2.23969419982941</v>
      </c>
      <c r="DE419">
        <v>2.3471724377972398</v>
      </c>
      <c r="DF419">
        <v>2.4020339199746199</v>
      </c>
      <c r="DG419">
        <v>2.1118723323803699</v>
      </c>
      <c r="DH419">
        <v>2.2212422610955298</v>
      </c>
      <c r="DI419">
        <v>2.12364129849079</v>
      </c>
      <c r="DJ419">
        <v>2.2583796022881502</v>
      </c>
      <c r="DK419">
        <v>2.4336028418359201</v>
      </c>
      <c r="DL419">
        <v>2.58683275711868</v>
      </c>
      <c r="DM419">
        <v>2.0352290410815899</v>
      </c>
      <c r="DN419">
        <v>2.1063400559123102</v>
      </c>
      <c r="DO419">
        <v>2.0603760978851202</v>
      </c>
      <c r="DP419">
        <v>2.0817247269733001</v>
      </c>
      <c r="DQ419">
        <v>2.1010380908676898</v>
      </c>
      <c r="DR419">
        <v>2.2050488939650998</v>
      </c>
      <c r="DS419">
        <v>2.09513404978554</v>
      </c>
      <c r="DT419">
        <v>2.2789625776114502</v>
      </c>
      <c r="DU419">
        <v>2.1907936873731702</v>
      </c>
      <c r="DV419">
        <v>2.1381890551231302</v>
      </c>
      <c r="DW419">
        <v>1.7742564367772</v>
      </c>
      <c r="DX419">
        <v>1.8134888046939299</v>
      </c>
      <c r="DY419">
        <v>2.0235881693337898</v>
      </c>
      <c r="DZ419">
        <v>2.0367064535211701</v>
      </c>
      <c r="EA419">
        <v>2.44996307470814</v>
      </c>
      <c r="EB419">
        <v>2.5810859449553898</v>
      </c>
      <c r="EC419">
        <v>2.1777706697236598</v>
      </c>
      <c r="ED419">
        <v>2.3466073707090298</v>
      </c>
    </row>
    <row r="420" spans="1:134" x14ac:dyDescent="0.45">
      <c r="A420" t="s">
        <v>134</v>
      </c>
      <c r="B420" t="s">
        <v>226</v>
      </c>
      <c r="C420" t="s">
        <v>71</v>
      </c>
      <c r="D420">
        <v>35</v>
      </c>
      <c r="E420" s="1" cm="1">
        <f t="array" ref="E420">SUMPRODUCT($G420:$FZZ420,$G$2:$FZZ$2)/SUMPRODUCT(--($G420:$FZZ420&lt;&gt;""),$G$2:$FZZ$2)</f>
        <v>2.0123360236706747</v>
      </c>
      <c r="F420" s="1" cm="1">
        <f t="array" ref="F420">SUMPRODUCT($G420:$FZZ420,$F$2:$FZY$2)/SUMPRODUCT(--($G420:$FZZ420&lt;&gt;""),$F$2:$FZY$2)</f>
        <v>2.0037101243737796</v>
      </c>
      <c r="G420">
        <v>1.9947426197934801</v>
      </c>
      <c r="H420">
        <v>1.9859630538328501</v>
      </c>
      <c r="I420">
        <v>1.9885642932565399</v>
      </c>
      <c r="J420">
        <v>1.9842145661772801</v>
      </c>
      <c r="K420">
        <v>1.97704103775118</v>
      </c>
      <c r="L420">
        <v>2.01664699832215</v>
      </c>
      <c r="M420">
        <v>1.7593022405457901</v>
      </c>
      <c r="N420">
        <v>1.8081469323780299</v>
      </c>
      <c r="O420">
        <v>2.2670798195990098</v>
      </c>
      <c r="P420">
        <v>2.31634448776351</v>
      </c>
      <c r="Q420">
        <v>2.0137265634610602</v>
      </c>
      <c r="R420">
        <v>2.1128185016189498</v>
      </c>
      <c r="S420">
        <v>2.0083875252433998</v>
      </c>
      <c r="T420">
        <v>2.0898922169823599</v>
      </c>
      <c r="U420">
        <v>1.44431428194297</v>
      </c>
      <c r="V420">
        <v>1.4692764553756501</v>
      </c>
      <c r="W420">
        <v>1.6518287333286401</v>
      </c>
      <c r="X420">
        <v>1.6599799297789499</v>
      </c>
      <c r="Y420">
        <v>1.74162085364335</v>
      </c>
      <c r="Z420">
        <v>1.7052349008804599</v>
      </c>
      <c r="AA420">
        <v>2.2318245450842</v>
      </c>
      <c r="AB420">
        <v>2.34606134561017</v>
      </c>
      <c r="AC420">
        <v>2.05998125053994</v>
      </c>
      <c r="AD420">
        <v>2.0398060939190001</v>
      </c>
      <c r="AE420">
        <v>2.01136005580054</v>
      </c>
      <c r="AF420">
        <v>2.0258330548559198</v>
      </c>
      <c r="AG420">
        <v>1.91190516969169</v>
      </c>
      <c r="AH420">
        <v>1.9490695353080201</v>
      </c>
      <c r="AI420">
        <v>1.97969017782551</v>
      </c>
      <c r="AJ420">
        <v>2.1059279627640501</v>
      </c>
      <c r="AK420">
        <v>1.8700167096420299</v>
      </c>
      <c r="AL420">
        <v>1.97952805173832</v>
      </c>
      <c r="AM420">
        <v>2.3065247272731799</v>
      </c>
      <c r="AN420">
        <v>2.2329715924871198</v>
      </c>
      <c r="AO420">
        <v>2.3146346807020901</v>
      </c>
      <c r="AP420">
        <v>1.68589904256663</v>
      </c>
      <c r="AQ420">
        <v>1.9305324736906699</v>
      </c>
      <c r="AR420">
        <v>1.9927448321407999</v>
      </c>
      <c r="AS420">
        <v>1.8751591461410799</v>
      </c>
      <c r="AT420">
        <v>1.82102404222383</v>
      </c>
      <c r="AU420">
        <v>1.9667097345823801</v>
      </c>
      <c r="AV420">
        <v>2.0167964053554899</v>
      </c>
      <c r="AW420">
        <v>2.08205225046231</v>
      </c>
      <c r="AX420">
        <v>2.1426579922452098</v>
      </c>
      <c r="AY420">
        <v>2.0617102528798599</v>
      </c>
      <c r="AZ420">
        <v>2.1930797454360902</v>
      </c>
      <c r="BA420">
        <v>1.90961341351694</v>
      </c>
      <c r="BB420">
        <v>2.0681061773171199</v>
      </c>
      <c r="BC420">
        <v>2.2887016106231299</v>
      </c>
      <c r="BD420">
        <v>2.3178691786163501</v>
      </c>
      <c r="BE420">
        <v>2.3594664691444902</v>
      </c>
      <c r="BF420">
        <v>2.4539345014388099</v>
      </c>
      <c r="BG420">
        <v>1.96859281418087</v>
      </c>
      <c r="BH420">
        <v>2.0680016740828902</v>
      </c>
      <c r="BI420">
        <v>1.99599634000753</v>
      </c>
      <c r="BJ420">
        <v>2.0832645273969099</v>
      </c>
      <c r="BK420">
        <v>2.3999892829477698</v>
      </c>
      <c r="BL420">
        <v>2.0146037785839499</v>
      </c>
      <c r="BM420">
        <v>1.96664332965682</v>
      </c>
      <c r="BN420">
        <v>2.01209861213853</v>
      </c>
      <c r="BO420">
        <v>2.1146429300137499</v>
      </c>
      <c r="BP420">
        <v>2.1040312395956402</v>
      </c>
      <c r="BQ420">
        <v>2.0915467489475001</v>
      </c>
      <c r="BR420">
        <v>1.98311653618501</v>
      </c>
      <c r="BS420">
        <v>1.98243951186691</v>
      </c>
      <c r="BT420">
        <v>2.1081479360098898</v>
      </c>
      <c r="BU420">
        <v>2.2959277875058199</v>
      </c>
      <c r="BV420">
        <v>2.2034780751868199</v>
      </c>
      <c r="BW420">
        <v>2.2561327611198401</v>
      </c>
      <c r="BX420">
        <v>2.2888779108469999</v>
      </c>
      <c r="BY420">
        <v>1.94422201500341</v>
      </c>
      <c r="BZ420">
        <v>2.03343354647162</v>
      </c>
      <c r="CA420">
        <v>2.0353327331811699</v>
      </c>
      <c r="CB420">
        <v>2.2020266205925201</v>
      </c>
      <c r="CC420">
        <v>2.26870954028968</v>
      </c>
      <c r="CD420">
        <v>2.3591941596523802</v>
      </c>
      <c r="CE420">
        <v>2.33616253631455</v>
      </c>
      <c r="CF420">
        <v>2.4431393093732399</v>
      </c>
      <c r="CG420">
        <v>2.0399176125698002</v>
      </c>
      <c r="CH420">
        <v>2.08576294438901</v>
      </c>
      <c r="CI420">
        <v>1.9343192454923801</v>
      </c>
      <c r="CJ420">
        <v>1.96521813146566</v>
      </c>
      <c r="CK420">
        <v>1.96268809516127</v>
      </c>
      <c r="CL420">
        <v>2.02185420133838</v>
      </c>
      <c r="CM420">
        <v>2.0648172906051201</v>
      </c>
      <c r="CN420">
        <v>2.2276349128875399</v>
      </c>
      <c r="CO420">
        <v>2.0573158124834898</v>
      </c>
      <c r="CP420">
        <v>2.2172654829239198</v>
      </c>
      <c r="CQ420">
        <v>2.0245111411961698</v>
      </c>
      <c r="CR420">
        <v>2.1034433693988701</v>
      </c>
      <c r="CS420">
        <v>2.3123193880543398</v>
      </c>
      <c r="CT420">
        <v>2.44909085189932</v>
      </c>
      <c r="CU420">
        <v>2.1351180970576</v>
      </c>
      <c r="CV420">
        <v>2.2112522672396602</v>
      </c>
      <c r="CW420">
        <v>1.97286218859211</v>
      </c>
      <c r="CX420">
        <v>2.0664384143524299</v>
      </c>
      <c r="CY420">
        <v>1.96123899522054</v>
      </c>
      <c r="CZ420">
        <v>2.0869192226677402</v>
      </c>
      <c r="DA420">
        <v>2.1076391296972399</v>
      </c>
      <c r="DB420">
        <v>2.1337304874940002</v>
      </c>
      <c r="DC420">
        <v>1.9898365797473301</v>
      </c>
      <c r="DD420">
        <v>2.1000552661889298</v>
      </c>
      <c r="DE420">
        <v>2.2793422433516501</v>
      </c>
      <c r="DF420">
        <v>2.3284874744225799</v>
      </c>
      <c r="DG420">
        <v>2.0020585674457401</v>
      </c>
      <c r="DH420">
        <v>2.1067693349594299</v>
      </c>
      <c r="DI420">
        <v>2.0097597229466699</v>
      </c>
      <c r="DJ420">
        <v>2.12750994710682</v>
      </c>
      <c r="DK420">
        <v>2.30341727226907</v>
      </c>
      <c r="DL420">
        <v>2.3488120906849601</v>
      </c>
      <c r="DM420">
        <v>1.9712089176283201</v>
      </c>
      <c r="DN420">
        <v>2.0825471387608099</v>
      </c>
      <c r="DO420">
        <v>1.9931438157286401</v>
      </c>
      <c r="DP420">
        <v>2.0135547281289701</v>
      </c>
      <c r="DQ420">
        <v>1.94729738795555</v>
      </c>
      <c r="DR420">
        <v>2.0209699795042999</v>
      </c>
      <c r="DS420">
        <v>2.0239304574976398</v>
      </c>
      <c r="DT420">
        <v>2.1226222148243101</v>
      </c>
      <c r="DU420">
        <v>2.1344607222553602</v>
      </c>
      <c r="DV420">
        <v>2.09439999046409</v>
      </c>
      <c r="DW420">
        <v>1.6420727119182399</v>
      </c>
      <c r="DX420">
        <v>1.68580846910157</v>
      </c>
      <c r="DY420">
        <v>1.9212928032093799</v>
      </c>
      <c r="DZ420">
        <v>1.9804690102396201</v>
      </c>
      <c r="EA420">
        <v>2.36349016983824</v>
      </c>
      <c r="EB420">
        <v>2.4715363038036702</v>
      </c>
      <c r="EC420">
        <v>2.1307761516714701</v>
      </c>
      <c r="ED420">
        <v>2.2838172439556601</v>
      </c>
    </row>
    <row r="421" spans="1:134" x14ac:dyDescent="0.45">
      <c r="A421" t="s">
        <v>134</v>
      </c>
      <c r="B421" t="s">
        <v>226</v>
      </c>
      <c r="C421" t="s">
        <v>71</v>
      </c>
      <c r="D421">
        <v>40</v>
      </c>
      <c r="E421" s="1" cm="1">
        <f t="array" ref="E421">SUMPRODUCT($G421:$FZZ421,$G$2:$FZZ$2)/SUMPRODUCT(--($G421:$FZZ421&lt;&gt;""),$G$2:$FZZ$2)</f>
        <v>1.9154319029620639</v>
      </c>
      <c r="F421" s="1" cm="1">
        <f t="array" ref="F421">SUMPRODUCT($G421:$FZZ421,$F$2:$FZY$2)/SUMPRODUCT(--($G421:$FZZ421&lt;&gt;""),$F$2:$FZY$2)</f>
        <v>1.9181178696695129</v>
      </c>
      <c r="G421">
        <v>1.8959743392188499</v>
      </c>
      <c r="H421">
        <v>1.91209018356942</v>
      </c>
      <c r="I421">
        <v>1.8945649386249099</v>
      </c>
      <c r="J421">
        <v>1.9085834582218799</v>
      </c>
      <c r="K421">
        <v>1.85678637258971</v>
      </c>
      <c r="L421">
        <v>1.9489339535369601</v>
      </c>
      <c r="M421">
        <v>1.7253480057902799</v>
      </c>
      <c r="N421">
        <v>1.76126639409519</v>
      </c>
      <c r="O421">
        <v>2.1983186499668599</v>
      </c>
      <c r="P421">
        <v>2.2409946328696</v>
      </c>
      <c r="Q421">
        <v>1.90715513456718</v>
      </c>
      <c r="R421">
        <v>1.99438945086297</v>
      </c>
      <c r="S421">
        <v>1.95574898915771</v>
      </c>
      <c r="T421">
        <v>2.0191788958225398</v>
      </c>
      <c r="U421">
        <v>1.41241514993742</v>
      </c>
      <c r="V421">
        <v>1.44402538840979</v>
      </c>
      <c r="W421">
        <v>1.6026893923468299</v>
      </c>
      <c r="X421">
        <v>1.6118116740725801</v>
      </c>
      <c r="Y421">
        <v>1.62077075693815</v>
      </c>
      <c r="Z421">
        <v>1.57748382072995</v>
      </c>
      <c r="AA421">
        <v>2.1281507727114399</v>
      </c>
      <c r="AB421">
        <v>2.2564752905938401</v>
      </c>
      <c r="AC421">
        <v>1.99610758561491</v>
      </c>
      <c r="AD421">
        <v>1.99278924595059</v>
      </c>
      <c r="AE421">
        <v>1.89603422436455</v>
      </c>
      <c r="AF421">
        <v>1.9438059923192701</v>
      </c>
      <c r="AG421">
        <v>1.8448858098932901</v>
      </c>
      <c r="AH421">
        <v>1.86492297611328</v>
      </c>
      <c r="AI421">
        <v>1.91322363050483</v>
      </c>
      <c r="AJ421">
        <v>2.0512672156581901</v>
      </c>
      <c r="AK421">
        <v>1.7238676335569001</v>
      </c>
      <c r="AL421">
        <v>1.8261573586580899</v>
      </c>
      <c r="AM421">
        <v>2.1551175067133901</v>
      </c>
      <c r="AN421">
        <v>2.1655695880067798</v>
      </c>
      <c r="AO421">
        <v>2.2753165811485001</v>
      </c>
      <c r="AP421">
        <v>1.6484868779478301</v>
      </c>
      <c r="AQ421">
        <v>1.7517421171916301</v>
      </c>
      <c r="AR421">
        <v>1.8115305476682599</v>
      </c>
      <c r="AS421">
        <v>1.7936767171794501</v>
      </c>
      <c r="AT421">
        <v>1.7589201090917399</v>
      </c>
      <c r="AU421">
        <v>1.89167758186192</v>
      </c>
      <c r="AV421">
        <v>1.9151454390566101</v>
      </c>
      <c r="AW421">
        <v>1.9324635640768899</v>
      </c>
      <c r="AX421">
        <v>1.9502242728769199</v>
      </c>
      <c r="AY421">
        <v>1.9053381298901</v>
      </c>
      <c r="AZ421">
        <v>2.0059322270562001</v>
      </c>
      <c r="BA421">
        <v>1.9091913077773</v>
      </c>
      <c r="BB421">
        <v>2.0568745673297801</v>
      </c>
      <c r="BC421">
        <v>2.1135461555101398</v>
      </c>
      <c r="BD421">
        <v>2.1430474040846201</v>
      </c>
      <c r="BE421">
        <v>2.17723810760114</v>
      </c>
      <c r="BF421">
        <v>2.3652832559194099</v>
      </c>
      <c r="BG421">
        <v>1.9253996800075399</v>
      </c>
      <c r="BH421">
        <v>2.0046085512215699</v>
      </c>
      <c r="BI421">
        <v>1.8820076259165801</v>
      </c>
      <c r="BJ421">
        <v>1.9645907992023399</v>
      </c>
      <c r="BK421">
        <v>2.0840774636239598</v>
      </c>
      <c r="BL421">
        <v>1.93734053021915</v>
      </c>
      <c r="BM421">
        <v>1.8795159649186099</v>
      </c>
      <c r="BN421">
        <v>1.96441343641424</v>
      </c>
      <c r="BO421">
        <v>2.0521348649143598</v>
      </c>
      <c r="BP421">
        <v>2.0740393584818899</v>
      </c>
      <c r="BQ421">
        <v>2.03330882755056</v>
      </c>
      <c r="BR421">
        <v>1.9038732734644701</v>
      </c>
      <c r="BS421">
        <v>1.9811939841616999</v>
      </c>
      <c r="BT421">
        <v>2.0922120808077498</v>
      </c>
      <c r="BU421">
        <v>2.04007514981584</v>
      </c>
      <c r="BV421">
        <v>2.0058182263781998</v>
      </c>
      <c r="BW421">
        <v>2.2063137745738102</v>
      </c>
      <c r="BX421">
        <v>2.25971336468174</v>
      </c>
      <c r="BY421">
        <v>1.8863065973120601</v>
      </c>
      <c r="BZ421">
        <v>1.95903296055344</v>
      </c>
      <c r="CA421">
        <v>1.85074171787481</v>
      </c>
      <c r="CB421">
        <v>1.9906764489328199</v>
      </c>
      <c r="CC421">
        <v>2.2248095981620102</v>
      </c>
      <c r="CD421">
        <v>2.3017057877618501</v>
      </c>
      <c r="CE421">
        <v>2.1699527829072198</v>
      </c>
      <c r="CF421">
        <v>2.3125670912676402</v>
      </c>
      <c r="CG421">
        <v>1.9865320583748001</v>
      </c>
      <c r="CH421">
        <v>2.0178388149689002</v>
      </c>
      <c r="CI421">
        <v>1.8672615706639399</v>
      </c>
      <c r="CJ421">
        <v>1.90414698982542</v>
      </c>
      <c r="CK421">
        <v>1.9162908414294599</v>
      </c>
      <c r="CL421">
        <v>1.9959149126923399</v>
      </c>
      <c r="CM421">
        <v>1.9288784827099399</v>
      </c>
      <c r="CN421">
        <v>2.0162199633582998</v>
      </c>
      <c r="CO421">
        <v>2.0102975979039299</v>
      </c>
      <c r="CP421">
        <v>2.1507268222928602</v>
      </c>
      <c r="CQ421">
        <v>1.9108744444419801</v>
      </c>
      <c r="CR421">
        <v>1.97313581702999</v>
      </c>
      <c r="CS421">
        <v>2.23077358913386</v>
      </c>
      <c r="CT421">
        <v>2.37052491196892</v>
      </c>
      <c r="CU421">
        <v>1.9578791310258701</v>
      </c>
      <c r="CV421">
        <v>2.0346776055151099</v>
      </c>
      <c r="CW421">
        <v>1.88635625282939</v>
      </c>
      <c r="CX421">
        <v>2.02705222842765</v>
      </c>
      <c r="CY421">
        <v>1.8347012917024801</v>
      </c>
      <c r="CZ421">
        <v>1.9271236589188301</v>
      </c>
      <c r="DA421">
        <v>1.9781336866733801</v>
      </c>
      <c r="DB421">
        <v>2.1040801123328001</v>
      </c>
      <c r="DC421">
        <v>1.9308382144965901</v>
      </c>
      <c r="DD421">
        <v>2.00893211872252</v>
      </c>
      <c r="DE421">
        <v>2.1948607218554499</v>
      </c>
      <c r="DF421">
        <v>2.25875232416197</v>
      </c>
      <c r="DG421">
        <v>1.89208141348429</v>
      </c>
      <c r="DH421">
        <v>1.9701681628960801</v>
      </c>
      <c r="DI421">
        <v>1.9461739472016599</v>
      </c>
      <c r="DJ421">
        <v>2.08021390590446</v>
      </c>
      <c r="DK421">
        <v>2.16917683697607</v>
      </c>
      <c r="DL421">
        <v>2.25766094424056</v>
      </c>
      <c r="DM421">
        <v>1.8338807352428199</v>
      </c>
      <c r="DN421">
        <v>1.92382180924848</v>
      </c>
      <c r="DO421">
        <v>1.8161873049809301</v>
      </c>
      <c r="DP421">
        <v>1.8544693675603801</v>
      </c>
      <c r="DQ421">
        <v>1.8689940416838899</v>
      </c>
      <c r="DR421">
        <v>1.97728044732289</v>
      </c>
      <c r="DS421">
        <v>1.9507459821464701</v>
      </c>
      <c r="DT421">
        <v>2.0349957799201199</v>
      </c>
      <c r="DU421">
        <v>2.0301305489438399</v>
      </c>
      <c r="DV421">
        <v>2.0457473662207999</v>
      </c>
      <c r="DW421">
        <v>1.61390732817204</v>
      </c>
      <c r="DX421">
        <v>1.6538334329561899</v>
      </c>
      <c r="DY421">
        <v>1.8443918073407</v>
      </c>
      <c r="DZ421">
        <v>1.94122311969286</v>
      </c>
      <c r="EA421">
        <v>2.1555556035971701</v>
      </c>
      <c r="EB421">
        <v>2.2734837591309498</v>
      </c>
      <c r="EC421">
        <v>2.05541767090279</v>
      </c>
      <c r="ED421">
        <v>2.20979315417557</v>
      </c>
    </row>
    <row r="422" spans="1:134" x14ac:dyDescent="0.45">
      <c r="A422" t="s">
        <v>134</v>
      </c>
      <c r="B422" t="s">
        <v>226</v>
      </c>
      <c r="C422" t="s">
        <v>71</v>
      </c>
      <c r="D422">
        <v>45</v>
      </c>
      <c r="E422" s="1" cm="1">
        <f t="array" ref="E422">SUMPRODUCT($G422:$FZZ422,$G$2:$FZZ$2)/SUMPRODUCT(--($G422:$FZZ422&lt;&gt;""),$G$2:$FZZ$2)</f>
        <v>1.8457477771582367</v>
      </c>
      <c r="F422" s="1" cm="1">
        <f t="array" ref="F422">SUMPRODUCT($G422:$FZZ422,$F$2:$FZY$2)/SUMPRODUCT(--($G422:$FZZ422&lt;&gt;""),$F$2:$FZY$2)</f>
        <v>1.8447920087364442</v>
      </c>
      <c r="G422">
        <v>1.83342224410868</v>
      </c>
      <c r="H422">
        <v>1.87640161818504</v>
      </c>
      <c r="I422">
        <v>1.833411062201</v>
      </c>
      <c r="J422">
        <v>1.8786782474375301</v>
      </c>
      <c r="K422">
        <v>1.8066985371513999</v>
      </c>
      <c r="L422">
        <v>1.86493147401973</v>
      </c>
      <c r="M422">
        <v>1.7038792421593301</v>
      </c>
      <c r="N422">
        <v>1.7238778469723599</v>
      </c>
      <c r="O422">
        <v>2.1258731068072798</v>
      </c>
      <c r="P422">
        <v>2.1874885653425999</v>
      </c>
      <c r="Q422">
        <v>1.8606060742859101</v>
      </c>
      <c r="R422">
        <v>1.9501193481727499</v>
      </c>
      <c r="S422">
        <v>1.8959294109687199</v>
      </c>
      <c r="T422">
        <v>1.96507447421328</v>
      </c>
      <c r="U422">
        <v>1.2511275403075901</v>
      </c>
      <c r="V422">
        <v>1.27619800425645</v>
      </c>
      <c r="W422">
        <v>1.55746921288311</v>
      </c>
      <c r="X422">
        <v>1.5739901460969601</v>
      </c>
      <c r="Y422">
        <v>1.5386073348826399</v>
      </c>
      <c r="Z422">
        <v>1.5375759179111801</v>
      </c>
      <c r="AA422">
        <v>2.0664681344285398</v>
      </c>
      <c r="AB422">
        <v>2.2006411831757502</v>
      </c>
      <c r="AC422">
        <v>1.95308818629335</v>
      </c>
      <c r="AD422">
        <v>1.9294914119461899</v>
      </c>
      <c r="AE422">
        <v>1.8611841299073799</v>
      </c>
      <c r="AF422">
        <v>1.8995496331441999</v>
      </c>
      <c r="AG422">
        <v>1.7955395047040701</v>
      </c>
      <c r="AH422">
        <v>1.8198902548414699</v>
      </c>
      <c r="AI422">
        <v>1.7960587182241301</v>
      </c>
      <c r="AJ422">
        <v>1.9205298961689901</v>
      </c>
      <c r="AK422">
        <v>1.68342441030507</v>
      </c>
      <c r="AL422">
        <v>1.7549499832401001</v>
      </c>
      <c r="AM422">
        <v>1.96467515236577</v>
      </c>
      <c r="AN422">
        <v>1.94161456226672</v>
      </c>
      <c r="AO422">
        <v>2.2370560578521399</v>
      </c>
      <c r="AP422">
        <v>1.60530601994864</v>
      </c>
      <c r="AQ422">
        <v>1.7177943513651499</v>
      </c>
      <c r="AR422">
        <v>1.76408621795681</v>
      </c>
      <c r="AS422">
        <v>1.73940563990603</v>
      </c>
      <c r="AT422">
        <v>1.6949156320899299</v>
      </c>
      <c r="AU422">
        <v>1.77726854283318</v>
      </c>
      <c r="AV422">
        <v>1.8204689400938201</v>
      </c>
      <c r="AW422">
        <v>1.87100914780829</v>
      </c>
      <c r="AX422">
        <v>1.9306029403999601</v>
      </c>
      <c r="AY422">
        <v>1.8532040372994001</v>
      </c>
      <c r="AZ422">
        <v>1.98833655896416</v>
      </c>
      <c r="BA422">
        <v>1.8767305559589</v>
      </c>
      <c r="BB422">
        <v>2.0071237312043602</v>
      </c>
      <c r="BC422">
        <v>2.0301557776930199</v>
      </c>
      <c r="BD422">
        <v>2.0705002694491998</v>
      </c>
      <c r="BE422">
        <v>2.1454311365531198</v>
      </c>
      <c r="BF422">
        <v>2.2873064319860399</v>
      </c>
      <c r="BG422">
        <v>1.8843907912998601</v>
      </c>
      <c r="BH422">
        <v>1.95851358936338</v>
      </c>
      <c r="BI422">
        <v>1.8230387618846999</v>
      </c>
      <c r="BJ422">
        <v>1.9004303266476501</v>
      </c>
      <c r="BK422">
        <v>1.9823571841155401</v>
      </c>
      <c r="BL422">
        <v>1.9079704223367799</v>
      </c>
      <c r="BM422">
        <v>1.86631421965138</v>
      </c>
      <c r="BN422">
        <v>1.9524146341325299</v>
      </c>
      <c r="BO422">
        <v>2.0256895416829801</v>
      </c>
      <c r="BP422">
        <v>2.0399553637029899</v>
      </c>
      <c r="BQ422">
        <v>1.91279522554865</v>
      </c>
      <c r="BR422">
        <v>1.84024319128461</v>
      </c>
      <c r="BS422">
        <v>1.8367772255077499</v>
      </c>
      <c r="BT422">
        <v>1.89983545477527</v>
      </c>
      <c r="BU422">
        <v>1.9757628497965101</v>
      </c>
      <c r="BV422">
        <v>1.9599976462602</v>
      </c>
      <c r="BW422">
        <v>2.1023756618166698</v>
      </c>
      <c r="BX422">
        <v>2.1568876031478501</v>
      </c>
      <c r="BY422">
        <v>1.8111135433375101</v>
      </c>
      <c r="BZ422">
        <v>1.8993093682057001</v>
      </c>
      <c r="CA422">
        <v>1.80370815838676</v>
      </c>
      <c r="CB422">
        <v>1.9903410394050201</v>
      </c>
      <c r="CC422">
        <v>2.0925556154353901</v>
      </c>
      <c r="CD422">
        <v>2.1685343062270399</v>
      </c>
      <c r="CE422">
        <v>2.1279651171148499</v>
      </c>
      <c r="CF422">
        <v>2.3386641404933899</v>
      </c>
      <c r="CG422">
        <v>1.9018972272834</v>
      </c>
      <c r="CH422">
        <v>1.96172445973486</v>
      </c>
      <c r="CI422">
        <v>1.8065196356139801</v>
      </c>
      <c r="CJ422">
        <v>1.8801761163544799</v>
      </c>
      <c r="CK422">
        <v>1.8574548817804999</v>
      </c>
      <c r="CL422">
        <v>1.92186780621095</v>
      </c>
      <c r="CM422">
        <v>1.8470392298798799</v>
      </c>
      <c r="CN422">
        <v>1.97430692411742</v>
      </c>
      <c r="CO422">
        <v>1.9459868039553201</v>
      </c>
      <c r="CP422">
        <v>2.1046404749543801</v>
      </c>
      <c r="CQ422">
        <v>1.8455696090640299</v>
      </c>
      <c r="CR422">
        <v>1.91707499702233</v>
      </c>
      <c r="CS422">
        <v>2.06508291811268</v>
      </c>
      <c r="CT422">
        <v>2.1976805865469</v>
      </c>
      <c r="CU422">
        <v>1.8855686389320001</v>
      </c>
      <c r="CV422">
        <v>2.0265964494450799</v>
      </c>
      <c r="CW422">
        <v>1.8741380895467401</v>
      </c>
      <c r="CX422">
        <v>1.9980675516680699</v>
      </c>
      <c r="CY422">
        <v>1.77964904671875</v>
      </c>
      <c r="CZ422">
        <v>1.8934995933362699</v>
      </c>
      <c r="DA422">
        <v>1.9519940044966799</v>
      </c>
      <c r="DB422">
        <v>2.0713782722341301</v>
      </c>
      <c r="DC422">
        <v>1.8513888534520999</v>
      </c>
      <c r="DD422">
        <v>1.9603478990647101</v>
      </c>
      <c r="DE422">
        <v>2.1495266131182702</v>
      </c>
      <c r="DF422">
        <v>2.20786385270066</v>
      </c>
      <c r="DG422">
        <v>1.81579060044415</v>
      </c>
      <c r="DH422">
        <v>1.92018125975759</v>
      </c>
      <c r="DI422">
        <v>1.7963619507537301</v>
      </c>
      <c r="DJ422">
        <v>1.9328389775710499</v>
      </c>
      <c r="DK422">
        <v>2.1120629477606498</v>
      </c>
      <c r="DL422">
        <v>2.2256015632674</v>
      </c>
      <c r="DM422">
        <v>1.7769650755108199</v>
      </c>
      <c r="DN422">
        <v>1.8874879985293</v>
      </c>
      <c r="DO422">
        <v>1.7637968768057299</v>
      </c>
      <c r="DP422">
        <v>1.81006785941292</v>
      </c>
      <c r="DQ422">
        <v>1.8507920500309001</v>
      </c>
      <c r="DR422">
        <v>1.9487414038637401</v>
      </c>
      <c r="DS422">
        <v>1.8033894919115501</v>
      </c>
      <c r="DT422">
        <v>1.9762884463821899</v>
      </c>
      <c r="DU422">
        <v>1.87153600644695</v>
      </c>
      <c r="DV422">
        <v>1.88596580228848</v>
      </c>
      <c r="DW422">
        <v>1.5869624528641699</v>
      </c>
      <c r="DX422">
        <v>1.61673388374817</v>
      </c>
      <c r="DY422">
        <v>1.7921020799504199</v>
      </c>
      <c r="DZ422">
        <v>1.8898351884300399</v>
      </c>
      <c r="EA422">
        <v>2.0960774525656101</v>
      </c>
      <c r="EB422">
        <v>2.2159125308236498</v>
      </c>
      <c r="EC422">
        <v>1.89654740646868</v>
      </c>
      <c r="ED422">
        <v>2.0876858688501598</v>
      </c>
    </row>
    <row r="423" spans="1:134" x14ac:dyDescent="0.45">
      <c r="A423" t="s">
        <v>134</v>
      </c>
      <c r="B423" t="s">
        <v>226</v>
      </c>
      <c r="C423" t="s">
        <v>71</v>
      </c>
      <c r="D423">
        <v>50</v>
      </c>
      <c r="E423" s="1" cm="1">
        <f t="array" ref="E423">SUMPRODUCT($G423:$FZZ423,$G$2:$FZZ$2)/SUMPRODUCT(--($G423:$FZZ423&lt;&gt;""),$G$2:$FZZ$2)</f>
        <v>1.774757033621795</v>
      </c>
      <c r="F423" s="1" cm="1">
        <f t="array" ref="F423">SUMPRODUCT($G423:$FZZ423,$F$2:$FZY$2)/SUMPRODUCT(--($G423:$FZZ423&lt;&gt;""),$F$2:$FZY$2)</f>
        <v>1.7825956173036841</v>
      </c>
      <c r="G423">
        <v>1.7932738949295</v>
      </c>
      <c r="H423">
        <v>1.8168834457752101</v>
      </c>
      <c r="I423">
        <v>1.7937365515888299</v>
      </c>
      <c r="J423">
        <v>1.8195305526418</v>
      </c>
      <c r="K423">
        <v>1.68358835610107</v>
      </c>
      <c r="L423">
        <v>1.7283445509894799</v>
      </c>
      <c r="M423">
        <v>1.6528961540037399</v>
      </c>
      <c r="N423">
        <v>1.70192543581439</v>
      </c>
      <c r="O423">
        <v>2.0458825644343901</v>
      </c>
      <c r="P423">
        <v>2.1294864087753398</v>
      </c>
      <c r="Q423">
        <v>1.80903694206845</v>
      </c>
      <c r="R423">
        <v>1.9121933767689201</v>
      </c>
      <c r="S423">
        <v>1.76440362194066</v>
      </c>
      <c r="T423">
        <v>1.8192763129548499</v>
      </c>
      <c r="U423">
        <v>1.2241057591712601</v>
      </c>
      <c r="V423">
        <v>1.25996715790279</v>
      </c>
      <c r="W423">
        <v>1.4873717891267699</v>
      </c>
      <c r="X423">
        <v>1.5152939159154</v>
      </c>
      <c r="Y423">
        <v>1.47991712146918</v>
      </c>
      <c r="Z423">
        <v>1.5035762662705601</v>
      </c>
      <c r="AA423">
        <v>1.90376884157427</v>
      </c>
      <c r="AB423">
        <v>2.0282313535282701</v>
      </c>
      <c r="AC423">
        <v>1.7095805363880201</v>
      </c>
      <c r="AD423">
        <v>1.7891552361133001</v>
      </c>
      <c r="AE423">
        <v>1.8213040204633399</v>
      </c>
      <c r="AF423">
        <v>1.85805955439111</v>
      </c>
      <c r="AG423">
        <v>1.6870378190358299</v>
      </c>
      <c r="AH423">
        <v>1.70610284523413</v>
      </c>
      <c r="AI423">
        <v>1.74839832915622</v>
      </c>
      <c r="AJ423">
        <v>1.89849013008712</v>
      </c>
      <c r="AK423">
        <v>1.6612532490421501</v>
      </c>
      <c r="AL423">
        <v>1.71489293316728</v>
      </c>
      <c r="AM423">
        <v>1.90522167545882</v>
      </c>
      <c r="AN423">
        <v>1.8999171917011299</v>
      </c>
      <c r="AO423">
        <v>2.1780966669358</v>
      </c>
      <c r="AP423">
        <v>1.54782531027873</v>
      </c>
      <c r="AQ423">
        <v>1.6861005110351199</v>
      </c>
      <c r="AR423">
        <v>1.74000522301395</v>
      </c>
      <c r="AS423">
        <v>1.6719866505785901</v>
      </c>
      <c r="AT423">
        <v>1.6499739081359199</v>
      </c>
      <c r="AU423">
        <v>1.7379684632461301</v>
      </c>
      <c r="AV423">
        <v>1.76398584564772</v>
      </c>
      <c r="AW423">
        <v>1.82263253889364</v>
      </c>
      <c r="AX423">
        <v>1.9082712035631899</v>
      </c>
      <c r="AY423">
        <v>1.8467107451164899</v>
      </c>
      <c r="AZ423">
        <v>1.9880636144610899</v>
      </c>
      <c r="BA423">
        <v>1.7273678141375699</v>
      </c>
      <c r="BB423">
        <v>1.89072184131085</v>
      </c>
      <c r="BC423">
        <v>1.95798354746954</v>
      </c>
      <c r="BD423">
        <v>1.9989914630143</v>
      </c>
      <c r="BE423">
        <v>2.0808509053681998</v>
      </c>
      <c r="BF423">
        <v>2.19537757377346</v>
      </c>
      <c r="BG423">
        <v>1.8555835564646499</v>
      </c>
      <c r="BH423">
        <v>1.8928514301827</v>
      </c>
      <c r="BI423">
        <v>1.7534231751187599</v>
      </c>
      <c r="BJ423">
        <v>1.85001001485123</v>
      </c>
      <c r="BK423">
        <v>1.7891078938356799</v>
      </c>
      <c r="BL423">
        <v>1.7582232580871899</v>
      </c>
      <c r="BM423">
        <v>1.8306019285899799</v>
      </c>
      <c r="BN423">
        <v>1.9303907064309</v>
      </c>
      <c r="BO423">
        <v>1.8493132414061599</v>
      </c>
      <c r="BP423">
        <v>1.89055093540622</v>
      </c>
      <c r="BQ423">
        <v>1.8621326633380699</v>
      </c>
      <c r="BR423">
        <v>1.8080496313052301</v>
      </c>
      <c r="BS423">
        <v>1.77658567690345</v>
      </c>
      <c r="BT423">
        <v>1.8703910406250801</v>
      </c>
      <c r="BU423">
        <v>1.8505984899060599</v>
      </c>
      <c r="BV423">
        <v>1.88641385600511</v>
      </c>
      <c r="BW423">
        <v>1.98080152807114</v>
      </c>
      <c r="BX423">
        <v>2.0368787665017898</v>
      </c>
      <c r="BY423">
        <v>1.7743028664882501</v>
      </c>
      <c r="BZ423">
        <v>1.8909930573831</v>
      </c>
      <c r="CA423">
        <v>1.8018904624087999</v>
      </c>
      <c r="CB423">
        <v>1.9898530660070199</v>
      </c>
      <c r="CC423">
        <v>2.0199729514485001</v>
      </c>
      <c r="CD423">
        <v>2.1218640177454402</v>
      </c>
      <c r="CE423">
        <v>2.11869910571113</v>
      </c>
      <c r="CF423">
        <v>2.2274366202336902</v>
      </c>
      <c r="CG423">
        <v>1.77683608727363</v>
      </c>
      <c r="CH423">
        <v>1.83345152131169</v>
      </c>
      <c r="CI423">
        <v>1.77122633516462</v>
      </c>
      <c r="CJ423">
        <v>1.84697592870061</v>
      </c>
      <c r="CK423">
        <v>1.75272341010495</v>
      </c>
      <c r="CL423">
        <v>1.8134898965136399</v>
      </c>
      <c r="CM423">
        <v>1.80936552961084</v>
      </c>
      <c r="CN423">
        <v>1.9641445830101001</v>
      </c>
      <c r="CO423">
        <v>1.87864784943788</v>
      </c>
      <c r="CP423">
        <v>2.0083129920243801</v>
      </c>
      <c r="CQ423">
        <v>1.80445280289781</v>
      </c>
      <c r="CR423">
        <v>1.9052284971556199</v>
      </c>
      <c r="CS423">
        <v>2.01363775879123</v>
      </c>
      <c r="CT423">
        <v>2.14924107571112</v>
      </c>
      <c r="CU423">
        <v>1.8535441873077301</v>
      </c>
      <c r="CV423">
        <v>1.9917170657721599</v>
      </c>
      <c r="CW423">
        <v>1.7509374676328899</v>
      </c>
      <c r="CX423">
        <v>1.83098629904234</v>
      </c>
      <c r="CY423">
        <v>1.6774105242506701</v>
      </c>
      <c r="CZ423">
        <v>1.79989004446127</v>
      </c>
      <c r="DA423">
        <v>1.8426320374355201</v>
      </c>
      <c r="DB423">
        <v>1.8880811460644999</v>
      </c>
      <c r="DC423">
        <v>1.81892828243801</v>
      </c>
      <c r="DD423">
        <v>1.95879764373765</v>
      </c>
      <c r="DE423">
        <v>2.09341654949649</v>
      </c>
      <c r="DF423">
        <v>2.1471180045582599</v>
      </c>
      <c r="DG423">
        <v>1.7689391327305899</v>
      </c>
      <c r="DH423">
        <v>1.91677643387691</v>
      </c>
      <c r="DI423">
        <v>1.75403178440103</v>
      </c>
      <c r="DJ423">
        <v>1.8967505399242099</v>
      </c>
      <c r="DK423">
        <v>2.09489949388654</v>
      </c>
      <c r="DL423">
        <v>2.19248873201107</v>
      </c>
      <c r="DM423">
        <v>1.7511453789520399</v>
      </c>
      <c r="DN423">
        <v>1.8749461953512601</v>
      </c>
      <c r="DO423">
        <v>1.7495714997688601</v>
      </c>
      <c r="DP423">
        <v>1.79603334826071</v>
      </c>
      <c r="DQ423">
        <v>1.82411215872719</v>
      </c>
      <c r="DR423">
        <v>1.91728766057744</v>
      </c>
      <c r="DS423">
        <v>1.7937811521538101</v>
      </c>
      <c r="DT423">
        <v>1.94293337074643</v>
      </c>
      <c r="DU423">
        <v>1.8225834340196601</v>
      </c>
      <c r="DV423">
        <v>1.8494959345047901</v>
      </c>
      <c r="DW423">
        <v>1.48286725471017</v>
      </c>
      <c r="DX423">
        <v>1.52666394957089</v>
      </c>
      <c r="DY423">
        <v>1.7529950507566301</v>
      </c>
      <c r="DZ423">
        <v>1.8336836304939499</v>
      </c>
      <c r="EA423">
        <v>2.0644754207871898</v>
      </c>
      <c r="EB423">
        <v>2.1778094204466201</v>
      </c>
      <c r="EC423">
        <v>1.8444980037046901</v>
      </c>
      <c r="ED423">
        <v>2.0423631448312101</v>
      </c>
    </row>
    <row r="424" spans="1:134" x14ac:dyDescent="0.45">
      <c r="A424" t="s">
        <v>134</v>
      </c>
      <c r="B424" t="s">
        <v>257</v>
      </c>
      <c r="C424" t="s">
        <v>71</v>
      </c>
      <c r="D424">
        <v>30</v>
      </c>
      <c r="E424" s="1" cm="1">
        <f t="array" ref="E424">SUMPRODUCT($G424:$FZZ424,$G$2:$FZZ$2)/SUMPRODUCT(--($G424:$FZZ424&lt;&gt;""),$G$2:$FZZ$2)</f>
        <v>1.6418287065532307</v>
      </c>
      <c r="F424" s="1" cm="1">
        <f t="array" ref="F424">SUMPRODUCT($G424:$FZZ424,$F$2:$FZY$2)/SUMPRODUCT(--($G424:$FZZ424&lt;&gt;""),$F$2:$FZY$2)</f>
        <v>1.6380096220151374</v>
      </c>
      <c r="G424">
        <v>1.6207183214946701</v>
      </c>
      <c r="H424">
        <v>1.6348281371424001</v>
      </c>
      <c r="I424">
        <v>1.6195354708566501</v>
      </c>
      <c r="J424">
        <v>1.6351864306130599</v>
      </c>
      <c r="K424">
        <v>1.6640804009832999</v>
      </c>
      <c r="L424">
        <v>1.67393465125323</v>
      </c>
      <c r="M424">
        <v>1.5829848391411601</v>
      </c>
      <c r="N424">
        <v>1.61920565626431</v>
      </c>
      <c r="O424">
        <v>1.6547015827324301</v>
      </c>
      <c r="P424">
        <v>1.67801803120632</v>
      </c>
      <c r="Q424">
        <v>1.62460795677056</v>
      </c>
      <c r="R424">
        <v>1.72133426178499</v>
      </c>
      <c r="S424">
        <v>1.5878935389747799</v>
      </c>
      <c r="T424">
        <v>1.6239461820713399</v>
      </c>
      <c r="U424">
        <v>1.47574422294412</v>
      </c>
      <c r="V424">
        <v>1.49500300249651</v>
      </c>
      <c r="W424">
        <v>1.6853271908077501</v>
      </c>
      <c r="X424">
        <v>1.6563422758208</v>
      </c>
      <c r="Y424">
        <v>1.68849486682215</v>
      </c>
      <c r="Z424">
        <v>1.6702762101022099</v>
      </c>
      <c r="AA424">
        <v>1.63333570958234</v>
      </c>
      <c r="AB424">
        <v>1.7130705288505701</v>
      </c>
      <c r="AC424">
        <v>1.6882268345584699</v>
      </c>
      <c r="AD424">
        <v>1.6955337743241199</v>
      </c>
      <c r="AE424">
        <v>1.6651343172403901</v>
      </c>
      <c r="AF424">
        <v>1.6606789466896099</v>
      </c>
      <c r="AG424">
        <v>1.6300407881944501</v>
      </c>
      <c r="AH424">
        <v>1.6285237572373601</v>
      </c>
      <c r="AI424">
        <v>1.6753159088196601</v>
      </c>
      <c r="AJ424">
        <v>1.7568605322830799</v>
      </c>
      <c r="AK424">
        <v>1.59839030061528</v>
      </c>
      <c r="AL424">
        <v>1.64995219959103</v>
      </c>
      <c r="AM424">
        <v>1.6968695853126501</v>
      </c>
      <c r="AN424">
        <v>1.57003207228292</v>
      </c>
      <c r="AO424">
        <v>1.61797080306379</v>
      </c>
      <c r="AP424">
        <v>1.3452903148765001</v>
      </c>
      <c r="AQ424">
        <v>1.6085357763489601</v>
      </c>
      <c r="AR424">
        <v>1.6308138806157999</v>
      </c>
      <c r="AS424">
        <v>1.66761732069719</v>
      </c>
      <c r="AT424">
        <v>1.6151796702124299</v>
      </c>
      <c r="AU424">
        <v>1.6616577045196099</v>
      </c>
      <c r="AV424">
        <v>1.6872032479205199</v>
      </c>
      <c r="AW424">
        <v>1.72562877969143</v>
      </c>
      <c r="AX424">
        <v>1.7363104655988899</v>
      </c>
      <c r="AY424">
        <v>1.71061236774843</v>
      </c>
      <c r="AZ424">
        <v>1.7891022478429699</v>
      </c>
      <c r="BA424">
        <v>1.64115729234472</v>
      </c>
      <c r="BB424">
        <v>1.75811879052663</v>
      </c>
      <c r="BC424">
        <v>1.65362651114514</v>
      </c>
      <c r="BD424">
        <v>1.63991648023438</v>
      </c>
      <c r="BE424">
        <v>1.70195407615396</v>
      </c>
      <c r="BF424">
        <v>1.78901416086237</v>
      </c>
      <c r="BG424">
        <v>1.6633394410178199</v>
      </c>
      <c r="BH424">
        <v>1.71787155546015</v>
      </c>
      <c r="BI424">
        <v>1.68105635489104</v>
      </c>
      <c r="BJ424">
        <v>1.7641837078701199</v>
      </c>
      <c r="BK424">
        <v>1.86607031612064</v>
      </c>
      <c r="BL424">
        <v>1.6212303928946601</v>
      </c>
      <c r="BM424">
        <v>1.6822765027470299</v>
      </c>
      <c r="BN424">
        <v>1.7330715353561299</v>
      </c>
      <c r="BO424">
        <v>1.76430134009668</v>
      </c>
      <c r="BP424">
        <v>1.7904929862169201</v>
      </c>
      <c r="BQ424">
        <v>1.78563617009377</v>
      </c>
      <c r="BR424">
        <v>1.7260392696215801</v>
      </c>
      <c r="BS424">
        <v>1.67493348863897</v>
      </c>
      <c r="BT424">
        <v>1.7546743753009699</v>
      </c>
      <c r="BU424">
        <v>1.7141144615168</v>
      </c>
      <c r="BV424">
        <v>1.7020022864034201</v>
      </c>
      <c r="BW424">
        <v>1.6722599112404899</v>
      </c>
      <c r="BX424">
        <v>1.67900363653284</v>
      </c>
      <c r="BY424">
        <v>1.61923153794446</v>
      </c>
      <c r="BZ424">
        <v>1.7149655923579199</v>
      </c>
      <c r="CA424">
        <v>1.6439813356020301</v>
      </c>
      <c r="CB424">
        <v>1.7977770407488001</v>
      </c>
      <c r="CC424">
        <v>1.67616794979878</v>
      </c>
      <c r="CD424">
        <v>1.73487456381956</v>
      </c>
      <c r="CE424">
        <v>1.7388210625087299</v>
      </c>
      <c r="CF424">
        <v>1.8205153563368</v>
      </c>
      <c r="CG424">
        <v>1.6814257274867599</v>
      </c>
      <c r="CH424">
        <v>1.72786952800752</v>
      </c>
      <c r="CI424">
        <v>1.63014351450788</v>
      </c>
      <c r="CJ424">
        <v>1.6662455285464599</v>
      </c>
      <c r="CK424">
        <v>1.6563273078351199</v>
      </c>
      <c r="CL424">
        <v>1.6915697408108701</v>
      </c>
      <c r="CM424">
        <v>1.6816764322839901</v>
      </c>
      <c r="CN424">
        <v>1.8139249450413799</v>
      </c>
      <c r="CO424">
        <v>1.7115101448483301</v>
      </c>
      <c r="CP424">
        <v>1.8173716675926499</v>
      </c>
      <c r="CQ424">
        <v>1.6205637946718801</v>
      </c>
      <c r="CR424">
        <v>1.7168983396206601</v>
      </c>
      <c r="CS424">
        <v>1.63262453249212</v>
      </c>
      <c r="CT424">
        <v>1.70503772397541</v>
      </c>
      <c r="CU424">
        <v>1.7226724069115</v>
      </c>
      <c r="CV424">
        <v>1.78080601604432</v>
      </c>
      <c r="CW424">
        <v>1.6590638939674101</v>
      </c>
      <c r="CX424">
        <v>1.7671877600278301</v>
      </c>
      <c r="CY424">
        <v>1.6280239282790301</v>
      </c>
      <c r="CZ424">
        <v>1.7190736628304699</v>
      </c>
      <c r="DA424">
        <v>1.7753173476674899</v>
      </c>
      <c r="DB424">
        <v>1.79537884790929</v>
      </c>
      <c r="DC424">
        <v>1.6569824022977599</v>
      </c>
      <c r="DD424">
        <v>1.7622528740240699</v>
      </c>
      <c r="DE424">
        <v>1.6284686704643301</v>
      </c>
      <c r="DF424">
        <v>1.6803344738508199</v>
      </c>
      <c r="DG424">
        <v>1.5858124876353099</v>
      </c>
      <c r="DH424">
        <v>1.7165120704315</v>
      </c>
      <c r="DI424">
        <v>1.6543226806967899</v>
      </c>
      <c r="DJ424">
        <v>1.75289185458041</v>
      </c>
      <c r="DK424">
        <v>1.69487244105138</v>
      </c>
      <c r="DL424">
        <v>1.77467697626596</v>
      </c>
      <c r="DM424">
        <v>1.6570141848945701</v>
      </c>
      <c r="DN424">
        <v>1.7397444425799999</v>
      </c>
      <c r="DO424">
        <v>1.6561557407835401</v>
      </c>
      <c r="DP424">
        <v>1.66911356610424</v>
      </c>
      <c r="DQ424">
        <v>1.67931497135046</v>
      </c>
      <c r="DR424">
        <v>1.7181358600418299</v>
      </c>
      <c r="DS424">
        <v>1.6916360517708</v>
      </c>
      <c r="DT424">
        <v>1.7750938545906401</v>
      </c>
      <c r="DU424">
        <v>1.77823864040707</v>
      </c>
      <c r="DV424">
        <v>1.7369580010814401</v>
      </c>
      <c r="DW424">
        <v>1.6953805551685599</v>
      </c>
      <c r="DX424">
        <v>1.7384054563485301</v>
      </c>
      <c r="DY424">
        <v>1.6537390827284499</v>
      </c>
      <c r="DZ424">
        <v>1.66666573022208</v>
      </c>
      <c r="EA424">
        <v>1.8512270966534601</v>
      </c>
      <c r="EB424">
        <v>2.03353668177949</v>
      </c>
      <c r="EC424">
        <v>1.7330861412079901</v>
      </c>
      <c r="ED424">
        <v>1.8124133660603401</v>
      </c>
    </row>
    <row r="425" spans="1:134" x14ac:dyDescent="0.45">
      <c r="A425" t="s">
        <v>134</v>
      </c>
      <c r="B425" t="s">
        <v>257</v>
      </c>
      <c r="C425" t="s">
        <v>71</v>
      </c>
      <c r="D425">
        <v>35</v>
      </c>
      <c r="E425" s="1" cm="1">
        <f t="array" ref="E425">SUMPRODUCT($G425:$FZZ425,$G$2:$FZZ$2)/SUMPRODUCT(--($G425:$FZZ425&lt;&gt;""),$G$2:$FZZ$2)</f>
        <v>1.5554954956416749</v>
      </c>
      <c r="F425" s="1" cm="1">
        <f t="array" ref="F425">SUMPRODUCT($G425:$FZZ425,$F$2:$FZY$2)/SUMPRODUCT(--($G425:$FZZ425&lt;&gt;""),$F$2:$FZY$2)</f>
        <v>1.5628184401088885</v>
      </c>
      <c r="G425">
        <v>1.55072790927379</v>
      </c>
      <c r="H425">
        <v>1.57899049013063</v>
      </c>
      <c r="I425">
        <v>1.5490687028004699</v>
      </c>
      <c r="J425">
        <v>1.5798476199885001</v>
      </c>
      <c r="K425">
        <v>1.59954132515908</v>
      </c>
      <c r="L425">
        <v>1.6163813156445399</v>
      </c>
      <c r="M425">
        <v>1.5259960416108</v>
      </c>
      <c r="N425">
        <v>1.5569937507034199</v>
      </c>
      <c r="O425">
        <v>1.6120295814296499</v>
      </c>
      <c r="P425">
        <v>1.6370578524484001</v>
      </c>
      <c r="Q425">
        <v>1.5826218903170499</v>
      </c>
      <c r="R425">
        <v>1.68755314238378</v>
      </c>
      <c r="S425">
        <v>1.5331480647159601</v>
      </c>
      <c r="T425">
        <v>1.5805558752802</v>
      </c>
      <c r="U425">
        <v>1.44431428194297</v>
      </c>
      <c r="V425">
        <v>1.4692764553756501</v>
      </c>
      <c r="W425">
        <v>1.6047175343879001</v>
      </c>
      <c r="X425">
        <v>1.60552680483109</v>
      </c>
      <c r="Y425">
        <v>1.6371418085368501</v>
      </c>
      <c r="Z425">
        <v>1.6139722321323899</v>
      </c>
      <c r="AA425">
        <v>1.5174736557441399</v>
      </c>
      <c r="AB425">
        <v>1.58089951800145</v>
      </c>
      <c r="AC425">
        <v>1.64646683318593</v>
      </c>
      <c r="AD425">
        <v>1.6441259538445001</v>
      </c>
      <c r="AE425">
        <v>1.6230861579626701</v>
      </c>
      <c r="AF425">
        <v>1.6003605250577599</v>
      </c>
      <c r="AG425">
        <v>1.56400261779075</v>
      </c>
      <c r="AH425">
        <v>1.58439716006938</v>
      </c>
      <c r="AI425">
        <v>1.5561258384055301</v>
      </c>
      <c r="AJ425">
        <v>1.64627215658193</v>
      </c>
      <c r="AK425">
        <v>1.4778364206378301</v>
      </c>
      <c r="AL425">
        <v>1.5322800795715701</v>
      </c>
      <c r="AM425">
        <v>1.55112026364342</v>
      </c>
      <c r="AN425">
        <v>1.4991463401774101</v>
      </c>
      <c r="AO425">
        <v>1.48778569000297</v>
      </c>
      <c r="AP425">
        <v>1.24572410560293</v>
      </c>
      <c r="AQ425">
        <v>1.54580457418077</v>
      </c>
      <c r="AR425">
        <v>1.5843201240768301</v>
      </c>
      <c r="AS425">
        <v>1.4885492646884999</v>
      </c>
      <c r="AT425">
        <v>1.4416996448170301</v>
      </c>
      <c r="AU425">
        <v>1.53005694164508</v>
      </c>
      <c r="AV425">
        <v>1.5634818692593</v>
      </c>
      <c r="AW425">
        <v>1.6331419431922001</v>
      </c>
      <c r="AX425">
        <v>1.66487930602006</v>
      </c>
      <c r="AY425">
        <v>1.6619428875756901</v>
      </c>
      <c r="AZ425">
        <v>1.7187429038237301</v>
      </c>
      <c r="BA425">
        <v>1.54797445255762</v>
      </c>
      <c r="BB425">
        <v>1.68074332684011</v>
      </c>
      <c r="BC425">
        <v>1.5808859945237199</v>
      </c>
      <c r="BD425">
        <v>1.5912020802617</v>
      </c>
      <c r="BE425">
        <v>1.63117410216236</v>
      </c>
      <c r="BF425">
        <v>1.72682770350041</v>
      </c>
      <c r="BG425">
        <v>1.6077636135731701</v>
      </c>
      <c r="BH425">
        <v>1.6797429768141401</v>
      </c>
      <c r="BI425">
        <v>1.5350751931381801</v>
      </c>
      <c r="BJ425">
        <v>1.65331640023863</v>
      </c>
      <c r="BK425">
        <v>1.76361724503287</v>
      </c>
      <c r="BL425">
        <v>1.5261137087996499</v>
      </c>
      <c r="BM425">
        <v>1.6130383175651</v>
      </c>
      <c r="BN425">
        <v>1.6606618778182101</v>
      </c>
      <c r="BO425">
        <v>1.7075218685184701</v>
      </c>
      <c r="BP425">
        <v>1.73959095362672</v>
      </c>
      <c r="BQ425">
        <v>1.69749976661479</v>
      </c>
      <c r="BR425">
        <v>1.6336249227984301</v>
      </c>
      <c r="BS425">
        <v>1.62345851572678</v>
      </c>
      <c r="BT425">
        <v>1.7053221556199101</v>
      </c>
      <c r="BU425">
        <v>1.62010397099561</v>
      </c>
      <c r="BV425">
        <v>1.6119459574063999</v>
      </c>
      <c r="BW425">
        <v>1.6064681448170799</v>
      </c>
      <c r="BX425">
        <v>1.61512625086994</v>
      </c>
      <c r="BY425">
        <v>1.59913232228952</v>
      </c>
      <c r="BZ425">
        <v>1.67218141418496</v>
      </c>
      <c r="CA425">
        <v>1.6195361866795801</v>
      </c>
      <c r="CB425">
        <v>1.7052547718040501</v>
      </c>
      <c r="CC425">
        <v>1.6394648566299199</v>
      </c>
      <c r="CD425">
        <v>1.6965045546862401</v>
      </c>
      <c r="CE425">
        <v>1.5736489285653601</v>
      </c>
      <c r="CF425">
        <v>1.69539832642654</v>
      </c>
      <c r="CG425">
        <v>1.64959483468228</v>
      </c>
      <c r="CH425">
        <v>1.6929237147553899</v>
      </c>
      <c r="CI425">
        <v>1.5876435463891301</v>
      </c>
      <c r="CJ425">
        <v>1.6072461436360901</v>
      </c>
      <c r="CK425">
        <v>1.60837680583315</v>
      </c>
      <c r="CL425">
        <v>1.6566672574871699</v>
      </c>
      <c r="CM425">
        <v>1.65498345150319</v>
      </c>
      <c r="CN425">
        <v>1.7506080933978101</v>
      </c>
      <c r="CO425">
        <v>1.6274998747643199</v>
      </c>
      <c r="CP425">
        <v>1.7522815662200599</v>
      </c>
      <c r="CQ425">
        <v>1.6082243398821401</v>
      </c>
      <c r="CR425">
        <v>1.6853734427249301</v>
      </c>
      <c r="CS425">
        <v>1.5668254479019901</v>
      </c>
      <c r="CT425">
        <v>1.6624131582695401</v>
      </c>
      <c r="CU425">
        <v>1.6622747470649299</v>
      </c>
      <c r="CV425">
        <v>1.7182861365495401</v>
      </c>
      <c r="CW425">
        <v>1.6099556025197701</v>
      </c>
      <c r="CX425">
        <v>1.6892896752292299</v>
      </c>
      <c r="CY425">
        <v>1.5412939139461701</v>
      </c>
      <c r="CZ425">
        <v>1.6251788253597601</v>
      </c>
      <c r="DA425">
        <v>1.7093144451587901</v>
      </c>
      <c r="DB425">
        <v>1.74444304775596</v>
      </c>
      <c r="DC425">
        <v>1.63211938316919</v>
      </c>
      <c r="DD425">
        <v>1.71185607827842</v>
      </c>
      <c r="DE425">
        <v>1.58567767946978</v>
      </c>
      <c r="DF425">
        <v>1.64971311337752</v>
      </c>
      <c r="DG425">
        <v>1.5780435408479101</v>
      </c>
      <c r="DH425">
        <v>1.6882464402510999</v>
      </c>
      <c r="DI425">
        <v>1.60493200834565</v>
      </c>
      <c r="DJ425">
        <v>1.70203713622471</v>
      </c>
      <c r="DK425">
        <v>1.64100887751667</v>
      </c>
      <c r="DL425">
        <v>1.6777490028292701</v>
      </c>
      <c r="DM425">
        <v>1.5590351236459601</v>
      </c>
      <c r="DN425">
        <v>1.6362915856494999</v>
      </c>
      <c r="DO425">
        <v>1.5132983141684899</v>
      </c>
      <c r="DP425">
        <v>1.5434092583497001</v>
      </c>
      <c r="DQ425">
        <v>1.60938563323735</v>
      </c>
      <c r="DR425">
        <v>1.6674644151417</v>
      </c>
      <c r="DS425">
        <v>1.6371384082298599</v>
      </c>
      <c r="DT425">
        <v>1.7008258229478099</v>
      </c>
      <c r="DU425">
        <v>1.7009936284691001</v>
      </c>
      <c r="DV425">
        <v>1.6812982608823299</v>
      </c>
      <c r="DW425">
        <v>1.64120590345165</v>
      </c>
      <c r="DX425">
        <v>1.67626818594819</v>
      </c>
      <c r="DY425">
        <v>1.5837474425029701</v>
      </c>
      <c r="DZ425">
        <v>1.6187100021110099</v>
      </c>
      <c r="EA425">
        <v>1.7822330849911101</v>
      </c>
      <c r="EB425">
        <v>1.9787825246864501</v>
      </c>
      <c r="EC425">
        <v>1.6377167787381099</v>
      </c>
      <c r="ED425">
        <v>1.75420137460392</v>
      </c>
    </row>
    <row r="426" spans="1:134" x14ac:dyDescent="0.45">
      <c r="A426" t="s">
        <v>134</v>
      </c>
      <c r="B426" t="s">
        <v>257</v>
      </c>
      <c r="C426" t="s">
        <v>71</v>
      </c>
      <c r="D426">
        <v>40</v>
      </c>
      <c r="E426" s="1" cm="1">
        <f t="array" ref="E426">SUMPRODUCT($G426:$FZZ426,$G$2:$FZZ$2)/SUMPRODUCT(--($G426:$FZZ426&lt;&gt;""),$G$2:$FZZ$2)</f>
        <v>1.4940065415720223</v>
      </c>
      <c r="F426" s="1" cm="1">
        <f t="array" ref="F426">SUMPRODUCT($G426:$FZZ426,$F$2:$FZY$2)/SUMPRODUCT(--($G426:$FZZ426&lt;&gt;""),$F$2:$FZY$2)</f>
        <v>1.5053587380446505</v>
      </c>
      <c r="G426">
        <v>1.51537430757237</v>
      </c>
      <c r="H426">
        <v>1.5330496874950199</v>
      </c>
      <c r="I426">
        <v>1.51527574496623</v>
      </c>
      <c r="J426">
        <v>1.5307341014284801</v>
      </c>
      <c r="K426">
        <v>1.52419641647798</v>
      </c>
      <c r="L426">
        <v>1.5626956326033401</v>
      </c>
      <c r="M426">
        <v>1.4667105277489201</v>
      </c>
      <c r="N426">
        <v>1.5160853646961601</v>
      </c>
      <c r="O426">
        <v>1.57549123487265</v>
      </c>
      <c r="P426">
        <v>1.59244402484279</v>
      </c>
      <c r="Q426">
        <v>1.49917601795809</v>
      </c>
      <c r="R426">
        <v>1.59985576646355</v>
      </c>
      <c r="S426">
        <v>1.43552400949095</v>
      </c>
      <c r="T426">
        <v>1.4736424784437701</v>
      </c>
      <c r="U426">
        <v>1.41241514993742</v>
      </c>
      <c r="V426">
        <v>1.44402538840979</v>
      </c>
      <c r="W426">
        <v>1.55593087279787</v>
      </c>
      <c r="X426">
        <v>1.5742176761230899</v>
      </c>
      <c r="Y426">
        <v>1.5933701641492399</v>
      </c>
      <c r="Z426">
        <v>1.57492327424184</v>
      </c>
      <c r="AA426">
        <v>1.4670006835804601</v>
      </c>
      <c r="AB426">
        <v>1.53689826484276</v>
      </c>
      <c r="AC426">
        <v>1.6364250173914401</v>
      </c>
      <c r="AD426">
        <v>1.6070304193406699</v>
      </c>
      <c r="AE426">
        <v>1.5638374755441</v>
      </c>
      <c r="AF426">
        <v>1.55707125172889</v>
      </c>
      <c r="AG426">
        <v>1.4498351345170699</v>
      </c>
      <c r="AH426">
        <v>1.46262887104547</v>
      </c>
      <c r="AI426">
        <v>1.5074782193579099</v>
      </c>
      <c r="AJ426">
        <v>1.60456436328917</v>
      </c>
      <c r="AK426">
        <v>1.4274858403061399</v>
      </c>
      <c r="AL426">
        <v>1.48111506663712</v>
      </c>
      <c r="AM426">
        <v>1.49190071229152</v>
      </c>
      <c r="AN426">
        <v>1.4631252860688799</v>
      </c>
      <c r="AO426">
        <v>1.482877005467</v>
      </c>
      <c r="AP426">
        <v>1.22835500129527</v>
      </c>
      <c r="AQ426">
        <v>1.4132930219361699</v>
      </c>
      <c r="AR426">
        <v>1.46033414803258</v>
      </c>
      <c r="AS426">
        <v>1.4241424804718099</v>
      </c>
      <c r="AT426">
        <v>1.3978011211003201</v>
      </c>
      <c r="AU426">
        <v>1.49805591292158</v>
      </c>
      <c r="AV426">
        <v>1.5342358242330201</v>
      </c>
      <c r="AW426">
        <v>1.5779234308986101</v>
      </c>
      <c r="AX426">
        <v>1.6143019792473401</v>
      </c>
      <c r="AY426">
        <v>1.5817476967134101</v>
      </c>
      <c r="AZ426">
        <v>1.65146360707049</v>
      </c>
      <c r="BA426">
        <v>1.51746145629214</v>
      </c>
      <c r="BB426">
        <v>1.61769184734792</v>
      </c>
      <c r="BC426">
        <v>1.52042636067104</v>
      </c>
      <c r="BD426">
        <v>1.5313016483839601</v>
      </c>
      <c r="BE426">
        <v>1.59242778506073</v>
      </c>
      <c r="BF426">
        <v>1.6679716556394999</v>
      </c>
      <c r="BG426">
        <v>1.5810733151883101</v>
      </c>
      <c r="BH426">
        <v>1.6378902941010201</v>
      </c>
      <c r="BI426">
        <v>1.5230648155578499</v>
      </c>
      <c r="BJ426">
        <v>1.60177522112813</v>
      </c>
      <c r="BK426">
        <v>1.5211367150010899</v>
      </c>
      <c r="BL426">
        <v>1.46293027235409</v>
      </c>
      <c r="BM426">
        <v>1.53032943069415</v>
      </c>
      <c r="BN426">
        <v>1.5978309809898501</v>
      </c>
      <c r="BO426">
        <v>1.6131266092993199</v>
      </c>
      <c r="BP426">
        <v>1.63529115471692</v>
      </c>
      <c r="BQ426">
        <v>1.64325100214272</v>
      </c>
      <c r="BR426">
        <v>1.58987761729689</v>
      </c>
      <c r="BS426">
        <v>1.5935467866020601</v>
      </c>
      <c r="BT426">
        <v>1.6571077357861701</v>
      </c>
      <c r="BU426">
        <v>1.5137897910176299</v>
      </c>
      <c r="BV426">
        <v>1.5324668982592899</v>
      </c>
      <c r="BW426">
        <v>1.5024448731753799</v>
      </c>
      <c r="BX426">
        <v>1.5336411251002</v>
      </c>
      <c r="BY426">
        <v>1.54213057573455</v>
      </c>
      <c r="BZ426">
        <v>1.6056663546579999</v>
      </c>
      <c r="CA426">
        <v>1.53179407393026</v>
      </c>
      <c r="CB426">
        <v>1.6645733453904601</v>
      </c>
      <c r="CC426">
        <v>1.49685091794972</v>
      </c>
      <c r="CD426">
        <v>1.54311637998456</v>
      </c>
      <c r="CE426">
        <v>1.5554860629203999</v>
      </c>
      <c r="CF426">
        <v>1.69163043378825</v>
      </c>
      <c r="CG426">
        <v>1.5337993523203199</v>
      </c>
      <c r="CH426">
        <v>1.5826554571904801</v>
      </c>
      <c r="CI426">
        <v>1.5232266211350101</v>
      </c>
      <c r="CJ426">
        <v>1.5523691344845101</v>
      </c>
      <c r="CK426">
        <v>1.48317497338624</v>
      </c>
      <c r="CL426">
        <v>1.54995126085288</v>
      </c>
      <c r="CM426">
        <v>1.5243445011125301</v>
      </c>
      <c r="CN426">
        <v>1.6065624948421</v>
      </c>
      <c r="CO426">
        <v>1.54177983417279</v>
      </c>
      <c r="CP426">
        <v>1.6459748306661901</v>
      </c>
      <c r="CQ426">
        <v>1.55838078164462</v>
      </c>
      <c r="CR426">
        <v>1.61754531674332</v>
      </c>
      <c r="CS426">
        <v>1.5328453062043399</v>
      </c>
      <c r="CT426">
        <v>1.6430148858140701</v>
      </c>
      <c r="CU426">
        <v>1.58355992014049</v>
      </c>
      <c r="CV426">
        <v>1.67345072642194</v>
      </c>
      <c r="CW426">
        <v>1.5201244293207199</v>
      </c>
      <c r="CX426">
        <v>1.61409454161201</v>
      </c>
      <c r="CY426">
        <v>1.5044504886741299</v>
      </c>
      <c r="CZ426">
        <v>1.5806414645637601</v>
      </c>
      <c r="DA426">
        <v>1.6069577266524699</v>
      </c>
      <c r="DB426">
        <v>1.6907599333838099</v>
      </c>
      <c r="DC426">
        <v>1.57866000677956</v>
      </c>
      <c r="DD426">
        <v>1.6468167039663999</v>
      </c>
      <c r="DE426">
        <v>1.54892443330504</v>
      </c>
      <c r="DF426">
        <v>1.60520416840445</v>
      </c>
      <c r="DG426">
        <v>1.5434575754684401</v>
      </c>
      <c r="DH426">
        <v>1.6180883112318301</v>
      </c>
      <c r="DI426">
        <v>1.56364437530444</v>
      </c>
      <c r="DJ426">
        <v>1.6699159561077099</v>
      </c>
      <c r="DK426">
        <v>1.5268975631514601</v>
      </c>
      <c r="DL426">
        <v>1.57654595680886</v>
      </c>
      <c r="DM426">
        <v>1.5041570389598</v>
      </c>
      <c r="DN426">
        <v>1.58245859537491</v>
      </c>
      <c r="DO426">
        <v>1.4852253192534299</v>
      </c>
      <c r="DP426">
        <v>1.5151476366578001</v>
      </c>
      <c r="DQ426">
        <v>1.5157379432912199</v>
      </c>
      <c r="DR426">
        <v>1.5893449391168</v>
      </c>
      <c r="DS426">
        <v>1.49902955001745</v>
      </c>
      <c r="DT426">
        <v>1.6042936545031801</v>
      </c>
      <c r="DU426">
        <v>1.5696353566644601</v>
      </c>
      <c r="DV426">
        <v>1.56339084699336</v>
      </c>
      <c r="DW426">
        <v>1.52543097782857</v>
      </c>
      <c r="DX426">
        <v>1.5599692643463099</v>
      </c>
      <c r="DY426">
        <v>1.5291291787835899</v>
      </c>
      <c r="DZ426">
        <v>1.58012681332458</v>
      </c>
      <c r="EA426">
        <v>1.70499414258134</v>
      </c>
      <c r="EB426">
        <v>1.88097321082519</v>
      </c>
      <c r="EC426">
        <v>1.5706834734697499</v>
      </c>
      <c r="ED426">
        <v>1.72648014475496</v>
      </c>
    </row>
    <row r="427" spans="1:134" x14ac:dyDescent="0.45">
      <c r="A427" t="s">
        <v>134</v>
      </c>
      <c r="B427" t="s">
        <v>257</v>
      </c>
      <c r="C427" t="s">
        <v>71</v>
      </c>
      <c r="D427">
        <v>45</v>
      </c>
      <c r="E427" s="1" cm="1">
        <f t="array" ref="E427">SUMPRODUCT($G427:$FZZ427,$G$2:$FZZ$2)/SUMPRODUCT(--($G427:$FZZ427&lt;&gt;""),$G$2:$FZZ$2)</f>
        <v>1.4397201607791537</v>
      </c>
      <c r="F427" s="1" cm="1">
        <f t="array" ref="F427">SUMPRODUCT($G427:$FZZ427,$F$2:$FZY$2)/SUMPRODUCT(--($G427:$FZZ427&lt;&gt;""),$F$2:$FZY$2)</f>
        <v>1.4552633761037226</v>
      </c>
      <c r="G427">
        <v>1.4757283234877301</v>
      </c>
      <c r="H427">
        <v>1.49286921997966</v>
      </c>
      <c r="I427">
        <v>1.4742937285420701</v>
      </c>
      <c r="J427">
        <v>1.49018417000222</v>
      </c>
      <c r="K427">
        <v>1.4643870888946799</v>
      </c>
      <c r="L427">
        <v>1.5271461560697801</v>
      </c>
      <c r="M427">
        <v>1.4383956231584401</v>
      </c>
      <c r="N427">
        <v>1.48108095351952</v>
      </c>
      <c r="O427">
        <v>1.5375724676078499</v>
      </c>
      <c r="P427">
        <v>1.5569786531162999</v>
      </c>
      <c r="Q427">
        <v>1.46215393262104</v>
      </c>
      <c r="R427">
        <v>1.56819390946241</v>
      </c>
      <c r="S427">
        <v>1.4207540693195799</v>
      </c>
      <c r="T427">
        <v>1.4493561940504001</v>
      </c>
      <c r="U427">
        <v>1.2511275403075901</v>
      </c>
      <c r="V427">
        <v>1.27619800425645</v>
      </c>
      <c r="W427">
        <v>1.48363371732754</v>
      </c>
      <c r="X427">
        <v>1.5020636494442201</v>
      </c>
      <c r="Y427">
        <v>1.51622215817827</v>
      </c>
      <c r="Z427">
        <v>1.53308691592664</v>
      </c>
      <c r="AA427">
        <v>1.4332462106163699</v>
      </c>
      <c r="AB427">
        <v>1.5116883311790701</v>
      </c>
      <c r="AC427">
        <v>1.5113851398336999</v>
      </c>
      <c r="AD427">
        <v>1.4827010597247701</v>
      </c>
      <c r="AE427">
        <v>1.53391817341975</v>
      </c>
      <c r="AF427">
        <v>1.5306354098688899</v>
      </c>
      <c r="AG427">
        <v>1.4089091967368499</v>
      </c>
      <c r="AH427">
        <v>1.42401311951395</v>
      </c>
      <c r="AI427">
        <v>1.4701696145124701</v>
      </c>
      <c r="AJ427">
        <v>1.57427616660699</v>
      </c>
      <c r="AK427">
        <v>1.39338424893212</v>
      </c>
      <c r="AL427">
        <v>1.4375843709643801</v>
      </c>
      <c r="AM427">
        <v>1.4435694241129</v>
      </c>
      <c r="AN427">
        <v>1.42411654330621</v>
      </c>
      <c r="AO427">
        <v>1.39328325811155</v>
      </c>
      <c r="AP427">
        <v>1.1504381190870301</v>
      </c>
      <c r="AQ427">
        <v>1.38338487994127</v>
      </c>
      <c r="AR427">
        <v>1.4289373798276901</v>
      </c>
      <c r="AS427">
        <v>1.3717273604559499</v>
      </c>
      <c r="AT427">
        <v>1.3584405500375201</v>
      </c>
      <c r="AU427">
        <v>1.4691641560184301</v>
      </c>
      <c r="AV427">
        <v>1.4862850835704899</v>
      </c>
      <c r="AW427">
        <v>1.498711845661</v>
      </c>
      <c r="AX427">
        <v>1.5523164408336401</v>
      </c>
      <c r="AY427">
        <v>1.5067224854536301</v>
      </c>
      <c r="AZ427">
        <v>1.6171335580414601</v>
      </c>
      <c r="BA427">
        <v>1.4666226960039701</v>
      </c>
      <c r="BB427">
        <v>1.5611651254407599</v>
      </c>
      <c r="BC427">
        <v>1.4463468760021301</v>
      </c>
      <c r="BD427">
        <v>1.4864936214542199</v>
      </c>
      <c r="BE427">
        <v>1.4740240750457601</v>
      </c>
      <c r="BF427">
        <v>1.55242234770621</v>
      </c>
      <c r="BG427">
        <v>1.4717849525981299</v>
      </c>
      <c r="BH427">
        <v>1.5356284296664899</v>
      </c>
      <c r="BI427">
        <v>1.4819953198050699</v>
      </c>
      <c r="BJ427">
        <v>1.55871716962877</v>
      </c>
      <c r="BK427">
        <v>1.4380558321646499</v>
      </c>
      <c r="BL427">
        <v>1.3813765913487199</v>
      </c>
      <c r="BM427">
        <v>1.5041594046287901</v>
      </c>
      <c r="BN427">
        <v>1.56517272226983</v>
      </c>
      <c r="BO427">
        <v>1.5919794909649001</v>
      </c>
      <c r="BP427">
        <v>1.5900356643206801</v>
      </c>
      <c r="BQ427">
        <v>1.5926067499335499</v>
      </c>
      <c r="BR427">
        <v>1.55818812088575</v>
      </c>
      <c r="BS427">
        <v>1.4449336344952299</v>
      </c>
      <c r="BT427">
        <v>1.5516058501552701</v>
      </c>
      <c r="BU427">
        <v>1.4408914364819301</v>
      </c>
      <c r="BV427">
        <v>1.4562283867691901</v>
      </c>
      <c r="BW427">
        <v>1.45588453539503</v>
      </c>
      <c r="BX427">
        <v>1.49293915386403</v>
      </c>
      <c r="BY427">
        <v>1.4856848228555899</v>
      </c>
      <c r="BZ427">
        <v>1.56611377905935</v>
      </c>
      <c r="CA427">
        <v>1.46974511411107</v>
      </c>
      <c r="CB427">
        <v>1.63927596837916</v>
      </c>
      <c r="CC427">
        <v>1.4701073079289999</v>
      </c>
      <c r="CD427">
        <v>1.5267569508215699</v>
      </c>
      <c r="CE427">
        <v>1.52187841827313</v>
      </c>
      <c r="CF427">
        <v>1.61142531453013</v>
      </c>
      <c r="CG427">
        <v>1.4877637047510099</v>
      </c>
      <c r="CH427">
        <v>1.55389492629349</v>
      </c>
      <c r="CI427">
        <v>1.4381549302639201</v>
      </c>
      <c r="CJ427">
        <v>1.4904521790960701</v>
      </c>
      <c r="CK427">
        <v>1.46449293331483</v>
      </c>
      <c r="CL427">
        <v>1.52221340278644</v>
      </c>
      <c r="CM427">
        <v>1.48533915576336</v>
      </c>
      <c r="CN427">
        <v>1.5981485804289901</v>
      </c>
      <c r="CO427">
        <v>1.48287174501106</v>
      </c>
      <c r="CP427">
        <v>1.6141950837788599</v>
      </c>
      <c r="CQ427">
        <v>1.5051845616827699</v>
      </c>
      <c r="CR427">
        <v>1.59745570677911</v>
      </c>
      <c r="CS427">
        <v>1.51760123305048</v>
      </c>
      <c r="CT427">
        <v>1.6034427413608601</v>
      </c>
      <c r="CU427">
        <v>1.51706468175526</v>
      </c>
      <c r="CV427">
        <v>1.5991366487152801</v>
      </c>
      <c r="CW427">
        <v>1.4869701832807101</v>
      </c>
      <c r="CX427">
        <v>1.5639376084479699</v>
      </c>
      <c r="CY427">
        <v>1.4640249873089499</v>
      </c>
      <c r="CZ427">
        <v>1.54506721122883</v>
      </c>
      <c r="DA427">
        <v>1.5695628277857301</v>
      </c>
      <c r="DB427">
        <v>1.6347764028011</v>
      </c>
      <c r="DC427">
        <v>1.5157096306232001</v>
      </c>
      <c r="DD427">
        <v>1.6119598219818101</v>
      </c>
      <c r="DE427">
        <v>1.50714175095499</v>
      </c>
      <c r="DF427">
        <v>1.5590095087631901</v>
      </c>
      <c r="DG427">
        <v>1.47960782962902</v>
      </c>
      <c r="DH427">
        <v>1.5838639727710599</v>
      </c>
      <c r="DI427">
        <v>1.4963894588687601</v>
      </c>
      <c r="DJ427">
        <v>1.58116806838609</v>
      </c>
      <c r="DK427">
        <v>1.4907372219636801</v>
      </c>
      <c r="DL427">
        <v>1.5572406591229999</v>
      </c>
      <c r="DM427">
        <v>1.45882627232345</v>
      </c>
      <c r="DN427">
        <v>1.5573135903205899</v>
      </c>
      <c r="DO427">
        <v>1.4454941566508701</v>
      </c>
      <c r="DP427">
        <v>1.48414953628799</v>
      </c>
      <c r="DQ427">
        <v>1.48163183251498</v>
      </c>
      <c r="DR427">
        <v>1.53699186759643</v>
      </c>
      <c r="DS427">
        <v>1.4665838390753301</v>
      </c>
      <c r="DT427">
        <v>1.59019266192635</v>
      </c>
      <c r="DU427">
        <v>1.52085157825958</v>
      </c>
      <c r="DV427">
        <v>1.52836575032348</v>
      </c>
      <c r="DW427">
        <v>1.4767598059878999</v>
      </c>
      <c r="DX427">
        <v>1.5211622424922</v>
      </c>
      <c r="DY427">
        <v>1.4659332165185599</v>
      </c>
      <c r="DZ427">
        <v>1.53106721772416</v>
      </c>
      <c r="EA427">
        <v>1.6536573032264501</v>
      </c>
      <c r="EB427">
        <v>1.8172768938371</v>
      </c>
      <c r="EC427">
        <v>1.5116917584359399</v>
      </c>
      <c r="ED427">
        <v>1.64416346006931</v>
      </c>
    </row>
    <row r="428" spans="1:134" x14ac:dyDescent="0.45">
      <c r="A428" t="s">
        <v>134</v>
      </c>
      <c r="B428" t="s">
        <v>257</v>
      </c>
      <c r="C428" t="s">
        <v>71</v>
      </c>
      <c r="D428">
        <v>50</v>
      </c>
      <c r="E428" s="1" cm="1">
        <f t="array" ref="E428">SUMPRODUCT($G428:$FZZ428,$G$2:$FZZ$2)/SUMPRODUCT(--($G428:$FZZ428&lt;&gt;""),$G$2:$FZZ$2)</f>
        <v>1.3832274092170342</v>
      </c>
      <c r="F428" s="1" cm="1">
        <f t="array" ref="F428">SUMPRODUCT($G428:$FZZ428,$F$2:$FZY$2)/SUMPRODUCT(--($G428:$FZZ428&lt;&gt;""),$F$2:$FZY$2)</f>
        <v>1.4033235843327421</v>
      </c>
      <c r="G428">
        <v>1.4300252179877899</v>
      </c>
      <c r="H428">
        <v>1.4612964665594199</v>
      </c>
      <c r="I428">
        <v>1.4270903310521099</v>
      </c>
      <c r="J428">
        <v>1.4591309471490601</v>
      </c>
      <c r="K428">
        <v>1.3749081766970901</v>
      </c>
      <c r="L428">
        <v>1.41592461233219</v>
      </c>
      <c r="M428">
        <v>1.41523175922703</v>
      </c>
      <c r="N428">
        <v>1.44813094218687</v>
      </c>
      <c r="O428">
        <v>1.4020697949256999</v>
      </c>
      <c r="P428">
        <v>1.44083193142304</v>
      </c>
      <c r="Q428">
        <v>1.4293050268434599</v>
      </c>
      <c r="R428">
        <v>1.54707035504247</v>
      </c>
      <c r="S428">
        <v>1.3420836089753001</v>
      </c>
      <c r="T428">
        <v>1.3663637673611899</v>
      </c>
      <c r="U428">
        <v>1.2241057591712601</v>
      </c>
      <c r="V428">
        <v>1.25996715790279</v>
      </c>
      <c r="W428">
        <v>1.4357751552678399</v>
      </c>
      <c r="X428">
        <v>1.4750654610087599</v>
      </c>
      <c r="Y428">
        <v>1.3982957450240501</v>
      </c>
      <c r="Z428">
        <v>1.41634422845229</v>
      </c>
      <c r="AA428">
        <v>1.3973040492870601</v>
      </c>
      <c r="AB428">
        <v>1.4751333717862301</v>
      </c>
      <c r="AC428">
        <v>1.43953630109047</v>
      </c>
      <c r="AD428">
        <v>1.45436011405302</v>
      </c>
      <c r="AE428">
        <v>1.4929777056184399</v>
      </c>
      <c r="AF428">
        <v>1.4890624043487699</v>
      </c>
      <c r="AG428">
        <v>1.3709900985765999</v>
      </c>
      <c r="AH428">
        <v>1.3942145726504001</v>
      </c>
      <c r="AI428">
        <v>1.3873148585749999</v>
      </c>
      <c r="AJ428">
        <v>1.4908762382145799</v>
      </c>
      <c r="AK428">
        <v>1.29830300481631</v>
      </c>
      <c r="AL428">
        <v>1.3518479311237399</v>
      </c>
      <c r="AM428">
        <v>1.3561660547112</v>
      </c>
      <c r="AN428">
        <v>1.3410259166268399</v>
      </c>
      <c r="AO428">
        <v>1.3647915615252499</v>
      </c>
      <c r="AP428">
        <v>1.12970413915865</v>
      </c>
      <c r="AQ428">
        <v>1.3517689334015699</v>
      </c>
      <c r="AR428">
        <v>1.3964345390094599</v>
      </c>
      <c r="AS428">
        <v>1.3401160848811999</v>
      </c>
      <c r="AT428">
        <v>1.31427087015121</v>
      </c>
      <c r="AU428">
        <v>1.4308463724514699</v>
      </c>
      <c r="AV428">
        <v>1.4450145037339199</v>
      </c>
      <c r="AW428">
        <v>1.4560598317970599</v>
      </c>
      <c r="AX428">
        <v>1.5087798379485</v>
      </c>
      <c r="AY428">
        <v>1.47997104689562</v>
      </c>
      <c r="AZ428">
        <v>1.5752720065736801</v>
      </c>
      <c r="BA428">
        <v>1.3601589612559399</v>
      </c>
      <c r="BB428">
        <v>1.5151624894098801</v>
      </c>
      <c r="BC428">
        <v>1.41814209081197</v>
      </c>
      <c r="BD428">
        <v>1.4426688706473001</v>
      </c>
      <c r="BE428">
        <v>1.4218996799133701</v>
      </c>
      <c r="BF428">
        <v>1.5244716041417099</v>
      </c>
      <c r="BG428">
        <v>1.4456573607310199</v>
      </c>
      <c r="BH428">
        <v>1.51170388411604</v>
      </c>
      <c r="BI428">
        <v>1.39684219154634</v>
      </c>
      <c r="BJ428">
        <v>1.4916460220171801</v>
      </c>
      <c r="BK428">
        <v>1.37492687844577</v>
      </c>
      <c r="BL428">
        <v>1.3516356769617699</v>
      </c>
      <c r="BM428">
        <v>1.45662551367459</v>
      </c>
      <c r="BN428">
        <v>1.49821685752963</v>
      </c>
      <c r="BO428">
        <v>1.4974578150479101</v>
      </c>
      <c r="BP428">
        <v>1.53990092062011</v>
      </c>
      <c r="BQ428">
        <v>1.5178043357167801</v>
      </c>
      <c r="BR428">
        <v>1.48860621118868</v>
      </c>
      <c r="BS428">
        <v>1.4006861719855801</v>
      </c>
      <c r="BT428">
        <v>1.54469901169373</v>
      </c>
      <c r="BU428">
        <v>1.4034547501107799</v>
      </c>
      <c r="BV428">
        <v>1.4168635749970899</v>
      </c>
      <c r="BW428">
        <v>1.4081293981345</v>
      </c>
      <c r="BX428">
        <v>1.44816387731789</v>
      </c>
      <c r="BY428">
        <v>1.43024871199593</v>
      </c>
      <c r="BZ428">
        <v>1.4953312688674301</v>
      </c>
      <c r="CA428">
        <v>1.46974511411107</v>
      </c>
      <c r="CB428">
        <v>1.5934769480668101</v>
      </c>
      <c r="CC428">
        <v>1.4559855571059299</v>
      </c>
      <c r="CD428">
        <v>1.52620291886771</v>
      </c>
      <c r="CE428">
        <v>1.48100567310821</v>
      </c>
      <c r="CF428">
        <v>1.5506683316148</v>
      </c>
      <c r="CG428">
        <v>1.45544512527727</v>
      </c>
      <c r="CH428">
        <v>1.4975720919706199</v>
      </c>
      <c r="CI428">
        <v>1.40656834840661</v>
      </c>
      <c r="CJ428">
        <v>1.4405727513372999</v>
      </c>
      <c r="CK428">
        <v>1.43481061346956</v>
      </c>
      <c r="CL428">
        <v>1.4892571636277201</v>
      </c>
      <c r="CM428">
        <v>1.4749194896570901</v>
      </c>
      <c r="CN428">
        <v>1.5939565565608</v>
      </c>
      <c r="CO428">
        <v>1.43940517610412</v>
      </c>
      <c r="CP428">
        <v>1.5888755240923</v>
      </c>
      <c r="CQ428">
        <v>1.44720344762223</v>
      </c>
      <c r="CR428">
        <v>1.5192978514327</v>
      </c>
      <c r="CS428">
        <v>1.41504051197619</v>
      </c>
      <c r="CT428">
        <v>1.51502572209122</v>
      </c>
      <c r="CU428">
        <v>1.48041594589567</v>
      </c>
      <c r="CV428">
        <v>1.5540733830589799</v>
      </c>
      <c r="CW428">
        <v>1.4301489730391499</v>
      </c>
      <c r="CX428">
        <v>1.51463510857307</v>
      </c>
      <c r="CY428">
        <v>1.3979597437126099</v>
      </c>
      <c r="CZ428">
        <v>1.47143175557288</v>
      </c>
      <c r="DA428">
        <v>1.45979382300788</v>
      </c>
      <c r="DB428">
        <v>1.5245082511096399</v>
      </c>
      <c r="DC428">
        <v>1.46966487640056</v>
      </c>
      <c r="DD428">
        <v>1.5305656651625199</v>
      </c>
      <c r="DE428">
        <v>1.40829332735868</v>
      </c>
      <c r="DF428">
        <v>1.4574217815352899</v>
      </c>
      <c r="DG428">
        <v>1.4244421881837299</v>
      </c>
      <c r="DH428">
        <v>1.51695665868813</v>
      </c>
      <c r="DI428">
        <v>1.46256579316052</v>
      </c>
      <c r="DJ428">
        <v>1.55266591623307</v>
      </c>
      <c r="DK428">
        <v>1.46445933781744</v>
      </c>
      <c r="DL428">
        <v>1.54728904022015</v>
      </c>
      <c r="DM428">
        <v>1.4126681911416801</v>
      </c>
      <c r="DN428">
        <v>1.4870015484919199</v>
      </c>
      <c r="DO428">
        <v>1.42222289234947</v>
      </c>
      <c r="DP428">
        <v>1.4579180630994999</v>
      </c>
      <c r="DQ428">
        <v>1.4373754471189</v>
      </c>
      <c r="DR428">
        <v>1.49569522695184</v>
      </c>
      <c r="DS428">
        <v>1.4582015043533201</v>
      </c>
      <c r="DT428">
        <v>1.55191826795511</v>
      </c>
      <c r="DU428">
        <v>1.4857767444691901</v>
      </c>
      <c r="DV428">
        <v>1.5060871211296101</v>
      </c>
      <c r="DW428">
        <v>1.4404282720739201</v>
      </c>
      <c r="DX428">
        <v>1.4993735040901399</v>
      </c>
      <c r="DY428">
        <v>1.4192906512597401</v>
      </c>
      <c r="DZ428">
        <v>1.4999642813282801</v>
      </c>
      <c r="EA428">
        <v>1.6436414215048301</v>
      </c>
      <c r="EB428">
        <v>1.7815592342364599</v>
      </c>
      <c r="EC428">
        <v>1.4635485841539</v>
      </c>
      <c r="ED428">
        <v>1.6050034515860301</v>
      </c>
    </row>
    <row r="429" spans="1:134" x14ac:dyDescent="0.45">
      <c r="A429" t="s">
        <v>134</v>
      </c>
      <c r="B429" t="s">
        <v>76</v>
      </c>
      <c r="C429" t="s">
        <v>71</v>
      </c>
      <c r="D429">
        <v>30</v>
      </c>
      <c r="E429" s="1" cm="1">
        <f t="array" ref="E429">SUMPRODUCT($G429:$FZZ429,$G$2:$FZZ$2)/SUMPRODUCT(--($G429:$FZZ429&lt;&gt;""),$G$2:$FZZ$2)</f>
        <v>1.6637561678615762</v>
      </c>
      <c r="F429" s="1" cm="1">
        <f t="array" ref="F429">SUMPRODUCT($G429:$FZZ429,$F$2:$FZY$2)/SUMPRODUCT(--($G429:$FZZ429&lt;&gt;""),$F$2:$FZY$2)</f>
        <v>1.6584819897517074</v>
      </c>
      <c r="G429">
        <v>1.6207183214946701</v>
      </c>
      <c r="H429">
        <v>1.6348281371424001</v>
      </c>
      <c r="I429">
        <v>1.6195354708566501</v>
      </c>
      <c r="J429">
        <v>1.6351864306130599</v>
      </c>
      <c r="K429">
        <v>1.6640804009832999</v>
      </c>
      <c r="L429">
        <v>1.67393465125323</v>
      </c>
      <c r="M429">
        <v>1.5829848391411601</v>
      </c>
      <c r="N429">
        <v>1.61920565626431</v>
      </c>
      <c r="O429">
        <v>1.6547015827324301</v>
      </c>
      <c r="P429">
        <v>1.67801803120632</v>
      </c>
      <c r="Q429">
        <v>1.62460795677056</v>
      </c>
      <c r="R429">
        <v>1.72133426178499</v>
      </c>
      <c r="S429">
        <v>1.7013798695718501</v>
      </c>
      <c r="T429">
        <v>1.7444435240307199</v>
      </c>
      <c r="U429">
        <v>1.6670661677715199</v>
      </c>
      <c r="V429">
        <v>1.6894249893262601</v>
      </c>
      <c r="W429">
        <v>1.6853271908077501</v>
      </c>
      <c r="X429">
        <v>1.6563422758208</v>
      </c>
      <c r="Y429">
        <v>1.68849486682215</v>
      </c>
      <c r="Z429">
        <v>1.6702762101022099</v>
      </c>
      <c r="AA429">
        <v>1.63333570958234</v>
      </c>
      <c r="AB429">
        <v>1.7130705288505701</v>
      </c>
      <c r="AC429">
        <v>1.6882268345584699</v>
      </c>
      <c r="AD429">
        <v>1.6955337743241199</v>
      </c>
      <c r="AE429">
        <v>1.6651343172403901</v>
      </c>
      <c r="AF429">
        <v>1.6606789466896099</v>
      </c>
      <c r="AG429">
        <v>1.6300407881944501</v>
      </c>
      <c r="AH429">
        <v>1.6285237572373601</v>
      </c>
      <c r="AI429">
        <v>1.6753159088196601</v>
      </c>
      <c r="AJ429">
        <v>1.7568605322830799</v>
      </c>
      <c r="AK429">
        <v>1.59839030061528</v>
      </c>
      <c r="AL429">
        <v>1.64995219959103</v>
      </c>
      <c r="AM429">
        <v>1.6968695853126501</v>
      </c>
      <c r="AN429">
        <v>1.57003207228292</v>
      </c>
      <c r="AO429">
        <v>1.73346651199991</v>
      </c>
      <c r="AP429">
        <v>1.4372452436171199</v>
      </c>
      <c r="AQ429">
        <v>1.6085357763489601</v>
      </c>
      <c r="AR429">
        <v>1.6308138806157999</v>
      </c>
      <c r="AS429">
        <v>1.66761732069719</v>
      </c>
      <c r="AT429">
        <v>1.6151796702124299</v>
      </c>
      <c r="AU429">
        <v>1.6616577045196099</v>
      </c>
      <c r="AV429">
        <v>1.6872032479205199</v>
      </c>
      <c r="AW429">
        <v>1.72562877969143</v>
      </c>
      <c r="AX429">
        <v>1.7363104655988899</v>
      </c>
      <c r="AY429">
        <v>1.71061236774843</v>
      </c>
      <c r="AZ429">
        <v>1.7891022478429699</v>
      </c>
      <c r="BA429">
        <v>1.64115729234472</v>
      </c>
      <c r="BB429">
        <v>1.75811879052663</v>
      </c>
      <c r="BC429">
        <v>1.65362651114514</v>
      </c>
      <c r="BD429">
        <v>1.63991648023438</v>
      </c>
      <c r="BE429">
        <v>1.70195407615396</v>
      </c>
      <c r="BF429">
        <v>1.78901416086237</v>
      </c>
      <c r="BG429">
        <v>1.6633394410178199</v>
      </c>
      <c r="BH429">
        <v>1.71787155546015</v>
      </c>
      <c r="BI429">
        <v>1.68105635489104</v>
      </c>
      <c r="BJ429">
        <v>1.7641837078701199</v>
      </c>
      <c r="BK429">
        <v>2.0055718821323798</v>
      </c>
      <c r="BL429">
        <v>1.7371765960943499</v>
      </c>
      <c r="BM429">
        <v>1.6822765027470299</v>
      </c>
      <c r="BN429">
        <v>1.7330715353561299</v>
      </c>
      <c r="BO429">
        <v>1.76430134009668</v>
      </c>
      <c r="BP429">
        <v>1.7904929862169201</v>
      </c>
      <c r="BQ429">
        <v>1.78563617009377</v>
      </c>
      <c r="BR429">
        <v>1.7260392696215801</v>
      </c>
      <c r="BS429">
        <v>1.67493348863897</v>
      </c>
      <c r="BT429">
        <v>1.7546743753009699</v>
      </c>
      <c r="BU429">
        <v>1.87925739509554</v>
      </c>
      <c r="BV429">
        <v>1.82975848991819</v>
      </c>
      <c r="BW429">
        <v>1.6722599112404899</v>
      </c>
      <c r="BX429">
        <v>1.67900363653284</v>
      </c>
      <c r="BY429">
        <v>1.61923153794446</v>
      </c>
      <c r="BZ429">
        <v>1.7149655923579199</v>
      </c>
      <c r="CA429">
        <v>1.6439813356020301</v>
      </c>
      <c r="CB429">
        <v>1.7977770407488001</v>
      </c>
      <c r="CC429">
        <v>1.67616794979878</v>
      </c>
      <c r="CD429">
        <v>1.73487456381956</v>
      </c>
      <c r="CE429">
        <v>1.7388210625087299</v>
      </c>
      <c r="CF429">
        <v>1.8205153563368</v>
      </c>
      <c r="CG429">
        <v>1.6814257274867599</v>
      </c>
      <c r="CH429">
        <v>1.72786952800752</v>
      </c>
      <c r="CI429">
        <v>1.63014351450788</v>
      </c>
      <c r="CJ429">
        <v>1.6662455285464599</v>
      </c>
      <c r="CK429">
        <v>1.6563273078351199</v>
      </c>
      <c r="CL429">
        <v>1.6915697408108701</v>
      </c>
      <c r="CM429">
        <v>1.6816764322839901</v>
      </c>
      <c r="CN429">
        <v>1.8139249450413799</v>
      </c>
      <c r="CO429">
        <v>1.7115101448483301</v>
      </c>
      <c r="CP429">
        <v>1.8173716675926499</v>
      </c>
      <c r="CQ429">
        <v>1.6205637946718801</v>
      </c>
      <c r="CR429">
        <v>1.7168983396206601</v>
      </c>
      <c r="CS429">
        <v>1.63262453249212</v>
      </c>
      <c r="CT429">
        <v>1.70503772397541</v>
      </c>
      <c r="CU429">
        <v>1.7226724069115</v>
      </c>
      <c r="CV429">
        <v>1.78080601604432</v>
      </c>
      <c r="CW429">
        <v>1.6590638939674101</v>
      </c>
      <c r="CX429">
        <v>1.7671877600278301</v>
      </c>
      <c r="CY429">
        <v>1.6280239282790301</v>
      </c>
      <c r="CZ429">
        <v>1.7190736628304699</v>
      </c>
      <c r="DA429">
        <v>1.7753173476674899</v>
      </c>
      <c r="DB429">
        <v>1.79537884790929</v>
      </c>
      <c r="DC429">
        <v>1.6569824022977599</v>
      </c>
      <c r="DD429">
        <v>1.7622528740240699</v>
      </c>
      <c r="DE429">
        <v>1.6284686704643301</v>
      </c>
      <c r="DF429">
        <v>1.6803344738508199</v>
      </c>
      <c r="DG429">
        <v>1.5858124876353099</v>
      </c>
      <c r="DH429">
        <v>1.7165120704315</v>
      </c>
      <c r="DI429">
        <v>1.6543226806967899</v>
      </c>
      <c r="DJ429">
        <v>1.75289185458041</v>
      </c>
      <c r="DK429">
        <v>1.69487244105138</v>
      </c>
      <c r="DL429">
        <v>1.77467697626596</v>
      </c>
      <c r="DM429">
        <v>1.6570141848945701</v>
      </c>
      <c r="DN429">
        <v>1.7397444425799999</v>
      </c>
      <c r="DO429">
        <v>1.6561557407835401</v>
      </c>
      <c r="DP429">
        <v>1.66911356610424</v>
      </c>
      <c r="DQ429">
        <v>1.67931497135046</v>
      </c>
      <c r="DR429">
        <v>1.7181358600418299</v>
      </c>
      <c r="DS429">
        <v>1.6916360517708</v>
      </c>
      <c r="DT429">
        <v>1.7750938545906401</v>
      </c>
      <c r="DU429">
        <v>1.77823864040707</v>
      </c>
      <c r="DV429">
        <v>1.7369580010814401</v>
      </c>
      <c r="DW429">
        <v>1.6953805551685599</v>
      </c>
      <c r="DX429">
        <v>1.7384054563485301</v>
      </c>
      <c r="DY429">
        <v>1.6537390827284499</v>
      </c>
      <c r="DZ429">
        <v>1.66666573022208</v>
      </c>
      <c r="EA429">
        <v>1.8512270966534601</v>
      </c>
      <c r="EB429">
        <v>2.03353668177949</v>
      </c>
      <c r="EC429">
        <v>1.7330861412079901</v>
      </c>
      <c r="ED429">
        <v>1.8124133660603401</v>
      </c>
    </row>
    <row r="430" spans="1:134" x14ac:dyDescent="0.45">
      <c r="A430" t="s">
        <v>134</v>
      </c>
      <c r="B430" t="s">
        <v>76</v>
      </c>
      <c r="C430" t="s">
        <v>71</v>
      </c>
      <c r="D430">
        <v>35</v>
      </c>
      <c r="E430" s="1" cm="1">
        <f t="array" ref="E430">SUMPRODUCT($G430:$FZZ430,$G$2:$FZZ$2)/SUMPRODUCT(--($G430:$FZZ430&lt;&gt;""),$G$2:$FZZ$2)</f>
        <v>1.5822228069850293</v>
      </c>
      <c r="F430" s="1" cm="1">
        <f t="array" ref="F430">SUMPRODUCT($G430:$FZZ430,$F$2:$FZY$2)/SUMPRODUCT(--($G430:$FZZ430&lt;&gt;""),$F$2:$FZY$2)</f>
        <v>1.5853738406830591</v>
      </c>
      <c r="G430">
        <v>1.55072790927379</v>
      </c>
      <c r="H430">
        <v>1.57899049013063</v>
      </c>
      <c r="I430">
        <v>1.5490687028004699</v>
      </c>
      <c r="J430">
        <v>1.5798476199885001</v>
      </c>
      <c r="K430">
        <v>1.59954132515908</v>
      </c>
      <c r="L430">
        <v>1.6163813156445399</v>
      </c>
      <c r="M430">
        <v>1.5259960416108</v>
      </c>
      <c r="N430">
        <v>1.5569937507034199</v>
      </c>
      <c r="O430">
        <v>1.6120295814296499</v>
      </c>
      <c r="P430">
        <v>1.6370578524484001</v>
      </c>
      <c r="Q430">
        <v>1.5826218903170499</v>
      </c>
      <c r="R430">
        <v>1.68755314238378</v>
      </c>
      <c r="S430">
        <v>1.62967774273777</v>
      </c>
      <c r="T430">
        <v>1.6871344517744</v>
      </c>
      <c r="U430">
        <v>1.61338279304691</v>
      </c>
      <c r="V430">
        <v>1.6523895309424099</v>
      </c>
      <c r="W430">
        <v>1.6047175343879001</v>
      </c>
      <c r="X430">
        <v>1.60552680483109</v>
      </c>
      <c r="Y430">
        <v>1.6371418085368501</v>
      </c>
      <c r="Z430">
        <v>1.6139722321323899</v>
      </c>
      <c r="AA430">
        <v>1.5174736557441399</v>
      </c>
      <c r="AB430">
        <v>1.58089951800145</v>
      </c>
      <c r="AC430">
        <v>1.64646683318593</v>
      </c>
      <c r="AD430">
        <v>1.6441259538445001</v>
      </c>
      <c r="AE430">
        <v>1.6230861579626701</v>
      </c>
      <c r="AF430">
        <v>1.6003605250577599</v>
      </c>
      <c r="AG430">
        <v>1.56400261779075</v>
      </c>
      <c r="AH430">
        <v>1.58439716006938</v>
      </c>
      <c r="AI430">
        <v>1.5561258384055301</v>
      </c>
      <c r="AJ430">
        <v>1.64627215658193</v>
      </c>
      <c r="AK430">
        <v>1.4778364206378301</v>
      </c>
      <c r="AL430">
        <v>1.5322800795715701</v>
      </c>
      <c r="AM430">
        <v>1.55112026364342</v>
      </c>
      <c r="AN430">
        <v>1.4991463401774101</v>
      </c>
      <c r="AO430">
        <v>1.69387908324189</v>
      </c>
      <c r="AP430">
        <v>1.3802142789299101</v>
      </c>
      <c r="AQ430">
        <v>1.54580457418077</v>
      </c>
      <c r="AR430">
        <v>1.5843201240768301</v>
      </c>
      <c r="AS430">
        <v>1.4885492646884999</v>
      </c>
      <c r="AT430">
        <v>1.4416996448170301</v>
      </c>
      <c r="AU430">
        <v>1.53005694164508</v>
      </c>
      <c r="AV430">
        <v>1.5634818692593</v>
      </c>
      <c r="AW430">
        <v>1.6331419431922001</v>
      </c>
      <c r="AX430">
        <v>1.66487930602006</v>
      </c>
      <c r="AY430">
        <v>1.6619428875756901</v>
      </c>
      <c r="AZ430">
        <v>1.7187429038237301</v>
      </c>
      <c r="BA430">
        <v>1.54797445255762</v>
      </c>
      <c r="BB430">
        <v>1.68074332684011</v>
      </c>
      <c r="BC430">
        <v>1.5808859945237199</v>
      </c>
      <c r="BD430">
        <v>1.5912020802617</v>
      </c>
      <c r="BE430">
        <v>1.63117410216236</v>
      </c>
      <c r="BF430">
        <v>1.72682770350041</v>
      </c>
      <c r="BG430">
        <v>1.6077636135731701</v>
      </c>
      <c r="BH430">
        <v>1.6797429768141401</v>
      </c>
      <c r="BI430">
        <v>1.5350751931381801</v>
      </c>
      <c r="BJ430">
        <v>1.65331640023863</v>
      </c>
      <c r="BK430">
        <v>1.96344889800422</v>
      </c>
      <c r="BL430">
        <v>1.6664306113334</v>
      </c>
      <c r="BM430">
        <v>1.6130383175651</v>
      </c>
      <c r="BN430">
        <v>1.6606618778182101</v>
      </c>
      <c r="BO430">
        <v>1.7075218685184701</v>
      </c>
      <c r="BP430">
        <v>1.73959095362672</v>
      </c>
      <c r="BQ430">
        <v>1.69749976661479</v>
      </c>
      <c r="BR430">
        <v>1.6336249227984301</v>
      </c>
      <c r="BS430">
        <v>1.62345851572678</v>
      </c>
      <c r="BT430">
        <v>1.7053221556199101</v>
      </c>
      <c r="BU430">
        <v>1.74938767883948</v>
      </c>
      <c r="BV430">
        <v>1.7571231718706199</v>
      </c>
      <c r="BW430">
        <v>1.6064681448170799</v>
      </c>
      <c r="BX430">
        <v>1.61512625086994</v>
      </c>
      <c r="BY430">
        <v>1.59913232228952</v>
      </c>
      <c r="BZ430">
        <v>1.67218141418496</v>
      </c>
      <c r="CA430">
        <v>1.6195361866795801</v>
      </c>
      <c r="CB430">
        <v>1.7052547718040501</v>
      </c>
      <c r="CC430">
        <v>1.6394648566299199</v>
      </c>
      <c r="CD430">
        <v>1.6965045546862401</v>
      </c>
      <c r="CE430">
        <v>1.5736489285653601</v>
      </c>
      <c r="CF430">
        <v>1.69539832642654</v>
      </c>
      <c r="CG430">
        <v>1.64959483468228</v>
      </c>
      <c r="CH430">
        <v>1.6929237147553899</v>
      </c>
      <c r="CI430">
        <v>1.5876435463891301</v>
      </c>
      <c r="CJ430">
        <v>1.6072461436360901</v>
      </c>
      <c r="CK430">
        <v>1.60837680583315</v>
      </c>
      <c r="CL430">
        <v>1.6566672574871699</v>
      </c>
      <c r="CM430">
        <v>1.65498345150319</v>
      </c>
      <c r="CN430">
        <v>1.7506080933978101</v>
      </c>
      <c r="CO430">
        <v>1.6274998747643199</v>
      </c>
      <c r="CP430">
        <v>1.7522815662200599</v>
      </c>
      <c r="CQ430">
        <v>1.6082243398821401</v>
      </c>
      <c r="CR430">
        <v>1.6853734427249301</v>
      </c>
      <c r="CS430">
        <v>1.5668254479019901</v>
      </c>
      <c r="CT430">
        <v>1.6624131582695401</v>
      </c>
      <c r="CU430">
        <v>1.6622747470649299</v>
      </c>
      <c r="CV430">
        <v>1.7182861365495401</v>
      </c>
      <c r="CW430">
        <v>1.6099556025197701</v>
      </c>
      <c r="CX430">
        <v>1.6892896752292299</v>
      </c>
      <c r="CY430">
        <v>1.5412939139461701</v>
      </c>
      <c r="CZ430">
        <v>1.6251788253597601</v>
      </c>
      <c r="DA430">
        <v>1.7093144451587901</v>
      </c>
      <c r="DB430">
        <v>1.74444304775596</v>
      </c>
      <c r="DC430">
        <v>1.63211938316919</v>
      </c>
      <c r="DD430">
        <v>1.71185607827842</v>
      </c>
      <c r="DE430">
        <v>1.58567767946978</v>
      </c>
      <c r="DF430">
        <v>1.64971311337752</v>
      </c>
      <c r="DG430">
        <v>1.5780435408479101</v>
      </c>
      <c r="DH430">
        <v>1.6882464402510999</v>
      </c>
      <c r="DI430">
        <v>1.60493200834565</v>
      </c>
      <c r="DJ430">
        <v>1.70203713622471</v>
      </c>
      <c r="DK430">
        <v>1.64100887751667</v>
      </c>
      <c r="DL430">
        <v>1.6777490028292701</v>
      </c>
      <c r="DM430">
        <v>1.5590351236459601</v>
      </c>
      <c r="DN430">
        <v>1.6362915856494999</v>
      </c>
      <c r="DO430">
        <v>1.5132983141684899</v>
      </c>
      <c r="DP430">
        <v>1.5434092583497001</v>
      </c>
      <c r="DQ430">
        <v>1.60938563323735</v>
      </c>
      <c r="DR430">
        <v>1.6674644151417</v>
      </c>
      <c r="DS430">
        <v>1.6371384082298599</v>
      </c>
      <c r="DT430">
        <v>1.7008258229478099</v>
      </c>
      <c r="DU430">
        <v>1.7009936284691001</v>
      </c>
      <c r="DV430">
        <v>1.6812982608823299</v>
      </c>
      <c r="DW430">
        <v>1.64120590345165</v>
      </c>
      <c r="DX430">
        <v>1.67626818594819</v>
      </c>
      <c r="DY430">
        <v>1.5837474425029701</v>
      </c>
      <c r="DZ430">
        <v>1.6187100021110099</v>
      </c>
      <c r="EA430">
        <v>1.7822330849911101</v>
      </c>
      <c r="EB430">
        <v>1.9787825246864501</v>
      </c>
      <c r="EC430">
        <v>1.6377167787381099</v>
      </c>
      <c r="ED430">
        <v>1.75420137460392</v>
      </c>
    </row>
    <row r="431" spans="1:134" x14ac:dyDescent="0.45">
      <c r="A431" t="s">
        <v>134</v>
      </c>
      <c r="B431" t="s">
        <v>76</v>
      </c>
      <c r="C431" t="s">
        <v>71</v>
      </c>
      <c r="D431">
        <v>40</v>
      </c>
      <c r="E431" s="1" cm="1">
        <f t="array" ref="E431">SUMPRODUCT($G431:$FZZ431,$G$2:$FZZ$2)/SUMPRODUCT(--($G431:$FZZ431&lt;&gt;""),$G$2:$FZZ$2)</f>
        <v>1.5185243467535632</v>
      </c>
      <c r="F431" s="1" cm="1">
        <f t="array" ref="F431">SUMPRODUCT($G431:$FZZ431,$F$2:$FZY$2)/SUMPRODUCT(--($G431:$FZZ431&lt;&gt;""),$F$2:$FZY$2)</f>
        <v>1.5259336991128116</v>
      </c>
      <c r="G431">
        <v>1.51537430757237</v>
      </c>
      <c r="H431">
        <v>1.5330496874950199</v>
      </c>
      <c r="I431">
        <v>1.51527574496623</v>
      </c>
      <c r="J431">
        <v>1.5307341014284801</v>
      </c>
      <c r="K431">
        <v>1.52419641647798</v>
      </c>
      <c r="L431">
        <v>1.5626956326033401</v>
      </c>
      <c r="M431">
        <v>1.4667105277489201</v>
      </c>
      <c r="N431">
        <v>1.5160853646961601</v>
      </c>
      <c r="O431">
        <v>1.57549123487265</v>
      </c>
      <c r="P431">
        <v>1.59244402484279</v>
      </c>
      <c r="Q431">
        <v>1.49917601795809</v>
      </c>
      <c r="R431">
        <v>1.59985576646355</v>
      </c>
      <c r="S431">
        <v>1.5661098647711</v>
      </c>
      <c r="T431">
        <v>1.6300438057181601</v>
      </c>
      <c r="U431">
        <v>1.57071673706441</v>
      </c>
      <c r="V431">
        <v>1.6145161132621499</v>
      </c>
      <c r="W431">
        <v>1.55593087279787</v>
      </c>
      <c r="X431">
        <v>1.5742176761230899</v>
      </c>
      <c r="Y431">
        <v>1.5933701641492399</v>
      </c>
      <c r="Z431">
        <v>1.57492327424184</v>
      </c>
      <c r="AA431">
        <v>1.4670006835804601</v>
      </c>
      <c r="AB431">
        <v>1.53689826484276</v>
      </c>
      <c r="AC431">
        <v>1.6364250173914401</v>
      </c>
      <c r="AD431">
        <v>1.6070304193406699</v>
      </c>
      <c r="AE431">
        <v>1.5638374755441</v>
      </c>
      <c r="AF431">
        <v>1.55707125172889</v>
      </c>
      <c r="AG431">
        <v>1.4498351345170699</v>
      </c>
      <c r="AH431">
        <v>1.46262887104547</v>
      </c>
      <c r="AI431">
        <v>1.5074782193579099</v>
      </c>
      <c r="AJ431">
        <v>1.60456436328917</v>
      </c>
      <c r="AK431">
        <v>1.4274858403061399</v>
      </c>
      <c r="AL431">
        <v>1.48111506663712</v>
      </c>
      <c r="AM431">
        <v>1.49190071229152</v>
      </c>
      <c r="AN431">
        <v>1.4631252860688799</v>
      </c>
      <c r="AO431">
        <v>1.65012202740734</v>
      </c>
      <c r="AP431">
        <v>1.31681318099877</v>
      </c>
      <c r="AQ431">
        <v>1.4132930219361699</v>
      </c>
      <c r="AR431">
        <v>1.46033414803258</v>
      </c>
      <c r="AS431">
        <v>1.4241424804718099</v>
      </c>
      <c r="AT431">
        <v>1.3978011211003201</v>
      </c>
      <c r="AU431">
        <v>1.49805591292158</v>
      </c>
      <c r="AV431">
        <v>1.5342358242330201</v>
      </c>
      <c r="AW431">
        <v>1.5779234308986101</v>
      </c>
      <c r="AX431">
        <v>1.6143019792473401</v>
      </c>
      <c r="AY431">
        <v>1.5817476967134101</v>
      </c>
      <c r="AZ431">
        <v>1.65146360707049</v>
      </c>
      <c r="BA431">
        <v>1.51746145629214</v>
      </c>
      <c r="BB431">
        <v>1.61769184734792</v>
      </c>
      <c r="BC431">
        <v>1.52042636067104</v>
      </c>
      <c r="BD431">
        <v>1.5313016483839601</v>
      </c>
      <c r="BE431">
        <v>1.59242778506073</v>
      </c>
      <c r="BF431">
        <v>1.6679716556394999</v>
      </c>
      <c r="BG431">
        <v>1.5810733151883101</v>
      </c>
      <c r="BH431">
        <v>1.6378902941010201</v>
      </c>
      <c r="BI431">
        <v>1.5230648155578499</v>
      </c>
      <c r="BJ431">
        <v>1.60177522112813</v>
      </c>
      <c r="BK431">
        <v>1.6424051079011901</v>
      </c>
      <c r="BL431">
        <v>1.5613374811127201</v>
      </c>
      <c r="BM431">
        <v>1.53032943069415</v>
      </c>
      <c r="BN431">
        <v>1.5978309809898501</v>
      </c>
      <c r="BO431">
        <v>1.6131266092993199</v>
      </c>
      <c r="BP431">
        <v>1.63529115471692</v>
      </c>
      <c r="BQ431">
        <v>1.64325100214272</v>
      </c>
      <c r="BR431">
        <v>1.58987761729689</v>
      </c>
      <c r="BS431">
        <v>1.5935467866020601</v>
      </c>
      <c r="BT431">
        <v>1.6571077357861701</v>
      </c>
      <c r="BU431">
        <v>1.59883523245152</v>
      </c>
      <c r="BV431">
        <v>1.6373627073588599</v>
      </c>
      <c r="BW431">
        <v>1.5024448731753799</v>
      </c>
      <c r="BX431">
        <v>1.5336411251002</v>
      </c>
      <c r="BY431">
        <v>1.54213057573455</v>
      </c>
      <c r="BZ431">
        <v>1.6056663546579999</v>
      </c>
      <c r="CA431">
        <v>1.53179407393026</v>
      </c>
      <c r="CB431">
        <v>1.6645733453904601</v>
      </c>
      <c r="CC431">
        <v>1.49685091794972</v>
      </c>
      <c r="CD431">
        <v>1.54311637998456</v>
      </c>
      <c r="CE431">
        <v>1.5554860629203999</v>
      </c>
      <c r="CF431">
        <v>1.69163043378825</v>
      </c>
      <c r="CG431">
        <v>1.5337993523203199</v>
      </c>
      <c r="CH431">
        <v>1.5826554571904801</v>
      </c>
      <c r="CI431">
        <v>1.5232266211350101</v>
      </c>
      <c r="CJ431">
        <v>1.5523691344845101</v>
      </c>
      <c r="CK431">
        <v>1.48317497338624</v>
      </c>
      <c r="CL431">
        <v>1.54995126085288</v>
      </c>
      <c r="CM431">
        <v>1.5243445011125301</v>
      </c>
      <c r="CN431">
        <v>1.6065624948421</v>
      </c>
      <c r="CO431">
        <v>1.54177983417279</v>
      </c>
      <c r="CP431">
        <v>1.6459748306661901</v>
      </c>
      <c r="CQ431">
        <v>1.55838078164462</v>
      </c>
      <c r="CR431">
        <v>1.61754531674332</v>
      </c>
      <c r="CS431">
        <v>1.5328453062043399</v>
      </c>
      <c r="CT431">
        <v>1.6430148858140701</v>
      </c>
      <c r="CU431">
        <v>1.58355992014049</v>
      </c>
      <c r="CV431">
        <v>1.67345072642194</v>
      </c>
      <c r="CW431">
        <v>1.5201244293207199</v>
      </c>
      <c r="CX431">
        <v>1.61409454161201</v>
      </c>
      <c r="CY431">
        <v>1.5044504886741299</v>
      </c>
      <c r="CZ431">
        <v>1.5806414645637601</v>
      </c>
      <c r="DA431">
        <v>1.6069577266524699</v>
      </c>
      <c r="DB431">
        <v>1.6907599333838099</v>
      </c>
      <c r="DC431">
        <v>1.57866000677956</v>
      </c>
      <c r="DD431">
        <v>1.6468167039663999</v>
      </c>
      <c r="DE431">
        <v>1.54892443330504</v>
      </c>
      <c r="DF431">
        <v>1.60520416840445</v>
      </c>
      <c r="DG431">
        <v>1.5434575754684401</v>
      </c>
      <c r="DH431">
        <v>1.6180883112318301</v>
      </c>
      <c r="DI431">
        <v>1.56364437530444</v>
      </c>
      <c r="DJ431">
        <v>1.6699159561077099</v>
      </c>
      <c r="DK431">
        <v>1.5268975631514601</v>
      </c>
      <c r="DL431">
        <v>1.57654595680886</v>
      </c>
      <c r="DM431">
        <v>1.5041570389598</v>
      </c>
      <c r="DN431">
        <v>1.58245859537491</v>
      </c>
      <c r="DO431">
        <v>1.4852253192534299</v>
      </c>
      <c r="DP431">
        <v>1.5151476366578001</v>
      </c>
      <c r="DQ431">
        <v>1.5157379432912199</v>
      </c>
      <c r="DR431">
        <v>1.5893449391168</v>
      </c>
      <c r="DS431">
        <v>1.49902955001745</v>
      </c>
      <c r="DT431">
        <v>1.6042936545031801</v>
      </c>
      <c r="DU431">
        <v>1.5696353566644601</v>
      </c>
      <c r="DV431">
        <v>1.56339084699336</v>
      </c>
      <c r="DW431">
        <v>1.52543097782857</v>
      </c>
      <c r="DX431">
        <v>1.5599692643463099</v>
      </c>
      <c r="DY431">
        <v>1.5291291787835899</v>
      </c>
      <c r="DZ431">
        <v>1.58012681332458</v>
      </c>
      <c r="EA431">
        <v>1.70499414258134</v>
      </c>
      <c r="EB431">
        <v>1.88097321082519</v>
      </c>
      <c r="EC431">
        <v>1.5706834734697499</v>
      </c>
      <c r="ED431">
        <v>1.72648014475496</v>
      </c>
    </row>
    <row r="432" spans="1:134" x14ac:dyDescent="0.45">
      <c r="A432" t="s">
        <v>134</v>
      </c>
      <c r="B432" t="s">
        <v>76</v>
      </c>
      <c r="C432" t="s">
        <v>71</v>
      </c>
      <c r="D432">
        <v>45</v>
      </c>
      <c r="E432" s="1" cm="1">
        <f t="array" ref="E432">SUMPRODUCT($G432:$FZZ432,$G$2:$FZZ$2)/SUMPRODUCT(--($G432:$FZZ432&lt;&gt;""),$G$2:$FZZ$2)</f>
        <v>1.4693544966183092</v>
      </c>
      <c r="F432" s="1" cm="1">
        <f t="array" ref="F432">SUMPRODUCT($G432:$FZZ432,$F$2:$FZY$2)/SUMPRODUCT(--($G432:$FZZ432&lt;&gt;""),$F$2:$FZY$2)</f>
        <v>1.480589039295773</v>
      </c>
      <c r="G432">
        <v>1.4757283234877301</v>
      </c>
      <c r="H432">
        <v>1.49286921997966</v>
      </c>
      <c r="I432">
        <v>1.4742937285420701</v>
      </c>
      <c r="J432">
        <v>1.49018417000222</v>
      </c>
      <c r="K432">
        <v>1.4643870888946799</v>
      </c>
      <c r="L432">
        <v>1.5271461560697801</v>
      </c>
      <c r="M432">
        <v>1.4383956231584401</v>
      </c>
      <c r="N432">
        <v>1.48108095351952</v>
      </c>
      <c r="O432">
        <v>1.5375724676078499</v>
      </c>
      <c r="P432">
        <v>1.5569786531162999</v>
      </c>
      <c r="Q432">
        <v>1.46215393262104</v>
      </c>
      <c r="R432">
        <v>1.56819390946241</v>
      </c>
      <c r="S432">
        <v>1.4621435540005101</v>
      </c>
      <c r="T432">
        <v>1.51006805926245</v>
      </c>
      <c r="U432">
        <v>1.5251174925365301</v>
      </c>
      <c r="V432">
        <v>1.5767603307064499</v>
      </c>
      <c r="W432">
        <v>1.48363371732754</v>
      </c>
      <c r="X432">
        <v>1.5020636494442201</v>
      </c>
      <c r="Y432">
        <v>1.51622215817827</v>
      </c>
      <c r="Z432">
        <v>1.53308691592664</v>
      </c>
      <c r="AA432">
        <v>1.4332462106163699</v>
      </c>
      <c r="AB432">
        <v>1.5116883311790701</v>
      </c>
      <c r="AC432">
        <v>1.5113851398336999</v>
      </c>
      <c r="AD432">
        <v>1.4827010597247701</v>
      </c>
      <c r="AE432">
        <v>1.53391817341975</v>
      </c>
      <c r="AF432">
        <v>1.5306354098688899</v>
      </c>
      <c r="AG432">
        <v>1.4089091967368499</v>
      </c>
      <c r="AH432">
        <v>1.42401311951395</v>
      </c>
      <c r="AI432">
        <v>1.4701696145124701</v>
      </c>
      <c r="AJ432">
        <v>1.57427616660699</v>
      </c>
      <c r="AK432">
        <v>1.39338424893212</v>
      </c>
      <c r="AL432">
        <v>1.4375843709643801</v>
      </c>
      <c r="AM432">
        <v>1.4435694241129</v>
      </c>
      <c r="AN432">
        <v>1.42411654330621</v>
      </c>
      <c r="AO432">
        <v>1.61491805482989</v>
      </c>
      <c r="AP432">
        <v>1.28178687346575</v>
      </c>
      <c r="AQ432">
        <v>1.38338487994127</v>
      </c>
      <c r="AR432">
        <v>1.4289373798276901</v>
      </c>
      <c r="AS432">
        <v>1.3717273604559499</v>
      </c>
      <c r="AT432">
        <v>1.3584405500375201</v>
      </c>
      <c r="AU432">
        <v>1.4691641560184301</v>
      </c>
      <c r="AV432">
        <v>1.4862850835704899</v>
      </c>
      <c r="AW432">
        <v>1.498711845661</v>
      </c>
      <c r="AX432">
        <v>1.5523164408336401</v>
      </c>
      <c r="AY432">
        <v>1.5067224854536301</v>
      </c>
      <c r="AZ432">
        <v>1.6171335580414601</v>
      </c>
      <c r="BA432">
        <v>1.4666226960039701</v>
      </c>
      <c r="BB432">
        <v>1.5611651254407599</v>
      </c>
      <c r="BC432">
        <v>1.4463468760021301</v>
      </c>
      <c r="BD432">
        <v>1.4864936214542199</v>
      </c>
      <c r="BE432">
        <v>1.4740240750457601</v>
      </c>
      <c r="BF432">
        <v>1.55242234770621</v>
      </c>
      <c r="BG432">
        <v>1.4717849525981299</v>
      </c>
      <c r="BH432">
        <v>1.5356284296664899</v>
      </c>
      <c r="BI432">
        <v>1.4819953198050699</v>
      </c>
      <c r="BJ432">
        <v>1.55871716962877</v>
      </c>
      <c r="BK432">
        <v>1.56427328798374</v>
      </c>
      <c r="BL432">
        <v>1.51052560749444</v>
      </c>
      <c r="BM432">
        <v>1.5041594046287901</v>
      </c>
      <c r="BN432">
        <v>1.56517272226983</v>
      </c>
      <c r="BO432">
        <v>1.5919794909649001</v>
      </c>
      <c r="BP432">
        <v>1.5900356643206801</v>
      </c>
      <c r="BQ432">
        <v>1.5926067499335499</v>
      </c>
      <c r="BR432">
        <v>1.55818812088575</v>
      </c>
      <c r="BS432">
        <v>1.4449336344952299</v>
      </c>
      <c r="BT432">
        <v>1.5516058501552701</v>
      </c>
      <c r="BU432">
        <v>1.57576470003011</v>
      </c>
      <c r="BV432">
        <v>1.61458845496698</v>
      </c>
      <c r="BW432">
        <v>1.45588453539503</v>
      </c>
      <c r="BX432">
        <v>1.49293915386403</v>
      </c>
      <c r="BY432">
        <v>1.4856848228555899</v>
      </c>
      <c r="BZ432">
        <v>1.56611377905935</v>
      </c>
      <c r="CA432">
        <v>1.46974511411107</v>
      </c>
      <c r="CB432">
        <v>1.63927596837916</v>
      </c>
      <c r="CC432">
        <v>1.4701073079289999</v>
      </c>
      <c r="CD432">
        <v>1.5267569508215699</v>
      </c>
      <c r="CE432">
        <v>1.52187841827313</v>
      </c>
      <c r="CF432">
        <v>1.61142531453013</v>
      </c>
      <c r="CG432">
        <v>1.4877637047510099</v>
      </c>
      <c r="CH432">
        <v>1.55389492629349</v>
      </c>
      <c r="CI432">
        <v>1.4381549302639201</v>
      </c>
      <c r="CJ432">
        <v>1.4904521790960701</v>
      </c>
      <c r="CK432">
        <v>1.46449293331483</v>
      </c>
      <c r="CL432">
        <v>1.52221340278644</v>
      </c>
      <c r="CM432">
        <v>1.48533915576336</v>
      </c>
      <c r="CN432">
        <v>1.5981485804289901</v>
      </c>
      <c r="CO432">
        <v>1.48287174501106</v>
      </c>
      <c r="CP432">
        <v>1.6141950837788599</v>
      </c>
      <c r="CQ432">
        <v>1.5051845616827699</v>
      </c>
      <c r="CR432">
        <v>1.59745570677911</v>
      </c>
      <c r="CS432">
        <v>1.51760123305048</v>
      </c>
      <c r="CT432">
        <v>1.6034427413608601</v>
      </c>
      <c r="CU432">
        <v>1.51706468175526</v>
      </c>
      <c r="CV432">
        <v>1.5991366487152801</v>
      </c>
      <c r="CW432">
        <v>1.4869701832807101</v>
      </c>
      <c r="CX432">
        <v>1.5639376084479699</v>
      </c>
      <c r="CY432">
        <v>1.4640249873089499</v>
      </c>
      <c r="CZ432">
        <v>1.54506721122883</v>
      </c>
      <c r="DA432">
        <v>1.5695628277857301</v>
      </c>
      <c r="DB432">
        <v>1.6347764028011</v>
      </c>
      <c r="DC432">
        <v>1.5157096306232001</v>
      </c>
      <c r="DD432">
        <v>1.6119598219818101</v>
      </c>
      <c r="DE432">
        <v>1.50714175095499</v>
      </c>
      <c r="DF432">
        <v>1.5590095087631901</v>
      </c>
      <c r="DG432">
        <v>1.47960782962902</v>
      </c>
      <c r="DH432">
        <v>1.5838639727710599</v>
      </c>
      <c r="DI432">
        <v>1.4963894588687601</v>
      </c>
      <c r="DJ432">
        <v>1.58116806838609</v>
      </c>
      <c r="DK432">
        <v>1.4907372219636801</v>
      </c>
      <c r="DL432">
        <v>1.5572406591229999</v>
      </c>
      <c r="DM432">
        <v>1.45882627232345</v>
      </c>
      <c r="DN432">
        <v>1.5573135903205899</v>
      </c>
      <c r="DO432">
        <v>1.4454941566508701</v>
      </c>
      <c r="DP432">
        <v>1.48414953628799</v>
      </c>
      <c r="DQ432">
        <v>1.48163183251498</v>
      </c>
      <c r="DR432">
        <v>1.53699186759643</v>
      </c>
      <c r="DS432">
        <v>1.4665838390753301</v>
      </c>
      <c r="DT432">
        <v>1.59019266192635</v>
      </c>
      <c r="DU432">
        <v>1.52085157825958</v>
      </c>
      <c r="DV432">
        <v>1.52836575032348</v>
      </c>
      <c r="DW432">
        <v>1.4767598059878999</v>
      </c>
      <c r="DX432">
        <v>1.5211622424922</v>
      </c>
      <c r="DY432">
        <v>1.4659332165185599</v>
      </c>
      <c r="DZ432">
        <v>1.53106721772416</v>
      </c>
      <c r="EA432">
        <v>1.6536573032264501</v>
      </c>
      <c r="EB432">
        <v>1.8172768938371</v>
      </c>
      <c r="EC432">
        <v>1.5116917584359399</v>
      </c>
      <c r="ED432">
        <v>1.64416346006931</v>
      </c>
    </row>
    <row r="433" spans="1:134" x14ac:dyDescent="0.45">
      <c r="A433" t="s">
        <v>134</v>
      </c>
      <c r="B433" t="s">
        <v>76</v>
      </c>
      <c r="C433" t="s">
        <v>71</v>
      </c>
      <c r="D433">
        <v>50</v>
      </c>
      <c r="E433" s="1" cm="1">
        <f t="array" ref="E433">SUMPRODUCT($G433:$FZZ433,$G$2:$FZZ$2)/SUMPRODUCT(--($G433:$FZZ433&lt;&gt;""),$G$2:$FZZ$2)</f>
        <v>1.4138914761489794</v>
      </c>
      <c r="F433" s="1" cm="1">
        <f t="array" ref="F433">SUMPRODUCT($G433:$FZZ433,$F$2:$FZY$2)/SUMPRODUCT(--($G433:$FZZ433&lt;&gt;""),$F$2:$FZY$2)</f>
        <v>1.4288674638536245</v>
      </c>
      <c r="G433">
        <v>1.4300252179877899</v>
      </c>
      <c r="H433">
        <v>1.4612964665594199</v>
      </c>
      <c r="I433">
        <v>1.4270903310521099</v>
      </c>
      <c r="J433">
        <v>1.4591309471490601</v>
      </c>
      <c r="K433">
        <v>1.3749081766970901</v>
      </c>
      <c r="L433">
        <v>1.41592461233219</v>
      </c>
      <c r="M433">
        <v>1.41523175922703</v>
      </c>
      <c r="N433">
        <v>1.44813094218687</v>
      </c>
      <c r="O433">
        <v>1.4020697949256999</v>
      </c>
      <c r="P433">
        <v>1.44083193142304</v>
      </c>
      <c r="Q433">
        <v>1.4293050268434599</v>
      </c>
      <c r="R433">
        <v>1.54707035504247</v>
      </c>
      <c r="S433">
        <v>1.42873693773546</v>
      </c>
      <c r="T433">
        <v>1.47999882380656</v>
      </c>
      <c r="U433">
        <v>1.4888749254468301</v>
      </c>
      <c r="V433">
        <v>1.54498423180087</v>
      </c>
      <c r="W433">
        <v>1.4357751552678399</v>
      </c>
      <c r="X433">
        <v>1.4750654610087599</v>
      </c>
      <c r="Y433">
        <v>1.3982957450240501</v>
      </c>
      <c r="Z433">
        <v>1.41634422845229</v>
      </c>
      <c r="AA433">
        <v>1.3973040492870601</v>
      </c>
      <c r="AB433">
        <v>1.4751333717862301</v>
      </c>
      <c r="AC433">
        <v>1.43953630109047</v>
      </c>
      <c r="AD433">
        <v>1.45436011405302</v>
      </c>
      <c r="AE433">
        <v>1.4929777056184399</v>
      </c>
      <c r="AF433">
        <v>1.4890624043487699</v>
      </c>
      <c r="AG433">
        <v>1.3709900985765999</v>
      </c>
      <c r="AH433">
        <v>1.3942145726504001</v>
      </c>
      <c r="AI433">
        <v>1.3873148585749999</v>
      </c>
      <c r="AJ433">
        <v>1.4908762382145799</v>
      </c>
      <c r="AK433">
        <v>1.29830300481631</v>
      </c>
      <c r="AL433">
        <v>1.3518479311237399</v>
      </c>
      <c r="AM433">
        <v>1.3561660547112</v>
      </c>
      <c r="AN433">
        <v>1.3410259166268399</v>
      </c>
      <c r="AO433">
        <v>1.58283106821188</v>
      </c>
      <c r="AP433">
        <v>1.2459490994501901</v>
      </c>
      <c r="AQ433">
        <v>1.3517689334015699</v>
      </c>
      <c r="AR433">
        <v>1.3964345390094599</v>
      </c>
      <c r="AS433">
        <v>1.3401160848811999</v>
      </c>
      <c r="AT433">
        <v>1.31427087015121</v>
      </c>
      <c r="AU433">
        <v>1.4308463724514699</v>
      </c>
      <c r="AV433">
        <v>1.4450145037339199</v>
      </c>
      <c r="AW433">
        <v>1.4560598317970599</v>
      </c>
      <c r="AX433">
        <v>1.5087798379485</v>
      </c>
      <c r="AY433">
        <v>1.47997104689562</v>
      </c>
      <c r="AZ433">
        <v>1.5752720065736801</v>
      </c>
      <c r="BA433">
        <v>1.3601589612559399</v>
      </c>
      <c r="BB433">
        <v>1.5151624894098801</v>
      </c>
      <c r="BC433">
        <v>1.41814209081197</v>
      </c>
      <c r="BD433">
        <v>1.4426688706473001</v>
      </c>
      <c r="BE433">
        <v>1.4218996799133701</v>
      </c>
      <c r="BF433">
        <v>1.5244716041417099</v>
      </c>
      <c r="BG433">
        <v>1.4456573607310199</v>
      </c>
      <c r="BH433">
        <v>1.51170388411604</v>
      </c>
      <c r="BI433">
        <v>1.39684219154634</v>
      </c>
      <c r="BJ433">
        <v>1.4916460220171801</v>
      </c>
      <c r="BK433">
        <v>1.4921703790658101</v>
      </c>
      <c r="BL433">
        <v>1.4568396551245499</v>
      </c>
      <c r="BM433">
        <v>1.45662551367459</v>
      </c>
      <c r="BN433">
        <v>1.49821685752963</v>
      </c>
      <c r="BO433">
        <v>1.4974578150479101</v>
      </c>
      <c r="BP433">
        <v>1.53990092062011</v>
      </c>
      <c r="BQ433">
        <v>1.5178043357167801</v>
      </c>
      <c r="BR433">
        <v>1.48860621118868</v>
      </c>
      <c r="BS433">
        <v>1.4006861719855801</v>
      </c>
      <c r="BT433">
        <v>1.54469901169373</v>
      </c>
      <c r="BU433">
        <v>1.48853058390642</v>
      </c>
      <c r="BV433">
        <v>1.5239867620335701</v>
      </c>
      <c r="BW433">
        <v>1.4081293981345</v>
      </c>
      <c r="BX433">
        <v>1.44816387731789</v>
      </c>
      <c r="BY433">
        <v>1.43024871199593</v>
      </c>
      <c r="BZ433">
        <v>1.4953312688674301</v>
      </c>
      <c r="CA433">
        <v>1.46974511411107</v>
      </c>
      <c r="CB433">
        <v>1.5934769480668101</v>
      </c>
      <c r="CC433">
        <v>1.4559855571059299</v>
      </c>
      <c r="CD433">
        <v>1.52620291886771</v>
      </c>
      <c r="CE433">
        <v>1.48100567310821</v>
      </c>
      <c r="CF433">
        <v>1.5506683316148</v>
      </c>
      <c r="CG433">
        <v>1.45544512527727</v>
      </c>
      <c r="CH433">
        <v>1.4975720919706199</v>
      </c>
      <c r="CI433">
        <v>1.40656834840661</v>
      </c>
      <c r="CJ433">
        <v>1.4405727513372999</v>
      </c>
      <c r="CK433">
        <v>1.43481061346956</v>
      </c>
      <c r="CL433">
        <v>1.4892571636277201</v>
      </c>
      <c r="CM433">
        <v>1.4749194896570901</v>
      </c>
      <c r="CN433">
        <v>1.5939565565608</v>
      </c>
      <c r="CO433">
        <v>1.43940517610412</v>
      </c>
      <c r="CP433">
        <v>1.5888755240923</v>
      </c>
      <c r="CQ433">
        <v>1.44720344762223</v>
      </c>
      <c r="CR433">
        <v>1.5192978514327</v>
      </c>
      <c r="CS433">
        <v>1.41504051197619</v>
      </c>
      <c r="CT433">
        <v>1.51502572209122</v>
      </c>
      <c r="CU433">
        <v>1.48041594589567</v>
      </c>
      <c r="CV433">
        <v>1.5540733830589799</v>
      </c>
      <c r="CW433">
        <v>1.4301489730391499</v>
      </c>
      <c r="CX433">
        <v>1.51463510857307</v>
      </c>
      <c r="CY433">
        <v>1.3979597437126099</v>
      </c>
      <c r="CZ433">
        <v>1.47143175557288</v>
      </c>
      <c r="DA433">
        <v>1.45979382300788</v>
      </c>
      <c r="DB433">
        <v>1.5245082511096399</v>
      </c>
      <c r="DC433">
        <v>1.46966487640056</v>
      </c>
      <c r="DD433">
        <v>1.5305656651625199</v>
      </c>
      <c r="DE433">
        <v>1.40829332735868</v>
      </c>
      <c r="DF433">
        <v>1.4574217815352899</v>
      </c>
      <c r="DG433">
        <v>1.4244421881837299</v>
      </c>
      <c r="DH433">
        <v>1.51695665868813</v>
      </c>
      <c r="DI433">
        <v>1.46256579316052</v>
      </c>
      <c r="DJ433">
        <v>1.55266591623307</v>
      </c>
      <c r="DK433">
        <v>1.46445933781744</v>
      </c>
      <c r="DL433">
        <v>1.54728904022015</v>
      </c>
      <c r="DM433">
        <v>1.4126681911416801</v>
      </c>
      <c r="DN433">
        <v>1.4870015484919199</v>
      </c>
      <c r="DO433">
        <v>1.42222289234947</v>
      </c>
      <c r="DP433">
        <v>1.4579180630994999</v>
      </c>
      <c r="DQ433">
        <v>1.4373754471189</v>
      </c>
      <c r="DR433">
        <v>1.49569522695184</v>
      </c>
      <c r="DS433">
        <v>1.4582015043533201</v>
      </c>
      <c r="DT433">
        <v>1.55191826795511</v>
      </c>
      <c r="DU433">
        <v>1.4857767444691901</v>
      </c>
      <c r="DV433">
        <v>1.5060871211296101</v>
      </c>
      <c r="DW433">
        <v>1.4404282720739201</v>
      </c>
      <c r="DX433">
        <v>1.4993735040901399</v>
      </c>
      <c r="DY433">
        <v>1.4192906512597401</v>
      </c>
      <c r="DZ433">
        <v>1.4999642813282801</v>
      </c>
      <c r="EA433">
        <v>1.6436414215048301</v>
      </c>
      <c r="EB433">
        <v>1.7815592342364599</v>
      </c>
      <c r="EC433">
        <v>1.4635485841539</v>
      </c>
      <c r="ED433">
        <v>1.6050034515860301</v>
      </c>
    </row>
    <row r="434" spans="1:134" x14ac:dyDescent="0.45">
      <c r="A434" t="s">
        <v>134</v>
      </c>
      <c r="B434" t="s">
        <v>76</v>
      </c>
      <c r="C434" t="s">
        <v>68</v>
      </c>
      <c r="D434">
        <v>30</v>
      </c>
      <c r="E434" s="1" cm="1">
        <f t="array" ref="E434">SUMPRODUCT($G434:$FZZ434,$G$2:$FZZ$2)/SUMPRODUCT(--($G434:$FZZ434&lt;&gt;""),$G$2:$FZZ$2)</f>
        <v>1.5030546388937787</v>
      </c>
      <c r="F434" s="1" cm="1">
        <f t="array" ref="F434">SUMPRODUCT($G434:$FZZ434,$F$2:$FZY$2)/SUMPRODUCT(--($G434:$FZZ434&lt;&gt;""),$F$2:$FZY$2)</f>
        <v>1.5179124709925274</v>
      </c>
      <c r="G434">
        <v>1.4995981990782401</v>
      </c>
      <c r="H434">
        <v>1.5186120932345399</v>
      </c>
      <c r="I434">
        <v>1.4952128571779799</v>
      </c>
      <c r="J434">
        <v>1.5201996388058701</v>
      </c>
      <c r="K434">
        <v>1.5216665868667001</v>
      </c>
      <c r="L434">
        <v>1.5450357294745301</v>
      </c>
      <c r="M434">
        <v>1.47462020054386</v>
      </c>
      <c r="N434">
        <v>1.49732787982927</v>
      </c>
      <c r="O434">
        <v>1.51290765030589</v>
      </c>
      <c r="P434">
        <v>1.55401335654252</v>
      </c>
      <c r="Q434">
        <v>1.5339631606330399</v>
      </c>
      <c r="R434">
        <v>1.59984797920689</v>
      </c>
      <c r="S434">
        <v>1.5410169213259299</v>
      </c>
      <c r="T434">
        <v>1.5956414409703701</v>
      </c>
      <c r="U434">
        <v>1.55787742338541</v>
      </c>
      <c r="V434">
        <v>1.5943890999191701</v>
      </c>
      <c r="W434">
        <v>1.51005946910995</v>
      </c>
      <c r="X434">
        <v>1.52351977801611</v>
      </c>
      <c r="Y434">
        <v>1.5285967317270199</v>
      </c>
      <c r="Z434">
        <v>1.5399662254289701</v>
      </c>
      <c r="AA434">
        <v>1.5138428290216099</v>
      </c>
      <c r="AB434">
        <v>1.5729212378794999</v>
      </c>
      <c r="AC434">
        <v>1.53291459674307</v>
      </c>
      <c r="AD434">
        <v>1.56486574898918</v>
      </c>
      <c r="AE434">
        <v>1.50507804496957</v>
      </c>
      <c r="AF434">
        <v>1.5232295188842999</v>
      </c>
      <c r="AG434">
        <v>1.4640637900687801</v>
      </c>
      <c r="AH434">
        <v>1.4893766665774</v>
      </c>
      <c r="AI434">
        <v>1.5501136651151599</v>
      </c>
      <c r="AJ434">
        <v>1.6149488005728601</v>
      </c>
      <c r="AK434">
        <v>1.4225400688788501</v>
      </c>
      <c r="AL434">
        <v>1.4802144209996899</v>
      </c>
      <c r="AM434">
        <v>1.5011646359409101</v>
      </c>
      <c r="AN434">
        <v>1.43000522328924</v>
      </c>
      <c r="AO434">
        <v>1.45371752778928</v>
      </c>
      <c r="AP434">
        <v>1.2622670189116101</v>
      </c>
      <c r="AQ434">
        <v>1.45696934759292</v>
      </c>
      <c r="AR434">
        <v>1.4915941458830599</v>
      </c>
      <c r="AS434">
        <v>1.4635960193641799</v>
      </c>
      <c r="AT434">
        <v>1.46567419819397</v>
      </c>
      <c r="AU434">
        <v>1.5151996146784401</v>
      </c>
      <c r="AV434">
        <v>1.54544547591648</v>
      </c>
      <c r="AW434">
        <v>1.5457705558232799</v>
      </c>
      <c r="AX434">
        <v>1.58908363312916</v>
      </c>
      <c r="AY434">
        <v>1.55644035911553</v>
      </c>
      <c r="AZ434">
        <v>1.6351834096229501</v>
      </c>
      <c r="BA434">
        <v>1.50100559092883</v>
      </c>
      <c r="BB434">
        <v>1.6304093473754</v>
      </c>
      <c r="BC434">
        <v>1.50682209331671</v>
      </c>
      <c r="BD434">
        <v>1.5243714670370601</v>
      </c>
      <c r="BE434">
        <v>1.5663564645167001</v>
      </c>
      <c r="BF434">
        <v>1.63460708917192</v>
      </c>
      <c r="BG434">
        <v>1.5089322843154001</v>
      </c>
      <c r="BH434">
        <v>1.58749739864141</v>
      </c>
      <c r="BI434">
        <v>1.5396579288254899</v>
      </c>
      <c r="BJ434">
        <v>1.6090004145782599</v>
      </c>
      <c r="BK434">
        <v>1.75906853931393</v>
      </c>
      <c r="BL434">
        <v>1.55270648909631</v>
      </c>
      <c r="BM434">
        <v>1.55412697800718</v>
      </c>
      <c r="BN434">
        <v>1.5978242892511201</v>
      </c>
      <c r="BO434">
        <v>1.5783851258216399</v>
      </c>
      <c r="BP434">
        <v>1.64322074403796</v>
      </c>
      <c r="BQ434">
        <v>1.5910109525312399</v>
      </c>
      <c r="BR434">
        <v>1.5762547069830199</v>
      </c>
      <c r="BS434">
        <v>1.5488596975982101</v>
      </c>
      <c r="BT434">
        <v>1.6205048962613999</v>
      </c>
      <c r="BU434">
        <v>1.67444806166798</v>
      </c>
      <c r="BV434">
        <v>1.6439043447427999</v>
      </c>
      <c r="BW434">
        <v>1.5087403058355899</v>
      </c>
      <c r="BX434">
        <v>1.5413706153056901</v>
      </c>
      <c r="BY434">
        <v>1.5120430841978401</v>
      </c>
      <c r="BZ434">
        <v>1.57942453769192</v>
      </c>
      <c r="CA434">
        <v>1.5257810405362899</v>
      </c>
      <c r="CB434">
        <v>1.6447798452085101</v>
      </c>
      <c r="CC434">
        <v>1.5647618138389101</v>
      </c>
      <c r="CD434">
        <v>1.62717499367944</v>
      </c>
      <c r="CE434">
        <v>1.56044781093298</v>
      </c>
      <c r="CF434">
        <v>1.63975860865746</v>
      </c>
      <c r="CG434">
        <v>1.5486406635094201</v>
      </c>
      <c r="CH434">
        <v>1.5866259998999801</v>
      </c>
      <c r="CI434">
        <v>1.4975912628972701</v>
      </c>
      <c r="CJ434">
        <v>1.53003370327803</v>
      </c>
      <c r="CK434">
        <v>1.5309388717094501</v>
      </c>
      <c r="CL434">
        <v>1.56580509967822</v>
      </c>
      <c r="CM434">
        <v>1.58214771272344</v>
      </c>
      <c r="CN434">
        <v>1.6740742627057099</v>
      </c>
      <c r="CO434">
        <v>1.5771928006946401</v>
      </c>
      <c r="CP434">
        <v>1.6388939489159899</v>
      </c>
      <c r="CQ434">
        <v>1.5491687414850199</v>
      </c>
      <c r="CR434">
        <v>1.6009186581758399</v>
      </c>
      <c r="CS434">
        <v>1.5063296604793299</v>
      </c>
      <c r="CT434">
        <v>1.5938060078974401</v>
      </c>
      <c r="CU434">
        <v>1.5748808361876101</v>
      </c>
      <c r="CV434">
        <v>1.63062684856155</v>
      </c>
      <c r="CW434">
        <v>1.5195815581129799</v>
      </c>
      <c r="CX434">
        <v>1.6167887878614999</v>
      </c>
      <c r="CY434">
        <v>1.4819376490099501</v>
      </c>
      <c r="CZ434">
        <v>1.56609469836903</v>
      </c>
      <c r="DA434">
        <v>1.64811645039212</v>
      </c>
      <c r="DB434">
        <v>1.66384427881515</v>
      </c>
      <c r="DC434">
        <v>1.5547185388221001</v>
      </c>
      <c r="DD434">
        <v>1.6195847791539399</v>
      </c>
      <c r="DE434">
        <v>1.51774232675876</v>
      </c>
      <c r="DF434">
        <v>1.5808813383409399</v>
      </c>
      <c r="DG434">
        <v>1.5340401005464701</v>
      </c>
      <c r="DH434">
        <v>1.6012785795665201</v>
      </c>
      <c r="DI434">
        <v>1.53473175681209</v>
      </c>
      <c r="DJ434">
        <v>1.62153508214176</v>
      </c>
      <c r="DK434">
        <v>1.49091048893168</v>
      </c>
      <c r="DL434">
        <v>1.5504931103836099</v>
      </c>
      <c r="DM434">
        <v>1.52587111348035</v>
      </c>
      <c r="DN434">
        <v>1.5867836489401901</v>
      </c>
      <c r="DO434">
        <v>1.5032569990176801</v>
      </c>
      <c r="DP434">
        <v>1.54047819397896</v>
      </c>
      <c r="DQ434">
        <v>1.5424969539065001</v>
      </c>
      <c r="DR434">
        <v>1.57700723039285</v>
      </c>
      <c r="DS434">
        <v>1.5156983460110001</v>
      </c>
      <c r="DT434">
        <v>1.6308954558778901</v>
      </c>
      <c r="DU434">
        <v>1.57743805369352</v>
      </c>
      <c r="DV434">
        <v>1.59571536347014</v>
      </c>
      <c r="DW434">
        <v>1.53280964774333</v>
      </c>
      <c r="DX434">
        <v>1.5907501333179499</v>
      </c>
      <c r="DY434">
        <v>1.5500895174126501</v>
      </c>
      <c r="DZ434">
        <v>1.5544909407013801</v>
      </c>
      <c r="EA434">
        <v>1.6472760074692201</v>
      </c>
      <c r="EB434">
        <v>1.76811776435595</v>
      </c>
      <c r="EC434">
        <v>1.60512793917554</v>
      </c>
      <c r="ED434">
        <v>1.67598384698326</v>
      </c>
    </row>
    <row r="435" spans="1:134" x14ac:dyDescent="0.45">
      <c r="A435" t="s">
        <v>134</v>
      </c>
      <c r="B435" t="s">
        <v>76</v>
      </c>
      <c r="C435" t="s">
        <v>68</v>
      </c>
      <c r="D435">
        <v>35</v>
      </c>
      <c r="E435" s="1" cm="1">
        <f t="array" ref="E435">SUMPRODUCT($G435:$FZZ435,$G$2:$FZZ$2)/SUMPRODUCT(--($G435:$FZZ435&lt;&gt;""),$G$2:$FZZ$2)</f>
        <v>1.4337766959872922</v>
      </c>
      <c r="F435" s="1" cm="1">
        <f t="array" ref="F435">SUMPRODUCT($G435:$FZZ435,$F$2:$FZY$2)/SUMPRODUCT(--($G435:$FZZ435&lt;&gt;""),$F$2:$FZY$2)</f>
        <v>1.4518468752089184</v>
      </c>
      <c r="G435">
        <v>1.4326659993845501</v>
      </c>
      <c r="H435">
        <v>1.44952946637502</v>
      </c>
      <c r="I435">
        <v>1.43298350967562</v>
      </c>
      <c r="J435">
        <v>1.4475168881479501</v>
      </c>
      <c r="K435">
        <v>1.4402357359268001</v>
      </c>
      <c r="L435">
        <v>1.4705015799112999</v>
      </c>
      <c r="M435">
        <v>1.40308014752675</v>
      </c>
      <c r="N435">
        <v>1.4374720249453199</v>
      </c>
      <c r="O435">
        <v>1.46773898674518</v>
      </c>
      <c r="P435">
        <v>1.5013453494480999</v>
      </c>
      <c r="Q435">
        <v>1.48587188495626</v>
      </c>
      <c r="R435">
        <v>1.5554337558390301</v>
      </c>
      <c r="S435">
        <v>1.48655623834824</v>
      </c>
      <c r="T435">
        <v>1.54027771642316</v>
      </c>
      <c r="U435">
        <v>1.52657036271135</v>
      </c>
      <c r="V435">
        <v>1.56448642948981</v>
      </c>
      <c r="W435">
        <v>1.4367571538192001</v>
      </c>
      <c r="X435">
        <v>1.46752729231692</v>
      </c>
      <c r="Y435">
        <v>1.4775284559167701</v>
      </c>
      <c r="Z435">
        <v>1.4840543487912701</v>
      </c>
      <c r="AA435">
        <v>1.4142853308423999</v>
      </c>
      <c r="AB435">
        <v>1.46901166848901</v>
      </c>
      <c r="AC435">
        <v>1.4927401736732999</v>
      </c>
      <c r="AD435">
        <v>1.5034205707609001</v>
      </c>
      <c r="AE435">
        <v>1.46633607458027</v>
      </c>
      <c r="AF435">
        <v>1.4762600017346501</v>
      </c>
      <c r="AG435">
        <v>1.3977812124186699</v>
      </c>
      <c r="AH435">
        <v>1.4402830762557199</v>
      </c>
      <c r="AI435">
        <v>1.44956667860126</v>
      </c>
      <c r="AJ435">
        <v>1.52202764052989</v>
      </c>
      <c r="AK435">
        <v>1.3298425641582801</v>
      </c>
      <c r="AL435">
        <v>1.38246554663776</v>
      </c>
      <c r="AM435">
        <v>1.3957834755863801</v>
      </c>
      <c r="AN435">
        <v>1.3774095946514799</v>
      </c>
      <c r="AO435">
        <v>1.41064864083813</v>
      </c>
      <c r="AP435">
        <v>1.21481321950904</v>
      </c>
      <c r="AQ435">
        <v>1.40708082407596</v>
      </c>
      <c r="AR435">
        <v>1.4463673400077299</v>
      </c>
      <c r="AS435">
        <v>1.33659832767001</v>
      </c>
      <c r="AT435">
        <v>1.33060830605894</v>
      </c>
      <c r="AU435">
        <v>1.4014063173681499</v>
      </c>
      <c r="AV435">
        <v>1.4589876027777899</v>
      </c>
      <c r="AW435">
        <v>1.4850592336639501</v>
      </c>
      <c r="AX435">
        <v>1.5257828754184899</v>
      </c>
      <c r="AY435">
        <v>1.50827631709967</v>
      </c>
      <c r="AZ435">
        <v>1.5976644006856899</v>
      </c>
      <c r="BA435">
        <v>1.4205554240456</v>
      </c>
      <c r="BB435">
        <v>1.52387550710145</v>
      </c>
      <c r="BC435">
        <v>1.4461158517725701</v>
      </c>
      <c r="BD435">
        <v>1.4612408230724401</v>
      </c>
      <c r="BE435">
        <v>1.47879128636466</v>
      </c>
      <c r="BF435">
        <v>1.5809768203797301</v>
      </c>
      <c r="BG435">
        <v>1.46796729707134</v>
      </c>
      <c r="BH435">
        <v>1.52299118665321</v>
      </c>
      <c r="BI435">
        <v>1.4371150171779901</v>
      </c>
      <c r="BJ435">
        <v>1.5052394560612601</v>
      </c>
      <c r="BK435">
        <v>1.70539237150766</v>
      </c>
      <c r="BL435">
        <v>1.5082401348177099</v>
      </c>
      <c r="BM435">
        <v>1.46891231809602</v>
      </c>
      <c r="BN435">
        <v>1.5620237444509399</v>
      </c>
      <c r="BO435">
        <v>1.54137027450797</v>
      </c>
      <c r="BP435">
        <v>1.5739873762357299</v>
      </c>
      <c r="BQ435">
        <v>1.5298296984076101</v>
      </c>
      <c r="BR435">
        <v>1.4866294041982</v>
      </c>
      <c r="BS435">
        <v>1.4992474785477801</v>
      </c>
      <c r="BT435">
        <v>1.5518480562717001</v>
      </c>
      <c r="BU435">
        <v>1.5757785919479601</v>
      </c>
      <c r="BV435">
        <v>1.55893230601893</v>
      </c>
      <c r="BW435">
        <v>1.4634347853487799</v>
      </c>
      <c r="BX435">
        <v>1.50366564950365</v>
      </c>
      <c r="BY435">
        <v>1.4597990233369</v>
      </c>
      <c r="BZ435">
        <v>1.5364813081433299</v>
      </c>
      <c r="CA435">
        <v>1.52070854537392</v>
      </c>
      <c r="CB435">
        <v>1.59896637414553</v>
      </c>
      <c r="CC435">
        <v>1.47610902015393</v>
      </c>
      <c r="CD435">
        <v>1.53061076300984</v>
      </c>
      <c r="CE435">
        <v>1.50011408946025</v>
      </c>
      <c r="CF435">
        <v>1.5812355509553799</v>
      </c>
      <c r="CG435">
        <v>1.5149235479065899</v>
      </c>
      <c r="CH435">
        <v>1.55600777104216</v>
      </c>
      <c r="CI435">
        <v>1.4404618220803</v>
      </c>
      <c r="CJ435">
        <v>1.5008400270841999</v>
      </c>
      <c r="CK435">
        <v>1.4562698542374699</v>
      </c>
      <c r="CL435">
        <v>1.5302753379510501</v>
      </c>
      <c r="CM435">
        <v>1.5090172998795099</v>
      </c>
      <c r="CN435">
        <v>1.5716812345312201</v>
      </c>
      <c r="CO435">
        <v>1.48979158507372</v>
      </c>
      <c r="CP435">
        <v>1.5543137616545</v>
      </c>
      <c r="CQ435">
        <v>1.47944034541886</v>
      </c>
      <c r="CR435">
        <v>1.5516214521102201</v>
      </c>
      <c r="CS435">
        <v>1.4618509863407401</v>
      </c>
      <c r="CT435">
        <v>1.5375905147798199</v>
      </c>
      <c r="CU435">
        <v>1.52678737489034</v>
      </c>
      <c r="CV435">
        <v>1.595910667054</v>
      </c>
      <c r="CW435">
        <v>1.5133064892474299</v>
      </c>
      <c r="CX435">
        <v>1.57793618633209</v>
      </c>
      <c r="CY435">
        <v>1.41678999874263</v>
      </c>
      <c r="CZ435">
        <v>1.4945756922575999</v>
      </c>
      <c r="DA435">
        <v>1.5406963326423</v>
      </c>
      <c r="DB435">
        <v>1.5882179421335101</v>
      </c>
      <c r="DC435">
        <v>1.48440996850784</v>
      </c>
      <c r="DD435">
        <v>1.5879885111935601</v>
      </c>
      <c r="DE435">
        <v>1.4691035157555901</v>
      </c>
      <c r="DF435">
        <v>1.5221728105210199</v>
      </c>
      <c r="DG435">
        <v>1.4605260056801601</v>
      </c>
      <c r="DH435">
        <v>1.55504662484937</v>
      </c>
      <c r="DI435">
        <v>1.4714523153157399</v>
      </c>
      <c r="DJ435">
        <v>1.5645930146092</v>
      </c>
      <c r="DK435">
        <v>1.4469392454513299</v>
      </c>
      <c r="DL435">
        <v>1.52461228295333</v>
      </c>
      <c r="DM435">
        <v>1.4426991442242201</v>
      </c>
      <c r="DN435">
        <v>1.50143570024317</v>
      </c>
      <c r="DO435">
        <v>1.39412402129319</v>
      </c>
      <c r="DP435">
        <v>1.4376237829365499</v>
      </c>
      <c r="DQ435">
        <v>1.4731029982275701</v>
      </c>
      <c r="DR435">
        <v>1.54562027088328</v>
      </c>
      <c r="DS435">
        <v>1.49529847490275</v>
      </c>
      <c r="DT435">
        <v>1.5466621385927299</v>
      </c>
      <c r="DU435">
        <v>1.5144860959915001</v>
      </c>
      <c r="DV435">
        <v>1.52778912610318</v>
      </c>
      <c r="DW435">
        <v>1.4828862361788899</v>
      </c>
      <c r="DX435">
        <v>1.5235400654036899</v>
      </c>
      <c r="DY435">
        <v>1.46861191623048</v>
      </c>
      <c r="DZ435">
        <v>1.4972544782786299</v>
      </c>
      <c r="EA435">
        <v>1.5920952072735799</v>
      </c>
      <c r="EB435">
        <v>1.6978138085458401</v>
      </c>
      <c r="EC435">
        <v>1.51549723713657</v>
      </c>
      <c r="ED435">
        <v>1.6031287083530099</v>
      </c>
    </row>
    <row r="436" spans="1:134" x14ac:dyDescent="0.45">
      <c r="A436" t="s">
        <v>134</v>
      </c>
      <c r="B436" t="s">
        <v>76</v>
      </c>
      <c r="C436" t="s">
        <v>68</v>
      </c>
      <c r="D436">
        <v>40</v>
      </c>
      <c r="E436" s="1" cm="1">
        <f t="array" ref="E436">SUMPRODUCT($G436:$FZZ436,$G$2:$FZZ$2)/SUMPRODUCT(--($G436:$FZZ436&lt;&gt;""),$G$2:$FZZ$2)</f>
        <v>1.3742864664726859</v>
      </c>
      <c r="F436" s="1" cm="1">
        <f t="array" ref="F436">SUMPRODUCT($G436:$FZZ436,$F$2:$FZY$2)/SUMPRODUCT(--($G436:$FZZ436&lt;&gt;""),$F$2:$FZY$2)</f>
        <v>1.3970319863039933</v>
      </c>
      <c r="G436">
        <v>1.3960976382406101</v>
      </c>
      <c r="H436">
        <v>1.40834904084406</v>
      </c>
      <c r="I436">
        <v>1.3930359256308</v>
      </c>
      <c r="J436">
        <v>1.4082787485596899</v>
      </c>
      <c r="K436">
        <v>1.37439314686428</v>
      </c>
      <c r="L436">
        <v>1.42126777480227</v>
      </c>
      <c r="M436">
        <v>1.34371297114141</v>
      </c>
      <c r="N436">
        <v>1.3866508095974299</v>
      </c>
      <c r="O436">
        <v>1.4324096530174899</v>
      </c>
      <c r="P436">
        <v>1.46327939570461</v>
      </c>
      <c r="Q436">
        <v>1.40982232640342</v>
      </c>
      <c r="R436">
        <v>1.48093781141972</v>
      </c>
      <c r="S436">
        <v>1.42597199829206</v>
      </c>
      <c r="T436">
        <v>1.47575772076037</v>
      </c>
      <c r="U436">
        <v>1.4675717645553801</v>
      </c>
      <c r="V436">
        <v>1.51028184459208</v>
      </c>
      <c r="W436">
        <v>1.38725241437583</v>
      </c>
      <c r="X436">
        <v>1.4139615580247999</v>
      </c>
      <c r="Y436">
        <v>1.4361639984510299</v>
      </c>
      <c r="Z436">
        <v>1.43679687758609</v>
      </c>
      <c r="AA436">
        <v>1.36209648080887</v>
      </c>
      <c r="AB436">
        <v>1.42004172193008</v>
      </c>
      <c r="AC436">
        <v>1.46482672757888</v>
      </c>
      <c r="AD436">
        <v>1.4735709143039899</v>
      </c>
      <c r="AE436">
        <v>1.39534486546083</v>
      </c>
      <c r="AF436">
        <v>1.4233872995217201</v>
      </c>
      <c r="AG436">
        <v>1.3188414547623599</v>
      </c>
      <c r="AH436">
        <v>1.34457594304294</v>
      </c>
      <c r="AI436">
        <v>1.39552337987826</v>
      </c>
      <c r="AJ436">
        <v>1.48565365795441</v>
      </c>
      <c r="AK436">
        <v>1.2826933441764501</v>
      </c>
      <c r="AL436">
        <v>1.3386690699527799</v>
      </c>
      <c r="AM436">
        <v>1.30983262328935</v>
      </c>
      <c r="AN436">
        <v>1.3298499351280499</v>
      </c>
      <c r="AO436">
        <v>1.3771676793951699</v>
      </c>
      <c r="AP436">
        <v>1.1663854176156001</v>
      </c>
      <c r="AQ436">
        <v>1.3091246284317299</v>
      </c>
      <c r="AR436">
        <v>1.3482048362727199</v>
      </c>
      <c r="AS436">
        <v>1.2790938514192201</v>
      </c>
      <c r="AT436">
        <v>1.28580555952364</v>
      </c>
      <c r="AU436">
        <v>1.35874054149862</v>
      </c>
      <c r="AV436">
        <v>1.3942753335940501</v>
      </c>
      <c r="AW436">
        <v>1.4280279591586</v>
      </c>
      <c r="AX436">
        <v>1.49007514962914</v>
      </c>
      <c r="AY436">
        <v>1.45037563719255</v>
      </c>
      <c r="AZ436">
        <v>1.5179492886264001</v>
      </c>
      <c r="BA436">
        <v>1.38449052242185</v>
      </c>
      <c r="BB436">
        <v>1.4996709037296501</v>
      </c>
      <c r="BC436">
        <v>1.3892397025812</v>
      </c>
      <c r="BD436">
        <v>1.42881275367598</v>
      </c>
      <c r="BE436">
        <v>1.43283100813862</v>
      </c>
      <c r="BF436">
        <v>1.48325984334219</v>
      </c>
      <c r="BG436">
        <v>1.4269417533689399</v>
      </c>
      <c r="BH436">
        <v>1.48943420718966</v>
      </c>
      <c r="BI436">
        <v>1.4053501034939599</v>
      </c>
      <c r="BJ436">
        <v>1.49655497723046</v>
      </c>
      <c r="BK436">
        <v>1.5197346986717699</v>
      </c>
      <c r="BL436">
        <v>1.42287918598734</v>
      </c>
      <c r="BM436">
        <v>1.40815261735263</v>
      </c>
      <c r="BN436">
        <v>1.47091330239931</v>
      </c>
      <c r="BO436">
        <v>1.47134400167768</v>
      </c>
      <c r="BP436">
        <v>1.4995715566085901</v>
      </c>
      <c r="BQ436">
        <v>1.49388460762461</v>
      </c>
      <c r="BR436">
        <v>1.4424573335904201</v>
      </c>
      <c r="BS436">
        <v>1.41686269001181</v>
      </c>
      <c r="BT436">
        <v>1.50521781090093</v>
      </c>
      <c r="BU436">
        <v>1.4547241165210301</v>
      </c>
      <c r="BV436">
        <v>1.4883966997898901</v>
      </c>
      <c r="BW436">
        <v>1.3768703048258799</v>
      </c>
      <c r="BX436">
        <v>1.4271848844560999</v>
      </c>
      <c r="BY436">
        <v>1.42497704202068</v>
      </c>
      <c r="BZ436">
        <v>1.50473238709643</v>
      </c>
      <c r="CA436">
        <v>1.4174670870774</v>
      </c>
      <c r="CB436">
        <v>1.53634690545203</v>
      </c>
      <c r="CC436">
        <v>1.44788613610913</v>
      </c>
      <c r="CD436">
        <v>1.4996397361817699</v>
      </c>
      <c r="CE436">
        <v>1.43614303132951</v>
      </c>
      <c r="CF436">
        <v>1.5077057759586101</v>
      </c>
      <c r="CG436">
        <v>1.4171286714261</v>
      </c>
      <c r="CH436">
        <v>1.4553243093825501</v>
      </c>
      <c r="CI436">
        <v>1.3931773528226401</v>
      </c>
      <c r="CJ436">
        <v>1.4388010058401099</v>
      </c>
      <c r="CK436">
        <v>1.3686860919617601</v>
      </c>
      <c r="CL436">
        <v>1.43795431732108</v>
      </c>
      <c r="CM436">
        <v>1.4546315906127401</v>
      </c>
      <c r="CN436">
        <v>1.5421336911046799</v>
      </c>
      <c r="CO436">
        <v>1.40419632475051</v>
      </c>
      <c r="CP436">
        <v>1.48426356871567</v>
      </c>
      <c r="CQ436">
        <v>1.4642111253258201</v>
      </c>
      <c r="CR436">
        <v>1.51365641404912</v>
      </c>
      <c r="CS436">
        <v>1.4188622416971901</v>
      </c>
      <c r="CT436">
        <v>1.5110223718012901</v>
      </c>
      <c r="CU436">
        <v>1.4925602855322899</v>
      </c>
      <c r="CV436">
        <v>1.55453783800798</v>
      </c>
      <c r="CW436">
        <v>1.43434989403956</v>
      </c>
      <c r="CX436">
        <v>1.5045071297814501</v>
      </c>
      <c r="CY436">
        <v>1.3762503014249801</v>
      </c>
      <c r="CZ436">
        <v>1.4587992141278701</v>
      </c>
      <c r="DA436">
        <v>1.46269940689291</v>
      </c>
      <c r="DB436">
        <v>1.5147083597311299</v>
      </c>
      <c r="DC436">
        <v>1.4661711465843399</v>
      </c>
      <c r="DD436">
        <v>1.5450429463394</v>
      </c>
      <c r="DE436">
        <v>1.4250371867645699</v>
      </c>
      <c r="DF436">
        <v>1.48720983193806</v>
      </c>
      <c r="DG436">
        <v>1.4498473689095699</v>
      </c>
      <c r="DH436">
        <v>1.51336198818751</v>
      </c>
      <c r="DI436">
        <v>1.42952035654396</v>
      </c>
      <c r="DJ436">
        <v>1.52044774374183</v>
      </c>
      <c r="DK436">
        <v>1.4223271637839801</v>
      </c>
      <c r="DL436">
        <v>1.47990175634091</v>
      </c>
      <c r="DM436">
        <v>1.3722532460522301</v>
      </c>
      <c r="DN436">
        <v>1.4699664617091099</v>
      </c>
      <c r="DO436">
        <v>1.36428016294926</v>
      </c>
      <c r="DP436">
        <v>1.3988935376459</v>
      </c>
      <c r="DQ436">
        <v>1.3810064259542001</v>
      </c>
      <c r="DR436">
        <v>1.44834648980475</v>
      </c>
      <c r="DS436">
        <v>1.38577584801607</v>
      </c>
      <c r="DT436">
        <v>1.48437825243336</v>
      </c>
      <c r="DU436">
        <v>1.4197735988978599</v>
      </c>
      <c r="DV436">
        <v>1.4520017984829201</v>
      </c>
      <c r="DW436">
        <v>1.3970972678503699</v>
      </c>
      <c r="DX436">
        <v>1.4435041653579599</v>
      </c>
      <c r="DY436">
        <v>1.4085296990721901</v>
      </c>
      <c r="DZ436">
        <v>1.4461976470625999</v>
      </c>
      <c r="EA436">
        <v>1.5269410086725701</v>
      </c>
      <c r="EB436">
        <v>1.6249820702808699</v>
      </c>
      <c r="EC436">
        <v>1.4537229436099799</v>
      </c>
      <c r="ED436">
        <v>1.54610641597801</v>
      </c>
    </row>
    <row r="437" spans="1:134" x14ac:dyDescent="0.45">
      <c r="A437" t="s">
        <v>134</v>
      </c>
      <c r="B437" t="s">
        <v>76</v>
      </c>
      <c r="C437" t="s">
        <v>68</v>
      </c>
      <c r="D437">
        <v>45</v>
      </c>
      <c r="E437" s="1" cm="1">
        <f t="array" ref="E437">SUMPRODUCT($G437:$FZZ437,$G$2:$FZZ$2)/SUMPRODUCT(--($G437:$FZZ437&lt;&gt;""),$G$2:$FZZ$2)</f>
        <v>1.3301551474995557</v>
      </c>
      <c r="F437" s="1" cm="1">
        <f t="array" ref="F437">SUMPRODUCT($G437:$FZZ437,$F$2:$FZY$2)/SUMPRODUCT(--($G437:$FZZ437&lt;&gt;""),$F$2:$FZY$2)</f>
        <v>1.3539461046076815</v>
      </c>
      <c r="G437">
        <v>1.3426567483385701</v>
      </c>
      <c r="H437">
        <v>1.3713408354402801</v>
      </c>
      <c r="I437">
        <v>1.34130380590002</v>
      </c>
      <c r="J437">
        <v>1.37122760732222</v>
      </c>
      <c r="K437">
        <v>1.3251491000484099</v>
      </c>
      <c r="L437">
        <v>1.3675484861605001</v>
      </c>
      <c r="M437">
        <v>1.3006661110122699</v>
      </c>
      <c r="N437">
        <v>1.3411864120199699</v>
      </c>
      <c r="O437">
        <v>1.3897964466741899</v>
      </c>
      <c r="P437">
        <v>1.4172901907511499</v>
      </c>
      <c r="Q437">
        <v>1.3723602046355601</v>
      </c>
      <c r="R437">
        <v>1.4434400262735201</v>
      </c>
      <c r="S437">
        <v>1.3467022782825999</v>
      </c>
      <c r="T437">
        <v>1.38973870604155</v>
      </c>
      <c r="U437">
        <v>1.4370474867026399</v>
      </c>
      <c r="V437">
        <v>1.4838644839291</v>
      </c>
      <c r="W437">
        <v>1.3213759159938401</v>
      </c>
      <c r="X437">
        <v>1.3613181918303401</v>
      </c>
      <c r="Y437">
        <v>1.36166362881178</v>
      </c>
      <c r="Z437">
        <v>1.3917910663422299</v>
      </c>
      <c r="AA437">
        <v>1.3310214931723401</v>
      </c>
      <c r="AB437">
        <v>1.3878199295812499</v>
      </c>
      <c r="AC437">
        <v>1.3811808188119801</v>
      </c>
      <c r="AD437">
        <v>1.3801816761752499</v>
      </c>
      <c r="AE437">
        <v>1.3672418042677399</v>
      </c>
      <c r="AF437">
        <v>1.3887621847938501</v>
      </c>
      <c r="AG437">
        <v>1.27628225350453</v>
      </c>
      <c r="AH437">
        <v>1.3057930748115301</v>
      </c>
      <c r="AI437">
        <v>1.35705549588256</v>
      </c>
      <c r="AJ437">
        <v>1.45137882802243</v>
      </c>
      <c r="AK437">
        <v>1.2482667322123699</v>
      </c>
      <c r="AL437">
        <v>1.29904410532595</v>
      </c>
      <c r="AM437">
        <v>1.2728141007314799</v>
      </c>
      <c r="AN437">
        <v>1.2911202634188099</v>
      </c>
      <c r="AO437">
        <v>1.3401541284712399</v>
      </c>
      <c r="AP437">
        <v>1.13518521904498</v>
      </c>
      <c r="AQ437">
        <v>1.2777022157853899</v>
      </c>
      <c r="AR437">
        <v>1.31874475165375</v>
      </c>
      <c r="AS437">
        <v>1.2392965054768399</v>
      </c>
      <c r="AT437">
        <v>1.2456827471234699</v>
      </c>
      <c r="AU437">
        <v>1.3215286357004199</v>
      </c>
      <c r="AV437">
        <v>1.382377671957</v>
      </c>
      <c r="AW437">
        <v>1.3565146214194901</v>
      </c>
      <c r="AX437">
        <v>1.4082061345861401</v>
      </c>
      <c r="AY437">
        <v>1.3912065382563701</v>
      </c>
      <c r="AZ437">
        <v>1.4902614721457501</v>
      </c>
      <c r="BA437">
        <v>1.3632135216046199</v>
      </c>
      <c r="BB437">
        <v>1.42748932337017</v>
      </c>
      <c r="BC437">
        <v>1.3291590053908799</v>
      </c>
      <c r="BD437">
        <v>1.3579644535778801</v>
      </c>
      <c r="BE437">
        <v>1.34434391649527</v>
      </c>
      <c r="BF437">
        <v>1.46728698735173</v>
      </c>
      <c r="BG437">
        <v>1.35203916294043</v>
      </c>
      <c r="BH437">
        <v>1.41493224222512</v>
      </c>
      <c r="BI437">
        <v>1.3762527761361201</v>
      </c>
      <c r="BJ437">
        <v>1.4422913291181301</v>
      </c>
      <c r="BK437">
        <v>1.4600630887647701</v>
      </c>
      <c r="BL437">
        <v>1.3762608187284999</v>
      </c>
      <c r="BM437">
        <v>1.36523368400961</v>
      </c>
      <c r="BN437">
        <v>1.45733293340757</v>
      </c>
      <c r="BO437">
        <v>1.4302714415398701</v>
      </c>
      <c r="BP437">
        <v>1.45603490207065</v>
      </c>
      <c r="BQ437">
        <v>1.4398955489813601</v>
      </c>
      <c r="BR437">
        <v>1.4063567424277901</v>
      </c>
      <c r="BS437">
        <v>1.38791524625771</v>
      </c>
      <c r="BT437">
        <v>1.46649140110791</v>
      </c>
      <c r="BU437">
        <v>1.41508280098675</v>
      </c>
      <c r="BV437">
        <v>1.42628532846651</v>
      </c>
      <c r="BW437">
        <v>1.33188436733612</v>
      </c>
      <c r="BX437">
        <v>1.3839355557317401</v>
      </c>
      <c r="BY437">
        <v>1.37718416205976</v>
      </c>
      <c r="BZ437">
        <v>1.43962499643097</v>
      </c>
      <c r="CA437">
        <v>1.4159474765637201</v>
      </c>
      <c r="CB437">
        <v>1.4873267480351899</v>
      </c>
      <c r="CC437">
        <v>1.38151860606356</v>
      </c>
      <c r="CD437">
        <v>1.42508120318475</v>
      </c>
      <c r="CE437">
        <v>1.39460077836978</v>
      </c>
      <c r="CF437">
        <v>1.49319491655002</v>
      </c>
      <c r="CG437">
        <v>1.36187045038568</v>
      </c>
      <c r="CH437">
        <v>1.4247843036972401</v>
      </c>
      <c r="CI437">
        <v>1.31336091366576</v>
      </c>
      <c r="CJ437">
        <v>1.37811848781935</v>
      </c>
      <c r="CK437">
        <v>1.3391446616410201</v>
      </c>
      <c r="CL437">
        <v>1.3889974355311401</v>
      </c>
      <c r="CM437">
        <v>1.41993937064624</v>
      </c>
      <c r="CN437">
        <v>1.4693245493865099</v>
      </c>
      <c r="CO437">
        <v>1.3522894598623401</v>
      </c>
      <c r="CP437">
        <v>1.4404086933289599</v>
      </c>
      <c r="CQ437">
        <v>1.3966312018435401</v>
      </c>
      <c r="CR437">
        <v>1.47308163054813</v>
      </c>
      <c r="CS437">
        <v>1.3912766640427801</v>
      </c>
      <c r="CT437">
        <v>1.46197290031988</v>
      </c>
      <c r="CU437">
        <v>1.3963834441304399</v>
      </c>
      <c r="CV437">
        <v>1.4828902100509</v>
      </c>
      <c r="CW437">
        <v>1.3647233798411</v>
      </c>
      <c r="CX437">
        <v>1.4353636694779199</v>
      </c>
      <c r="CY437">
        <v>1.3516940117440599</v>
      </c>
      <c r="CZ437">
        <v>1.4153215541975099</v>
      </c>
      <c r="DA437">
        <v>1.3987677751713199</v>
      </c>
      <c r="DB437">
        <v>1.4675330749628801</v>
      </c>
      <c r="DC437">
        <v>1.41294003367911</v>
      </c>
      <c r="DD437">
        <v>1.4903400351370799</v>
      </c>
      <c r="DE437">
        <v>1.3793028539711001</v>
      </c>
      <c r="DF437">
        <v>1.44779357377148</v>
      </c>
      <c r="DG437">
        <v>1.36526024302036</v>
      </c>
      <c r="DH437">
        <v>1.4687048574863799</v>
      </c>
      <c r="DI437">
        <v>1.3803520930954301</v>
      </c>
      <c r="DJ437">
        <v>1.46099397785125</v>
      </c>
      <c r="DK437">
        <v>1.3658083564275401</v>
      </c>
      <c r="DL437">
        <v>1.3981942635107101</v>
      </c>
      <c r="DM437">
        <v>1.35239812783041</v>
      </c>
      <c r="DN437">
        <v>1.4434289389658601</v>
      </c>
      <c r="DO437">
        <v>1.3169427510689899</v>
      </c>
      <c r="DP437">
        <v>1.3603586545128801</v>
      </c>
      <c r="DQ437">
        <v>1.3546383860711899</v>
      </c>
      <c r="DR437">
        <v>1.43503910187599</v>
      </c>
      <c r="DS437">
        <v>1.37149672285486</v>
      </c>
      <c r="DT437">
        <v>1.4708815563772</v>
      </c>
      <c r="DU437">
        <v>1.3897217708316401</v>
      </c>
      <c r="DV437">
        <v>1.41293101986426</v>
      </c>
      <c r="DW437">
        <v>1.36406260016753</v>
      </c>
      <c r="DX437">
        <v>1.4040809978665501</v>
      </c>
      <c r="DY437">
        <v>1.3381731464618001</v>
      </c>
      <c r="DZ437">
        <v>1.4007787473100599</v>
      </c>
      <c r="EA437">
        <v>1.4781906491355199</v>
      </c>
      <c r="EB437">
        <v>1.57114213404305</v>
      </c>
      <c r="EC437">
        <v>1.39848850684185</v>
      </c>
      <c r="ED437">
        <v>1.4917838915741</v>
      </c>
    </row>
    <row r="438" spans="1:134" x14ac:dyDescent="0.45">
      <c r="A438" t="s">
        <v>134</v>
      </c>
      <c r="B438" t="s">
        <v>76</v>
      </c>
      <c r="C438" t="s">
        <v>68</v>
      </c>
      <c r="D438">
        <v>50</v>
      </c>
      <c r="E438" s="1" cm="1">
        <f t="array" ref="E438">SUMPRODUCT($G438:$FZZ438,$G$2:$FZZ$2)/SUMPRODUCT(--($G438:$FZZ438&lt;&gt;""),$G$2:$FZZ$2)</f>
        <v>1.2818764847991286</v>
      </c>
      <c r="F438" s="1" cm="1">
        <f t="array" ref="F438">SUMPRODUCT($G438:$FZZ438,$F$2:$FZY$2)/SUMPRODUCT(--($G438:$FZZ438&lt;&gt;""),$F$2:$FZY$2)</f>
        <v>1.3083571984952851</v>
      </c>
      <c r="G438">
        <v>1.29976112858793</v>
      </c>
      <c r="H438">
        <v>1.3282385644915999</v>
      </c>
      <c r="I438">
        <v>1.2984751551661899</v>
      </c>
      <c r="J438">
        <v>1.3271398828704</v>
      </c>
      <c r="K438">
        <v>1.2554138302472899</v>
      </c>
      <c r="L438">
        <v>1.29137470334256</v>
      </c>
      <c r="M438">
        <v>1.2816592040588</v>
      </c>
      <c r="N438">
        <v>1.3230322547518001</v>
      </c>
      <c r="O438">
        <v>1.2930306273295999</v>
      </c>
      <c r="P438">
        <v>1.3320025941450899</v>
      </c>
      <c r="Q438">
        <v>1.3339686907138599</v>
      </c>
      <c r="R438">
        <v>1.4147064034950101</v>
      </c>
      <c r="S438">
        <v>1.31833273763582</v>
      </c>
      <c r="T438">
        <v>1.36323337753814</v>
      </c>
      <c r="U438">
        <v>1.40735174715149</v>
      </c>
      <c r="V438">
        <v>1.4627713857600999</v>
      </c>
      <c r="W438">
        <v>1.29452415388645</v>
      </c>
      <c r="X438">
        <v>1.32347024430545</v>
      </c>
      <c r="Y438">
        <v>1.2766199367698801</v>
      </c>
      <c r="Z438">
        <v>1.3090684565577899</v>
      </c>
      <c r="AA438">
        <v>1.29750909456398</v>
      </c>
      <c r="AB438">
        <v>1.3599026594122701</v>
      </c>
      <c r="AC438">
        <v>1.30430816768709</v>
      </c>
      <c r="AD438">
        <v>1.34736262346</v>
      </c>
      <c r="AE438">
        <v>1.3322357731814001</v>
      </c>
      <c r="AF438">
        <v>1.3527692876563899</v>
      </c>
      <c r="AG438">
        <v>1.2482645045687</v>
      </c>
      <c r="AH438">
        <v>1.26766962400671</v>
      </c>
      <c r="AI438">
        <v>1.29839942713927</v>
      </c>
      <c r="AJ438">
        <v>1.3788197159565501</v>
      </c>
      <c r="AK438">
        <v>1.1838918545733501</v>
      </c>
      <c r="AL438">
        <v>1.23162350992215</v>
      </c>
      <c r="AM438">
        <v>1.2066340568678</v>
      </c>
      <c r="AN438">
        <v>1.2138509353815901</v>
      </c>
      <c r="AO438">
        <v>1.29730408666818</v>
      </c>
      <c r="AP438">
        <v>1.1068737764290899</v>
      </c>
      <c r="AQ438">
        <v>1.24028495872829</v>
      </c>
      <c r="AR438">
        <v>1.2830656498661599</v>
      </c>
      <c r="AS438">
        <v>1.2017361584064301</v>
      </c>
      <c r="AT438">
        <v>1.21371936379963</v>
      </c>
      <c r="AU438">
        <v>1.30072397030031</v>
      </c>
      <c r="AV438">
        <v>1.34123784958353</v>
      </c>
      <c r="AW438">
        <v>1.31688658194605</v>
      </c>
      <c r="AX438">
        <v>1.3933746851148201</v>
      </c>
      <c r="AY438">
        <v>1.3616750487934799</v>
      </c>
      <c r="AZ438">
        <v>1.4126248962283301</v>
      </c>
      <c r="BA438">
        <v>1.2858540985673099</v>
      </c>
      <c r="BB438">
        <v>1.3910874366321999</v>
      </c>
      <c r="BC438">
        <v>1.28925348338997</v>
      </c>
      <c r="BD438">
        <v>1.3384758757573501</v>
      </c>
      <c r="BE438">
        <v>1.3471448946576701</v>
      </c>
      <c r="BF438">
        <v>1.40667992499628</v>
      </c>
      <c r="BG438">
        <v>1.3121109983344399</v>
      </c>
      <c r="BH438">
        <v>1.3664568760746101</v>
      </c>
      <c r="BI438">
        <v>1.3106137845229899</v>
      </c>
      <c r="BJ438">
        <v>1.3879067067662301</v>
      </c>
      <c r="BK438">
        <v>1.31955544196414</v>
      </c>
      <c r="BL438">
        <v>1.34362796383625</v>
      </c>
      <c r="BM438">
        <v>1.3498814712909699</v>
      </c>
      <c r="BN438">
        <v>1.39921229999229</v>
      </c>
      <c r="BO438">
        <v>1.3753752365860099</v>
      </c>
      <c r="BP438">
        <v>1.4324870383042501</v>
      </c>
      <c r="BQ438">
        <v>1.3793933804982801</v>
      </c>
      <c r="BR438">
        <v>1.3480847590429299</v>
      </c>
      <c r="BS438">
        <v>1.33263100418643</v>
      </c>
      <c r="BT438">
        <v>1.39941997626718</v>
      </c>
      <c r="BU438">
        <v>1.3139873717007</v>
      </c>
      <c r="BV438">
        <v>1.3689903881881</v>
      </c>
      <c r="BW438">
        <v>1.2870815779195799</v>
      </c>
      <c r="BX438">
        <v>1.3656672808496999</v>
      </c>
      <c r="BY438">
        <v>1.31453261670942</v>
      </c>
      <c r="BZ438">
        <v>1.3734382874686499</v>
      </c>
      <c r="CA438">
        <v>1.32905252146443</v>
      </c>
      <c r="CB438">
        <v>1.4280499379631799</v>
      </c>
      <c r="CC438">
        <v>1.3323511622200901</v>
      </c>
      <c r="CD438">
        <v>1.4123236658654901</v>
      </c>
      <c r="CE438">
        <v>1.36883348427643</v>
      </c>
      <c r="CF438">
        <v>1.4309906441415099</v>
      </c>
      <c r="CG438">
        <v>1.32943844731179</v>
      </c>
      <c r="CH438">
        <v>1.40006066186551</v>
      </c>
      <c r="CI438">
        <v>1.2811816682327699</v>
      </c>
      <c r="CJ438">
        <v>1.3341619836177501</v>
      </c>
      <c r="CK438">
        <v>1.29631203845692</v>
      </c>
      <c r="CL438">
        <v>1.37550122775012</v>
      </c>
      <c r="CM438">
        <v>1.3551718473561301</v>
      </c>
      <c r="CN438">
        <v>1.43183583388154</v>
      </c>
      <c r="CO438">
        <v>1.31946708806572</v>
      </c>
      <c r="CP438">
        <v>1.4049839622441</v>
      </c>
      <c r="CQ438">
        <v>1.3421199167814699</v>
      </c>
      <c r="CR438">
        <v>1.3986933548882601</v>
      </c>
      <c r="CS438">
        <v>1.3220939976316599</v>
      </c>
      <c r="CT438">
        <v>1.3928965178905801</v>
      </c>
      <c r="CU438">
        <v>1.3685339950161799</v>
      </c>
      <c r="CV438">
        <v>1.4456094708484799</v>
      </c>
      <c r="CW438">
        <v>1.3385382929721601</v>
      </c>
      <c r="CX438">
        <v>1.4352140098198101</v>
      </c>
      <c r="CY438">
        <v>1.30093974814894</v>
      </c>
      <c r="CZ438">
        <v>1.37506016757954</v>
      </c>
      <c r="DA438">
        <v>1.3664336396728001</v>
      </c>
      <c r="DB438">
        <v>1.42586302070837</v>
      </c>
      <c r="DC438">
        <v>1.35413826661903</v>
      </c>
      <c r="DD438">
        <v>1.4101446033227101</v>
      </c>
      <c r="DE438">
        <v>1.29940609448186</v>
      </c>
      <c r="DF438">
        <v>1.3709324808872201</v>
      </c>
      <c r="DG438">
        <v>1.33264624890241</v>
      </c>
      <c r="DH438">
        <v>1.3949958148907899</v>
      </c>
      <c r="DI438">
        <v>1.35070125486578</v>
      </c>
      <c r="DJ438">
        <v>1.4343641826560301</v>
      </c>
      <c r="DK438">
        <v>1.3043007164170399</v>
      </c>
      <c r="DL438">
        <v>1.3739587476469599</v>
      </c>
      <c r="DM438">
        <v>1.2803343440380901</v>
      </c>
      <c r="DN438">
        <v>1.3588800590193399</v>
      </c>
      <c r="DO438">
        <v>1.30089607650525</v>
      </c>
      <c r="DP438">
        <v>1.33307848434069</v>
      </c>
      <c r="DQ438">
        <v>1.32746239393399</v>
      </c>
      <c r="DR438">
        <v>1.37904479785976</v>
      </c>
      <c r="DS438">
        <v>1.3102081507193599</v>
      </c>
      <c r="DT438">
        <v>1.3489512712798</v>
      </c>
      <c r="DU438">
        <v>1.35389940798636</v>
      </c>
      <c r="DV438">
        <v>1.3800996246585699</v>
      </c>
      <c r="DW438">
        <v>1.3224686510299899</v>
      </c>
      <c r="DX438">
        <v>1.3729473600895601</v>
      </c>
      <c r="DY438">
        <v>1.3104566612112001</v>
      </c>
      <c r="DZ438">
        <v>1.37024831299509</v>
      </c>
      <c r="EA438">
        <v>1.4399305264547599</v>
      </c>
      <c r="EB438">
        <v>1.5369883129653901</v>
      </c>
      <c r="EC438">
        <v>1.35607991588625</v>
      </c>
      <c r="ED438">
        <v>1.44418661439855</v>
      </c>
    </row>
    <row r="439" spans="1:134" x14ac:dyDescent="0.45">
      <c r="A439" t="s">
        <v>134</v>
      </c>
      <c r="B439" t="s">
        <v>76</v>
      </c>
      <c r="C439" t="s">
        <v>77</v>
      </c>
      <c r="D439">
        <v>30</v>
      </c>
      <c r="E439" s="1" cm="1">
        <f t="array" ref="E439">SUMPRODUCT($G439:$FZZ439,$G$2:$FZZ$2)/SUMPRODUCT(--($G439:$FZZ439&lt;&gt;""),$G$2:$FZZ$2)</f>
        <v>1.3826556500281424</v>
      </c>
      <c r="F439" s="1" cm="1">
        <f t="array" ref="F439">SUMPRODUCT($G439:$FZZ439,$F$2:$FZY$2)/SUMPRODUCT(--($G439:$FZZ439&lt;&gt;""),$F$2:$FZY$2)</f>
        <v>1.3974217281811394</v>
      </c>
      <c r="G439">
        <v>1.3771379538303401</v>
      </c>
      <c r="H439">
        <v>1.39262869707384</v>
      </c>
      <c r="I439">
        <v>1.3750377773011899</v>
      </c>
      <c r="J439">
        <v>1.3943785232807999</v>
      </c>
      <c r="K439">
        <v>1.3930505922395</v>
      </c>
      <c r="L439">
        <v>1.4162894731384299</v>
      </c>
      <c r="M439">
        <v>1.34962866761719</v>
      </c>
      <c r="N439">
        <v>1.37879092786157</v>
      </c>
      <c r="O439">
        <v>1.3913678514603001</v>
      </c>
      <c r="P439">
        <v>1.436538107661</v>
      </c>
      <c r="Q439">
        <v>1.4159739205902899</v>
      </c>
      <c r="R439">
        <v>1.4815258057271301</v>
      </c>
      <c r="S439">
        <v>1.42302314249073</v>
      </c>
      <c r="T439">
        <v>1.4714499803661401</v>
      </c>
      <c r="U439">
        <v>1.43633029437502</v>
      </c>
      <c r="V439">
        <v>1.473490186277</v>
      </c>
      <c r="W439">
        <v>1.38321513038557</v>
      </c>
      <c r="X439">
        <v>1.39565489096714</v>
      </c>
      <c r="Y439">
        <v>1.3998222473961</v>
      </c>
      <c r="Z439">
        <v>1.4228375447337001</v>
      </c>
      <c r="AA439">
        <v>1.3952729336049501</v>
      </c>
      <c r="AB439">
        <v>1.4522194286063901</v>
      </c>
      <c r="AC439">
        <v>1.40356034400713</v>
      </c>
      <c r="AD439">
        <v>1.4377991492292299</v>
      </c>
      <c r="AE439">
        <v>1.38247090031666</v>
      </c>
      <c r="AF439">
        <v>1.39594770606979</v>
      </c>
      <c r="AG439">
        <v>1.3451198697008899</v>
      </c>
      <c r="AH439">
        <v>1.3748484693616001</v>
      </c>
      <c r="AI439">
        <v>1.4314987468671601</v>
      </c>
      <c r="AJ439">
        <v>1.4944930898675199</v>
      </c>
      <c r="AK439">
        <v>1.3089909979690499</v>
      </c>
      <c r="AL439">
        <v>1.36142408221091</v>
      </c>
      <c r="AM439">
        <v>1.3658901929187299</v>
      </c>
      <c r="AN439">
        <v>1.31670507084906</v>
      </c>
      <c r="AO439">
        <v>1.3531761024658</v>
      </c>
      <c r="AP439">
        <v>1.1448890798940901</v>
      </c>
      <c r="AQ439">
        <v>1.34054502409953</v>
      </c>
      <c r="AR439">
        <v>1.3799201910405201</v>
      </c>
      <c r="AS439">
        <v>1.34211900403943</v>
      </c>
      <c r="AT439">
        <v>1.33922656615811</v>
      </c>
      <c r="AU439">
        <v>1.3810180273981401</v>
      </c>
      <c r="AV439">
        <v>1.4342775087963799</v>
      </c>
      <c r="AW439">
        <v>1.4193818973238499</v>
      </c>
      <c r="AX439">
        <v>1.4623385087301499</v>
      </c>
      <c r="AY439">
        <v>1.4312294660459599</v>
      </c>
      <c r="AZ439">
        <v>1.5126654317028001</v>
      </c>
      <c r="BA439">
        <v>1.38166605335288</v>
      </c>
      <c r="BB439">
        <v>1.50612518764272</v>
      </c>
      <c r="BC439">
        <v>1.3940319847590401</v>
      </c>
      <c r="BD439">
        <v>1.41055199610626</v>
      </c>
      <c r="BE439">
        <v>1.4477719075173101</v>
      </c>
      <c r="BF439">
        <v>1.5096261750089299</v>
      </c>
      <c r="BG439">
        <v>1.3906253995796001</v>
      </c>
      <c r="BH439">
        <v>1.4630969907554701</v>
      </c>
      <c r="BI439">
        <v>1.4200647490790299</v>
      </c>
      <c r="BJ439">
        <v>1.48602369959146</v>
      </c>
      <c r="BK439">
        <v>1.63165062479801</v>
      </c>
      <c r="BL439">
        <v>1.42715355180534</v>
      </c>
      <c r="BM439">
        <v>1.43201612976702</v>
      </c>
      <c r="BN439">
        <v>1.47663793045317</v>
      </c>
      <c r="BO439">
        <v>1.4524181751869101</v>
      </c>
      <c r="BP439">
        <v>1.5245325500029101</v>
      </c>
      <c r="BQ439">
        <v>1.4785502507083399</v>
      </c>
      <c r="BR439">
        <v>1.4531747428716999</v>
      </c>
      <c r="BS439">
        <v>1.4247208320318701</v>
      </c>
      <c r="BT439">
        <v>1.4957782178749901</v>
      </c>
      <c r="BU439">
        <v>1.5391474548216899</v>
      </c>
      <c r="BV439">
        <v>1.51059865369723</v>
      </c>
      <c r="BW439">
        <v>1.4047716985176699</v>
      </c>
      <c r="BX439">
        <v>1.42529078822566</v>
      </c>
      <c r="BY439">
        <v>1.39656226808235</v>
      </c>
      <c r="BZ439">
        <v>1.46170958759301</v>
      </c>
      <c r="CA439">
        <v>1.40727156137909</v>
      </c>
      <c r="CB439">
        <v>1.52834135861732</v>
      </c>
      <c r="CC439">
        <v>1.4490337248604399</v>
      </c>
      <c r="CD439">
        <v>1.5087385355407901</v>
      </c>
      <c r="CE439">
        <v>1.43719179183182</v>
      </c>
      <c r="CF439">
        <v>1.5131605720939501</v>
      </c>
      <c r="CG439">
        <v>1.41939919115601</v>
      </c>
      <c r="CH439">
        <v>1.46027847777051</v>
      </c>
      <c r="CI439">
        <v>1.3877742027112501</v>
      </c>
      <c r="CJ439">
        <v>1.40903936311583</v>
      </c>
      <c r="CK439">
        <v>1.41659677383648</v>
      </c>
      <c r="CL439">
        <v>1.4450389985080001</v>
      </c>
      <c r="CM439">
        <v>1.44948735421328</v>
      </c>
      <c r="CN439">
        <v>1.5524901970493199</v>
      </c>
      <c r="CO439">
        <v>1.45361403580677</v>
      </c>
      <c r="CP439">
        <v>1.5022246409151701</v>
      </c>
      <c r="CQ439">
        <v>1.4323221890779401</v>
      </c>
      <c r="CR439">
        <v>1.48600405792032</v>
      </c>
      <c r="CS439">
        <v>1.38717328176997</v>
      </c>
      <c r="CT439">
        <v>1.4687354921876301</v>
      </c>
      <c r="CU439">
        <v>1.4480347434933101</v>
      </c>
      <c r="CV439">
        <v>1.5046865201697901</v>
      </c>
      <c r="CW439">
        <v>1.40835361574708</v>
      </c>
      <c r="CX439">
        <v>1.4976418013622901</v>
      </c>
      <c r="CY439">
        <v>1.3630379236572501</v>
      </c>
      <c r="CZ439">
        <v>1.4463631272944</v>
      </c>
      <c r="DA439">
        <v>1.50301239540846</v>
      </c>
      <c r="DB439">
        <v>1.5328286842741501</v>
      </c>
      <c r="DC439">
        <v>1.4314270978371</v>
      </c>
      <c r="DD439">
        <v>1.4997991418021901</v>
      </c>
      <c r="DE439">
        <v>1.4014498246157301</v>
      </c>
      <c r="DF439">
        <v>1.4611427929212</v>
      </c>
      <c r="DG439">
        <v>1.4185641224600301</v>
      </c>
      <c r="DH439">
        <v>1.48255868021774</v>
      </c>
      <c r="DI439">
        <v>1.4211297079020699</v>
      </c>
      <c r="DJ439">
        <v>1.5042015210559601</v>
      </c>
      <c r="DK439">
        <v>1.36186931065189</v>
      </c>
      <c r="DL439">
        <v>1.42624881845132</v>
      </c>
      <c r="DM439">
        <v>1.4041087578002001</v>
      </c>
      <c r="DN439">
        <v>1.4635003290156301</v>
      </c>
      <c r="DO439">
        <v>1.3955915578412099</v>
      </c>
      <c r="DP439">
        <v>1.41752788050387</v>
      </c>
      <c r="DQ439">
        <v>1.4097473879631299</v>
      </c>
      <c r="DR439">
        <v>1.4543231575450499</v>
      </c>
      <c r="DS439">
        <v>1.39284991856847</v>
      </c>
      <c r="DT439">
        <v>1.50992852698755</v>
      </c>
      <c r="DU439">
        <v>1.44379978545634</v>
      </c>
      <c r="DV439">
        <v>1.4780115276596899</v>
      </c>
      <c r="DW439">
        <v>1.4114333623308</v>
      </c>
      <c r="DX439">
        <v>1.4691887248643201</v>
      </c>
      <c r="DY439">
        <v>1.41148130548935</v>
      </c>
      <c r="DZ439">
        <v>1.4280423278299801</v>
      </c>
      <c r="EA439">
        <v>1.5212544031192099</v>
      </c>
      <c r="EB439">
        <v>1.63221805997447</v>
      </c>
      <c r="EC439">
        <v>1.4894923776629401</v>
      </c>
      <c r="ED439">
        <v>1.5473303627368999</v>
      </c>
    </row>
    <row r="440" spans="1:134" x14ac:dyDescent="0.45">
      <c r="A440" t="s">
        <v>134</v>
      </c>
      <c r="B440" t="s">
        <v>76</v>
      </c>
      <c r="C440" t="s">
        <v>77</v>
      </c>
      <c r="D440">
        <v>35</v>
      </c>
      <c r="E440" s="1" cm="1">
        <f t="array" ref="E440">SUMPRODUCT($G440:$FZZ440,$G$2:$FZZ$2)/SUMPRODUCT(--($G440:$FZZ440&lt;&gt;""),$G$2:$FZZ$2)</f>
        <v>1.318326448992829</v>
      </c>
      <c r="F440" s="1" cm="1">
        <f t="array" ref="F440">SUMPRODUCT($G440:$FZZ440,$F$2:$FZY$2)/SUMPRODUCT(--($G440:$FZZ440&lt;&gt;""),$F$2:$FZY$2)</f>
        <v>1.336775953534431</v>
      </c>
      <c r="G440">
        <v>1.31776364368421</v>
      </c>
      <c r="H440">
        <v>1.3331002296380601</v>
      </c>
      <c r="I440">
        <v>1.3158175950904401</v>
      </c>
      <c r="J440">
        <v>1.33117624787245</v>
      </c>
      <c r="K440">
        <v>1.31903966587455</v>
      </c>
      <c r="L440">
        <v>1.35216473836663</v>
      </c>
      <c r="M440">
        <v>1.2934625376739299</v>
      </c>
      <c r="N440">
        <v>1.3285623817138099</v>
      </c>
      <c r="O440">
        <v>1.3496019295895101</v>
      </c>
      <c r="P440">
        <v>1.3863280749448501</v>
      </c>
      <c r="Q440">
        <v>1.3731370117023201</v>
      </c>
      <c r="R440">
        <v>1.4399669098021199</v>
      </c>
      <c r="S440">
        <v>1.3631523781058901</v>
      </c>
      <c r="T440">
        <v>1.4172237192747501</v>
      </c>
      <c r="U440">
        <v>1.39993953758294</v>
      </c>
      <c r="V440">
        <v>1.44476048062758</v>
      </c>
      <c r="W440">
        <v>1.3150426828820601</v>
      </c>
      <c r="X440">
        <v>1.34894548115985</v>
      </c>
      <c r="Y440">
        <v>1.3598019027882899</v>
      </c>
      <c r="Z440">
        <v>1.3629035097075599</v>
      </c>
      <c r="AA440">
        <v>1.30593256060986</v>
      </c>
      <c r="AB440">
        <v>1.35597939532351</v>
      </c>
      <c r="AC440">
        <v>1.3600953427403</v>
      </c>
      <c r="AD440">
        <v>1.3862666385584601</v>
      </c>
      <c r="AE440">
        <v>1.3435886995313899</v>
      </c>
      <c r="AF440">
        <v>1.35830790585308</v>
      </c>
      <c r="AG440">
        <v>1.28852360740348</v>
      </c>
      <c r="AH440">
        <v>1.32309198976946</v>
      </c>
      <c r="AI440">
        <v>1.33637302780761</v>
      </c>
      <c r="AJ440">
        <v>1.41037450769781</v>
      </c>
      <c r="AK440">
        <v>1.2272140320335201</v>
      </c>
      <c r="AL440">
        <v>1.2662403006988201</v>
      </c>
      <c r="AM440">
        <v>1.2654227045448401</v>
      </c>
      <c r="AN440">
        <v>1.26056159001007</v>
      </c>
      <c r="AO440">
        <v>1.31461574918096</v>
      </c>
      <c r="AP440">
        <v>1.10224938832578</v>
      </c>
      <c r="AQ440">
        <v>1.29779343508061</v>
      </c>
      <c r="AR440">
        <v>1.3356109183082301</v>
      </c>
      <c r="AS440">
        <v>1.2196134135186101</v>
      </c>
      <c r="AT440">
        <v>1.2268041114864501</v>
      </c>
      <c r="AU440">
        <v>1.2775101456629101</v>
      </c>
      <c r="AV440">
        <v>1.3489607173588301</v>
      </c>
      <c r="AW440">
        <v>1.3591839981545599</v>
      </c>
      <c r="AX440">
        <v>1.39166875696965</v>
      </c>
      <c r="AY440">
        <v>1.3968197282797401</v>
      </c>
      <c r="AZ440">
        <v>1.4753175067269899</v>
      </c>
      <c r="BA440">
        <v>1.30392691396369</v>
      </c>
      <c r="BB440">
        <v>1.4008106996705001</v>
      </c>
      <c r="BC440">
        <v>1.33610918195601</v>
      </c>
      <c r="BD440">
        <v>1.35714343995552</v>
      </c>
      <c r="BE440">
        <v>1.36234500008406</v>
      </c>
      <c r="BF440">
        <v>1.4639284175623</v>
      </c>
      <c r="BG440">
        <v>1.3518449727892601</v>
      </c>
      <c r="BH440">
        <v>1.4015393821819799</v>
      </c>
      <c r="BI440">
        <v>1.32985628311973</v>
      </c>
      <c r="BJ440">
        <v>1.3991190373178499</v>
      </c>
      <c r="BK440">
        <v>1.5893219897188</v>
      </c>
      <c r="BL440">
        <v>1.3883697305965901</v>
      </c>
      <c r="BM440">
        <v>1.3567758924861999</v>
      </c>
      <c r="BN440">
        <v>1.4527093794858701</v>
      </c>
      <c r="BO440">
        <v>1.4240716798144799</v>
      </c>
      <c r="BP440">
        <v>1.45249750787549</v>
      </c>
      <c r="BQ440">
        <v>1.40959384297122</v>
      </c>
      <c r="BR440">
        <v>1.37592161574561</v>
      </c>
      <c r="BS440">
        <v>1.3771077212610601</v>
      </c>
      <c r="BT440">
        <v>1.43282311684895</v>
      </c>
      <c r="BU440">
        <v>1.4576108145850499</v>
      </c>
      <c r="BV440">
        <v>1.4350947152778599</v>
      </c>
      <c r="BW440">
        <v>1.34925985183257</v>
      </c>
      <c r="BX440">
        <v>1.3869503835425101</v>
      </c>
      <c r="BY440">
        <v>1.3426970606924999</v>
      </c>
      <c r="BZ440">
        <v>1.4124951610622001</v>
      </c>
      <c r="CA440">
        <v>1.4050150189214601</v>
      </c>
      <c r="CB440">
        <v>1.4853292768320401</v>
      </c>
      <c r="CC440">
        <v>1.3610263274019101</v>
      </c>
      <c r="CD440">
        <v>1.41955214091866</v>
      </c>
      <c r="CE440">
        <v>1.3818451389133899</v>
      </c>
      <c r="CF440">
        <v>1.46165930900731</v>
      </c>
      <c r="CG440">
        <v>1.3978409257659199</v>
      </c>
      <c r="CH440">
        <v>1.4418570230300001</v>
      </c>
      <c r="CI440">
        <v>1.3308750711213699</v>
      </c>
      <c r="CJ440">
        <v>1.3823178589640099</v>
      </c>
      <c r="CK440">
        <v>1.34699702465062</v>
      </c>
      <c r="CL440">
        <v>1.41634286482563</v>
      </c>
      <c r="CM440">
        <v>1.38948985358254</v>
      </c>
      <c r="CN440">
        <v>1.45087904703294</v>
      </c>
      <c r="CO440">
        <v>1.37676259719047</v>
      </c>
      <c r="CP440">
        <v>1.4246745390568301</v>
      </c>
      <c r="CQ440">
        <v>1.3699084494246101</v>
      </c>
      <c r="CR440">
        <v>1.4414467822227</v>
      </c>
      <c r="CS440">
        <v>1.3500064376051399</v>
      </c>
      <c r="CT440">
        <v>1.42166874447943</v>
      </c>
      <c r="CU440">
        <v>1.3997808060674699</v>
      </c>
      <c r="CV440">
        <v>1.4768074189760101</v>
      </c>
      <c r="CW440">
        <v>1.39873941413946</v>
      </c>
      <c r="CX440">
        <v>1.4594658569993799</v>
      </c>
      <c r="CY440">
        <v>1.31145043218001</v>
      </c>
      <c r="CZ440">
        <v>1.3919213140236999</v>
      </c>
      <c r="DA440">
        <v>1.41533155679245</v>
      </c>
      <c r="DB440">
        <v>1.4655049446677</v>
      </c>
      <c r="DC440">
        <v>1.3661762266998101</v>
      </c>
      <c r="DD440">
        <v>1.4693903679188201</v>
      </c>
      <c r="DE440">
        <v>1.3480105387953201</v>
      </c>
      <c r="DF440">
        <v>1.40383707290307</v>
      </c>
      <c r="DG440">
        <v>1.3492277283354299</v>
      </c>
      <c r="DH440">
        <v>1.4422738846387899</v>
      </c>
      <c r="DI440">
        <v>1.36297995059855</v>
      </c>
      <c r="DJ440">
        <v>1.44718388029847</v>
      </c>
      <c r="DK440">
        <v>1.33443648783347</v>
      </c>
      <c r="DL440">
        <v>1.41306941789706</v>
      </c>
      <c r="DM440">
        <v>1.32932251024688</v>
      </c>
      <c r="DN440">
        <v>1.3834299634743501</v>
      </c>
      <c r="DO440">
        <v>1.2818263896914299</v>
      </c>
      <c r="DP440">
        <v>1.3311425589390899</v>
      </c>
      <c r="DQ440">
        <v>1.35260074782663</v>
      </c>
      <c r="DR440">
        <v>1.4308508591876901</v>
      </c>
      <c r="DS440">
        <v>1.3764892360555501</v>
      </c>
      <c r="DT440">
        <v>1.4255590307093799</v>
      </c>
      <c r="DU440">
        <v>1.3891691282757199</v>
      </c>
      <c r="DV440">
        <v>1.4174055869189499</v>
      </c>
      <c r="DW440">
        <v>1.3567636882354599</v>
      </c>
      <c r="DX440">
        <v>1.4061852727440001</v>
      </c>
      <c r="DY440">
        <v>1.3428639311247601</v>
      </c>
      <c r="DZ440">
        <v>1.3793736309514699</v>
      </c>
      <c r="EA440">
        <v>1.47375051413611</v>
      </c>
      <c r="EB440">
        <v>1.5806280552480101</v>
      </c>
      <c r="EC440">
        <v>1.40620304081685</v>
      </c>
      <c r="ED440">
        <v>1.47989777303843</v>
      </c>
    </row>
    <row r="441" spans="1:134" x14ac:dyDescent="0.45">
      <c r="A441" t="s">
        <v>134</v>
      </c>
      <c r="B441" t="s">
        <v>76</v>
      </c>
      <c r="C441" t="s">
        <v>77</v>
      </c>
      <c r="D441">
        <v>40</v>
      </c>
      <c r="E441" s="1" cm="1">
        <f t="array" ref="E441">SUMPRODUCT($G441:$FZZ441,$G$2:$FZZ$2)/SUMPRODUCT(--($G441:$FZZ441&lt;&gt;""),$G$2:$FZZ$2)</f>
        <v>1.2638738377336902</v>
      </c>
      <c r="F441" s="1" cm="1">
        <f t="array" ref="F441">SUMPRODUCT($G441:$FZZ441,$F$2:$FZY$2)/SUMPRODUCT(--($G441:$FZZ441&lt;&gt;""),$F$2:$FZY$2)</f>
        <v>1.2876291524130121</v>
      </c>
      <c r="G441">
        <v>1.2746717750013401</v>
      </c>
      <c r="H441">
        <v>1.2950523874728099</v>
      </c>
      <c r="I441">
        <v>1.2736688152336499</v>
      </c>
      <c r="J441">
        <v>1.2938576050361601</v>
      </c>
      <c r="K441">
        <v>1.26718500798469</v>
      </c>
      <c r="L441">
        <v>1.30761004906033</v>
      </c>
      <c r="M441">
        <v>1.2404669571490801</v>
      </c>
      <c r="N441">
        <v>1.27909566470285</v>
      </c>
      <c r="O441">
        <v>1.31778960947073</v>
      </c>
      <c r="P441">
        <v>1.3524327144444901</v>
      </c>
      <c r="Q441">
        <v>1.3029583675201399</v>
      </c>
      <c r="R441">
        <v>1.36848880948645</v>
      </c>
      <c r="S441">
        <v>1.31218433619365</v>
      </c>
      <c r="T441">
        <v>1.3625748317338799</v>
      </c>
      <c r="U441">
        <v>1.3450580924002999</v>
      </c>
      <c r="V441">
        <v>1.3947114965469201</v>
      </c>
      <c r="W441">
        <v>1.2678644340302401</v>
      </c>
      <c r="X441">
        <v>1.29880828204584</v>
      </c>
      <c r="Y441">
        <v>1.3190977124401</v>
      </c>
      <c r="Z441">
        <v>1.3249683297718</v>
      </c>
      <c r="AA441">
        <v>1.25762801187758</v>
      </c>
      <c r="AB441">
        <v>1.3165835436482001</v>
      </c>
      <c r="AC441">
        <v>1.33621426665179</v>
      </c>
      <c r="AD441">
        <v>1.35798182373656</v>
      </c>
      <c r="AE441">
        <v>1.28377373503981</v>
      </c>
      <c r="AF441">
        <v>1.3127880793871201</v>
      </c>
      <c r="AG441">
        <v>1.2086646708101401</v>
      </c>
      <c r="AH441">
        <v>1.23149431035507</v>
      </c>
      <c r="AI441">
        <v>1.2855747941281701</v>
      </c>
      <c r="AJ441">
        <v>1.36872953813104</v>
      </c>
      <c r="AK441">
        <v>1.1843447535803799</v>
      </c>
      <c r="AL441">
        <v>1.2318314159711701</v>
      </c>
      <c r="AM441">
        <v>1.1964136550847699</v>
      </c>
      <c r="AN441">
        <v>1.2176202475898099</v>
      </c>
      <c r="AO441">
        <v>1.2825065139804399</v>
      </c>
      <c r="AP441">
        <v>1.07402054862901</v>
      </c>
      <c r="AQ441">
        <v>1.2037747657351401</v>
      </c>
      <c r="AR441">
        <v>1.2425163132744099</v>
      </c>
      <c r="AS441">
        <v>1.1666903697740001</v>
      </c>
      <c r="AT441">
        <v>1.18443845019782</v>
      </c>
      <c r="AU441">
        <v>1.25113671698593</v>
      </c>
      <c r="AV441">
        <v>1.2884426634861801</v>
      </c>
      <c r="AW441">
        <v>1.2987423668706399</v>
      </c>
      <c r="AX441">
        <v>1.3716080675502</v>
      </c>
      <c r="AY441">
        <v>1.3344942219318601</v>
      </c>
      <c r="AZ441">
        <v>1.39805336634844</v>
      </c>
      <c r="BA441">
        <v>1.2812661573383599</v>
      </c>
      <c r="BB441">
        <v>1.38497339855548</v>
      </c>
      <c r="BC441">
        <v>1.27876759247136</v>
      </c>
      <c r="BD441">
        <v>1.32160339828577</v>
      </c>
      <c r="BE441">
        <v>1.31612626237152</v>
      </c>
      <c r="BF441">
        <v>1.3718409897514099</v>
      </c>
      <c r="BG441">
        <v>1.30884398134459</v>
      </c>
      <c r="BH441">
        <v>1.37738883268429</v>
      </c>
      <c r="BI441">
        <v>1.29900365676533</v>
      </c>
      <c r="BJ441">
        <v>1.38749907757949</v>
      </c>
      <c r="BK441">
        <v>1.41640511017768</v>
      </c>
      <c r="BL441">
        <v>1.3129449513884399</v>
      </c>
      <c r="BM441">
        <v>1.2885075461450699</v>
      </c>
      <c r="BN441">
        <v>1.3586149624498201</v>
      </c>
      <c r="BO441">
        <v>1.3522344655228999</v>
      </c>
      <c r="BP441">
        <v>1.38617666923359</v>
      </c>
      <c r="BQ441">
        <v>1.3809218617189301</v>
      </c>
      <c r="BR441">
        <v>1.3351751309898801</v>
      </c>
      <c r="BS441">
        <v>1.2982646070956201</v>
      </c>
      <c r="BT441">
        <v>1.39423496789376</v>
      </c>
      <c r="BU441">
        <v>1.34259128552107</v>
      </c>
      <c r="BV441">
        <v>1.3718910994967599</v>
      </c>
      <c r="BW441">
        <v>1.2727176910693101</v>
      </c>
      <c r="BX441">
        <v>1.3168001763715</v>
      </c>
      <c r="BY441">
        <v>1.3164360318430299</v>
      </c>
      <c r="BZ441">
        <v>1.3894456818304</v>
      </c>
      <c r="CA441">
        <v>1.31482433492885</v>
      </c>
      <c r="CB441">
        <v>1.4280313463541801</v>
      </c>
      <c r="CC441">
        <v>1.3353716252671599</v>
      </c>
      <c r="CD441">
        <v>1.3918025287814499</v>
      </c>
      <c r="CE441">
        <v>1.32556466441624</v>
      </c>
      <c r="CF441">
        <v>1.39144913870952</v>
      </c>
      <c r="CG441">
        <v>1.2968501002792401</v>
      </c>
      <c r="CH441">
        <v>1.34426214804845</v>
      </c>
      <c r="CI441">
        <v>1.29030749939425</v>
      </c>
      <c r="CJ441">
        <v>1.3281197455999001</v>
      </c>
      <c r="CK441">
        <v>1.2615213998650201</v>
      </c>
      <c r="CL441">
        <v>1.3286838169888799</v>
      </c>
      <c r="CM441">
        <v>1.34976698490396</v>
      </c>
      <c r="CN441">
        <v>1.4305421352001499</v>
      </c>
      <c r="CO441">
        <v>1.2926518539433201</v>
      </c>
      <c r="CP441">
        <v>1.35203872286939</v>
      </c>
      <c r="CQ441">
        <v>1.35335507677726</v>
      </c>
      <c r="CR441">
        <v>1.40513974226897</v>
      </c>
      <c r="CS441">
        <v>1.3077766270192199</v>
      </c>
      <c r="CT441">
        <v>1.3978278797342001</v>
      </c>
      <c r="CU441">
        <v>1.3715625447481501</v>
      </c>
      <c r="CV441">
        <v>1.4338454647800101</v>
      </c>
      <c r="CW441">
        <v>1.3222379588563899</v>
      </c>
      <c r="CX441">
        <v>1.39353616910843</v>
      </c>
      <c r="CY441">
        <v>1.2708970877079899</v>
      </c>
      <c r="CZ441">
        <v>1.3541470105821101</v>
      </c>
      <c r="DA441">
        <v>1.3396734724575601</v>
      </c>
      <c r="DB441">
        <v>1.39277897869556</v>
      </c>
      <c r="DC441">
        <v>1.35492677799485</v>
      </c>
      <c r="DD441">
        <v>1.42971908556099</v>
      </c>
      <c r="DE441">
        <v>1.3137446315235299</v>
      </c>
      <c r="DF441">
        <v>1.37412911919886</v>
      </c>
      <c r="DG441">
        <v>1.3379949789432899</v>
      </c>
      <c r="DH441">
        <v>1.40052516814353</v>
      </c>
      <c r="DI441">
        <v>1.3282403805118601</v>
      </c>
      <c r="DJ441">
        <v>1.4118474029752901</v>
      </c>
      <c r="DK441">
        <v>1.3104785453304</v>
      </c>
      <c r="DL441">
        <v>1.3708464638884901</v>
      </c>
      <c r="DM441">
        <v>1.26792893453749</v>
      </c>
      <c r="DN441">
        <v>1.3548246331098599</v>
      </c>
      <c r="DO441">
        <v>1.25724622240841</v>
      </c>
      <c r="DP441">
        <v>1.2927114692881001</v>
      </c>
      <c r="DQ441">
        <v>1.25940178823799</v>
      </c>
      <c r="DR441">
        <v>1.33554737646682</v>
      </c>
      <c r="DS441">
        <v>1.2846828476879699</v>
      </c>
      <c r="DT441">
        <v>1.3760628929835099</v>
      </c>
      <c r="DU441">
        <v>1.29928595658566</v>
      </c>
      <c r="DV441">
        <v>1.3356910809706799</v>
      </c>
      <c r="DW441">
        <v>1.2777379246521601</v>
      </c>
      <c r="DX441">
        <v>1.3365417984476</v>
      </c>
      <c r="DY441">
        <v>1.2915098122000499</v>
      </c>
      <c r="DZ441">
        <v>1.3357770857898199</v>
      </c>
      <c r="EA441">
        <v>1.40822399577358</v>
      </c>
      <c r="EB441">
        <v>1.50422764300399</v>
      </c>
      <c r="EC441">
        <v>1.3570533472266499</v>
      </c>
      <c r="ED441">
        <v>1.43354508183056</v>
      </c>
    </row>
    <row r="442" spans="1:134" x14ac:dyDescent="0.45">
      <c r="A442" t="s">
        <v>134</v>
      </c>
      <c r="B442" t="s">
        <v>76</v>
      </c>
      <c r="C442" t="s">
        <v>77</v>
      </c>
      <c r="D442">
        <v>45</v>
      </c>
      <c r="E442" s="1" cm="1">
        <f t="array" ref="E442">SUMPRODUCT($G442:$FZZ442,$G$2:$FZZ$2)/SUMPRODUCT(--($G442:$FZZ442&lt;&gt;""),$G$2:$FZZ$2)</f>
        <v>1.2248247393032152</v>
      </c>
      <c r="F442" s="1" cm="1">
        <f t="array" ref="F442">SUMPRODUCT($G442:$FZZ442,$F$2:$FZY$2)/SUMPRODUCT(--($G442:$FZZ442&lt;&gt;""),$F$2:$FZY$2)</f>
        <v>1.2474287560051387</v>
      </c>
      <c r="G442">
        <v>1.2316358855220899</v>
      </c>
      <c r="H442">
        <v>1.2638497187876101</v>
      </c>
      <c r="I442">
        <v>1.23194735217081</v>
      </c>
      <c r="J442">
        <v>1.2641605879656199</v>
      </c>
      <c r="K442">
        <v>1.2229183666833101</v>
      </c>
      <c r="L442">
        <v>1.26378584949453</v>
      </c>
      <c r="M442">
        <v>1.2001251778344699</v>
      </c>
      <c r="N442">
        <v>1.2358491994790599</v>
      </c>
      <c r="O442">
        <v>1.2788958147345599</v>
      </c>
      <c r="P442">
        <v>1.3137744313462301</v>
      </c>
      <c r="Q442">
        <v>1.26723934979792</v>
      </c>
      <c r="R442">
        <v>1.33571224619468</v>
      </c>
      <c r="S442">
        <v>1.2370541636396799</v>
      </c>
      <c r="T442">
        <v>1.2765873319202199</v>
      </c>
      <c r="U442">
        <v>1.3200811254595399</v>
      </c>
      <c r="V442">
        <v>1.3701644579780801</v>
      </c>
      <c r="W442">
        <v>1.21708005410001</v>
      </c>
      <c r="X442">
        <v>1.25211641984408</v>
      </c>
      <c r="Y442">
        <v>1.2540829111073999</v>
      </c>
      <c r="Z442">
        <v>1.28152816535458</v>
      </c>
      <c r="AA442">
        <v>1.2242760100777901</v>
      </c>
      <c r="AB442">
        <v>1.28385032863668</v>
      </c>
      <c r="AC442">
        <v>1.25707186228042</v>
      </c>
      <c r="AD442">
        <v>1.2783569372225401</v>
      </c>
      <c r="AE442">
        <v>1.2517206366074001</v>
      </c>
      <c r="AF442">
        <v>1.2813755058023499</v>
      </c>
      <c r="AG442">
        <v>1.18201619585572</v>
      </c>
      <c r="AH442">
        <v>1.1990730029980801</v>
      </c>
      <c r="AI442">
        <v>1.2527419501133701</v>
      </c>
      <c r="AJ442">
        <v>1.3400214822771199</v>
      </c>
      <c r="AK442">
        <v>1.1482723016254299</v>
      </c>
      <c r="AL442">
        <v>1.1963166322658301</v>
      </c>
      <c r="AM442">
        <v>1.16870431397692</v>
      </c>
      <c r="AN442">
        <v>1.18195328242755</v>
      </c>
      <c r="AO442">
        <v>1.25427969688207</v>
      </c>
      <c r="AP442">
        <v>1.0335858129445901</v>
      </c>
      <c r="AQ442">
        <v>1.17673227001426</v>
      </c>
      <c r="AR442">
        <v>1.21413713706031</v>
      </c>
      <c r="AS442">
        <v>1.13428768183373</v>
      </c>
      <c r="AT442">
        <v>1.14791126347154</v>
      </c>
      <c r="AU442">
        <v>1.21952894194601</v>
      </c>
      <c r="AV442">
        <v>1.2796482223547401</v>
      </c>
      <c r="AW442">
        <v>1.2354054488028801</v>
      </c>
      <c r="AX442">
        <v>1.2966515804312999</v>
      </c>
      <c r="AY442">
        <v>1.2882124984097501</v>
      </c>
      <c r="AZ442">
        <v>1.3750535607043399</v>
      </c>
      <c r="BA442">
        <v>1.2593488979521701</v>
      </c>
      <c r="BB442">
        <v>1.3144806618929299</v>
      </c>
      <c r="BC442">
        <v>1.2137763021322501</v>
      </c>
      <c r="BD442">
        <v>1.2499255219629499</v>
      </c>
      <c r="BE442">
        <v>1.2529997650123901</v>
      </c>
      <c r="BF442">
        <v>1.3521532452432901</v>
      </c>
      <c r="BG442">
        <v>1.24032678989564</v>
      </c>
      <c r="BH442">
        <v>1.3101638404590801</v>
      </c>
      <c r="BI442">
        <v>1.2711712771915</v>
      </c>
      <c r="BJ442">
        <v>1.33340870468064</v>
      </c>
      <c r="BK442">
        <v>1.33038005871788</v>
      </c>
      <c r="BL442">
        <v>1.25992914312351</v>
      </c>
      <c r="BM442">
        <v>1.2565929712344199</v>
      </c>
      <c r="BN442">
        <v>1.34398648701166</v>
      </c>
      <c r="BO442">
        <v>1.31432079945601</v>
      </c>
      <c r="BP442">
        <v>1.34110546035294</v>
      </c>
      <c r="BQ442">
        <v>1.34076475706007</v>
      </c>
      <c r="BR442">
        <v>1.29631848071793</v>
      </c>
      <c r="BS442">
        <v>1.2823851577156999</v>
      </c>
      <c r="BT442">
        <v>1.3559322977619701</v>
      </c>
      <c r="BU442">
        <v>1.3032824054007399</v>
      </c>
      <c r="BV442">
        <v>1.30287341278013</v>
      </c>
      <c r="BW442">
        <v>1.22706803381688</v>
      </c>
      <c r="BX442">
        <v>1.27098153407518</v>
      </c>
      <c r="BY442">
        <v>1.2665881222309601</v>
      </c>
      <c r="BZ442">
        <v>1.3322431843740901</v>
      </c>
      <c r="CA442">
        <v>1.3107625754065799</v>
      </c>
      <c r="CB442">
        <v>1.38266438376731</v>
      </c>
      <c r="CC442">
        <v>1.2717373112346599</v>
      </c>
      <c r="CD442">
        <v>1.3215671927005599</v>
      </c>
      <c r="CE442">
        <v>1.2943105559541399</v>
      </c>
      <c r="CF442">
        <v>1.38219828695916</v>
      </c>
      <c r="CG442">
        <v>1.2489919551767199</v>
      </c>
      <c r="CH442">
        <v>1.3105696666017801</v>
      </c>
      <c r="CI442">
        <v>1.21517956826333</v>
      </c>
      <c r="CJ442">
        <v>1.2752131282941399</v>
      </c>
      <c r="CK442">
        <v>1.2330257846261301</v>
      </c>
      <c r="CL442">
        <v>1.2837990799525101</v>
      </c>
      <c r="CM442">
        <v>1.31267621928742</v>
      </c>
      <c r="CN442">
        <v>1.35967049195918</v>
      </c>
      <c r="CO442">
        <v>1.2391314412879899</v>
      </c>
      <c r="CP442">
        <v>1.3137631725155501</v>
      </c>
      <c r="CQ442">
        <v>1.2865928212179301</v>
      </c>
      <c r="CR442">
        <v>1.36850767362212</v>
      </c>
      <c r="CS442">
        <v>1.28651074572084</v>
      </c>
      <c r="CT442">
        <v>1.34981588840025</v>
      </c>
      <c r="CU442">
        <v>1.2853559257662099</v>
      </c>
      <c r="CV442">
        <v>1.3724561447543999</v>
      </c>
      <c r="CW442">
        <v>1.25844770581985</v>
      </c>
      <c r="CX442">
        <v>1.33178624504383</v>
      </c>
      <c r="CY442">
        <v>1.2415164819917199</v>
      </c>
      <c r="CZ442">
        <v>1.3234396518673901</v>
      </c>
      <c r="DA442">
        <v>1.28146075287158</v>
      </c>
      <c r="DB442">
        <v>1.34905677839341</v>
      </c>
      <c r="DC442">
        <v>1.3027574547846901</v>
      </c>
      <c r="DD442">
        <v>1.3750230085947299</v>
      </c>
      <c r="DE442">
        <v>1.2720925149211399</v>
      </c>
      <c r="DF442">
        <v>1.33935966295669</v>
      </c>
      <c r="DG442">
        <v>1.26516510360442</v>
      </c>
      <c r="DH442">
        <v>1.3625351154913099</v>
      </c>
      <c r="DI442">
        <v>1.2795225927570399</v>
      </c>
      <c r="DJ442">
        <v>1.36105572966285</v>
      </c>
      <c r="DK442">
        <v>1.2582340054137799</v>
      </c>
      <c r="DL442">
        <v>1.2930991921185999</v>
      </c>
      <c r="DM442">
        <v>1.2514814081629799</v>
      </c>
      <c r="DN442">
        <v>1.3337630843259001</v>
      </c>
      <c r="DO442">
        <v>1.21006399514619</v>
      </c>
      <c r="DP442">
        <v>1.2522840163816</v>
      </c>
      <c r="DQ442">
        <v>1.24153682463009</v>
      </c>
      <c r="DR442">
        <v>1.3244579328687001</v>
      </c>
      <c r="DS442">
        <v>1.2680076386347601</v>
      </c>
      <c r="DT442">
        <v>1.357166436525</v>
      </c>
      <c r="DU442">
        <v>1.2821853093006701</v>
      </c>
      <c r="DV442">
        <v>1.3057307450826401</v>
      </c>
      <c r="DW442">
        <v>1.25945339816639</v>
      </c>
      <c r="DX442">
        <v>1.2963932344315201</v>
      </c>
      <c r="DY442">
        <v>1.23518206890573</v>
      </c>
      <c r="DZ442">
        <v>1.27803293662865</v>
      </c>
      <c r="EA442">
        <v>1.3484222173968301</v>
      </c>
      <c r="EB442">
        <v>1.44252351702934</v>
      </c>
      <c r="EC442">
        <v>1.2902341352436</v>
      </c>
      <c r="ED442">
        <v>1.37927737183105</v>
      </c>
    </row>
    <row r="443" spans="1:134" x14ac:dyDescent="0.45">
      <c r="A443" t="s">
        <v>134</v>
      </c>
      <c r="B443" t="s">
        <v>76</v>
      </c>
      <c r="C443" t="s">
        <v>77</v>
      </c>
      <c r="D443">
        <v>50</v>
      </c>
      <c r="E443" s="1" cm="1">
        <f t="array" ref="E443">SUMPRODUCT($G443:$FZZ443,$G$2:$FZZ$2)/SUMPRODUCT(--($G443:$FZZ443&lt;&gt;""),$G$2:$FZZ$2)</f>
        <v>1.1808892809710667</v>
      </c>
      <c r="F443" s="1" cm="1">
        <f t="array" ref="F443">SUMPRODUCT($G443:$FZZ443,$F$2:$FZY$2)/SUMPRODUCT(--($G443:$FZZ443&lt;&gt;""),$F$2:$FZY$2)</f>
        <v>1.2058860674127452</v>
      </c>
      <c r="G443">
        <v>1.2008883427758901</v>
      </c>
      <c r="H443">
        <v>1.224432370071</v>
      </c>
      <c r="I443">
        <v>1.1985893188267001</v>
      </c>
      <c r="J443">
        <v>1.2223028292754201</v>
      </c>
      <c r="K443">
        <v>1.15410024172988</v>
      </c>
      <c r="L443">
        <v>1.1931551344620801</v>
      </c>
      <c r="M443">
        <v>1.18141735436244</v>
      </c>
      <c r="N443">
        <v>1.2201488337741</v>
      </c>
      <c r="O443">
        <v>1.18562982175903</v>
      </c>
      <c r="P443">
        <v>1.2358525955950601</v>
      </c>
      <c r="Q443">
        <v>1.23290104653958</v>
      </c>
      <c r="R443">
        <v>1.3061584785731899</v>
      </c>
      <c r="S443">
        <v>1.2125394472340001</v>
      </c>
      <c r="T443">
        <v>1.25602947181359</v>
      </c>
      <c r="U443">
        <v>1.2949988979982201</v>
      </c>
      <c r="V443">
        <v>1.3488828380639899</v>
      </c>
      <c r="W443">
        <v>1.1764209958709699</v>
      </c>
      <c r="X443">
        <v>1.2119576450265399</v>
      </c>
      <c r="Y443">
        <v>1.17359915395435</v>
      </c>
      <c r="Z443">
        <v>1.20755276488579</v>
      </c>
      <c r="AA443">
        <v>1.1977761195343599</v>
      </c>
      <c r="AB443">
        <v>1.2548161973791301</v>
      </c>
      <c r="AC443">
        <v>1.18941811221617</v>
      </c>
      <c r="AD443">
        <v>1.24554599004518</v>
      </c>
      <c r="AE443">
        <v>1.21926630556267</v>
      </c>
      <c r="AF443">
        <v>1.2466026023888199</v>
      </c>
      <c r="AG443">
        <v>1.14875878577293</v>
      </c>
      <c r="AH443">
        <v>1.16836336229305</v>
      </c>
      <c r="AI443">
        <v>1.1929131399928301</v>
      </c>
      <c r="AJ443">
        <v>1.2698736364721299</v>
      </c>
      <c r="AK443">
        <v>1.0889853576470501</v>
      </c>
      <c r="AL443">
        <v>1.1343526842868299</v>
      </c>
      <c r="AM443">
        <v>1.1136423036588801</v>
      </c>
      <c r="AN443">
        <v>1.1202009787746099</v>
      </c>
      <c r="AO443">
        <v>1.21893762128511</v>
      </c>
      <c r="AP443">
        <v>1.00521595768659</v>
      </c>
      <c r="AQ443">
        <v>1.14315572428594</v>
      </c>
      <c r="AR443">
        <v>1.18337062662624</v>
      </c>
      <c r="AS443">
        <v>1.1023117288798701</v>
      </c>
      <c r="AT443">
        <v>1.11742927824156</v>
      </c>
      <c r="AU443">
        <v>1.20514803335337</v>
      </c>
      <c r="AV443">
        <v>1.23885909002536</v>
      </c>
      <c r="AW443">
        <v>1.20529041019463</v>
      </c>
      <c r="AX443">
        <v>1.28781854668894</v>
      </c>
      <c r="AY443">
        <v>1.2506026019994601</v>
      </c>
      <c r="AZ443">
        <v>1.3026119288256801</v>
      </c>
      <c r="BA443">
        <v>1.1917741394546599</v>
      </c>
      <c r="BB443">
        <v>1.2832015537025401</v>
      </c>
      <c r="BC443">
        <v>1.1831969958311199</v>
      </c>
      <c r="BD443">
        <v>1.2362855098946599</v>
      </c>
      <c r="BE443">
        <v>1.24669777318413</v>
      </c>
      <c r="BF443">
        <v>1.3008302387625099</v>
      </c>
      <c r="BG443">
        <v>1.2094465397604599</v>
      </c>
      <c r="BH443">
        <v>1.26253193363917</v>
      </c>
      <c r="BI443">
        <v>1.2121768543126299</v>
      </c>
      <c r="BJ443">
        <v>1.28508441196472</v>
      </c>
      <c r="BK443">
        <v>1.2213875938387799</v>
      </c>
      <c r="BL443">
        <v>1.22060373427979</v>
      </c>
      <c r="BM443">
        <v>1.2437007446206501</v>
      </c>
      <c r="BN443">
        <v>1.29128140053355</v>
      </c>
      <c r="BO443">
        <v>1.25948013910242</v>
      </c>
      <c r="BP443">
        <v>1.3242517052543801</v>
      </c>
      <c r="BQ443">
        <v>1.2866695946513</v>
      </c>
      <c r="BR443">
        <v>1.25698945933608</v>
      </c>
      <c r="BS443">
        <v>1.22908673950562</v>
      </c>
      <c r="BT443">
        <v>1.2950885719685901</v>
      </c>
      <c r="BU443">
        <v>1.2100428253249</v>
      </c>
      <c r="BV443">
        <v>1.26168824413134</v>
      </c>
      <c r="BW443">
        <v>1.19188758846528</v>
      </c>
      <c r="BX443">
        <v>1.26077660836784</v>
      </c>
      <c r="BY443">
        <v>1.20831332279926</v>
      </c>
      <c r="BZ443">
        <v>1.2703603356944599</v>
      </c>
      <c r="CA443">
        <v>1.2281722538489199</v>
      </c>
      <c r="CB443">
        <v>1.3269535569776101</v>
      </c>
      <c r="CC443">
        <v>1.2184339081487401</v>
      </c>
      <c r="CD443">
        <v>1.3138484043438099</v>
      </c>
      <c r="CE443">
        <v>1.26476573108081</v>
      </c>
      <c r="CF443">
        <v>1.32267184969987</v>
      </c>
      <c r="CG443">
        <v>1.22353379365963</v>
      </c>
      <c r="CH443">
        <v>1.29418074475586</v>
      </c>
      <c r="CI443">
        <v>1.18144689833936</v>
      </c>
      <c r="CJ443">
        <v>1.2285406478862499</v>
      </c>
      <c r="CK443">
        <v>1.19454913093787</v>
      </c>
      <c r="CL443">
        <v>1.2749489250155599</v>
      </c>
      <c r="CM443">
        <v>1.24669607748359</v>
      </c>
      <c r="CN443">
        <v>1.3274345703639201</v>
      </c>
      <c r="CO443">
        <v>1.1982708369385999</v>
      </c>
      <c r="CP443">
        <v>1.28602166880705</v>
      </c>
      <c r="CQ443">
        <v>1.2396414861807299</v>
      </c>
      <c r="CR443">
        <v>1.29778301748304</v>
      </c>
      <c r="CS443">
        <v>1.2199812713556999</v>
      </c>
      <c r="CT443">
        <v>1.2855146264538</v>
      </c>
      <c r="CU443">
        <v>1.2639544795059601</v>
      </c>
      <c r="CV443">
        <v>1.3354614336772701</v>
      </c>
      <c r="CW443">
        <v>1.23599023837315</v>
      </c>
      <c r="CX443">
        <v>1.33344195102195</v>
      </c>
      <c r="CY443">
        <v>1.18932314811</v>
      </c>
      <c r="CZ443">
        <v>1.2746572343404201</v>
      </c>
      <c r="DA443">
        <v>1.25524547964963</v>
      </c>
      <c r="DB443">
        <v>1.3254583142769301</v>
      </c>
      <c r="DC443">
        <v>1.2506140561099801</v>
      </c>
      <c r="DD443">
        <v>1.30315775877151</v>
      </c>
      <c r="DE443">
        <v>1.2001340975433501</v>
      </c>
      <c r="DF443">
        <v>1.2682086811814799</v>
      </c>
      <c r="DG443">
        <v>1.2311042213166501</v>
      </c>
      <c r="DH443">
        <v>1.2924708568252601</v>
      </c>
      <c r="DI443">
        <v>1.2412518266897099</v>
      </c>
      <c r="DJ443">
        <v>1.33146990326627</v>
      </c>
      <c r="DK443">
        <v>1.19910021143078</v>
      </c>
      <c r="DL443">
        <v>1.27021776727154</v>
      </c>
      <c r="DM443">
        <v>1.1773910125231799</v>
      </c>
      <c r="DN443">
        <v>1.2524070563740499</v>
      </c>
      <c r="DO443">
        <v>1.19550354645787</v>
      </c>
      <c r="DP443">
        <v>1.2287347957355801</v>
      </c>
      <c r="DQ443">
        <v>1.2226021578187001</v>
      </c>
      <c r="DR443">
        <v>1.2755099745185201</v>
      </c>
      <c r="DS443">
        <v>1.2020084413062</v>
      </c>
      <c r="DT443">
        <v>1.2459967639486</v>
      </c>
      <c r="DU443">
        <v>1.2425013840896899</v>
      </c>
      <c r="DV443">
        <v>1.2729007334344999</v>
      </c>
      <c r="DW443">
        <v>1.21546536651962</v>
      </c>
      <c r="DX443">
        <v>1.2690816586365501</v>
      </c>
      <c r="DY443">
        <v>1.20754825833348</v>
      </c>
      <c r="DZ443">
        <v>1.26141291827969</v>
      </c>
      <c r="EA443">
        <v>1.321637793681</v>
      </c>
      <c r="EB443">
        <v>1.4124878124415301</v>
      </c>
      <c r="EC443">
        <v>1.2561614471031699</v>
      </c>
      <c r="ED443">
        <v>1.3420079257461</v>
      </c>
    </row>
    <row r="444" spans="1:134" x14ac:dyDescent="0.45">
      <c r="A444" t="s">
        <v>134</v>
      </c>
      <c r="B444" t="s">
        <v>129</v>
      </c>
      <c r="C444" t="s">
        <v>71</v>
      </c>
      <c r="D444">
        <v>30</v>
      </c>
      <c r="E444" s="1" cm="1">
        <f t="array" ref="E444">SUMPRODUCT($G444:$FZZ444,$G$2:$FZZ$2)/SUMPRODUCT(--($G444:$FZZ444&lt;&gt;""),$G$2:$FZZ$2)</f>
        <v>1.9558886705993166</v>
      </c>
      <c r="F444" s="1" cm="1">
        <f t="array" ref="F444">SUMPRODUCT($G444:$FZZ444,$F$2:$FZY$2)/SUMPRODUCT(--($G444:$FZZ444&lt;&gt;""),$F$2:$FZY$2)</f>
        <v>1.9442051954707213</v>
      </c>
      <c r="G444">
        <v>2.0156291898945899</v>
      </c>
      <c r="H444">
        <v>2.0004382892819699</v>
      </c>
      <c r="I444">
        <v>2.0151490661097502</v>
      </c>
      <c r="J444">
        <v>2.0024408382416801</v>
      </c>
      <c r="K444">
        <v>1.9575127912517301</v>
      </c>
      <c r="L444">
        <v>1.9330208375206901</v>
      </c>
      <c r="M444">
        <v>1.96256308812446</v>
      </c>
      <c r="N444">
        <v>1.9577751072712</v>
      </c>
      <c r="O444">
        <v>1.9076797697361101</v>
      </c>
      <c r="P444">
        <v>1.93971041425295</v>
      </c>
      <c r="Q444">
        <v>1.9527140846644</v>
      </c>
      <c r="R444">
        <v>2.0365962691140398</v>
      </c>
      <c r="S444">
        <v>1.5878935389747799</v>
      </c>
      <c r="T444">
        <v>1.6239461820713399</v>
      </c>
      <c r="U444">
        <v>1.72557680931987</v>
      </c>
      <c r="V444">
        <v>1.7534198465834201</v>
      </c>
      <c r="W444">
        <v>1.98684628348584</v>
      </c>
      <c r="X444">
        <v>2.0094395125989601</v>
      </c>
      <c r="Y444">
        <v>1.9742819619726</v>
      </c>
      <c r="Z444">
        <v>1.9211890114948</v>
      </c>
      <c r="AA444">
        <v>1.89915557538007</v>
      </c>
      <c r="AB444">
        <v>1.99911323581765</v>
      </c>
      <c r="AC444">
        <v>1.9562369175774099</v>
      </c>
      <c r="AD444">
        <v>1.9514383040566901</v>
      </c>
      <c r="AE444">
        <v>2.0252980244346102</v>
      </c>
      <c r="AF444">
        <v>2.0386463928678902</v>
      </c>
      <c r="AG444">
        <v>1.9288894334996001</v>
      </c>
      <c r="AH444">
        <v>1.91112862964231</v>
      </c>
      <c r="AI444">
        <v>1.99802363050483</v>
      </c>
      <c r="AJ444">
        <v>2.0733972073039699</v>
      </c>
      <c r="AK444">
        <v>1.8833180035249599</v>
      </c>
      <c r="AL444">
        <v>1.9438250149849301</v>
      </c>
      <c r="AM444">
        <v>2.1267571495505102</v>
      </c>
      <c r="AN444">
        <v>1.9090612888660199</v>
      </c>
      <c r="AO444">
        <v>1.61797080306379</v>
      </c>
      <c r="AP444">
        <v>1.3452903148765001</v>
      </c>
      <c r="AQ444">
        <v>2.5224174198560698</v>
      </c>
      <c r="AR444">
        <v>2.5509419145717298</v>
      </c>
      <c r="AS444">
        <v>1.90062735102478</v>
      </c>
      <c r="AT444">
        <v>1.8281846995664699</v>
      </c>
      <c r="AU444">
        <v>1.93100990105487</v>
      </c>
      <c r="AV444">
        <v>1.9454602771052301</v>
      </c>
      <c r="AW444">
        <v>2.03974514888283</v>
      </c>
      <c r="AX444">
        <v>2.0164539211838899</v>
      </c>
      <c r="AY444">
        <v>2.0101990300258699</v>
      </c>
      <c r="AZ444">
        <v>2.0798026991491998</v>
      </c>
      <c r="BA444">
        <v>1.9514680428456701</v>
      </c>
      <c r="BB444">
        <v>2.08212675657599</v>
      </c>
      <c r="BC444">
        <v>1.89788563019804</v>
      </c>
      <c r="BD444">
        <v>1.90550032163126</v>
      </c>
      <c r="BE444">
        <v>1.95565647470278</v>
      </c>
      <c r="BF444">
        <v>2.0801180808969502</v>
      </c>
      <c r="BG444">
        <v>1.94216885790421</v>
      </c>
      <c r="BH444">
        <v>2.0211147140716301</v>
      </c>
      <c r="BI444">
        <v>1.96318805308925</v>
      </c>
      <c r="BJ444">
        <v>2.0675611976255999</v>
      </c>
      <c r="BK444">
        <v>1.86607031612064</v>
      </c>
      <c r="BL444">
        <v>1.6212303928946601</v>
      </c>
      <c r="BM444">
        <v>1.93498497112694</v>
      </c>
      <c r="BN444">
        <v>1.9946258646305499</v>
      </c>
      <c r="BO444">
        <v>2.0415285414639501</v>
      </c>
      <c r="BP444">
        <v>2.1065173409070201</v>
      </c>
      <c r="BQ444">
        <v>2.0957878030241202</v>
      </c>
      <c r="BR444">
        <v>2.0680380534605098</v>
      </c>
      <c r="BS444">
        <v>1.96205383040016</v>
      </c>
      <c r="BT444">
        <v>2.0783438439611599</v>
      </c>
      <c r="BU444">
        <v>1.7141144615168</v>
      </c>
      <c r="BV444">
        <v>1.7020022864034201</v>
      </c>
      <c r="BW444">
        <v>1.92232893059641</v>
      </c>
      <c r="BX444">
        <v>1.9660213791718499</v>
      </c>
      <c r="BY444">
        <v>1.9005953249165499</v>
      </c>
      <c r="BZ444">
        <v>1.9725209421702301</v>
      </c>
      <c r="CA444">
        <v>1.97473986254491</v>
      </c>
      <c r="CB444">
        <v>2.06967585755064</v>
      </c>
      <c r="CC444">
        <v>1.99717865384788</v>
      </c>
      <c r="CD444">
        <v>2.1012394505829</v>
      </c>
      <c r="CE444">
        <v>1.9615085292653101</v>
      </c>
      <c r="CF444">
        <v>2.0499611860599098</v>
      </c>
      <c r="CG444">
        <v>1.96419532907731</v>
      </c>
      <c r="CH444">
        <v>2.0012774130753099</v>
      </c>
      <c r="CI444">
        <v>1.90131910172108</v>
      </c>
      <c r="CJ444">
        <v>1.9188402468464201</v>
      </c>
      <c r="CK444">
        <v>1.9424228505795</v>
      </c>
      <c r="CL444">
        <v>1.9686673931105501</v>
      </c>
      <c r="CM444">
        <v>2.0339955089949702</v>
      </c>
      <c r="CN444">
        <v>2.1626222627780201</v>
      </c>
      <c r="CO444">
        <v>2.07518846070939</v>
      </c>
      <c r="CP444">
        <v>2.1778020153075901</v>
      </c>
      <c r="CQ444">
        <v>1.9176053615888899</v>
      </c>
      <c r="CR444">
        <v>1.9764204694204399</v>
      </c>
      <c r="CS444">
        <v>2.0064962176383299</v>
      </c>
      <c r="CT444">
        <v>2.1089684338527701</v>
      </c>
      <c r="CU444">
        <v>2.0167755932679001</v>
      </c>
      <c r="CV444">
        <v>2.0620441860733001</v>
      </c>
      <c r="CW444">
        <v>1.9179215694945599</v>
      </c>
      <c r="CX444">
        <v>2.0505593617003899</v>
      </c>
      <c r="CY444">
        <v>1.9443754333508201</v>
      </c>
      <c r="CZ444">
        <v>2.0634757732146198</v>
      </c>
      <c r="DA444">
        <v>2.0957378599785499</v>
      </c>
      <c r="DB444">
        <v>2.1335117098465899</v>
      </c>
      <c r="DC444">
        <v>1.9401975413152299</v>
      </c>
      <c r="DD444">
        <v>2.0211888654803598</v>
      </c>
      <c r="DE444">
        <v>1.8985868216561099</v>
      </c>
      <c r="DF444">
        <v>1.9476144415091201</v>
      </c>
      <c r="DG444">
        <v>1.89373976734253</v>
      </c>
      <c r="DH444">
        <v>1.9785362326246101</v>
      </c>
      <c r="DI444">
        <v>1.9904384378623701</v>
      </c>
      <c r="DJ444">
        <v>2.1110499370627198</v>
      </c>
      <c r="DK444">
        <v>2.35335914087924</v>
      </c>
      <c r="DL444">
        <v>2.4809293615047801</v>
      </c>
      <c r="DM444">
        <v>1.9034580273471899</v>
      </c>
      <c r="DN444">
        <v>1.9631679621831799</v>
      </c>
      <c r="DO444">
        <v>1.9416818950075101</v>
      </c>
      <c r="DP444">
        <v>1.9435649124581</v>
      </c>
      <c r="DQ444">
        <v>1.96258649977833</v>
      </c>
      <c r="DR444">
        <v>2.0371513195508602</v>
      </c>
      <c r="DS444">
        <v>2.0095075221607002</v>
      </c>
      <c r="DT444">
        <v>2.1358172104594901</v>
      </c>
      <c r="DU444">
        <v>2.0395160358223601</v>
      </c>
      <c r="DV444">
        <v>2.0069032781870901</v>
      </c>
      <c r="DW444">
        <v>1.95542739283796</v>
      </c>
      <c r="DX444">
        <v>2.0013480424196399</v>
      </c>
      <c r="DY444">
        <v>2.00698179632009</v>
      </c>
      <c r="DZ444">
        <v>2.02284540156215</v>
      </c>
      <c r="EA444">
        <v>2.15829700926</v>
      </c>
      <c r="EB444">
        <v>2.31590709597574</v>
      </c>
      <c r="EC444">
        <v>2.1537608733657798</v>
      </c>
      <c r="ED444">
        <v>2.3019612648257999</v>
      </c>
    </row>
    <row r="445" spans="1:134" x14ac:dyDescent="0.45">
      <c r="A445" t="s">
        <v>134</v>
      </c>
      <c r="B445" t="s">
        <v>129</v>
      </c>
      <c r="C445" t="s">
        <v>71</v>
      </c>
      <c r="D445">
        <v>35</v>
      </c>
      <c r="E445" s="1" cm="1">
        <f t="array" ref="E445">SUMPRODUCT($G445:$FZZ445,$G$2:$FZZ$2)/SUMPRODUCT(--($G445:$FZZ445&lt;&gt;""),$G$2:$FZZ$2)</f>
        <v>1.8469561555412362</v>
      </c>
      <c r="F445" s="1" cm="1">
        <f t="array" ref="F445">SUMPRODUCT($G445:$FZZ445,$F$2:$FZY$2)/SUMPRODUCT(--($G445:$FZZ445&lt;&gt;""),$F$2:$FZY$2)</f>
        <v>1.8577435098252006</v>
      </c>
      <c r="G445">
        <v>1.8208032769067599</v>
      </c>
      <c r="H445">
        <v>1.80517322909333</v>
      </c>
      <c r="I445">
        <v>1.8160438704765001</v>
      </c>
      <c r="J445">
        <v>1.8042508698891599</v>
      </c>
      <c r="K445">
        <v>1.8485258599257099</v>
      </c>
      <c r="L445">
        <v>1.8705027705097199</v>
      </c>
      <c r="M445">
        <v>1.86571626253788</v>
      </c>
      <c r="N445">
        <v>1.8995239767289001</v>
      </c>
      <c r="O445">
        <v>1.86583043334605</v>
      </c>
      <c r="P445">
        <v>1.89253389619</v>
      </c>
      <c r="Q445">
        <v>1.9133511951181801</v>
      </c>
      <c r="R445">
        <v>1.99537064520242</v>
      </c>
      <c r="S445">
        <v>1.5331480647159601</v>
      </c>
      <c r="T445">
        <v>1.5805558752802</v>
      </c>
      <c r="U445">
        <v>1.68724430910803</v>
      </c>
      <c r="V445">
        <v>1.72183423000834</v>
      </c>
      <c r="W445">
        <v>1.93868183564912</v>
      </c>
      <c r="X445">
        <v>1.9635309331113899</v>
      </c>
      <c r="Y445">
        <v>1.9195905910392299</v>
      </c>
      <c r="Z445">
        <v>1.87231821078842</v>
      </c>
      <c r="AA445">
        <v>1.8720228281528899</v>
      </c>
      <c r="AB445">
        <v>1.9460965708562099</v>
      </c>
      <c r="AC445">
        <v>1.9185481252465</v>
      </c>
      <c r="AD445">
        <v>1.9053525797529201</v>
      </c>
      <c r="AE445">
        <v>1.8180621574446401</v>
      </c>
      <c r="AF445">
        <v>1.8385569691880099</v>
      </c>
      <c r="AG445">
        <v>1.8098694093882099</v>
      </c>
      <c r="AH445">
        <v>1.85934841398982</v>
      </c>
      <c r="AI445">
        <v>1.85137901897601</v>
      </c>
      <c r="AJ445">
        <v>1.9449522854755901</v>
      </c>
      <c r="AK445">
        <v>1.7393201722164</v>
      </c>
      <c r="AL445">
        <v>1.7938921304295501</v>
      </c>
      <c r="AM445">
        <v>1.83615860862382</v>
      </c>
      <c r="AN445">
        <v>1.7693081204184899</v>
      </c>
      <c r="AO445">
        <v>1.48778569000297</v>
      </c>
      <c r="AP445">
        <v>1.24572410560293</v>
      </c>
      <c r="AQ445">
        <v>2.40882704725963</v>
      </c>
      <c r="AR445">
        <v>2.4878988491024399</v>
      </c>
      <c r="AS445">
        <v>1.83841400677352</v>
      </c>
      <c r="AT445">
        <v>1.7775102756725401</v>
      </c>
      <c r="AU445">
        <v>1.7809888134496099</v>
      </c>
      <c r="AV445">
        <v>1.80591164385395</v>
      </c>
      <c r="AW445">
        <v>1.92872744451634</v>
      </c>
      <c r="AX445">
        <v>1.9878870915833899</v>
      </c>
      <c r="AY445">
        <v>1.9389386814207801</v>
      </c>
      <c r="AZ445">
        <v>2.0325558815506599</v>
      </c>
      <c r="BA445">
        <v>1.8430444300213</v>
      </c>
      <c r="BB445">
        <v>1.9432199147236999</v>
      </c>
      <c r="BC445">
        <v>1.8470076432492499</v>
      </c>
      <c r="BD445">
        <v>1.8723882876882501</v>
      </c>
      <c r="BE445">
        <v>1.9320917184474</v>
      </c>
      <c r="BF445">
        <v>2.03990518911694</v>
      </c>
      <c r="BG445">
        <v>1.8858556827383299</v>
      </c>
      <c r="BH445">
        <v>1.95242526351656</v>
      </c>
      <c r="BI445">
        <v>1.8220884805114801</v>
      </c>
      <c r="BJ445">
        <v>1.8975663373634399</v>
      </c>
      <c r="BK445">
        <v>1.76361724503287</v>
      </c>
      <c r="BL445">
        <v>1.5261137087996499</v>
      </c>
      <c r="BM445">
        <v>1.8975518994526099</v>
      </c>
      <c r="BN445">
        <v>1.96440429961714</v>
      </c>
      <c r="BO445">
        <v>2.01936155864616</v>
      </c>
      <c r="BP445">
        <v>2.05724606965705</v>
      </c>
      <c r="BQ445">
        <v>1.93268056024188</v>
      </c>
      <c r="BR445">
        <v>1.91463066855765</v>
      </c>
      <c r="BS445">
        <v>1.94101766633983</v>
      </c>
      <c r="BT445">
        <v>2.0294332479761499</v>
      </c>
      <c r="BU445">
        <v>1.62010397099561</v>
      </c>
      <c r="BV445">
        <v>1.6119459574063999</v>
      </c>
      <c r="BW445">
        <v>1.87507236811045</v>
      </c>
      <c r="BX445">
        <v>1.9275901910518101</v>
      </c>
      <c r="BY445">
        <v>1.8436701602930601</v>
      </c>
      <c r="BZ445">
        <v>1.93744163671081</v>
      </c>
      <c r="CA445">
        <v>1.8971033878813</v>
      </c>
      <c r="CB445">
        <v>1.9919985095163399</v>
      </c>
      <c r="CC445">
        <v>1.8589763531972301</v>
      </c>
      <c r="CD445">
        <v>1.92229652091193</v>
      </c>
      <c r="CE445">
        <v>1.8847510222964501</v>
      </c>
      <c r="CF445">
        <v>1.99826709479618</v>
      </c>
      <c r="CG445">
        <v>1.9122915920696699</v>
      </c>
      <c r="CH445">
        <v>1.96610442498657</v>
      </c>
      <c r="CI445">
        <v>1.8639443054771601</v>
      </c>
      <c r="CJ445">
        <v>1.8871608381639899</v>
      </c>
      <c r="CK445">
        <v>1.84425450959396</v>
      </c>
      <c r="CL445">
        <v>1.92218588112371</v>
      </c>
      <c r="CM445">
        <v>1.8967296774949001</v>
      </c>
      <c r="CN445">
        <v>1.9740753158990501</v>
      </c>
      <c r="CO445">
        <v>1.9817725173736001</v>
      </c>
      <c r="CP445">
        <v>2.0931508611660101</v>
      </c>
      <c r="CQ445">
        <v>1.8633894526091901</v>
      </c>
      <c r="CR445">
        <v>1.92519518971965</v>
      </c>
      <c r="CS445">
        <v>1.8489936137784599</v>
      </c>
      <c r="CT445">
        <v>1.93371474434306</v>
      </c>
      <c r="CU445">
        <v>1.9641876945258701</v>
      </c>
      <c r="CV445">
        <v>2.0273715697198802</v>
      </c>
      <c r="CW445">
        <v>1.9032719139096199</v>
      </c>
      <c r="CX445">
        <v>2.0361239777814699</v>
      </c>
      <c r="CY445">
        <v>1.75735762106347</v>
      </c>
      <c r="CZ445">
        <v>1.89766915459971</v>
      </c>
      <c r="DA445">
        <v>1.9633499409095301</v>
      </c>
      <c r="DB445">
        <v>2.0489402375614798</v>
      </c>
      <c r="DC445">
        <v>1.8841055488529399</v>
      </c>
      <c r="DD445">
        <v>1.9907192668960501</v>
      </c>
      <c r="DE445">
        <v>1.8498113740909401</v>
      </c>
      <c r="DF445">
        <v>1.90150790380246</v>
      </c>
      <c r="DG445">
        <v>1.8411792408287699</v>
      </c>
      <c r="DH445">
        <v>1.93799037271566</v>
      </c>
      <c r="DI445">
        <v>1.9407652752212501</v>
      </c>
      <c r="DJ445">
        <v>2.0606972889553701</v>
      </c>
      <c r="DK445">
        <v>2.2669368058653099</v>
      </c>
      <c r="DL445">
        <v>2.3376598814506102</v>
      </c>
      <c r="DM445">
        <v>1.81649377287939</v>
      </c>
      <c r="DN445">
        <v>1.9150632191157899</v>
      </c>
      <c r="DO445">
        <v>1.75178902909395</v>
      </c>
      <c r="DP445">
        <v>1.80360225499826</v>
      </c>
      <c r="DQ445">
        <v>1.88125778775428</v>
      </c>
      <c r="DR445">
        <v>1.98657223949562</v>
      </c>
      <c r="DS445">
        <v>1.8912951277871899</v>
      </c>
      <c r="DT445">
        <v>1.98740847686107</v>
      </c>
      <c r="DU445">
        <v>1.98889379322597</v>
      </c>
      <c r="DV445">
        <v>1.9671286590042101</v>
      </c>
      <c r="DW445">
        <v>1.8971503443345801</v>
      </c>
      <c r="DX445">
        <v>1.9599791848497701</v>
      </c>
      <c r="DY445">
        <v>1.9482858850244</v>
      </c>
      <c r="DZ445">
        <v>1.9788795293482999</v>
      </c>
      <c r="EA445">
        <v>2.08545622129453</v>
      </c>
      <c r="EB445">
        <v>2.2214779960805702</v>
      </c>
      <c r="EC445">
        <v>1.96052551085937</v>
      </c>
      <c r="ED445">
        <v>2.13121394208815</v>
      </c>
    </row>
    <row r="446" spans="1:134" x14ac:dyDescent="0.45">
      <c r="A446" t="s">
        <v>134</v>
      </c>
      <c r="B446" t="s">
        <v>129</v>
      </c>
      <c r="C446" t="s">
        <v>71</v>
      </c>
      <c r="D446">
        <v>40</v>
      </c>
      <c r="E446" s="1" cm="1">
        <f t="array" ref="E446">SUMPRODUCT($G446:$FZZ446,$G$2:$FZZ$2)/SUMPRODUCT(--($G446:$FZZ446&lt;&gt;""),$G$2:$FZZ$2)</f>
        <v>1.7512955488442998</v>
      </c>
      <c r="F446" s="1" cm="1">
        <f t="array" ref="F446">SUMPRODUCT($G446:$FZZ446,$F$2:$FZY$2)/SUMPRODUCT(--($G446:$FZZ446&lt;&gt;""),$F$2:$FZY$2)</f>
        <v>1.7687288118787159</v>
      </c>
      <c r="G446">
        <v>1.7615901482606999</v>
      </c>
      <c r="H446">
        <v>1.7593798276365999</v>
      </c>
      <c r="I446">
        <v>1.76258298215154</v>
      </c>
      <c r="J446">
        <v>1.75300714282308</v>
      </c>
      <c r="K446">
        <v>1.7646475611039401</v>
      </c>
      <c r="L446">
        <v>1.8128667971289401</v>
      </c>
      <c r="M446">
        <v>1.56835599258735</v>
      </c>
      <c r="N446">
        <v>1.6137596813787101</v>
      </c>
      <c r="O446">
        <v>1.8248508111083099</v>
      </c>
      <c r="P446">
        <v>1.85389552109156</v>
      </c>
      <c r="Q446">
        <v>1.80523879227549</v>
      </c>
      <c r="R446">
        <v>1.88536198893306</v>
      </c>
      <c r="S446">
        <v>1.43552400949095</v>
      </c>
      <c r="T446">
        <v>1.4736424784437701</v>
      </c>
      <c r="U446">
        <v>1.4553108999586</v>
      </c>
      <c r="V446">
        <v>1.4863880374346501</v>
      </c>
      <c r="W446">
        <v>1.7665786891750199</v>
      </c>
      <c r="X446">
        <v>1.7629715374305099</v>
      </c>
      <c r="Y446">
        <v>1.8815994529233999</v>
      </c>
      <c r="Z446">
        <v>1.82667131058261</v>
      </c>
      <c r="AA446">
        <v>1.7271164694404</v>
      </c>
      <c r="AB446">
        <v>1.79923067254533</v>
      </c>
      <c r="AC446">
        <v>1.8793502168535301</v>
      </c>
      <c r="AD446">
        <v>1.86963917455093</v>
      </c>
      <c r="AE446">
        <v>1.75982124698485</v>
      </c>
      <c r="AF446">
        <v>1.7833517573345099</v>
      </c>
      <c r="AG446">
        <v>1.68703529707941</v>
      </c>
      <c r="AH446">
        <v>1.7118795347465099</v>
      </c>
      <c r="AI446">
        <v>1.7895393722401201</v>
      </c>
      <c r="AJ446">
        <v>1.8919884473087401</v>
      </c>
      <c r="AK446">
        <v>1.6823542718820099</v>
      </c>
      <c r="AL446">
        <v>1.73103772678571</v>
      </c>
      <c r="AM446">
        <v>1.7475154225501199</v>
      </c>
      <c r="AN446">
        <v>1.72895287386079</v>
      </c>
      <c r="AO446">
        <v>1.482877005467</v>
      </c>
      <c r="AP446">
        <v>1.22835500129527</v>
      </c>
      <c r="AQ446">
        <v>2.3177808280042602</v>
      </c>
      <c r="AR446">
        <v>2.42559150056768</v>
      </c>
      <c r="AS446">
        <v>1.64435299094346</v>
      </c>
      <c r="AT446">
        <v>1.61420904180129</v>
      </c>
      <c r="AU446">
        <v>1.7270605595544399</v>
      </c>
      <c r="AV446">
        <v>1.75499330573306</v>
      </c>
      <c r="AW446">
        <v>1.7959981620410701</v>
      </c>
      <c r="AX446">
        <v>1.8519783771389</v>
      </c>
      <c r="AY446">
        <v>1.83346154052292</v>
      </c>
      <c r="AZ446">
        <v>1.9542487919046301</v>
      </c>
      <c r="BA446">
        <v>1.79038353087086</v>
      </c>
      <c r="BB446">
        <v>1.8906002479305799</v>
      </c>
      <c r="BC446">
        <v>1.79272660298557</v>
      </c>
      <c r="BD446">
        <v>1.82199191747264</v>
      </c>
      <c r="BE446">
        <v>1.80782690578484</v>
      </c>
      <c r="BF446">
        <v>1.8800649137947201</v>
      </c>
      <c r="BG446">
        <v>1.82314758020349</v>
      </c>
      <c r="BH446">
        <v>1.90858837245521</v>
      </c>
      <c r="BI446">
        <v>1.7790566763129001</v>
      </c>
      <c r="BJ446">
        <v>1.8783175135975001</v>
      </c>
      <c r="BK446">
        <v>1.5211367150010899</v>
      </c>
      <c r="BL446">
        <v>1.46293027235409</v>
      </c>
      <c r="BM446">
        <v>1.8101812127993999</v>
      </c>
      <c r="BN446">
        <v>1.8637401908761799</v>
      </c>
      <c r="BO446">
        <v>1.87810917931001</v>
      </c>
      <c r="BP446">
        <v>1.9046734429829</v>
      </c>
      <c r="BQ446">
        <v>1.88215289965933</v>
      </c>
      <c r="BR446">
        <v>1.85018767616813</v>
      </c>
      <c r="BS446">
        <v>1.7940434604439299</v>
      </c>
      <c r="BT446">
        <v>1.8566342536943801</v>
      </c>
      <c r="BU446">
        <v>1.5137897910176299</v>
      </c>
      <c r="BV446">
        <v>1.5324668982592899</v>
      </c>
      <c r="BW446">
        <v>1.75538279822155</v>
      </c>
      <c r="BX446">
        <v>1.7867587647579499</v>
      </c>
      <c r="BY446">
        <v>1.8114198710634699</v>
      </c>
      <c r="BZ446">
        <v>1.9083500201525501</v>
      </c>
      <c r="CA446">
        <v>1.78918422442258</v>
      </c>
      <c r="CB446">
        <v>1.96640772311212</v>
      </c>
      <c r="CC446">
        <v>1.7880748478013599</v>
      </c>
      <c r="CD446">
        <v>1.8554653280670801</v>
      </c>
      <c r="CE446">
        <v>1.83327112647986</v>
      </c>
      <c r="CF446">
        <v>1.9659714789417999</v>
      </c>
      <c r="CG446">
        <v>1.7876188854000601</v>
      </c>
      <c r="CH446">
        <v>1.8150958190861</v>
      </c>
      <c r="CI446">
        <v>1.7845524327659501</v>
      </c>
      <c r="CJ446">
        <v>1.8643851837643499</v>
      </c>
      <c r="CK446">
        <v>1.74461752291789</v>
      </c>
      <c r="CL446">
        <v>1.78793100553295</v>
      </c>
      <c r="CM446">
        <v>1.8352024685594199</v>
      </c>
      <c r="CN446">
        <v>1.91741863884978</v>
      </c>
      <c r="CO446">
        <v>1.9163522492326399</v>
      </c>
      <c r="CP446">
        <v>2.0351174103388501</v>
      </c>
      <c r="CQ446">
        <v>1.8598487279390701</v>
      </c>
      <c r="CR446">
        <v>1.9194829468624699</v>
      </c>
      <c r="CS446">
        <v>1.80907483505956</v>
      </c>
      <c r="CT446">
        <v>1.9069702559197099</v>
      </c>
      <c r="CU446">
        <v>1.88320999988478</v>
      </c>
      <c r="CV446">
        <v>1.91252826848726</v>
      </c>
      <c r="CW446">
        <v>1.7774884409443601</v>
      </c>
      <c r="CX446">
        <v>1.86328471528006</v>
      </c>
      <c r="CY446">
        <v>1.7197081146087201</v>
      </c>
      <c r="CZ446">
        <v>1.86727652583438</v>
      </c>
      <c r="DA446">
        <v>1.92743886409473</v>
      </c>
      <c r="DB446">
        <v>1.99236761814344</v>
      </c>
      <c r="DC446">
        <v>1.8483580975673699</v>
      </c>
      <c r="DD446">
        <v>1.9739608771878601</v>
      </c>
      <c r="DE446">
        <v>1.79801764216697</v>
      </c>
      <c r="DF446">
        <v>1.8588062108547001</v>
      </c>
      <c r="DG446">
        <v>1.8152454854100999</v>
      </c>
      <c r="DH446">
        <v>1.93613646681256</v>
      </c>
      <c r="DI446">
        <v>1.85778883790203</v>
      </c>
      <c r="DJ446">
        <v>1.98691761467731</v>
      </c>
      <c r="DK446">
        <v>2.1799526816927899</v>
      </c>
      <c r="DL446">
        <v>2.22273557302896</v>
      </c>
      <c r="DM446">
        <v>1.7726756882458901</v>
      </c>
      <c r="DN446">
        <v>1.8892704996848599</v>
      </c>
      <c r="DO446">
        <v>1.704335923957</v>
      </c>
      <c r="DP446">
        <v>1.75894082977002</v>
      </c>
      <c r="DQ446">
        <v>1.77071638062465</v>
      </c>
      <c r="DR446">
        <v>1.85056194680624</v>
      </c>
      <c r="DS446">
        <v>1.82583785191306</v>
      </c>
      <c r="DT446">
        <v>1.9318566911177399</v>
      </c>
      <c r="DU446">
        <v>1.79589318964011</v>
      </c>
      <c r="DV446">
        <v>1.8307542283115401</v>
      </c>
      <c r="DW446">
        <v>1.76640724132287</v>
      </c>
      <c r="DX446">
        <v>1.8121713833228801</v>
      </c>
      <c r="DY446">
        <v>1.74553245703525</v>
      </c>
      <c r="DZ446">
        <v>1.7892283322109299</v>
      </c>
      <c r="EA446">
        <v>2.0499572627893698</v>
      </c>
      <c r="EB446">
        <v>2.1597929750292102</v>
      </c>
      <c r="EC446">
        <v>1.91466678350742</v>
      </c>
      <c r="ED446">
        <v>2.0864803143625101</v>
      </c>
    </row>
    <row r="447" spans="1:134" x14ac:dyDescent="0.45">
      <c r="A447" t="s">
        <v>134</v>
      </c>
      <c r="B447" t="s">
        <v>129</v>
      </c>
      <c r="C447" t="s">
        <v>71</v>
      </c>
      <c r="D447">
        <v>45</v>
      </c>
      <c r="E447" s="1" cm="1">
        <f t="array" ref="E447">SUMPRODUCT($G447:$FZZ447,$G$2:$FZZ$2)/SUMPRODUCT(--($G447:$FZZ447&lt;&gt;""),$G$2:$FZZ$2)</f>
        <v>1.6967267301425206</v>
      </c>
      <c r="F447" s="1" cm="1">
        <f t="array" ref="F447">SUMPRODUCT($G447:$FZZ447,$F$2:$FZY$2)/SUMPRODUCT(--($G447:$FZZ447&lt;&gt;""),$F$2:$FZY$2)</f>
        <v>1.718113606954266</v>
      </c>
      <c r="G447">
        <v>1.6966277838192501</v>
      </c>
      <c r="H447">
        <v>1.7213304841134001</v>
      </c>
      <c r="I447">
        <v>1.69753739410368</v>
      </c>
      <c r="J447">
        <v>1.7159542335998801</v>
      </c>
      <c r="K447">
        <v>1.70869065154922</v>
      </c>
      <c r="L447">
        <v>1.7609915918147201</v>
      </c>
      <c r="M447">
        <v>1.55162365531724</v>
      </c>
      <c r="N447">
        <v>1.58180204215954</v>
      </c>
      <c r="O447">
        <v>1.78285495183956</v>
      </c>
      <c r="P447">
        <v>1.80798282921743</v>
      </c>
      <c r="Q447">
        <v>1.76764338427403</v>
      </c>
      <c r="R447">
        <v>1.8509978410112999</v>
      </c>
      <c r="S447">
        <v>1.4207540693195799</v>
      </c>
      <c r="T447">
        <v>1.4493561940504001</v>
      </c>
      <c r="U447">
        <v>1.42163321144093</v>
      </c>
      <c r="V447">
        <v>1.46185067448212</v>
      </c>
      <c r="W447">
        <v>1.6635844513454501</v>
      </c>
      <c r="X447">
        <v>1.6751834186040899</v>
      </c>
      <c r="Y447">
        <v>1.79198203348348</v>
      </c>
      <c r="Z447">
        <v>1.78614504360271</v>
      </c>
      <c r="AA447">
        <v>1.69189569690645</v>
      </c>
      <c r="AB447">
        <v>1.76927665873605</v>
      </c>
      <c r="AC447">
        <v>1.8380770881233399</v>
      </c>
      <c r="AD447">
        <v>1.8229996393711101</v>
      </c>
      <c r="AE447">
        <v>1.70956130078487</v>
      </c>
      <c r="AF447">
        <v>1.7441000044277599</v>
      </c>
      <c r="AG447">
        <v>1.6483205958463201</v>
      </c>
      <c r="AH447">
        <v>1.65815778353261</v>
      </c>
      <c r="AI447">
        <v>1.7500357560568001</v>
      </c>
      <c r="AJ447">
        <v>1.8693783983768899</v>
      </c>
      <c r="AK447">
        <v>1.62974850650265</v>
      </c>
      <c r="AL447">
        <v>1.6890033884145701</v>
      </c>
      <c r="AM447">
        <v>1.68741463556189</v>
      </c>
      <c r="AN447">
        <v>1.6711183459704599</v>
      </c>
      <c r="AO447">
        <v>1.39328325811155</v>
      </c>
      <c r="AP447">
        <v>1.1504381190870301</v>
      </c>
      <c r="AQ447">
        <v>2.2524113218576201</v>
      </c>
      <c r="AR447">
        <v>2.3521443795500199</v>
      </c>
      <c r="AS447">
        <v>1.58529043395027</v>
      </c>
      <c r="AT447">
        <v>1.5625827253598199</v>
      </c>
      <c r="AU447">
        <v>1.6841421004072501</v>
      </c>
      <c r="AV447">
        <v>1.72482055091905</v>
      </c>
      <c r="AW447">
        <v>1.7841252246686401</v>
      </c>
      <c r="AX447">
        <v>1.80871721735457</v>
      </c>
      <c r="AY447">
        <v>1.7908157954642501</v>
      </c>
      <c r="AZ447">
        <v>1.92201547343713</v>
      </c>
      <c r="BA447">
        <v>1.6973687497544501</v>
      </c>
      <c r="BB447">
        <v>1.8291901738874701</v>
      </c>
      <c r="BC447">
        <v>1.68843844698586</v>
      </c>
      <c r="BD447">
        <v>1.73051948668029</v>
      </c>
      <c r="BE447">
        <v>1.7653392121742699</v>
      </c>
      <c r="BF447">
        <v>1.8393559768927901</v>
      </c>
      <c r="BG447">
        <v>1.7176805151897701</v>
      </c>
      <c r="BH447">
        <v>1.76782689310346</v>
      </c>
      <c r="BI447">
        <v>1.77065861577329</v>
      </c>
      <c r="BJ447">
        <v>1.86866711258392</v>
      </c>
      <c r="BK447">
        <v>1.4380558321646499</v>
      </c>
      <c r="BL447">
        <v>1.3813765913487199</v>
      </c>
      <c r="BM447">
        <v>1.768736958509</v>
      </c>
      <c r="BN447">
        <v>1.81302417225894</v>
      </c>
      <c r="BO447">
        <v>1.8203931835853999</v>
      </c>
      <c r="BP447">
        <v>1.8901972780145899</v>
      </c>
      <c r="BQ447">
        <v>1.8063869216183499</v>
      </c>
      <c r="BR447">
        <v>1.77831647776534</v>
      </c>
      <c r="BS447">
        <v>1.7615082251127301</v>
      </c>
      <c r="BT447">
        <v>1.82376170307333</v>
      </c>
      <c r="BU447">
        <v>1.4408914364819301</v>
      </c>
      <c r="BV447">
        <v>1.4562283867691901</v>
      </c>
      <c r="BW447">
        <v>1.7291627616687399</v>
      </c>
      <c r="BX447">
        <v>1.7486858764328701</v>
      </c>
      <c r="BY447">
        <v>1.71381896606867</v>
      </c>
      <c r="BZ447">
        <v>1.77340546347894</v>
      </c>
      <c r="CA447">
        <v>1.78493885867689</v>
      </c>
      <c r="CB447">
        <v>1.94082792265868</v>
      </c>
      <c r="CC447">
        <v>1.73516261938695</v>
      </c>
      <c r="CD447">
        <v>1.8318287874580199</v>
      </c>
      <c r="CE447">
        <v>1.8255878612996199</v>
      </c>
      <c r="CF447">
        <v>1.94276760382075</v>
      </c>
      <c r="CG447">
        <v>1.7315151783465801</v>
      </c>
      <c r="CH447">
        <v>1.7942094129342701</v>
      </c>
      <c r="CI447">
        <v>1.6791750322175201</v>
      </c>
      <c r="CJ447">
        <v>1.7254183386850099</v>
      </c>
      <c r="CK447">
        <v>1.7068966414720299</v>
      </c>
      <c r="CL447">
        <v>1.75686899727025</v>
      </c>
      <c r="CM447">
        <v>1.78195074985007</v>
      </c>
      <c r="CN447">
        <v>1.9051299161139299</v>
      </c>
      <c r="CO447">
        <v>1.86961744677104</v>
      </c>
      <c r="CP447">
        <v>1.97285611711736</v>
      </c>
      <c r="CQ447">
        <v>1.7324499726632201</v>
      </c>
      <c r="CR447">
        <v>1.79322258124556</v>
      </c>
      <c r="CS447">
        <v>1.7642041019755701</v>
      </c>
      <c r="CT447">
        <v>1.8820079779413801</v>
      </c>
      <c r="CU447">
        <v>1.78822958002985</v>
      </c>
      <c r="CV447">
        <v>1.86361442441738</v>
      </c>
      <c r="CW447">
        <v>1.7267462523988</v>
      </c>
      <c r="CX447">
        <v>1.8178533265524801</v>
      </c>
      <c r="CY447">
        <v>1.66005528909087</v>
      </c>
      <c r="CZ447">
        <v>1.78804868907474</v>
      </c>
      <c r="DA447">
        <v>1.7990047872180901</v>
      </c>
      <c r="DB447">
        <v>1.8426383635361601</v>
      </c>
      <c r="DC447">
        <v>1.74629812213417</v>
      </c>
      <c r="DD447">
        <v>1.82517705227552</v>
      </c>
      <c r="DE447">
        <v>1.77956115587889</v>
      </c>
      <c r="DF447">
        <v>1.8220416359623499</v>
      </c>
      <c r="DG447">
        <v>1.71192912013912</v>
      </c>
      <c r="DH447">
        <v>1.7950748190807799</v>
      </c>
      <c r="DI447">
        <v>1.71855588053988</v>
      </c>
      <c r="DJ447">
        <v>1.8452335791910399</v>
      </c>
      <c r="DK447">
        <v>2.0840827881167199</v>
      </c>
      <c r="DL447">
        <v>2.13875205915553</v>
      </c>
      <c r="DM447">
        <v>1.6984738414017699</v>
      </c>
      <c r="DN447">
        <v>1.7877529584478</v>
      </c>
      <c r="DO447">
        <v>1.6669527548249099</v>
      </c>
      <c r="DP447">
        <v>1.7147665549520399</v>
      </c>
      <c r="DQ447">
        <v>1.7328784925046199</v>
      </c>
      <c r="DR447">
        <v>1.8028308333568801</v>
      </c>
      <c r="DS447">
        <v>1.72186911382335</v>
      </c>
      <c r="DT447">
        <v>1.8691639813621399</v>
      </c>
      <c r="DU447">
        <v>1.76332484775013</v>
      </c>
      <c r="DV447">
        <v>1.77581847895087</v>
      </c>
      <c r="DW447">
        <v>1.72906693188195</v>
      </c>
      <c r="DX447">
        <v>1.76833522133287</v>
      </c>
      <c r="DY447">
        <v>1.65248250788419</v>
      </c>
      <c r="DZ447">
        <v>1.70489955829247</v>
      </c>
      <c r="EA447">
        <v>1.93151076052124</v>
      </c>
      <c r="EB447">
        <v>2.03849807952786</v>
      </c>
      <c r="EC447">
        <v>1.8672580316420899</v>
      </c>
      <c r="ED447">
        <v>1.9995095152732301</v>
      </c>
    </row>
    <row r="448" spans="1:134" x14ac:dyDescent="0.45">
      <c r="A448" t="s">
        <v>134</v>
      </c>
      <c r="B448" t="s">
        <v>129</v>
      </c>
      <c r="C448" t="s">
        <v>71</v>
      </c>
      <c r="D448">
        <v>50</v>
      </c>
      <c r="E448" s="1" cm="1">
        <f t="array" ref="E448">SUMPRODUCT($G448:$FZZ448,$G$2:$FZZ$2)/SUMPRODUCT(--($G448:$FZZ448&lt;&gt;""),$G$2:$FZZ$2)</f>
        <v>1.6231229473146844</v>
      </c>
      <c r="F448" s="1" cm="1">
        <f t="array" ref="F448">SUMPRODUCT($G448:$FZZ448,$F$2:$FZY$2)/SUMPRODUCT(--($G448:$FZZ448&lt;&gt;""),$F$2:$FZY$2)</f>
        <v>1.6506772406635328</v>
      </c>
      <c r="G448">
        <v>1.64979737297747</v>
      </c>
      <c r="H448">
        <v>1.6822173212417499</v>
      </c>
      <c r="I448">
        <v>1.6467797559633199</v>
      </c>
      <c r="J448">
        <v>1.68040395152311</v>
      </c>
      <c r="K448">
        <v>1.5773746869558201</v>
      </c>
      <c r="L448">
        <v>1.63120522613816</v>
      </c>
      <c r="M448">
        <v>1.5364374600958299</v>
      </c>
      <c r="N448">
        <v>1.56034274401638</v>
      </c>
      <c r="O448">
        <v>1.62773221537084</v>
      </c>
      <c r="P448">
        <v>1.6813906454565</v>
      </c>
      <c r="Q448">
        <v>1.6750257035899201</v>
      </c>
      <c r="R448">
        <v>1.76522820612078</v>
      </c>
      <c r="S448">
        <v>1.3420836089753001</v>
      </c>
      <c r="T448">
        <v>1.3663637673611899</v>
      </c>
      <c r="U448">
        <v>1.3974002993941199</v>
      </c>
      <c r="V448">
        <v>1.4397092996727801</v>
      </c>
      <c r="W448">
        <v>1.6192789064708999</v>
      </c>
      <c r="X448">
        <v>1.6453952786577399</v>
      </c>
      <c r="Y448">
        <v>1.6327563160496901</v>
      </c>
      <c r="Z448">
        <v>1.6431567874645201</v>
      </c>
      <c r="AA448">
        <v>1.6516128645888699</v>
      </c>
      <c r="AB448">
        <v>1.7360556873475801</v>
      </c>
      <c r="AC448">
        <v>1.62673653550262</v>
      </c>
      <c r="AD448">
        <v>1.6912986983249101</v>
      </c>
      <c r="AE448">
        <v>1.6643828302674999</v>
      </c>
      <c r="AF448">
        <v>1.7116928992923801</v>
      </c>
      <c r="AG448">
        <v>1.6213183052423199</v>
      </c>
      <c r="AH448">
        <v>1.62834432745616</v>
      </c>
      <c r="AI448">
        <v>1.65951535982814</v>
      </c>
      <c r="AJ448">
        <v>1.76428327962764</v>
      </c>
      <c r="AK448">
        <v>1.5346871577025201</v>
      </c>
      <c r="AL448">
        <v>1.5796410061178401</v>
      </c>
      <c r="AM448">
        <v>1.5805409785071101</v>
      </c>
      <c r="AN448">
        <v>1.5547972634146501</v>
      </c>
      <c r="AO448">
        <v>1.3647915615252499</v>
      </c>
      <c r="AP448">
        <v>1.12970413915865</v>
      </c>
      <c r="AQ448">
        <v>2.1726343458981798</v>
      </c>
      <c r="AR448">
        <v>2.2964686643654502</v>
      </c>
      <c r="AS448">
        <v>1.54963742941737</v>
      </c>
      <c r="AT448">
        <v>1.5156405329301701</v>
      </c>
      <c r="AU448">
        <v>1.6661140071785701</v>
      </c>
      <c r="AV448">
        <v>1.7102136379870401</v>
      </c>
      <c r="AW448">
        <v>1.74132579159225</v>
      </c>
      <c r="AX448">
        <v>1.75422840189314</v>
      </c>
      <c r="AY448">
        <v>1.7075113052225299</v>
      </c>
      <c r="AZ448">
        <v>1.7824325403105099</v>
      </c>
      <c r="BA448">
        <v>1.6466227359741199</v>
      </c>
      <c r="BB448">
        <v>1.8105217507784801</v>
      </c>
      <c r="BC448">
        <v>1.6436936315111299</v>
      </c>
      <c r="BD448">
        <v>1.6764360978442101</v>
      </c>
      <c r="BE448">
        <v>1.7261119006244601</v>
      </c>
      <c r="BF448">
        <v>1.8290101318209</v>
      </c>
      <c r="BG448">
        <v>1.7005582356556901</v>
      </c>
      <c r="BH448">
        <v>1.7416234875429</v>
      </c>
      <c r="BI448">
        <v>1.6433724597399699</v>
      </c>
      <c r="BJ448">
        <v>1.71564018565017</v>
      </c>
      <c r="BK448">
        <v>1.37492687844577</v>
      </c>
      <c r="BL448">
        <v>1.3516356769617699</v>
      </c>
      <c r="BM448">
        <v>1.6585631426546401</v>
      </c>
      <c r="BN448">
        <v>1.7347474298447101</v>
      </c>
      <c r="BO448">
        <v>1.78107487191813</v>
      </c>
      <c r="BP448">
        <v>1.7877078112160401</v>
      </c>
      <c r="BQ448">
        <v>1.7647659996629299</v>
      </c>
      <c r="BR448">
        <v>1.7534465144529301</v>
      </c>
      <c r="BS448">
        <v>1.6973493863173601</v>
      </c>
      <c r="BT448">
        <v>1.81734082013702</v>
      </c>
      <c r="BU448">
        <v>1.4034547501107799</v>
      </c>
      <c r="BV448">
        <v>1.4168635749970899</v>
      </c>
      <c r="BW448">
        <v>1.67749438165953</v>
      </c>
      <c r="BX448">
        <v>1.72387242973206</v>
      </c>
      <c r="BY448">
        <v>1.65985147974662</v>
      </c>
      <c r="BZ448">
        <v>1.7353244340407099</v>
      </c>
      <c r="CA448">
        <v>1.7804537175133399</v>
      </c>
      <c r="CB448">
        <v>1.8797998393572299</v>
      </c>
      <c r="CC448">
        <v>1.7245180596815799</v>
      </c>
      <c r="CD448">
        <v>1.82016258362489</v>
      </c>
      <c r="CE448">
        <v>1.70598159408982</v>
      </c>
      <c r="CF448">
        <v>1.7929402409077999</v>
      </c>
      <c r="CG448">
        <v>1.6980258314212</v>
      </c>
      <c r="CH448">
        <v>1.77337700534419</v>
      </c>
      <c r="CI448">
        <v>1.63668200809556</v>
      </c>
      <c r="CJ448">
        <v>1.680985712137</v>
      </c>
      <c r="CK448">
        <v>1.6544017231461201</v>
      </c>
      <c r="CL448">
        <v>1.7319174948837901</v>
      </c>
      <c r="CM448">
        <v>1.74278346423583</v>
      </c>
      <c r="CN448">
        <v>1.87101745550061</v>
      </c>
      <c r="CO448">
        <v>1.78683503653845</v>
      </c>
      <c r="CP448">
        <v>1.8783960877894399</v>
      </c>
      <c r="CQ448">
        <v>1.67730297170572</v>
      </c>
      <c r="CR448">
        <v>1.75737674649931</v>
      </c>
      <c r="CS448">
        <v>1.6525864812636299</v>
      </c>
      <c r="CT448">
        <v>1.7316524052709801</v>
      </c>
      <c r="CU448">
        <v>1.7386904448398199</v>
      </c>
      <c r="CV448">
        <v>1.8202948707714499</v>
      </c>
      <c r="CW448">
        <v>1.6958727217924701</v>
      </c>
      <c r="CX448">
        <v>1.8112133720788099</v>
      </c>
      <c r="CY448">
        <v>1.6409049901752499</v>
      </c>
      <c r="CZ448">
        <v>1.7551048341655999</v>
      </c>
      <c r="DA448">
        <v>1.76422207003133</v>
      </c>
      <c r="DB448">
        <v>1.81278651964183</v>
      </c>
      <c r="DC448">
        <v>1.7013623366161901</v>
      </c>
      <c r="DD448">
        <v>1.7918780116200199</v>
      </c>
      <c r="DE448">
        <v>1.6456138089683101</v>
      </c>
      <c r="DF448">
        <v>1.7065240706750699</v>
      </c>
      <c r="DG448">
        <v>1.65773409904145</v>
      </c>
      <c r="DH448">
        <v>1.7558579386576201</v>
      </c>
      <c r="DI448">
        <v>1.6747840303133401</v>
      </c>
      <c r="DJ448">
        <v>1.8320092078093899</v>
      </c>
      <c r="DK448">
        <v>1.9530446114133899</v>
      </c>
      <c r="DL448">
        <v>2.0666365274465499</v>
      </c>
      <c r="DM448">
        <v>1.65901470528744</v>
      </c>
      <c r="DN448">
        <v>1.73095123938</v>
      </c>
      <c r="DO448">
        <v>1.64883819195654</v>
      </c>
      <c r="DP448">
        <v>1.6917222170056601</v>
      </c>
      <c r="DQ448">
        <v>1.6371092422326401</v>
      </c>
      <c r="DR448">
        <v>1.73542052267986</v>
      </c>
      <c r="DS448">
        <v>1.69083355946235</v>
      </c>
      <c r="DT448">
        <v>1.8311199917855501</v>
      </c>
      <c r="DU448">
        <v>1.72460343515347</v>
      </c>
      <c r="DV448">
        <v>1.75042159482183</v>
      </c>
      <c r="DW448">
        <v>1.7030835216856099</v>
      </c>
      <c r="DX448">
        <v>1.7310371187992799</v>
      </c>
      <c r="DY448">
        <v>1.6262237658396199</v>
      </c>
      <c r="DZ448">
        <v>1.6786086092433501</v>
      </c>
      <c r="EA448">
        <v>1.87133980464009</v>
      </c>
      <c r="EB448">
        <v>1.9782591503407101</v>
      </c>
      <c r="EC448">
        <v>1.8209747418123701</v>
      </c>
      <c r="ED448">
        <v>1.9552337916796001</v>
      </c>
    </row>
    <row r="449" spans="1:134" x14ac:dyDescent="0.45">
      <c r="A449" t="s">
        <v>143</v>
      </c>
      <c r="B449" t="s">
        <v>226</v>
      </c>
      <c r="C449" t="s">
        <v>71</v>
      </c>
      <c r="D449">
        <v>30</v>
      </c>
      <c r="E449" s="1" cm="1">
        <f t="array" ref="E449">SUMPRODUCT($G449:$FZZ449,$G$2:$FZZ$2)/SUMPRODUCT(--($G449:$FZZ449&lt;&gt;""),$G$2:$FZZ$2)</f>
        <v>2.032524699541546</v>
      </c>
      <c r="F449" s="1" cm="1">
        <f t="array" ref="F449">SUMPRODUCT($G449:$FZZ449,$F$2:$FZY$2)/SUMPRODUCT(--($G449:$FZZ449&lt;&gt;""),$F$2:$FZY$2)</f>
        <v>1.9679341162674193</v>
      </c>
      <c r="G449">
        <v>1.85256600572778</v>
      </c>
      <c r="H449">
        <v>1.8493638773169601</v>
      </c>
      <c r="I449">
        <v>1.8548492285876399</v>
      </c>
      <c r="J449">
        <v>1.84883105873039</v>
      </c>
      <c r="K449">
        <v>1.8935949389581399</v>
      </c>
      <c r="L449">
        <v>1.93299350496556</v>
      </c>
      <c r="M449">
        <v>1.8670266750412401</v>
      </c>
      <c r="N449">
        <v>1.8653412217584799</v>
      </c>
      <c r="O449">
        <v>2.4939742134332601</v>
      </c>
      <c r="P449">
        <v>2.4485965158743999</v>
      </c>
      <c r="Q449">
        <v>2.0281282482171101</v>
      </c>
      <c r="R449">
        <v>2.1272032575561699</v>
      </c>
      <c r="S449">
        <v>2.0547790992332202</v>
      </c>
      <c r="T449">
        <v>2.0563355816007598</v>
      </c>
      <c r="U449">
        <v>1.38823553016673</v>
      </c>
      <c r="V449">
        <v>1.3774664928314799</v>
      </c>
      <c r="W449">
        <v>1.8191954395382699</v>
      </c>
      <c r="X449">
        <v>1.6047142368512901</v>
      </c>
      <c r="Y449">
        <v>1.7483039154437701</v>
      </c>
      <c r="Z449">
        <v>1.6224458243375499</v>
      </c>
      <c r="AA449">
        <v>2.3806124632721599</v>
      </c>
      <c r="AB449">
        <v>2.3863989422901901</v>
      </c>
      <c r="AC449">
        <v>2.02802651834793</v>
      </c>
      <c r="AD449">
        <v>2.04277670600802</v>
      </c>
      <c r="AE449">
        <v>1.9372964287242</v>
      </c>
      <c r="AF449">
        <v>1.91424069689789</v>
      </c>
      <c r="AG449">
        <v>1.8567429363153301</v>
      </c>
      <c r="AH449">
        <v>1.85214296199478</v>
      </c>
      <c r="AI449">
        <v>1.9397083184150801</v>
      </c>
      <c r="AJ449">
        <v>2.05424418188327</v>
      </c>
      <c r="AK449">
        <v>1.84350492613755</v>
      </c>
      <c r="AL449">
        <v>1.9044755239600299</v>
      </c>
      <c r="AM449">
        <v>2.7203938376484502</v>
      </c>
      <c r="AN449">
        <v>2.2809723751887798</v>
      </c>
      <c r="AO449">
        <v>2.1389272688174001</v>
      </c>
      <c r="AP449">
        <v>1.5897408307119101</v>
      </c>
      <c r="AQ449">
        <v>2.03630868723222</v>
      </c>
      <c r="AR449">
        <v>1.97834187651807</v>
      </c>
      <c r="AS449">
        <v>1.8584405895646601</v>
      </c>
      <c r="AT449">
        <v>1.8093286734526299</v>
      </c>
      <c r="AU449">
        <v>1.86902536420839</v>
      </c>
      <c r="AV449">
        <v>1.9209083963831901</v>
      </c>
      <c r="AW449">
        <v>1.8933371235746099</v>
      </c>
      <c r="AX449">
        <v>1.96192149697093</v>
      </c>
      <c r="AY449">
        <v>1.9406983215718401</v>
      </c>
      <c r="AZ449">
        <v>2.0333160979993701</v>
      </c>
      <c r="BA449">
        <v>1.91654018658588</v>
      </c>
      <c r="BB449">
        <v>2.0958612337636402</v>
      </c>
      <c r="BC449">
        <v>2.4525724334488901</v>
      </c>
      <c r="BD449">
        <v>2.3178003931681301</v>
      </c>
      <c r="BE449">
        <v>2.42685911580935</v>
      </c>
      <c r="BF449">
        <v>2.42789286416799</v>
      </c>
      <c r="BG449">
        <v>1.9506833794354399</v>
      </c>
      <c r="BH449">
        <v>1.99672479332007</v>
      </c>
      <c r="BI449">
        <v>1.92048672822447</v>
      </c>
      <c r="BJ449">
        <v>2.0284662734017802</v>
      </c>
      <c r="BK449">
        <v>1.94587433328158</v>
      </c>
      <c r="BL449">
        <v>1.9383119819708301</v>
      </c>
      <c r="BM449">
        <v>1.8962274499343399</v>
      </c>
      <c r="BN449">
        <v>1.99645013555661</v>
      </c>
      <c r="BO449">
        <v>1.9787242619329599</v>
      </c>
      <c r="BP449">
        <v>2.08542553280747</v>
      </c>
      <c r="BQ449">
        <v>1.94673133220635</v>
      </c>
      <c r="BR449">
        <v>1.9844119687847801</v>
      </c>
      <c r="BS449">
        <v>2.07704787177867</v>
      </c>
      <c r="BT449">
        <v>2.1346895382995799</v>
      </c>
      <c r="BU449">
        <v>2.0147836697775801</v>
      </c>
      <c r="BV449">
        <v>2.0097992617871201</v>
      </c>
      <c r="BW449">
        <v>2.3838535592460701</v>
      </c>
      <c r="BX449">
        <v>2.2668097878052902</v>
      </c>
      <c r="BY449">
        <v>1.9471350721563301</v>
      </c>
      <c r="BZ449">
        <v>1.9890425864152901</v>
      </c>
      <c r="CA449">
        <v>1.99232287675515</v>
      </c>
      <c r="CB449">
        <v>2.0747654231903701</v>
      </c>
      <c r="CC449">
        <v>2.24902019747495</v>
      </c>
      <c r="CD449">
        <v>2.34937924849309</v>
      </c>
      <c r="CE449">
        <v>2.4077775556104402</v>
      </c>
      <c r="CF449">
        <v>2.45168755693037</v>
      </c>
      <c r="CG449">
        <v>1.9357216847370999</v>
      </c>
      <c r="CH449">
        <v>1.9999734205031601</v>
      </c>
      <c r="CI449">
        <v>1.97389987437916</v>
      </c>
      <c r="CJ449">
        <v>1.9250320428330101</v>
      </c>
      <c r="CK449">
        <v>2.0054675910850399</v>
      </c>
      <c r="CL449">
        <v>1.98437872206031</v>
      </c>
      <c r="CM449">
        <v>2.0078629842626099</v>
      </c>
      <c r="CN449">
        <v>2.0790785658650601</v>
      </c>
      <c r="CO449">
        <v>2.0777772338248601</v>
      </c>
      <c r="CP449">
        <v>2.2370610679490799</v>
      </c>
      <c r="CQ449">
        <v>2.0222195242981602</v>
      </c>
      <c r="CR449">
        <v>2.04650120164104</v>
      </c>
      <c r="CS449">
        <v>2.2919667870371798</v>
      </c>
      <c r="CT449">
        <v>2.3952220661176198</v>
      </c>
      <c r="CU449">
        <v>1.9730367700187701</v>
      </c>
      <c r="CV449">
        <v>2.0705987981572398</v>
      </c>
      <c r="CW449">
        <v>1.9768520964571601</v>
      </c>
      <c r="CX449">
        <v>2.0729315021942698</v>
      </c>
      <c r="CY449">
        <v>2.0398564002671402</v>
      </c>
      <c r="CZ449">
        <v>2.0043190492670302</v>
      </c>
      <c r="DA449">
        <v>2.0325427503823699</v>
      </c>
      <c r="DB449">
        <v>2.11955349092977</v>
      </c>
      <c r="DC449">
        <v>1.9417275673035499</v>
      </c>
      <c r="DD449">
        <v>2.0179326937095801</v>
      </c>
      <c r="DE449">
        <v>2.3050006871608302</v>
      </c>
      <c r="DF449">
        <v>2.3937876440214199</v>
      </c>
      <c r="DG449">
        <v>1.9521161374574401</v>
      </c>
      <c r="DH449">
        <v>2.0279136499288901</v>
      </c>
      <c r="DI449">
        <v>2.0544645859287698</v>
      </c>
      <c r="DJ449">
        <v>2.04196509783297</v>
      </c>
      <c r="DK449">
        <v>2.3928089377414401</v>
      </c>
      <c r="DL449">
        <v>2.3636799987761798</v>
      </c>
      <c r="DM449">
        <v>1.9395948116783399</v>
      </c>
      <c r="DN449">
        <v>2.0703289893056098</v>
      </c>
      <c r="DO449">
        <v>1.88548299722639</v>
      </c>
      <c r="DP449">
        <v>1.9505650135790999</v>
      </c>
      <c r="DQ449">
        <v>1.87578161917342</v>
      </c>
      <c r="DR449">
        <v>1.99719058194048</v>
      </c>
      <c r="DS449">
        <v>1.90281481011216</v>
      </c>
      <c r="DT449">
        <v>2.0031557269303399</v>
      </c>
      <c r="DU449">
        <v>1.97963069797782</v>
      </c>
      <c r="DV449">
        <v>2.0090884122371402</v>
      </c>
      <c r="DW449">
        <v>1.5945461584551499</v>
      </c>
      <c r="DX449">
        <v>1.6388358342910601</v>
      </c>
      <c r="DY449">
        <v>1.9868057634685401</v>
      </c>
      <c r="DZ449">
        <v>1.98570239764593</v>
      </c>
      <c r="EA449">
        <v>2.2371327210473502</v>
      </c>
      <c r="EB449">
        <v>2.3801897330041699</v>
      </c>
      <c r="EC449">
        <v>2.10454061868773</v>
      </c>
      <c r="ED449">
        <v>2.2052918496471099</v>
      </c>
    </row>
    <row r="450" spans="1:134" x14ac:dyDescent="0.45">
      <c r="A450" t="s">
        <v>143</v>
      </c>
      <c r="B450" t="s">
        <v>226</v>
      </c>
      <c r="C450" t="s">
        <v>71</v>
      </c>
      <c r="D450">
        <v>35</v>
      </c>
      <c r="E450" s="1" cm="1">
        <f t="array" ref="E450">SUMPRODUCT($G450:$FZZ450,$G$2:$FZZ$2)/SUMPRODUCT(--($G450:$FZZ450&lt;&gt;""),$G$2:$FZZ$2)</f>
        <v>1.9021338940450214</v>
      </c>
      <c r="F450" s="1" cm="1">
        <f t="array" ref="F450">SUMPRODUCT($G450:$FZZ450,$F$2:$FZY$2)/SUMPRODUCT(--($G450:$FZZ450&lt;&gt;""),$F$2:$FZY$2)</f>
        <v>1.8754796822134832</v>
      </c>
      <c r="G450">
        <v>1.80816339793337</v>
      </c>
      <c r="H450">
        <v>1.80398163345922</v>
      </c>
      <c r="I450">
        <v>1.80475822821899</v>
      </c>
      <c r="J450">
        <v>1.8003039756802299</v>
      </c>
      <c r="K450">
        <v>1.84395357792748</v>
      </c>
      <c r="L450">
        <v>1.8829227603755501</v>
      </c>
      <c r="M450">
        <v>1.7835330335150801</v>
      </c>
      <c r="N450">
        <v>1.8121838462244599</v>
      </c>
      <c r="O450">
        <v>2.21626730444819</v>
      </c>
      <c r="P450">
        <v>2.2087120857949798</v>
      </c>
      <c r="Q450">
        <v>1.9879572897186699</v>
      </c>
      <c r="R450">
        <v>2.0538169407818598</v>
      </c>
      <c r="S450">
        <v>1.9690392262553</v>
      </c>
      <c r="T450">
        <v>1.9710322206892801</v>
      </c>
      <c r="U450">
        <v>1.3671200253073299</v>
      </c>
      <c r="V450">
        <v>1.3482970049587999</v>
      </c>
      <c r="W450">
        <v>1.71341713865603</v>
      </c>
      <c r="X450">
        <v>1.5385650635967201</v>
      </c>
      <c r="Y450">
        <v>1.6274552636681101</v>
      </c>
      <c r="Z450">
        <v>1.57799348678309</v>
      </c>
      <c r="AA450">
        <v>2.29864918901843</v>
      </c>
      <c r="AB450">
        <v>2.3296800909824298</v>
      </c>
      <c r="AC450">
        <v>1.9656971610286</v>
      </c>
      <c r="AD450">
        <v>1.9755626813740701</v>
      </c>
      <c r="AE450">
        <v>1.83052818936506</v>
      </c>
      <c r="AF450">
        <v>1.8499623211218099</v>
      </c>
      <c r="AG450">
        <v>1.78361102175061</v>
      </c>
      <c r="AH450">
        <v>1.78691916098663</v>
      </c>
      <c r="AI450">
        <v>1.79229139515455</v>
      </c>
      <c r="AJ450">
        <v>1.9260847356486399</v>
      </c>
      <c r="AK450">
        <v>1.68255348010711</v>
      </c>
      <c r="AL450">
        <v>1.7668492950368999</v>
      </c>
      <c r="AM450">
        <v>2.6314147555905198</v>
      </c>
      <c r="AN450">
        <v>2.1685869244509002</v>
      </c>
      <c r="AO450">
        <v>1.6689891490022299</v>
      </c>
      <c r="AP450">
        <v>1.51760518199421</v>
      </c>
      <c r="AQ450">
        <v>1.96929572776091</v>
      </c>
      <c r="AR450">
        <v>1.9117129113423601</v>
      </c>
      <c r="AS450">
        <v>1.6613989903345801</v>
      </c>
      <c r="AT450">
        <v>1.62378290999899</v>
      </c>
      <c r="AU450">
        <v>1.7693974791776499</v>
      </c>
      <c r="AV450">
        <v>1.81013897784707</v>
      </c>
      <c r="AW450">
        <v>1.8106124035482001</v>
      </c>
      <c r="AX450">
        <v>1.9367620005433599</v>
      </c>
      <c r="AY450">
        <v>1.8540044507217499</v>
      </c>
      <c r="AZ450">
        <v>1.993859877017</v>
      </c>
      <c r="BA450">
        <v>1.7973246353395</v>
      </c>
      <c r="BB450">
        <v>1.90960257950468</v>
      </c>
      <c r="BC450">
        <v>2.33499628084197</v>
      </c>
      <c r="BD450">
        <v>2.2374544830085701</v>
      </c>
      <c r="BE450">
        <v>2.2229453911686501</v>
      </c>
      <c r="BF450">
        <v>2.3339733751789802</v>
      </c>
      <c r="BG450">
        <v>1.85291206381312</v>
      </c>
      <c r="BH450">
        <v>1.92707451100118</v>
      </c>
      <c r="BI450">
        <v>1.80326507815994</v>
      </c>
      <c r="BJ450">
        <v>1.8920226922975101</v>
      </c>
      <c r="BK450">
        <v>1.89097001668235</v>
      </c>
      <c r="BL450">
        <v>1.90662604080832</v>
      </c>
      <c r="BM450">
        <v>1.8612109710129801</v>
      </c>
      <c r="BN450">
        <v>1.9770579914828501</v>
      </c>
      <c r="BO450">
        <v>1.9464076166505699</v>
      </c>
      <c r="BP450">
        <v>2.0438583444887302</v>
      </c>
      <c r="BQ450">
        <v>1.84164377176012</v>
      </c>
      <c r="BR450">
        <v>1.8806740977807299</v>
      </c>
      <c r="BS450">
        <v>1.94615549838447</v>
      </c>
      <c r="BT450">
        <v>1.9785759248693799</v>
      </c>
      <c r="BU450">
        <v>1.9383517330470801</v>
      </c>
      <c r="BV450">
        <v>1.92534792732889</v>
      </c>
      <c r="BW450">
        <v>2.25631640614146</v>
      </c>
      <c r="BX450">
        <v>2.2014567816401902</v>
      </c>
      <c r="BY450">
        <v>1.886513102925</v>
      </c>
      <c r="BZ450">
        <v>1.9325921855000301</v>
      </c>
      <c r="CA450">
        <v>1.8967541754922801</v>
      </c>
      <c r="CB450">
        <v>2.0274805952897901</v>
      </c>
      <c r="CC450">
        <v>2.1674752518814699</v>
      </c>
      <c r="CD450">
        <v>2.2260466542422002</v>
      </c>
      <c r="CE450">
        <v>2.2678758123809901</v>
      </c>
      <c r="CF450">
        <v>2.3545814824834101</v>
      </c>
      <c r="CG450">
        <v>1.87282124403758</v>
      </c>
      <c r="CH450">
        <v>1.9371422748863001</v>
      </c>
      <c r="CI450">
        <v>1.8982699228508799</v>
      </c>
      <c r="CJ450">
        <v>1.8836862193894199</v>
      </c>
      <c r="CK450">
        <v>1.9033346358930401</v>
      </c>
      <c r="CL450">
        <v>1.93256414863504</v>
      </c>
      <c r="CM450">
        <v>1.89721241730663</v>
      </c>
      <c r="CN450">
        <v>1.9844735094366901</v>
      </c>
      <c r="CO450">
        <v>2.0039143737153799</v>
      </c>
      <c r="CP450">
        <v>2.1481312181407999</v>
      </c>
      <c r="CQ450">
        <v>1.93968573283687</v>
      </c>
      <c r="CR450">
        <v>1.97664596455928</v>
      </c>
      <c r="CS450">
        <v>2.2070257619477101</v>
      </c>
      <c r="CT450">
        <v>2.3146898725236902</v>
      </c>
      <c r="CU450">
        <v>1.92341467072767</v>
      </c>
      <c r="CV450">
        <v>2.0395959416821499</v>
      </c>
      <c r="CW450">
        <v>1.9360853874683801</v>
      </c>
      <c r="CX450">
        <v>2.0466437716095802</v>
      </c>
      <c r="CY450">
        <v>1.9482481656520301</v>
      </c>
      <c r="CZ450">
        <v>1.8988442591306101</v>
      </c>
      <c r="DA450">
        <v>1.9444223356338399</v>
      </c>
      <c r="DB450">
        <v>2.0958800800931199</v>
      </c>
      <c r="DC450">
        <v>1.85687161933122</v>
      </c>
      <c r="DD450">
        <v>1.9711861773475099</v>
      </c>
      <c r="DE450">
        <v>2.0947365624600098</v>
      </c>
      <c r="DF450">
        <v>2.17377787329653</v>
      </c>
      <c r="DG450">
        <v>1.8534789877123099</v>
      </c>
      <c r="DH450">
        <v>1.9763020555480999</v>
      </c>
      <c r="DI450">
        <v>1.97045208145635</v>
      </c>
      <c r="DJ450">
        <v>1.98947066950602</v>
      </c>
      <c r="DK450">
        <v>2.2190663712325298</v>
      </c>
      <c r="DL450">
        <v>2.25119322326479</v>
      </c>
      <c r="DM450">
        <v>1.79326830896016</v>
      </c>
      <c r="DN450">
        <v>1.90267480496637</v>
      </c>
      <c r="DO450">
        <v>1.7333157575407301</v>
      </c>
      <c r="DP450">
        <v>1.78545789754998</v>
      </c>
      <c r="DQ450">
        <v>1.8330866647661099</v>
      </c>
      <c r="DR450">
        <v>1.97570804579698</v>
      </c>
      <c r="DS450">
        <v>1.83426020556041</v>
      </c>
      <c r="DT450">
        <v>1.96081681456949</v>
      </c>
      <c r="DU450">
        <v>1.89195891245564</v>
      </c>
      <c r="DV450">
        <v>1.96501518614064</v>
      </c>
      <c r="DW450">
        <v>1.4925003500827401</v>
      </c>
      <c r="DX450">
        <v>1.53875004163388</v>
      </c>
      <c r="DY450">
        <v>1.8904983918570999</v>
      </c>
      <c r="DZ450">
        <v>1.9194578066167001</v>
      </c>
      <c r="EA450">
        <v>2.15744030427908</v>
      </c>
      <c r="EB450">
        <v>2.2465009207316098</v>
      </c>
      <c r="EC450">
        <v>2.0190734557232899</v>
      </c>
      <c r="ED450">
        <v>2.1602615899214199</v>
      </c>
    </row>
    <row r="451" spans="1:134" x14ac:dyDescent="0.45">
      <c r="A451" t="s">
        <v>143</v>
      </c>
      <c r="B451" t="s">
        <v>226</v>
      </c>
      <c r="C451" t="s">
        <v>71</v>
      </c>
      <c r="D451">
        <v>40</v>
      </c>
      <c r="E451" s="1" cm="1">
        <f t="array" ref="E451">SUMPRODUCT($G451:$FZZ451,$G$2:$FZZ$2)/SUMPRODUCT(--($G451:$FZZ451&lt;&gt;""),$G$2:$FZZ$2)</f>
        <v>1.810283944176813</v>
      </c>
      <c r="F451" s="1" cm="1">
        <f t="array" ref="F451">SUMPRODUCT($G451:$FZZ451,$F$2:$FZY$2)/SUMPRODUCT(--($G451:$FZZ451&lt;&gt;""),$F$2:$FZY$2)</f>
        <v>1.8037944434626474</v>
      </c>
      <c r="G451">
        <v>1.74169340200902</v>
      </c>
      <c r="H451">
        <v>1.7526058614194</v>
      </c>
      <c r="I451">
        <v>1.7400420748459</v>
      </c>
      <c r="J451">
        <v>1.75308841659144</v>
      </c>
      <c r="K451">
        <v>1.7826659879828901</v>
      </c>
      <c r="L451">
        <v>1.82657064895807</v>
      </c>
      <c r="M451">
        <v>1.7436732938912001</v>
      </c>
      <c r="N451">
        <v>1.7678658877823601</v>
      </c>
      <c r="O451">
        <v>2.1110794721380501</v>
      </c>
      <c r="P451">
        <v>2.1438155898086699</v>
      </c>
      <c r="Q451">
        <v>1.8810529273877801</v>
      </c>
      <c r="R451">
        <v>1.91615122175285</v>
      </c>
      <c r="S451">
        <v>1.8933289888595799</v>
      </c>
      <c r="T451">
        <v>1.93209885660793</v>
      </c>
      <c r="U451">
        <v>1.3050594255983801</v>
      </c>
      <c r="V451">
        <v>1.3199189061135199</v>
      </c>
      <c r="W451">
        <v>1.63160816031963</v>
      </c>
      <c r="X451">
        <v>1.50273324565811</v>
      </c>
      <c r="Y451">
        <v>1.5761131737115299</v>
      </c>
      <c r="Z451">
        <v>1.53489524523606</v>
      </c>
      <c r="AA451">
        <v>2.1754583791566899</v>
      </c>
      <c r="AB451">
        <v>2.2148777528111201</v>
      </c>
      <c r="AC451">
        <v>1.8794010791037601</v>
      </c>
      <c r="AD451">
        <v>1.9065009993790401</v>
      </c>
      <c r="AE451">
        <v>1.7742516837564399</v>
      </c>
      <c r="AF451">
        <v>1.7926427179309501</v>
      </c>
      <c r="AG451">
        <v>1.66658415913188</v>
      </c>
      <c r="AH451">
        <v>1.66897586391285</v>
      </c>
      <c r="AI451">
        <v>1.74563589927198</v>
      </c>
      <c r="AJ451">
        <v>1.8728443012292599</v>
      </c>
      <c r="AK451">
        <v>1.64700960587928</v>
      </c>
      <c r="AL451">
        <v>1.7186661563093</v>
      </c>
      <c r="AM451">
        <v>2.4979154739935301</v>
      </c>
      <c r="AN451">
        <v>2.09386842937452</v>
      </c>
      <c r="AO451">
        <v>1.53276504250935</v>
      </c>
      <c r="AP451">
        <v>1.4669297069384299</v>
      </c>
      <c r="AQ451">
        <v>1.78330264484475</v>
      </c>
      <c r="AR451">
        <v>1.73947072370054</v>
      </c>
      <c r="AS451">
        <v>1.59926390981741</v>
      </c>
      <c r="AT451">
        <v>1.5914515290164299</v>
      </c>
      <c r="AU451">
        <v>1.69664922756807</v>
      </c>
      <c r="AV451">
        <v>1.74967816614089</v>
      </c>
      <c r="AW451">
        <v>1.7830154384813199</v>
      </c>
      <c r="AX451">
        <v>1.90461182950561</v>
      </c>
      <c r="AY451">
        <v>1.81915113582543</v>
      </c>
      <c r="AZ451">
        <v>1.9725917005802101</v>
      </c>
      <c r="BA451">
        <v>1.74103181765326</v>
      </c>
      <c r="BB451">
        <v>1.88352905642642</v>
      </c>
      <c r="BC451">
        <v>2.16319442467851</v>
      </c>
      <c r="BD451">
        <v>2.0501288185411402</v>
      </c>
      <c r="BE451">
        <v>2.1280556712476502</v>
      </c>
      <c r="BF451">
        <v>2.2109018659341499</v>
      </c>
      <c r="BG451">
        <v>1.7778961957964301</v>
      </c>
      <c r="BH451">
        <v>1.8981158653333801</v>
      </c>
      <c r="BI451">
        <v>1.73596110408195</v>
      </c>
      <c r="BJ451">
        <v>1.87200718917871</v>
      </c>
      <c r="BK451">
        <v>1.75491598802947</v>
      </c>
      <c r="BL451">
        <v>1.7491895010362799</v>
      </c>
      <c r="BM451">
        <v>1.75729820328359</v>
      </c>
      <c r="BN451">
        <v>1.81690074797681</v>
      </c>
      <c r="BO451">
        <v>1.7969310038099799</v>
      </c>
      <c r="BP451">
        <v>1.8784272834701501</v>
      </c>
      <c r="BQ451">
        <v>1.78129360321521</v>
      </c>
      <c r="BR451">
        <v>1.8510065102017801</v>
      </c>
      <c r="BS451">
        <v>1.8608282868177899</v>
      </c>
      <c r="BT451">
        <v>1.9084611577827499</v>
      </c>
      <c r="BU451">
        <v>1.8162306434475399</v>
      </c>
      <c r="BV451">
        <v>1.8829784878495699</v>
      </c>
      <c r="BW451">
        <v>2.1186023823254398</v>
      </c>
      <c r="BX451">
        <v>2.12111206208963</v>
      </c>
      <c r="BY451">
        <v>1.82334540420983</v>
      </c>
      <c r="BZ451">
        <v>1.9095191119506101</v>
      </c>
      <c r="CA451">
        <v>1.8702934708015599</v>
      </c>
      <c r="CB451">
        <v>2.0067529230938899</v>
      </c>
      <c r="CC451">
        <v>2.0328771442849498</v>
      </c>
      <c r="CD451">
        <v>2.1083142420979</v>
      </c>
      <c r="CE451">
        <v>2.17052976454183</v>
      </c>
      <c r="CF451">
        <v>2.32170940774109</v>
      </c>
      <c r="CG451">
        <v>1.74161661578133</v>
      </c>
      <c r="CH451">
        <v>1.8150704272709399</v>
      </c>
      <c r="CI451">
        <v>1.8521999979386301</v>
      </c>
      <c r="CJ451">
        <v>1.85024399632518</v>
      </c>
      <c r="CK451">
        <v>1.7581189765854599</v>
      </c>
      <c r="CL451">
        <v>1.7955707582292999</v>
      </c>
      <c r="CM451">
        <v>1.81531390270222</v>
      </c>
      <c r="CN451">
        <v>1.95667775663531</v>
      </c>
      <c r="CO451">
        <v>1.88586523806921</v>
      </c>
      <c r="CP451">
        <v>2.0078714414094398</v>
      </c>
      <c r="CQ451">
        <v>1.8508522836817201</v>
      </c>
      <c r="CR451">
        <v>1.91894965085911</v>
      </c>
      <c r="CS451">
        <v>2.11322545899929</v>
      </c>
      <c r="CT451">
        <v>2.2512701815013898</v>
      </c>
      <c r="CU451">
        <v>1.8584541139084201</v>
      </c>
      <c r="CV451">
        <v>1.98177875855666</v>
      </c>
      <c r="CW451">
        <v>1.8032115147163299</v>
      </c>
      <c r="CX451">
        <v>1.8750150997983199</v>
      </c>
      <c r="CY451">
        <v>1.9029707453050499</v>
      </c>
      <c r="CZ451">
        <v>1.8747391172666199</v>
      </c>
      <c r="DA451">
        <v>1.8218500353324401</v>
      </c>
      <c r="DB451">
        <v>1.90027423646308</v>
      </c>
      <c r="DC451">
        <v>1.8120734525467099</v>
      </c>
      <c r="DD451">
        <v>1.96495426529228</v>
      </c>
      <c r="DE451">
        <v>2.04364988150496</v>
      </c>
      <c r="DF451">
        <v>2.1152946574377798</v>
      </c>
      <c r="DG451">
        <v>1.8162527899515599</v>
      </c>
      <c r="DH451">
        <v>1.9493258557561799</v>
      </c>
      <c r="DI451">
        <v>1.88169543747871</v>
      </c>
      <c r="DJ451">
        <v>1.92562934579721</v>
      </c>
      <c r="DK451">
        <v>2.08023581054641</v>
      </c>
      <c r="DL451">
        <v>2.2274024286360699</v>
      </c>
      <c r="DM451">
        <v>1.7430402241662799</v>
      </c>
      <c r="DN451">
        <v>1.8749173271913799</v>
      </c>
      <c r="DO451">
        <v>1.70274922714665</v>
      </c>
      <c r="DP451">
        <v>1.7543303803594099</v>
      </c>
      <c r="DQ451">
        <v>1.71989036237301</v>
      </c>
      <c r="DR451">
        <v>1.8016078965218401</v>
      </c>
      <c r="DS451">
        <v>1.80484887499527</v>
      </c>
      <c r="DT451">
        <v>1.9256046386699399</v>
      </c>
      <c r="DU451">
        <v>1.7319871980483099</v>
      </c>
      <c r="DV451">
        <v>1.82020158646514</v>
      </c>
      <c r="DW451">
        <v>1.4531595729097899</v>
      </c>
      <c r="DX451">
        <v>1.5066417233454501</v>
      </c>
      <c r="DY451">
        <v>1.82150256010569</v>
      </c>
      <c r="DZ451">
        <v>1.86677075917026</v>
      </c>
      <c r="EA451">
        <v>2.03112973796441</v>
      </c>
      <c r="EB451">
        <v>2.1487710934064301</v>
      </c>
      <c r="EC451">
        <v>1.9548097728157601</v>
      </c>
      <c r="ED451">
        <v>2.1090678354800998</v>
      </c>
    </row>
    <row r="452" spans="1:134" x14ac:dyDescent="0.45">
      <c r="A452" t="s">
        <v>143</v>
      </c>
      <c r="B452" t="s">
        <v>226</v>
      </c>
      <c r="C452" t="s">
        <v>71</v>
      </c>
      <c r="D452">
        <v>45</v>
      </c>
      <c r="E452" s="1" cm="1">
        <f t="array" ref="E452">SUMPRODUCT($G452:$FZZ452,$G$2:$FZZ$2)/SUMPRODUCT(--($G452:$FZZ452&lt;&gt;""),$G$2:$FZZ$2)</f>
        <v>1.7338936809502918</v>
      </c>
      <c r="F452" s="1" cm="1">
        <f t="array" ref="F452">SUMPRODUCT($G452:$FZZ452,$F$2:$FZY$2)/SUMPRODUCT(--($G452:$FZZ452&lt;&gt;""),$F$2:$FZY$2)</f>
        <v>1.7432601744532235</v>
      </c>
      <c r="G452">
        <v>1.7043431550919299</v>
      </c>
      <c r="H452">
        <v>1.7115664026760999</v>
      </c>
      <c r="I452">
        <v>1.70602533287822</v>
      </c>
      <c r="J452">
        <v>1.7103250206037299</v>
      </c>
      <c r="K452">
        <v>1.7219923243527999</v>
      </c>
      <c r="L452">
        <v>1.7795238323237901</v>
      </c>
      <c r="M452">
        <v>1.70889579509319</v>
      </c>
      <c r="N452">
        <v>1.72641654266445</v>
      </c>
      <c r="O452">
        <v>2.0326670369112199</v>
      </c>
      <c r="P452">
        <v>2.0781252291493701</v>
      </c>
      <c r="Q452">
        <v>1.8149013106291501</v>
      </c>
      <c r="R452">
        <v>1.8733403832458799</v>
      </c>
      <c r="S452">
        <v>1.71535233970263</v>
      </c>
      <c r="T452">
        <v>1.7801495031705801</v>
      </c>
      <c r="U452">
        <v>1.16821583468588</v>
      </c>
      <c r="V452">
        <v>1.1761545250922301</v>
      </c>
      <c r="W452">
        <v>1.5073163112138099</v>
      </c>
      <c r="X452">
        <v>1.47579751413632</v>
      </c>
      <c r="Y452">
        <v>1.4511642059954499</v>
      </c>
      <c r="Z452">
        <v>1.4390114291298799</v>
      </c>
      <c r="AA452">
        <v>2.0839679096709798</v>
      </c>
      <c r="AB452">
        <v>2.1485670569054398</v>
      </c>
      <c r="AC452">
        <v>1.6732799525123501</v>
      </c>
      <c r="AD452">
        <v>1.7787148304932701</v>
      </c>
      <c r="AE452">
        <v>1.72372730462705</v>
      </c>
      <c r="AF452">
        <v>1.74789442666727</v>
      </c>
      <c r="AG452">
        <v>1.6110238275183499</v>
      </c>
      <c r="AH452">
        <v>1.6377659115607699</v>
      </c>
      <c r="AI452">
        <v>1.70607547440028</v>
      </c>
      <c r="AJ452">
        <v>1.8400201456020999</v>
      </c>
      <c r="AK452">
        <v>1.6175074033849299</v>
      </c>
      <c r="AL452">
        <v>1.6739867612233199</v>
      </c>
      <c r="AM452">
        <v>2.4258150809166201</v>
      </c>
      <c r="AN452">
        <v>2.0283381662412898</v>
      </c>
      <c r="AO452">
        <v>1.46083035916978</v>
      </c>
      <c r="AP452">
        <v>1.4289603569093301</v>
      </c>
      <c r="AQ452">
        <v>1.71454672777407</v>
      </c>
      <c r="AR452">
        <v>1.6952489494183001</v>
      </c>
      <c r="AS452">
        <v>1.5324930074515699</v>
      </c>
      <c r="AT452">
        <v>1.5523560269439101</v>
      </c>
      <c r="AU452">
        <v>1.6497014514364601</v>
      </c>
      <c r="AV452">
        <v>1.7218376207375199</v>
      </c>
      <c r="AW452">
        <v>1.6784071881381799</v>
      </c>
      <c r="AX452">
        <v>1.7671737359877999</v>
      </c>
      <c r="AY452">
        <v>1.76495687076292</v>
      </c>
      <c r="AZ452">
        <v>1.84267028636888</v>
      </c>
      <c r="BA452">
        <v>1.7129471916057599</v>
      </c>
      <c r="BB452">
        <v>1.87191799304866</v>
      </c>
      <c r="BC452">
        <v>2.1260993812155902</v>
      </c>
      <c r="BD452">
        <v>2.0077345678660898</v>
      </c>
      <c r="BE452">
        <v>2.0418460690551701</v>
      </c>
      <c r="BF452">
        <v>2.1264141324870698</v>
      </c>
      <c r="BG452">
        <v>1.69013537852993</v>
      </c>
      <c r="BH452">
        <v>1.7686018819002101</v>
      </c>
      <c r="BI452">
        <v>1.7162430130008</v>
      </c>
      <c r="BJ452">
        <v>1.85416010035935</v>
      </c>
      <c r="BK452">
        <v>1.7337687880038299</v>
      </c>
      <c r="BL452">
        <v>1.69000020225809</v>
      </c>
      <c r="BM452">
        <v>1.6988857585850199</v>
      </c>
      <c r="BN452">
        <v>1.7661380930881501</v>
      </c>
      <c r="BO452">
        <v>1.7505363569407499</v>
      </c>
      <c r="BP452">
        <v>1.85324160396493</v>
      </c>
      <c r="BQ452">
        <v>1.7309801427226901</v>
      </c>
      <c r="BR452">
        <v>1.8042323999083101</v>
      </c>
      <c r="BS452">
        <v>1.7441606205415101</v>
      </c>
      <c r="BT452">
        <v>1.8750232174716099</v>
      </c>
      <c r="BU452">
        <v>1.7880642340442301</v>
      </c>
      <c r="BV452">
        <v>1.85287215401465</v>
      </c>
      <c r="BW452">
        <v>2.0357914659955099</v>
      </c>
      <c r="BX452">
        <v>2.09020065195112</v>
      </c>
      <c r="BY452">
        <v>1.77395413096439</v>
      </c>
      <c r="BZ452">
        <v>1.8558081750990501</v>
      </c>
      <c r="CA452">
        <v>1.7959733729849101</v>
      </c>
      <c r="CB452">
        <v>1.8772123380903201</v>
      </c>
      <c r="CC452">
        <v>2.0113334612474598</v>
      </c>
      <c r="CD452">
        <v>2.1077024000069602</v>
      </c>
      <c r="CE452">
        <v>2.08102498206325</v>
      </c>
      <c r="CF452">
        <v>2.1785944387595699</v>
      </c>
      <c r="CG452">
        <v>1.68783871708754</v>
      </c>
      <c r="CH452">
        <v>1.78397434083359</v>
      </c>
      <c r="CI452">
        <v>1.6879217386230601</v>
      </c>
      <c r="CJ452">
        <v>1.7176526356005299</v>
      </c>
      <c r="CK452">
        <v>1.7250921711381499</v>
      </c>
      <c r="CL452">
        <v>1.7446688475376599</v>
      </c>
      <c r="CM452">
        <v>1.78518974378321</v>
      </c>
      <c r="CN452">
        <v>1.92604366350944</v>
      </c>
      <c r="CO452">
        <v>1.81508256825723</v>
      </c>
      <c r="CP452">
        <v>1.9460067278120301</v>
      </c>
      <c r="CQ452">
        <v>1.8268727698248901</v>
      </c>
      <c r="CR452">
        <v>1.9031259804810501</v>
      </c>
      <c r="CS452">
        <v>2.0764347897950901</v>
      </c>
      <c r="CT452">
        <v>2.2002327697351598</v>
      </c>
      <c r="CU452">
        <v>1.7553002384922101</v>
      </c>
      <c r="CV452">
        <v>1.83996451214433</v>
      </c>
      <c r="CW452">
        <v>1.74450452295693</v>
      </c>
      <c r="CX452">
        <v>1.8451173827481699</v>
      </c>
      <c r="CY452">
        <v>1.82327646303332</v>
      </c>
      <c r="CZ452">
        <v>1.8285501421545001</v>
      </c>
      <c r="DA452">
        <v>1.7579674308908599</v>
      </c>
      <c r="DB452">
        <v>1.8578723753711299</v>
      </c>
      <c r="DC452">
        <v>1.80616511878813</v>
      </c>
      <c r="DD452">
        <v>1.92832936643898</v>
      </c>
      <c r="DE452">
        <v>1.9976884552862999</v>
      </c>
      <c r="DF452">
        <v>2.0585327163448799</v>
      </c>
      <c r="DG452">
        <v>1.80929353651139</v>
      </c>
      <c r="DH452">
        <v>1.9235365989069899</v>
      </c>
      <c r="DI452">
        <v>1.75561585846872</v>
      </c>
      <c r="DJ452">
        <v>1.8605987878108601</v>
      </c>
      <c r="DK452">
        <v>2.06092483659604</v>
      </c>
      <c r="DL452">
        <v>2.18255329650068</v>
      </c>
      <c r="DM452">
        <v>1.7351212283186499</v>
      </c>
      <c r="DN452">
        <v>1.84671174663617</v>
      </c>
      <c r="DO452">
        <v>1.6583630677221699</v>
      </c>
      <c r="DP452">
        <v>1.7007438713451899</v>
      </c>
      <c r="DQ452">
        <v>1.6596918654174899</v>
      </c>
      <c r="DR452">
        <v>1.7690291929026301</v>
      </c>
      <c r="DS452">
        <v>1.78366080661099</v>
      </c>
      <c r="DT452">
        <v>1.8916842106243601</v>
      </c>
      <c r="DU452">
        <v>1.69670623191929</v>
      </c>
      <c r="DV452">
        <v>1.7775429592848799</v>
      </c>
      <c r="DW452">
        <v>1.42604354205666</v>
      </c>
      <c r="DX452">
        <v>1.4738732618078101</v>
      </c>
      <c r="DY452">
        <v>1.71897161128132</v>
      </c>
      <c r="DZ452">
        <v>1.7880169073730501</v>
      </c>
      <c r="EA452">
        <v>1.94875808194815</v>
      </c>
      <c r="EB452">
        <v>2.0700289957431699</v>
      </c>
      <c r="EC452">
        <v>1.86622498397426</v>
      </c>
      <c r="ED452">
        <v>2.0472493280206998</v>
      </c>
    </row>
    <row r="453" spans="1:134" x14ac:dyDescent="0.45">
      <c r="A453" t="s">
        <v>143</v>
      </c>
      <c r="B453" t="s">
        <v>226</v>
      </c>
      <c r="C453" t="s">
        <v>71</v>
      </c>
      <c r="D453">
        <v>50</v>
      </c>
      <c r="E453" s="1" cm="1">
        <f t="array" ref="E453">SUMPRODUCT($G453:$FZZ453,$G$2:$FZZ$2)/SUMPRODUCT(--($G453:$FZZ453&lt;&gt;""),$G$2:$FZZ$2)</f>
        <v>1.6662722612293706</v>
      </c>
      <c r="F453" s="1" cm="1">
        <f t="array" ref="F453">SUMPRODUCT($G453:$FZZ453,$F$2:$FZY$2)/SUMPRODUCT(--($G453:$FZZ453&lt;&gt;""),$F$2:$FZY$2)</f>
        <v>1.6850904312190407</v>
      </c>
      <c r="G453">
        <v>1.6641108371073201</v>
      </c>
      <c r="H453">
        <v>1.68346007028607</v>
      </c>
      <c r="I453">
        <v>1.6640638523583999</v>
      </c>
      <c r="J453">
        <v>1.6828698094416701</v>
      </c>
      <c r="K453">
        <v>1.61839867584972</v>
      </c>
      <c r="L453">
        <v>1.65293358329925</v>
      </c>
      <c r="M453">
        <v>1.6802876159781499</v>
      </c>
      <c r="N453">
        <v>1.7009211864586899</v>
      </c>
      <c r="O453">
        <v>1.97948639882134</v>
      </c>
      <c r="P453">
        <v>2.0318071440388201</v>
      </c>
      <c r="Q453">
        <v>1.7670544870962901</v>
      </c>
      <c r="R453">
        <v>1.81883985675962</v>
      </c>
      <c r="S453">
        <v>1.66845557429584</v>
      </c>
      <c r="T453">
        <v>1.74002299703208</v>
      </c>
      <c r="U453">
        <v>1.1521640381581799</v>
      </c>
      <c r="V453">
        <v>1.15652921791687</v>
      </c>
      <c r="W453">
        <v>1.40200696714526</v>
      </c>
      <c r="X453">
        <v>1.4252095731727401</v>
      </c>
      <c r="Y453">
        <v>1.4249195568322299</v>
      </c>
      <c r="Z453">
        <v>1.40991856114442</v>
      </c>
      <c r="AA453">
        <v>2.0164018904744498</v>
      </c>
      <c r="AB453">
        <v>2.10739435781317</v>
      </c>
      <c r="AC453">
        <v>1.6316216080941299</v>
      </c>
      <c r="AD453">
        <v>1.74634286573858</v>
      </c>
      <c r="AE453">
        <v>1.6846500356418901</v>
      </c>
      <c r="AF453">
        <v>1.6973162282268901</v>
      </c>
      <c r="AG453">
        <v>1.57404200704115</v>
      </c>
      <c r="AH453">
        <v>1.6111911667438199</v>
      </c>
      <c r="AI453">
        <v>1.6170909177706101</v>
      </c>
      <c r="AJ453">
        <v>1.7295750805585299</v>
      </c>
      <c r="AK453">
        <v>1.50510052765055</v>
      </c>
      <c r="AL453">
        <v>1.5640633565308</v>
      </c>
      <c r="AM453">
        <v>2.2055253755153701</v>
      </c>
      <c r="AN453">
        <v>1.8852465892604</v>
      </c>
      <c r="AO453">
        <v>1.41672768171873</v>
      </c>
      <c r="AP453">
        <v>1.3902035688668</v>
      </c>
      <c r="AQ453">
        <v>1.6646030735103099</v>
      </c>
      <c r="AR453">
        <v>1.6621605124969501</v>
      </c>
      <c r="AS453">
        <v>1.49861880320204</v>
      </c>
      <c r="AT453">
        <v>1.51723885229949</v>
      </c>
      <c r="AU453">
        <v>1.65456724002192</v>
      </c>
      <c r="AV453">
        <v>1.7237281659466701</v>
      </c>
      <c r="AW453">
        <v>1.6371843810462801</v>
      </c>
      <c r="AX453">
        <v>1.7351062593356801</v>
      </c>
      <c r="AY453">
        <v>1.70073649318217</v>
      </c>
      <c r="AZ453">
        <v>1.7833266338377201</v>
      </c>
      <c r="BA453">
        <v>1.65703456360204</v>
      </c>
      <c r="BB453">
        <v>1.74667365583172</v>
      </c>
      <c r="BC453">
        <v>2.01490082561513</v>
      </c>
      <c r="BD453">
        <v>1.9799166415243901</v>
      </c>
      <c r="BE453">
        <v>1.95313327703067</v>
      </c>
      <c r="BF453">
        <v>2.1189044734036502</v>
      </c>
      <c r="BG453">
        <v>1.64467371989287</v>
      </c>
      <c r="BH453">
        <v>1.7467583247855001</v>
      </c>
      <c r="BI453">
        <v>1.61173045657179</v>
      </c>
      <c r="BJ453">
        <v>1.7016802790475301</v>
      </c>
      <c r="BK453">
        <v>1.6928104077286701</v>
      </c>
      <c r="BL453">
        <v>1.6898421826502601</v>
      </c>
      <c r="BM453">
        <v>1.69736158640329</v>
      </c>
      <c r="BN453">
        <v>1.7563304749142401</v>
      </c>
      <c r="BO453">
        <v>1.7166807981191801</v>
      </c>
      <c r="BP453">
        <v>1.8323023208690099</v>
      </c>
      <c r="BQ453">
        <v>1.67313413613534</v>
      </c>
      <c r="BR453">
        <v>1.7604052574153199</v>
      </c>
      <c r="BS453">
        <v>1.7350402166854999</v>
      </c>
      <c r="BT453">
        <v>1.8480965183506199</v>
      </c>
      <c r="BU453">
        <v>1.6969350728764501</v>
      </c>
      <c r="BV453">
        <v>1.7233521622406101</v>
      </c>
      <c r="BW453">
        <v>1.90229791198095</v>
      </c>
      <c r="BX453">
        <v>1.9151259572186099</v>
      </c>
      <c r="BY453">
        <v>1.65791942385598</v>
      </c>
      <c r="BZ453">
        <v>1.72950885528383</v>
      </c>
      <c r="CA453">
        <v>1.7398098123470001</v>
      </c>
      <c r="CB453">
        <v>1.83366940952993</v>
      </c>
      <c r="CC453">
        <v>1.9725835658125901</v>
      </c>
      <c r="CD453">
        <v>2.0569927720224999</v>
      </c>
      <c r="CE453">
        <v>1.9778175718678599</v>
      </c>
      <c r="CF453">
        <v>2.0909356054517199</v>
      </c>
      <c r="CG453">
        <v>1.6593258382974601</v>
      </c>
      <c r="CH453">
        <v>1.76905288160857</v>
      </c>
      <c r="CI453">
        <v>1.6407856481648799</v>
      </c>
      <c r="CJ453">
        <v>1.68386135659668</v>
      </c>
      <c r="CK453">
        <v>1.6907561220356799</v>
      </c>
      <c r="CL453">
        <v>1.72776279324379</v>
      </c>
      <c r="CM453">
        <v>1.77351910406257</v>
      </c>
      <c r="CN453">
        <v>1.8763503864197699</v>
      </c>
      <c r="CO453">
        <v>1.7903349940342199</v>
      </c>
      <c r="CP453">
        <v>1.9240164825322801</v>
      </c>
      <c r="CQ453">
        <v>1.7034511625108699</v>
      </c>
      <c r="CR453">
        <v>1.7712510114020701</v>
      </c>
      <c r="CS453">
        <v>1.90362426424229</v>
      </c>
      <c r="CT453">
        <v>2.0220046917344399</v>
      </c>
      <c r="CU453">
        <v>1.68815718060724</v>
      </c>
      <c r="CV453">
        <v>1.8170339135436899</v>
      </c>
      <c r="CW453">
        <v>1.71865497164496</v>
      </c>
      <c r="CX453">
        <v>1.8321744989718101</v>
      </c>
      <c r="CY453">
        <v>1.73832165229063</v>
      </c>
      <c r="CZ453">
        <v>1.73283568410152</v>
      </c>
      <c r="DA453">
        <v>1.6679590265490001</v>
      </c>
      <c r="DB453">
        <v>1.8338134824200001</v>
      </c>
      <c r="DC453">
        <v>1.65810777316897</v>
      </c>
      <c r="DD453">
        <v>1.76727842951077</v>
      </c>
      <c r="DE453">
        <v>1.9408912308280299</v>
      </c>
      <c r="DF453">
        <v>2.0166698681131998</v>
      </c>
      <c r="DG453">
        <v>1.6666286395493199</v>
      </c>
      <c r="DH453">
        <v>1.7744175891823699</v>
      </c>
      <c r="DI453">
        <v>1.7062717963418701</v>
      </c>
      <c r="DJ453">
        <v>1.81472597498889</v>
      </c>
      <c r="DK453">
        <v>2.0314478339213502</v>
      </c>
      <c r="DL453">
        <v>2.1364557887431199</v>
      </c>
      <c r="DM453">
        <v>1.61412892960645</v>
      </c>
      <c r="DN453">
        <v>1.69182114283922</v>
      </c>
      <c r="DO453">
        <v>1.62193206113486</v>
      </c>
      <c r="DP453">
        <v>1.67829925314919</v>
      </c>
      <c r="DQ453">
        <v>1.6539461097893899</v>
      </c>
      <c r="DR453">
        <v>1.7661064294779201</v>
      </c>
      <c r="DS453">
        <v>1.6809004465997399</v>
      </c>
      <c r="DT453">
        <v>1.7427095513817501</v>
      </c>
      <c r="DU453">
        <v>1.6618575920521601</v>
      </c>
      <c r="DV453">
        <v>1.7324407565973801</v>
      </c>
      <c r="DW453">
        <v>1.3378182126834099</v>
      </c>
      <c r="DX453">
        <v>1.40232361828338</v>
      </c>
      <c r="DY453">
        <v>1.6782966728659201</v>
      </c>
      <c r="DZ453">
        <v>1.7544774759661499</v>
      </c>
      <c r="EA453">
        <v>1.89184001577463</v>
      </c>
      <c r="EB453">
        <v>2.0430551064920901</v>
      </c>
      <c r="EC453">
        <v>1.81987301758496</v>
      </c>
      <c r="ED453">
        <v>2.0091467029887702</v>
      </c>
    </row>
    <row r="454" spans="1:134" x14ac:dyDescent="0.45">
      <c r="A454" t="s">
        <v>143</v>
      </c>
      <c r="B454" t="s">
        <v>257</v>
      </c>
      <c r="C454" t="s">
        <v>71</v>
      </c>
      <c r="D454">
        <v>30</v>
      </c>
      <c r="E454" s="1" cm="1">
        <f t="array" ref="E454">SUMPRODUCT($G454:$FZZ454,$G$2:$FZZ$2)/SUMPRODUCT(--($G454:$FZZ454&lt;&gt;""),$G$2:$FZZ$2)</f>
        <v>1.6809531694836053</v>
      </c>
      <c r="F454" s="1" cm="1">
        <f t="array" ref="F454">SUMPRODUCT($G454:$FZZ454,$F$2:$FZY$2)/SUMPRODUCT(--($G454:$FZZ454&lt;&gt;""),$F$2:$FZY$2)</f>
        <v>1.6458108133633422</v>
      </c>
      <c r="G454">
        <v>1.5947751241931301</v>
      </c>
      <c r="H454">
        <v>1.5836105975066801</v>
      </c>
      <c r="I454">
        <v>1.59805069393707</v>
      </c>
      <c r="J454">
        <v>1.5843102302779899</v>
      </c>
      <c r="K454">
        <v>1.6701884909331399</v>
      </c>
      <c r="L454">
        <v>1.6532009558584899</v>
      </c>
      <c r="M454">
        <v>1.5799168541179001</v>
      </c>
      <c r="N454">
        <v>1.60997107450661</v>
      </c>
      <c r="O454">
        <v>1.7508076509628601</v>
      </c>
      <c r="P454">
        <v>1.7302746063043699</v>
      </c>
      <c r="Q454">
        <v>1.76794945731849</v>
      </c>
      <c r="R454">
        <v>1.80788296091812</v>
      </c>
      <c r="S454">
        <v>1.7450806288088001</v>
      </c>
      <c r="T454">
        <v>1.75750914085399</v>
      </c>
      <c r="U454">
        <v>1.38823553016673</v>
      </c>
      <c r="V454">
        <v>1.3774664928314799</v>
      </c>
      <c r="W454">
        <v>1.8191954395382699</v>
      </c>
      <c r="X454">
        <v>1.6047142368512901</v>
      </c>
      <c r="Y454">
        <v>1.7483039154437701</v>
      </c>
      <c r="Z454">
        <v>1.6224458243375499</v>
      </c>
      <c r="AA454">
        <v>1.8229258196147</v>
      </c>
      <c r="AB454">
        <v>1.8143662724257801</v>
      </c>
      <c r="AC454">
        <v>1.7572271171040099</v>
      </c>
      <c r="AD454">
        <v>1.7242785784210399</v>
      </c>
      <c r="AE454">
        <v>1.6732365893694801</v>
      </c>
      <c r="AF454">
        <v>1.6383568514073401</v>
      </c>
      <c r="AG454">
        <v>1.55106194021375</v>
      </c>
      <c r="AH454">
        <v>1.5789306711957001</v>
      </c>
      <c r="AI454">
        <v>1.6362226518677601</v>
      </c>
      <c r="AJ454">
        <v>1.74338675259577</v>
      </c>
      <c r="AK454">
        <v>1.5630670603371399</v>
      </c>
      <c r="AL454">
        <v>1.6186751053753401</v>
      </c>
      <c r="AM454">
        <v>1.83027442073019</v>
      </c>
      <c r="AN454">
        <v>1.6641101250088901</v>
      </c>
      <c r="AO454">
        <v>1.74616907725338</v>
      </c>
      <c r="AP454">
        <v>1.36554898417826</v>
      </c>
      <c r="AQ454">
        <v>1.70023828200299</v>
      </c>
      <c r="AR454">
        <v>1.68273158059178</v>
      </c>
      <c r="AS454">
        <v>1.57719559221811</v>
      </c>
      <c r="AT454">
        <v>1.53976813538708</v>
      </c>
      <c r="AU454">
        <v>1.62403713054014</v>
      </c>
      <c r="AV454">
        <v>1.6798353633517999</v>
      </c>
      <c r="AW454">
        <v>1.64194053732864</v>
      </c>
      <c r="AX454">
        <v>1.71816317775349</v>
      </c>
      <c r="AY454">
        <v>1.6870236834926899</v>
      </c>
      <c r="AZ454">
        <v>1.7821001042864599</v>
      </c>
      <c r="BA454">
        <v>1.6312074617103101</v>
      </c>
      <c r="BB454">
        <v>1.7332386917498901</v>
      </c>
      <c r="BC454">
        <v>1.7825169212202601</v>
      </c>
      <c r="BD454">
        <v>1.67713818379851</v>
      </c>
      <c r="BE454">
        <v>1.77987490799753</v>
      </c>
      <c r="BF454">
        <v>1.7911812787058301</v>
      </c>
      <c r="BG454">
        <v>1.63288107804197</v>
      </c>
      <c r="BH454">
        <v>1.6907961644610201</v>
      </c>
      <c r="BI454">
        <v>1.66569974766017</v>
      </c>
      <c r="BJ454">
        <v>1.76182812019628</v>
      </c>
      <c r="BK454">
        <v>1.70378680561009</v>
      </c>
      <c r="BL454">
        <v>1.6640301973960101</v>
      </c>
      <c r="BM454">
        <v>1.6688347042217999</v>
      </c>
      <c r="BN454">
        <v>1.71473686616301</v>
      </c>
      <c r="BO454">
        <v>1.71383581306771</v>
      </c>
      <c r="BP454">
        <v>1.7680168754338901</v>
      </c>
      <c r="BQ454">
        <v>1.6536019421310699</v>
      </c>
      <c r="BR454">
        <v>1.6948506056019501</v>
      </c>
      <c r="BS454">
        <v>1.79072308209159</v>
      </c>
      <c r="BT454">
        <v>1.79946888955637</v>
      </c>
      <c r="BU454">
        <v>1.73409019009178</v>
      </c>
      <c r="BV454">
        <v>1.7607623690391001</v>
      </c>
      <c r="BW454">
        <v>1.7740917759783701</v>
      </c>
      <c r="BX454">
        <v>1.7151984213304701</v>
      </c>
      <c r="BY454">
        <v>1.6788385309814799</v>
      </c>
      <c r="BZ454">
        <v>1.7262213656063401</v>
      </c>
      <c r="CA454">
        <v>1.70385124617019</v>
      </c>
      <c r="CB454">
        <v>1.81627400155594</v>
      </c>
      <c r="CC454">
        <v>1.6628574378385499</v>
      </c>
      <c r="CD454">
        <v>1.7216231991862401</v>
      </c>
      <c r="CE454">
        <v>1.8321068389639601</v>
      </c>
      <c r="CF454">
        <v>1.8431002013881499</v>
      </c>
      <c r="CG454">
        <v>1.6298563843029901</v>
      </c>
      <c r="CH454">
        <v>1.7194188452400401</v>
      </c>
      <c r="CI454">
        <v>1.70292906956207</v>
      </c>
      <c r="CJ454">
        <v>1.6786738852788801</v>
      </c>
      <c r="CK454">
        <v>1.6889172261283101</v>
      </c>
      <c r="CL454">
        <v>1.6976493587450501</v>
      </c>
      <c r="CM454">
        <v>1.72718601673634</v>
      </c>
      <c r="CN454">
        <v>1.81294374611438</v>
      </c>
      <c r="CO454">
        <v>1.6978065162017</v>
      </c>
      <c r="CP454">
        <v>1.83165479584308</v>
      </c>
      <c r="CQ454">
        <v>1.7362501069410601</v>
      </c>
      <c r="CR454">
        <v>1.75762307738898</v>
      </c>
      <c r="CS454">
        <v>1.6685151092253501</v>
      </c>
      <c r="CT454">
        <v>1.7180686481205001</v>
      </c>
      <c r="CU454">
        <v>1.70498158536424</v>
      </c>
      <c r="CV454">
        <v>1.78804636978308</v>
      </c>
      <c r="CW454">
        <v>1.71460322152306</v>
      </c>
      <c r="CX454">
        <v>1.7889624256502199</v>
      </c>
      <c r="CY454">
        <v>1.75042199497242</v>
      </c>
      <c r="CZ454">
        <v>1.7423578283875001</v>
      </c>
      <c r="DA454">
        <v>1.73946739387146</v>
      </c>
      <c r="DB454">
        <v>1.7689911005821799</v>
      </c>
      <c r="DC454">
        <v>1.6181748762547601</v>
      </c>
      <c r="DD454">
        <v>1.7540725212681401</v>
      </c>
      <c r="DE454">
        <v>1.62327805502316</v>
      </c>
      <c r="DF454">
        <v>1.69044938450763</v>
      </c>
      <c r="DG454">
        <v>1.6357354452327399</v>
      </c>
      <c r="DH454">
        <v>1.74937094665117</v>
      </c>
      <c r="DI454">
        <v>1.72684482190044</v>
      </c>
      <c r="DJ454">
        <v>1.74641909542756</v>
      </c>
      <c r="DK454">
        <v>1.76357287437983</v>
      </c>
      <c r="DL454">
        <v>1.7612875539245101</v>
      </c>
      <c r="DM454">
        <v>1.65550557220115</v>
      </c>
      <c r="DN454">
        <v>1.7248161569776801</v>
      </c>
      <c r="DO454">
        <v>1.60404292586386</v>
      </c>
      <c r="DP454">
        <v>1.6521841052236199</v>
      </c>
      <c r="DQ454">
        <v>1.6295474077101</v>
      </c>
      <c r="DR454">
        <v>1.70170775874302</v>
      </c>
      <c r="DS454">
        <v>1.6796948630388999</v>
      </c>
      <c r="DT454">
        <v>1.7515992701866401</v>
      </c>
      <c r="DU454">
        <v>1.70088601252396</v>
      </c>
      <c r="DV454">
        <v>1.72979949200023</v>
      </c>
      <c r="DW454">
        <v>1.5945461584551499</v>
      </c>
      <c r="DX454">
        <v>1.6388358342910601</v>
      </c>
      <c r="DY454">
        <v>1.6854655908791301</v>
      </c>
      <c r="DZ454">
        <v>1.6773271517288999</v>
      </c>
      <c r="EA454">
        <v>1.85452872905352</v>
      </c>
      <c r="EB454">
        <v>2.0342332824756899</v>
      </c>
      <c r="EC454">
        <v>1.74264649815504</v>
      </c>
      <c r="ED454">
        <v>1.81311734609709</v>
      </c>
    </row>
    <row r="455" spans="1:134" x14ac:dyDescent="0.45">
      <c r="A455" t="s">
        <v>143</v>
      </c>
      <c r="B455" t="s">
        <v>257</v>
      </c>
      <c r="C455" t="s">
        <v>71</v>
      </c>
      <c r="D455">
        <v>35</v>
      </c>
      <c r="E455" s="1" cm="1">
        <f t="array" ref="E455">SUMPRODUCT($G455:$FZZ455,$G$2:$FZZ$2)/SUMPRODUCT(--($G455:$FZZ455&lt;&gt;""),$G$2:$FZZ$2)</f>
        <v>1.5810257413793225</v>
      </c>
      <c r="F455" s="1" cm="1">
        <f t="array" ref="F455">SUMPRODUCT($G455:$FZZ455,$F$2:$FZY$2)/SUMPRODUCT(--($G455:$FZZ455&lt;&gt;""),$F$2:$FZY$2)</f>
        <v>1.5747457303675634</v>
      </c>
      <c r="G455">
        <v>1.53237380831723</v>
      </c>
      <c r="H455">
        <v>1.5405174419455701</v>
      </c>
      <c r="I455">
        <v>1.53087832620397</v>
      </c>
      <c r="J455">
        <v>1.5432698703246699</v>
      </c>
      <c r="K455">
        <v>1.5590357586633901</v>
      </c>
      <c r="L455">
        <v>1.6127216337365899</v>
      </c>
      <c r="M455">
        <v>1.5276683728748599</v>
      </c>
      <c r="N455">
        <v>1.5560487578946001</v>
      </c>
      <c r="O455">
        <v>1.6732568339684</v>
      </c>
      <c r="P455">
        <v>1.67288223177172</v>
      </c>
      <c r="Q455">
        <v>1.70620949074727</v>
      </c>
      <c r="R455">
        <v>1.7488016089149401</v>
      </c>
      <c r="S455">
        <v>1.6767761899242</v>
      </c>
      <c r="T455">
        <v>1.69013394923758</v>
      </c>
      <c r="U455">
        <v>1.3671200253073299</v>
      </c>
      <c r="V455">
        <v>1.3482970049587999</v>
      </c>
      <c r="W455">
        <v>1.71341713865603</v>
      </c>
      <c r="X455">
        <v>1.5385650635967201</v>
      </c>
      <c r="Y455">
        <v>1.6274552636681101</v>
      </c>
      <c r="Z455">
        <v>1.57799348678309</v>
      </c>
      <c r="AA455">
        <v>1.6580919432315</v>
      </c>
      <c r="AB455">
        <v>1.6780790595364301</v>
      </c>
      <c r="AC455">
        <v>1.6838435623082399</v>
      </c>
      <c r="AD455">
        <v>1.6857562666108601</v>
      </c>
      <c r="AE455">
        <v>1.5708507106990099</v>
      </c>
      <c r="AF455">
        <v>1.5745414610785</v>
      </c>
      <c r="AG455">
        <v>1.5200897935163</v>
      </c>
      <c r="AH455">
        <v>1.54220490346952</v>
      </c>
      <c r="AI455">
        <v>1.5352096431555</v>
      </c>
      <c r="AJ455">
        <v>1.6299775152166101</v>
      </c>
      <c r="AK455">
        <v>1.4681738014478301</v>
      </c>
      <c r="AL455">
        <v>1.51120545628522</v>
      </c>
      <c r="AM455">
        <v>1.75899731533646</v>
      </c>
      <c r="AN455">
        <v>1.5974262933199801</v>
      </c>
      <c r="AO455">
        <v>1.43064712308029</v>
      </c>
      <c r="AP455">
        <v>1.30713609935262</v>
      </c>
      <c r="AQ455">
        <v>1.6468944821517999</v>
      </c>
      <c r="AR455">
        <v>1.62904518252839</v>
      </c>
      <c r="AS455">
        <v>1.42229482391331</v>
      </c>
      <c r="AT455">
        <v>1.3951588109509401</v>
      </c>
      <c r="AU455">
        <v>1.50489238574923</v>
      </c>
      <c r="AV455">
        <v>1.55907005194113</v>
      </c>
      <c r="AW455">
        <v>1.57982879410641</v>
      </c>
      <c r="AX455">
        <v>1.64642614236</v>
      </c>
      <c r="AY455">
        <v>1.63709918328212</v>
      </c>
      <c r="AZ455">
        <v>1.70593530177208</v>
      </c>
      <c r="BA455">
        <v>1.5615007694515299</v>
      </c>
      <c r="BB455">
        <v>1.6709420694320201</v>
      </c>
      <c r="BC455">
        <v>1.73314021225766</v>
      </c>
      <c r="BD455">
        <v>1.6294807789738499</v>
      </c>
      <c r="BE455">
        <v>1.6359282038666301</v>
      </c>
      <c r="BF455">
        <v>1.7283626333220099</v>
      </c>
      <c r="BG455">
        <v>1.5779959800827501</v>
      </c>
      <c r="BH455">
        <v>1.6729842972733</v>
      </c>
      <c r="BI455">
        <v>1.5399600309546</v>
      </c>
      <c r="BJ455">
        <v>1.6483429670249901</v>
      </c>
      <c r="BK455">
        <v>1.60045515951202</v>
      </c>
      <c r="BL455">
        <v>1.6043468766578399</v>
      </c>
      <c r="BM455">
        <v>1.58682384291215</v>
      </c>
      <c r="BN455">
        <v>1.6357660617557901</v>
      </c>
      <c r="BO455">
        <v>1.6404204759051899</v>
      </c>
      <c r="BP455">
        <v>1.7006972886313501</v>
      </c>
      <c r="BQ455">
        <v>1.55327807859584</v>
      </c>
      <c r="BR455">
        <v>1.61799679806542</v>
      </c>
      <c r="BS455">
        <v>1.63418975366451</v>
      </c>
      <c r="BT455">
        <v>1.7193090746739801</v>
      </c>
      <c r="BU455">
        <v>1.6830498280041</v>
      </c>
      <c r="BV455">
        <v>1.68036122626203</v>
      </c>
      <c r="BW455">
        <v>1.67022000583236</v>
      </c>
      <c r="BX455">
        <v>1.6435166417853599</v>
      </c>
      <c r="BY455">
        <v>1.63347644120665</v>
      </c>
      <c r="BZ455">
        <v>1.67920669972379</v>
      </c>
      <c r="CA455">
        <v>1.65221037611219</v>
      </c>
      <c r="CB455">
        <v>1.7378368482647999</v>
      </c>
      <c r="CC455">
        <v>1.6324929665369701</v>
      </c>
      <c r="CD455">
        <v>1.6965359630985299</v>
      </c>
      <c r="CE455">
        <v>1.63413212291342</v>
      </c>
      <c r="CF455">
        <v>1.7229668095071899</v>
      </c>
      <c r="CG455">
        <v>1.62476573490854</v>
      </c>
      <c r="CH455">
        <v>1.68536002542785</v>
      </c>
      <c r="CI455">
        <v>1.65718199682794</v>
      </c>
      <c r="CJ455">
        <v>1.62372868083801</v>
      </c>
      <c r="CK455">
        <v>1.6230903428555401</v>
      </c>
      <c r="CL455">
        <v>1.6667593304928101</v>
      </c>
      <c r="CM455">
        <v>1.66778320879715</v>
      </c>
      <c r="CN455">
        <v>1.7515628524562501</v>
      </c>
      <c r="CO455">
        <v>1.62600864050227</v>
      </c>
      <c r="CP455">
        <v>1.7561995452047601</v>
      </c>
      <c r="CQ455">
        <v>1.6623741336871301</v>
      </c>
      <c r="CR455">
        <v>1.7176247722104401</v>
      </c>
      <c r="CS455">
        <v>1.59532119937565</v>
      </c>
      <c r="CT455">
        <v>1.6683853802475499</v>
      </c>
      <c r="CU455">
        <v>1.64541780988763</v>
      </c>
      <c r="CV455">
        <v>1.72397884718886</v>
      </c>
      <c r="CW455">
        <v>1.66253967552017</v>
      </c>
      <c r="CX455">
        <v>1.72389713284214</v>
      </c>
      <c r="CY455">
        <v>1.6658999479744101</v>
      </c>
      <c r="CZ455">
        <v>1.6442075478559499</v>
      </c>
      <c r="DA455">
        <v>1.64288687385661</v>
      </c>
      <c r="DB455">
        <v>1.72016195051958</v>
      </c>
      <c r="DC455">
        <v>1.6048236493726999</v>
      </c>
      <c r="DD455">
        <v>1.7078415341128601</v>
      </c>
      <c r="DE455">
        <v>1.5948420147534901</v>
      </c>
      <c r="DF455">
        <v>1.66287750995743</v>
      </c>
      <c r="DG455">
        <v>1.6040321546918901</v>
      </c>
      <c r="DH455">
        <v>1.7063501682448099</v>
      </c>
      <c r="DI455">
        <v>1.6679309802264799</v>
      </c>
      <c r="DJ455">
        <v>1.7059106344594499</v>
      </c>
      <c r="DK455">
        <v>1.65847357598223</v>
      </c>
      <c r="DL455">
        <v>1.6925782640131199</v>
      </c>
      <c r="DM455">
        <v>1.5655724931916799</v>
      </c>
      <c r="DN455">
        <v>1.62590038857117</v>
      </c>
      <c r="DO455">
        <v>1.4851211285103401</v>
      </c>
      <c r="DP455">
        <v>1.5292236074193899</v>
      </c>
      <c r="DQ455">
        <v>1.55880680595945</v>
      </c>
      <c r="DR455">
        <v>1.64797563509425</v>
      </c>
      <c r="DS455">
        <v>1.6178347403968301</v>
      </c>
      <c r="DT455">
        <v>1.66929922168385</v>
      </c>
      <c r="DU455">
        <v>1.6240161398020301</v>
      </c>
      <c r="DV455">
        <v>1.6660876951286201</v>
      </c>
      <c r="DW455">
        <v>1.4925003500827401</v>
      </c>
      <c r="DX455">
        <v>1.53875004163388</v>
      </c>
      <c r="DY455">
        <v>1.60988979786442</v>
      </c>
      <c r="DZ455">
        <v>1.6327554667627699</v>
      </c>
      <c r="EA455">
        <v>1.78483949928811</v>
      </c>
      <c r="EB455">
        <v>1.9813908494757699</v>
      </c>
      <c r="EC455">
        <v>1.64848339687092</v>
      </c>
      <c r="ED455">
        <v>1.76021610030793</v>
      </c>
    </row>
    <row r="456" spans="1:134" x14ac:dyDescent="0.45">
      <c r="A456" t="s">
        <v>143</v>
      </c>
      <c r="B456" t="s">
        <v>257</v>
      </c>
      <c r="C456" t="s">
        <v>71</v>
      </c>
      <c r="D456">
        <v>40</v>
      </c>
      <c r="E456" s="1" cm="1">
        <f t="array" ref="E456">SUMPRODUCT($G456:$FZZ456,$G$2:$FZZ$2)/SUMPRODUCT(--($G456:$FZZ456&lt;&gt;""),$G$2:$FZZ$2)</f>
        <v>1.5021697931544473</v>
      </c>
      <c r="F456" s="1" cm="1">
        <f t="array" ref="F456">SUMPRODUCT($G456:$FZZ456,$F$2:$FZY$2)/SUMPRODUCT(--($G456:$FZZ456&lt;&gt;""),$F$2:$FZY$2)</f>
        <v>1.5155888482462856</v>
      </c>
      <c r="G456">
        <v>1.50197693989254</v>
      </c>
      <c r="H456">
        <v>1.5077675702714599</v>
      </c>
      <c r="I456">
        <v>1.5008472669806801</v>
      </c>
      <c r="J456">
        <v>1.5059745327548499</v>
      </c>
      <c r="K456">
        <v>1.51033029760607</v>
      </c>
      <c r="L456">
        <v>1.5628598199661501</v>
      </c>
      <c r="M456">
        <v>1.4829512301762799</v>
      </c>
      <c r="N456">
        <v>1.51985483312993</v>
      </c>
      <c r="O456">
        <v>1.61408441881149</v>
      </c>
      <c r="P456">
        <v>1.62725820589503</v>
      </c>
      <c r="Q456">
        <v>1.59754407982276</v>
      </c>
      <c r="R456">
        <v>1.6288379043025101</v>
      </c>
      <c r="S456">
        <v>1.5933667182589899</v>
      </c>
      <c r="T456">
        <v>1.6340191081063999</v>
      </c>
      <c r="U456">
        <v>1.3050594255983801</v>
      </c>
      <c r="V456">
        <v>1.3199189061135199</v>
      </c>
      <c r="W456">
        <v>1.63160816031963</v>
      </c>
      <c r="X456">
        <v>1.50273324565811</v>
      </c>
      <c r="Y456">
        <v>1.5761131737115299</v>
      </c>
      <c r="Z456">
        <v>1.53489524523606</v>
      </c>
      <c r="AA456">
        <v>1.59109882131795</v>
      </c>
      <c r="AB456">
        <v>1.62254785171455</v>
      </c>
      <c r="AC456">
        <v>1.60046263708406</v>
      </c>
      <c r="AD456">
        <v>1.6426955290460901</v>
      </c>
      <c r="AE456">
        <v>1.5158782512840701</v>
      </c>
      <c r="AF456">
        <v>1.53455398103694</v>
      </c>
      <c r="AG456">
        <v>1.4048218471446601</v>
      </c>
      <c r="AH456">
        <v>1.43892848896165</v>
      </c>
      <c r="AI456">
        <v>1.50675412340374</v>
      </c>
      <c r="AJ456">
        <v>1.5850831841508499</v>
      </c>
      <c r="AK456">
        <v>1.4068638354518599</v>
      </c>
      <c r="AL456">
        <v>1.46225430735816</v>
      </c>
      <c r="AM456">
        <v>1.68731996477797</v>
      </c>
      <c r="AN456">
        <v>1.5392522757739</v>
      </c>
      <c r="AO456">
        <v>1.2887262468065099</v>
      </c>
      <c r="AP456">
        <v>1.2672062851355601</v>
      </c>
      <c r="AQ456">
        <v>1.5030793019294799</v>
      </c>
      <c r="AR456">
        <v>1.49240429893043</v>
      </c>
      <c r="AS456">
        <v>1.3483382830533599</v>
      </c>
      <c r="AT456">
        <v>1.3624377714378</v>
      </c>
      <c r="AU456">
        <v>1.4759442861993799</v>
      </c>
      <c r="AV456">
        <v>1.5325396161789999</v>
      </c>
      <c r="AW456">
        <v>1.51331389441687</v>
      </c>
      <c r="AX456">
        <v>1.6076729327903101</v>
      </c>
      <c r="AY456">
        <v>1.5641447790619101</v>
      </c>
      <c r="AZ456">
        <v>1.63869606095045</v>
      </c>
      <c r="BA456">
        <v>1.5271715712573199</v>
      </c>
      <c r="BB456">
        <v>1.60529873658061</v>
      </c>
      <c r="BC456">
        <v>1.6706413744945401</v>
      </c>
      <c r="BD456">
        <v>1.56047972394739</v>
      </c>
      <c r="BE456">
        <v>1.6041121546344399</v>
      </c>
      <c r="BF456">
        <v>1.6744647969967199</v>
      </c>
      <c r="BG456">
        <v>1.55137673119663</v>
      </c>
      <c r="BH456">
        <v>1.6297015686780401</v>
      </c>
      <c r="BI456">
        <v>1.5178263276347199</v>
      </c>
      <c r="BJ456">
        <v>1.5979995684255299</v>
      </c>
      <c r="BK456">
        <v>1.5115766491192399</v>
      </c>
      <c r="BL456">
        <v>1.5212824984320601</v>
      </c>
      <c r="BM456">
        <v>1.5231550374456799</v>
      </c>
      <c r="BN456">
        <v>1.58141756145937</v>
      </c>
      <c r="BO456">
        <v>1.5520035499796101</v>
      </c>
      <c r="BP456">
        <v>1.6161618521841401</v>
      </c>
      <c r="BQ456">
        <v>1.5042747256306801</v>
      </c>
      <c r="BR456">
        <v>1.57239143131785</v>
      </c>
      <c r="BS456">
        <v>1.60413691920235</v>
      </c>
      <c r="BT456">
        <v>1.67846327058024</v>
      </c>
      <c r="BU456">
        <v>1.5509552816737999</v>
      </c>
      <c r="BV456">
        <v>1.6064611977198999</v>
      </c>
      <c r="BW456">
        <v>1.55378113353477</v>
      </c>
      <c r="BX456">
        <v>1.54253385856261</v>
      </c>
      <c r="BY456">
        <v>1.5749441626972001</v>
      </c>
      <c r="BZ456">
        <v>1.6193012584890201</v>
      </c>
      <c r="CA456">
        <v>1.58562227495603</v>
      </c>
      <c r="CB456">
        <v>1.6843437187375701</v>
      </c>
      <c r="CC456">
        <v>1.4803307150327101</v>
      </c>
      <c r="CD456">
        <v>1.5413768515025801</v>
      </c>
      <c r="CE456">
        <v>1.58903996267588</v>
      </c>
      <c r="CF456">
        <v>1.70663555017126</v>
      </c>
      <c r="CG456">
        <v>1.4796033896762599</v>
      </c>
      <c r="CH456">
        <v>1.57390470050415</v>
      </c>
      <c r="CI456">
        <v>1.5912248144729999</v>
      </c>
      <c r="CJ456">
        <v>1.57035528719409</v>
      </c>
      <c r="CK456">
        <v>1.50379610782358</v>
      </c>
      <c r="CL456">
        <v>1.5486772598332299</v>
      </c>
      <c r="CM456">
        <v>1.5222892021746</v>
      </c>
      <c r="CN456">
        <v>1.6219573519575601</v>
      </c>
      <c r="CO456">
        <v>1.53016158817046</v>
      </c>
      <c r="CP456">
        <v>1.65426416073884</v>
      </c>
      <c r="CQ456">
        <v>1.6093616246149001</v>
      </c>
      <c r="CR456">
        <v>1.65573289595694</v>
      </c>
      <c r="CS456">
        <v>1.5463690246276001</v>
      </c>
      <c r="CT456">
        <v>1.6470762233940801</v>
      </c>
      <c r="CU456">
        <v>1.56583432876538</v>
      </c>
      <c r="CV456">
        <v>1.6767605465734601</v>
      </c>
      <c r="CW456">
        <v>1.5503708557017799</v>
      </c>
      <c r="CX456">
        <v>1.6376801821984099</v>
      </c>
      <c r="CY456">
        <v>1.61672470173855</v>
      </c>
      <c r="CZ456">
        <v>1.5976688728000601</v>
      </c>
      <c r="DA456">
        <v>1.5636457271173201</v>
      </c>
      <c r="DB456">
        <v>1.6781600102810801</v>
      </c>
      <c r="DC456">
        <v>1.5641996745081099</v>
      </c>
      <c r="DD456">
        <v>1.63783779350765</v>
      </c>
      <c r="DE456">
        <v>1.5597371416952599</v>
      </c>
      <c r="DF456">
        <v>1.6068828091038101</v>
      </c>
      <c r="DG456">
        <v>1.56970434397481</v>
      </c>
      <c r="DH456">
        <v>1.63677621095161</v>
      </c>
      <c r="DI456">
        <v>1.6080586652987101</v>
      </c>
      <c r="DJ456">
        <v>1.6657310045823499</v>
      </c>
      <c r="DK456">
        <v>1.53550906028434</v>
      </c>
      <c r="DL456">
        <v>1.5927309192971999</v>
      </c>
      <c r="DM456">
        <v>1.4980949647561801</v>
      </c>
      <c r="DN456">
        <v>1.56652375411508</v>
      </c>
      <c r="DO456">
        <v>1.44721855859239</v>
      </c>
      <c r="DP456">
        <v>1.4912555616549099</v>
      </c>
      <c r="DQ456">
        <v>1.4965569449490801</v>
      </c>
      <c r="DR456">
        <v>1.59204005125718</v>
      </c>
      <c r="DS456">
        <v>1.4768722856008401</v>
      </c>
      <c r="DT456">
        <v>1.5808625558070499</v>
      </c>
      <c r="DU456">
        <v>1.5012881985165201</v>
      </c>
      <c r="DV456">
        <v>1.54461017059548</v>
      </c>
      <c r="DW456">
        <v>1.4531595729097899</v>
      </c>
      <c r="DX456">
        <v>1.5066417233454501</v>
      </c>
      <c r="DY456">
        <v>1.52904750743871</v>
      </c>
      <c r="DZ456">
        <v>1.59449244168826</v>
      </c>
      <c r="EA456">
        <v>1.6949125248407899</v>
      </c>
      <c r="EB456">
        <v>1.8867269098525601</v>
      </c>
      <c r="EC456">
        <v>1.61893210885383</v>
      </c>
      <c r="ED456">
        <v>1.72623606210129</v>
      </c>
    </row>
    <row r="457" spans="1:134" x14ac:dyDescent="0.45">
      <c r="A457" t="s">
        <v>143</v>
      </c>
      <c r="B457" t="s">
        <v>257</v>
      </c>
      <c r="C457" t="s">
        <v>71</v>
      </c>
      <c r="D457">
        <v>45</v>
      </c>
      <c r="E457" s="1" cm="1">
        <f t="array" ref="E457">SUMPRODUCT($G457:$FZZ457,$G$2:$FZZ$2)/SUMPRODUCT(--($G457:$FZZ457&lt;&gt;""),$G$2:$FZZ$2)</f>
        <v>1.4438928345469946</v>
      </c>
      <c r="F457" s="1" cm="1">
        <f t="array" ref="F457">SUMPRODUCT($G457:$FZZ457,$F$2:$FZY$2)/SUMPRODUCT(--($G457:$FZZ457&lt;&gt;""),$F$2:$FZY$2)</f>
        <v>1.4615142095790441</v>
      </c>
      <c r="G457">
        <v>1.46644907342889</v>
      </c>
      <c r="H457">
        <v>1.4689658855548</v>
      </c>
      <c r="I457">
        <v>1.4689911643037801</v>
      </c>
      <c r="J457">
        <v>1.4677415734183601</v>
      </c>
      <c r="K457">
        <v>1.4734609211032601</v>
      </c>
      <c r="L457">
        <v>1.5261128958707699</v>
      </c>
      <c r="M457">
        <v>1.45928906666141</v>
      </c>
      <c r="N457">
        <v>1.48418213258217</v>
      </c>
      <c r="O457">
        <v>1.5677946694206899</v>
      </c>
      <c r="P457">
        <v>1.5855965355833199</v>
      </c>
      <c r="Q457">
        <v>1.5598245271498701</v>
      </c>
      <c r="R457">
        <v>1.59530631569087</v>
      </c>
      <c r="S457">
        <v>1.47715955547239</v>
      </c>
      <c r="T457">
        <v>1.52768366604247</v>
      </c>
      <c r="U457">
        <v>1.16821583468588</v>
      </c>
      <c r="V457">
        <v>1.1761545250922301</v>
      </c>
      <c r="W457">
        <v>1.5073163112138099</v>
      </c>
      <c r="X457">
        <v>1.47579751413632</v>
      </c>
      <c r="Y457">
        <v>1.4511642059954499</v>
      </c>
      <c r="Z457">
        <v>1.4390114291298799</v>
      </c>
      <c r="AA457">
        <v>1.54177164372023</v>
      </c>
      <c r="AB457">
        <v>1.5804251821402</v>
      </c>
      <c r="AC457">
        <v>1.4640525136184801</v>
      </c>
      <c r="AD457">
        <v>1.51369048990073</v>
      </c>
      <c r="AE457">
        <v>1.46610101713137</v>
      </c>
      <c r="AF457">
        <v>1.49201147745051</v>
      </c>
      <c r="AG457">
        <v>1.3733727539845599</v>
      </c>
      <c r="AH457">
        <v>1.4049520987758299</v>
      </c>
      <c r="AI457">
        <v>1.4678627043799899</v>
      </c>
      <c r="AJ457">
        <v>1.5515776106934001</v>
      </c>
      <c r="AK457">
        <v>1.3736104732104599</v>
      </c>
      <c r="AL457">
        <v>1.4239244512626399</v>
      </c>
      <c r="AM457">
        <v>1.65617215384557</v>
      </c>
      <c r="AN457">
        <v>1.4916345559950901</v>
      </c>
      <c r="AO457">
        <v>1.22565305252979</v>
      </c>
      <c r="AP457">
        <v>1.202744051174</v>
      </c>
      <c r="AQ457">
        <v>1.4490667296219999</v>
      </c>
      <c r="AR457">
        <v>1.4527222631113901</v>
      </c>
      <c r="AS457">
        <v>1.30532232128338</v>
      </c>
      <c r="AT457">
        <v>1.32852056166166</v>
      </c>
      <c r="AU457">
        <v>1.4431489610853401</v>
      </c>
      <c r="AV457">
        <v>1.48202074660548</v>
      </c>
      <c r="AW457">
        <v>1.4437583044681399</v>
      </c>
      <c r="AX457">
        <v>1.54979519619365</v>
      </c>
      <c r="AY457">
        <v>1.4941037386570399</v>
      </c>
      <c r="AZ457">
        <v>1.60769852439025</v>
      </c>
      <c r="BA457">
        <v>1.4688983645006599</v>
      </c>
      <c r="BB457">
        <v>1.5475681770980201</v>
      </c>
      <c r="BC457">
        <v>1.5643149870683299</v>
      </c>
      <c r="BD457">
        <v>1.49163182327927</v>
      </c>
      <c r="BE457">
        <v>1.49539235867141</v>
      </c>
      <c r="BF457">
        <v>1.55831199885399</v>
      </c>
      <c r="BG457">
        <v>1.44197054337786</v>
      </c>
      <c r="BH457">
        <v>1.5351965810091299</v>
      </c>
      <c r="BI457">
        <v>1.47769786215735</v>
      </c>
      <c r="BJ457">
        <v>1.5494762695356801</v>
      </c>
      <c r="BK457">
        <v>1.47619995742948</v>
      </c>
      <c r="BL457">
        <v>1.4747001830216799</v>
      </c>
      <c r="BM457">
        <v>1.50669104381292</v>
      </c>
      <c r="BN457">
        <v>1.54954725497413</v>
      </c>
      <c r="BO457">
        <v>1.5065042258191199</v>
      </c>
      <c r="BP457">
        <v>1.55736137743484</v>
      </c>
      <c r="BQ457">
        <v>1.46538562895918</v>
      </c>
      <c r="BR457">
        <v>1.53354932134114</v>
      </c>
      <c r="BS457">
        <v>1.5018629051649199</v>
      </c>
      <c r="BT457">
        <v>1.56397851567594</v>
      </c>
      <c r="BU457">
        <v>1.4955062072304</v>
      </c>
      <c r="BV457">
        <v>1.5682846908942101</v>
      </c>
      <c r="BW457">
        <v>1.5198911502299799</v>
      </c>
      <c r="BX457">
        <v>1.5090387007600301</v>
      </c>
      <c r="BY457">
        <v>1.5141916721797499</v>
      </c>
      <c r="BZ457">
        <v>1.5781596299454801</v>
      </c>
      <c r="CA457">
        <v>1.5003772124789301</v>
      </c>
      <c r="CB457">
        <v>1.6364545508681301</v>
      </c>
      <c r="CC457">
        <v>1.4508232891200299</v>
      </c>
      <c r="CD457">
        <v>1.5306405854528</v>
      </c>
      <c r="CE457">
        <v>1.5345871412160901</v>
      </c>
      <c r="CF457">
        <v>1.62579369280007</v>
      </c>
      <c r="CG457">
        <v>1.46164441408529</v>
      </c>
      <c r="CH457">
        <v>1.5401445416791599</v>
      </c>
      <c r="CI457">
        <v>1.4729794672565599</v>
      </c>
      <c r="CJ457">
        <v>1.4945283925616899</v>
      </c>
      <c r="CK457">
        <v>1.49000353783399</v>
      </c>
      <c r="CL457">
        <v>1.5246081601243799</v>
      </c>
      <c r="CM457">
        <v>1.4809491001091699</v>
      </c>
      <c r="CN457">
        <v>1.62175438431024</v>
      </c>
      <c r="CO457">
        <v>1.4927176595957801</v>
      </c>
      <c r="CP457">
        <v>1.6160771482092</v>
      </c>
      <c r="CQ457">
        <v>1.5591297637482899</v>
      </c>
      <c r="CR457">
        <v>1.61261157330348</v>
      </c>
      <c r="CS457">
        <v>1.51522371508234</v>
      </c>
      <c r="CT457">
        <v>1.61102895593766</v>
      </c>
      <c r="CU457">
        <v>1.51625381439413</v>
      </c>
      <c r="CV457">
        <v>1.6035264423512099</v>
      </c>
      <c r="CW457">
        <v>1.5206584093947999</v>
      </c>
      <c r="CX457">
        <v>1.5825100694416101</v>
      </c>
      <c r="CY457">
        <v>1.57312573376938</v>
      </c>
      <c r="CZ457">
        <v>1.5513804626693899</v>
      </c>
      <c r="DA457">
        <v>1.54536300337017</v>
      </c>
      <c r="DB457">
        <v>1.6247031418696001</v>
      </c>
      <c r="DC457">
        <v>1.5075330139163201</v>
      </c>
      <c r="DD457">
        <v>1.5847501539981099</v>
      </c>
      <c r="DE457">
        <v>1.5100703221686</v>
      </c>
      <c r="DF457">
        <v>1.5608527186887999</v>
      </c>
      <c r="DG457">
        <v>1.5229454708371499</v>
      </c>
      <c r="DH457">
        <v>1.6040455839269701</v>
      </c>
      <c r="DI457">
        <v>1.51800542187372</v>
      </c>
      <c r="DJ457">
        <v>1.5943194260637901</v>
      </c>
      <c r="DK457">
        <v>1.48207415536378</v>
      </c>
      <c r="DL457">
        <v>1.56559756975364</v>
      </c>
      <c r="DM457">
        <v>1.45565742925445</v>
      </c>
      <c r="DN457">
        <v>1.5409383300942401</v>
      </c>
      <c r="DO457">
        <v>1.4164588870911801</v>
      </c>
      <c r="DP457">
        <v>1.48497757280711</v>
      </c>
      <c r="DQ457">
        <v>1.4692970307305899</v>
      </c>
      <c r="DR457">
        <v>1.5305098726492501</v>
      </c>
      <c r="DS457">
        <v>1.4579471315960499</v>
      </c>
      <c r="DT457">
        <v>1.5798234610071999</v>
      </c>
      <c r="DU457">
        <v>1.4502403168531199</v>
      </c>
      <c r="DV457">
        <v>1.5155446949046201</v>
      </c>
      <c r="DW457">
        <v>1.42604354205666</v>
      </c>
      <c r="DX457">
        <v>1.4738732618078101</v>
      </c>
      <c r="DY457">
        <v>1.44675299214108</v>
      </c>
      <c r="DZ457">
        <v>1.5152044151488899</v>
      </c>
      <c r="EA457">
        <v>1.65402482161909</v>
      </c>
      <c r="EB457">
        <v>1.8175937087688701</v>
      </c>
      <c r="EC457">
        <v>1.5429843505872001</v>
      </c>
      <c r="ED457">
        <v>1.65039068445777</v>
      </c>
    </row>
    <row r="458" spans="1:134" x14ac:dyDescent="0.45">
      <c r="A458" t="s">
        <v>143</v>
      </c>
      <c r="B458" t="s">
        <v>257</v>
      </c>
      <c r="C458" t="s">
        <v>71</v>
      </c>
      <c r="D458">
        <v>50</v>
      </c>
      <c r="E458" s="1" cm="1">
        <f t="array" ref="E458">SUMPRODUCT($G458:$FZZ458,$G$2:$FZZ$2)/SUMPRODUCT(--($G458:$FZZ458&lt;&gt;""),$G$2:$FZZ$2)</f>
        <v>1.388140136785724</v>
      </c>
      <c r="F458" s="1" cm="1">
        <f t="array" ref="F458">SUMPRODUCT($G458:$FZZ458,$F$2:$FZY$2)/SUMPRODUCT(--($G458:$FZZ458&lt;&gt;""),$F$2:$FZY$2)</f>
        <v>1.4114062479305569</v>
      </c>
      <c r="G458">
        <v>1.41996853260973</v>
      </c>
      <c r="H458">
        <v>1.4422734033956299</v>
      </c>
      <c r="I458">
        <v>1.4224127229825101</v>
      </c>
      <c r="J458">
        <v>1.4432878662764099</v>
      </c>
      <c r="K458">
        <v>1.3728894722678899</v>
      </c>
      <c r="L458">
        <v>1.41509548215267</v>
      </c>
      <c r="M458">
        <v>1.4248896687182999</v>
      </c>
      <c r="N458">
        <v>1.44851723782025</v>
      </c>
      <c r="O458">
        <v>1.4405657614653899</v>
      </c>
      <c r="P458">
        <v>1.47197162658777</v>
      </c>
      <c r="Q458">
        <v>1.51411434627108</v>
      </c>
      <c r="R458">
        <v>1.5517370661002601</v>
      </c>
      <c r="S458">
        <v>1.4485924170509601</v>
      </c>
      <c r="T458">
        <v>1.49415861363277</v>
      </c>
      <c r="U458">
        <v>1.1521640381581799</v>
      </c>
      <c r="V458">
        <v>1.15652921791687</v>
      </c>
      <c r="W458">
        <v>1.40200696714526</v>
      </c>
      <c r="X458">
        <v>1.4252095731727401</v>
      </c>
      <c r="Y458">
        <v>1.4249195568322299</v>
      </c>
      <c r="Z458">
        <v>1.40991856114442</v>
      </c>
      <c r="AA458">
        <v>1.4885673079989501</v>
      </c>
      <c r="AB458">
        <v>1.53501333176712</v>
      </c>
      <c r="AC458">
        <v>1.4156769073158</v>
      </c>
      <c r="AD458">
        <v>1.4729948807449</v>
      </c>
      <c r="AE458">
        <v>1.43076665608506</v>
      </c>
      <c r="AF458">
        <v>1.46204821931519</v>
      </c>
      <c r="AG458">
        <v>1.34480366087192</v>
      </c>
      <c r="AH458">
        <v>1.37665292917448</v>
      </c>
      <c r="AI458">
        <v>1.38124434896765</v>
      </c>
      <c r="AJ458">
        <v>1.46952820145602</v>
      </c>
      <c r="AK458">
        <v>1.2738406428829401</v>
      </c>
      <c r="AL458">
        <v>1.3431835211385199</v>
      </c>
      <c r="AM458">
        <v>1.5551990808106999</v>
      </c>
      <c r="AN458">
        <v>1.3943763285845601</v>
      </c>
      <c r="AO458">
        <v>1.1939717991530601</v>
      </c>
      <c r="AP458">
        <v>1.17568605324546</v>
      </c>
      <c r="AQ458">
        <v>1.40668780140022</v>
      </c>
      <c r="AR458">
        <v>1.41647274058303</v>
      </c>
      <c r="AS458">
        <v>1.2744855404589099</v>
      </c>
      <c r="AT458">
        <v>1.29734859070335</v>
      </c>
      <c r="AU458">
        <v>1.39569187277764</v>
      </c>
      <c r="AV458">
        <v>1.43498782275126</v>
      </c>
      <c r="AW458">
        <v>1.4236204762311599</v>
      </c>
      <c r="AX458">
        <v>1.4948757012921401</v>
      </c>
      <c r="AY458">
        <v>1.47490848489002</v>
      </c>
      <c r="AZ458">
        <v>1.5682069300710799</v>
      </c>
      <c r="BA458">
        <v>1.3813004317353801</v>
      </c>
      <c r="BB458">
        <v>1.50952748822945</v>
      </c>
      <c r="BC458">
        <v>1.49778285525074</v>
      </c>
      <c r="BD458">
        <v>1.4540881800983301</v>
      </c>
      <c r="BE458">
        <v>1.4558783974842899</v>
      </c>
      <c r="BF458">
        <v>1.53631230363014</v>
      </c>
      <c r="BG458">
        <v>1.4286400509745201</v>
      </c>
      <c r="BH458">
        <v>1.5031711523364399</v>
      </c>
      <c r="BI458">
        <v>1.3997175618322899</v>
      </c>
      <c r="BJ458">
        <v>1.4808244320202399</v>
      </c>
      <c r="BK458">
        <v>1.460453595733</v>
      </c>
      <c r="BL458">
        <v>1.4291248239763501</v>
      </c>
      <c r="BM458">
        <v>1.4492692338201001</v>
      </c>
      <c r="BN458">
        <v>1.48332735280632</v>
      </c>
      <c r="BO458">
        <v>1.43436343802232</v>
      </c>
      <c r="BP458">
        <v>1.5298468792395199</v>
      </c>
      <c r="BQ458">
        <v>1.4094425161948501</v>
      </c>
      <c r="BR458">
        <v>1.47665045342968</v>
      </c>
      <c r="BS458">
        <v>1.4556040788187801</v>
      </c>
      <c r="BT458">
        <v>1.54490402749069</v>
      </c>
      <c r="BU458">
        <v>1.45090581067378</v>
      </c>
      <c r="BV458">
        <v>1.50435593520057</v>
      </c>
      <c r="BW458">
        <v>1.4582523815687201</v>
      </c>
      <c r="BX458">
        <v>1.4662949040878199</v>
      </c>
      <c r="BY458">
        <v>1.4398624889526099</v>
      </c>
      <c r="BZ458">
        <v>1.5030109315173801</v>
      </c>
      <c r="CA458">
        <v>1.49137521174011</v>
      </c>
      <c r="CB458">
        <v>1.6051902251179</v>
      </c>
      <c r="CC458">
        <v>1.4492257515395499</v>
      </c>
      <c r="CD458">
        <v>1.5373433272206101</v>
      </c>
      <c r="CE458">
        <v>1.5129304655451099</v>
      </c>
      <c r="CF458">
        <v>1.5736399765286699</v>
      </c>
      <c r="CG458">
        <v>1.4313540263248401</v>
      </c>
      <c r="CH458">
        <v>1.4909943627303499</v>
      </c>
      <c r="CI458">
        <v>1.43110452435892</v>
      </c>
      <c r="CJ458">
        <v>1.44738671196772</v>
      </c>
      <c r="CK458">
        <v>1.45926122483511</v>
      </c>
      <c r="CL458">
        <v>1.48609201037907</v>
      </c>
      <c r="CM458">
        <v>1.4705956122707999</v>
      </c>
      <c r="CN458">
        <v>1.6188360012921199</v>
      </c>
      <c r="CO458">
        <v>1.45872452402855</v>
      </c>
      <c r="CP458">
        <v>1.5970274744291499</v>
      </c>
      <c r="CQ458">
        <v>1.4714249403125601</v>
      </c>
      <c r="CR458">
        <v>1.53526696617532</v>
      </c>
      <c r="CS458">
        <v>1.40092662439143</v>
      </c>
      <c r="CT458">
        <v>1.51319806742898</v>
      </c>
      <c r="CU458">
        <v>1.47622031808837</v>
      </c>
      <c r="CV458">
        <v>1.55971815659836</v>
      </c>
      <c r="CW458">
        <v>1.4654755185427799</v>
      </c>
      <c r="CX458">
        <v>1.5366239062101701</v>
      </c>
      <c r="CY458">
        <v>1.51178895407108</v>
      </c>
      <c r="CZ458">
        <v>1.5013133876437199</v>
      </c>
      <c r="DA458">
        <v>1.42055416290224</v>
      </c>
      <c r="DB458">
        <v>1.5257773957645999</v>
      </c>
      <c r="DC458">
        <v>1.4656987414070799</v>
      </c>
      <c r="DD458">
        <v>1.5258050502270699</v>
      </c>
      <c r="DE458">
        <v>1.4083123527027499</v>
      </c>
      <c r="DF458">
        <v>1.4617168394392701</v>
      </c>
      <c r="DG458">
        <v>1.4579078643905901</v>
      </c>
      <c r="DH458">
        <v>1.52610402692848</v>
      </c>
      <c r="DI458">
        <v>1.4730742433517101</v>
      </c>
      <c r="DJ458">
        <v>1.5651349595002899</v>
      </c>
      <c r="DK458">
        <v>1.4367858172291099</v>
      </c>
      <c r="DL458">
        <v>1.5478054997769699</v>
      </c>
      <c r="DM458">
        <v>1.3988574336588799</v>
      </c>
      <c r="DN458">
        <v>1.4843507524512201</v>
      </c>
      <c r="DO458">
        <v>1.3930954221079299</v>
      </c>
      <c r="DP458">
        <v>1.4565100254247001</v>
      </c>
      <c r="DQ458">
        <v>1.4204373422321701</v>
      </c>
      <c r="DR458">
        <v>1.4831701090981999</v>
      </c>
      <c r="DS458">
        <v>1.44765392005974</v>
      </c>
      <c r="DT458">
        <v>1.54988253352686</v>
      </c>
      <c r="DU458">
        <v>1.41103643290196</v>
      </c>
      <c r="DV458">
        <v>1.4973972089457801</v>
      </c>
      <c r="DW458">
        <v>1.3378182126834099</v>
      </c>
      <c r="DX458">
        <v>1.40232361828338</v>
      </c>
      <c r="DY458">
        <v>1.4047816465424701</v>
      </c>
      <c r="DZ458">
        <v>1.4815759880627299</v>
      </c>
      <c r="EA458">
        <v>1.64093216741684</v>
      </c>
      <c r="EB458">
        <v>1.7849330882741401</v>
      </c>
      <c r="EC458">
        <v>1.4809037124917199</v>
      </c>
      <c r="ED458">
        <v>1.59993986905137</v>
      </c>
    </row>
    <row r="459" spans="1:134" x14ac:dyDescent="0.45">
      <c r="A459" t="s">
        <v>143</v>
      </c>
      <c r="B459" t="s">
        <v>76</v>
      </c>
      <c r="C459" t="s">
        <v>71</v>
      </c>
      <c r="D459">
        <v>30</v>
      </c>
      <c r="E459" s="1" cm="1">
        <f t="array" ref="E459">SUMPRODUCT($G459:$FZZ459,$G$2:$FZZ$2)/SUMPRODUCT(--($G459:$FZZ459&lt;&gt;""),$G$2:$FZZ$2)</f>
        <v>1.7046284081132888</v>
      </c>
      <c r="F459" s="1" cm="1">
        <f t="array" ref="F459">SUMPRODUCT($G459:$FZZ459,$F$2:$FZY$2)/SUMPRODUCT(--($G459:$FZZ459&lt;&gt;""),$F$2:$FZY$2)</f>
        <v>1.6652395324326796</v>
      </c>
      <c r="G459">
        <v>1.5947751241931301</v>
      </c>
      <c r="H459">
        <v>1.5836105975066801</v>
      </c>
      <c r="I459">
        <v>1.59805069393707</v>
      </c>
      <c r="J459">
        <v>1.5843102302779899</v>
      </c>
      <c r="K459">
        <v>1.6701884909331399</v>
      </c>
      <c r="L459">
        <v>1.6532009558584899</v>
      </c>
      <c r="M459">
        <v>1.5799168541179001</v>
      </c>
      <c r="N459">
        <v>1.60997107450661</v>
      </c>
      <c r="O459">
        <v>1.7508076509628601</v>
      </c>
      <c r="P459">
        <v>1.7302746063043699</v>
      </c>
      <c r="Q459">
        <v>1.76794945731849</v>
      </c>
      <c r="R459">
        <v>1.80788296091812</v>
      </c>
      <c r="S459">
        <v>1.7450806288088001</v>
      </c>
      <c r="T459">
        <v>1.75750914085399</v>
      </c>
      <c r="U459">
        <v>1.7459000339766899</v>
      </c>
      <c r="V459">
        <v>1.7426485176548401</v>
      </c>
      <c r="W459">
        <v>1.9294216462315501</v>
      </c>
      <c r="X459">
        <v>1.71772116980425</v>
      </c>
      <c r="Y459">
        <v>1.81873148848233</v>
      </c>
      <c r="Z459">
        <v>1.69550678144836</v>
      </c>
      <c r="AA459">
        <v>1.8229258196147</v>
      </c>
      <c r="AB459">
        <v>1.8143662724257801</v>
      </c>
      <c r="AC459">
        <v>1.7572271171040099</v>
      </c>
      <c r="AD459">
        <v>1.7242785784210399</v>
      </c>
      <c r="AE459">
        <v>1.6732365893694801</v>
      </c>
      <c r="AF459">
        <v>1.6383568514073401</v>
      </c>
      <c r="AG459">
        <v>1.55106194021375</v>
      </c>
      <c r="AH459">
        <v>1.5789306711957001</v>
      </c>
      <c r="AI459">
        <v>1.6362226518677601</v>
      </c>
      <c r="AJ459">
        <v>1.74338675259577</v>
      </c>
      <c r="AK459">
        <v>1.5630670603371399</v>
      </c>
      <c r="AL459">
        <v>1.6186751053753401</v>
      </c>
      <c r="AM459">
        <v>1.83027442073019</v>
      </c>
      <c r="AN459">
        <v>1.6641101250088901</v>
      </c>
      <c r="AO459">
        <v>1.8139440847005901</v>
      </c>
      <c r="AP459">
        <v>1.36554898417826</v>
      </c>
      <c r="AQ459">
        <v>1.70023828200299</v>
      </c>
      <c r="AR459">
        <v>1.68273158059178</v>
      </c>
      <c r="AS459">
        <v>1.57719559221811</v>
      </c>
      <c r="AT459">
        <v>1.53976813538708</v>
      </c>
      <c r="AU459">
        <v>1.62403713054014</v>
      </c>
      <c r="AV459">
        <v>1.6798353633517999</v>
      </c>
      <c r="AW459">
        <v>1.64194053732864</v>
      </c>
      <c r="AX459">
        <v>1.71816317775349</v>
      </c>
      <c r="AY459">
        <v>1.6870236834926899</v>
      </c>
      <c r="AZ459">
        <v>1.7821001042864599</v>
      </c>
      <c r="BA459">
        <v>1.6312074617103101</v>
      </c>
      <c r="BB459">
        <v>1.7332386917498901</v>
      </c>
      <c r="BC459">
        <v>1.7825169212202601</v>
      </c>
      <c r="BD459">
        <v>1.67713818379851</v>
      </c>
      <c r="BE459">
        <v>1.77987490799753</v>
      </c>
      <c r="BF459">
        <v>1.7911812787058301</v>
      </c>
      <c r="BG459">
        <v>1.63288107804197</v>
      </c>
      <c r="BH459">
        <v>1.6907961644610201</v>
      </c>
      <c r="BI459">
        <v>1.66569974766017</v>
      </c>
      <c r="BJ459">
        <v>1.76182812019628</v>
      </c>
      <c r="BK459">
        <v>1.70859582012198</v>
      </c>
      <c r="BL459">
        <v>1.6640301973960101</v>
      </c>
      <c r="BM459">
        <v>1.6688347042217999</v>
      </c>
      <c r="BN459">
        <v>1.71473686616301</v>
      </c>
      <c r="BO459">
        <v>1.71383581306771</v>
      </c>
      <c r="BP459">
        <v>1.7680168754338901</v>
      </c>
      <c r="BQ459">
        <v>1.6536019421310699</v>
      </c>
      <c r="BR459">
        <v>1.6948506056019501</v>
      </c>
      <c r="BS459">
        <v>1.79072308209159</v>
      </c>
      <c r="BT459">
        <v>1.79946888955637</v>
      </c>
      <c r="BU459">
        <v>1.73409019009178</v>
      </c>
      <c r="BV459">
        <v>1.7607623690391001</v>
      </c>
      <c r="BW459">
        <v>1.7740917759783701</v>
      </c>
      <c r="BX459">
        <v>1.7151984213304701</v>
      </c>
      <c r="BY459">
        <v>1.6788385309814799</v>
      </c>
      <c r="BZ459">
        <v>1.7262213656063401</v>
      </c>
      <c r="CA459">
        <v>1.70385124617019</v>
      </c>
      <c r="CB459">
        <v>1.81627400155594</v>
      </c>
      <c r="CC459">
        <v>1.6628574378385499</v>
      </c>
      <c r="CD459">
        <v>1.7216231991862401</v>
      </c>
      <c r="CE459">
        <v>1.8321068389639601</v>
      </c>
      <c r="CF459">
        <v>1.8431002013881499</v>
      </c>
      <c r="CG459">
        <v>1.6298563843029901</v>
      </c>
      <c r="CH459">
        <v>1.7194188452400401</v>
      </c>
      <c r="CI459">
        <v>1.70292906956207</v>
      </c>
      <c r="CJ459">
        <v>1.6786738852788801</v>
      </c>
      <c r="CK459">
        <v>1.6889172261283101</v>
      </c>
      <c r="CL459">
        <v>1.6976493587450501</v>
      </c>
      <c r="CM459">
        <v>1.72718601673634</v>
      </c>
      <c r="CN459">
        <v>1.81294374611438</v>
      </c>
      <c r="CO459">
        <v>1.6978065162017</v>
      </c>
      <c r="CP459">
        <v>1.83165479584308</v>
      </c>
      <c r="CQ459">
        <v>1.7362501069410601</v>
      </c>
      <c r="CR459">
        <v>1.75762307738898</v>
      </c>
      <c r="CS459">
        <v>1.6685151092253501</v>
      </c>
      <c r="CT459">
        <v>1.7180686481205001</v>
      </c>
      <c r="CU459">
        <v>1.70498158536424</v>
      </c>
      <c r="CV459">
        <v>1.78804636978308</v>
      </c>
      <c r="CW459">
        <v>1.71460322152306</v>
      </c>
      <c r="CX459">
        <v>1.7889624256502199</v>
      </c>
      <c r="CY459">
        <v>1.75042199497242</v>
      </c>
      <c r="CZ459">
        <v>1.7423578283875001</v>
      </c>
      <c r="DA459">
        <v>1.73946739387146</v>
      </c>
      <c r="DB459">
        <v>1.7689911005821799</v>
      </c>
      <c r="DC459">
        <v>1.6181748762547601</v>
      </c>
      <c r="DD459">
        <v>1.7540725212681401</v>
      </c>
      <c r="DE459">
        <v>1.62327805502316</v>
      </c>
      <c r="DF459">
        <v>1.69044938450763</v>
      </c>
      <c r="DG459">
        <v>1.6357354452327399</v>
      </c>
      <c r="DH459">
        <v>1.74937094665117</v>
      </c>
      <c r="DI459">
        <v>1.72684482190044</v>
      </c>
      <c r="DJ459">
        <v>1.74641909542756</v>
      </c>
      <c r="DK459">
        <v>1.76357287437983</v>
      </c>
      <c r="DL459">
        <v>1.7612875539245101</v>
      </c>
      <c r="DM459">
        <v>1.65550557220115</v>
      </c>
      <c r="DN459">
        <v>1.7248161569776801</v>
      </c>
      <c r="DO459">
        <v>1.60404292586386</v>
      </c>
      <c r="DP459">
        <v>1.6521841052236199</v>
      </c>
      <c r="DQ459">
        <v>1.6295474077101</v>
      </c>
      <c r="DR459">
        <v>1.70170775874302</v>
      </c>
      <c r="DS459">
        <v>1.6796948630388999</v>
      </c>
      <c r="DT459">
        <v>1.7515992701866401</v>
      </c>
      <c r="DU459">
        <v>1.70088601252396</v>
      </c>
      <c r="DV459">
        <v>1.72979949200023</v>
      </c>
      <c r="DW459">
        <v>1.66031848755657</v>
      </c>
      <c r="DX459">
        <v>1.7285390321671401</v>
      </c>
      <c r="DY459">
        <v>1.6854655908791301</v>
      </c>
      <c r="DZ459">
        <v>1.6773271517288999</v>
      </c>
      <c r="EA459">
        <v>1.85452872905352</v>
      </c>
      <c r="EB459">
        <v>2.0342332824756899</v>
      </c>
      <c r="EC459">
        <v>1.74264649815504</v>
      </c>
      <c r="ED459">
        <v>1.81311734609709</v>
      </c>
    </row>
    <row r="460" spans="1:134" x14ac:dyDescent="0.45">
      <c r="A460" t="s">
        <v>143</v>
      </c>
      <c r="B460" t="s">
        <v>76</v>
      </c>
      <c r="C460" t="s">
        <v>71</v>
      </c>
      <c r="D460">
        <v>35</v>
      </c>
      <c r="E460" s="1" cm="1">
        <f t="array" ref="E460">SUMPRODUCT($G460:$FZZ460,$G$2:$FZZ$2)/SUMPRODUCT(--($G460:$FZZ460&lt;&gt;""),$G$2:$FZZ$2)</f>
        <v>1.5987303658175296</v>
      </c>
      <c r="F460" s="1" cm="1">
        <f t="array" ref="F460">SUMPRODUCT($G460:$FZZ460,$F$2:$FZY$2)/SUMPRODUCT(--($G460:$FZZ460&lt;&gt;""),$F$2:$FZY$2)</f>
        <v>1.5936274626334068</v>
      </c>
      <c r="G460">
        <v>1.53237380831723</v>
      </c>
      <c r="H460">
        <v>1.5405174419455701</v>
      </c>
      <c r="I460">
        <v>1.53087832620397</v>
      </c>
      <c r="J460">
        <v>1.5432698703246699</v>
      </c>
      <c r="K460">
        <v>1.5590357586633901</v>
      </c>
      <c r="L460">
        <v>1.6127216337365899</v>
      </c>
      <c r="M460">
        <v>1.5276683728748599</v>
      </c>
      <c r="N460">
        <v>1.5560487578946001</v>
      </c>
      <c r="O460">
        <v>1.6732568339684</v>
      </c>
      <c r="P460">
        <v>1.67288223177172</v>
      </c>
      <c r="Q460">
        <v>1.70620949074727</v>
      </c>
      <c r="R460">
        <v>1.7488016089149401</v>
      </c>
      <c r="S460">
        <v>1.6767761899242</v>
      </c>
      <c r="T460">
        <v>1.69013394923758</v>
      </c>
      <c r="U460">
        <v>1.6665360458465299</v>
      </c>
      <c r="V460">
        <v>1.6957643003572</v>
      </c>
      <c r="W460">
        <v>1.8780708751320601</v>
      </c>
      <c r="X460">
        <v>1.66151132148347</v>
      </c>
      <c r="Y460">
        <v>1.6867306078634601</v>
      </c>
      <c r="Z460">
        <v>1.6421495402234201</v>
      </c>
      <c r="AA460">
        <v>1.6580919432315</v>
      </c>
      <c r="AB460">
        <v>1.6780790595364301</v>
      </c>
      <c r="AC460">
        <v>1.6838435623082399</v>
      </c>
      <c r="AD460">
        <v>1.6857562666108601</v>
      </c>
      <c r="AE460">
        <v>1.5708507106990099</v>
      </c>
      <c r="AF460">
        <v>1.5745414610785</v>
      </c>
      <c r="AG460">
        <v>1.5200897935163</v>
      </c>
      <c r="AH460">
        <v>1.54220490346952</v>
      </c>
      <c r="AI460">
        <v>1.5352096431555</v>
      </c>
      <c r="AJ460">
        <v>1.6299775152166101</v>
      </c>
      <c r="AK460">
        <v>1.4681738014478301</v>
      </c>
      <c r="AL460">
        <v>1.51120545628522</v>
      </c>
      <c r="AM460">
        <v>1.75899731533646</v>
      </c>
      <c r="AN460">
        <v>1.5974262933199801</v>
      </c>
      <c r="AO460">
        <v>1.43064712308029</v>
      </c>
      <c r="AP460">
        <v>1.30713609935262</v>
      </c>
      <c r="AQ460">
        <v>1.6468944821517999</v>
      </c>
      <c r="AR460">
        <v>1.62904518252839</v>
      </c>
      <c r="AS460">
        <v>1.42229482391331</v>
      </c>
      <c r="AT460">
        <v>1.3951588109509401</v>
      </c>
      <c r="AU460">
        <v>1.50489238574923</v>
      </c>
      <c r="AV460">
        <v>1.55907005194113</v>
      </c>
      <c r="AW460">
        <v>1.57982879410641</v>
      </c>
      <c r="AX460">
        <v>1.64642614236</v>
      </c>
      <c r="AY460">
        <v>1.63709918328212</v>
      </c>
      <c r="AZ460">
        <v>1.70593530177208</v>
      </c>
      <c r="BA460">
        <v>1.5615007694515299</v>
      </c>
      <c r="BB460">
        <v>1.6709420694320201</v>
      </c>
      <c r="BC460">
        <v>1.73314021225766</v>
      </c>
      <c r="BD460">
        <v>1.6294807789738499</v>
      </c>
      <c r="BE460">
        <v>1.6359282038666301</v>
      </c>
      <c r="BF460">
        <v>1.7283626333220099</v>
      </c>
      <c r="BG460">
        <v>1.5779959800827501</v>
      </c>
      <c r="BH460">
        <v>1.6729842972733</v>
      </c>
      <c r="BI460">
        <v>1.5399600309546</v>
      </c>
      <c r="BJ460">
        <v>1.6483429670249901</v>
      </c>
      <c r="BK460">
        <v>1.62462259384009</v>
      </c>
      <c r="BL460">
        <v>1.6043468766578399</v>
      </c>
      <c r="BM460">
        <v>1.58682384291215</v>
      </c>
      <c r="BN460">
        <v>1.6357660617557901</v>
      </c>
      <c r="BO460">
        <v>1.6404204759051899</v>
      </c>
      <c r="BP460">
        <v>1.7006972886313501</v>
      </c>
      <c r="BQ460">
        <v>1.55327807859584</v>
      </c>
      <c r="BR460">
        <v>1.61799679806542</v>
      </c>
      <c r="BS460">
        <v>1.63418975366451</v>
      </c>
      <c r="BT460">
        <v>1.7193090746739801</v>
      </c>
      <c r="BU460">
        <v>1.6830498280041</v>
      </c>
      <c r="BV460">
        <v>1.68036122626203</v>
      </c>
      <c r="BW460">
        <v>1.67022000583236</v>
      </c>
      <c r="BX460">
        <v>1.6435166417853599</v>
      </c>
      <c r="BY460">
        <v>1.63347644120665</v>
      </c>
      <c r="BZ460">
        <v>1.67920669972379</v>
      </c>
      <c r="CA460">
        <v>1.65221037611219</v>
      </c>
      <c r="CB460">
        <v>1.7378368482647999</v>
      </c>
      <c r="CC460">
        <v>1.6324929665369701</v>
      </c>
      <c r="CD460">
        <v>1.6965359630985299</v>
      </c>
      <c r="CE460">
        <v>1.63413212291342</v>
      </c>
      <c r="CF460">
        <v>1.7229668095071899</v>
      </c>
      <c r="CG460">
        <v>1.62476573490854</v>
      </c>
      <c r="CH460">
        <v>1.68536002542785</v>
      </c>
      <c r="CI460">
        <v>1.65718199682794</v>
      </c>
      <c r="CJ460">
        <v>1.62372868083801</v>
      </c>
      <c r="CK460">
        <v>1.6230903428555401</v>
      </c>
      <c r="CL460">
        <v>1.6667593304928101</v>
      </c>
      <c r="CM460">
        <v>1.66778320879715</v>
      </c>
      <c r="CN460">
        <v>1.7515628524562501</v>
      </c>
      <c r="CO460">
        <v>1.62600864050227</v>
      </c>
      <c r="CP460">
        <v>1.7561995452047601</v>
      </c>
      <c r="CQ460">
        <v>1.6623741336871301</v>
      </c>
      <c r="CR460">
        <v>1.7176247722104401</v>
      </c>
      <c r="CS460">
        <v>1.59532119937565</v>
      </c>
      <c r="CT460">
        <v>1.6683853802475499</v>
      </c>
      <c r="CU460">
        <v>1.64541780988763</v>
      </c>
      <c r="CV460">
        <v>1.72397884718886</v>
      </c>
      <c r="CW460">
        <v>1.66253967552017</v>
      </c>
      <c r="CX460">
        <v>1.72389713284214</v>
      </c>
      <c r="CY460">
        <v>1.6658999479744101</v>
      </c>
      <c r="CZ460">
        <v>1.6442075478559499</v>
      </c>
      <c r="DA460">
        <v>1.64288687385661</v>
      </c>
      <c r="DB460">
        <v>1.72016195051958</v>
      </c>
      <c r="DC460">
        <v>1.6048236493726999</v>
      </c>
      <c r="DD460">
        <v>1.7078415341128601</v>
      </c>
      <c r="DE460">
        <v>1.5948420147534901</v>
      </c>
      <c r="DF460">
        <v>1.66287750995743</v>
      </c>
      <c r="DG460">
        <v>1.6040321546918901</v>
      </c>
      <c r="DH460">
        <v>1.7063501682448099</v>
      </c>
      <c r="DI460">
        <v>1.6679309802264799</v>
      </c>
      <c r="DJ460">
        <v>1.7059106344594499</v>
      </c>
      <c r="DK460">
        <v>1.65847357598223</v>
      </c>
      <c r="DL460">
        <v>1.6925782640131199</v>
      </c>
      <c r="DM460">
        <v>1.5655724931916799</v>
      </c>
      <c r="DN460">
        <v>1.62590038857117</v>
      </c>
      <c r="DO460">
        <v>1.4851211285103401</v>
      </c>
      <c r="DP460">
        <v>1.5292236074193899</v>
      </c>
      <c r="DQ460">
        <v>1.55880680595945</v>
      </c>
      <c r="DR460">
        <v>1.64797563509425</v>
      </c>
      <c r="DS460">
        <v>1.6178347403968301</v>
      </c>
      <c r="DT460">
        <v>1.66929922168385</v>
      </c>
      <c r="DU460">
        <v>1.6240161398020301</v>
      </c>
      <c r="DV460">
        <v>1.6660876951286201</v>
      </c>
      <c r="DW460">
        <v>1.6186709784445701</v>
      </c>
      <c r="DX460">
        <v>1.67367363405948</v>
      </c>
      <c r="DY460">
        <v>1.60988979786442</v>
      </c>
      <c r="DZ460">
        <v>1.6327554667627699</v>
      </c>
      <c r="EA460">
        <v>1.78483949928811</v>
      </c>
      <c r="EB460">
        <v>1.9813908494757699</v>
      </c>
      <c r="EC460">
        <v>1.64848339687092</v>
      </c>
      <c r="ED460">
        <v>1.76021610030793</v>
      </c>
    </row>
    <row r="461" spans="1:134" x14ac:dyDescent="0.45">
      <c r="A461" t="s">
        <v>143</v>
      </c>
      <c r="B461" t="s">
        <v>76</v>
      </c>
      <c r="C461" t="s">
        <v>71</v>
      </c>
      <c r="D461">
        <v>40</v>
      </c>
      <c r="E461" s="1" cm="1">
        <f t="array" ref="E461">SUMPRODUCT($G461:$FZZ461,$G$2:$FZZ$2)/SUMPRODUCT(--($G461:$FZZ461&lt;&gt;""),$G$2:$FZZ$2)</f>
        <v>1.5188593317976684</v>
      </c>
      <c r="F461" s="1" cm="1">
        <f t="array" ref="F461">SUMPRODUCT($G461:$FZZ461,$F$2:$FZY$2)/SUMPRODUCT(--($G461:$FZZ461&lt;&gt;""),$F$2:$FZY$2)</f>
        <v>1.5337649058313292</v>
      </c>
      <c r="G461">
        <v>1.50197693989254</v>
      </c>
      <c r="H461">
        <v>1.5077675702714599</v>
      </c>
      <c r="I461">
        <v>1.5008472669806801</v>
      </c>
      <c r="J461">
        <v>1.5059745327548499</v>
      </c>
      <c r="K461">
        <v>1.51033029760607</v>
      </c>
      <c r="L461">
        <v>1.5628598199661501</v>
      </c>
      <c r="M461">
        <v>1.4829512301762799</v>
      </c>
      <c r="N461">
        <v>1.51985483312993</v>
      </c>
      <c r="O461">
        <v>1.61408441881149</v>
      </c>
      <c r="P461">
        <v>1.62725820589503</v>
      </c>
      <c r="Q461">
        <v>1.59754407982276</v>
      </c>
      <c r="R461">
        <v>1.6288379043025101</v>
      </c>
      <c r="S461">
        <v>1.5933667182589899</v>
      </c>
      <c r="T461">
        <v>1.6463726786600701</v>
      </c>
      <c r="U461">
        <v>1.62130992363799</v>
      </c>
      <c r="V461">
        <v>1.64615690631233</v>
      </c>
      <c r="W461">
        <v>1.7664071387584901</v>
      </c>
      <c r="X461">
        <v>1.6237423578116901</v>
      </c>
      <c r="Y461">
        <v>1.6025273393803099</v>
      </c>
      <c r="Z461">
        <v>1.6021882406905801</v>
      </c>
      <c r="AA461">
        <v>1.59109882131795</v>
      </c>
      <c r="AB461">
        <v>1.62254785171455</v>
      </c>
      <c r="AC461">
        <v>1.60046263708406</v>
      </c>
      <c r="AD461">
        <v>1.6426955290460901</v>
      </c>
      <c r="AE461">
        <v>1.5158782512840701</v>
      </c>
      <c r="AF461">
        <v>1.53455398103694</v>
      </c>
      <c r="AG461">
        <v>1.4048218471446601</v>
      </c>
      <c r="AH461">
        <v>1.43892848896165</v>
      </c>
      <c r="AI461">
        <v>1.50675412340374</v>
      </c>
      <c r="AJ461">
        <v>1.5850831841508499</v>
      </c>
      <c r="AK461">
        <v>1.4068638354518599</v>
      </c>
      <c r="AL461">
        <v>1.46225430735816</v>
      </c>
      <c r="AM461">
        <v>1.68731996477797</v>
      </c>
      <c r="AN461">
        <v>1.5392522757739</v>
      </c>
      <c r="AO461">
        <v>1.2887262468065099</v>
      </c>
      <c r="AP461">
        <v>1.2672062851355601</v>
      </c>
      <c r="AQ461">
        <v>1.5030793019294799</v>
      </c>
      <c r="AR461">
        <v>1.49240429893043</v>
      </c>
      <c r="AS461">
        <v>1.3483382830533599</v>
      </c>
      <c r="AT461">
        <v>1.3624377714378</v>
      </c>
      <c r="AU461">
        <v>1.4759442861993799</v>
      </c>
      <c r="AV461">
        <v>1.5325396161789999</v>
      </c>
      <c r="AW461">
        <v>1.51331389441687</v>
      </c>
      <c r="AX461">
        <v>1.6076729327903101</v>
      </c>
      <c r="AY461">
        <v>1.5641447790619101</v>
      </c>
      <c r="AZ461">
        <v>1.63869606095045</v>
      </c>
      <c r="BA461">
        <v>1.5271715712573199</v>
      </c>
      <c r="BB461">
        <v>1.60529873658061</v>
      </c>
      <c r="BC461">
        <v>1.6706413744945401</v>
      </c>
      <c r="BD461">
        <v>1.56047972394739</v>
      </c>
      <c r="BE461">
        <v>1.6041121546344399</v>
      </c>
      <c r="BF461">
        <v>1.6744647969967199</v>
      </c>
      <c r="BG461">
        <v>1.55137673119663</v>
      </c>
      <c r="BH461">
        <v>1.6297015686780401</v>
      </c>
      <c r="BI461">
        <v>1.5178263276347199</v>
      </c>
      <c r="BJ461">
        <v>1.5979995684255299</v>
      </c>
      <c r="BK461">
        <v>1.5115766491192399</v>
      </c>
      <c r="BL461">
        <v>1.5212824984320601</v>
      </c>
      <c r="BM461">
        <v>1.5231550374456799</v>
      </c>
      <c r="BN461">
        <v>1.58141756145937</v>
      </c>
      <c r="BO461">
        <v>1.5520035499796101</v>
      </c>
      <c r="BP461">
        <v>1.6161618521841401</v>
      </c>
      <c r="BQ461">
        <v>1.5042747256306801</v>
      </c>
      <c r="BR461">
        <v>1.57239143131785</v>
      </c>
      <c r="BS461">
        <v>1.60413691920235</v>
      </c>
      <c r="BT461">
        <v>1.67846327058024</v>
      </c>
      <c r="BU461">
        <v>1.5509552816737999</v>
      </c>
      <c r="BV461">
        <v>1.6064611977198999</v>
      </c>
      <c r="BW461">
        <v>1.55378113353477</v>
      </c>
      <c r="BX461">
        <v>1.54253385856261</v>
      </c>
      <c r="BY461">
        <v>1.5749441626972001</v>
      </c>
      <c r="BZ461">
        <v>1.6193012584890201</v>
      </c>
      <c r="CA461">
        <v>1.58562227495603</v>
      </c>
      <c r="CB461">
        <v>1.6843437187375701</v>
      </c>
      <c r="CC461">
        <v>1.4803307150327101</v>
      </c>
      <c r="CD461">
        <v>1.5413768515025801</v>
      </c>
      <c r="CE461">
        <v>1.58903996267588</v>
      </c>
      <c r="CF461">
        <v>1.70663555017126</v>
      </c>
      <c r="CG461">
        <v>1.4796033896762599</v>
      </c>
      <c r="CH461">
        <v>1.57390470050415</v>
      </c>
      <c r="CI461">
        <v>1.5912248144729999</v>
      </c>
      <c r="CJ461">
        <v>1.57035528719409</v>
      </c>
      <c r="CK461">
        <v>1.50379610782358</v>
      </c>
      <c r="CL461">
        <v>1.5486772598332299</v>
      </c>
      <c r="CM461">
        <v>1.5222892021746</v>
      </c>
      <c r="CN461">
        <v>1.6219573519575601</v>
      </c>
      <c r="CO461">
        <v>1.53016158817046</v>
      </c>
      <c r="CP461">
        <v>1.65426416073884</v>
      </c>
      <c r="CQ461">
        <v>1.6093616246149001</v>
      </c>
      <c r="CR461">
        <v>1.65573289595694</v>
      </c>
      <c r="CS461">
        <v>1.5463690246276001</v>
      </c>
      <c r="CT461">
        <v>1.6470762233940801</v>
      </c>
      <c r="CU461">
        <v>1.56583432876538</v>
      </c>
      <c r="CV461">
        <v>1.6767605465734601</v>
      </c>
      <c r="CW461">
        <v>1.5503708557017799</v>
      </c>
      <c r="CX461">
        <v>1.6376801821984099</v>
      </c>
      <c r="CY461">
        <v>1.61672470173855</v>
      </c>
      <c r="CZ461">
        <v>1.5976688728000601</v>
      </c>
      <c r="DA461">
        <v>1.5636457271173201</v>
      </c>
      <c r="DB461">
        <v>1.6781600102810801</v>
      </c>
      <c r="DC461">
        <v>1.5641996745081099</v>
      </c>
      <c r="DD461">
        <v>1.63783779350765</v>
      </c>
      <c r="DE461">
        <v>1.5597371416952599</v>
      </c>
      <c r="DF461">
        <v>1.6068828091038101</v>
      </c>
      <c r="DG461">
        <v>1.56970434397481</v>
      </c>
      <c r="DH461">
        <v>1.63677621095161</v>
      </c>
      <c r="DI461">
        <v>1.6080586652987101</v>
      </c>
      <c r="DJ461">
        <v>1.6657310045823499</v>
      </c>
      <c r="DK461">
        <v>1.53550906028434</v>
      </c>
      <c r="DL461">
        <v>1.5927309192971999</v>
      </c>
      <c r="DM461">
        <v>1.4980949647561801</v>
      </c>
      <c r="DN461">
        <v>1.56652375411508</v>
      </c>
      <c r="DO461">
        <v>1.44721855859239</v>
      </c>
      <c r="DP461">
        <v>1.4912555616549099</v>
      </c>
      <c r="DQ461">
        <v>1.4965569449490801</v>
      </c>
      <c r="DR461">
        <v>1.59204005125718</v>
      </c>
      <c r="DS461">
        <v>1.4768722856008401</v>
      </c>
      <c r="DT461">
        <v>1.5808625558070499</v>
      </c>
      <c r="DU461">
        <v>1.5012881985165201</v>
      </c>
      <c r="DV461">
        <v>1.54461017059548</v>
      </c>
      <c r="DW461">
        <v>1.4941802100639701</v>
      </c>
      <c r="DX461">
        <v>1.5453390287289901</v>
      </c>
      <c r="DY461">
        <v>1.52904750743871</v>
      </c>
      <c r="DZ461">
        <v>1.59449244168826</v>
      </c>
      <c r="EA461">
        <v>1.6949125248407899</v>
      </c>
      <c r="EB461">
        <v>1.8867269098525601</v>
      </c>
      <c r="EC461">
        <v>1.61893210885383</v>
      </c>
      <c r="ED461">
        <v>1.72623606210129</v>
      </c>
    </row>
    <row r="462" spans="1:134" x14ac:dyDescent="0.45">
      <c r="A462" t="s">
        <v>143</v>
      </c>
      <c r="B462" t="s">
        <v>76</v>
      </c>
      <c r="C462" t="s">
        <v>71</v>
      </c>
      <c r="D462">
        <v>45</v>
      </c>
      <c r="E462" s="1" cm="1">
        <f t="array" ref="E462">SUMPRODUCT($G462:$FZZ462,$G$2:$FZZ$2)/SUMPRODUCT(--($G462:$FZZ462&lt;&gt;""),$G$2:$FZZ$2)</f>
        <v>1.4654403880133171</v>
      </c>
      <c r="F462" s="1" cm="1">
        <f t="array" ref="F462">SUMPRODUCT($G462:$FZZ462,$F$2:$FZY$2)/SUMPRODUCT(--($G462:$FZZ462&lt;&gt;""),$F$2:$FZY$2)</f>
        <v>1.4846526560615503</v>
      </c>
      <c r="G462">
        <v>1.46644907342889</v>
      </c>
      <c r="H462">
        <v>1.4689658855548</v>
      </c>
      <c r="I462">
        <v>1.4689911643037801</v>
      </c>
      <c r="J462">
        <v>1.4677415734183601</v>
      </c>
      <c r="K462">
        <v>1.4734609211032601</v>
      </c>
      <c r="L462">
        <v>1.5261128958707699</v>
      </c>
      <c r="M462">
        <v>1.45928906666141</v>
      </c>
      <c r="N462">
        <v>1.48418213258217</v>
      </c>
      <c r="O462">
        <v>1.5677946694206899</v>
      </c>
      <c r="P462">
        <v>1.5855965355833199</v>
      </c>
      <c r="Q462">
        <v>1.5598245271498701</v>
      </c>
      <c r="R462">
        <v>1.59530631569087</v>
      </c>
      <c r="S462">
        <v>1.47715955547239</v>
      </c>
      <c r="T462">
        <v>1.52768366604247</v>
      </c>
      <c r="U462">
        <v>1.5707828368010699</v>
      </c>
      <c r="V462">
        <v>1.59988133620464</v>
      </c>
      <c r="W462">
        <v>1.55428563756751</v>
      </c>
      <c r="X462">
        <v>1.5517073565018999</v>
      </c>
      <c r="Y462">
        <v>1.5562834205632901</v>
      </c>
      <c r="Z462">
        <v>1.5429730581066501</v>
      </c>
      <c r="AA462">
        <v>1.54177164372023</v>
      </c>
      <c r="AB462">
        <v>1.5804251821402</v>
      </c>
      <c r="AC462">
        <v>1.4640525136184801</v>
      </c>
      <c r="AD462">
        <v>1.51369048990073</v>
      </c>
      <c r="AE462">
        <v>1.46610101713137</v>
      </c>
      <c r="AF462">
        <v>1.49201147745051</v>
      </c>
      <c r="AG462">
        <v>1.3733727539845599</v>
      </c>
      <c r="AH462">
        <v>1.4049520987758299</v>
      </c>
      <c r="AI462">
        <v>1.4678627043799899</v>
      </c>
      <c r="AJ462">
        <v>1.5515776106934001</v>
      </c>
      <c r="AK462">
        <v>1.3736104732104599</v>
      </c>
      <c r="AL462">
        <v>1.4239244512626399</v>
      </c>
      <c r="AM462">
        <v>1.65617215384557</v>
      </c>
      <c r="AN462">
        <v>1.4916345559950901</v>
      </c>
      <c r="AO462">
        <v>1.2463886505369</v>
      </c>
      <c r="AP462">
        <v>1.2254222335991101</v>
      </c>
      <c r="AQ462">
        <v>1.4490667296219999</v>
      </c>
      <c r="AR462">
        <v>1.4527222631113901</v>
      </c>
      <c r="AS462">
        <v>1.30532232128338</v>
      </c>
      <c r="AT462">
        <v>1.32852056166166</v>
      </c>
      <c r="AU462">
        <v>1.4431489610853401</v>
      </c>
      <c r="AV462">
        <v>1.48202074660548</v>
      </c>
      <c r="AW462">
        <v>1.4437583044681399</v>
      </c>
      <c r="AX462">
        <v>1.54979519619365</v>
      </c>
      <c r="AY462">
        <v>1.4941037386570399</v>
      </c>
      <c r="AZ462">
        <v>1.60769852439025</v>
      </c>
      <c r="BA462">
        <v>1.4688983645006599</v>
      </c>
      <c r="BB462">
        <v>1.5475681770980201</v>
      </c>
      <c r="BC462">
        <v>1.5643149870683299</v>
      </c>
      <c r="BD462">
        <v>1.49163182327927</v>
      </c>
      <c r="BE462">
        <v>1.49539235867141</v>
      </c>
      <c r="BF462">
        <v>1.55831199885399</v>
      </c>
      <c r="BG462">
        <v>1.44197054337786</v>
      </c>
      <c r="BH462">
        <v>1.5351965810091299</v>
      </c>
      <c r="BI462">
        <v>1.47769786215735</v>
      </c>
      <c r="BJ462">
        <v>1.5494762695356801</v>
      </c>
      <c r="BK462">
        <v>1.4891683348581399</v>
      </c>
      <c r="BL462">
        <v>1.4747001830216799</v>
      </c>
      <c r="BM462">
        <v>1.50669104381292</v>
      </c>
      <c r="BN462">
        <v>1.54954725497413</v>
      </c>
      <c r="BO462">
        <v>1.5065042258191199</v>
      </c>
      <c r="BP462">
        <v>1.55736137743484</v>
      </c>
      <c r="BQ462">
        <v>1.46538562895918</v>
      </c>
      <c r="BR462">
        <v>1.53354932134114</v>
      </c>
      <c r="BS462">
        <v>1.5018629051649199</v>
      </c>
      <c r="BT462">
        <v>1.56397851567594</v>
      </c>
      <c r="BU462">
        <v>1.4955062072304</v>
      </c>
      <c r="BV462">
        <v>1.5767545143424899</v>
      </c>
      <c r="BW462">
        <v>1.5198911502299799</v>
      </c>
      <c r="BX462">
        <v>1.5090387007600301</v>
      </c>
      <c r="BY462">
        <v>1.5141916721797499</v>
      </c>
      <c r="BZ462">
        <v>1.5781596299454801</v>
      </c>
      <c r="CA462">
        <v>1.5003772124789301</v>
      </c>
      <c r="CB462">
        <v>1.6364545508681301</v>
      </c>
      <c r="CC462">
        <v>1.4508232891200299</v>
      </c>
      <c r="CD462">
        <v>1.5306405854528</v>
      </c>
      <c r="CE462">
        <v>1.5345871412160901</v>
      </c>
      <c r="CF462">
        <v>1.62579369280007</v>
      </c>
      <c r="CG462">
        <v>1.46164441408529</v>
      </c>
      <c r="CH462">
        <v>1.5401445416791599</v>
      </c>
      <c r="CI462">
        <v>1.4729794672565599</v>
      </c>
      <c r="CJ462">
        <v>1.4945283925616899</v>
      </c>
      <c r="CK462">
        <v>1.49000353783399</v>
      </c>
      <c r="CL462">
        <v>1.5246081601243799</v>
      </c>
      <c r="CM462">
        <v>1.4809491001091699</v>
      </c>
      <c r="CN462">
        <v>1.62175438431024</v>
      </c>
      <c r="CO462">
        <v>1.4927176595957801</v>
      </c>
      <c r="CP462">
        <v>1.6160771482092</v>
      </c>
      <c r="CQ462">
        <v>1.5591297637482899</v>
      </c>
      <c r="CR462">
        <v>1.61261157330348</v>
      </c>
      <c r="CS462">
        <v>1.51522371508234</v>
      </c>
      <c r="CT462">
        <v>1.61102895593766</v>
      </c>
      <c r="CU462">
        <v>1.51625381439413</v>
      </c>
      <c r="CV462">
        <v>1.6035264423512099</v>
      </c>
      <c r="CW462">
        <v>1.5206584093947999</v>
      </c>
      <c r="CX462">
        <v>1.5825100694416101</v>
      </c>
      <c r="CY462">
        <v>1.57312573376938</v>
      </c>
      <c r="CZ462">
        <v>1.5513804626693899</v>
      </c>
      <c r="DA462">
        <v>1.54536300337017</v>
      </c>
      <c r="DB462">
        <v>1.6247031418696001</v>
      </c>
      <c r="DC462">
        <v>1.5075330139163201</v>
      </c>
      <c r="DD462">
        <v>1.5847501539981099</v>
      </c>
      <c r="DE462">
        <v>1.5100703221686</v>
      </c>
      <c r="DF462">
        <v>1.5608527186887999</v>
      </c>
      <c r="DG462">
        <v>1.5229454708371499</v>
      </c>
      <c r="DH462">
        <v>1.6040455839269701</v>
      </c>
      <c r="DI462">
        <v>1.51800542187372</v>
      </c>
      <c r="DJ462">
        <v>1.5943194260637901</v>
      </c>
      <c r="DK462">
        <v>1.48207415536378</v>
      </c>
      <c r="DL462">
        <v>1.56559756975364</v>
      </c>
      <c r="DM462">
        <v>1.45565742925445</v>
      </c>
      <c r="DN462">
        <v>1.5409383300942401</v>
      </c>
      <c r="DO462">
        <v>1.4164588870911801</v>
      </c>
      <c r="DP462">
        <v>1.48497757280711</v>
      </c>
      <c r="DQ462">
        <v>1.4692970307305899</v>
      </c>
      <c r="DR462">
        <v>1.5305098726492501</v>
      </c>
      <c r="DS462">
        <v>1.4579471315960499</v>
      </c>
      <c r="DT462">
        <v>1.5798234610071999</v>
      </c>
      <c r="DU462">
        <v>1.4502403168531199</v>
      </c>
      <c r="DV462">
        <v>1.5155446949046201</v>
      </c>
      <c r="DW462">
        <v>1.45412189755952</v>
      </c>
      <c r="DX462">
        <v>1.50496813083031</v>
      </c>
      <c r="DY462">
        <v>1.44675299214108</v>
      </c>
      <c r="DZ462">
        <v>1.5152044151488899</v>
      </c>
      <c r="EA462">
        <v>1.65402482161909</v>
      </c>
      <c r="EB462">
        <v>1.8175937087688701</v>
      </c>
      <c r="EC462">
        <v>1.5429843505872001</v>
      </c>
      <c r="ED462">
        <v>1.65039068445777</v>
      </c>
    </row>
    <row r="463" spans="1:134" x14ac:dyDescent="0.45">
      <c r="A463" t="s">
        <v>143</v>
      </c>
      <c r="B463" t="s">
        <v>76</v>
      </c>
      <c r="C463" t="s">
        <v>71</v>
      </c>
      <c r="D463">
        <v>50</v>
      </c>
      <c r="E463" s="1" cm="1">
        <f t="array" ref="E463">SUMPRODUCT($G463:$FZZ463,$G$2:$FZZ$2)/SUMPRODUCT(--($G463:$FZZ463&lt;&gt;""),$G$2:$FZZ$2)</f>
        <v>1.407988308396007</v>
      </c>
      <c r="F463" s="1" cm="1">
        <f t="array" ref="F463">SUMPRODUCT($G463:$FZZ463,$F$2:$FZY$2)/SUMPRODUCT(--($G463:$FZZ463&lt;&gt;""),$F$2:$FZY$2)</f>
        <v>1.43201682023629</v>
      </c>
      <c r="G463">
        <v>1.41996853260973</v>
      </c>
      <c r="H463">
        <v>1.4422734033956299</v>
      </c>
      <c r="I463">
        <v>1.4224127229825101</v>
      </c>
      <c r="J463">
        <v>1.4432878662764099</v>
      </c>
      <c r="K463">
        <v>1.3728894722678899</v>
      </c>
      <c r="L463">
        <v>1.41509548215267</v>
      </c>
      <c r="M463">
        <v>1.4248896687182999</v>
      </c>
      <c r="N463">
        <v>1.44851723782025</v>
      </c>
      <c r="O463">
        <v>1.4405657614653899</v>
      </c>
      <c r="P463">
        <v>1.47197162658777</v>
      </c>
      <c r="Q463">
        <v>1.51411434627108</v>
      </c>
      <c r="R463">
        <v>1.5517370661002601</v>
      </c>
      <c r="S463">
        <v>1.4485924170509601</v>
      </c>
      <c r="T463">
        <v>1.49415861363277</v>
      </c>
      <c r="U463">
        <v>1.5350066344173201</v>
      </c>
      <c r="V463">
        <v>1.5651744676577699</v>
      </c>
      <c r="W463">
        <v>1.4923772926761201</v>
      </c>
      <c r="X463">
        <v>1.5169915584240401</v>
      </c>
      <c r="Y463">
        <v>1.4411756051758899</v>
      </c>
      <c r="Z463">
        <v>1.4374868314376701</v>
      </c>
      <c r="AA463">
        <v>1.4885673079989501</v>
      </c>
      <c r="AB463">
        <v>1.53501333176712</v>
      </c>
      <c r="AC463">
        <v>1.4156769073158</v>
      </c>
      <c r="AD463">
        <v>1.4729948807449</v>
      </c>
      <c r="AE463">
        <v>1.43076665608506</v>
      </c>
      <c r="AF463">
        <v>1.46204821931519</v>
      </c>
      <c r="AG463">
        <v>1.34480366087192</v>
      </c>
      <c r="AH463">
        <v>1.37665292917448</v>
      </c>
      <c r="AI463">
        <v>1.38124434896765</v>
      </c>
      <c r="AJ463">
        <v>1.46952820145602</v>
      </c>
      <c r="AK463">
        <v>1.2738406428829401</v>
      </c>
      <c r="AL463">
        <v>1.3431835211385199</v>
      </c>
      <c r="AM463">
        <v>1.5551990808106999</v>
      </c>
      <c r="AN463">
        <v>1.3943763285845601</v>
      </c>
      <c r="AO463">
        <v>1.2129679625265899</v>
      </c>
      <c r="AP463">
        <v>1.1867465922048399</v>
      </c>
      <c r="AQ463">
        <v>1.40668780140022</v>
      </c>
      <c r="AR463">
        <v>1.41647274058303</v>
      </c>
      <c r="AS463">
        <v>1.2744855404589099</v>
      </c>
      <c r="AT463">
        <v>1.29734859070335</v>
      </c>
      <c r="AU463">
        <v>1.39569187277764</v>
      </c>
      <c r="AV463">
        <v>1.43498782275126</v>
      </c>
      <c r="AW463">
        <v>1.4236204762311599</v>
      </c>
      <c r="AX463">
        <v>1.4948757012921401</v>
      </c>
      <c r="AY463">
        <v>1.47490848489002</v>
      </c>
      <c r="AZ463">
        <v>1.5682069300710799</v>
      </c>
      <c r="BA463">
        <v>1.3813004317353801</v>
      </c>
      <c r="BB463">
        <v>1.50952748822945</v>
      </c>
      <c r="BC463">
        <v>1.49778285525074</v>
      </c>
      <c r="BD463">
        <v>1.4540881800983301</v>
      </c>
      <c r="BE463">
        <v>1.4558783974842899</v>
      </c>
      <c r="BF463">
        <v>1.53631230363014</v>
      </c>
      <c r="BG463">
        <v>1.4286400509745201</v>
      </c>
      <c r="BH463">
        <v>1.5031711523364399</v>
      </c>
      <c r="BI463">
        <v>1.3997175618322899</v>
      </c>
      <c r="BJ463">
        <v>1.4808244320202399</v>
      </c>
      <c r="BK463">
        <v>1.460453595733</v>
      </c>
      <c r="BL463">
        <v>1.4291248239763501</v>
      </c>
      <c r="BM463">
        <v>1.4492692338201001</v>
      </c>
      <c r="BN463">
        <v>1.48332735280632</v>
      </c>
      <c r="BO463">
        <v>1.43436343802232</v>
      </c>
      <c r="BP463">
        <v>1.5298468792395199</v>
      </c>
      <c r="BQ463">
        <v>1.4094425161948501</v>
      </c>
      <c r="BR463">
        <v>1.47665045342968</v>
      </c>
      <c r="BS463">
        <v>1.4556040788187801</v>
      </c>
      <c r="BT463">
        <v>1.54490402749069</v>
      </c>
      <c r="BU463">
        <v>1.45090581067378</v>
      </c>
      <c r="BV463">
        <v>1.50435593520057</v>
      </c>
      <c r="BW463">
        <v>1.4582523815687201</v>
      </c>
      <c r="BX463">
        <v>1.4662949040878199</v>
      </c>
      <c r="BY463">
        <v>1.4398624889526099</v>
      </c>
      <c r="BZ463">
        <v>1.5030109315173801</v>
      </c>
      <c r="CA463">
        <v>1.49137521174011</v>
      </c>
      <c r="CB463">
        <v>1.6051902251179</v>
      </c>
      <c r="CC463">
        <v>1.4492257515395499</v>
      </c>
      <c r="CD463">
        <v>1.5373433272206101</v>
      </c>
      <c r="CE463">
        <v>1.5129304655451099</v>
      </c>
      <c r="CF463">
        <v>1.5736399765286699</v>
      </c>
      <c r="CG463">
        <v>1.4313540263248401</v>
      </c>
      <c r="CH463">
        <v>1.4909943627303499</v>
      </c>
      <c r="CI463">
        <v>1.43110452435892</v>
      </c>
      <c r="CJ463">
        <v>1.44738671196772</v>
      </c>
      <c r="CK463">
        <v>1.45926122483511</v>
      </c>
      <c r="CL463">
        <v>1.48609201037907</v>
      </c>
      <c r="CM463">
        <v>1.4705956122707999</v>
      </c>
      <c r="CN463">
        <v>1.6188360012921199</v>
      </c>
      <c r="CO463">
        <v>1.45872452402855</v>
      </c>
      <c r="CP463">
        <v>1.5970274744291499</v>
      </c>
      <c r="CQ463">
        <v>1.4714249403125601</v>
      </c>
      <c r="CR463">
        <v>1.53526696617532</v>
      </c>
      <c r="CS463">
        <v>1.40092662439143</v>
      </c>
      <c r="CT463">
        <v>1.51319806742898</v>
      </c>
      <c r="CU463">
        <v>1.47622031808837</v>
      </c>
      <c r="CV463">
        <v>1.55971815659836</v>
      </c>
      <c r="CW463">
        <v>1.4654755185427799</v>
      </c>
      <c r="CX463">
        <v>1.5366239062101701</v>
      </c>
      <c r="CY463">
        <v>1.51178895407108</v>
      </c>
      <c r="CZ463">
        <v>1.5013133876437199</v>
      </c>
      <c r="DA463">
        <v>1.42055416290224</v>
      </c>
      <c r="DB463">
        <v>1.5257773957645999</v>
      </c>
      <c r="DC463">
        <v>1.4656987414070799</v>
      </c>
      <c r="DD463">
        <v>1.5258050502270699</v>
      </c>
      <c r="DE463">
        <v>1.4083123527027499</v>
      </c>
      <c r="DF463">
        <v>1.4617168394392701</v>
      </c>
      <c r="DG463">
        <v>1.4579078643905901</v>
      </c>
      <c r="DH463">
        <v>1.52610402692848</v>
      </c>
      <c r="DI463">
        <v>1.4730742433517101</v>
      </c>
      <c r="DJ463">
        <v>1.5651349595002899</v>
      </c>
      <c r="DK463">
        <v>1.4367858172291099</v>
      </c>
      <c r="DL463">
        <v>1.5478054997769699</v>
      </c>
      <c r="DM463">
        <v>1.3988574336588799</v>
      </c>
      <c r="DN463">
        <v>1.4843507524512201</v>
      </c>
      <c r="DO463">
        <v>1.3930954221079299</v>
      </c>
      <c r="DP463">
        <v>1.4565100254247001</v>
      </c>
      <c r="DQ463">
        <v>1.4204373422321701</v>
      </c>
      <c r="DR463">
        <v>1.4831701090981999</v>
      </c>
      <c r="DS463">
        <v>1.44765392005974</v>
      </c>
      <c r="DT463">
        <v>1.54988253352686</v>
      </c>
      <c r="DU463">
        <v>1.41103643290196</v>
      </c>
      <c r="DV463">
        <v>1.4973972089457801</v>
      </c>
      <c r="DW463">
        <v>1.42989355693742</v>
      </c>
      <c r="DX463">
        <v>1.4884530890907699</v>
      </c>
      <c r="DY463">
        <v>1.4047816465424701</v>
      </c>
      <c r="DZ463">
        <v>1.4815759880627299</v>
      </c>
      <c r="EA463">
        <v>1.64093216741684</v>
      </c>
      <c r="EB463">
        <v>1.7849330882741401</v>
      </c>
      <c r="EC463">
        <v>1.4809037124917199</v>
      </c>
      <c r="ED463">
        <v>1.59993986905137</v>
      </c>
    </row>
    <row r="464" spans="1:134" x14ac:dyDescent="0.45">
      <c r="A464" t="s">
        <v>143</v>
      </c>
      <c r="B464" t="s">
        <v>76</v>
      </c>
      <c r="C464" t="s">
        <v>68</v>
      </c>
      <c r="D464">
        <v>30</v>
      </c>
      <c r="E464" s="1" cm="1">
        <f t="array" ref="E464">SUMPRODUCT($G464:$FZZ464,$G$2:$FZZ$2)/SUMPRODUCT(--($G464:$FZZ464&lt;&gt;""),$G$2:$FZZ$2)</f>
        <v>1.5291629831643268</v>
      </c>
      <c r="F464" s="1" cm="1">
        <f t="array" ref="F464">SUMPRODUCT($G464:$FZZ464,$F$2:$FZY$2)/SUMPRODUCT(--($G464:$FZZ464&lt;&gt;""),$F$2:$FZY$2)</f>
        <v>1.523049880871723</v>
      </c>
      <c r="G464">
        <v>1.4727573505814999</v>
      </c>
      <c r="H464">
        <v>1.4769498390410201</v>
      </c>
      <c r="I464">
        <v>1.4709582359445501</v>
      </c>
      <c r="J464">
        <v>1.47676703343084</v>
      </c>
      <c r="K464">
        <v>1.49161076188313</v>
      </c>
      <c r="L464">
        <v>1.52434479320585</v>
      </c>
      <c r="M464">
        <v>1.4571244522335101</v>
      </c>
      <c r="N464">
        <v>1.49207816470156</v>
      </c>
      <c r="O464">
        <v>1.58331726868347</v>
      </c>
      <c r="P464">
        <v>1.5857507562219599</v>
      </c>
      <c r="Q464">
        <v>1.6103922633040699</v>
      </c>
      <c r="R464">
        <v>1.6586843147721999</v>
      </c>
      <c r="S464">
        <v>1.5816477340136501</v>
      </c>
      <c r="T464">
        <v>1.60392264595059</v>
      </c>
      <c r="U464">
        <v>1.6215184586315401</v>
      </c>
      <c r="V464">
        <v>1.62779411429204</v>
      </c>
      <c r="W464">
        <v>1.6250005250541899</v>
      </c>
      <c r="X464">
        <v>1.55764951747421</v>
      </c>
      <c r="Y464">
        <v>1.6399046451594499</v>
      </c>
      <c r="Z464">
        <v>1.56757068463913</v>
      </c>
      <c r="AA464">
        <v>1.61841851777186</v>
      </c>
      <c r="AB464">
        <v>1.6491102270246101</v>
      </c>
      <c r="AC464">
        <v>1.56551689386601</v>
      </c>
      <c r="AD464">
        <v>1.58826994926541</v>
      </c>
      <c r="AE464">
        <v>1.5060540828326301</v>
      </c>
      <c r="AF464">
        <v>1.5134891884830499</v>
      </c>
      <c r="AG464">
        <v>1.4315238765852401</v>
      </c>
      <c r="AH464">
        <v>1.4569268759480001</v>
      </c>
      <c r="AI464">
        <v>1.5238184986275201</v>
      </c>
      <c r="AJ464">
        <v>1.6155576560448699</v>
      </c>
      <c r="AK464">
        <v>1.4156816689292699</v>
      </c>
      <c r="AL464">
        <v>1.4613599108904101</v>
      </c>
      <c r="AM464">
        <v>1.61370203160245</v>
      </c>
      <c r="AN464">
        <v>1.4963841544107199</v>
      </c>
      <c r="AO464">
        <v>1.4789630348296301</v>
      </c>
      <c r="AP464">
        <v>1.22689217722039</v>
      </c>
      <c r="AQ464">
        <v>1.5151517829177801</v>
      </c>
      <c r="AR464">
        <v>1.51831507759652</v>
      </c>
      <c r="AS464">
        <v>1.4150433332065799</v>
      </c>
      <c r="AT464">
        <v>1.40677473017391</v>
      </c>
      <c r="AU464">
        <v>1.4786580555367499</v>
      </c>
      <c r="AV464">
        <v>1.5494722578906699</v>
      </c>
      <c r="AW464">
        <v>1.5071686002829701</v>
      </c>
      <c r="AX464">
        <v>1.5781090262052699</v>
      </c>
      <c r="AY464">
        <v>1.5376317015054499</v>
      </c>
      <c r="AZ464">
        <v>1.62909440026538</v>
      </c>
      <c r="BA464">
        <v>1.5134048549943699</v>
      </c>
      <c r="BB464">
        <v>1.6315439734938999</v>
      </c>
      <c r="BC464">
        <v>1.6048678512943999</v>
      </c>
      <c r="BD464">
        <v>1.55572071969502</v>
      </c>
      <c r="BE464">
        <v>1.6204092869465501</v>
      </c>
      <c r="BF464">
        <v>1.6425558755515901</v>
      </c>
      <c r="BG464">
        <v>1.5167434965247799</v>
      </c>
      <c r="BH464">
        <v>1.57571652946999</v>
      </c>
      <c r="BI464">
        <v>1.5384758536665599</v>
      </c>
      <c r="BJ464">
        <v>1.60804798178695</v>
      </c>
      <c r="BK464">
        <v>1.4931971891203299</v>
      </c>
      <c r="BL464">
        <v>1.5096036257959</v>
      </c>
      <c r="BM464">
        <v>1.53589904204671</v>
      </c>
      <c r="BN464">
        <v>1.5784542021776999</v>
      </c>
      <c r="BO464">
        <v>1.5595814505784</v>
      </c>
      <c r="BP464">
        <v>1.6335512259724401</v>
      </c>
      <c r="BQ464">
        <v>1.50015510994576</v>
      </c>
      <c r="BR464">
        <v>1.55176157965552</v>
      </c>
      <c r="BS464">
        <v>1.6219364058246299</v>
      </c>
      <c r="BT464">
        <v>1.6349654245019201</v>
      </c>
      <c r="BU464">
        <v>1.54466645899563</v>
      </c>
      <c r="BV464">
        <v>1.5718043811711699</v>
      </c>
      <c r="BW464">
        <v>1.5721837651927799</v>
      </c>
      <c r="BX464">
        <v>1.5587177285663301</v>
      </c>
      <c r="BY464">
        <v>1.5373442050164701</v>
      </c>
      <c r="BZ464">
        <v>1.5953871117036</v>
      </c>
      <c r="CA464">
        <v>1.56774269641316</v>
      </c>
      <c r="CB464">
        <v>1.6414511866319701</v>
      </c>
      <c r="CC464">
        <v>1.5577745305141999</v>
      </c>
      <c r="CD464">
        <v>1.62301086015824</v>
      </c>
      <c r="CE464">
        <v>1.63084277217785</v>
      </c>
      <c r="CF464">
        <v>1.65864185188234</v>
      </c>
      <c r="CG464">
        <v>1.5201912642572399</v>
      </c>
      <c r="CH464">
        <v>1.58048363790337</v>
      </c>
      <c r="CI464">
        <v>1.54281611650122</v>
      </c>
      <c r="CJ464">
        <v>1.5334144252405799</v>
      </c>
      <c r="CK464">
        <v>1.55896223563238</v>
      </c>
      <c r="CL464">
        <v>1.5679001730879201</v>
      </c>
      <c r="CM464">
        <v>1.59877059327009</v>
      </c>
      <c r="CN464">
        <v>1.66858376148786</v>
      </c>
      <c r="CO464">
        <v>1.56252808315041</v>
      </c>
      <c r="CP464">
        <v>1.6456501287270799</v>
      </c>
      <c r="CQ464">
        <v>1.5947728783647199</v>
      </c>
      <c r="CR464">
        <v>1.6297567353932201</v>
      </c>
      <c r="CS464">
        <v>1.5290602483645599</v>
      </c>
      <c r="CT464">
        <v>1.59810099439996</v>
      </c>
      <c r="CU464">
        <v>1.5682047720662899</v>
      </c>
      <c r="CV464">
        <v>1.6469689505437199</v>
      </c>
      <c r="CW464">
        <v>1.54472857021493</v>
      </c>
      <c r="CX464">
        <v>1.6248155031578599</v>
      </c>
      <c r="CY464">
        <v>1.58479814355759</v>
      </c>
      <c r="CZ464">
        <v>1.5807476090977199</v>
      </c>
      <c r="DA464">
        <v>1.59331103890505</v>
      </c>
      <c r="DB464">
        <v>1.6408251507954901</v>
      </c>
      <c r="DC464">
        <v>1.5444480488711601</v>
      </c>
      <c r="DD464">
        <v>1.6187074910517001</v>
      </c>
      <c r="DE464">
        <v>1.52038425522021</v>
      </c>
      <c r="DF464">
        <v>1.5860452145257999</v>
      </c>
      <c r="DG464">
        <v>1.52380113693247</v>
      </c>
      <c r="DH464">
        <v>1.61735205341845</v>
      </c>
      <c r="DI464">
        <v>1.6023055356781</v>
      </c>
      <c r="DJ464">
        <v>1.6187949128577399</v>
      </c>
      <c r="DK464">
        <v>1.5595093936139199</v>
      </c>
      <c r="DL464">
        <v>1.55292967712119</v>
      </c>
      <c r="DM464">
        <v>1.5182482436740701</v>
      </c>
      <c r="DN464">
        <v>1.5702184477116401</v>
      </c>
      <c r="DO464">
        <v>1.47838982867213</v>
      </c>
      <c r="DP464">
        <v>1.5206965069917899</v>
      </c>
      <c r="DQ464">
        <v>1.48868090817645</v>
      </c>
      <c r="DR464">
        <v>1.5678289099739999</v>
      </c>
      <c r="DS464">
        <v>1.5292086922108901</v>
      </c>
      <c r="DT464">
        <v>1.62030738690605</v>
      </c>
      <c r="DU464">
        <v>1.5400312691103799</v>
      </c>
      <c r="DV464">
        <v>1.58868456739454</v>
      </c>
      <c r="DW464">
        <v>1.5243724923420501</v>
      </c>
      <c r="DX464">
        <v>1.5885381654661099</v>
      </c>
      <c r="DY464">
        <v>1.53703885790149</v>
      </c>
      <c r="DZ464">
        <v>1.5496578833516399</v>
      </c>
      <c r="EA464">
        <v>1.65437361215929</v>
      </c>
      <c r="EB464">
        <v>1.7739553239413099</v>
      </c>
      <c r="EC464">
        <v>1.60600038516858</v>
      </c>
      <c r="ED464">
        <v>1.6706285249739099</v>
      </c>
    </row>
    <row r="465" spans="1:134" x14ac:dyDescent="0.45">
      <c r="A465" t="s">
        <v>143</v>
      </c>
      <c r="B465" t="s">
        <v>76</v>
      </c>
      <c r="C465" t="s">
        <v>68</v>
      </c>
      <c r="D465">
        <v>35</v>
      </c>
      <c r="E465" s="1" cm="1">
        <f t="array" ref="E465">SUMPRODUCT($G465:$FZZ465,$G$2:$FZZ$2)/SUMPRODUCT(--($G465:$FZZ465&lt;&gt;""),$G$2:$FZZ$2)</f>
        <v>1.4415967629384674</v>
      </c>
      <c r="F465" s="1" cm="1">
        <f t="array" ref="F465">SUMPRODUCT($G465:$FZZ465,$F$2:$FZY$2)/SUMPRODUCT(--($G465:$FZZ465&lt;&gt;""),$F$2:$FZY$2)</f>
        <v>1.4582196524170818</v>
      </c>
      <c r="G465">
        <v>1.40507318503384</v>
      </c>
      <c r="H465">
        <v>1.4272099037291699</v>
      </c>
      <c r="I465">
        <v>1.4028832847074699</v>
      </c>
      <c r="J465">
        <v>1.4270285051268099</v>
      </c>
      <c r="K465">
        <v>1.4082314902272299</v>
      </c>
      <c r="L465">
        <v>1.469802263366</v>
      </c>
      <c r="M465">
        <v>1.4075821669172599</v>
      </c>
      <c r="N465">
        <v>1.44234325022548</v>
      </c>
      <c r="O465">
        <v>1.50713871011689</v>
      </c>
      <c r="P465">
        <v>1.5306696341088799</v>
      </c>
      <c r="Q465">
        <v>1.5432367675887599</v>
      </c>
      <c r="R465">
        <v>1.5868177544937501</v>
      </c>
      <c r="S465">
        <v>1.5261523683723399</v>
      </c>
      <c r="T465">
        <v>1.54884350848428</v>
      </c>
      <c r="U465">
        <v>1.5731958845835401</v>
      </c>
      <c r="V465">
        <v>1.5925166899288801</v>
      </c>
      <c r="W465">
        <v>1.57318523311287</v>
      </c>
      <c r="X465">
        <v>1.4990534695953901</v>
      </c>
      <c r="Y465">
        <v>1.4887885290459699</v>
      </c>
      <c r="Z465">
        <v>1.51173946134077</v>
      </c>
      <c r="AA465">
        <v>1.5076744425327</v>
      </c>
      <c r="AB465">
        <v>1.5308256979497901</v>
      </c>
      <c r="AC465">
        <v>1.50072703297528</v>
      </c>
      <c r="AD465">
        <v>1.53223386665295</v>
      </c>
      <c r="AE465">
        <v>1.4344962164059401</v>
      </c>
      <c r="AF465">
        <v>1.46636416354337</v>
      </c>
      <c r="AG465">
        <v>1.38996937825689</v>
      </c>
      <c r="AH465">
        <v>1.41175233171559</v>
      </c>
      <c r="AI465">
        <v>1.4315653896646301</v>
      </c>
      <c r="AJ465">
        <v>1.5197669411624299</v>
      </c>
      <c r="AK465">
        <v>1.3256593189652299</v>
      </c>
      <c r="AL465">
        <v>1.3742286308718299</v>
      </c>
      <c r="AM465">
        <v>1.5218859704894601</v>
      </c>
      <c r="AN465">
        <v>1.42529953504741</v>
      </c>
      <c r="AO465">
        <v>1.2388186310115401</v>
      </c>
      <c r="AP465">
        <v>1.1830953166491001</v>
      </c>
      <c r="AQ465">
        <v>1.46507616062948</v>
      </c>
      <c r="AR465">
        <v>1.47111451414876</v>
      </c>
      <c r="AS465">
        <v>1.3023901981550701</v>
      </c>
      <c r="AT465">
        <v>1.29604237688699</v>
      </c>
      <c r="AU465">
        <v>1.39821862377974</v>
      </c>
      <c r="AV465">
        <v>1.45669139460112</v>
      </c>
      <c r="AW465">
        <v>1.4489389946506199</v>
      </c>
      <c r="AX465">
        <v>1.5214272362661101</v>
      </c>
      <c r="AY465">
        <v>1.50422011806344</v>
      </c>
      <c r="AZ465">
        <v>1.58892910466812</v>
      </c>
      <c r="BA465">
        <v>1.42728947265866</v>
      </c>
      <c r="BB465">
        <v>1.51897295877873</v>
      </c>
      <c r="BC465">
        <v>1.5561564399308501</v>
      </c>
      <c r="BD465">
        <v>1.4978318352336999</v>
      </c>
      <c r="BE465">
        <v>1.50035251126613</v>
      </c>
      <c r="BF465">
        <v>1.5807987207405101</v>
      </c>
      <c r="BG465">
        <v>1.45643203985512</v>
      </c>
      <c r="BH465">
        <v>1.52819242732038</v>
      </c>
      <c r="BI465">
        <v>1.43613504623505</v>
      </c>
      <c r="BJ465">
        <v>1.5012513723358101</v>
      </c>
      <c r="BK465">
        <v>1.4438883514310501</v>
      </c>
      <c r="BL465">
        <v>1.4624444370312299</v>
      </c>
      <c r="BM465">
        <v>1.4869028002816</v>
      </c>
      <c r="BN465">
        <v>1.56207187349484</v>
      </c>
      <c r="BO465">
        <v>1.5072166732046799</v>
      </c>
      <c r="BP465">
        <v>1.5532571705149301</v>
      </c>
      <c r="BQ465">
        <v>1.4227312689829901</v>
      </c>
      <c r="BR465">
        <v>1.47859360232933</v>
      </c>
      <c r="BS465">
        <v>1.5061055066062801</v>
      </c>
      <c r="BT465">
        <v>1.5766453145614101</v>
      </c>
      <c r="BU465">
        <v>1.4762938061762001</v>
      </c>
      <c r="BV465">
        <v>1.51681525660161</v>
      </c>
      <c r="BW465">
        <v>1.50049222738822</v>
      </c>
      <c r="BX465">
        <v>1.51876036673888</v>
      </c>
      <c r="BY465">
        <v>1.4822515397726901</v>
      </c>
      <c r="BZ465">
        <v>1.5312247332193101</v>
      </c>
      <c r="CA465">
        <v>1.5024404585411899</v>
      </c>
      <c r="CB465">
        <v>1.6200961884778999</v>
      </c>
      <c r="CC465">
        <v>1.4550397907266801</v>
      </c>
      <c r="CD465">
        <v>1.53713385487883</v>
      </c>
      <c r="CE465">
        <v>1.5134293945678701</v>
      </c>
      <c r="CF465">
        <v>1.59526672495292</v>
      </c>
      <c r="CG465">
        <v>1.4938070386684901</v>
      </c>
      <c r="CH465">
        <v>1.5534602757542899</v>
      </c>
      <c r="CI465">
        <v>1.47076232332332</v>
      </c>
      <c r="CJ465">
        <v>1.4944498686230701</v>
      </c>
      <c r="CK465">
        <v>1.4967184751637701</v>
      </c>
      <c r="CL465">
        <v>1.5416462325207401</v>
      </c>
      <c r="CM465">
        <v>1.5019109171349001</v>
      </c>
      <c r="CN465">
        <v>1.56870569612542</v>
      </c>
      <c r="CO465">
        <v>1.4914177512834701</v>
      </c>
      <c r="CP465">
        <v>1.5658362023687</v>
      </c>
      <c r="CQ465">
        <v>1.5213094935663301</v>
      </c>
      <c r="CR465">
        <v>1.55830851045262</v>
      </c>
      <c r="CS465">
        <v>1.47172459241362</v>
      </c>
      <c r="CT465">
        <v>1.54965359041552</v>
      </c>
      <c r="CU465">
        <v>1.4965807011819201</v>
      </c>
      <c r="CV465">
        <v>1.5825407424201701</v>
      </c>
      <c r="CW465">
        <v>1.50654953024789</v>
      </c>
      <c r="CX465">
        <v>1.5959473188693301</v>
      </c>
      <c r="CY465">
        <v>1.5020119823894</v>
      </c>
      <c r="CZ465">
        <v>1.4971415451450401</v>
      </c>
      <c r="DA465">
        <v>1.4978411010039201</v>
      </c>
      <c r="DB465">
        <v>1.5676153552738099</v>
      </c>
      <c r="DC465">
        <v>1.47813969360752</v>
      </c>
      <c r="DD465">
        <v>1.5801990767402601</v>
      </c>
      <c r="DE465">
        <v>1.4639114993572699</v>
      </c>
      <c r="DF465">
        <v>1.5346858312070699</v>
      </c>
      <c r="DG465">
        <v>1.4665878728680199</v>
      </c>
      <c r="DH465">
        <v>1.55786513032636</v>
      </c>
      <c r="DI465">
        <v>1.51964728723106</v>
      </c>
      <c r="DJ465">
        <v>1.55973854627829</v>
      </c>
      <c r="DK465">
        <v>1.48155475703172</v>
      </c>
      <c r="DL465">
        <v>1.53304117344893</v>
      </c>
      <c r="DM465">
        <v>1.4322349868214199</v>
      </c>
      <c r="DN465">
        <v>1.4920683174817699</v>
      </c>
      <c r="DO465">
        <v>1.36162981769328</v>
      </c>
      <c r="DP465">
        <v>1.4334443256673901</v>
      </c>
      <c r="DQ465">
        <v>1.4458301670863301</v>
      </c>
      <c r="DR465">
        <v>1.54822236095766</v>
      </c>
      <c r="DS465">
        <v>1.47483805591285</v>
      </c>
      <c r="DT465">
        <v>1.52414868066165</v>
      </c>
      <c r="DU465">
        <v>1.4750647274345401</v>
      </c>
      <c r="DV465">
        <v>1.52835129392076</v>
      </c>
      <c r="DW465">
        <v>1.47394138021063</v>
      </c>
      <c r="DX465">
        <v>1.52546292399855</v>
      </c>
      <c r="DY465">
        <v>1.4760457142811201</v>
      </c>
      <c r="DZ465">
        <v>1.5055729154543001</v>
      </c>
      <c r="EA465">
        <v>1.5887827655090301</v>
      </c>
      <c r="EB465">
        <v>1.69968626699401</v>
      </c>
      <c r="EC465">
        <v>1.53298457238168</v>
      </c>
      <c r="ED465">
        <v>1.6028082479424499</v>
      </c>
    </row>
    <row r="466" spans="1:134" x14ac:dyDescent="0.45">
      <c r="A466" t="s">
        <v>143</v>
      </c>
      <c r="B466" t="s">
        <v>76</v>
      </c>
      <c r="C466" t="s">
        <v>68</v>
      </c>
      <c r="D466">
        <v>40</v>
      </c>
      <c r="E466" s="1" cm="1">
        <f t="array" ref="E466">SUMPRODUCT($G466:$FZZ466,$G$2:$FZZ$2)/SUMPRODUCT(--($G466:$FZZ466&lt;&gt;""),$G$2:$FZZ$2)</f>
        <v>1.3744405165109432</v>
      </c>
      <c r="F466" s="1" cm="1">
        <f t="array" ref="F466">SUMPRODUCT($G466:$FZZ466,$F$2:$FZY$2)/SUMPRODUCT(--($G466:$FZZ466&lt;&gt;""),$F$2:$FZY$2)</f>
        <v>1.4037701760684347</v>
      </c>
      <c r="G466">
        <v>1.37624936440279</v>
      </c>
      <c r="H466">
        <v>1.3961636979904799</v>
      </c>
      <c r="I466">
        <v>1.3758534616276601</v>
      </c>
      <c r="J466">
        <v>1.39475162184563</v>
      </c>
      <c r="K466">
        <v>1.3712602087413399</v>
      </c>
      <c r="L466">
        <v>1.4256625552188</v>
      </c>
      <c r="M466">
        <v>1.35994438961088</v>
      </c>
      <c r="N466">
        <v>1.39215049140144</v>
      </c>
      <c r="O466">
        <v>1.45022718013999</v>
      </c>
      <c r="P466">
        <v>1.48415293352008</v>
      </c>
      <c r="Q466">
        <v>1.4602905211029</v>
      </c>
      <c r="R466">
        <v>1.5033592419500601</v>
      </c>
      <c r="S466">
        <v>1.45303914974827</v>
      </c>
      <c r="T466">
        <v>1.49161189618922</v>
      </c>
      <c r="U466">
        <v>1.4889938336788</v>
      </c>
      <c r="V466">
        <v>1.52959373818556</v>
      </c>
      <c r="W466">
        <v>1.5008350815184399</v>
      </c>
      <c r="X466">
        <v>1.46674561911465</v>
      </c>
      <c r="Y466">
        <v>1.4349940652803399</v>
      </c>
      <c r="Z466">
        <v>1.4612565790268699</v>
      </c>
      <c r="AA466">
        <v>1.4430739243853501</v>
      </c>
      <c r="AB466">
        <v>1.47206548518988</v>
      </c>
      <c r="AC466">
        <v>1.44223301354509</v>
      </c>
      <c r="AD466">
        <v>1.4903401239053</v>
      </c>
      <c r="AE466">
        <v>1.37359661054127</v>
      </c>
      <c r="AF466">
        <v>1.40845233351205</v>
      </c>
      <c r="AG466">
        <v>1.3017082471757599</v>
      </c>
      <c r="AH466">
        <v>1.32367686113151</v>
      </c>
      <c r="AI466">
        <v>1.39067459124</v>
      </c>
      <c r="AJ466">
        <v>1.4770819429526101</v>
      </c>
      <c r="AK466">
        <v>1.2829787654362299</v>
      </c>
      <c r="AL466">
        <v>1.3342972018628501</v>
      </c>
      <c r="AM466">
        <v>1.43653773198427</v>
      </c>
      <c r="AN466">
        <v>1.38363933652154</v>
      </c>
      <c r="AO466">
        <v>1.14017966175358</v>
      </c>
      <c r="AP466">
        <v>1.1406895183610599</v>
      </c>
      <c r="AQ466">
        <v>1.3561787208187599</v>
      </c>
      <c r="AR466">
        <v>1.36766089942067</v>
      </c>
      <c r="AS466">
        <v>1.24533854480207</v>
      </c>
      <c r="AT466">
        <v>1.2621015298820799</v>
      </c>
      <c r="AU466">
        <v>1.3370005186549101</v>
      </c>
      <c r="AV466">
        <v>1.39798229540678</v>
      </c>
      <c r="AW466">
        <v>1.4035003225670999</v>
      </c>
      <c r="AX466">
        <v>1.49511326328466</v>
      </c>
      <c r="AY466">
        <v>1.43800794517866</v>
      </c>
      <c r="AZ466">
        <v>1.5068227945330901</v>
      </c>
      <c r="BA466">
        <v>1.40932959921044</v>
      </c>
      <c r="BB466">
        <v>1.49590045709539</v>
      </c>
      <c r="BC466">
        <v>1.5043758218675101</v>
      </c>
      <c r="BD466">
        <v>1.43887345564809</v>
      </c>
      <c r="BE466">
        <v>1.4447430788775</v>
      </c>
      <c r="BF466">
        <v>1.4949530522004799</v>
      </c>
      <c r="BG466">
        <v>1.43021629069919</v>
      </c>
      <c r="BH466">
        <v>1.48793787600348</v>
      </c>
      <c r="BI466">
        <v>1.40369932038853</v>
      </c>
      <c r="BJ466">
        <v>1.4906888776202301</v>
      </c>
      <c r="BK466">
        <v>1.37282418229285</v>
      </c>
      <c r="BL466">
        <v>1.3843246562860101</v>
      </c>
      <c r="BM466">
        <v>1.4012642444597101</v>
      </c>
      <c r="BN466">
        <v>1.4624632835878</v>
      </c>
      <c r="BO466">
        <v>1.4320051830377301</v>
      </c>
      <c r="BP466">
        <v>1.48223882893795</v>
      </c>
      <c r="BQ466">
        <v>1.38608662844023</v>
      </c>
      <c r="BR466">
        <v>1.43129186780405</v>
      </c>
      <c r="BS466">
        <v>1.46168625447607</v>
      </c>
      <c r="BT466">
        <v>1.50537577141165</v>
      </c>
      <c r="BU466">
        <v>1.42317572275129</v>
      </c>
      <c r="BV466">
        <v>1.4618327140106</v>
      </c>
      <c r="BW466">
        <v>1.40235607753208</v>
      </c>
      <c r="BX466">
        <v>1.4301124526458999</v>
      </c>
      <c r="BY466">
        <v>1.4337680280174701</v>
      </c>
      <c r="BZ466">
        <v>1.5067670981888801</v>
      </c>
      <c r="CA466">
        <v>1.46634093416525</v>
      </c>
      <c r="CB466">
        <v>1.5339034328166501</v>
      </c>
      <c r="CC466">
        <v>1.4376613607181501</v>
      </c>
      <c r="CD466">
        <v>1.4982213820385499</v>
      </c>
      <c r="CE466">
        <v>1.47086438775256</v>
      </c>
      <c r="CF466">
        <v>1.52385652433581</v>
      </c>
      <c r="CG466">
        <v>1.3887653176636801</v>
      </c>
      <c r="CH466">
        <v>1.4445458933919699</v>
      </c>
      <c r="CI466">
        <v>1.4229075947060701</v>
      </c>
      <c r="CJ466">
        <v>1.43963815051056</v>
      </c>
      <c r="CK466">
        <v>1.4018177543769299</v>
      </c>
      <c r="CL466">
        <v>1.43499342957773</v>
      </c>
      <c r="CM466">
        <v>1.45223750924491</v>
      </c>
      <c r="CN466">
        <v>1.5444111038016299</v>
      </c>
      <c r="CO466">
        <v>1.4080072462118101</v>
      </c>
      <c r="CP466">
        <v>1.4931639539861301</v>
      </c>
      <c r="CQ466">
        <v>1.4481835171441899</v>
      </c>
      <c r="CR466">
        <v>1.52604038157926</v>
      </c>
      <c r="CS466">
        <v>1.412011672482</v>
      </c>
      <c r="CT466">
        <v>1.5061573397588199</v>
      </c>
      <c r="CU466">
        <v>1.4495730254852499</v>
      </c>
      <c r="CV466">
        <v>1.55936621496065</v>
      </c>
      <c r="CW466">
        <v>1.42231427829946</v>
      </c>
      <c r="CX466">
        <v>1.5147242526618101</v>
      </c>
      <c r="CY466">
        <v>1.4471404917511199</v>
      </c>
      <c r="CZ466">
        <v>1.4514195523062401</v>
      </c>
      <c r="DA466">
        <v>1.4306719701257999</v>
      </c>
      <c r="DB466">
        <v>1.5014366105971</v>
      </c>
      <c r="DC466">
        <v>1.46721844769895</v>
      </c>
      <c r="DD466">
        <v>1.5402983918586901</v>
      </c>
      <c r="DE466">
        <v>1.4286715463560899</v>
      </c>
      <c r="DF466">
        <v>1.4829551769465901</v>
      </c>
      <c r="DG466">
        <v>1.4444099611530199</v>
      </c>
      <c r="DH466">
        <v>1.52589896250877</v>
      </c>
      <c r="DI466">
        <v>1.46239066804036</v>
      </c>
      <c r="DJ466">
        <v>1.52126638632278</v>
      </c>
      <c r="DK466">
        <v>1.4105568053178099</v>
      </c>
      <c r="DL466">
        <v>1.4849386963431901</v>
      </c>
      <c r="DM466">
        <v>1.3805115504954599</v>
      </c>
      <c r="DN466">
        <v>1.4593063790255301</v>
      </c>
      <c r="DO466">
        <v>1.3441038332081301</v>
      </c>
      <c r="DP466">
        <v>1.3911015327054199</v>
      </c>
      <c r="DQ466">
        <v>1.36117834286548</v>
      </c>
      <c r="DR466">
        <v>1.45993658422872</v>
      </c>
      <c r="DS466">
        <v>1.3935979177834199</v>
      </c>
      <c r="DT466">
        <v>1.49278749334421</v>
      </c>
      <c r="DU466">
        <v>1.3752319853532999</v>
      </c>
      <c r="DV466">
        <v>1.45152901203134</v>
      </c>
      <c r="DW466">
        <v>1.37880770948468</v>
      </c>
      <c r="DX466">
        <v>1.4472851306695</v>
      </c>
      <c r="DY466">
        <v>1.4068566405023999</v>
      </c>
      <c r="DZ466">
        <v>1.45683207889893</v>
      </c>
      <c r="EA466">
        <v>1.52688872151411</v>
      </c>
      <c r="EB466">
        <v>1.6287946085504199</v>
      </c>
      <c r="EC466">
        <v>1.4746520798378899</v>
      </c>
      <c r="ED466">
        <v>1.5424059453678101</v>
      </c>
    </row>
    <row r="467" spans="1:134" x14ac:dyDescent="0.45">
      <c r="A467" t="s">
        <v>143</v>
      </c>
      <c r="B467" t="s">
        <v>76</v>
      </c>
      <c r="C467" t="s">
        <v>68</v>
      </c>
      <c r="D467">
        <v>45</v>
      </c>
      <c r="E467" s="1" cm="1">
        <f t="array" ref="E467">SUMPRODUCT($G467:$FZZ467,$G$2:$FZZ$2)/SUMPRODUCT(--($G467:$FZZ467&lt;&gt;""),$G$2:$FZZ$2)</f>
        <v>1.3263321648992428</v>
      </c>
      <c r="F467" s="1" cm="1">
        <f t="array" ref="F467">SUMPRODUCT($G467:$FZZ467,$F$2:$FZY$2)/SUMPRODUCT(--($G467:$FZZ467&lt;&gt;""),$F$2:$FZY$2)</f>
        <v>1.3567183371812188</v>
      </c>
      <c r="G467">
        <v>1.33882335252908</v>
      </c>
      <c r="H467">
        <v>1.3587691610138299</v>
      </c>
      <c r="I467">
        <v>1.3393564499789401</v>
      </c>
      <c r="J467">
        <v>1.35868878463249</v>
      </c>
      <c r="K467">
        <v>1.3291742828692801</v>
      </c>
      <c r="L467">
        <v>1.3787545777229</v>
      </c>
      <c r="M467">
        <v>1.31501765767298</v>
      </c>
      <c r="N467">
        <v>1.3472028316590201</v>
      </c>
      <c r="O467">
        <v>1.4091997123426701</v>
      </c>
      <c r="P467">
        <v>1.43875167816143</v>
      </c>
      <c r="Q467">
        <v>1.4137824285631999</v>
      </c>
      <c r="R467">
        <v>1.44736785081873</v>
      </c>
      <c r="S467">
        <v>1.3572447968244901</v>
      </c>
      <c r="T467">
        <v>1.4025728959155199</v>
      </c>
      <c r="U467">
        <v>1.4546922461444101</v>
      </c>
      <c r="V467">
        <v>1.4964963829490701</v>
      </c>
      <c r="W467">
        <v>1.3715436958342799</v>
      </c>
      <c r="X467">
        <v>1.4018816214976699</v>
      </c>
      <c r="Y467">
        <v>1.3718658821662499</v>
      </c>
      <c r="Z467">
        <v>1.41464840661052</v>
      </c>
      <c r="AA467">
        <v>1.39443732611954</v>
      </c>
      <c r="AB467">
        <v>1.4312365966207099</v>
      </c>
      <c r="AC467">
        <v>1.3458458746831099</v>
      </c>
      <c r="AD467">
        <v>1.3985389632868399</v>
      </c>
      <c r="AE467">
        <v>1.3338587148741801</v>
      </c>
      <c r="AF467">
        <v>1.3703922709465599</v>
      </c>
      <c r="AG467">
        <v>1.26882972395629</v>
      </c>
      <c r="AH467">
        <v>1.29215381530837</v>
      </c>
      <c r="AI467">
        <v>1.35771399928392</v>
      </c>
      <c r="AJ467">
        <v>1.44011313999283</v>
      </c>
      <c r="AK467">
        <v>1.2488229720803501</v>
      </c>
      <c r="AL467">
        <v>1.2927505537944</v>
      </c>
      <c r="AM467">
        <v>1.3951404329900201</v>
      </c>
      <c r="AN467">
        <v>1.32117133072634</v>
      </c>
      <c r="AO467">
        <v>1.09528186041514</v>
      </c>
      <c r="AP467">
        <v>1.10155863051641</v>
      </c>
      <c r="AQ467">
        <v>1.3169669291396</v>
      </c>
      <c r="AR467">
        <v>1.3302865751925199</v>
      </c>
      <c r="AS467">
        <v>1.2052273533805999</v>
      </c>
      <c r="AT467">
        <v>1.2305828268655199</v>
      </c>
      <c r="AU467">
        <v>1.3169079662492</v>
      </c>
      <c r="AV467">
        <v>1.3959984454662999</v>
      </c>
      <c r="AW467">
        <v>1.32226675635549</v>
      </c>
      <c r="AX467">
        <v>1.39868974138289</v>
      </c>
      <c r="AY467">
        <v>1.38830530405413</v>
      </c>
      <c r="AZ467">
        <v>1.4825653736781099</v>
      </c>
      <c r="BA467">
        <v>1.36529223196587</v>
      </c>
      <c r="BB467">
        <v>1.4222837645541899</v>
      </c>
      <c r="BC467">
        <v>1.40232978685049</v>
      </c>
      <c r="BD467">
        <v>1.36544190618234</v>
      </c>
      <c r="BE467">
        <v>1.37933541898641</v>
      </c>
      <c r="BF467">
        <v>1.4670444146875099</v>
      </c>
      <c r="BG467">
        <v>1.35271341461193</v>
      </c>
      <c r="BH467">
        <v>1.4110187515750601</v>
      </c>
      <c r="BI467">
        <v>1.3799372087114301</v>
      </c>
      <c r="BJ467">
        <v>1.4364432368773701</v>
      </c>
      <c r="BK467">
        <v>1.34118808330336</v>
      </c>
      <c r="BL467">
        <v>1.3322534852528001</v>
      </c>
      <c r="BM467">
        <v>1.39249690854539</v>
      </c>
      <c r="BN467">
        <v>1.4575907969855599</v>
      </c>
      <c r="BO467">
        <v>1.3713680569425399</v>
      </c>
      <c r="BP467">
        <v>1.4400990859421201</v>
      </c>
      <c r="BQ467">
        <v>1.3397344559733699</v>
      </c>
      <c r="BR467">
        <v>1.3943741928284901</v>
      </c>
      <c r="BS467">
        <v>1.38472184152663</v>
      </c>
      <c r="BT467">
        <v>1.4692524418970101</v>
      </c>
      <c r="BU467">
        <v>1.3706028516042801</v>
      </c>
      <c r="BV467">
        <v>1.3885340720517301</v>
      </c>
      <c r="BW467">
        <v>1.3654845393706201</v>
      </c>
      <c r="BX467">
        <v>1.3841470750407801</v>
      </c>
      <c r="BY467">
        <v>1.3929792296964301</v>
      </c>
      <c r="BZ467">
        <v>1.44986993245075</v>
      </c>
      <c r="CA467">
        <v>1.3733088607664801</v>
      </c>
      <c r="CB467">
        <v>1.50175862536572</v>
      </c>
      <c r="CC467">
        <v>1.3684205207017099</v>
      </c>
      <c r="CD467">
        <v>1.4244827640895401</v>
      </c>
      <c r="CE467">
        <v>1.3845491767393401</v>
      </c>
      <c r="CF467">
        <v>1.48322505942976</v>
      </c>
      <c r="CG467">
        <v>1.3471927321089301</v>
      </c>
      <c r="CH467">
        <v>1.4213545656961399</v>
      </c>
      <c r="CI467">
        <v>1.3450347103759299</v>
      </c>
      <c r="CJ467">
        <v>1.3822319324627701</v>
      </c>
      <c r="CK467">
        <v>1.3559465273618401</v>
      </c>
      <c r="CL467">
        <v>1.3904815758286699</v>
      </c>
      <c r="CM467">
        <v>1.41221858320345</v>
      </c>
      <c r="CN467">
        <v>1.4674454009640601</v>
      </c>
      <c r="CO467">
        <v>1.3713068759696201</v>
      </c>
      <c r="CP467">
        <v>1.4415874266422499</v>
      </c>
      <c r="CQ467">
        <v>1.41642539062635</v>
      </c>
      <c r="CR467">
        <v>1.47150302927914</v>
      </c>
      <c r="CS467">
        <v>1.3814418789757501</v>
      </c>
      <c r="CT467">
        <v>1.47332613962706</v>
      </c>
      <c r="CU467">
        <v>1.37334467844698</v>
      </c>
      <c r="CV467">
        <v>1.4721213360008001</v>
      </c>
      <c r="CW467">
        <v>1.39277700129061</v>
      </c>
      <c r="CX467">
        <v>1.4523669152072101</v>
      </c>
      <c r="CY467">
        <v>1.4035420605431701</v>
      </c>
      <c r="CZ467">
        <v>1.4165323533504499</v>
      </c>
      <c r="DA467">
        <v>1.3852465843742501</v>
      </c>
      <c r="DB467">
        <v>1.47372547815948</v>
      </c>
      <c r="DC467">
        <v>1.4081228996114501</v>
      </c>
      <c r="DD467">
        <v>1.4714250338978101</v>
      </c>
      <c r="DE467">
        <v>1.3951231194009399</v>
      </c>
      <c r="DF467">
        <v>1.4626566914366199</v>
      </c>
      <c r="DG467">
        <v>1.3927777528963801</v>
      </c>
      <c r="DH467">
        <v>1.45865665615672</v>
      </c>
      <c r="DI467">
        <v>1.3978361809575901</v>
      </c>
      <c r="DJ467">
        <v>1.46040488388935</v>
      </c>
      <c r="DK467">
        <v>1.3607146537800701</v>
      </c>
      <c r="DL467">
        <v>1.4069888503672201</v>
      </c>
      <c r="DM467">
        <v>1.3651729588164301</v>
      </c>
      <c r="DN467">
        <v>1.4388965660533899</v>
      </c>
      <c r="DO467">
        <v>1.2944352753380299</v>
      </c>
      <c r="DP467">
        <v>1.3750523120594</v>
      </c>
      <c r="DQ467">
        <v>1.3568008963282701</v>
      </c>
      <c r="DR467">
        <v>1.43456089767911</v>
      </c>
      <c r="DS467">
        <v>1.3844994700089801</v>
      </c>
      <c r="DT467">
        <v>1.4696977198957499</v>
      </c>
      <c r="DU467">
        <v>1.34289457341053</v>
      </c>
      <c r="DV467">
        <v>1.4077983051206999</v>
      </c>
      <c r="DW467">
        <v>1.35311065086023</v>
      </c>
      <c r="DX467">
        <v>1.40489954684429</v>
      </c>
      <c r="DY467">
        <v>1.3393608926296701</v>
      </c>
      <c r="DZ467">
        <v>1.38955014138975</v>
      </c>
      <c r="EA467">
        <v>1.48513644509966</v>
      </c>
      <c r="EB467">
        <v>1.5663672606772701</v>
      </c>
      <c r="EC467">
        <v>1.4245754520186</v>
      </c>
      <c r="ED467">
        <v>1.4885397848564501</v>
      </c>
    </row>
    <row r="468" spans="1:134" x14ac:dyDescent="0.45">
      <c r="A468" t="s">
        <v>143</v>
      </c>
      <c r="B468" t="s">
        <v>76</v>
      </c>
      <c r="C468" t="s">
        <v>68</v>
      </c>
      <c r="D468">
        <v>50</v>
      </c>
      <c r="E468" s="1" cm="1">
        <f t="array" ref="E468">SUMPRODUCT($G468:$FZZ468,$G$2:$FZZ$2)/SUMPRODUCT(--($G468:$FZZ468&lt;&gt;""),$G$2:$FZZ$2)</f>
        <v>1.2767610533695748</v>
      </c>
      <c r="F468" s="1" cm="1">
        <f t="array" ref="F468">SUMPRODUCT($G468:$FZZ468,$F$2:$FZY$2)/SUMPRODUCT(--($G468:$FZZ468&lt;&gt;""),$F$2:$FZY$2)</f>
        <v>1.3105408133261582</v>
      </c>
      <c r="G468">
        <v>1.29232629677246</v>
      </c>
      <c r="H468">
        <v>1.3220555971080199</v>
      </c>
      <c r="I468">
        <v>1.2912629520357699</v>
      </c>
      <c r="J468">
        <v>1.3216985585398</v>
      </c>
      <c r="K468">
        <v>1.2605488300258101</v>
      </c>
      <c r="L468">
        <v>1.3021054516861501</v>
      </c>
      <c r="M468">
        <v>1.2970083353344799</v>
      </c>
      <c r="N468">
        <v>1.32652017030616</v>
      </c>
      <c r="O468">
        <v>1.3247039232496101</v>
      </c>
      <c r="P468">
        <v>1.35459313058539</v>
      </c>
      <c r="Q468">
        <v>1.37254743737183</v>
      </c>
      <c r="R468">
        <v>1.41793755071591</v>
      </c>
      <c r="S468">
        <v>1.31828386570947</v>
      </c>
      <c r="T468">
        <v>1.3713762028160399</v>
      </c>
      <c r="U468">
        <v>1.4293203867476201</v>
      </c>
      <c r="V468">
        <v>1.4660024050526601</v>
      </c>
      <c r="W468">
        <v>1.3165885209374499</v>
      </c>
      <c r="X468">
        <v>1.35673610768435</v>
      </c>
      <c r="Y468">
        <v>1.29826721423365</v>
      </c>
      <c r="Z468">
        <v>1.3301066305451701</v>
      </c>
      <c r="AA468">
        <v>1.3509923028291699</v>
      </c>
      <c r="AB468">
        <v>1.39701918801839</v>
      </c>
      <c r="AC468">
        <v>1.29249461640305</v>
      </c>
      <c r="AD468">
        <v>1.3654843096037099</v>
      </c>
      <c r="AE468">
        <v>1.2991523887358101</v>
      </c>
      <c r="AF468">
        <v>1.33602333399481</v>
      </c>
      <c r="AG468">
        <v>1.2320644208545899</v>
      </c>
      <c r="AH468">
        <v>1.2622690768756799</v>
      </c>
      <c r="AI468">
        <v>1.2902453276047201</v>
      </c>
      <c r="AJ468">
        <v>1.36755870628953</v>
      </c>
      <c r="AK468">
        <v>1.1769390283946499</v>
      </c>
      <c r="AL468">
        <v>1.22274382241839</v>
      </c>
      <c r="AM468">
        <v>1.3171163216328301</v>
      </c>
      <c r="AN468">
        <v>1.2461244639154501</v>
      </c>
      <c r="AO468">
        <v>1.05786395161685</v>
      </c>
      <c r="AP468">
        <v>1.0673672516075201</v>
      </c>
      <c r="AQ468">
        <v>1.27340153730262</v>
      </c>
      <c r="AR468">
        <v>1.29685899773647</v>
      </c>
      <c r="AS468">
        <v>1.17065430932373</v>
      </c>
      <c r="AT468">
        <v>1.19620314956982</v>
      </c>
      <c r="AU468">
        <v>1.29520418996303</v>
      </c>
      <c r="AV468">
        <v>1.3309921968705201</v>
      </c>
      <c r="AW468">
        <v>1.3001150346751</v>
      </c>
      <c r="AX468">
        <v>1.39031312460195</v>
      </c>
      <c r="AY468">
        <v>1.3535344423184701</v>
      </c>
      <c r="AZ468">
        <v>1.4084277115961601</v>
      </c>
      <c r="BA468">
        <v>1.3016031498155001</v>
      </c>
      <c r="BB468">
        <v>1.3977865113707399</v>
      </c>
      <c r="BC468">
        <v>1.33151858345619</v>
      </c>
      <c r="BD468">
        <v>1.3197621067132601</v>
      </c>
      <c r="BE468">
        <v>1.35329345322867</v>
      </c>
      <c r="BF468">
        <v>1.4141483739016101</v>
      </c>
      <c r="BG468">
        <v>1.30206504413288</v>
      </c>
      <c r="BH468">
        <v>1.3586360370420401</v>
      </c>
      <c r="BI468">
        <v>1.3246158589203201</v>
      </c>
      <c r="BJ468">
        <v>1.38296597510766</v>
      </c>
      <c r="BK468">
        <v>1.30426394208378</v>
      </c>
      <c r="BL468">
        <v>1.3134382291086799</v>
      </c>
      <c r="BM468">
        <v>1.3513285597900899</v>
      </c>
      <c r="BN468">
        <v>1.38459975603979</v>
      </c>
      <c r="BO468">
        <v>1.3394482860319099</v>
      </c>
      <c r="BP468">
        <v>1.4346546839073899</v>
      </c>
      <c r="BQ468">
        <v>1.2951442172451499</v>
      </c>
      <c r="BR468">
        <v>1.3523868015801399</v>
      </c>
      <c r="BS468">
        <v>1.36789184510404</v>
      </c>
      <c r="BT468">
        <v>1.4135493321266199</v>
      </c>
      <c r="BU468">
        <v>1.3012093854767499</v>
      </c>
      <c r="BV468">
        <v>1.3640890587194301</v>
      </c>
      <c r="BW468">
        <v>1.3182535923157299</v>
      </c>
      <c r="BX468">
        <v>1.3576859281606799</v>
      </c>
      <c r="BY468">
        <v>1.3233996091665401</v>
      </c>
      <c r="BZ468">
        <v>1.3886876092426801</v>
      </c>
      <c r="CA468">
        <v>1.3658525551321401</v>
      </c>
      <c r="CB468">
        <v>1.4318741755959401</v>
      </c>
      <c r="CC468">
        <v>1.3248963911112299</v>
      </c>
      <c r="CD468">
        <v>1.4193917092364601</v>
      </c>
      <c r="CE468">
        <v>1.3645751572487299</v>
      </c>
      <c r="CF468">
        <v>1.45161139927521</v>
      </c>
      <c r="CG468">
        <v>1.32757583480609</v>
      </c>
      <c r="CH468">
        <v>1.4023897465884501</v>
      </c>
      <c r="CI468">
        <v>1.30243634713275</v>
      </c>
      <c r="CJ468">
        <v>1.33486053222634</v>
      </c>
      <c r="CK468">
        <v>1.3358147794529001</v>
      </c>
      <c r="CL468">
        <v>1.38428529261828</v>
      </c>
      <c r="CM468">
        <v>1.3427344828859999</v>
      </c>
      <c r="CN468">
        <v>1.4440186085115301</v>
      </c>
      <c r="CO468">
        <v>1.3291481849176701</v>
      </c>
      <c r="CP468">
        <v>1.4081578515934501</v>
      </c>
      <c r="CQ468">
        <v>1.3435176258500701</v>
      </c>
      <c r="CR468">
        <v>1.42304779951245</v>
      </c>
      <c r="CS468">
        <v>1.31334422744146</v>
      </c>
      <c r="CT468">
        <v>1.4011352848557199</v>
      </c>
      <c r="CU468">
        <v>1.35133614893501</v>
      </c>
      <c r="CV468">
        <v>1.45205770515844</v>
      </c>
      <c r="CW468">
        <v>1.33595357990324</v>
      </c>
      <c r="CX468">
        <v>1.4270353306186601</v>
      </c>
      <c r="CY468">
        <v>1.35143797663558</v>
      </c>
      <c r="CZ468">
        <v>1.36401697614753</v>
      </c>
      <c r="DA468">
        <v>1.35278800627549</v>
      </c>
      <c r="DB468">
        <v>1.4271837113686101</v>
      </c>
      <c r="DC468">
        <v>1.3540150225620899</v>
      </c>
      <c r="DD468">
        <v>1.40177448661218</v>
      </c>
      <c r="DE468">
        <v>1.3096697487378099</v>
      </c>
      <c r="DF468">
        <v>1.37937385309604</v>
      </c>
      <c r="DG468">
        <v>1.3476045590731101</v>
      </c>
      <c r="DH468">
        <v>1.4071761311103299</v>
      </c>
      <c r="DI468">
        <v>1.3460820334559001</v>
      </c>
      <c r="DJ468">
        <v>1.4171629892187501</v>
      </c>
      <c r="DK468">
        <v>1.2895876374984501</v>
      </c>
      <c r="DL468">
        <v>1.35323434357422</v>
      </c>
      <c r="DM468">
        <v>1.28287912259943</v>
      </c>
      <c r="DN468">
        <v>1.3663826687632299</v>
      </c>
      <c r="DO468">
        <v>1.28582121085172</v>
      </c>
      <c r="DP468">
        <v>1.3272376632381799</v>
      </c>
      <c r="DQ468">
        <v>1.32134533365169</v>
      </c>
      <c r="DR468">
        <v>1.37057228236666</v>
      </c>
      <c r="DS468">
        <v>1.2873718185223</v>
      </c>
      <c r="DT468">
        <v>1.36096898680177</v>
      </c>
      <c r="DU468">
        <v>1.29888543440975</v>
      </c>
      <c r="DV468">
        <v>1.37324509026861</v>
      </c>
      <c r="DW468">
        <v>1.31262550600835</v>
      </c>
      <c r="DX468">
        <v>1.37513219876677</v>
      </c>
      <c r="DY468">
        <v>1.3055411298498101</v>
      </c>
      <c r="DZ468">
        <v>1.35937639212519</v>
      </c>
      <c r="EA468">
        <v>1.44325830243405</v>
      </c>
      <c r="EB468">
        <v>1.53034482727414</v>
      </c>
      <c r="EC468">
        <v>1.37947028229363</v>
      </c>
      <c r="ED468">
        <v>1.4430692884514</v>
      </c>
    </row>
    <row r="469" spans="1:134" x14ac:dyDescent="0.45">
      <c r="A469" t="s">
        <v>143</v>
      </c>
      <c r="B469" t="s">
        <v>76</v>
      </c>
      <c r="C469" t="s">
        <v>77</v>
      </c>
      <c r="D469">
        <v>30</v>
      </c>
      <c r="E469" s="1" cm="1">
        <f t="array" ref="E469">SUMPRODUCT($G469:$FZZ469,$G$2:$FZZ$2)/SUMPRODUCT(--($G469:$FZZ469&lt;&gt;""),$G$2:$FZZ$2)</f>
        <v>1.4079786045634615</v>
      </c>
      <c r="F469" s="1" cm="1">
        <f t="array" ref="F469">SUMPRODUCT($G469:$FZZ469,$F$2:$FZY$2)/SUMPRODUCT(--($G469:$FZZ469&lt;&gt;""),$F$2:$FZY$2)</f>
        <v>1.4032578815603145</v>
      </c>
      <c r="G469">
        <v>1.3507634378373099</v>
      </c>
      <c r="H469">
        <v>1.3590928645121501</v>
      </c>
      <c r="I469">
        <v>1.3497713860509799</v>
      </c>
      <c r="J469">
        <v>1.3608001881994001</v>
      </c>
      <c r="K469">
        <v>1.3778401213232501</v>
      </c>
      <c r="L469">
        <v>1.3982539554111899</v>
      </c>
      <c r="M469">
        <v>1.3448784449837301</v>
      </c>
      <c r="N469">
        <v>1.3787791284178801</v>
      </c>
      <c r="O469">
        <v>1.4420161256125701</v>
      </c>
      <c r="P469">
        <v>1.4611047121638301</v>
      </c>
      <c r="Q469">
        <v>1.48171766567388</v>
      </c>
      <c r="R469">
        <v>1.5240324897891</v>
      </c>
      <c r="S469">
        <v>1.4527819935675499</v>
      </c>
      <c r="T469">
        <v>1.4792852800684699</v>
      </c>
      <c r="U469">
        <v>1.48913667633006</v>
      </c>
      <c r="V469">
        <v>1.5053715966274199</v>
      </c>
      <c r="W469">
        <v>1.5014727230323199</v>
      </c>
      <c r="X469">
        <v>1.4300041521481801</v>
      </c>
      <c r="Y469">
        <v>1.5222073846933</v>
      </c>
      <c r="Z469">
        <v>1.44234396205982</v>
      </c>
      <c r="AA469">
        <v>1.4724215617757099</v>
      </c>
      <c r="AB469">
        <v>1.5083959756346901</v>
      </c>
      <c r="AC469">
        <v>1.4460521403584601</v>
      </c>
      <c r="AD469">
        <v>1.45878850713081</v>
      </c>
      <c r="AE469">
        <v>1.38508874879429</v>
      </c>
      <c r="AF469">
        <v>1.39704210353313</v>
      </c>
      <c r="AG469">
        <v>1.3164537554415801</v>
      </c>
      <c r="AH469">
        <v>1.3396792679680301</v>
      </c>
      <c r="AI469">
        <v>1.4049338584556601</v>
      </c>
      <c r="AJ469">
        <v>1.4954955006563999</v>
      </c>
      <c r="AK469">
        <v>1.30545702875167</v>
      </c>
      <c r="AL469">
        <v>1.34844430173098</v>
      </c>
      <c r="AM469">
        <v>1.4885152491217799</v>
      </c>
      <c r="AN469">
        <v>1.3745732894098299</v>
      </c>
      <c r="AO469">
        <v>1.38170574299829</v>
      </c>
      <c r="AP469">
        <v>1.1230302925372999</v>
      </c>
      <c r="AQ469">
        <v>1.3892136597854701</v>
      </c>
      <c r="AR469">
        <v>1.40291393850309</v>
      </c>
      <c r="AS469">
        <v>1.30167649614369</v>
      </c>
      <c r="AT469">
        <v>1.30234339802318</v>
      </c>
      <c r="AU469">
        <v>1.3641854163723599</v>
      </c>
      <c r="AV469">
        <v>1.43836357730012</v>
      </c>
      <c r="AW469">
        <v>1.3889647931357101</v>
      </c>
      <c r="AX469">
        <v>1.4582471523780201</v>
      </c>
      <c r="AY469">
        <v>1.41319115170112</v>
      </c>
      <c r="AZ469">
        <v>1.49856162534558</v>
      </c>
      <c r="BA469">
        <v>1.3982339402992201</v>
      </c>
      <c r="BB469">
        <v>1.50573850281208</v>
      </c>
      <c r="BC469">
        <v>1.4752159863074199</v>
      </c>
      <c r="BD469">
        <v>1.4227811000358599</v>
      </c>
      <c r="BE469">
        <v>1.48541205982415</v>
      </c>
      <c r="BF469">
        <v>1.5101521423036399</v>
      </c>
      <c r="BG469">
        <v>1.39723140833552</v>
      </c>
      <c r="BH469">
        <v>1.4595844799309501</v>
      </c>
      <c r="BI469">
        <v>1.4187467473247599</v>
      </c>
      <c r="BJ469">
        <v>1.48497331273422</v>
      </c>
      <c r="BK469">
        <v>1.3735828690371801</v>
      </c>
      <c r="BL469">
        <v>1.3940498996108099</v>
      </c>
      <c r="BM469">
        <v>1.4138524344982999</v>
      </c>
      <c r="BN469">
        <v>1.4566752641782601</v>
      </c>
      <c r="BO469">
        <v>1.4381561030133401</v>
      </c>
      <c r="BP469">
        <v>1.5068161661691899</v>
      </c>
      <c r="BQ469">
        <v>1.39172772446291</v>
      </c>
      <c r="BR469">
        <v>1.43105356852099</v>
      </c>
      <c r="BS469">
        <v>1.4849207930924799</v>
      </c>
      <c r="BT469">
        <v>1.5054576264272601</v>
      </c>
      <c r="BU469">
        <v>1.4080637426707201</v>
      </c>
      <c r="BV469">
        <v>1.4489158086081899</v>
      </c>
      <c r="BW469">
        <v>1.4494825976576999</v>
      </c>
      <c r="BX469">
        <v>1.43846954350094</v>
      </c>
      <c r="BY469">
        <v>1.4182658752019901</v>
      </c>
      <c r="BZ469">
        <v>1.47348062886603</v>
      </c>
      <c r="CA469">
        <v>1.43582393475855</v>
      </c>
      <c r="CB469">
        <v>1.5163158552114699</v>
      </c>
      <c r="CC469">
        <v>1.4386419562278601</v>
      </c>
      <c r="CD469">
        <v>1.5036367520716301</v>
      </c>
      <c r="CE469">
        <v>1.49528407360795</v>
      </c>
      <c r="CF469">
        <v>1.52511765067192</v>
      </c>
      <c r="CG469">
        <v>1.40288345357518</v>
      </c>
      <c r="CH469">
        <v>1.46199375631646</v>
      </c>
      <c r="CI469">
        <v>1.43080477516386</v>
      </c>
      <c r="CJ469">
        <v>1.4151309297146899</v>
      </c>
      <c r="CK469">
        <v>1.43163191003519</v>
      </c>
      <c r="CL469">
        <v>1.44818835333383</v>
      </c>
      <c r="CM469">
        <v>1.4651374928182399</v>
      </c>
      <c r="CN469">
        <v>1.5478556119092499</v>
      </c>
      <c r="CO469">
        <v>1.4391827120126</v>
      </c>
      <c r="CP469">
        <v>1.50473922138326</v>
      </c>
      <c r="CQ469">
        <v>1.4648347772313199</v>
      </c>
      <c r="CR469">
        <v>1.5046109020495499</v>
      </c>
      <c r="CS469">
        <v>1.4105287178732699</v>
      </c>
      <c r="CT469">
        <v>1.47270621485814</v>
      </c>
      <c r="CU469">
        <v>1.43951124937661</v>
      </c>
      <c r="CV469">
        <v>1.5173588879909501</v>
      </c>
      <c r="CW469">
        <v>1.4308571215769399</v>
      </c>
      <c r="CX469">
        <v>1.5007393373312301</v>
      </c>
      <c r="CY469">
        <v>1.4624308064448299</v>
      </c>
      <c r="CZ469">
        <v>1.4499240013188199</v>
      </c>
      <c r="DA469">
        <v>1.46324090353586</v>
      </c>
      <c r="DB469">
        <v>1.5168510334505401</v>
      </c>
      <c r="DC469">
        <v>1.4239395771521399</v>
      </c>
      <c r="DD469">
        <v>1.49519393739475</v>
      </c>
      <c r="DE469">
        <v>1.4002070372533799</v>
      </c>
      <c r="DF469">
        <v>1.4698742843314101</v>
      </c>
      <c r="DG469">
        <v>1.4119728300611001</v>
      </c>
      <c r="DH469">
        <v>1.4984247619158799</v>
      </c>
      <c r="DI469">
        <v>1.4771770207822299</v>
      </c>
      <c r="DJ469">
        <v>1.4928105749707901</v>
      </c>
      <c r="DK469">
        <v>1.43805166447399</v>
      </c>
      <c r="DL469">
        <v>1.42806345178073</v>
      </c>
      <c r="DM469">
        <v>1.3999001343590201</v>
      </c>
      <c r="DN469">
        <v>1.45036186932585</v>
      </c>
      <c r="DO469">
        <v>1.3651118109326199</v>
      </c>
      <c r="DP469">
        <v>1.40748710707269</v>
      </c>
      <c r="DQ469">
        <v>1.3769229089233499</v>
      </c>
      <c r="DR469">
        <v>1.44672365919687</v>
      </c>
      <c r="DS469">
        <v>1.41626098988836</v>
      </c>
      <c r="DT469">
        <v>1.5016053787155299</v>
      </c>
      <c r="DU469">
        <v>1.4163106252750699</v>
      </c>
      <c r="DV469">
        <v>1.46487030283095</v>
      </c>
      <c r="DW469">
        <v>1.40916328611484</v>
      </c>
      <c r="DX469">
        <v>1.47034664817704</v>
      </c>
      <c r="DY469">
        <v>1.40886481245289</v>
      </c>
      <c r="DZ469">
        <v>1.4221025936571601</v>
      </c>
      <c r="EA469">
        <v>1.5244106118598</v>
      </c>
      <c r="EB469">
        <v>1.6434155560631201</v>
      </c>
      <c r="EC469">
        <v>1.4886967080769999</v>
      </c>
      <c r="ED469">
        <v>1.54712179619319</v>
      </c>
    </row>
    <row r="470" spans="1:134" x14ac:dyDescent="0.45">
      <c r="A470" t="s">
        <v>143</v>
      </c>
      <c r="B470" t="s">
        <v>76</v>
      </c>
      <c r="C470" t="s">
        <v>77</v>
      </c>
      <c r="D470">
        <v>35</v>
      </c>
      <c r="E470" s="1" cm="1">
        <f t="array" ref="E470">SUMPRODUCT($G470:$FZZ470,$G$2:$FZZ$2)/SUMPRODUCT(--($G470:$FZZ470&lt;&gt;""),$G$2:$FZZ$2)</f>
        <v>1.32591406205707</v>
      </c>
      <c r="F470" s="1" cm="1">
        <f t="array" ref="F470">SUMPRODUCT($G470:$FZZ470,$F$2:$FZY$2)/SUMPRODUCT(--($G470:$FZZ470&lt;&gt;""),$F$2:$FZY$2)</f>
        <v>1.3412310763144253</v>
      </c>
      <c r="G470">
        <v>1.3011239862683599</v>
      </c>
      <c r="H470">
        <v>1.3126137178110799</v>
      </c>
      <c r="I470">
        <v>1.2997222280113301</v>
      </c>
      <c r="J470">
        <v>1.3132024763158201</v>
      </c>
      <c r="K470">
        <v>1.3063165214862</v>
      </c>
      <c r="L470">
        <v>1.3489197175644501</v>
      </c>
      <c r="M470">
        <v>1.2932988495672</v>
      </c>
      <c r="N470">
        <v>1.33107086564349</v>
      </c>
      <c r="O470">
        <v>1.37743769310345</v>
      </c>
      <c r="P470">
        <v>1.40718581908047</v>
      </c>
      <c r="Q470">
        <v>1.4267971916218101</v>
      </c>
      <c r="R470">
        <v>1.46537435825669</v>
      </c>
      <c r="S470">
        <v>1.39544317614156</v>
      </c>
      <c r="T470">
        <v>1.4212819950309901</v>
      </c>
      <c r="U470">
        <v>1.4449170728388501</v>
      </c>
      <c r="V470">
        <v>1.46711726521047</v>
      </c>
      <c r="W470">
        <v>1.44869851529591</v>
      </c>
      <c r="X470">
        <v>1.3855015402047599</v>
      </c>
      <c r="Y470">
        <v>1.3786791189818</v>
      </c>
      <c r="Z470">
        <v>1.3892765605633</v>
      </c>
      <c r="AA470">
        <v>1.3710499850714799</v>
      </c>
      <c r="AB470">
        <v>1.4037885394279599</v>
      </c>
      <c r="AC470">
        <v>1.3707861419348499</v>
      </c>
      <c r="AD470">
        <v>1.4078427698568201</v>
      </c>
      <c r="AE470">
        <v>1.3152210981991199</v>
      </c>
      <c r="AF470">
        <v>1.3485333219262099</v>
      </c>
      <c r="AG470">
        <v>1.28131682025504</v>
      </c>
      <c r="AH470">
        <v>1.3005658009210599</v>
      </c>
      <c r="AI470">
        <v>1.3182645184389501</v>
      </c>
      <c r="AJ470">
        <v>1.4010383100608601</v>
      </c>
      <c r="AK470">
        <v>1.21892477628323</v>
      </c>
      <c r="AL470">
        <v>1.25762273397933</v>
      </c>
      <c r="AM470">
        <v>1.40586933929214</v>
      </c>
      <c r="AN470">
        <v>1.2964132923485501</v>
      </c>
      <c r="AO470">
        <v>1.1462562755160901</v>
      </c>
      <c r="AP470">
        <v>1.08727973296523</v>
      </c>
      <c r="AQ470">
        <v>1.3409385270082499</v>
      </c>
      <c r="AR470">
        <v>1.3542924616963701</v>
      </c>
      <c r="AS470">
        <v>1.19436181735347</v>
      </c>
      <c r="AT470">
        <v>1.1977277903531101</v>
      </c>
      <c r="AU470">
        <v>1.2919691898127701</v>
      </c>
      <c r="AV470">
        <v>1.34968769287288</v>
      </c>
      <c r="AW470">
        <v>1.3333090625475299</v>
      </c>
      <c r="AX470">
        <v>1.40477603833322</v>
      </c>
      <c r="AY470">
        <v>1.3808439841209199</v>
      </c>
      <c r="AZ470">
        <v>1.46744803941729</v>
      </c>
      <c r="BA470">
        <v>1.31368704419903</v>
      </c>
      <c r="BB470">
        <v>1.4006306762532501</v>
      </c>
      <c r="BC470">
        <v>1.43614504526556</v>
      </c>
      <c r="BD470">
        <v>1.36993644224584</v>
      </c>
      <c r="BE470">
        <v>1.3807025218508699</v>
      </c>
      <c r="BF470">
        <v>1.46434822385476</v>
      </c>
      <c r="BG470">
        <v>1.3380877699716001</v>
      </c>
      <c r="BH470">
        <v>1.4140712616825799</v>
      </c>
      <c r="BI470">
        <v>1.32414555892443</v>
      </c>
      <c r="BJ470">
        <v>1.38569483382123</v>
      </c>
      <c r="BK470">
        <v>1.3314884505812901</v>
      </c>
      <c r="BL470">
        <v>1.3465925771629901</v>
      </c>
      <c r="BM470">
        <v>1.37205171643355</v>
      </c>
      <c r="BN470">
        <v>1.4446765133714501</v>
      </c>
      <c r="BO470">
        <v>1.3941048523622099</v>
      </c>
      <c r="BP470">
        <v>1.43343715564398</v>
      </c>
      <c r="BQ470">
        <v>1.3204311369867301</v>
      </c>
      <c r="BR470">
        <v>1.37612127554039</v>
      </c>
      <c r="BS470">
        <v>1.3901670308332199</v>
      </c>
      <c r="BT470">
        <v>1.4497345446382699</v>
      </c>
      <c r="BU470">
        <v>1.35287169903918</v>
      </c>
      <c r="BV470">
        <v>1.39869300711793</v>
      </c>
      <c r="BW470">
        <v>1.3856213402291699</v>
      </c>
      <c r="BX470">
        <v>1.3984759496175601</v>
      </c>
      <c r="BY470">
        <v>1.36314731375595</v>
      </c>
      <c r="BZ470">
        <v>1.4099612287371699</v>
      </c>
      <c r="CA470">
        <v>1.38635036743498</v>
      </c>
      <c r="CB470">
        <v>1.4973384703263499</v>
      </c>
      <c r="CC470">
        <v>1.34396394065489</v>
      </c>
      <c r="CD470">
        <v>1.4270840647709799</v>
      </c>
      <c r="CE470">
        <v>1.3936242549226401</v>
      </c>
      <c r="CF470">
        <v>1.4786522676097</v>
      </c>
      <c r="CG470">
        <v>1.37776890065358</v>
      </c>
      <c r="CH470">
        <v>1.4337523242213699</v>
      </c>
      <c r="CI470">
        <v>1.3690627953928101</v>
      </c>
      <c r="CJ470">
        <v>1.3787211743337999</v>
      </c>
      <c r="CK470">
        <v>1.38397141036389</v>
      </c>
      <c r="CL470">
        <v>1.4290640789498199</v>
      </c>
      <c r="CM470">
        <v>1.3838446744178501</v>
      </c>
      <c r="CN470">
        <v>1.4540682107738501</v>
      </c>
      <c r="CO470">
        <v>1.37292905740803</v>
      </c>
      <c r="CP470">
        <v>1.43543835520783</v>
      </c>
      <c r="CQ470">
        <v>1.4022679038292001</v>
      </c>
      <c r="CR470">
        <v>1.43563487051415</v>
      </c>
      <c r="CS470">
        <v>1.35481123554542</v>
      </c>
      <c r="CT470">
        <v>1.43097373124962</v>
      </c>
      <c r="CU470">
        <v>1.38043906063035</v>
      </c>
      <c r="CV470">
        <v>1.4603227401257799</v>
      </c>
      <c r="CW470">
        <v>1.3888946947629499</v>
      </c>
      <c r="CX470">
        <v>1.47442542212519</v>
      </c>
      <c r="CY470">
        <v>1.39282911146021</v>
      </c>
      <c r="CZ470">
        <v>1.37848014178011</v>
      </c>
      <c r="DA470">
        <v>1.3736885641907</v>
      </c>
      <c r="DB470">
        <v>1.4528409697959099</v>
      </c>
      <c r="DC470">
        <v>1.3692193753325901</v>
      </c>
      <c r="DD470">
        <v>1.4514386522522</v>
      </c>
      <c r="DE470">
        <v>1.35065881480339</v>
      </c>
      <c r="DF470">
        <v>1.4173111674929999</v>
      </c>
      <c r="DG470">
        <v>1.35207678532224</v>
      </c>
      <c r="DH470">
        <v>1.4388578005827</v>
      </c>
      <c r="DI470">
        <v>1.4056458183354299</v>
      </c>
      <c r="DJ470">
        <v>1.4345318986365001</v>
      </c>
      <c r="DK470">
        <v>1.35578689129108</v>
      </c>
      <c r="DL470">
        <v>1.4078760786915401</v>
      </c>
      <c r="DM470">
        <v>1.3230124475388201</v>
      </c>
      <c r="DN470">
        <v>1.3764889184325999</v>
      </c>
      <c r="DO470">
        <v>1.26133114960129</v>
      </c>
      <c r="DP470">
        <v>1.3312420547786801</v>
      </c>
      <c r="DQ470">
        <v>1.34418326196333</v>
      </c>
      <c r="DR470">
        <v>1.4340536999198099</v>
      </c>
      <c r="DS470">
        <v>1.36029278519324</v>
      </c>
      <c r="DT470">
        <v>1.4053639117571499</v>
      </c>
      <c r="DU470">
        <v>1.3537050004111599</v>
      </c>
      <c r="DV470">
        <v>1.41044717928443</v>
      </c>
      <c r="DW470">
        <v>1.3617741871364999</v>
      </c>
      <c r="DX470">
        <v>1.4055807308724899</v>
      </c>
      <c r="DY470">
        <v>1.34526260046378</v>
      </c>
      <c r="DZ470">
        <v>1.37354095246045</v>
      </c>
      <c r="EA470">
        <v>1.4651749173875399</v>
      </c>
      <c r="EB470">
        <v>1.5757710558501701</v>
      </c>
      <c r="EC470">
        <v>1.4230893021417801</v>
      </c>
      <c r="ED470">
        <v>1.4771016766793099</v>
      </c>
    </row>
    <row r="471" spans="1:134" x14ac:dyDescent="0.45">
      <c r="A471" t="s">
        <v>143</v>
      </c>
      <c r="B471" t="s">
        <v>76</v>
      </c>
      <c r="C471" t="s">
        <v>77</v>
      </c>
      <c r="D471">
        <v>40</v>
      </c>
      <c r="E471" s="1" cm="1">
        <f t="array" ref="E471">SUMPRODUCT($G471:$FZZ471,$G$2:$FZZ$2)/SUMPRODUCT(--($G471:$FZZ471&lt;&gt;""),$G$2:$FZZ$2)</f>
        <v>1.2643566821643524</v>
      </c>
      <c r="F471" s="1" cm="1">
        <f t="array" ref="F471">SUMPRODUCT($G471:$FZZ471,$F$2:$FZY$2)/SUMPRODUCT(--($G471:$FZZ471&lt;&gt;""),$F$2:$FZY$2)</f>
        <v>1.2914919685638448</v>
      </c>
      <c r="G471">
        <v>1.26776059539137</v>
      </c>
      <c r="H471">
        <v>1.2837237301903099</v>
      </c>
      <c r="I471">
        <v>1.26716836029877</v>
      </c>
      <c r="J471">
        <v>1.28582291351297</v>
      </c>
      <c r="K471">
        <v>1.26404643692299</v>
      </c>
      <c r="L471">
        <v>1.30904888085028</v>
      </c>
      <c r="M471">
        <v>1.2485102878182499</v>
      </c>
      <c r="N471">
        <v>1.28762401733973</v>
      </c>
      <c r="O471">
        <v>1.3282272410584699</v>
      </c>
      <c r="P471">
        <v>1.3689481920184901</v>
      </c>
      <c r="Q471">
        <v>1.3506977494828201</v>
      </c>
      <c r="R471">
        <v>1.3909487248649299</v>
      </c>
      <c r="S471">
        <v>1.33628221182358</v>
      </c>
      <c r="T471">
        <v>1.3739330622053101</v>
      </c>
      <c r="U471">
        <v>1.3687737918312499</v>
      </c>
      <c r="V471">
        <v>1.4095146547902999</v>
      </c>
      <c r="W471">
        <v>1.3837856827319901</v>
      </c>
      <c r="X471">
        <v>1.3400691407063099</v>
      </c>
      <c r="Y471">
        <v>1.3222110101528599</v>
      </c>
      <c r="Z471">
        <v>1.3496550165063399</v>
      </c>
      <c r="AA471">
        <v>1.3155721706991399</v>
      </c>
      <c r="AB471">
        <v>1.35580031080759</v>
      </c>
      <c r="AC471">
        <v>1.32406244425331</v>
      </c>
      <c r="AD471">
        <v>1.37053345179126</v>
      </c>
      <c r="AE471">
        <v>1.26460773494997</v>
      </c>
      <c r="AF471">
        <v>1.2987100947766601</v>
      </c>
      <c r="AG471">
        <v>1.1989775395303599</v>
      </c>
      <c r="AH471">
        <v>1.22166654291772</v>
      </c>
      <c r="AI471">
        <v>1.2806606993674601</v>
      </c>
      <c r="AJ471">
        <v>1.36044874089986</v>
      </c>
      <c r="AK471">
        <v>1.18022231663428</v>
      </c>
      <c r="AL471">
        <v>1.2279223052722701</v>
      </c>
      <c r="AM471">
        <v>1.32635115900342</v>
      </c>
      <c r="AN471">
        <v>1.2496300904763999</v>
      </c>
      <c r="AO471">
        <v>1.0493569026995799</v>
      </c>
      <c r="AP471">
        <v>1.04627923605325</v>
      </c>
      <c r="AQ471">
        <v>1.24366839220781</v>
      </c>
      <c r="AR471">
        <v>1.2573197832074601</v>
      </c>
      <c r="AS471">
        <v>1.1428338444324</v>
      </c>
      <c r="AT471">
        <v>1.16426277104055</v>
      </c>
      <c r="AU471">
        <v>1.2310811062212199</v>
      </c>
      <c r="AV471">
        <v>1.29521144745199</v>
      </c>
      <c r="AW471">
        <v>1.2896377494265701</v>
      </c>
      <c r="AX471">
        <v>1.3809331378035501</v>
      </c>
      <c r="AY471">
        <v>1.31988052049016</v>
      </c>
      <c r="AZ471">
        <v>1.3900424903167601</v>
      </c>
      <c r="BA471">
        <v>1.30078026451083</v>
      </c>
      <c r="BB471">
        <v>1.3820370919764999</v>
      </c>
      <c r="BC471">
        <v>1.3919724535627001</v>
      </c>
      <c r="BD471">
        <v>1.31867124066178</v>
      </c>
      <c r="BE471">
        <v>1.3325205670890701</v>
      </c>
      <c r="BF471">
        <v>1.37963959788063</v>
      </c>
      <c r="BG471">
        <v>1.31259165045741</v>
      </c>
      <c r="BH471">
        <v>1.3732537282333599</v>
      </c>
      <c r="BI471">
        <v>1.3024954943926501</v>
      </c>
      <c r="BJ471">
        <v>1.3787354265627401</v>
      </c>
      <c r="BK471">
        <v>1.2625069487913101</v>
      </c>
      <c r="BL471">
        <v>1.2785967771267199</v>
      </c>
      <c r="BM471">
        <v>1.2959023034972199</v>
      </c>
      <c r="BN471">
        <v>1.3510235709289999</v>
      </c>
      <c r="BO471">
        <v>1.3224366623985599</v>
      </c>
      <c r="BP471">
        <v>1.3706223765429799</v>
      </c>
      <c r="BQ471">
        <v>1.2717871177992499</v>
      </c>
      <c r="BR471">
        <v>1.3223034154103299</v>
      </c>
      <c r="BS471">
        <v>1.3419976993445</v>
      </c>
      <c r="BT471">
        <v>1.38283158074835</v>
      </c>
      <c r="BU471">
        <v>1.2953689562953501</v>
      </c>
      <c r="BV471">
        <v>1.34797334207695</v>
      </c>
      <c r="BW471">
        <v>1.28901283233706</v>
      </c>
      <c r="BX471">
        <v>1.3120495981607401</v>
      </c>
      <c r="BY471">
        <v>1.31524376626397</v>
      </c>
      <c r="BZ471">
        <v>1.39416972459499</v>
      </c>
      <c r="CA471">
        <v>1.34679595872505</v>
      </c>
      <c r="CB471">
        <v>1.41136932101697</v>
      </c>
      <c r="CC471">
        <v>1.3271714174740801</v>
      </c>
      <c r="CD471">
        <v>1.3903073639665899</v>
      </c>
      <c r="CE471">
        <v>1.3528967026447001</v>
      </c>
      <c r="CF471">
        <v>1.3996867440593099</v>
      </c>
      <c r="CG471">
        <v>1.2809423942851701</v>
      </c>
      <c r="CH471">
        <v>1.3343027204831699</v>
      </c>
      <c r="CI471">
        <v>1.32427303341206</v>
      </c>
      <c r="CJ471">
        <v>1.3263509916988201</v>
      </c>
      <c r="CK471">
        <v>1.29505505112339</v>
      </c>
      <c r="CL471">
        <v>1.32654313069688</v>
      </c>
      <c r="CM471">
        <v>1.3436121230412701</v>
      </c>
      <c r="CN471">
        <v>1.43464132086163</v>
      </c>
      <c r="CO471">
        <v>1.2912340343494799</v>
      </c>
      <c r="CP471">
        <v>1.35938967724111</v>
      </c>
      <c r="CQ471">
        <v>1.3345089372066801</v>
      </c>
      <c r="CR471">
        <v>1.4069787227747801</v>
      </c>
      <c r="CS471">
        <v>1.29531492783923</v>
      </c>
      <c r="CT471">
        <v>1.38952819485448</v>
      </c>
      <c r="CU471">
        <v>1.3382471089608201</v>
      </c>
      <c r="CV471">
        <v>1.4362442485767</v>
      </c>
      <c r="CW471">
        <v>1.3142381497131901</v>
      </c>
      <c r="CX471">
        <v>1.40215668179167</v>
      </c>
      <c r="CY471">
        <v>1.3370594314115001</v>
      </c>
      <c r="CZ471">
        <v>1.3368761811263199</v>
      </c>
      <c r="DA471">
        <v>1.3161299516967</v>
      </c>
      <c r="DB471">
        <v>1.3854746168726</v>
      </c>
      <c r="DC471">
        <v>1.3624730731099199</v>
      </c>
      <c r="DD471">
        <v>1.4235758135474601</v>
      </c>
      <c r="DE471">
        <v>1.32266042663054</v>
      </c>
      <c r="DF471">
        <v>1.37026287525458</v>
      </c>
      <c r="DG471">
        <v>1.33446801416954</v>
      </c>
      <c r="DH471">
        <v>1.41116595685325</v>
      </c>
      <c r="DI471">
        <v>1.35424955922354</v>
      </c>
      <c r="DJ471">
        <v>1.3975344269043899</v>
      </c>
      <c r="DK471">
        <v>1.2906491794778401</v>
      </c>
      <c r="DL471">
        <v>1.3761209615994601</v>
      </c>
      <c r="DM471">
        <v>1.2735590874501701</v>
      </c>
      <c r="DN471">
        <v>1.3530473023709899</v>
      </c>
      <c r="DO471">
        <v>1.2391849286374601</v>
      </c>
      <c r="DP471">
        <v>1.2860061178204001</v>
      </c>
      <c r="DQ471">
        <v>1.2581229370524201</v>
      </c>
      <c r="DR471">
        <v>1.34449291422106</v>
      </c>
      <c r="DS471">
        <v>1.2830202530156201</v>
      </c>
      <c r="DT471">
        <v>1.3834848093246801</v>
      </c>
      <c r="DU471">
        <v>1.27353777300162</v>
      </c>
      <c r="DV471">
        <v>1.3362804410157101</v>
      </c>
      <c r="DW471">
        <v>1.27845814604055</v>
      </c>
      <c r="DX471">
        <v>1.33715090661582</v>
      </c>
      <c r="DY471">
        <v>1.2794344931600701</v>
      </c>
      <c r="DZ471">
        <v>1.3373919510180601</v>
      </c>
      <c r="EA471">
        <v>1.39924458127815</v>
      </c>
      <c r="EB471">
        <v>1.4984059203945099</v>
      </c>
      <c r="EC471">
        <v>1.3702382137977001</v>
      </c>
      <c r="ED471">
        <v>1.4315444738527401</v>
      </c>
    </row>
    <row r="472" spans="1:134" x14ac:dyDescent="0.45">
      <c r="A472" t="s">
        <v>143</v>
      </c>
      <c r="B472" t="s">
        <v>76</v>
      </c>
      <c r="C472" t="s">
        <v>77</v>
      </c>
      <c r="D472">
        <v>45</v>
      </c>
      <c r="E472" s="1" cm="1">
        <f t="array" ref="E472">SUMPRODUCT($G472:$FZZ472,$G$2:$FZZ$2)/SUMPRODUCT(--($G472:$FZZ472&lt;&gt;""),$G$2:$FZZ$2)</f>
        <v>1.218122199998378</v>
      </c>
      <c r="F472" s="1" cm="1">
        <f t="array" ref="F472">SUMPRODUCT($G472:$FZZ472,$F$2:$FZY$2)/SUMPRODUCT(--($G472:$FZZ472&lt;&gt;""),$F$2:$FZY$2)</f>
        <v>1.2497729338212298</v>
      </c>
      <c r="G472">
        <v>1.23394797676734</v>
      </c>
      <c r="H472">
        <v>1.2548303645141601</v>
      </c>
      <c r="I472">
        <v>1.23219883474739</v>
      </c>
      <c r="J472">
        <v>1.2556922577601</v>
      </c>
      <c r="K472">
        <v>1.2261421359438001</v>
      </c>
      <c r="L472">
        <v>1.2721521717923401</v>
      </c>
      <c r="M472">
        <v>1.2102793122817399</v>
      </c>
      <c r="N472">
        <v>1.2432654221322199</v>
      </c>
      <c r="O472">
        <v>1.2880504420936301</v>
      </c>
      <c r="P472">
        <v>1.3245314536111401</v>
      </c>
      <c r="Q472">
        <v>1.2999729138898699</v>
      </c>
      <c r="R472">
        <v>1.34310336849637</v>
      </c>
      <c r="S472">
        <v>1.2429047049847499</v>
      </c>
      <c r="T472">
        <v>1.2893799330100599</v>
      </c>
      <c r="U472">
        <v>1.3376085298603699</v>
      </c>
      <c r="V472">
        <v>1.37854158111384</v>
      </c>
      <c r="W472">
        <v>1.26342889398148</v>
      </c>
      <c r="X472">
        <v>1.2880223538436499</v>
      </c>
      <c r="Y472">
        <v>1.26660499882566</v>
      </c>
      <c r="Z472">
        <v>1.29554457292349</v>
      </c>
      <c r="AA472">
        <v>1.2765919942438899</v>
      </c>
      <c r="AB472">
        <v>1.31805987252819</v>
      </c>
      <c r="AC472">
        <v>1.22848876366433</v>
      </c>
      <c r="AD472">
        <v>1.2868107430528899</v>
      </c>
      <c r="AE472">
        <v>1.2280628682454999</v>
      </c>
      <c r="AF472">
        <v>1.2594656857400299</v>
      </c>
      <c r="AG472">
        <v>1.16532959707963</v>
      </c>
      <c r="AH472">
        <v>1.19198207749423</v>
      </c>
      <c r="AI472">
        <v>1.2530840434419299</v>
      </c>
      <c r="AJ472">
        <v>1.3279695429048799</v>
      </c>
      <c r="AK472">
        <v>1.1434541918071901</v>
      </c>
      <c r="AL472">
        <v>1.1947221247401301</v>
      </c>
      <c r="AM472">
        <v>1.28398480402524</v>
      </c>
      <c r="AN472">
        <v>1.20482262182077</v>
      </c>
      <c r="AO472">
        <v>1.0015681610001199</v>
      </c>
      <c r="AP472">
        <v>1.01035044510918</v>
      </c>
      <c r="AQ472">
        <v>1.2070173949031699</v>
      </c>
      <c r="AR472">
        <v>1.2263032634808799</v>
      </c>
      <c r="AS472">
        <v>1.1053424326914101</v>
      </c>
      <c r="AT472">
        <v>1.13563666401386</v>
      </c>
      <c r="AU472">
        <v>1.21009809058531</v>
      </c>
      <c r="AV472">
        <v>1.2931889181618901</v>
      </c>
      <c r="AW472">
        <v>1.21480225569831</v>
      </c>
      <c r="AX472">
        <v>1.29795426282674</v>
      </c>
      <c r="AY472">
        <v>1.2872997591284501</v>
      </c>
      <c r="AZ472">
        <v>1.3711499691258999</v>
      </c>
      <c r="BA472">
        <v>1.25812297161388</v>
      </c>
      <c r="BB472">
        <v>1.31383835222457</v>
      </c>
      <c r="BC472">
        <v>1.2880928119680899</v>
      </c>
      <c r="BD472">
        <v>1.24984535133709</v>
      </c>
      <c r="BE472">
        <v>1.2676910740516101</v>
      </c>
      <c r="BF472">
        <v>1.35162175339572</v>
      </c>
      <c r="BG472">
        <v>1.24890765579118</v>
      </c>
      <c r="BH472">
        <v>1.30284180473759</v>
      </c>
      <c r="BI472">
        <v>1.2752920173567801</v>
      </c>
      <c r="BJ472">
        <v>1.32902260860735</v>
      </c>
      <c r="BK472">
        <v>1.2270834356662901</v>
      </c>
      <c r="BL472">
        <v>1.2281222411142301</v>
      </c>
      <c r="BM472">
        <v>1.28719866778806</v>
      </c>
      <c r="BN472">
        <v>1.34587003130035</v>
      </c>
      <c r="BO472">
        <v>1.2638927708913601</v>
      </c>
      <c r="BP472">
        <v>1.3347701182425</v>
      </c>
      <c r="BQ472">
        <v>1.2340195087141199</v>
      </c>
      <c r="BR472">
        <v>1.2897915037446701</v>
      </c>
      <c r="BS472">
        <v>1.2750517956145899</v>
      </c>
      <c r="BT472">
        <v>1.3556308110630699</v>
      </c>
      <c r="BU472">
        <v>1.2558557011915199</v>
      </c>
      <c r="BV472">
        <v>1.27388780486769</v>
      </c>
      <c r="BW472">
        <v>1.25689724846448</v>
      </c>
      <c r="BX472">
        <v>1.2743134827295699</v>
      </c>
      <c r="BY472">
        <v>1.27693354436893</v>
      </c>
      <c r="BZ472">
        <v>1.3359731228407301</v>
      </c>
      <c r="CA472">
        <v>1.2781421326254301</v>
      </c>
      <c r="CB472">
        <v>1.38508760281652</v>
      </c>
      <c r="CC472">
        <v>1.2619069757461701</v>
      </c>
      <c r="CD472">
        <v>1.32313347735593</v>
      </c>
      <c r="CE472">
        <v>1.2731008286841501</v>
      </c>
      <c r="CF472">
        <v>1.3755409447861899</v>
      </c>
      <c r="CG472">
        <v>1.2424878622004201</v>
      </c>
      <c r="CH472">
        <v>1.3138333339408199</v>
      </c>
      <c r="CI472">
        <v>1.24237308950558</v>
      </c>
      <c r="CJ472">
        <v>1.2757872527085501</v>
      </c>
      <c r="CK472">
        <v>1.25121665578297</v>
      </c>
      <c r="CL472">
        <v>1.2854360396092299</v>
      </c>
      <c r="CM472">
        <v>1.3049893541016699</v>
      </c>
      <c r="CN472">
        <v>1.35900591124409</v>
      </c>
      <c r="CO472">
        <v>1.2423359564513801</v>
      </c>
      <c r="CP472">
        <v>1.3163978653769599</v>
      </c>
      <c r="CQ472">
        <v>1.30796516027946</v>
      </c>
      <c r="CR472">
        <v>1.3528772525780499</v>
      </c>
      <c r="CS472">
        <v>1.27576707630935</v>
      </c>
      <c r="CT472">
        <v>1.3601712109907</v>
      </c>
      <c r="CU472">
        <v>1.26111837254162</v>
      </c>
      <c r="CV472">
        <v>1.35842579912997</v>
      </c>
      <c r="CW472">
        <v>1.2828611761200901</v>
      </c>
      <c r="CX472">
        <v>1.3427074432986501</v>
      </c>
      <c r="CY472">
        <v>1.2932146267972899</v>
      </c>
      <c r="CZ472">
        <v>1.3089477426707601</v>
      </c>
      <c r="DA472">
        <v>1.2725678661734401</v>
      </c>
      <c r="DB472">
        <v>1.3592296168351099</v>
      </c>
      <c r="DC472">
        <v>1.3013795588910599</v>
      </c>
      <c r="DD472">
        <v>1.3599471394621501</v>
      </c>
      <c r="DE472">
        <v>1.2843036033966999</v>
      </c>
      <c r="DF472">
        <v>1.3530674233633999</v>
      </c>
      <c r="DG472">
        <v>1.2810047520915</v>
      </c>
      <c r="DH472">
        <v>1.34714445109713</v>
      </c>
      <c r="DI472">
        <v>1.2863541698099299</v>
      </c>
      <c r="DJ472">
        <v>1.34674477426641</v>
      </c>
      <c r="DK472">
        <v>1.25181793441941</v>
      </c>
      <c r="DL472">
        <v>1.2963887685646001</v>
      </c>
      <c r="DM472">
        <v>1.25305848100338</v>
      </c>
      <c r="DN472">
        <v>1.33207920408137</v>
      </c>
      <c r="DO472">
        <v>1.1990234600716501</v>
      </c>
      <c r="DP472">
        <v>1.2755110221888299</v>
      </c>
      <c r="DQ472">
        <v>1.25481299455573</v>
      </c>
      <c r="DR472">
        <v>1.3253952312945601</v>
      </c>
      <c r="DS472">
        <v>1.27577582437015</v>
      </c>
      <c r="DT472">
        <v>1.35950451626291</v>
      </c>
      <c r="DU472">
        <v>1.24096918278079</v>
      </c>
      <c r="DV472">
        <v>1.29780590475405</v>
      </c>
      <c r="DW472">
        <v>1.2520723466145101</v>
      </c>
      <c r="DX472">
        <v>1.29389949921155</v>
      </c>
      <c r="DY472">
        <v>1.2262589226445899</v>
      </c>
      <c r="DZ472">
        <v>1.2843350748526901</v>
      </c>
      <c r="EA472">
        <v>1.3526839476060499</v>
      </c>
      <c r="EB472">
        <v>1.44403205182703</v>
      </c>
      <c r="EC472">
        <v>1.3068826741978199</v>
      </c>
      <c r="ED472">
        <v>1.37882490383832</v>
      </c>
    </row>
    <row r="473" spans="1:134" x14ac:dyDescent="0.45">
      <c r="A473" t="s">
        <v>143</v>
      </c>
      <c r="B473" t="s">
        <v>76</v>
      </c>
      <c r="C473" t="s">
        <v>77</v>
      </c>
      <c r="D473">
        <v>50</v>
      </c>
      <c r="E473" s="1" cm="1">
        <f t="array" ref="E473">SUMPRODUCT($G473:$FZZ473,$G$2:$FZZ$2)/SUMPRODUCT(--($G473:$FZZ473&lt;&gt;""),$G$2:$FZZ$2)</f>
        <v>1.1747414250718686</v>
      </c>
      <c r="F473" s="1" cm="1">
        <f t="array" ref="F473">SUMPRODUCT($G473:$FZZ473,$F$2:$FZY$2)/SUMPRODUCT(--($G473:$FZZ473&lt;&gt;""),$F$2:$FZY$2)</f>
        <v>1.2072274811366897</v>
      </c>
      <c r="G473">
        <v>1.19401657381214</v>
      </c>
      <c r="H473">
        <v>1.2179604449016901</v>
      </c>
      <c r="I473">
        <v>1.1925608625070101</v>
      </c>
      <c r="J473">
        <v>1.2194670337362199</v>
      </c>
      <c r="K473">
        <v>1.1586914068751</v>
      </c>
      <c r="L473">
        <v>1.20276492799183</v>
      </c>
      <c r="M473">
        <v>1.19234044947841</v>
      </c>
      <c r="N473">
        <v>1.2230553868480001</v>
      </c>
      <c r="O473">
        <v>1.20947569030823</v>
      </c>
      <c r="P473">
        <v>1.2474125074928699</v>
      </c>
      <c r="Q473">
        <v>1.2684927595441799</v>
      </c>
      <c r="R473">
        <v>1.30921097032603</v>
      </c>
      <c r="S473">
        <v>1.2120735983984099</v>
      </c>
      <c r="T473">
        <v>1.2632782403329299</v>
      </c>
      <c r="U473">
        <v>1.3181946094391599</v>
      </c>
      <c r="V473">
        <v>1.35245723988684</v>
      </c>
      <c r="W473">
        <v>1.20073247709654</v>
      </c>
      <c r="X473">
        <v>1.24897276827531</v>
      </c>
      <c r="Y473">
        <v>1.1985473072555901</v>
      </c>
      <c r="Z473">
        <v>1.2246713048028901</v>
      </c>
      <c r="AA473">
        <v>1.23922559872456</v>
      </c>
      <c r="AB473">
        <v>1.28230061984022</v>
      </c>
      <c r="AC473">
        <v>1.1902552116413301</v>
      </c>
      <c r="AD473">
        <v>1.25009954613716</v>
      </c>
      <c r="AE473">
        <v>1.1962542081179799</v>
      </c>
      <c r="AF473">
        <v>1.23022362781394</v>
      </c>
      <c r="AG473">
        <v>1.1306475783247301</v>
      </c>
      <c r="AH473">
        <v>1.16438052554159</v>
      </c>
      <c r="AI473">
        <v>1.1902834228428201</v>
      </c>
      <c r="AJ473">
        <v>1.26025549588256</v>
      </c>
      <c r="AK473">
        <v>1.08056861883542</v>
      </c>
      <c r="AL473">
        <v>1.1328577681202701</v>
      </c>
      <c r="AM473">
        <v>1.2231637105031199</v>
      </c>
      <c r="AN473">
        <v>1.1442539837224399</v>
      </c>
      <c r="AO473">
        <v>0.969043160470207</v>
      </c>
      <c r="AP473">
        <v>0.97578990153829104</v>
      </c>
      <c r="AQ473">
        <v>1.16479694356676</v>
      </c>
      <c r="AR473">
        <v>1.19152018039856</v>
      </c>
      <c r="AS473">
        <v>1.0790142753841501</v>
      </c>
      <c r="AT473">
        <v>1.10449742152617</v>
      </c>
      <c r="AU473">
        <v>1.19353770694832</v>
      </c>
      <c r="AV473">
        <v>1.2270575952279601</v>
      </c>
      <c r="AW473">
        <v>1.2001180041999999</v>
      </c>
      <c r="AX473">
        <v>1.2859619790683801</v>
      </c>
      <c r="AY473">
        <v>1.24702605864019</v>
      </c>
      <c r="AZ473">
        <v>1.29966141454419</v>
      </c>
      <c r="BA473">
        <v>1.2023136085764901</v>
      </c>
      <c r="BB473">
        <v>1.2925231168106801</v>
      </c>
      <c r="BC473">
        <v>1.22637568524537</v>
      </c>
      <c r="BD473">
        <v>1.20792370412959</v>
      </c>
      <c r="BE473">
        <v>1.25156185828399</v>
      </c>
      <c r="BF473">
        <v>1.31026501041169</v>
      </c>
      <c r="BG473">
        <v>1.1995868222610599</v>
      </c>
      <c r="BH473">
        <v>1.2555390604610299</v>
      </c>
      <c r="BI473">
        <v>1.2246340814315999</v>
      </c>
      <c r="BJ473">
        <v>1.28232478797236</v>
      </c>
      <c r="BK473">
        <v>1.18865096128193</v>
      </c>
      <c r="BL473">
        <v>1.21637214035731</v>
      </c>
      <c r="BM473">
        <v>1.2458667832333199</v>
      </c>
      <c r="BN473">
        <v>1.2782742047010001</v>
      </c>
      <c r="BO473">
        <v>1.23700133311727</v>
      </c>
      <c r="BP473">
        <v>1.3273503439804399</v>
      </c>
      <c r="BQ473">
        <v>1.1902352331656101</v>
      </c>
      <c r="BR473">
        <v>1.24573817888133</v>
      </c>
      <c r="BS473">
        <v>1.25659628870267</v>
      </c>
      <c r="BT473">
        <v>1.3026717053446999</v>
      </c>
      <c r="BU473">
        <v>1.20299519454902</v>
      </c>
      <c r="BV473">
        <v>1.25695140346284</v>
      </c>
      <c r="BW473">
        <v>1.2135116203476799</v>
      </c>
      <c r="BX473">
        <v>1.24528559737376</v>
      </c>
      <c r="BY473">
        <v>1.21630345214083</v>
      </c>
      <c r="BZ473">
        <v>1.2822825488148899</v>
      </c>
      <c r="CA473">
        <v>1.2585320133140701</v>
      </c>
      <c r="CB473">
        <v>1.3190650246031701</v>
      </c>
      <c r="CC473">
        <v>1.22302709302083</v>
      </c>
      <c r="CD473">
        <v>1.3221711671397101</v>
      </c>
      <c r="CE473">
        <v>1.2469816280683499</v>
      </c>
      <c r="CF473">
        <v>1.34043746054896</v>
      </c>
      <c r="CG473">
        <v>1.22308353944047</v>
      </c>
      <c r="CH473">
        <v>1.29578200586084</v>
      </c>
      <c r="CI473">
        <v>1.2076296094818399</v>
      </c>
      <c r="CJ473">
        <v>1.22932064652016</v>
      </c>
      <c r="CK473">
        <v>1.23409298834195</v>
      </c>
      <c r="CL473">
        <v>1.27912740530734</v>
      </c>
      <c r="CM473">
        <v>1.2430541034848901</v>
      </c>
      <c r="CN473">
        <v>1.34023772302744</v>
      </c>
      <c r="CO473">
        <v>1.20668828689746</v>
      </c>
      <c r="CP473">
        <v>1.29108963382607</v>
      </c>
      <c r="CQ473">
        <v>1.2365286159870501</v>
      </c>
      <c r="CR473">
        <v>1.3123368345362201</v>
      </c>
      <c r="CS473">
        <v>1.2129379061234999</v>
      </c>
      <c r="CT473">
        <v>1.2908969137202599</v>
      </c>
      <c r="CU473">
        <v>1.2500056578122201</v>
      </c>
      <c r="CV473">
        <v>1.34384240236056</v>
      </c>
      <c r="CW473">
        <v>1.22852575926673</v>
      </c>
      <c r="CX473">
        <v>1.3184783127328199</v>
      </c>
      <c r="CY473">
        <v>1.24183232572067</v>
      </c>
      <c r="CZ473">
        <v>1.2653842814571901</v>
      </c>
      <c r="DA473">
        <v>1.240742220302</v>
      </c>
      <c r="DB473">
        <v>1.3181656674551601</v>
      </c>
      <c r="DC473">
        <v>1.24798572282525</v>
      </c>
      <c r="DD473">
        <v>1.2944131259249001</v>
      </c>
      <c r="DE473">
        <v>1.21206707008006</v>
      </c>
      <c r="DF473">
        <v>1.2753966291310399</v>
      </c>
      <c r="DG473">
        <v>1.2425185787312201</v>
      </c>
      <c r="DH473">
        <v>1.29894052511845</v>
      </c>
      <c r="DI473">
        <v>1.23998621091746</v>
      </c>
      <c r="DJ473">
        <v>1.3155081107178701</v>
      </c>
      <c r="DK473">
        <v>1.1805575460502</v>
      </c>
      <c r="DL473">
        <v>1.2525512192294099</v>
      </c>
      <c r="DM473">
        <v>1.179950129416</v>
      </c>
      <c r="DN473">
        <v>1.2623560392022899</v>
      </c>
      <c r="DO473">
        <v>1.1856209551600601</v>
      </c>
      <c r="DP473">
        <v>1.2257192231018099</v>
      </c>
      <c r="DQ473">
        <v>1.21310624793322</v>
      </c>
      <c r="DR473">
        <v>1.2630977217531001</v>
      </c>
      <c r="DS473">
        <v>1.1811630596012499</v>
      </c>
      <c r="DT473">
        <v>1.25697330669608</v>
      </c>
      <c r="DU473">
        <v>1.20126012294079</v>
      </c>
      <c r="DV473">
        <v>1.2697089725694399</v>
      </c>
      <c r="DW473">
        <v>1.21647335413654</v>
      </c>
      <c r="DX473">
        <v>1.2677105161276201</v>
      </c>
      <c r="DY473">
        <v>1.1930296216148499</v>
      </c>
      <c r="DZ473">
        <v>1.25995999107434</v>
      </c>
      <c r="EA473">
        <v>1.31848543106312</v>
      </c>
      <c r="EB473">
        <v>1.4059901274806099</v>
      </c>
      <c r="EC473">
        <v>1.27031059418017</v>
      </c>
      <c r="ED473">
        <v>1.33952524093694</v>
      </c>
    </row>
    <row r="474" spans="1:134" x14ac:dyDescent="0.45">
      <c r="A474" t="s">
        <v>143</v>
      </c>
      <c r="B474" t="s">
        <v>129</v>
      </c>
      <c r="C474" t="s">
        <v>71</v>
      </c>
      <c r="D474">
        <v>30</v>
      </c>
      <c r="E474" s="1" cm="1">
        <f t="array" ref="E474">SUMPRODUCT($G474:$FZZ474,$G$2:$FZZ$2)/SUMPRODUCT(--($G474:$FZZ474&lt;&gt;""),$G$2:$FZZ$2)</f>
        <v>2.1459253445748714</v>
      </c>
      <c r="F474" s="1" cm="1">
        <f t="array" ref="F474">SUMPRODUCT($G474:$FZZ474,$F$2:$FZY$2)/SUMPRODUCT(--($G474:$FZZ474&lt;&gt;""),$F$2:$FZY$2)</f>
        <v>2.0967215752004522</v>
      </c>
      <c r="G474">
        <v>2.0900812089877898</v>
      </c>
      <c r="H474">
        <v>2.09283705874754</v>
      </c>
      <c r="I474">
        <v>2.09101665555067</v>
      </c>
      <c r="J474">
        <v>2.0901293410143902</v>
      </c>
      <c r="K474">
        <v>2.0853383821534099</v>
      </c>
      <c r="L474">
        <v>2.15921712648943</v>
      </c>
      <c r="M474">
        <v>1.94532085928994</v>
      </c>
      <c r="N474">
        <v>1.95964844400347</v>
      </c>
      <c r="O474">
        <v>2.2612402060106298</v>
      </c>
      <c r="P474">
        <v>2.2599007957824702</v>
      </c>
      <c r="Q474">
        <v>2.2519845654315702</v>
      </c>
      <c r="R474">
        <v>2.3275333695233802</v>
      </c>
      <c r="S474">
        <v>1.80093804149226</v>
      </c>
      <c r="T474">
        <v>1.8121851189612701</v>
      </c>
      <c r="U474">
        <v>1.8010138721857101</v>
      </c>
      <c r="V474">
        <v>1.7972469001362299</v>
      </c>
      <c r="W474">
        <v>2.6478963816641099</v>
      </c>
      <c r="X474">
        <v>2.1933515302395201</v>
      </c>
      <c r="Y474">
        <v>2.3936351904968798</v>
      </c>
      <c r="Z474">
        <v>2.2224989189299902</v>
      </c>
      <c r="AA474">
        <v>2.19689786944262</v>
      </c>
      <c r="AB474">
        <v>2.2238746933664699</v>
      </c>
      <c r="AC474">
        <v>2.2541329968814598</v>
      </c>
      <c r="AD474">
        <v>2.2591536345941101</v>
      </c>
      <c r="AE474">
        <v>2.2022604753874702</v>
      </c>
      <c r="AF474">
        <v>2.1818348675589299</v>
      </c>
      <c r="AG474">
        <v>2.0224221210588</v>
      </c>
      <c r="AH474">
        <v>2.0619256012473799</v>
      </c>
      <c r="AI474">
        <v>2.0483627163145899</v>
      </c>
      <c r="AJ474">
        <v>2.1751648645423001</v>
      </c>
      <c r="AK474">
        <v>1.9700794347261199</v>
      </c>
      <c r="AL474">
        <v>2.0091553651602099</v>
      </c>
      <c r="AM474">
        <v>2.48293390666469</v>
      </c>
      <c r="AN474">
        <v>2.1574602436331798</v>
      </c>
      <c r="AO474">
        <v>1.74616907725338</v>
      </c>
      <c r="AP474">
        <v>1.3824755439535701</v>
      </c>
      <c r="AQ474">
        <v>2.7622556658608</v>
      </c>
      <c r="AR474">
        <v>2.6437822842627701</v>
      </c>
      <c r="AS474">
        <v>1.9636355069754701</v>
      </c>
      <c r="AT474">
        <v>1.9096963786105301</v>
      </c>
      <c r="AU474">
        <v>2.0021882862492602</v>
      </c>
      <c r="AV474">
        <v>2.0622792726728498</v>
      </c>
      <c r="AW474">
        <v>2.0652234513411298</v>
      </c>
      <c r="AX474">
        <v>2.1604455693459199</v>
      </c>
      <c r="AY474">
        <v>2.11147791437226</v>
      </c>
      <c r="AZ474">
        <v>2.23223597005734</v>
      </c>
      <c r="BA474">
        <v>2.05223237715111</v>
      </c>
      <c r="BB474">
        <v>2.1521899456895102</v>
      </c>
      <c r="BC474">
        <v>2.23809855199515</v>
      </c>
      <c r="BD474">
        <v>2.1245458500078702</v>
      </c>
      <c r="BE474">
        <v>2.2337916412798502</v>
      </c>
      <c r="BF474">
        <v>2.2253363877839498</v>
      </c>
      <c r="BG474">
        <v>2.1784353136443602</v>
      </c>
      <c r="BH474">
        <v>2.22757916324715</v>
      </c>
      <c r="BI474">
        <v>2.0656055585758999</v>
      </c>
      <c r="BJ474">
        <v>2.1684437738713198</v>
      </c>
      <c r="BK474">
        <v>1.70378680561009</v>
      </c>
      <c r="BL474">
        <v>1.7049199325000799</v>
      </c>
      <c r="BM474">
        <v>2.1061156366424898</v>
      </c>
      <c r="BN474">
        <v>2.2094723723588099</v>
      </c>
      <c r="BO474">
        <v>2.18556588487212</v>
      </c>
      <c r="BP474">
        <v>2.2996265340445898</v>
      </c>
      <c r="BQ474">
        <v>2.0260408340496401</v>
      </c>
      <c r="BR474">
        <v>2.1054167096480398</v>
      </c>
      <c r="BS474">
        <v>2.2106384951459201</v>
      </c>
      <c r="BT474">
        <v>2.22531650656471</v>
      </c>
      <c r="BU474">
        <v>1.7536189507598201</v>
      </c>
      <c r="BV474">
        <v>1.76637342991754</v>
      </c>
      <c r="BW474">
        <v>2.2490569839433698</v>
      </c>
      <c r="BX474">
        <v>2.1746952068649299</v>
      </c>
      <c r="BY474">
        <v>2.1442011209735501</v>
      </c>
      <c r="BZ474">
        <v>2.2204433031424902</v>
      </c>
      <c r="CA474">
        <v>2.1548024126049299</v>
      </c>
      <c r="CB474">
        <v>2.2700286981203202</v>
      </c>
      <c r="CC474">
        <v>2.0820920739161202</v>
      </c>
      <c r="CD474">
        <v>2.14285466394709</v>
      </c>
      <c r="CE474">
        <v>2.2501396387036401</v>
      </c>
      <c r="CF474">
        <v>2.30797881307755</v>
      </c>
      <c r="CG474">
        <v>2.04445525280275</v>
      </c>
      <c r="CH474">
        <v>2.1171818345152298</v>
      </c>
      <c r="CI474">
        <v>2.1761212021796599</v>
      </c>
      <c r="CJ474">
        <v>2.1125328398640901</v>
      </c>
      <c r="CK474">
        <v>2.0944791459502201</v>
      </c>
      <c r="CL474">
        <v>2.0967770062948801</v>
      </c>
      <c r="CM474">
        <v>2.1788053486502199</v>
      </c>
      <c r="CN474">
        <v>2.2305662171731799</v>
      </c>
      <c r="CO474">
        <v>2.2149061187871699</v>
      </c>
      <c r="CP474">
        <v>2.3701852577122402</v>
      </c>
      <c r="CQ474">
        <v>2.2260106658298602</v>
      </c>
      <c r="CR474">
        <v>2.2714156905019598</v>
      </c>
      <c r="CS474">
        <v>2.1569773382622501</v>
      </c>
      <c r="CT474">
        <v>2.2393640310388299</v>
      </c>
      <c r="CU474">
        <v>2.1952126267555601</v>
      </c>
      <c r="CV474">
        <v>2.27650278693543</v>
      </c>
      <c r="CW474">
        <v>2.1875781320007399</v>
      </c>
      <c r="CX474">
        <v>2.2922459073436801</v>
      </c>
      <c r="CY474">
        <v>2.1388971676854101</v>
      </c>
      <c r="CZ474">
        <v>2.1338168567986702</v>
      </c>
      <c r="DA474">
        <v>2.2183488197839099</v>
      </c>
      <c r="DB474">
        <v>2.3405814729130401</v>
      </c>
      <c r="DC474">
        <v>2.1399731277838101</v>
      </c>
      <c r="DD474">
        <v>2.2223024359039698</v>
      </c>
      <c r="DE474">
        <v>2.14642115809206</v>
      </c>
      <c r="DF474">
        <v>2.2140270264352302</v>
      </c>
      <c r="DG474">
        <v>2.1333069583156301</v>
      </c>
      <c r="DH474">
        <v>2.2381168559662799</v>
      </c>
      <c r="DI474">
        <v>2.1768821639645299</v>
      </c>
      <c r="DJ474">
        <v>2.22118329618884</v>
      </c>
      <c r="DK474">
        <v>2.6113765223258301</v>
      </c>
      <c r="DL474">
        <v>2.5728224480561401</v>
      </c>
      <c r="DM474">
        <v>2.0595973107130701</v>
      </c>
      <c r="DN474">
        <v>2.1379298896283498</v>
      </c>
      <c r="DO474">
        <v>1.98842652114873</v>
      </c>
      <c r="DP474">
        <v>2.0525103287877</v>
      </c>
      <c r="DQ474">
        <v>2.09427174667583</v>
      </c>
      <c r="DR474">
        <v>2.2135430977551098</v>
      </c>
      <c r="DS474">
        <v>2.0643424066543301</v>
      </c>
      <c r="DT474">
        <v>2.19882691882865</v>
      </c>
      <c r="DU474">
        <v>2.07219868085236</v>
      </c>
      <c r="DV474">
        <v>2.10993539069998</v>
      </c>
      <c r="DW474">
        <v>2.0501216425631799</v>
      </c>
      <c r="DX474">
        <v>2.1227146580273502</v>
      </c>
      <c r="DY474">
        <v>2.1597199535737501</v>
      </c>
      <c r="DZ474">
        <v>2.1503476149157899</v>
      </c>
      <c r="EA474">
        <v>2.35602366416239</v>
      </c>
      <c r="EB474">
        <v>2.5205537551958401</v>
      </c>
      <c r="EC474">
        <v>2.2810638394103502</v>
      </c>
      <c r="ED474">
        <v>2.39096264314079</v>
      </c>
    </row>
    <row r="475" spans="1:134" x14ac:dyDescent="0.45">
      <c r="A475" t="s">
        <v>143</v>
      </c>
      <c r="B475" t="s">
        <v>129</v>
      </c>
      <c r="C475" t="s">
        <v>71</v>
      </c>
      <c r="D475">
        <v>35</v>
      </c>
      <c r="E475" s="1" cm="1">
        <f t="array" ref="E475">SUMPRODUCT($G475:$FZZ475,$G$2:$FZZ$2)/SUMPRODUCT(--($G475:$FZZ475&lt;&gt;""),$G$2:$FZZ$2)</f>
        <v>2.0125342459108388</v>
      </c>
      <c r="F475" s="1" cm="1">
        <f t="array" ref="F475">SUMPRODUCT($G475:$FZZ475,$F$2:$FZY$2)/SUMPRODUCT(--($G475:$FZZ475&lt;&gt;""),$F$2:$FZY$2)</f>
        <v>1.9927080627789682</v>
      </c>
      <c r="G475">
        <v>1.8896591450956799</v>
      </c>
      <c r="H475">
        <v>1.8808663886330399</v>
      </c>
      <c r="I475">
        <v>1.8894784972485501</v>
      </c>
      <c r="J475">
        <v>1.88268836053022</v>
      </c>
      <c r="K475">
        <v>1.9396195052282601</v>
      </c>
      <c r="L475">
        <v>1.96554548994917</v>
      </c>
      <c r="M475">
        <v>1.87598514981662</v>
      </c>
      <c r="N475">
        <v>1.9069576262527499</v>
      </c>
      <c r="O475">
        <v>2.0511617014677301</v>
      </c>
      <c r="P475">
        <v>2.0552985838311599</v>
      </c>
      <c r="Q475">
        <v>2.1636497630529599</v>
      </c>
      <c r="R475">
        <v>2.2751229878688002</v>
      </c>
      <c r="S475">
        <v>1.74421250548192</v>
      </c>
      <c r="T475">
        <v>1.7529939330063899</v>
      </c>
      <c r="U475">
        <v>1.76325004359119</v>
      </c>
      <c r="V475">
        <v>1.76250924785221</v>
      </c>
      <c r="W475">
        <v>2.3374998100972202</v>
      </c>
      <c r="X475">
        <v>2.06095347250429</v>
      </c>
      <c r="Y475">
        <v>2.0859752775184202</v>
      </c>
      <c r="Z475">
        <v>2.0381077833362302</v>
      </c>
      <c r="AA475">
        <v>2.1698349666197099</v>
      </c>
      <c r="AB475">
        <v>2.17651593022428</v>
      </c>
      <c r="AC475">
        <v>2.0312529277033899</v>
      </c>
      <c r="AD475">
        <v>2.0829854425215002</v>
      </c>
      <c r="AE475">
        <v>1.9323998363121</v>
      </c>
      <c r="AF475">
        <v>1.9428571857410499</v>
      </c>
      <c r="AG475">
        <v>1.8917390869939199</v>
      </c>
      <c r="AH475">
        <v>1.89611868682916</v>
      </c>
      <c r="AI475">
        <v>1.99472929943907</v>
      </c>
      <c r="AJ475">
        <v>2.1201016827783699</v>
      </c>
      <c r="AK475">
        <v>1.88928098673419</v>
      </c>
      <c r="AL475">
        <v>1.9451599141476299</v>
      </c>
      <c r="AM475">
        <v>2.3939462896369101</v>
      </c>
      <c r="AN475">
        <v>2.0333177596337499</v>
      </c>
      <c r="AO475">
        <v>1.4362217279171401</v>
      </c>
      <c r="AP475">
        <v>1.3392107885722799</v>
      </c>
      <c r="AQ475">
        <v>2.6369067886023001</v>
      </c>
      <c r="AR475">
        <v>2.5408730616475999</v>
      </c>
      <c r="AS475">
        <v>1.8946391476620801</v>
      </c>
      <c r="AT475">
        <v>1.84555837893513</v>
      </c>
      <c r="AU475">
        <v>1.94052608413085</v>
      </c>
      <c r="AV475">
        <v>1.98730552740581</v>
      </c>
      <c r="AW475">
        <v>2.03466192696404</v>
      </c>
      <c r="AX475">
        <v>2.1341466652284402</v>
      </c>
      <c r="AY475">
        <v>2.0602283244519102</v>
      </c>
      <c r="AZ475">
        <v>2.2172362930435501</v>
      </c>
      <c r="BA475">
        <v>1.9536717650862101</v>
      </c>
      <c r="BB475">
        <v>2.09197282261729</v>
      </c>
      <c r="BC475">
        <v>2.1547568220933102</v>
      </c>
      <c r="BD475">
        <v>2.0651471723962498</v>
      </c>
      <c r="BE475">
        <v>2.0855339344464898</v>
      </c>
      <c r="BF475">
        <v>2.1391461364577098</v>
      </c>
      <c r="BG475">
        <v>1.95653257026946</v>
      </c>
      <c r="BH475">
        <v>2.05202351000155</v>
      </c>
      <c r="BI475">
        <v>1.9946806187564501</v>
      </c>
      <c r="BJ475">
        <v>2.09343630307198</v>
      </c>
      <c r="BK475">
        <v>1.60045515951202</v>
      </c>
      <c r="BL475">
        <v>1.61752224029119</v>
      </c>
      <c r="BM475">
        <v>1.98182415665175</v>
      </c>
      <c r="BN475">
        <v>2.0365673665830699</v>
      </c>
      <c r="BO475">
        <v>2.05431364287409</v>
      </c>
      <c r="BP475">
        <v>2.11606491865387</v>
      </c>
      <c r="BQ475">
        <v>1.96920874379038</v>
      </c>
      <c r="BR475">
        <v>2.0652389119949399</v>
      </c>
      <c r="BS475">
        <v>2.0900838504018302</v>
      </c>
      <c r="BT475">
        <v>2.14694660819747</v>
      </c>
      <c r="BU475">
        <v>1.7023544374213</v>
      </c>
      <c r="BV475">
        <v>1.7152610300462701</v>
      </c>
      <c r="BW475">
        <v>2.0753168215451501</v>
      </c>
      <c r="BX475">
        <v>2.0224424155396599</v>
      </c>
      <c r="BY475">
        <v>2.0768141119694201</v>
      </c>
      <c r="BZ475">
        <v>2.1298098045677798</v>
      </c>
      <c r="CA475">
        <v>2.1012402687715599</v>
      </c>
      <c r="CB475">
        <v>2.22189972666391</v>
      </c>
      <c r="CC475">
        <v>2.0116842403471198</v>
      </c>
      <c r="CD475">
        <v>2.0927194989331999</v>
      </c>
      <c r="CE475">
        <v>2.16506706186314</v>
      </c>
      <c r="CF475">
        <v>2.2214054305537498</v>
      </c>
      <c r="CG475">
        <v>2.0081194014886998</v>
      </c>
      <c r="CH475">
        <v>2.0739870805625298</v>
      </c>
      <c r="CI475">
        <v>1.98944385835364</v>
      </c>
      <c r="CJ475">
        <v>1.9821434467274901</v>
      </c>
      <c r="CK475">
        <v>2.0303650952724901</v>
      </c>
      <c r="CL475">
        <v>2.04597089885957</v>
      </c>
      <c r="CM475">
        <v>2.0870178516270599</v>
      </c>
      <c r="CN475">
        <v>2.1836928259456498</v>
      </c>
      <c r="CO475">
        <v>2.2043293971382498</v>
      </c>
      <c r="CP475">
        <v>2.30868258905394</v>
      </c>
      <c r="CQ475">
        <v>2.1177089585655802</v>
      </c>
      <c r="CR475">
        <v>2.1856305071832098</v>
      </c>
      <c r="CS475">
        <v>2.0766551727573801</v>
      </c>
      <c r="CT475">
        <v>2.1866379934365701</v>
      </c>
      <c r="CU475">
        <v>2.09958325583845</v>
      </c>
      <c r="CV475">
        <v>2.2437751721209298</v>
      </c>
      <c r="CW475">
        <v>2.0210922362015702</v>
      </c>
      <c r="CX475">
        <v>2.1142488795891401</v>
      </c>
      <c r="CY475">
        <v>2.0800751143670402</v>
      </c>
      <c r="CZ475">
        <v>2.0689565079816998</v>
      </c>
      <c r="DA475">
        <v>2.04605061536558</v>
      </c>
      <c r="DB475">
        <v>2.1424874508907101</v>
      </c>
      <c r="DC475">
        <v>2.0734566472513598</v>
      </c>
      <c r="DD475">
        <v>2.1764737802255398</v>
      </c>
      <c r="DE475">
        <v>1.95037052203503</v>
      </c>
      <c r="DF475">
        <v>2.02571538147527</v>
      </c>
      <c r="DG475">
        <v>2.0547008108549698</v>
      </c>
      <c r="DH475">
        <v>2.1776716674228398</v>
      </c>
      <c r="DI475">
        <v>2.0585450012285702</v>
      </c>
      <c r="DJ475">
        <v>2.0954088390228298</v>
      </c>
      <c r="DK475">
        <v>2.4135253708895301</v>
      </c>
      <c r="DL475">
        <v>2.4798192290908099</v>
      </c>
      <c r="DM475">
        <v>1.9871297317391501</v>
      </c>
      <c r="DN475">
        <v>2.1042458935281898</v>
      </c>
      <c r="DO475">
        <v>1.9287384071998099</v>
      </c>
      <c r="DP475">
        <v>1.9853482896105299</v>
      </c>
      <c r="DQ475">
        <v>1.94575127527438</v>
      </c>
      <c r="DR475">
        <v>2.0279679941404098</v>
      </c>
      <c r="DS475">
        <v>2.0307284798676801</v>
      </c>
      <c r="DT475">
        <v>2.1776875395397299</v>
      </c>
      <c r="DU475">
        <v>2.0110778970577798</v>
      </c>
      <c r="DV475">
        <v>2.07085609788095</v>
      </c>
      <c r="DW475">
        <v>2.0045136500039198</v>
      </c>
      <c r="DX475">
        <v>2.0767386756736701</v>
      </c>
      <c r="DY475">
        <v>1.98336412898213</v>
      </c>
      <c r="DZ475">
        <v>2.0220256781129602</v>
      </c>
      <c r="EA475">
        <v>2.2744185680548199</v>
      </c>
      <c r="EB475">
        <v>2.4241059184990998</v>
      </c>
      <c r="EC475">
        <v>2.1990540610279798</v>
      </c>
      <c r="ED475">
        <v>2.3518432788588601</v>
      </c>
    </row>
    <row r="476" spans="1:134" x14ac:dyDescent="0.45">
      <c r="A476" t="s">
        <v>143</v>
      </c>
      <c r="B476" t="s">
        <v>129</v>
      </c>
      <c r="C476" t="s">
        <v>71</v>
      </c>
      <c r="D476">
        <v>40</v>
      </c>
      <c r="E476" s="1" cm="1">
        <f t="array" ref="E476">SUMPRODUCT($G476:$FZZ476,$G$2:$FZZ$2)/SUMPRODUCT(--($G476:$FZZ476&lt;&gt;""),$G$2:$FZZ$2)</f>
        <v>1.899487958652198</v>
      </c>
      <c r="F476" s="1" cm="1">
        <f t="array" ref="F476">SUMPRODUCT($G476:$FZZ476,$F$2:$FZY$2)/SUMPRODUCT(--($G476:$FZZ476&lt;&gt;""),$F$2:$FZY$2)</f>
        <v>1.9040641881767999</v>
      </c>
      <c r="G476">
        <v>1.8472105546750801</v>
      </c>
      <c r="H476">
        <v>1.8545252778544301</v>
      </c>
      <c r="I476">
        <v>1.84116935862138</v>
      </c>
      <c r="J476">
        <v>1.8581732560655699</v>
      </c>
      <c r="K476">
        <v>1.8749232192040099</v>
      </c>
      <c r="L476">
        <v>1.9219471840299001</v>
      </c>
      <c r="M476">
        <v>1.8252268994122001</v>
      </c>
      <c r="N476">
        <v>1.8622589218057299</v>
      </c>
      <c r="O476">
        <v>1.9634033893635101</v>
      </c>
      <c r="P476">
        <v>1.99683343354799</v>
      </c>
      <c r="Q476">
        <v>2.0309095402922801</v>
      </c>
      <c r="R476">
        <v>2.0957323576314502</v>
      </c>
      <c r="S476">
        <v>1.6253311362294001</v>
      </c>
      <c r="T476">
        <v>1.6340191081063999</v>
      </c>
      <c r="U476">
        <v>1.6820045554838501</v>
      </c>
      <c r="V476">
        <v>1.7233143446817101</v>
      </c>
      <c r="W476">
        <v>2.1889552073226</v>
      </c>
      <c r="X476">
        <v>2.00392084954278</v>
      </c>
      <c r="Y476">
        <v>2.00329358551119</v>
      </c>
      <c r="Z476">
        <v>1.97497145607387</v>
      </c>
      <c r="AA476">
        <v>2.0808726048167498</v>
      </c>
      <c r="AB476">
        <v>2.1140605299891502</v>
      </c>
      <c r="AC476">
        <v>1.96643753436832</v>
      </c>
      <c r="AD476">
        <v>2.0225866216881299</v>
      </c>
      <c r="AE476">
        <v>1.8608108254434901</v>
      </c>
      <c r="AF476">
        <v>1.8861088498781</v>
      </c>
      <c r="AG476">
        <v>1.82401550795502</v>
      </c>
      <c r="AH476">
        <v>1.85177831676766</v>
      </c>
      <c r="AI476">
        <v>1.9350804630624101</v>
      </c>
      <c r="AJ476">
        <v>2.07016254923021</v>
      </c>
      <c r="AK476">
        <v>1.73499051790529</v>
      </c>
      <c r="AL476">
        <v>1.79507054528226</v>
      </c>
      <c r="AM476">
        <v>2.17376057610507</v>
      </c>
      <c r="AN476">
        <v>1.8839711727799799</v>
      </c>
      <c r="AO476">
        <v>1.3241356344785999</v>
      </c>
      <c r="AP476">
        <v>1.29955184073445</v>
      </c>
      <c r="AQ476">
        <v>2.51183654252227</v>
      </c>
      <c r="AR476">
        <v>2.4466119706908001</v>
      </c>
      <c r="AS476">
        <v>1.67791414025667</v>
      </c>
      <c r="AT476">
        <v>1.66998207128055</v>
      </c>
      <c r="AU476">
        <v>1.8733553047848901</v>
      </c>
      <c r="AV476">
        <v>1.9214780581576301</v>
      </c>
      <c r="AW476">
        <v>1.87614313188712</v>
      </c>
      <c r="AX476">
        <v>1.9687276578894899</v>
      </c>
      <c r="AY476">
        <v>1.96361076579325</v>
      </c>
      <c r="AZ476">
        <v>2.0510502975563298</v>
      </c>
      <c r="BA476">
        <v>1.9224568194926801</v>
      </c>
      <c r="BB476">
        <v>2.0817917436727398</v>
      </c>
      <c r="BC476">
        <v>1.99826826704313</v>
      </c>
      <c r="BD476">
        <v>1.91960854912988</v>
      </c>
      <c r="BE476">
        <v>1.9896020150940901</v>
      </c>
      <c r="BF476">
        <v>2.08942560865566</v>
      </c>
      <c r="BG476">
        <v>1.9046549588091</v>
      </c>
      <c r="BH476">
        <v>2.00832383562244</v>
      </c>
      <c r="BI476">
        <v>1.9350949431563</v>
      </c>
      <c r="BJ476">
        <v>2.0713205856074</v>
      </c>
      <c r="BK476">
        <v>1.54366272858776</v>
      </c>
      <c r="BL476">
        <v>1.5744741005009</v>
      </c>
      <c r="BM476">
        <v>1.90511793957864</v>
      </c>
      <c r="BN476">
        <v>1.9723205750530199</v>
      </c>
      <c r="BO476">
        <v>2.0047833509818198</v>
      </c>
      <c r="BP476">
        <v>2.0885526703664201</v>
      </c>
      <c r="BQ476">
        <v>1.90657574889319</v>
      </c>
      <c r="BR476">
        <v>2.0149005445152</v>
      </c>
      <c r="BS476">
        <v>1.9532824829600799</v>
      </c>
      <c r="BT476">
        <v>2.0579213353025301</v>
      </c>
      <c r="BU476">
        <v>1.6155114485478801</v>
      </c>
      <c r="BV476">
        <v>1.63128362837481</v>
      </c>
      <c r="BW476">
        <v>1.98161462600454</v>
      </c>
      <c r="BX476">
        <v>1.9617853458501</v>
      </c>
      <c r="BY476">
        <v>1.9240776469958001</v>
      </c>
      <c r="BZ476">
        <v>1.9922269339538301</v>
      </c>
      <c r="CA476">
        <v>1.98107216456976</v>
      </c>
      <c r="CB476">
        <v>2.07796751798019</v>
      </c>
      <c r="CC476">
        <v>1.9745200032714501</v>
      </c>
      <c r="CD476">
        <v>2.0588276452491301</v>
      </c>
      <c r="CE476">
        <v>2.0386956686517901</v>
      </c>
      <c r="CF476">
        <v>2.14168885072838</v>
      </c>
      <c r="CG476">
        <v>1.9155760643153299</v>
      </c>
      <c r="CH476">
        <v>1.9936658069352899</v>
      </c>
      <c r="CI476">
        <v>1.92788969404313</v>
      </c>
      <c r="CJ476">
        <v>1.9278126986572599</v>
      </c>
      <c r="CK476">
        <v>1.9389243506093701</v>
      </c>
      <c r="CL476">
        <v>1.9819733919317</v>
      </c>
      <c r="CM476">
        <v>2.01955198412979</v>
      </c>
      <c r="CN476">
        <v>2.1306950054270799</v>
      </c>
      <c r="CO476">
        <v>2.12137215031923</v>
      </c>
      <c r="CP476">
        <v>2.1962063458811798</v>
      </c>
      <c r="CQ476">
        <v>1.95087344865545</v>
      </c>
      <c r="CR476">
        <v>2.02639551387343</v>
      </c>
      <c r="CS476">
        <v>1.91019999949202</v>
      </c>
      <c r="CT476">
        <v>2.0193122293201902</v>
      </c>
      <c r="CU476">
        <v>1.9544053371891399</v>
      </c>
      <c r="CV476">
        <v>2.0585733754466502</v>
      </c>
      <c r="CW476">
        <v>1.9654795917061001</v>
      </c>
      <c r="CX476">
        <v>2.0691959691975699</v>
      </c>
      <c r="CY476">
        <v>2.03492343033906</v>
      </c>
      <c r="CZ476">
        <v>2.0097940138508501</v>
      </c>
      <c r="DA476">
        <v>1.9661341280946301</v>
      </c>
      <c r="DB476">
        <v>2.0618702308230099</v>
      </c>
      <c r="DC476">
        <v>1.9317437507745401</v>
      </c>
      <c r="DD476">
        <v>2.0194994423263299</v>
      </c>
      <c r="DE476">
        <v>1.9046560793740099</v>
      </c>
      <c r="DF476">
        <v>1.9797376972353</v>
      </c>
      <c r="DG476">
        <v>1.925791255567</v>
      </c>
      <c r="DH476">
        <v>2.0223529617942901</v>
      </c>
      <c r="DI476">
        <v>1.96213875729059</v>
      </c>
      <c r="DJ476">
        <v>2.0574574742323501</v>
      </c>
      <c r="DK476">
        <v>2.2753366709231901</v>
      </c>
      <c r="DL476">
        <v>2.4481317038294201</v>
      </c>
      <c r="DM476">
        <v>1.86459923406021</v>
      </c>
      <c r="DN476">
        <v>1.94281782443706</v>
      </c>
      <c r="DO476">
        <v>1.8800193935629199</v>
      </c>
      <c r="DP476">
        <v>1.9437171356754801</v>
      </c>
      <c r="DQ476">
        <v>1.8746487721870899</v>
      </c>
      <c r="DR476">
        <v>1.97949149083179</v>
      </c>
      <c r="DS476">
        <v>1.96333001741127</v>
      </c>
      <c r="DT476">
        <v>2.0694284287136799</v>
      </c>
      <c r="DU476">
        <v>1.9574769259848399</v>
      </c>
      <c r="DV476">
        <v>2.0231872185391602</v>
      </c>
      <c r="DW476">
        <v>1.9395112522504601</v>
      </c>
      <c r="DX476">
        <v>2.02684695958057</v>
      </c>
      <c r="DY476">
        <v>1.9255635924796499</v>
      </c>
      <c r="DZ476">
        <v>1.95456053191122</v>
      </c>
      <c r="EA476">
        <v>2.2264633755352699</v>
      </c>
      <c r="EB476">
        <v>2.34790221155072</v>
      </c>
      <c r="EC476">
        <v>2.1018787224869699</v>
      </c>
      <c r="ED476">
        <v>2.26617371030857</v>
      </c>
    </row>
    <row r="477" spans="1:134" x14ac:dyDescent="0.45">
      <c r="A477" t="s">
        <v>143</v>
      </c>
      <c r="B477" t="s">
        <v>129</v>
      </c>
      <c r="C477" t="s">
        <v>71</v>
      </c>
      <c r="D477">
        <v>45</v>
      </c>
      <c r="E477" s="1" cm="1">
        <f t="array" ref="E477">SUMPRODUCT($G477:$FZZ477,$G$2:$FZZ$2)/SUMPRODUCT(--($G477:$FZZ477&lt;&gt;""),$G$2:$FZZ$2)</f>
        <v>1.8257177159593854</v>
      </c>
      <c r="F477" s="1" cm="1">
        <f t="array" ref="F477">SUMPRODUCT($G477:$FZZ477,$F$2:$FZY$2)/SUMPRODUCT(--($G477:$FZZ477&lt;&gt;""),$F$2:$FZY$2)</f>
        <v>1.8413668760282031</v>
      </c>
      <c r="G477">
        <v>1.8037443116630301</v>
      </c>
      <c r="H477">
        <v>1.81825118286899</v>
      </c>
      <c r="I477">
        <v>1.80070938016616</v>
      </c>
      <c r="J477">
        <v>1.8111844277531099</v>
      </c>
      <c r="K477">
        <v>1.8233411187374799</v>
      </c>
      <c r="L477">
        <v>1.8733537416411601</v>
      </c>
      <c r="M477">
        <v>1.7996564935580199</v>
      </c>
      <c r="N477">
        <v>1.81086466842007</v>
      </c>
      <c r="O477">
        <v>1.9027986599792499</v>
      </c>
      <c r="P477">
        <v>1.95426050772433</v>
      </c>
      <c r="Q477">
        <v>1.99671321339453</v>
      </c>
      <c r="R477">
        <v>2.0436489278979</v>
      </c>
      <c r="S477">
        <v>1.5597030819467099</v>
      </c>
      <c r="T477">
        <v>1.6069894614293201</v>
      </c>
      <c r="U477">
        <v>1.65928620839688</v>
      </c>
      <c r="V477">
        <v>1.6827835953693899</v>
      </c>
      <c r="W477">
        <v>1.98374738419964</v>
      </c>
      <c r="X477">
        <v>1.9504793617193901</v>
      </c>
      <c r="Y477">
        <v>1.91338422462716</v>
      </c>
      <c r="Z477">
        <v>1.9201716497469701</v>
      </c>
      <c r="AA477">
        <v>1.8807339694465299</v>
      </c>
      <c r="AB477">
        <v>1.93305644741055</v>
      </c>
      <c r="AC477">
        <v>1.8653929534371201</v>
      </c>
      <c r="AD477">
        <v>1.9595680910100599</v>
      </c>
      <c r="AE477">
        <v>1.7954448064204001</v>
      </c>
      <c r="AF477">
        <v>1.8447237295024199</v>
      </c>
      <c r="AG477">
        <v>1.7835196379182601</v>
      </c>
      <c r="AH477">
        <v>1.8033333884702201</v>
      </c>
      <c r="AI477">
        <v>1.8088801050244601</v>
      </c>
      <c r="AJ477">
        <v>1.94090282849982</v>
      </c>
      <c r="AK477">
        <v>1.68493262827565</v>
      </c>
      <c r="AL477">
        <v>1.7630552838406599</v>
      </c>
      <c r="AM477">
        <v>2.12327667869015</v>
      </c>
      <c r="AN477">
        <v>1.8081353827697499</v>
      </c>
      <c r="AO477">
        <v>1.22565305252979</v>
      </c>
      <c r="AP477">
        <v>1.202744051174</v>
      </c>
      <c r="AQ477">
        <v>2.4129189204400801</v>
      </c>
      <c r="AR477">
        <v>2.3744336252221401</v>
      </c>
      <c r="AS477">
        <v>1.61825835997001</v>
      </c>
      <c r="AT477">
        <v>1.63392652236994</v>
      </c>
      <c r="AU477">
        <v>1.76596370560435</v>
      </c>
      <c r="AV477">
        <v>1.8118452032802199</v>
      </c>
      <c r="AW477">
        <v>1.8287533983606801</v>
      </c>
      <c r="AX477">
        <v>1.9440606896161099</v>
      </c>
      <c r="AY477">
        <v>1.9005141827616701</v>
      </c>
      <c r="AZ477">
        <v>1.9896459930105199</v>
      </c>
      <c r="BA477">
        <v>1.84151964798085</v>
      </c>
      <c r="BB477">
        <v>1.94619592848352</v>
      </c>
      <c r="BC477">
        <v>1.9548928749660801</v>
      </c>
      <c r="BD477">
        <v>1.8671026240936901</v>
      </c>
      <c r="BE477">
        <v>1.92427029540799</v>
      </c>
      <c r="BF477">
        <v>2.03829631987435</v>
      </c>
      <c r="BG477">
        <v>1.8515046576992</v>
      </c>
      <c r="BH477">
        <v>1.9565650731019399</v>
      </c>
      <c r="BI477">
        <v>1.82099125728228</v>
      </c>
      <c r="BJ477">
        <v>1.91763209760897</v>
      </c>
      <c r="BK477">
        <v>1.47619995742948</v>
      </c>
      <c r="BL477">
        <v>1.5016577721262201</v>
      </c>
      <c r="BM477">
        <v>1.85846931418274</v>
      </c>
      <c r="BN477">
        <v>1.9779570008430001</v>
      </c>
      <c r="BO477">
        <v>1.9221259548105001</v>
      </c>
      <c r="BP477">
        <v>2.0561311700031699</v>
      </c>
      <c r="BQ477">
        <v>1.82271688486129</v>
      </c>
      <c r="BR477">
        <v>1.9326137825896801</v>
      </c>
      <c r="BS477">
        <v>1.90279503558559</v>
      </c>
      <c r="BT477">
        <v>2.0190310944357499</v>
      </c>
      <c r="BU477">
        <v>1.5359772767048601</v>
      </c>
      <c r="BV477">
        <v>1.5682846908942101</v>
      </c>
      <c r="BW477">
        <v>1.9152314458103701</v>
      </c>
      <c r="BX477">
        <v>1.9123192378437901</v>
      </c>
      <c r="BY477">
        <v>1.86506529273664</v>
      </c>
      <c r="BZ477">
        <v>1.9443306905189099</v>
      </c>
      <c r="CA477">
        <v>1.9322563458372699</v>
      </c>
      <c r="CB477">
        <v>2.0348835768092299</v>
      </c>
      <c r="CC477">
        <v>1.93274790333299</v>
      </c>
      <c r="CD477">
        <v>2.0012709522875101</v>
      </c>
      <c r="CE477">
        <v>1.90915708406681</v>
      </c>
      <c r="CF477">
        <v>2.0061506372935298</v>
      </c>
      <c r="CG477">
        <v>1.86534386640432</v>
      </c>
      <c r="CH477">
        <v>1.97282465555081</v>
      </c>
      <c r="CI477">
        <v>1.86035045958777</v>
      </c>
      <c r="CJ477">
        <v>1.8916104552309601</v>
      </c>
      <c r="CK477">
        <v>1.88782402793063</v>
      </c>
      <c r="CL477">
        <v>1.9226801287052899</v>
      </c>
      <c r="CM477">
        <v>1.9837896254168501</v>
      </c>
      <c r="CN477">
        <v>2.0637839035903598</v>
      </c>
      <c r="CO477">
        <v>2.07367766311756</v>
      </c>
      <c r="CP477">
        <v>2.1610331487435399</v>
      </c>
      <c r="CQ477">
        <v>1.9122474843424</v>
      </c>
      <c r="CR477">
        <v>1.9792549433157001</v>
      </c>
      <c r="CS477">
        <v>1.86532842629567</v>
      </c>
      <c r="CT477">
        <v>1.9847234359892001</v>
      </c>
      <c r="CU477">
        <v>1.89218421589717</v>
      </c>
      <c r="CV477">
        <v>2.01137652308305</v>
      </c>
      <c r="CW477">
        <v>1.9265656599746499</v>
      </c>
      <c r="CX477">
        <v>2.03660121287166</v>
      </c>
      <c r="CY477">
        <v>1.91714915910314</v>
      </c>
      <c r="CZ477">
        <v>1.9212649100529</v>
      </c>
      <c r="DA477">
        <v>1.89055254271758</v>
      </c>
      <c r="DB477">
        <v>2.0226180942410901</v>
      </c>
      <c r="DC477">
        <v>1.8664770242095901</v>
      </c>
      <c r="DD477">
        <v>1.97955105447706</v>
      </c>
      <c r="DE477">
        <v>1.8690376949834</v>
      </c>
      <c r="DF477">
        <v>1.93437937442385</v>
      </c>
      <c r="DG477">
        <v>1.8804813297485301</v>
      </c>
      <c r="DH477">
        <v>1.9885221223034899</v>
      </c>
      <c r="DI477">
        <v>1.88272288308754</v>
      </c>
      <c r="DJ477">
        <v>1.9892839591856</v>
      </c>
      <c r="DK477">
        <v>2.2502433950019798</v>
      </c>
      <c r="DL477">
        <v>2.39465561579821</v>
      </c>
      <c r="DM477">
        <v>1.80535738949491</v>
      </c>
      <c r="DN477">
        <v>1.89178641008633</v>
      </c>
      <c r="DO477">
        <v>1.75358835086097</v>
      </c>
      <c r="DP477">
        <v>1.8104172685773701</v>
      </c>
      <c r="DQ477">
        <v>1.8373684856305901</v>
      </c>
      <c r="DR477">
        <v>1.96151902101555</v>
      </c>
      <c r="DS477">
        <v>1.9197354351354099</v>
      </c>
      <c r="DT477">
        <v>2.0029584984755902</v>
      </c>
      <c r="DU477">
        <v>1.90937151649473</v>
      </c>
      <c r="DV477">
        <v>1.97367058033712</v>
      </c>
      <c r="DW477">
        <v>1.88496030186981</v>
      </c>
      <c r="DX477">
        <v>1.9846305615255599</v>
      </c>
      <c r="DY477">
        <v>1.8682093387069101</v>
      </c>
      <c r="DZ477">
        <v>1.9143038832216099</v>
      </c>
      <c r="EA477">
        <v>2.13528261535942</v>
      </c>
      <c r="EB477">
        <v>2.2725606142655099</v>
      </c>
      <c r="EC477">
        <v>2.06332979042016</v>
      </c>
      <c r="ED477">
        <v>2.2174117221718199</v>
      </c>
    </row>
    <row r="478" spans="1:134" x14ac:dyDescent="0.45">
      <c r="A478" t="s">
        <v>143</v>
      </c>
      <c r="B478" t="s">
        <v>129</v>
      </c>
      <c r="C478" t="s">
        <v>71</v>
      </c>
      <c r="D478">
        <v>50</v>
      </c>
      <c r="E478" s="1" cm="1">
        <f t="array" ref="E478">SUMPRODUCT($G478:$FZZ478,$G$2:$FZZ$2)/SUMPRODUCT(--($G478:$FZZ478&lt;&gt;""),$G$2:$FZZ$2)</f>
        <v>1.7700017677198705</v>
      </c>
      <c r="F478" s="1" cm="1">
        <f t="array" ref="F478">SUMPRODUCT($G478:$FZZ478,$F$2:$FZY$2)/SUMPRODUCT(--($G478:$FZZ478&lt;&gt;""),$F$2:$FZY$2)</f>
        <v>1.7908835530191685</v>
      </c>
      <c r="G478">
        <v>1.75483623589614</v>
      </c>
      <c r="H478">
        <v>1.77765221182466</v>
      </c>
      <c r="I478">
        <v>1.75925525797617</v>
      </c>
      <c r="J478">
        <v>1.7829919665406999</v>
      </c>
      <c r="K478">
        <v>1.7803963617360601</v>
      </c>
      <c r="L478">
        <v>1.8342704921831401</v>
      </c>
      <c r="M478">
        <v>1.7654138337196399</v>
      </c>
      <c r="N478">
        <v>1.77851007516893</v>
      </c>
      <c r="O478">
        <v>1.87641511869249</v>
      </c>
      <c r="P478">
        <v>1.9108226456683199</v>
      </c>
      <c r="Q478">
        <v>1.8683013510326001</v>
      </c>
      <c r="R478">
        <v>1.91578646213643</v>
      </c>
      <c r="S478">
        <v>1.5227752365813001</v>
      </c>
      <c r="T478">
        <v>1.5789998693798999</v>
      </c>
      <c r="U478">
        <v>1.6232669443466601</v>
      </c>
      <c r="V478">
        <v>1.6494059528058</v>
      </c>
      <c r="W478">
        <v>1.88746700942204</v>
      </c>
      <c r="X478">
        <v>1.9086489713785899</v>
      </c>
      <c r="Y478">
        <v>1.88083127584125</v>
      </c>
      <c r="Z478">
        <v>1.8743788116584199</v>
      </c>
      <c r="AA478">
        <v>1.8406475384393099</v>
      </c>
      <c r="AB478">
        <v>1.8853595017034599</v>
      </c>
      <c r="AC478">
        <v>1.8129861254130699</v>
      </c>
      <c r="AD478">
        <v>1.91338152030575</v>
      </c>
      <c r="AE478">
        <v>1.76300355496918</v>
      </c>
      <c r="AF478">
        <v>1.80013839710868</v>
      </c>
      <c r="AG478">
        <v>1.6687286380092801</v>
      </c>
      <c r="AH478">
        <v>1.6934103578381601</v>
      </c>
      <c r="AI478">
        <v>1.77870275689223</v>
      </c>
      <c r="AJ478">
        <v>1.895346270438</v>
      </c>
      <c r="AK478">
        <v>1.6367338028568299</v>
      </c>
      <c r="AL478">
        <v>1.71567331417201</v>
      </c>
      <c r="AM478">
        <v>2.0965425701891398</v>
      </c>
      <c r="AN478">
        <v>1.78357701776541</v>
      </c>
      <c r="AO478">
        <v>1.1939717991530601</v>
      </c>
      <c r="AP478">
        <v>1.17568605324546</v>
      </c>
      <c r="AQ478">
        <v>2.3001719330136399</v>
      </c>
      <c r="AR478">
        <v>2.3169605900641899</v>
      </c>
      <c r="AS478">
        <v>1.5702117792927901</v>
      </c>
      <c r="AT478">
        <v>1.5987576462284701</v>
      </c>
      <c r="AU478">
        <v>1.72537477775217</v>
      </c>
      <c r="AV478">
        <v>1.77680890868014</v>
      </c>
      <c r="AW478">
        <v>1.79044743660678</v>
      </c>
      <c r="AX478">
        <v>1.934519861746</v>
      </c>
      <c r="AY478">
        <v>1.84608375695301</v>
      </c>
      <c r="AZ478">
        <v>1.9510276744174799</v>
      </c>
      <c r="BA478">
        <v>1.79372850585875</v>
      </c>
      <c r="BB478">
        <v>1.8923052111651499</v>
      </c>
      <c r="BC478">
        <v>1.8610033472422201</v>
      </c>
      <c r="BD478">
        <v>1.7958568864195701</v>
      </c>
      <c r="BE478">
        <v>1.89409503837518</v>
      </c>
      <c r="BF478">
        <v>1.9870042807520401</v>
      </c>
      <c r="BG478">
        <v>1.8050175356817</v>
      </c>
      <c r="BH478">
        <v>1.9275255739314101</v>
      </c>
      <c r="BI478">
        <v>1.75657788553035</v>
      </c>
      <c r="BJ478">
        <v>1.8795510506772899</v>
      </c>
      <c r="BK478">
        <v>1.4717399913545599</v>
      </c>
      <c r="BL478">
        <v>1.4698847549144101</v>
      </c>
      <c r="BM478">
        <v>1.8224608107329701</v>
      </c>
      <c r="BN478">
        <v>1.87240370189045</v>
      </c>
      <c r="BO478">
        <v>1.7907349450579499</v>
      </c>
      <c r="BP478">
        <v>1.8800921449763699</v>
      </c>
      <c r="BQ478">
        <v>1.79631130481297</v>
      </c>
      <c r="BR478">
        <v>1.9162340053723099</v>
      </c>
      <c r="BS478">
        <v>1.89969089972551</v>
      </c>
      <c r="BT478">
        <v>1.9844613156222199</v>
      </c>
      <c r="BU478">
        <v>1.51312819601314</v>
      </c>
      <c r="BV478">
        <v>1.5538466811510601</v>
      </c>
      <c r="BW478">
        <v>1.78903670844873</v>
      </c>
      <c r="BX478">
        <v>1.8108672449790699</v>
      </c>
      <c r="BY478">
        <v>1.8178889194577199</v>
      </c>
      <c r="BZ478">
        <v>1.90394124705043</v>
      </c>
      <c r="CA478">
        <v>1.8834735412953101</v>
      </c>
      <c r="CB478">
        <v>1.99071737864172</v>
      </c>
      <c r="CC478">
        <v>1.7583466611769301</v>
      </c>
      <c r="CD478">
        <v>1.8236915208792801</v>
      </c>
      <c r="CE478">
        <v>1.84414177412377</v>
      </c>
      <c r="CF478">
        <v>1.99792587190877</v>
      </c>
      <c r="CG478">
        <v>1.7609176716671999</v>
      </c>
      <c r="CH478">
        <v>1.83606884409126</v>
      </c>
      <c r="CI478">
        <v>1.8112664470092601</v>
      </c>
      <c r="CJ478">
        <v>1.8599545644244799</v>
      </c>
      <c r="CK478">
        <v>1.7806409448493801</v>
      </c>
      <c r="CL478">
        <v>1.82972492292547</v>
      </c>
      <c r="CM478">
        <v>1.8181240740347699</v>
      </c>
      <c r="CN478">
        <v>1.9001249841824499</v>
      </c>
      <c r="CO478">
        <v>1.94079977017356</v>
      </c>
      <c r="CP478">
        <v>2.0171969448568299</v>
      </c>
      <c r="CQ478">
        <v>1.8522887779142101</v>
      </c>
      <c r="CR478">
        <v>1.93676173737149</v>
      </c>
      <c r="CS478">
        <v>1.82865928032068</v>
      </c>
      <c r="CT478">
        <v>1.92339945408326</v>
      </c>
      <c r="CU478">
        <v>1.8583619944384699</v>
      </c>
      <c r="CV478">
        <v>2.00359628547139</v>
      </c>
      <c r="CW478">
        <v>1.8211853370775399</v>
      </c>
      <c r="CX478">
        <v>1.89972663255295</v>
      </c>
      <c r="CY478">
        <v>1.8797515278573</v>
      </c>
      <c r="CZ478">
        <v>1.87986223486175</v>
      </c>
      <c r="DA478">
        <v>1.86292944851397</v>
      </c>
      <c r="DB478">
        <v>1.98606444961049</v>
      </c>
      <c r="DC478">
        <v>1.8364928614126199</v>
      </c>
      <c r="DD478">
        <v>1.96371749637329</v>
      </c>
      <c r="DE478">
        <v>1.8452881850157199</v>
      </c>
      <c r="DF478">
        <v>1.9030135003495601</v>
      </c>
      <c r="DG478">
        <v>1.8371228508439701</v>
      </c>
      <c r="DH478">
        <v>1.97415566090492</v>
      </c>
      <c r="DI478">
        <v>1.8381632392435401</v>
      </c>
      <c r="DJ478">
        <v>1.9453163729593801</v>
      </c>
      <c r="DK478">
        <v>2.1106082540132398</v>
      </c>
      <c r="DL478">
        <v>2.1667030323329599</v>
      </c>
      <c r="DM478">
        <v>1.7667487390526599</v>
      </c>
      <c r="DN478">
        <v>1.86274171398834</v>
      </c>
      <c r="DO478">
        <v>1.73328710057205</v>
      </c>
      <c r="DP478">
        <v>1.7756222552871801</v>
      </c>
      <c r="DQ478">
        <v>1.7678101741165699</v>
      </c>
      <c r="DR478">
        <v>1.84623295768764</v>
      </c>
      <c r="DS478">
        <v>1.77829386387704</v>
      </c>
      <c r="DT478">
        <v>1.8495346447455101</v>
      </c>
      <c r="DU478">
        <v>1.7496913424985301</v>
      </c>
      <c r="DV478">
        <v>1.83711841571165</v>
      </c>
      <c r="DW478">
        <v>1.76134294965577</v>
      </c>
      <c r="DX478">
        <v>1.8448415351782099</v>
      </c>
      <c r="DY478">
        <v>1.8055429358500601</v>
      </c>
      <c r="DZ478">
        <v>1.8703159376713101</v>
      </c>
      <c r="EA478">
        <v>2.0192168630510299</v>
      </c>
      <c r="EB478">
        <v>2.14803271325958</v>
      </c>
      <c r="EC478">
        <v>2.0049866068024498</v>
      </c>
      <c r="ED478">
        <v>2.16484262449266</v>
      </c>
    </row>
    <row r="479" spans="1:134" x14ac:dyDescent="0.45">
      <c r="A479" t="s">
        <v>125</v>
      </c>
      <c r="B479" t="s">
        <v>76</v>
      </c>
      <c r="C479" t="s">
        <v>71</v>
      </c>
      <c r="D479">
        <v>30</v>
      </c>
      <c r="E479" s="1" cm="1">
        <f t="array" ref="E479">SUMPRODUCT($G479:$FZZ479,$G$2:$FZZ$2)/SUMPRODUCT(--($G479:$FZZ479&lt;&gt;""),$G$2:$FZZ$2)</f>
        <v>1.4535795553736197</v>
      </c>
      <c r="F479" s="1" cm="1">
        <f t="array" ref="F479">SUMPRODUCT($G479:$FZZ479,$F$2:$FZY$2)/SUMPRODUCT(--($G479:$FZZ479&lt;&gt;""),$F$2:$FZY$2)</f>
        <v>1.4206784871246496</v>
      </c>
      <c r="G479">
        <v>1.45729384626083</v>
      </c>
      <c r="H479">
        <v>1.4352985769325</v>
      </c>
      <c r="I479">
        <v>1.4556076194613199</v>
      </c>
      <c r="J479">
        <v>1.43384757252076</v>
      </c>
      <c r="K479">
        <v>1.4633757203440401</v>
      </c>
      <c r="L479">
        <v>1.4724574898754299</v>
      </c>
      <c r="M479">
        <v>1.34894352189795</v>
      </c>
      <c r="N479">
        <v>1.33773724013346</v>
      </c>
      <c r="O479">
        <v>1.4436996787976899</v>
      </c>
      <c r="P479">
        <v>1.47144658627241</v>
      </c>
      <c r="Q479">
        <v>1.4363326309754401</v>
      </c>
      <c r="R479">
        <v>1.4763206453717099</v>
      </c>
      <c r="S479">
        <v>1.47209300695145</v>
      </c>
      <c r="T479">
        <v>1.49610811341363</v>
      </c>
      <c r="U479">
        <v>1.56931125194734</v>
      </c>
      <c r="V479">
        <v>1.5650570616925401</v>
      </c>
      <c r="W479">
        <v>1.4349564240351</v>
      </c>
      <c r="X479">
        <v>1.4072728190613</v>
      </c>
      <c r="Y479">
        <v>1.47388631399527</v>
      </c>
      <c r="Z479">
        <v>1.4626577666013201</v>
      </c>
      <c r="AA479">
        <v>1.3873814539151701</v>
      </c>
      <c r="AB479">
        <v>1.4233813378926501</v>
      </c>
      <c r="AC479">
        <v>1.46717233515075</v>
      </c>
      <c r="AD479">
        <v>1.47520600393402</v>
      </c>
      <c r="AE479">
        <v>1.53557922819034</v>
      </c>
      <c r="AF479">
        <v>1.4285053873451901</v>
      </c>
      <c r="AG479">
        <v>1.5378293832696499</v>
      </c>
      <c r="AH479">
        <v>1.4909812242570299</v>
      </c>
      <c r="AI479">
        <v>1.4491292039622801</v>
      </c>
      <c r="AJ479">
        <v>1.48351440506026</v>
      </c>
      <c r="AK479">
        <v>1.44051331853011</v>
      </c>
      <c r="AL479">
        <v>1.40928787561479</v>
      </c>
      <c r="AM479">
        <v>1.38011652771866</v>
      </c>
      <c r="AN479">
        <v>1.34164807100753</v>
      </c>
      <c r="AO479">
        <v>1.5742301707283399</v>
      </c>
      <c r="AP479">
        <v>1.19993272028645</v>
      </c>
      <c r="AQ479">
        <v>1.4765946448451299</v>
      </c>
      <c r="AR479">
        <v>1.42673791275184</v>
      </c>
      <c r="AS479">
        <v>1.34348640586608</v>
      </c>
      <c r="AT479">
        <v>1.31524062896531</v>
      </c>
      <c r="AU479">
        <v>1.3986880095447201</v>
      </c>
      <c r="AV479">
        <v>1.3819203479342399</v>
      </c>
      <c r="AW479">
        <v>1.4351568838356199</v>
      </c>
      <c r="AX479">
        <v>1.46341938629753</v>
      </c>
      <c r="AY479">
        <v>1.42558792657804</v>
      </c>
      <c r="AZ479">
        <v>1.4948076793426699</v>
      </c>
      <c r="BA479">
        <v>1.48827615245096</v>
      </c>
      <c r="BB479">
        <v>1.5037929824315901</v>
      </c>
      <c r="BC479">
        <v>1.4042739008085301</v>
      </c>
      <c r="BD479">
        <v>1.37679992542708</v>
      </c>
      <c r="BE479">
        <v>1.4071892589075099</v>
      </c>
      <c r="BF479">
        <v>1.4822199134568299</v>
      </c>
      <c r="BG479">
        <v>1.46097168743425</v>
      </c>
      <c r="BH479">
        <v>1.47334650600358</v>
      </c>
      <c r="BI479">
        <v>1.39387237400596</v>
      </c>
      <c r="BJ479">
        <v>1.43631382907886</v>
      </c>
      <c r="BK479">
        <v>1.4666451668939999</v>
      </c>
      <c r="BL479">
        <v>1.4128148101256099</v>
      </c>
      <c r="BM479">
        <v>1.4333448002281699</v>
      </c>
      <c r="BN479">
        <v>1.4541143100310301</v>
      </c>
      <c r="BO479">
        <v>1.4417491589914699</v>
      </c>
      <c r="BP479">
        <v>1.4828482492927899</v>
      </c>
      <c r="BQ479">
        <v>1.4249887844509701</v>
      </c>
      <c r="BR479">
        <v>1.3862670358070599</v>
      </c>
      <c r="BS479">
        <v>1.43746497709844</v>
      </c>
      <c r="BT479">
        <v>1.4950558360144699</v>
      </c>
      <c r="BU479">
        <v>1.5194318508917899</v>
      </c>
      <c r="BV479">
        <v>1.4861276460994499</v>
      </c>
      <c r="BW479">
        <v>1.36026262819292</v>
      </c>
      <c r="BX479">
        <v>1.39480840267457</v>
      </c>
      <c r="BY479">
        <v>1.43336703528545</v>
      </c>
      <c r="BZ479">
        <v>1.4709146914910101</v>
      </c>
      <c r="CA479">
        <v>1.3808654202438799</v>
      </c>
      <c r="CB479">
        <v>1.4586939800313701</v>
      </c>
      <c r="CC479">
        <v>1.40838449121015</v>
      </c>
      <c r="CD479">
        <v>1.4492286125038401</v>
      </c>
      <c r="CE479">
        <v>1.37134502064195</v>
      </c>
      <c r="CF479">
        <v>1.4513575404246499</v>
      </c>
      <c r="CG479">
        <v>1.4028197692645701</v>
      </c>
      <c r="CH479">
        <v>1.42957932274049</v>
      </c>
      <c r="CI479">
        <v>1.4401148406051301</v>
      </c>
      <c r="CJ479">
        <v>1.4119088933644901</v>
      </c>
      <c r="CK479">
        <v>1.38134725182485</v>
      </c>
      <c r="CL479">
        <v>1.4038636501320101</v>
      </c>
      <c r="CM479">
        <v>1.46461498316855</v>
      </c>
      <c r="CN479">
        <v>1.5072356740162201</v>
      </c>
      <c r="CO479">
        <v>1.4334044140640401</v>
      </c>
      <c r="CP479">
        <v>1.4975802950400601</v>
      </c>
      <c r="CQ479">
        <v>1.4154263344137099</v>
      </c>
      <c r="CR479">
        <v>1.4756722990992699</v>
      </c>
      <c r="CS479">
        <v>1.41452636321417</v>
      </c>
      <c r="CT479">
        <v>1.4721450979541699</v>
      </c>
      <c r="CU479">
        <v>1.42607301951883</v>
      </c>
      <c r="CV479">
        <v>1.4982635145588801</v>
      </c>
      <c r="CW479">
        <v>1.40564028381802</v>
      </c>
      <c r="CX479">
        <v>1.4873618121154399</v>
      </c>
      <c r="CY479">
        <v>1.4187295854606401</v>
      </c>
      <c r="CZ479">
        <v>1.39094816590699</v>
      </c>
      <c r="DA479">
        <v>1.4649570926366</v>
      </c>
      <c r="DB479">
        <v>1.5509014459123001</v>
      </c>
      <c r="DC479">
        <v>1.4554682317370899</v>
      </c>
      <c r="DD479">
        <v>1.5024374302907899</v>
      </c>
      <c r="DE479">
        <v>1.39906015492095</v>
      </c>
      <c r="DF479">
        <v>1.4473368963305799</v>
      </c>
      <c r="DG479">
        <v>1.39494165030929</v>
      </c>
      <c r="DH479">
        <v>1.47083988204386</v>
      </c>
      <c r="DI479">
        <v>1.45242901235898</v>
      </c>
      <c r="DJ479">
        <v>1.50002303568888</v>
      </c>
      <c r="DK479">
        <v>1.4668308891848201</v>
      </c>
      <c r="DL479">
        <v>1.47831457616419</v>
      </c>
      <c r="DM479">
        <v>1.4578673515234599</v>
      </c>
      <c r="DN479">
        <v>1.4558107704088401</v>
      </c>
      <c r="DO479">
        <v>1.3509542752513499</v>
      </c>
      <c r="DP479">
        <v>1.3654113818906699</v>
      </c>
      <c r="DQ479">
        <v>1.4005000340491001</v>
      </c>
      <c r="DR479">
        <v>1.4579540514471601</v>
      </c>
      <c r="DS479">
        <v>1.43826047154117</v>
      </c>
      <c r="DT479">
        <v>1.4857769443268301</v>
      </c>
      <c r="DU479">
        <v>1.45614218317294</v>
      </c>
      <c r="DV479">
        <v>1.46697391341242</v>
      </c>
      <c r="DW479">
        <v>1.4739182084931599</v>
      </c>
      <c r="DX479">
        <v>1.46827005759264</v>
      </c>
      <c r="DY479">
        <v>1.4310500205884</v>
      </c>
      <c r="DZ479">
        <v>1.3759386184659901</v>
      </c>
      <c r="EA479">
        <v>1.5918705987347199</v>
      </c>
      <c r="EB479">
        <v>1.7250557951743</v>
      </c>
      <c r="EC479">
        <v>1.40330793424098</v>
      </c>
      <c r="ED479">
        <v>1.50491778527916</v>
      </c>
    </row>
    <row r="480" spans="1:134" x14ac:dyDescent="0.45">
      <c r="A480" t="s">
        <v>125</v>
      </c>
      <c r="B480" t="s">
        <v>76</v>
      </c>
      <c r="C480" t="s">
        <v>71</v>
      </c>
      <c r="D480">
        <v>35</v>
      </c>
      <c r="E480" s="1" cm="1">
        <f t="array" ref="E480">SUMPRODUCT($G480:$FZZ480,$G$2:$FZZ$2)/SUMPRODUCT(--($G480:$FZZ480&lt;&gt;""),$G$2:$FZZ$2)</f>
        <v>1.3830708023501084</v>
      </c>
      <c r="F480" s="1" cm="1">
        <f t="array" ref="F480">SUMPRODUCT($G480:$FZZ480,$F$2:$FZY$2)/SUMPRODUCT(--($G480:$FZZ480&lt;&gt;""),$F$2:$FZY$2)</f>
        <v>1.3554609787213816</v>
      </c>
      <c r="G480">
        <v>1.3834058551780399</v>
      </c>
      <c r="H480">
        <v>1.3747399634623001</v>
      </c>
      <c r="I480">
        <v>1.38199630126669</v>
      </c>
      <c r="J480">
        <v>1.3767699747161899</v>
      </c>
      <c r="K480">
        <v>1.40362592268177</v>
      </c>
      <c r="L480">
        <v>1.4299129915795199</v>
      </c>
      <c r="M480">
        <v>1.28741385757786</v>
      </c>
      <c r="N480">
        <v>1.28079781873668</v>
      </c>
      <c r="O480">
        <v>1.3677010221895201</v>
      </c>
      <c r="P480">
        <v>1.4206671184013</v>
      </c>
      <c r="Q480">
        <v>1.38417561730937</v>
      </c>
      <c r="R480">
        <v>1.42912591994023</v>
      </c>
      <c r="S480">
        <v>1.4201378610336901</v>
      </c>
      <c r="T480">
        <v>1.4521361762455001</v>
      </c>
      <c r="U480">
        <v>1.5300903773857</v>
      </c>
      <c r="V480">
        <v>1.5256192241663</v>
      </c>
      <c r="W480">
        <v>1.35601410419218</v>
      </c>
      <c r="X480">
        <v>1.33247978168423</v>
      </c>
      <c r="Y480">
        <v>1.429112808013</v>
      </c>
      <c r="Z480">
        <v>1.40220112683486</v>
      </c>
      <c r="AA480">
        <v>1.3461311178611299</v>
      </c>
      <c r="AB480">
        <v>1.3846277228314201</v>
      </c>
      <c r="AC480">
        <v>1.4218798052752499</v>
      </c>
      <c r="AD480">
        <v>1.4226484129052801</v>
      </c>
      <c r="AE480">
        <v>1.40318013162573</v>
      </c>
      <c r="AF480">
        <v>1.3822352532139599</v>
      </c>
      <c r="AG480">
        <v>1.4300162658771001</v>
      </c>
      <c r="AH480">
        <v>1.37780331217436</v>
      </c>
      <c r="AI480">
        <v>1.37649781596849</v>
      </c>
      <c r="AJ480">
        <v>1.3860509368659699</v>
      </c>
      <c r="AK480">
        <v>1.4060703184373999</v>
      </c>
      <c r="AL480">
        <v>1.3688333018302901</v>
      </c>
      <c r="AM480">
        <v>1.3338838314014101</v>
      </c>
      <c r="AN480">
        <v>1.28991806799547</v>
      </c>
      <c r="AO480">
        <v>1.5387800074722799</v>
      </c>
      <c r="AP480">
        <v>1.14046929784606</v>
      </c>
      <c r="AQ480">
        <v>1.32513588432455</v>
      </c>
      <c r="AR480">
        <v>1.31348917790163</v>
      </c>
      <c r="AS480">
        <v>1.24402497893796</v>
      </c>
      <c r="AT480">
        <v>1.2022400503670601</v>
      </c>
      <c r="AU480">
        <v>1.34592933577212</v>
      </c>
      <c r="AV480">
        <v>1.3323511872331899</v>
      </c>
      <c r="AW480">
        <v>1.34519773250224</v>
      </c>
      <c r="AX480">
        <v>1.4086002849367301</v>
      </c>
      <c r="AY480">
        <v>1.3788267730461901</v>
      </c>
      <c r="AZ480">
        <v>1.4617752168309299</v>
      </c>
      <c r="BA480">
        <v>1.3611146946914801</v>
      </c>
      <c r="BB480">
        <v>1.40722367233781</v>
      </c>
      <c r="BC480">
        <v>1.3217945269553499</v>
      </c>
      <c r="BD480">
        <v>1.32772423581738</v>
      </c>
      <c r="BE480">
        <v>1.3600060537154299</v>
      </c>
      <c r="BF480">
        <v>1.4172767340802399</v>
      </c>
      <c r="BG480">
        <v>1.346692752142</v>
      </c>
      <c r="BH480">
        <v>1.3820818597715101</v>
      </c>
      <c r="BI480">
        <v>1.3351908103466801</v>
      </c>
      <c r="BJ480">
        <v>1.39715952571557</v>
      </c>
      <c r="BK480">
        <v>1.3837831124298401</v>
      </c>
      <c r="BL480">
        <v>1.34941324576871</v>
      </c>
      <c r="BM480">
        <v>1.38690531740486</v>
      </c>
      <c r="BN480">
        <v>1.41616391547839</v>
      </c>
      <c r="BO480">
        <v>1.3782644932619199</v>
      </c>
      <c r="BP480">
        <v>1.4240370874811501</v>
      </c>
      <c r="BQ480">
        <v>1.33896247400215</v>
      </c>
      <c r="BR480">
        <v>1.32702017947948</v>
      </c>
      <c r="BS480">
        <v>1.37324301462006</v>
      </c>
      <c r="BT480">
        <v>1.4382309947935299</v>
      </c>
      <c r="BU480">
        <v>1.4189346233606801</v>
      </c>
      <c r="BV480">
        <v>1.4210602687813101</v>
      </c>
      <c r="BW480">
        <v>1.31379128935294</v>
      </c>
      <c r="BX480">
        <v>1.34226875918083</v>
      </c>
      <c r="BY480">
        <v>1.34830841358758</v>
      </c>
      <c r="BZ480">
        <v>1.39903369538585</v>
      </c>
      <c r="CA480">
        <v>1.35628965118366</v>
      </c>
      <c r="CB480">
        <v>1.4424156178980401</v>
      </c>
      <c r="CC480">
        <v>1.28586083461169</v>
      </c>
      <c r="CD480">
        <v>1.33704491620639</v>
      </c>
      <c r="CE480">
        <v>1.3511459913825199</v>
      </c>
      <c r="CF480">
        <v>1.4461641829665599</v>
      </c>
      <c r="CG480">
        <v>1.3614571166848499</v>
      </c>
      <c r="CH480">
        <v>1.3766670187392001</v>
      </c>
      <c r="CI480">
        <v>1.34765742302776</v>
      </c>
      <c r="CJ480">
        <v>1.3476173094362001</v>
      </c>
      <c r="CK480">
        <v>1.33381708914181</v>
      </c>
      <c r="CL480">
        <v>1.35404312122796</v>
      </c>
      <c r="CM480">
        <v>1.4139817231657701</v>
      </c>
      <c r="CN480">
        <v>1.44723886503484</v>
      </c>
      <c r="CO480">
        <v>1.38926007350195</v>
      </c>
      <c r="CP480">
        <v>1.45902896055911</v>
      </c>
      <c r="CQ480">
        <v>1.35009608573361</v>
      </c>
      <c r="CR480">
        <v>1.42524721144818</v>
      </c>
      <c r="CS480">
        <v>1.3606762552792699</v>
      </c>
      <c r="CT480">
        <v>1.4224566526446001</v>
      </c>
      <c r="CU480">
        <v>1.39587254368653</v>
      </c>
      <c r="CV480">
        <v>1.4670719957634299</v>
      </c>
      <c r="CW480">
        <v>1.3543580869166501</v>
      </c>
      <c r="CX480">
        <v>1.4275499457105501</v>
      </c>
      <c r="CY480">
        <v>1.35248533199286</v>
      </c>
      <c r="CZ480">
        <v>1.3388038785829901</v>
      </c>
      <c r="DA480">
        <v>1.3979959908922801</v>
      </c>
      <c r="DB480">
        <v>1.4399144617472399</v>
      </c>
      <c r="DC480">
        <v>1.3825212362495101</v>
      </c>
      <c r="DD480">
        <v>1.4283402100935201</v>
      </c>
      <c r="DE480">
        <v>1.3619763001634699</v>
      </c>
      <c r="DF480">
        <v>1.4125541396433201</v>
      </c>
      <c r="DG480">
        <v>1.33891040513473</v>
      </c>
      <c r="DH480">
        <v>1.41721224612842</v>
      </c>
      <c r="DI480">
        <v>1.3449852113571601</v>
      </c>
      <c r="DJ480">
        <v>1.3922447052940501</v>
      </c>
      <c r="DK480">
        <v>1.3613860230238899</v>
      </c>
      <c r="DL480">
        <v>1.37678963361121</v>
      </c>
      <c r="DM480">
        <v>1.3706435947992299</v>
      </c>
      <c r="DN480">
        <v>1.3979961762853499</v>
      </c>
      <c r="DO480">
        <v>1.2973527967178999</v>
      </c>
      <c r="DP480">
        <v>1.3169540188373901</v>
      </c>
      <c r="DQ480">
        <v>1.36245552572052</v>
      </c>
      <c r="DR480">
        <v>1.40087389175456</v>
      </c>
      <c r="DS480">
        <v>1.3143673960906901</v>
      </c>
      <c r="DT480">
        <v>1.3852446388791699</v>
      </c>
      <c r="DU480">
        <v>1.33923696161961</v>
      </c>
      <c r="DV480">
        <v>1.3745627514660199</v>
      </c>
      <c r="DW480">
        <v>1.3614970576932699</v>
      </c>
      <c r="DX480">
        <v>1.3797588422306799</v>
      </c>
      <c r="DY480">
        <v>1.32587127472314</v>
      </c>
      <c r="DZ480">
        <v>1.3224818135774199</v>
      </c>
      <c r="EA480">
        <v>1.4971899925797401</v>
      </c>
      <c r="EB480">
        <v>1.61081627242735</v>
      </c>
      <c r="EC480">
        <v>1.32754587449215</v>
      </c>
      <c r="ED480">
        <v>1.44675091377877</v>
      </c>
    </row>
    <row r="481" spans="1:134" x14ac:dyDescent="0.45">
      <c r="A481" t="s">
        <v>125</v>
      </c>
      <c r="B481" t="s">
        <v>76</v>
      </c>
      <c r="C481" t="s">
        <v>71</v>
      </c>
      <c r="D481">
        <v>40</v>
      </c>
      <c r="E481" s="1" cm="1">
        <f t="array" ref="E481">SUMPRODUCT($G481:$FZZ481,$G$2:$FZZ$2)/SUMPRODUCT(--($G481:$FZZ481&lt;&gt;""),$G$2:$FZZ$2)</f>
        <v>1.293808851896852</v>
      </c>
      <c r="F481" s="1" cm="1">
        <f t="array" ref="F481">SUMPRODUCT($G481:$FZZ481,$F$2:$FZY$2)/SUMPRODUCT(--($G481:$FZZ481&lt;&gt;""),$F$2:$FZY$2)</f>
        <v>1.2922677211618514</v>
      </c>
      <c r="G481">
        <v>1.3441522080980699</v>
      </c>
      <c r="H481">
        <v>1.32631956093001</v>
      </c>
      <c r="I481">
        <v>1.34455775685256</v>
      </c>
      <c r="J481">
        <v>1.32627346271095</v>
      </c>
      <c r="K481">
        <v>1.3053785091608201</v>
      </c>
      <c r="L481">
        <v>1.31385480178584</v>
      </c>
      <c r="M481">
        <v>1.2370281583998799</v>
      </c>
      <c r="N481">
        <v>1.23942808744762</v>
      </c>
      <c r="O481">
        <v>1.2702796324107199</v>
      </c>
      <c r="P481">
        <v>1.30799228551734</v>
      </c>
      <c r="Q481">
        <v>1.30539668172579</v>
      </c>
      <c r="R481">
        <v>1.3547023180067299</v>
      </c>
      <c r="S481">
        <v>1.3179380185537699</v>
      </c>
      <c r="T481">
        <v>1.34666041723147</v>
      </c>
      <c r="U481">
        <v>1.43897234871817</v>
      </c>
      <c r="V481">
        <v>1.4685503767583099</v>
      </c>
      <c r="W481">
        <v>1.31014529142588</v>
      </c>
      <c r="X481">
        <v>1.2857079542196701</v>
      </c>
      <c r="Y481">
        <v>1.3235644493741301</v>
      </c>
      <c r="Z481">
        <v>1.3008921914431799</v>
      </c>
      <c r="AA481">
        <v>1.3012514703040701</v>
      </c>
      <c r="AB481">
        <v>1.3360761211650301</v>
      </c>
      <c r="AC481">
        <v>1.3398831032835301</v>
      </c>
      <c r="AD481">
        <v>1.32129609171902</v>
      </c>
      <c r="AE481">
        <v>1.35080054080902</v>
      </c>
      <c r="AF481">
        <v>1.3357095845653</v>
      </c>
      <c r="AG481">
        <v>1.3593006080807699</v>
      </c>
      <c r="AH481">
        <v>1.31912383970534</v>
      </c>
      <c r="AI481">
        <v>1.32491991884473</v>
      </c>
      <c r="AJ481">
        <v>1.3432797231173099</v>
      </c>
      <c r="AK481">
        <v>1.2852071683281501</v>
      </c>
      <c r="AL481">
        <v>1.2952558331630799</v>
      </c>
      <c r="AM481">
        <v>1.2443260559276501</v>
      </c>
      <c r="AN481">
        <v>1.19656268015033</v>
      </c>
      <c r="AO481">
        <v>1.19705237834111</v>
      </c>
      <c r="AP481">
        <v>1.0933363634554301</v>
      </c>
      <c r="AQ481">
        <v>1.27531958784868</v>
      </c>
      <c r="AR481">
        <v>1.26715274568887</v>
      </c>
      <c r="AS481">
        <v>1.21016832473789</v>
      </c>
      <c r="AT481">
        <v>1.17737771746112</v>
      </c>
      <c r="AU481">
        <v>1.26414244386025</v>
      </c>
      <c r="AV481">
        <v>1.28231094394581</v>
      </c>
      <c r="AW481">
        <v>1.3012132180829901</v>
      </c>
      <c r="AX481">
        <v>1.35895071345785</v>
      </c>
      <c r="AY481">
        <v>1.34044467161611</v>
      </c>
      <c r="AZ481">
        <v>1.3934021674772299</v>
      </c>
      <c r="BA481">
        <v>1.27920375058778</v>
      </c>
      <c r="BB481">
        <v>1.3788925988076299</v>
      </c>
      <c r="BC481">
        <v>1.28587149265371</v>
      </c>
      <c r="BD481">
        <v>1.3037906000178301</v>
      </c>
      <c r="BE481">
        <v>1.25463419651037</v>
      </c>
      <c r="BF481">
        <v>1.3305236651985901</v>
      </c>
      <c r="BG481">
        <v>1.28746081868197</v>
      </c>
      <c r="BH481">
        <v>1.3356014312507101</v>
      </c>
      <c r="BI481">
        <v>1.2714987875683299</v>
      </c>
      <c r="BJ481">
        <v>1.33240162586968</v>
      </c>
      <c r="BK481">
        <v>1.29652384881216</v>
      </c>
      <c r="BL481">
        <v>1.2750507812284499</v>
      </c>
      <c r="BM481">
        <v>1.2823891092672901</v>
      </c>
      <c r="BN481">
        <v>1.3041472977291899</v>
      </c>
      <c r="BO481">
        <v>1.28539406222129</v>
      </c>
      <c r="BP481">
        <v>1.37211038591685</v>
      </c>
      <c r="BQ481">
        <v>1.26471654919589</v>
      </c>
      <c r="BR481">
        <v>1.27175763331168</v>
      </c>
      <c r="BS481">
        <v>1.2658915385032901</v>
      </c>
      <c r="BT481">
        <v>1.3612831646716499</v>
      </c>
      <c r="BU481">
        <v>1.3522596053664</v>
      </c>
      <c r="BV481">
        <v>1.3913914393634399</v>
      </c>
      <c r="BW481">
        <v>1.22278241859815</v>
      </c>
      <c r="BX481">
        <v>1.3020605061780799</v>
      </c>
      <c r="BY481">
        <v>1.29788275306288</v>
      </c>
      <c r="BZ481">
        <v>1.34268652514355</v>
      </c>
      <c r="CA481">
        <v>1.3205871139980501</v>
      </c>
      <c r="CB481">
        <v>1.39331461515115</v>
      </c>
      <c r="CC481">
        <v>1.27314590078238</v>
      </c>
      <c r="CD481">
        <v>1.3353228644845101</v>
      </c>
      <c r="CE481">
        <v>1.31875098831791</v>
      </c>
      <c r="CF481">
        <v>1.40139887008307</v>
      </c>
      <c r="CG481">
        <v>1.3044182946062399</v>
      </c>
      <c r="CH481">
        <v>1.3456924853783001</v>
      </c>
      <c r="CI481">
        <v>1.2960233040532501</v>
      </c>
      <c r="CJ481">
        <v>1.2922487613918601</v>
      </c>
      <c r="CK481">
        <v>1.29560333741276</v>
      </c>
      <c r="CL481">
        <v>1.3124272399079799</v>
      </c>
      <c r="CM481">
        <v>1.32632598220103</v>
      </c>
      <c r="CN481">
        <v>1.4213301831848999</v>
      </c>
      <c r="CO481">
        <v>1.30720461838793</v>
      </c>
      <c r="CP481">
        <v>1.38509437456547</v>
      </c>
      <c r="CQ481">
        <v>1.3171581460998301</v>
      </c>
      <c r="CR481">
        <v>1.37606379022962</v>
      </c>
      <c r="CS481">
        <v>1.27672480439546</v>
      </c>
      <c r="CT481">
        <v>1.34554673046831</v>
      </c>
      <c r="CU481">
        <v>1.3542526482675901</v>
      </c>
      <c r="CV481">
        <v>1.40813456581743</v>
      </c>
      <c r="CW481">
        <v>1.2946132996928801</v>
      </c>
      <c r="CX481">
        <v>1.3790234416367999</v>
      </c>
      <c r="CY481">
        <v>1.29759622216708</v>
      </c>
      <c r="CZ481">
        <v>1.2959104295793999</v>
      </c>
      <c r="DA481">
        <v>1.3509724153895699</v>
      </c>
      <c r="DB481">
        <v>1.3859297446692</v>
      </c>
      <c r="DC481">
        <v>1.3326769429277501</v>
      </c>
      <c r="DD481">
        <v>1.3808537509932399</v>
      </c>
      <c r="DE481">
        <v>1.2637509219941101</v>
      </c>
      <c r="DF481">
        <v>1.3092610497555199</v>
      </c>
      <c r="DG481">
        <v>1.3029772412738601</v>
      </c>
      <c r="DH481">
        <v>1.35533579209198</v>
      </c>
      <c r="DI481">
        <v>1.28349011971014</v>
      </c>
      <c r="DJ481">
        <v>1.32685972100682</v>
      </c>
      <c r="DK481">
        <v>1.3130611249148501</v>
      </c>
      <c r="DL481">
        <v>1.33175745200939</v>
      </c>
      <c r="DM481">
        <v>1.34293401519001</v>
      </c>
      <c r="DN481">
        <v>1.3565797023324</v>
      </c>
      <c r="DO481">
        <v>1.2444056071593601</v>
      </c>
      <c r="DP481">
        <v>1.2761689406853101</v>
      </c>
      <c r="DQ481">
        <v>1.2484828682423801</v>
      </c>
      <c r="DR481">
        <v>1.3156451032249099</v>
      </c>
      <c r="DS481">
        <v>1.2603090650497</v>
      </c>
      <c r="DT481">
        <v>1.37087411866109</v>
      </c>
      <c r="DU481">
        <v>1.3107595511058101</v>
      </c>
      <c r="DV481">
        <v>1.3217833120395499</v>
      </c>
      <c r="DW481">
        <v>1.3032217998944899</v>
      </c>
      <c r="DX481">
        <v>1.3269500683511899</v>
      </c>
      <c r="DY481">
        <v>1.2723345041566001</v>
      </c>
      <c r="DZ481">
        <v>1.27906215610745</v>
      </c>
      <c r="EA481">
        <v>1.4605310635745901</v>
      </c>
      <c r="EB481">
        <v>1.5706856269288101</v>
      </c>
      <c r="EC481">
        <v>1.28957599998144</v>
      </c>
      <c r="ED481">
        <v>1.4117073855243201</v>
      </c>
    </row>
    <row r="482" spans="1:134" x14ac:dyDescent="0.45">
      <c r="A482" t="s">
        <v>125</v>
      </c>
      <c r="B482" t="s">
        <v>76</v>
      </c>
      <c r="C482" t="s">
        <v>71</v>
      </c>
      <c r="D482">
        <v>45</v>
      </c>
      <c r="E482" s="1" cm="1">
        <f t="array" ref="E482">SUMPRODUCT($G482:$FZZ482,$G$2:$FZZ$2)/SUMPRODUCT(--($G482:$FZZ482&lt;&gt;""),$G$2:$FZZ$2)</f>
        <v>1.2426708502903965</v>
      </c>
      <c r="F482" s="1" cm="1">
        <f t="array" ref="F482">SUMPRODUCT($G482:$FZZ482,$F$2:$FZY$2)/SUMPRODUCT(--($G482:$FZZ482&lt;&gt;""),$F$2:$FZY$2)</f>
        <v>1.2507703584792691</v>
      </c>
      <c r="G482">
        <v>1.3215799347370401</v>
      </c>
      <c r="H482">
        <v>1.2911529855333901</v>
      </c>
      <c r="I482">
        <v>1.3183821923333801</v>
      </c>
      <c r="J482">
        <v>1.2890400046417601</v>
      </c>
      <c r="K482">
        <v>1.2635944575979201</v>
      </c>
      <c r="L482">
        <v>1.2785553509205601</v>
      </c>
      <c r="M482">
        <v>1.2164640360736201</v>
      </c>
      <c r="N482">
        <v>1.22526590240848</v>
      </c>
      <c r="O482">
        <v>1.2299766167270001</v>
      </c>
      <c r="P482">
        <v>1.2713977320408401</v>
      </c>
      <c r="Q482">
        <v>1.26996804967592</v>
      </c>
      <c r="R482">
        <v>1.3233420196983701</v>
      </c>
      <c r="S482">
        <v>1.2630319067654301</v>
      </c>
      <c r="T482">
        <v>1.30379449668075</v>
      </c>
      <c r="U482">
        <v>1.4058722690318299</v>
      </c>
      <c r="V482">
        <v>1.43794935599097</v>
      </c>
      <c r="W482">
        <v>1.25483005693628</v>
      </c>
      <c r="X482">
        <v>1.2640757214902101</v>
      </c>
      <c r="Y482">
        <v>1.2849346524051199</v>
      </c>
      <c r="Z482">
        <v>1.2639978861994501</v>
      </c>
      <c r="AA482">
        <v>1.21064675485436</v>
      </c>
      <c r="AB482">
        <v>1.2515069579601601</v>
      </c>
      <c r="AC482">
        <v>1.30323121188666</v>
      </c>
      <c r="AD482">
        <v>1.29350895692332</v>
      </c>
      <c r="AE482">
        <v>1.29463960734631</v>
      </c>
      <c r="AF482">
        <v>1.2964199330003101</v>
      </c>
      <c r="AG482">
        <v>1.2713384771848599</v>
      </c>
      <c r="AH482">
        <v>1.2431694108643001</v>
      </c>
      <c r="AI482">
        <v>1.28768139396109</v>
      </c>
      <c r="AJ482">
        <v>1.32012020527509</v>
      </c>
      <c r="AK482">
        <v>1.20818334635307</v>
      </c>
      <c r="AL482">
        <v>1.24691021602397</v>
      </c>
      <c r="AM482">
        <v>1.2130104654564799</v>
      </c>
      <c r="AN482">
        <v>1.1569032582393299</v>
      </c>
      <c r="AO482">
        <v>1.0977453852799099</v>
      </c>
      <c r="AP482">
        <v>1.0179874530939199</v>
      </c>
      <c r="AQ482">
        <v>1.2384414403416599</v>
      </c>
      <c r="AR482">
        <v>1.24315262198085</v>
      </c>
      <c r="AS482">
        <v>1.16899424856419</v>
      </c>
      <c r="AT482">
        <v>1.1446414995268199</v>
      </c>
      <c r="AU482">
        <v>1.2315482431867999</v>
      </c>
      <c r="AV482">
        <v>1.2500832566867499</v>
      </c>
      <c r="AW482">
        <v>1.2014132382010301</v>
      </c>
      <c r="AX482">
        <v>1.29237239179596</v>
      </c>
      <c r="AY482">
        <v>1.3036930722702</v>
      </c>
      <c r="AZ482">
        <v>1.3465986167163499</v>
      </c>
      <c r="BA482">
        <v>1.2297585545702601</v>
      </c>
      <c r="BB482">
        <v>1.3189757777256099</v>
      </c>
      <c r="BC482">
        <v>1.1788374215608699</v>
      </c>
      <c r="BD482">
        <v>1.2141465813157799</v>
      </c>
      <c r="BE482">
        <v>1.2211966760825901</v>
      </c>
      <c r="BF482">
        <v>1.3236960047001101</v>
      </c>
      <c r="BG482">
        <v>1.2530687664454501</v>
      </c>
      <c r="BH482">
        <v>1.3057310132125</v>
      </c>
      <c r="BI482">
        <v>1.23767283686205</v>
      </c>
      <c r="BJ482">
        <v>1.28823953114575</v>
      </c>
      <c r="BK482">
        <v>1.26683781116116</v>
      </c>
      <c r="BL482">
        <v>1.2492468950536999</v>
      </c>
      <c r="BM482">
        <v>1.2318151356731999</v>
      </c>
      <c r="BN482">
        <v>1.2892095352746999</v>
      </c>
      <c r="BO482">
        <v>1.2709411931739401</v>
      </c>
      <c r="BP482">
        <v>1.3408157144064401</v>
      </c>
      <c r="BQ482">
        <v>1.2078246956305501</v>
      </c>
      <c r="BR482">
        <v>1.24013733793528</v>
      </c>
      <c r="BS482">
        <v>1.2456392459122501</v>
      </c>
      <c r="BT482">
        <v>1.3471460620898501</v>
      </c>
      <c r="BU482">
        <v>1.31404227207472</v>
      </c>
      <c r="BV482">
        <v>1.3090892573920601</v>
      </c>
      <c r="BW482">
        <v>1.20917551968943</v>
      </c>
      <c r="BX482">
        <v>1.2752850168476799</v>
      </c>
      <c r="BY482">
        <v>1.25300965884077</v>
      </c>
      <c r="BZ482">
        <v>1.31077899539114</v>
      </c>
      <c r="CA482">
        <v>1.2885923070288099</v>
      </c>
      <c r="CB482">
        <v>1.3425533253824999</v>
      </c>
      <c r="CC482">
        <v>1.2577697104113199</v>
      </c>
      <c r="CD482">
        <v>1.3139173162662201</v>
      </c>
      <c r="CE482">
        <v>1.2938301190947501</v>
      </c>
      <c r="CF482">
        <v>1.3523613120418601</v>
      </c>
      <c r="CG482">
        <v>1.23528047737595</v>
      </c>
      <c r="CH482">
        <v>1.28456875503561</v>
      </c>
      <c r="CI482">
        <v>1.2254434942960499</v>
      </c>
      <c r="CJ482">
        <v>1.2444910958744899</v>
      </c>
      <c r="CK482">
        <v>1.21052072877638</v>
      </c>
      <c r="CL482">
        <v>1.2766336850285001</v>
      </c>
      <c r="CM482">
        <v>1.29915500883817</v>
      </c>
      <c r="CN482">
        <v>1.39796947468445</v>
      </c>
      <c r="CO482">
        <v>1.24460735201697</v>
      </c>
      <c r="CP482">
        <v>1.3343720873218901</v>
      </c>
      <c r="CQ482">
        <v>1.2746899701160299</v>
      </c>
      <c r="CR482">
        <v>1.3404265384868099</v>
      </c>
      <c r="CS482">
        <v>1.2474959278972499</v>
      </c>
      <c r="CT482">
        <v>1.30553467974037</v>
      </c>
      <c r="CU482">
        <v>1.23781248096917</v>
      </c>
      <c r="CV482">
        <v>1.31923799144785</v>
      </c>
      <c r="CW482">
        <v>1.24079470907721</v>
      </c>
      <c r="CX482">
        <v>1.34156407144095</v>
      </c>
      <c r="CY482">
        <v>1.23972575258286</v>
      </c>
      <c r="CZ482">
        <v>1.2658530082045201</v>
      </c>
      <c r="DA482">
        <v>1.23798324965698</v>
      </c>
      <c r="DB482">
        <v>1.3317267771188199</v>
      </c>
      <c r="DC482">
        <v>1.2783295031237001</v>
      </c>
      <c r="DD482">
        <v>1.3395278089621401</v>
      </c>
      <c r="DE482">
        <v>1.25156001767904</v>
      </c>
      <c r="DF482">
        <v>1.28354898906758</v>
      </c>
      <c r="DG482">
        <v>1.25457503263919</v>
      </c>
      <c r="DH482">
        <v>1.30888420223505</v>
      </c>
      <c r="DI482">
        <v>1.23760464399487</v>
      </c>
      <c r="DJ482">
        <v>1.2954056732995001</v>
      </c>
      <c r="DK482">
        <v>1.22614068762509</v>
      </c>
      <c r="DL482">
        <v>1.2879861660174501</v>
      </c>
      <c r="DM482">
        <v>1.29421083283683</v>
      </c>
      <c r="DN482">
        <v>1.3156300021088501</v>
      </c>
      <c r="DO482">
        <v>1.1868817714954301</v>
      </c>
      <c r="DP482">
        <v>1.21948836386224</v>
      </c>
      <c r="DQ482">
        <v>1.2298208723619399</v>
      </c>
      <c r="DR482">
        <v>1.3093757193095501</v>
      </c>
      <c r="DS482">
        <v>1.2405506790427001</v>
      </c>
      <c r="DT482">
        <v>1.35925111083866</v>
      </c>
      <c r="DU482">
        <v>1.25837557854878</v>
      </c>
      <c r="DV482">
        <v>1.2953285562520001</v>
      </c>
      <c r="DW482">
        <v>1.2669380061650299</v>
      </c>
      <c r="DX482">
        <v>1.29367931417446</v>
      </c>
      <c r="DY482">
        <v>1.24364598943529</v>
      </c>
      <c r="DZ482">
        <v>1.25002829400399</v>
      </c>
      <c r="EA482">
        <v>1.4128656374375199</v>
      </c>
      <c r="EB482">
        <v>1.5239039543219299</v>
      </c>
      <c r="EC482">
        <v>1.2427353790322699</v>
      </c>
      <c r="ED482">
        <v>1.3734330509730099</v>
      </c>
    </row>
    <row r="483" spans="1:134" x14ac:dyDescent="0.45">
      <c r="A483" t="s">
        <v>125</v>
      </c>
      <c r="B483" t="s">
        <v>76</v>
      </c>
      <c r="C483" t="s">
        <v>71</v>
      </c>
      <c r="D483">
        <v>50</v>
      </c>
      <c r="E483" s="1" cm="1">
        <f t="array" ref="E483">SUMPRODUCT($G483:$FZZ483,$G$2:$FZZ$2)/SUMPRODUCT(--($G483:$FZZ483&lt;&gt;""),$G$2:$FZZ$2)</f>
        <v>1.1956729072992713</v>
      </c>
      <c r="F483" s="1" cm="1">
        <f t="array" ref="F483">SUMPRODUCT($G483:$FZZ483,$F$2:$FZY$2)/SUMPRODUCT(--($G483:$FZZ483&lt;&gt;""),$F$2:$FZY$2)</f>
        <v>1.2070967266036525</v>
      </c>
      <c r="G483">
        <v>1.2308551793873399</v>
      </c>
      <c r="H483">
        <v>1.18867817389617</v>
      </c>
      <c r="I483">
        <v>1.23124712267018</v>
      </c>
      <c r="J483">
        <v>1.18882184055993</v>
      </c>
      <c r="K483">
        <v>1.22609969687108</v>
      </c>
      <c r="L483">
        <v>1.23716790945511</v>
      </c>
      <c r="M483">
        <v>1.1895456669590101</v>
      </c>
      <c r="N483">
        <v>1.2044315598553299</v>
      </c>
      <c r="O483">
        <v>1.19937463663752</v>
      </c>
      <c r="P483">
        <v>1.2410311308692801</v>
      </c>
      <c r="Q483">
        <v>1.2069112467172101</v>
      </c>
      <c r="R483">
        <v>1.26668227879958</v>
      </c>
      <c r="S483">
        <v>1.2166056867999699</v>
      </c>
      <c r="T483">
        <v>1.2691834392780901</v>
      </c>
      <c r="U483">
        <v>1.3812228726273299</v>
      </c>
      <c r="V483">
        <v>1.40296963506427</v>
      </c>
      <c r="W483">
        <v>1.18801635154189</v>
      </c>
      <c r="X483">
        <v>1.2042471407904001</v>
      </c>
      <c r="Y483">
        <v>1.2498428310740699</v>
      </c>
      <c r="Z483">
        <v>1.2277241781897601</v>
      </c>
      <c r="AA483">
        <v>1.18376134917454</v>
      </c>
      <c r="AB483">
        <v>1.2257563073898401</v>
      </c>
      <c r="AC483">
        <v>1.28142805798134</v>
      </c>
      <c r="AD483">
        <v>1.2632992119458299</v>
      </c>
      <c r="AE483">
        <v>1.20808614777775</v>
      </c>
      <c r="AF483">
        <v>1.1975069544305801</v>
      </c>
      <c r="AG483">
        <v>1.2467933880533499</v>
      </c>
      <c r="AH483">
        <v>1.21744078242362</v>
      </c>
      <c r="AI483">
        <v>1.2202996061582501</v>
      </c>
      <c r="AJ483">
        <v>1.25602195966105</v>
      </c>
      <c r="AK483">
        <v>1.16279817769621</v>
      </c>
      <c r="AL483">
        <v>1.17368537907405</v>
      </c>
      <c r="AM483">
        <v>1.1821061257690899</v>
      </c>
      <c r="AN483">
        <v>1.1241087596383199</v>
      </c>
      <c r="AO483">
        <v>1.0260947556612099</v>
      </c>
      <c r="AP483">
        <v>0.99236703721208896</v>
      </c>
      <c r="AQ483">
        <v>1.1987498959095</v>
      </c>
      <c r="AR483">
        <v>1.2082691702044599</v>
      </c>
      <c r="AS483">
        <v>1.1079230805048399</v>
      </c>
      <c r="AT483">
        <v>1.11277108403256</v>
      </c>
      <c r="AU483">
        <v>1.1936453426648901</v>
      </c>
      <c r="AV483">
        <v>1.2021184099189199</v>
      </c>
      <c r="AW483">
        <v>1.16105523149167</v>
      </c>
      <c r="AX483">
        <v>1.2826228613889601</v>
      </c>
      <c r="AY483">
        <v>1.2511885469372299</v>
      </c>
      <c r="AZ483">
        <v>1.2919762045199401</v>
      </c>
      <c r="BA483">
        <v>1.20958696485304</v>
      </c>
      <c r="BB483">
        <v>1.28154868313369</v>
      </c>
      <c r="BC483">
        <v>1.1451487520896499</v>
      </c>
      <c r="BD483">
        <v>1.2027738087783499</v>
      </c>
      <c r="BE483">
        <v>1.21871713730929</v>
      </c>
      <c r="BF483">
        <v>1.32014198518924</v>
      </c>
      <c r="BG483">
        <v>1.1961924319664601</v>
      </c>
      <c r="BH483">
        <v>1.2576727897133799</v>
      </c>
      <c r="BI483">
        <v>1.1974174592311599</v>
      </c>
      <c r="BJ483">
        <v>1.2521970604313899</v>
      </c>
      <c r="BK483">
        <v>1.2269921568514099</v>
      </c>
      <c r="BL483">
        <v>1.21562949854614</v>
      </c>
      <c r="BM483">
        <v>1.2216552231929001</v>
      </c>
      <c r="BN483">
        <v>1.28543938394</v>
      </c>
      <c r="BO483">
        <v>1.24914954654747</v>
      </c>
      <c r="BP483">
        <v>1.3077530137398501</v>
      </c>
      <c r="BQ483">
        <v>1.17675699878935</v>
      </c>
      <c r="BR483">
        <v>1.2081774593489001</v>
      </c>
      <c r="BS483">
        <v>1.2230914118685901</v>
      </c>
      <c r="BT483">
        <v>1.3124102734369001</v>
      </c>
      <c r="BU483">
        <v>1.2718315887045899</v>
      </c>
      <c r="BV483">
        <v>1.26499813005079</v>
      </c>
      <c r="BW483">
        <v>1.1984257352408001</v>
      </c>
      <c r="BX483">
        <v>1.23857098873982</v>
      </c>
      <c r="BY483">
        <v>1.17986888996261</v>
      </c>
      <c r="BZ483">
        <v>1.27955105281342</v>
      </c>
      <c r="CA483">
        <v>1.23547241813677</v>
      </c>
      <c r="CB483">
        <v>1.2882776017928601</v>
      </c>
      <c r="CC483">
        <v>1.2423825426446899</v>
      </c>
      <c r="CD483">
        <v>1.2812669966934001</v>
      </c>
      <c r="CE483">
        <v>1.1869483879146101</v>
      </c>
      <c r="CF483">
        <v>1.25437643510296</v>
      </c>
      <c r="CG483">
        <v>1.21356136302772</v>
      </c>
      <c r="CH483">
        <v>1.2503395438573299</v>
      </c>
      <c r="CI483">
        <v>1.1977893545995999</v>
      </c>
      <c r="CJ483">
        <v>1.22751049067591</v>
      </c>
      <c r="CK483">
        <v>1.1882424208028599</v>
      </c>
      <c r="CL483">
        <v>1.23945817324011</v>
      </c>
      <c r="CM483">
        <v>1.26886680326741</v>
      </c>
      <c r="CN483">
        <v>1.32669695776458</v>
      </c>
      <c r="CO483">
        <v>1.22181191727462</v>
      </c>
      <c r="CP483">
        <v>1.31958805433861</v>
      </c>
      <c r="CQ483">
        <v>1.2073959068212501</v>
      </c>
      <c r="CR483">
        <v>1.2830821325003099</v>
      </c>
      <c r="CS483">
        <v>1.2030252641323</v>
      </c>
      <c r="CT483">
        <v>1.2708365936530801</v>
      </c>
      <c r="CU483">
        <v>1.21460426380958</v>
      </c>
      <c r="CV483">
        <v>1.3152371466850501</v>
      </c>
      <c r="CW483">
        <v>1.23512230545699</v>
      </c>
      <c r="CX483">
        <v>1.31582749804197</v>
      </c>
      <c r="CY483">
        <v>1.18642509369502</v>
      </c>
      <c r="CZ483">
        <v>1.2194411429901</v>
      </c>
      <c r="DA483">
        <v>1.2098988772811401</v>
      </c>
      <c r="DB483">
        <v>1.3209675735795701</v>
      </c>
      <c r="DC483">
        <v>1.2202298399148499</v>
      </c>
      <c r="DD483">
        <v>1.3037836153291</v>
      </c>
      <c r="DE483">
        <v>1.2231080653034201</v>
      </c>
      <c r="DF483">
        <v>1.2454310203807399</v>
      </c>
      <c r="DG483">
        <v>1.18663183212614</v>
      </c>
      <c r="DH483">
        <v>1.2700618503565499</v>
      </c>
      <c r="DI483">
        <v>1.21038283159537</v>
      </c>
      <c r="DJ483">
        <v>1.2556868514982</v>
      </c>
      <c r="DK483">
        <v>1.20589719600584</v>
      </c>
      <c r="DL483">
        <v>1.2713326902917299</v>
      </c>
      <c r="DM483">
        <v>1.17866949379944</v>
      </c>
      <c r="DN483">
        <v>1.23857968653391</v>
      </c>
      <c r="DO483">
        <v>1.1583478995723999</v>
      </c>
      <c r="DP483">
        <v>1.1859312882815201</v>
      </c>
      <c r="DQ483">
        <v>1.1975862492759799</v>
      </c>
      <c r="DR483">
        <v>1.29124774086559</v>
      </c>
      <c r="DS483">
        <v>1.2230501199600401</v>
      </c>
      <c r="DT483">
        <v>1.3051293657441001</v>
      </c>
      <c r="DU483">
        <v>1.1774797484422701</v>
      </c>
      <c r="DV483">
        <v>1.2255689454758401</v>
      </c>
      <c r="DW483">
        <v>1.19499639531164</v>
      </c>
      <c r="DX483">
        <v>1.23150211106164</v>
      </c>
      <c r="DY483">
        <v>1.1869967780955399</v>
      </c>
      <c r="DZ483">
        <v>1.21056758976021</v>
      </c>
      <c r="EA483">
        <v>1.3573322759931401</v>
      </c>
      <c r="EB483">
        <v>1.4816575893980899</v>
      </c>
      <c r="EC483">
        <v>1.2076428168015201</v>
      </c>
      <c r="ED483">
        <v>1.34615850868869</v>
      </c>
    </row>
    <row r="484" spans="1:134" x14ac:dyDescent="0.45">
      <c r="A484" t="s">
        <v>125</v>
      </c>
      <c r="B484" t="s">
        <v>76</v>
      </c>
      <c r="C484" t="s">
        <v>68</v>
      </c>
      <c r="D484">
        <v>30</v>
      </c>
      <c r="E484" s="1" cm="1">
        <f t="array" ref="E484">SUMPRODUCT($G484:$FZZ484,$G$2:$FZZ$2)/SUMPRODUCT(--($G484:$FZZ484&lt;&gt;""),$G$2:$FZZ$2)</f>
        <v>1.2882840417208872</v>
      </c>
      <c r="F484" s="1" cm="1">
        <f t="array" ref="F484">SUMPRODUCT($G484:$FZZ484,$F$2:$FZY$2)/SUMPRODUCT(--($G484:$FZZ484&lt;&gt;""),$F$2:$FZY$2)</f>
        <v>1.2907911244692802</v>
      </c>
      <c r="G484">
        <v>1.29071555417025</v>
      </c>
      <c r="H484">
        <v>1.30561256396388</v>
      </c>
      <c r="I484">
        <v>1.2862017982129299</v>
      </c>
      <c r="J484">
        <v>1.3073636766474099</v>
      </c>
      <c r="K484">
        <v>1.30941207737916</v>
      </c>
      <c r="L484">
        <v>1.32076654566943</v>
      </c>
      <c r="M484">
        <v>1.2260355113982599</v>
      </c>
      <c r="N484">
        <v>1.2367473316400901</v>
      </c>
      <c r="O484">
        <v>1.30279888560325</v>
      </c>
      <c r="P484">
        <v>1.3359772263099601</v>
      </c>
      <c r="Q484">
        <v>1.31188888374754</v>
      </c>
      <c r="R484">
        <v>1.34562079671535</v>
      </c>
      <c r="S484">
        <v>1.32277647539615</v>
      </c>
      <c r="T484">
        <v>1.3601231354730401</v>
      </c>
      <c r="U484">
        <v>1.4398335549558701</v>
      </c>
      <c r="V484">
        <v>1.45650693344479</v>
      </c>
      <c r="W484">
        <v>1.2970536000051101</v>
      </c>
      <c r="X484">
        <v>1.2787731562147899</v>
      </c>
      <c r="Y484">
        <v>1.30514836273721</v>
      </c>
      <c r="Z484">
        <v>1.3203952591599299</v>
      </c>
      <c r="AA484">
        <v>1.2745373565826601</v>
      </c>
      <c r="AB484">
        <v>1.3091204381610699</v>
      </c>
      <c r="AC484">
        <v>1.3016280715851301</v>
      </c>
      <c r="AD484">
        <v>1.3386326214261901</v>
      </c>
      <c r="AE484">
        <v>1.3331470027307399</v>
      </c>
      <c r="AF484">
        <v>1.3031389845110799</v>
      </c>
      <c r="AG484">
        <v>1.30986588606676</v>
      </c>
      <c r="AH484">
        <v>1.3170724506896301</v>
      </c>
      <c r="AI484">
        <v>1.3105079842463301</v>
      </c>
      <c r="AJ484">
        <v>1.345577562955</v>
      </c>
      <c r="AK484">
        <v>1.2810188217721099</v>
      </c>
      <c r="AL484">
        <v>1.27478189536984</v>
      </c>
      <c r="AM484">
        <v>1.1840469329905901</v>
      </c>
      <c r="AN484">
        <v>1.2257102759790299</v>
      </c>
      <c r="AO484">
        <v>1.28237059536721</v>
      </c>
      <c r="AP484">
        <v>1.0610960638778599</v>
      </c>
      <c r="AQ484">
        <v>1.2986049327803399</v>
      </c>
      <c r="AR484">
        <v>1.28389078618269</v>
      </c>
      <c r="AS484">
        <v>1.19322280333264</v>
      </c>
      <c r="AT484">
        <v>1.20014139647957</v>
      </c>
      <c r="AU484">
        <v>1.2905581704095199</v>
      </c>
      <c r="AV484">
        <v>1.2802455239181201</v>
      </c>
      <c r="AW484">
        <v>1.3069766529462099</v>
      </c>
      <c r="AX484">
        <v>1.3313451937993499</v>
      </c>
      <c r="AY484">
        <v>1.3154369354617099</v>
      </c>
      <c r="AZ484">
        <v>1.3801953883211</v>
      </c>
      <c r="BA484">
        <v>1.3183290503046801</v>
      </c>
      <c r="BB484">
        <v>1.3400213724558201</v>
      </c>
      <c r="BC484">
        <v>1.2886460367247801</v>
      </c>
      <c r="BD484">
        <v>1.2781939692713999</v>
      </c>
      <c r="BE484">
        <v>1.2630922570763701</v>
      </c>
      <c r="BF484">
        <v>1.36617503820078</v>
      </c>
      <c r="BG484">
        <v>1.3092599624774299</v>
      </c>
      <c r="BH484">
        <v>1.3446285958817701</v>
      </c>
      <c r="BI484">
        <v>1.2816834502378001</v>
      </c>
      <c r="BJ484">
        <v>1.3298046490854201</v>
      </c>
      <c r="BK484">
        <v>1.2937584071728501</v>
      </c>
      <c r="BL484">
        <v>1.28393766037819</v>
      </c>
      <c r="BM484">
        <v>1.3205973931353701</v>
      </c>
      <c r="BN484">
        <v>1.3644877353040501</v>
      </c>
      <c r="BO484">
        <v>1.2931211832715399</v>
      </c>
      <c r="BP484">
        <v>1.3688506678499901</v>
      </c>
      <c r="BQ484">
        <v>1.28341011820909</v>
      </c>
      <c r="BR484">
        <v>1.2687009401350999</v>
      </c>
      <c r="BS484">
        <v>1.29720152075422</v>
      </c>
      <c r="BT484">
        <v>1.3770683824365499</v>
      </c>
      <c r="BU484">
        <v>1.31439320982467</v>
      </c>
      <c r="BV484">
        <v>1.3287108633887601</v>
      </c>
      <c r="BW484">
        <v>1.22672186408054</v>
      </c>
      <c r="BX484">
        <v>1.2830767159571701</v>
      </c>
      <c r="BY484">
        <v>1.3045310385904301</v>
      </c>
      <c r="BZ484">
        <v>1.35598778850195</v>
      </c>
      <c r="CA484">
        <v>1.2973760817147399</v>
      </c>
      <c r="CB484">
        <v>1.3832681603540899</v>
      </c>
      <c r="CC484">
        <v>1.30494987248495</v>
      </c>
      <c r="CD484">
        <v>1.3440508579938599</v>
      </c>
      <c r="CE484">
        <v>1.27971657982537</v>
      </c>
      <c r="CF484">
        <v>1.35602445931658</v>
      </c>
      <c r="CG484">
        <v>1.2989946847968501</v>
      </c>
      <c r="CH484">
        <v>1.32470082605717</v>
      </c>
      <c r="CI484">
        <v>1.3051113144523001</v>
      </c>
      <c r="CJ484">
        <v>1.32009134980641</v>
      </c>
      <c r="CK484">
        <v>1.2596905854585601</v>
      </c>
      <c r="CL484">
        <v>1.2988848723761801</v>
      </c>
      <c r="CM484">
        <v>1.3473375979803801</v>
      </c>
      <c r="CN484">
        <v>1.3919378836001199</v>
      </c>
      <c r="CO484">
        <v>1.30149918482963</v>
      </c>
      <c r="CP484">
        <v>1.35334593659583</v>
      </c>
      <c r="CQ484">
        <v>1.2977068001261101</v>
      </c>
      <c r="CR484">
        <v>1.37696590608208</v>
      </c>
      <c r="CS484">
        <v>1.28735097530206</v>
      </c>
      <c r="CT484">
        <v>1.3543678906712899</v>
      </c>
      <c r="CU484">
        <v>1.3115784966925399</v>
      </c>
      <c r="CV484">
        <v>1.3790253790939899</v>
      </c>
      <c r="CW484">
        <v>1.2766909853913</v>
      </c>
      <c r="CX484">
        <v>1.3436408261306201</v>
      </c>
      <c r="CY484">
        <v>1.28867864547765</v>
      </c>
      <c r="CZ484">
        <v>1.29763987427441</v>
      </c>
      <c r="DA484">
        <v>1.3262664736346801</v>
      </c>
      <c r="DB484">
        <v>1.36263847717168</v>
      </c>
      <c r="DC484">
        <v>1.3452797298380901</v>
      </c>
      <c r="DD484">
        <v>1.39812705482697</v>
      </c>
      <c r="DE484">
        <v>1.2802544913043199</v>
      </c>
      <c r="DF484">
        <v>1.3252378418798101</v>
      </c>
      <c r="DG484">
        <v>1.2914481310455099</v>
      </c>
      <c r="DH484">
        <v>1.38085013011697</v>
      </c>
      <c r="DI484">
        <v>1.3224821318492701</v>
      </c>
      <c r="DJ484">
        <v>1.37742588704914</v>
      </c>
      <c r="DK484">
        <v>1.2953183297450701</v>
      </c>
      <c r="DL484">
        <v>1.34375135868033</v>
      </c>
      <c r="DM484">
        <v>1.3114463450779099</v>
      </c>
      <c r="DN484">
        <v>1.33419658546638</v>
      </c>
      <c r="DO484">
        <v>1.23375012640124</v>
      </c>
      <c r="DP484">
        <v>1.2454567779960699</v>
      </c>
      <c r="DQ484">
        <v>1.2901096361103099</v>
      </c>
      <c r="DR484">
        <v>1.32402881803382</v>
      </c>
      <c r="DS484">
        <v>1.27012495148108</v>
      </c>
      <c r="DT484">
        <v>1.3506506246069301</v>
      </c>
      <c r="DU484">
        <v>1.3173368418461</v>
      </c>
      <c r="DV484">
        <v>1.33251581636884</v>
      </c>
      <c r="DW484">
        <v>1.32083742658558</v>
      </c>
      <c r="DX484">
        <v>1.33228224942581</v>
      </c>
      <c r="DY484">
        <v>1.297323126355</v>
      </c>
      <c r="DZ484">
        <v>1.2755712579473999</v>
      </c>
      <c r="EA484">
        <v>1.3659781336108801</v>
      </c>
      <c r="EB484">
        <v>1.4619899255717399</v>
      </c>
      <c r="EC484">
        <v>1.2875988761253101</v>
      </c>
      <c r="ED484">
        <v>1.3604904368887401</v>
      </c>
    </row>
    <row r="485" spans="1:134" x14ac:dyDescent="0.45">
      <c r="A485" t="s">
        <v>125</v>
      </c>
      <c r="B485" t="s">
        <v>76</v>
      </c>
      <c r="C485" t="s">
        <v>68</v>
      </c>
      <c r="D485">
        <v>35</v>
      </c>
      <c r="E485" s="1" cm="1">
        <f t="array" ref="E485">SUMPRODUCT($G485:$FZZ485,$G$2:$FZZ$2)/SUMPRODUCT(--($G485:$FZZ485&lt;&gt;""),$G$2:$FZZ$2)</f>
        <v>1.2251937066450367</v>
      </c>
      <c r="F485" s="1" cm="1">
        <f t="array" ref="F485">SUMPRODUCT($G485:$FZZ485,$F$2:$FZY$2)/SUMPRODUCT(--($G485:$FZZ485&lt;&gt;""),$F$2:$FZY$2)</f>
        <v>1.23123681872691</v>
      </c>
      <c r="G485">
        <v>1.2374110197421599</v>
      </c>
      <c r="H485">
        <v>1.2533078266916</v>
      </c>
      <c r="I485">
        <v>1.23552211217076</v>
      </c>
      <c r="J485">
        <v>1.2551075366606499</v>
      </c>
      <c r="K485">
        <v>1.24168226179902</v>
      </c>
      <c r="L485">
        <v>1.27089679457619</v>
      </c>
      <c r="M485">
        <v>1.1750423872323199</v>
      </c>
      <c r="N485">
        <v>1.19478542387491</v>
      </c>
      <c r="O485">
        <v>1.24667883133935</v>
      </c>
      <c r="P485">
        <v>1.2842801987269601</v>
      </c>
      <c r="Q485">
        <v>1.26142497768217</v>
      </c>
      <c r="R485">
        <v>1.3028839935760701</v>
      </c>
      <c r="S485">
        <v>1.2715259564722601</v>
      </c>
      <c r="T485">
        <v>1.3074782691796201</v>
      </c>
      <c r="U485">
        <v>1.3791212269170301</v>
      </c>
      <c r="V485">
        <v>1.4070658072275</v>
      </c>
      <c r="W485">
        <v>1.2061735695295901</v>
      </c>
      <c r="X485">
        <v>1.2201126100901201</v>
      </c>
      <c r="Y485">
        <v>1.25411128426913</v>
      </c>
      <c r="Z485">
        <v>1.2755136461772101</v>
      </c>
      <c r="AA485">
        <v>1.2319922293771</v>
      </c>
      <c r="AB485">
        <v>1.2633935664356599</v>
      </c>
      <c r="AC485">
        <v>1.2686229967754099</v>
      </c>
      <c r="AD485">
        <v>1.2909909715790699</v>
      </c>
      <c r="AE485">
        <v>1.2566117613205701</v>
      </c>
      <c r="AF485">
        <v>1.2621922449374701</v>
      </c>
      <c r="AG485">
        <v>1.23164599861574</v>
      </c>
      <c r="AH485">
        <v>1.23393014937325</v>
      </c>
      <c r="AI485">
        <v>1.2497446473326099</v>
      </c>
      <c r="AJ485">
        <v>1.2653399212316501</v>
      </c>
      <c r="AK485">
        <v>1.1973484339459599</v>
      </c>
      <c r="AL485">
        <v>1.22548959279224</v>
      </c>
      <c r="AM485">
        <v>1.13341535813693</v>
      </c>
      <c r="AN485">
        <v>1.15563379377736</v>
      </c>
      <c r="AO485">
        <v>1.2372760356553301</v>
      </c>
      <c r="AP485">
        <v>1.0167654800378401</v>
      </c>
      <c r="AQ485">
        <v>1.1948620257014899</v>
      </c>
      <c r="AR485">
        <v>1.1984088344428401</v>
      </c>
      <c r="AS485">
        <v>1.11586724478532</v>
      </c>
      <c r="AT485">
        <v>1.1118298638124</v>
      </c>
      <c r="AU485">
        <v>1.21561380264004</v>
      </c>
      <c r="AV485">
        <v>1.24050684667419</v>
      </c>
      <c r="AW485">
        <v>1.22348890267893</v>
      </c>
      <c r="AX485">
        <v>1.26918018103679</v>
      </c>
      <c r="AY485">
        <v>1.27152265854039</v>
      </c>
      <c r="AZ485">
        <v>1.3075506559440799</v>
      </c>
      <c r="BA485">
        <v>1.2385632143315199</v>
      </c>
      <c r="BB485">
        <v>1.30104225301594</v>
      </c>
      <c r="BC485">
        <v>1.2161145329895</v>
      </c>
      <c r="BD485">
        <v>1.23574898339851</v>
      </c>
      <c r="BE485">
        <v>1.24178489284442</v>
      </c>
      <c r="BF485">
        <v>1.2938715717051199</v>
      </c>
      <c r="BG485">
        <v>1.22158224300373</v>
      </c>
      <c r="BH485">
        <v>1.2660281438305601</v>
      </c>
      <c r="BI485">
        <v>1.24580123865745</v>
      </c>
      <c r="BJ485">
        <v>1.3046970405307801</v>
      </c>
      <c r="BK485">
        <v>1.2111436373062301</v>
      </c>
      <c r="BL485">
        <v>1.2307043808840299</v>
      </c>
      <c r="BM485">
        <v>1.27108804943485</v>
      </c>
      <c r="BN485">
        <v>1.2874000891236601</v>
      </c>
      <c r="BO485">
        <v>1.2563264010703501</v>
      </c>
      <c r="BP485">
        <v>1.3031650766302201</v>
      </c>
      <c r="BQ485">
        <v>1.2159142831285701</v>
      </c>
      <c r="BR485">
        <v>1.20869738260953</v>
      </c>
      <c r="BS485">
        <v>1.2572710403248899</v>
      </c>
      <c r="BT485">
        <v>1.31094650603757</v>
      </c>
      <c r="BU485">
        <v>1.24573862386904</v>
      </c>
      <c r="BV485">
        <v>1.26856152830508</v>
      </c>
      <c r="BW485">
        <v>1.18650676674303</v>
      </c>
      <c r="BX485">
        <v>1.24579406593917</v>
      </c>
      <c r="BY485">
        <v>1.22887196364261</v>
      </c>
      <c r="BZ485">
        <v>1.2643617128412099</v>
      </c>
      <c r="CA485">
        <v>1.2551935518891499</v>
      </c>
      <c r="CB485">
        <v>1.29843526821466</v>
      </c>
      <c r="CC485">
        <v>1.2140162994110999</v>
      </c>
      <c r="CD485">
        <v>1.2876565872614301</v>
      </c>
      <c r="CE485">
        <v>1.2753364201524</v>
      </c>
      <c r="CF485">
        <v>1.3414342077578201</v>
      </c>
      <c r="CG485">
        <v>1.2512858394720401</v>
      </c>
      <c r="CH485">
        <v>1.26905896335784</v>
      </c>
      <c r="CI485">
        <v>1.2245873737349899</v>
      </c>
      <c r="CJ485">
        <v>1.2479925735046</v>
      </c>
      <c r="CK485">
        <v>1.23453088821548</v>
      </c>
      <c r="CL485">
        <v>1.2476846955634799</v>
      </c>
      <c r="CM485">
        <v>1.27961943566128</v>
      </c>
      <c r="CN485">
        <v>1.3147668237811001</v>
      </c>
      <c r="CO485">
        <v>1.23554932160216</v>
      </c>
      <c r="CP485">
        <v>1.29461065368466</v>
      </c>
      <c r="CQ485">
        <v>1.22636794032785</v>
      </c>
      <c r="CR485">
        <v>1.2942946527841599</v>
      </c>
      <c r="CS485">
        <v>1.2417447726939199</v>
      </c>
      <c r="CT485">
        <v>1.3021975971614299</v>
      </c>
      <c r="CU485">
        <v>1.2776902331347799</v>
      </c>
      <c r="CV485">
        <v>1.31685116620882</v>
      </c>
      <c r="CW485">
        <v>1.22769392621522</v>
      </c>
      <c r="CX485">
        <v>1.3276262651536199</v>
      </c>
      <c r="CY485">
        <v>1.2388351851819499</v>
      </c>
      <c r="CZ485">
        <v>1.2349226788733301</v>
      </c>
      <c r="DA485">
        <v>1.25132356083553</v>
      </c>
      <c r="DB485">
        <v>1.33309107687102</v>
      </c>
      <c r="DC485">
        <v>1.2562237109719501</v>
      </c>
      <c r="DD485">
        <v>1.31596017371716</v>
      </c>
      <c r="DE485">
        <v>1.2446485079789</v>
      </c>
      <c r="DF485">
        <v>1.2870456743510701</v>
      </c>
      <c r="DG485">
        <v>1.2166378911731901</v>
      </c>
      <c r="DH485">
        <v>1.28512878065701</v>
      </c>
      <c r="DI485">
        <v>1.2267580676101499</v>
      </c>
      <c r="DJ485">
        <v>1.2853327053975101</v>
      </c>
      <c r="DK485">
        <v>1.2412457911102399</v>
      </c>
      <c r="DL485">
        <v>1.2265393948860399</v>
      </c>
      <c r="DM485">
        <v>1.2364098828685099</v>
      </c>
      <c r="DN485">
        <v>1.2801841625827901</v>
      </c>
      <c r="DO485">
        <v>1.1630656094706999</v>
      </c>
      <c r="DP485">
        <v>1.22786147145498</v>
      </c>
      <c r="DQ485">
        <v>1.22020997405847</v>
      </c>
      <c r="DR485">
        <v>1.2632054554610599</v>
      </c>
      <c r="DS485">
        <v>1.2482889849359</v>
      </c>
      <c r="DT485">
        <v>1.30196600763103</v>
      </c>
      <c r="DU485">
        <v>1.2284668600005</v>
      </c>
      <c r="DV485">
        <v>1.24542397205752</v>
      </c>
      <c r="DW485">
        <v>1.2346781047325801</v>
      </c>
      <c r="DX485">
        <v>1.2503061209506301</v>
      </c>
      <c r="DY485">
        <v>1.23181126976265</v>
      </c>
      <c r="DZ485">
        <v>1.21964474770979</v>
      </c>
      <c r="EA485">
        <v>1.3065878149503101</v>
      </c>
      <c r="EB485">
        <v>1.37591068267371</v>
      </c>
      <c r="EC485">
        <v>1.2233825782318399</v>
      </c>
      <c r="ED485">
        <v>1.3094284182226299</v>
      </c>
    </row>
    <row r="486" spans="1:134" x14ac:dyDescent="0.45">
      <c r="A486" t="s">
        <v>125</v>
      </c>
      <c r="B486" t="s">
        <v>76</v>
      </c>
      <c r="C486" t="s">
        <v>68</v>
      </c>
      <c r="D486">
        <v>40</v>
      </c>
      <c r="E486" s="1" cm="1">
        <f t="array" ref="E486">SUMPRODUCT($G486:$FZZ486,$G$2:$FZZ$2)/SUMPRODUCT(--($G486:$FZZ486&lt;&gt;""),$G$2:$FZZ$2)</f>
        <v>1.1561402227304363</v>
      </c>
      <c r="F486" s="1" cm="1">
        <f t="array" ref="F486">SUMPRODUCT($G486:$FZZ486,$F$2:$FZY$2)/SUMPRODUCT(--($G486:$FZZ486&lt;&gt;""),$F$2:$FZY$2)</f>
        <v>1.1761664969117347</v>
      </c>
      <c r="G486">
        <v>1.19157525854322</v>
      </c>
      <c r="H486">
        <v>1.19750878602716</v>
      </c>
      <c r="I486">
        <v>1.1900933973287</v>
      </c>
      <c r="J486">
        <v>1.19994638181452</v>
      </c>
      <c r="K486">
        <v>1.1552395676053699</v>
      </c>
      <c r="L486">
        <v>1.1927367607375901</v>
      </c>
      <c r="M486">
        <v>1.1314615439273801</v>
      </c>
      <c r="N486">
        <v>1.15624875198191</v>
      </c>
      <c r="O486">
        <v>1.16145434309274</v>
      </c>
      <c r="P486">
        <v>1.1998151343136301</v>
      </c>
      <c r="Q486">
        <v>1.2020574157819399</v>
      </c>
      <c r="R486">
        <v>1.2376587217838899</v>
      </c>
      <c r="S486">
        <v>1.1953782540756099</v>
      </c>
      <c r="T486">
        <v>1.2312850981941099</v>
      </c>
      <c r="U486">
        <v>1.3250449712461001</v>
      </c>
      <c r="V486">
        <v>1.3544917419124001</v>
      </c>
      <c r="W486">
        <v>1.1487113246553899</v>
      </c>
      <c r="X486">
        <v>1.17089832866319</v>
      </c>
      <c r="Y486">
        <v>1.18211208764995</v>
      </c>
      <c r="Z486">
        <v>1.1883389457899201</v>
      </c>
      <c r="AA486">
        <v>1.18763526039913</v>
      </c>
      <c r="AB486">
        <v>1.21647587647872</v>
      </c>
      <c r="AC486">
        <v>1.1928253426126401</v>
      </c>
      <c r="AD486">
        <v>1.21126145608017</v>
      </c>
      <c r="AE486">
        <v>1.1819106648754001</v>
      </c>
      <c r="AF486">
        <v>1.2096570927258401</v>
      </c>
      <c r="AG486">
        <v>1.1778588248855</v>
      </c>
      <c r="AH486">
        <v>1.1911875870492099</v>
      </c>
      <c r="AI486">
        <v>1.21170936865974</v>
      </c>
      <c r="AJ486">
        <v>1.2269899510681399</v>
      </c>
      <c r="AK486">
        <v>1.11175070016526</v>
      </c>
      <c r="AL486">
        <v>1.14540048932528</v>
      </c>
      <c r="AM486">
        <v>1.0766970021580999</v>
      </c>
      <c r="AN486">
        <v>1.08796450997823</v>
      </c>
      <c r="AO486">
        <v>1.0333392986502401</v>
      </c>
      <c r="AP486">
        <v>0.97579507939022303</v>
      </c>
      <c r="AQ486">
        <v>1.1466846683602201</v>
      </c>
      <c r="AR486">
        <v>1.1650658740389199</v>
      </c>
      <c r="AS486">
        <v>1.08484666276718</v>
      </c>
      <c r="AT486">
        <v>1.07736820723161</v>
      </c>
      <c r="AU486">
        <v>1.1515506800676001</v>
      </c>
      <c r="AV486">
        <v>1.16994101399182</v>
      </c>
      <c r="AW486">
        <v>1.17424616594511</v>
      </c>
      <c r="AX486">
        <v>1.2283470995067101</v>
      </c>
      <c r="AY486">
        <v>1.2046767274755199</v>
      </c>
      <c r="AZ486">
        <v>1.2810060696019701</v>
      </c>
      <c r="BA486">
        <v>1.1830598595480699</v>
      </c>
      <c r="BB486">
        <v>1.22798532654002</v>
      </c>
      <c r="BC486">
        <v>1.1642428097859301</v>
      </c>
      <c r="BD486">
        <v>1.18721057929681</v>
      </c>
      <c r="BE486">
        <v>1.1635620322028799</v>
      </c>
      <c r="BF486">
        <v>1.2442861714797899</v>
      </c>
      <c r="BG486">
        <v>1.18011563724263</v>
      </c>
      <c r="BH486">
        <v>1.21532303612364</v>
      </c>
      <c r="BI486">
        <v>1.1661081943857801</v>
      </c>
      <c r="BJ486">
        <v>1.2347751133420799</v>
      </c>
      <c r="BK486">
        <v>1.1432223925801499</v>
      </c>
      <c r="BL486">
        <v>1.15096467479218</v>
      </c>
      <c r="BM486">
        <v>1.2012915673436699</v>
      </c>
      <c r="BN486">
        <v>1.24900222315002</v>
      </c>
      <c r="BO486">
        <v>1.1790328086720001</v>
      </c>
      <c r="BP486">
        <v>1.2539524670403699</v>
      </c>
      <c r="BQ486">
        <v>1.15570453613859</v>
      </c>
      <c r="BR486">
        <v>1.1663540099293499</v>
      </c>
      <c r="BS486">
        <v>1.1567064495155399</v>
      </c>
      <c r="BT486">
        <v>1.2551047420410999</v>
      </c>
      <c r="BU486">
        <v>1.1922545278401</v>
      </c>
      <c r="BV486">
        <v>1.23214950736772</v>
      </c>
      <c r="BW486">
        <v>1.1266931540162799</v>
      </c>
      <c r="BX486">
        <v>1.20188099486358</v>
      </c>
      <c r="BY486">
        <v>1.1692779408402301</v>
      </c>
      <c r="BZ486">
        <v>1.24510733311834</v>
      </c>
      <c r="CA486">
        <v>1.1970618722550199</v>
      </c>
      <c r="CB486">
        <v>1.27452240269165</v>
      </c>
      <c r="CC486">
        <v>1.2093958420859601</v>
      </c>
      <c r="CD486">
        <v>1.2651962450465599</v>
      </c>
      <c r="CE486">
        <v>1.1644866823752</v>
      </c>
      <c r="CF486">
        <v>1.23243832569469</v>
      </c>
      <c r="CG486">
        <v>1.2008579812433899</v>
      </c>
      <c r="CH486">
        <v>1.25214944786931</v>
      </c>
      <c r="CI486">
        <v>1.19148189084246</v>
      </c>
      <c r="CJ486">
        <v>1.2048585617034799</v>
      </c>
      <c r="CK486">
        <v>1.17601727715519</v>
      </c>
      <c r="CL486">
        <v>1.2229127685830601</v>
      </c>
      <c r="CM486">
        <v>1.2233397703881299</v>
      </c>
      <c r="CN486">
        <v>1.3091274921973299</v>
      </c>
      <c r="CO486">
        <v>1.1632889088253899</v>
      </c>
      <c r="CP486">
        <v>1.2344540787360401</v>
      </c>
      <c r="CQ486">
        <v>1.19184982095911</v>
      </c>
      <c r="CR486">
        <v>1.27465961847034</v>
      </c>
      <c r="CS486">
        <v>1.1776594196230299</v>
      </c>
      <c r="CT486">
        <v>1.2376920120749499</v>
      </c>
      <c r="CU486">
        <v>1.21011278385758</v>
      </c>
      <c r="CV486">
        <v>1.2717679696230999</v>
      </c>
      <c r="CW486">
        <v>1.2015116323725701</v>
      </c>
      <c r="CX486">
        <v>1.2577354608435101</v>
      </c>
      <c r="CY486">
        <v>1.17615067854</v>
      </c>
      <c r="CZ486">
        <v>1.1938629404343899</v>
      </c>
      <c r="DA486">
        <v>1.2179708938452101</v>
      </c>
      <c r="DB486">
        <v>1.26093759372</v>
      </c>
      <c r="DC486">
        <v>1.22063784380763</v>
      </c>
      <c r="DD486">
        <v>1.2793291240514</v>
      </c>
      <c r="DE486">
        <v>1.1734150772807701</v>
      </c>
      <c r="DF486">
        <v>1.2169167686511499</v>
      </c>
      <c r="DG486">
        <v>1.1979338763713101</v>
      </c>
      <c r="DH486">
        <v>1.2670746065407501</v>
      </c>
      <c r="DI486">
        <v>1.18602288696724</v>
      </c>
      <c r="DJ486">
        <v>1.2352737690590001</v>
      </c>
      <c r="DK486">
        <v>1.1609307544037299</v>
      </c>
      <c r="DL486">
        <v>1.2000057970361</v>
      </c>
      <c r="DM486">
        <v>1.1985265988017499</v>
      </c>
      <c r="DN486">
        <v>1.2145969480657901</v>
      </c>
      <c r="DO486">
        <v>1.13241975326476</v>
      </c>
      <c r="DP486">
        <v>1.17476639243614</v>
      </c>
      <c r="DQ486">
        <v>1.16868161393082</v>
      </c>
      <c r="DR486">
        <v>1.22654333592194</v>
      </c>
      <c r="DS486">
        <v>1.14259864485958</v>
      </c>
      <c r="DT486">
        <v>1.2044628159694699</v>
      </c>
      <c r="DU486">
        <v>1.1771831882005099</v>
      </c>
      <c r="DV486">
        <v>1.2202739997393199</v>
      </c>
      <c r="DW486">
        <v>1.1783685749966699</v>
      </c>
      <c r="DX486">
        <v>1.22742494530292</v>
      </c>
      <c r="DY486">
        <v>1.1878035585429001</v>
      </c>
      <c r="DZ486">
        <v>1.1824910081253901</v>
      </c>
      <c r="EA486">
        <v>1.2493517774944101</v>
      </c>
      <c r="EB486">
        <v>1.3130325088871799</v>
      </c>
      <c r="EC486">
        <v>1.1804598191026801</v>
      </c>
      <c r="ED486">
        <v>1.2683101130456</v>
      </c>
    </row>
    <row r="487" spans="1:134" x14ac:dyDescent="0.45">
      <c r="A487" t="s">
        <v>125</v>
      </c>
      <c r="B487" t="s">
        <v>76</v>
      </c>
      <c r="C487" t="s">
        <v>68</v>
      </c>
      <c r="D487">
        <v>45</v>
      </c>
      <c r="E487" s="1" cm="1">
        <f t="array" ref="E487">SUMPRODUCT($G487:$FZZ487,$G$2:$FZZ$2)/SUMPRODUCT(--($G487:$FZZ487&lt;&gt;""),$G$2:$FZZ$2)</f>
        <v>1.1144624351247405</v>
      </c>
      <c r="F487" s="1" cm="1">
        <f t="array" ref="F487">SUMPRODUCT($G487:$FZZ487,$F$2:$FZY$2)/SUMPRODUCT(--($G487:$FZZ487&lt;&gt;""),$F$2:$FZY$2)</f>
        <v>1.1351840801176496</v>
      </c>
      <c r="G487">
        <v>1.1570213444306501</v>
      </c>
      <c r="H487">
        <v>1.1604004186000401</v>
      </c>
      <c r="I487">
        <v>1.1560744051973599</v>
      </c>
      <c r="J487">
        <v>1.1591407353609799</v>
      </c>
      <c r="K487">
        <v>1.11503542734417</v>
      </c>
      <c r="L487">
        <v>1.15260220007225</v>
      </c>
      <c r="M487">
        <v>1.0963532198477499</v>
      </c>
      <c r="N487">
        <v>1.12488570099327</v>
      </c>
      <c r="O487">
        <v>1.12687003307846</v>
      </c>
      <c r="P487">
        <v>1.1641985945084801</v>
      </c>
      <c r="Q487">
        <v>1.16902872594838</v>
      </c>
      <c r="R487">
        <v>1.2043786954200699</v>
      </c>
      <c r="S487">
        <v>1.1487034543399</v>
      </c>
      <c r="T487">
        <v>1.1894441267617899</v>
      </c>
      <c r="U487">
        <v>1.27357629416969</v>
      </c>
      <c r="V487">
        <v>1.29995240615263</v>
      </c>
      <c r="W487">
        <v>1.1123197106207401</v>
      </c>
      <c r="X487">
        <v>1.12686263220128</v>
      </c>
      <c r="Y487">
        <v>1.14558775004505</v>
      </c>
      <c r="Z487">
        <v>1.1505122669262899</v>
      </c>
      <c r="AA487">
        <v>1.1149483043178401</v>
      </c>
      <c r="AB487">
        <v>1.14840528918397</v>
      </c>
      <c r="AC487">
        <v>1.1697684646348201</v>
      </c>
      <c r="AD487">
        <v>1.17964107732595</v>
      </c>
      <c r="AE487">
        <v>1.13628303897279</v>
      </c>
      <c r="AF487">
        <v>1.1700834960509801</v>
      </c>
      <c r="AG487">
        <v>1.1179283878608699</v>
      </c>
      <c r="AH487">
        <v>1.12687154199906</v>
      </c>
      <c r="AI487">
        <v>1.17410621792576</v>
      </c>
      <c r="AJ487">
        <v>1.19770989378207</v>
      </c>
      <c r="AK487">
        <v>1.07808073511457</v>
      </c>
      <c r="AL487">
        <v>1.11284524861027</v>
      </c>
      <c r="AM487">
        <v>1.04935639420793</v>
      </c>
      <c r="AN487">
        <v>1.0490684063570499</v>
      </c>
      <c r="AO487">
        <v>0.96426416494435596</v>
      </c>
      <c r="AP487">
        <v>0.922372915692111</v>
      </c>
      <c r="AQ487">
        <v>1.1080566478988401</v>
      </c>
      <c r="AR487">
        <v>1.1238485333636501</v>
      </c>
      <c r="AS487">
        <v>1.0523875300732299</v>
      </c>
      <c r="AT487">
        <v>1.04676795680347</v>
      </c>
      <c r="AU487">
        <v>1.1125630404912601</v>
      </c>
      <c r="AV487">
        <v>1.1566217227070801</v>
      </c>
      <c r="AW487">
        <v>1.1118491221759801</v>
      </c>
      <c r="AX487">
        <v>1.1927437249857999</v>
      </c>
      <c r="AY487">
        <v>1.1833050544097701</v>
      </c>
      <c r="AZ487">
        <v>1.22930768399706</v>
      </c>
      <c r="BA487">
        <v>1.11123706380807</v>
      </c>
      <c r="BB487">
        <v>1.2002767353839301</v>
      </c>
      <c r="BC487">
        <v>1.0944180845956599</v>
      </c>
      <c r="BD487">
        <v>1.1556664029100501</v>
      </c>
      <c r="BE487">
        <v>1.1584663339571799</v>
      </c>
      <c r="BF487">
        <v>1.23633499610429</v>
      </c>
      <c r="BG487">
        <v>1.1348718322362401</v>
      </c>
      <c r="BH487">
        <v>1.1967042875960801</v>
      </c>
      <c r="BI487">
        <v>1.1394030072952399</v>
      </c>
      <c r="BJ487">
        <v>1.2091734746499401</v>
      </c>
      <c r="BK487">
        <v>1.10486263479604</v>
      </c>
      <c r="BL487">
        <v>1.1272511172570701</v>
      </c>
      <c r="BM487">
        <v>1.16166370831761</v>
      </c>
      <c r="BN487">
        <v>1.2030156938259799</v>
      </c>
      <c r="BO487">
        <v>1.1648592797473001</v>
      </c>
      <c r="BP487">
        <v>1.20791389152641</v>
      </c>
      <c r="BQ487">
        <v>1.10497393073159</v>
      </c>
      <c r="BR487">
        <v>1.12446376939436</v>
      </c>
      <c r="BS487">
        <v>1.14079398578367</v>
      </c>
      <c r="BT487">
        <v>1.23841100925448</v>
      </c>
      <c r="BU487">
        <v>1.14962475139381</v>
      </c>
      <c r="BV487">
        <v>1.15008527756992</v>
      </c>
      <c r="BW487">
        <v>1.11965202769628</v>
      </c>
      <c r="BX487">
        <v>1.1661987445728099</v>
      </c>
      <c r="BY487">
        <v>1.14271972540286</v>
      </c>
      <c r="BZ487">
        <v>1.19368123811292</v>
      </c>
      <c r="CA487">
        <v>1.18349709630053</v>
      </c>
      <c r="CB487">
        <v>1.2380207361792599</v>
      </c>
      <c r="CC487">
        <v>1.1271937454345</v>
      </c>
      <c r="CD487">
        <v>1.17334312073362</v>
      </c>
      <c r="CE487">
        <v>1.1341273201784099</v>
      </c>
      <c r="CF487">
        <v>1.23243832569469</v>
      </c>
      <c r="CG487">
        <v>1.1363859100489999</v>
      </c>
      <c r="CH487">
        <v>1.1708663568564801</v>
      </c>
      <c r="CI487">
        <v>1.11270619958287</v>
      </c>
      <c r="CJ487">
        <v>1.1560904136333601</v>
      </c>
      <c r="CK487">
        <v>1.1108944566716801</v>
      </c>
      <c r="CL487">
        <v>1.1623491096181</v>
      </c>
      <c r="CM487">
        <v>1.19646309382616</v>
      </c>
      <c r="CN487">
        <v>1.24761644270588</v>
      </c>
      <c r="CO487">
        <v>1.11496501750263</v>
      </c>
      <c r="CP487">
        <v>1.1882070122867501</v>
      </c>
      <c r="CQ487">
        <v>1.18053289642597</v>
      </c>
      <c r="CR487">
        <v>1.22224331854521</v>
      </c>
      <c r="CS487">
        <v>1.1441103337141101</v>
      </c>
      <c r="CT487">
        <v>1.19922326728291</v>
      </c>
      <c r="CU487">
        <v>1.1565975439745699</v>
      </c>
      <c r="CV487">
        <v>1.2385071831584</v>
      </c>
      <c r="CW487">
        <v>1.14703048937311</v>
      </c>
      <c r="CX487">
        <v>1.23120967131899</v>
      </c>
      <c r="CY487">
        <v>1.14524530860617</v>
      </c>
      <c r="CZ487">
        <v>1.16438594581958</v>
      </c>
      <c r="DA487">
        <v>1.1383887819960099</v>
      </c>
      <c r="DB487">
        <v>1.2132657686259101</v>
      </c>
      <c r="DC487">
        <v>1.1757214219584899</v>
      </c>
      <c r="DD487">
        <v>1.2306088575344201</v>
      </c>
      <c r="DE487">
        <v>1.14004659548904</v>
      </c>
      <c r="DF487">
        <v>1.17789111809421</v>
      </c>
      <c r="DG487">
        <v>1.1611488289830101</v>
      </c>
      <c r="DH487">
        <v>1.20231024026401</v>
      </c>
      <c r="DI487">
        <v>1.1483426966897501</v>
      </c>
      <c r="DJ487">
        <v>1.20583632752384</v>
      </c>
      <c r="DK487">
        <v>1.1157584375055301</v>
      </c>
      <c r="DL487">
        <v>1.19137807625356</v>
      </c>
      <c r="DM487">
        <v>1.1446009958318299</v>
      </c>
      <c r="DN487">
        <v>1.19066634463268</v>
      </c>
      <c r="DO487">
        <v>1.0867787905928501</v>
      </c>
      <c r="DP487">
        <v>1.12681754160406</v>
      </c>
      <c r="DQ487">
        <v>1.13009087901959</v>
      </c>
      <c r="DR487">
        <v>1.1720335427458799</v>
      </c>
      <c r="DS487">
        <v>1.1081827273445699</v>
      </c>
      <c r="DT487">
        <v>1.20032388459158</v>
      </c>
      <c r="DU487">
        <v>1.13699252616396</v>
      </c>
      <c r="DV487">
        <v>1.1761268774787399</v>
      </c>
      <c r="DW487">
        <v>1.1489461524383799</v>
      </c>
      <c r="DX487">
        <v>1.1831060809820999</v>
      </c>
      <c r="DY487">
        <v>1.14123052429391</v>
      </c>
      <c r="DZ487">
        <v>1.1487679666925299</v>
      </c>
      <c r="EA487">
        <v>1.2242653038353899</v>
      </c>
      <c r="EB487">
        <v>1.28706650489153</v>
      </c>
      <c r="EC487">
        <v>1.1336199954539301</v>
      </c>
      <c r="ED487">
        <v>1.22624053785596</v>
      </c>
    </row>
    <row r="488" spans="1:134" x14ac:dyDescent="0.45">
      <c r="A488" t="s">
        <v>125</v>
      </c>
      <c r="B488" t="s">
        <v>76</v>
      </c>
      <c r="C488" t="s">
        <v>68</v>
      </c>
      <c r="D488">
        <v>50</v>
      </c>
      <c r="E488" s="1" cm="1">
        <f t="array" ref="E488">SUMPRODUCT($G488:$FZZ488,$G$2:$FZZ$2)/SUMPRODUCT(--($G488:$FZZ488&lt;&gt;""),$G$2:$FZZ$2)</f>
        <v>1.0729759227375941</v>
      </c>
      <c r="F488" s="1" cm="1">
        <f t="array" ref="F488">SUMPRODUCT($G488:$FZZ488,$F$2:$FZY$2)/SUMPRODUCT(--($G488:$FZZ488&lt;&gt;""),$F$2:$FZY$2)</f>
        <v>1.0967280632054959</v>
      </c>
      <c r="G488">
        <v>1.1061179639462799</v>
      </c>
      <c r="H488">
        <v>1.0919457883236401</v>
      </c>
      <c r="I488">
        <v>1.1040472461505899</v>
      </c>
      <c r="J488">
        <v>1.0922176536161201</v>
      </c>
      <c r="K488">
        <v>1.0808267182575499</v>
      </c>
      <c r="L488">
        <v>1.12087518457476</v>
      </c>
      <c r="M488">
        <v>1.0660026389261299</v>
      </c>
      <c r="N488">
        <v>1.0886964960060801</v>
      </c>
      <c r="O488">
        <v>1.09446498544492</v>
      </c>
      <c r="P488">
        <v>1.12906648269905</v>
      </c>
      <c r="Q488">
        <v>1.1167482899071499</v>
      </c>
      <c r="R488">
        <v>1.1583711316238201</v>
      </c>
      <c r="S488">
        <v>1.10993317819105</v>
      </c>
      <c r="T488">
        <v>1.1552983736607201</v>
      </c>
      <c r="U488">
        <v>1.2513752106228799</v>
      </c>
      <c r="V488">
        <v>1.27962953796589</v>
      </c>
      <c r="W488">
        <v>1.0713730600915901</v>
      </c>
      <c r="X488">
        <v>1.0790921614767499</v>
      </c>
      <c r="Y488">
        <v>1.1155158109443599</v>
      </c>
      <c r="Z488">
        <v>1.11568329141286</v>
      </c>
      <c r="AA488">
        <v>1.0833680992032899</v>
      </c>
      <c r="AB488">
        <v>1.11856138132605</v>
      </c>
      <c r="AC488">
        <v>1.1366752421005899</v>
      </c>
      <c r="AD488">
        <v>1.1464772015198099</v>
      </c>
      <c r="AE488">
        <v>1.07473556439035</v>
      </c>
      <c r="AF488">
        <v>1.10147025352004</v>
      </c>
      <c r="AG488">
        <v>1.0844643257026501</v>
      </c>
      <c r="AH488">
        <v>1.10041110114773</v>
      </c>
      <c r="AI488">
        <v>1.1288934717746699</v>
      </c>
      <c r="AJ488">
        <v>1.1463809046425499</v>
      </c>
      <c r="AK488">
        <v>1.0273076343925001</v>
      </c>
      <c r="AL488">
        <v>1.05426183360305</v>
      </c>
      <c r="AM488">
        <v>1.0281306654020801</v>
      </c>
      <c r="AN488">
        <v>1.0202825360265799</v>
      </c>
      <c r="AO488">
        <v>0.88999184326512704</v>
      </c>
      <c r="AP488">
        <v>0.88905716008736901</v>
      </c>
      <c r="AQ488">
        <v>1.07502094055935</v>
      </c>
      <c r="AR488">
        <v>1.09310997248937</v>
      </c>
      <c r="AS488">
        <v>0.99784023715650605</v>
      </c>
      <c r="AT488">
        <v>1.0173327292532499</v>
      </c>
      <c r="AU488">
        <v>1.09294931880799</v>
      </c>
      <c r="AV488">
        <v>1.1196599856199501</v>
      </c>
      <c r="AW488">
        <v>1.09478895576656</v>
      </c>
      <c r="AX488">
        <v>1.1389239621682501</v>
      </c>
      <c r="AY488">
        <v>1.1393128376721999</v>
      </c>
      <c r="AZ488">
        <v>1.1723714775815099</v>
      </c>
      <c r="BA488">
        <v>1.0885799886432199</v>
      </c>
      <c r="BB488">
        <v>1.1745152686732401</v>
      </c>
      <c r="BC488">
        <v>1.0765265625681899</v>
      </c>
      <c r="BD488">
        <v>1.11171468365335</v>
      </c>
      <c r="BE488">
        <v>1.14009432890314</v>
      </c>
      <c r="BF488">
        <v>1.1806878175815301</v>
      </c>
      <c r="BG488">
        <v>1.08508190270833</v>
      </c>
      <c r="BH488">
        <v>1.12659685913967</v>
      </c>
      <c r="BI488">
        <v>1.1050951389353501</v>
      </c>
      <c r="BJ488">
        <v>1.15269388741241</v>
      </c>
      <c r="BK488">
        <v>1.0787608338321899</v>
      </c>
      <c r="BL488">
        <v>1.0882710575410199</v>
      </c>
      <c r="BM488">
        <v>1.1138270419235801</v>
      </c>
      <c r="BN488">
        <v>1.16846465107035</v>
      </c>
      <c r="BO488">
        <v>1.1236522641783599</v>
      </c>
      <c r="BP488">
        <v>1.1640577969455299</v>
      </c>
      <c r="BQ488">
        <v>1.0672439379287699</v>
      </c>
      <c r="BR488">
        <v>1.1030652611801799</v>
      </c>
      <c r="BS488">
        <v>1.1101993649261199</v>
      </c>
      <c r="BT488">
        <v>1.13968357181033</v>
      </c>
      <c r="BU488">
        <v>1.1128664637880401</v>
      </c>
      <c r="BV488">
        <v>1.1461401548918499</v>
      </c>
      <c r="BW488">
        <v>1.0875986075505799</v>
      </c>
      <c r="BX488">
        <v>1.11890506907695</v>
      </c>
      <c r="BY488">
        <v>1.0781635254425701</v>
      </c>
      <c r="BZ488">
        <v>1.1659561442281201</v>
      </c>
      <c r="CA488">
        <v>1.1153869057495001</v>
      </c>
      <c r="CB488">
        <v>1.1712885500533701</v>
      </c>
      <c r="CC488">
        <v>1.1041337202269199</v>
      </c>
      <c r="CD488">
        <v>1.16860430655978</v>
      </c>
      <c r="CE488">
        <v>1.1318256666000099</v>
      </c>
      <c r="CF488">
        <v>1.2166479458016199</v>
      </c>
      <c r="CG488">
        <v>1.1028345169946301</v>
      </c>
      <c r="CH488">
        <v>1.1568513035236401</v>
      </c>
      <c r="CI488">
        <v>1.0814481255488499</v>
      </c>
      <c r="CJ488">
        <v>1.12663087844267</v>
      </c>
      <c r="CK488">
        <v>1.0674538575160899</v>
      </c>
      <c r="CL488">
        <v>1.15029957151639</v>
      </c>
      <c r="CM488">
        <v>1.11930306895822</v>
      </c>
      <c r="CN488">
        <v>1.1808507444269101</v>
      </c>
      <c r="CO488">
        <v>1.0840956770164401</v>
      </c>
      <c r="CP488">
        <v>1.1646961023623199</v>
      </c>
      <c r="CQ488">
        <v>1.1121156869436499</v>
      </c>
      <c r="CR488">
        <v>1.1874212542788201</v>
      </c>
      <c r="CS488">
        <v>1.1083406940851901</v>
      </c>
      <c r="CT488">
        <v>1.18892798341969</v>
      </c>
      <c r="CU488">
        <v>1.1286742089761199</v>
      </c>
      <c r="CV488">
        <v>1.1832007827943201</v>
      </c>
      <c r="CW488">
        <v>1.1264427668183801</v>
      </c>
      <c r="CX488">
        <v>1.1745292296018801</v>
      </c>
      <c r="CY488">
        <v>1.0920619320478999</v>
      </c>
      <c r="CZ488">
        <v>1.1160657065529</v>
      </c>
      <c r="DA488">
        <v>1.1218554593779899</v>
      </c>
      <c r="DB488">
        <v>1.2002291102784599</v>
      </c>
      <c r="DC488">
        <v>1.12416348950625</v>
      </c>
      <c r="DD488">
        <v>1.20298523987257</v>
      </c>
      <c r="DE488">
        <v>1.11900985744586</v>
      </c>
      <c r="DF488">
        <v>1.16329411310539</v>
      </c>
      <c r="DG488">
        <v>1.11632889118857</v>
      </c>
      <c r="DH488">
        <v>1.1851436490584499</v>
      </c>
      <c r="DI488">
        <v>1.12335315031231</v>
      </c>
      <c r="DJ488">
        <v>1.1811781178737499</v>
      </c>
      <c r="DK488">
        <v>1.0955866842080599</v>
      </c>
      <c r="DL488">
        <v>1.15694408436619</v>
      </c>
      <c r="DM488">
        <v>1.09616754831048</v>
      </c>
      <c r="DN488">
        <v>1.1477597853128001</v>
      </c>
      <c r="DO488">
        <v>1.0525368730497999</v>
      </c>
      <c r="DP488">
        <v>1.09554791329596</v>
      </c>
      <c r="DQ488">
        <v>1.0811754025593101</v>
      </c>
      <c r="DR488">
        <v>1.1486273709441399</v>
      </c>
      <c r="DS488">
        <v>1.10779443270468</v>
      </c>
      <c r="DT488">
        <v>1.1866806196692301</v>
      </c>
      <c r="DU488">
        <v>1.0760354633473901</v>
      </c>
      <c r="DV488">
        <v>1.1283623198102499</v>
      </c>
      <c r="DW488">
        <v>1.08653812750318</v>
      </c>
      <c r="DX488">
        <v>1.1343128726232401</v>
      </c>
      <c r="DY488">
        <v>1.0835444681409501</v>
      </c>
      <c r="DZ488">
        <v>1.1108027309934501</v>
      </c>
      <c r="EA488">
        <v>1.15618903235624</v>
      </c>
      <c r="EB488">
        <v>1.23708040875083</v>
      </c>
      <c r="EC488">
        <v>1.1070222887509</v>
      </c>
      <c r="ED488">
        <v>1.19987354090397</v>
      </c>
    </row>
    <row r="489" spans="1:134" x14ac:dyDescent="0.45">
      <c r="A489" t="s">
        <v>125</v>
      </c>
      <c r="B489" t="s">
        <v>76</v>
      </c>
      <c r="C489" t="s">
        <v>77</v>
      </c>
      <c r="D489">
        <v>30</v>
      </c>
      <c r="E489" s="1" cm="1">
        <f t="array" ref="E489">SUMPRODUCT($G489:$FZZ489,$G$2:$FZZ$2)/SUMPRODUCT(--($G489:$FZZ489&lt;&gt;""),$G$2:$FZZ$2)</f>
        <v>1.1857733702471689</v>
      </c>
      <c r="F489" s="1" cm="1">
        <f t="array" ref="F489">SUMPRODUCT($G489:$FZZ489,$F$2:$FZY$2)/SUMPRODUCT(--($G489:$FZZ489&lt;&gt;""),$F$2:$FZY$2)</f>
        <v>1.1859322000816195</v>
      </c>
      <c r="G489">
        <v>1.18235552660317</v>
      </c>
      <c r="H489">
        <v>1.2015043821153299</v>
      </c>
      <c r="I489">
        <v>1.1790640058517099</v>
      </c>
      <c r="J489">
        <v>1.19989923552832</v>
      </c>
      <c r="K489">
        <v>1.2010907929871899</v>
      </c>
      <c r="L489">
        <v>1.2120924344767601</v>
      </c>
      <c r="M489">
        <v>1.13094737344383</v>
      </c>
      <c r="N489">
        <v>1.1345019882710901</v>
      </c>
      <c r="O489">
        <v>1.1956873432701201</v>
      </c>
      <c r="P489">
        <v>1.22500724817093</v>
      </c>
      <c r="Q489">
        <v>1.2060962933786801</v>
      </c>
      <c r="R489">
        <v>1.2404526540437799</v>
      </c>
      <c r="S489">
        <v>1.21142226766963</v>
      </c>
      <c r="T489">
        <v>1.2516996777924201</v>
      </c>
      <c r="U489">
        <v>1.3288817350437301</v>
      </c>
      <c r="V489">
        <v>1.3411029296136501</v>
      </c>
      <c r="W489">
        <v>1.1767410139477501</v>
      </c>
      <c r="X489">
        <v>1.1760756574237801</v>
      </c>
      <c r="Y489">
        <v>1.1979597463649501</v>
      </c>
      <c r="Z489">
        <v>1.2135465296207899</v>
      </c>
      <c r="AA489">
        <v>1.16567814226583</v>
      </c>
      <c r="AB489">
        <v>1.2026930068578801</v>
      </c>
      <c r="AC489">
        <v>1.1862777566545899</v>
      </c>
      <c r="AD489">
        <v>1.2288524996769601</v>
      </c>
      <c r="AE489">
        <v>1.2147391044573801</v>
      </c>
      <c r="AF489">
        <v>1.1972623017061199</v>
      </c>
      <c r="AG489">
        <v>1.1971949613981101</v>
      </c>
      <c r="AH489">
        <v>1.20296786797587</v>
      </c>
      <c r="AI489">
        <v>1.2080651151688699</v>
      </c>
      <c r="AJ489">
        <v>1.2365839360305499</v>
      </c>
      <c r="AK489">
        <v>1.18356761194115</v>
      </c>
      <c r="AL489">
        <v>1.1611120496910501</v>
      </c>
      <c r="AM489">
        <v>1.09275595220654</v>
      </c>
      <c r="AN489">
        <v>1.1252762536711101</v>
      </c>
      <c r="AO489">
        <v>1.2101779093743199</v>
      </c>
      <c r="AP489">
        <v>0.96970139489712903</v>
      </c>
      <c r="AQ489">
        <v>1.2001383455186001</v>
      </c>
      <c r="AR489">
        <v>1.183406452007</v>
      </c>
      <c r="AS489">
        <v>1.0948715356143</v>
      </c>
      <c r="AT489">
        <v>1.1057190472663101</v>
      </c>
      <c r="AU489">
        <v>1.1794611426885699</v>
      </c>
      <c r="AV489">
        <v>1.1800769048506301</v>
      </c>
      <c r="AW489">
        <v>1.20309564121924</v>
      </c>
      <c r="AX489">
        <v>1.2270095841908</v>
      </c>
      <c r="AY489">
        <v>1.21324536825082</v>
      </c>
      <c r="AZ489">
        <v>1.2772916153626299</v>
      </c>
      <c r="BA489">
        <v>1.2119427840035</v>
      </c>
      <c r="BB489">
        <v>1.23558901500579</v>
      </c>
      <c r="BC489">
        <v>1.1850316697691201</v>
      </c>
      <c r="BD489">
        <v>1.1802728552697199</v>
      </c>
      <c r="BE489">
        <v>1.1651068464947401</v>
      </c>
      <c r="BF489">
        <v>1.2596180598887201</v>
      </c>
      <c r="BG489">
        <v>1.20029908905644</v>
      </c>
      <c r="BH489">
        <v>1.2430599020902799</v>
      </c>
      <c r="BI489">
        <v>1.1819618652536701</v>
      </c>
      <c r="BJ489">
        <v>1.2308765286094501</v>
      </c>
      <c r="BK489">
        <v>1.1796752111517499</v>
      </c>
      <c r="BL489">
        <v>1.1708754737195299</v>
      </c>
      <c r="BM489">
        <v>1.2164351522388499</v>
      </c>
      <c r="BN489">
        <v>1.2574470944702001</v>
      </c>
      <c r="BO489">
        <v>1.17898921670723</v>
      </c>
      <c r="BP489">
        <v>1.2640894034636401</v>
      </c>
      <c r="BQ489">
        <v>1.1749923724034499</v>
      </c>
      <c r="BR489">
        <v>1.17018268507715</v>
      </c>
      <c r="BS489">
        <v>1.1837066517171</v>
      </c>
      <c r="BT489">
        <v>1.2647767972592501</v>
      </c>
      <c r="BU489">
        <v>1.2168177741325801</v>
      </c>
      <c r="BV489">
        <v>1.2203340065959301</v>
      </c>
      <c r="BW489">
        <v>1.12756654082577</v>
      </c>
      <c r="BX489">
        <v>1.1874367379042099</v>
      </c>
      <c r="BY489">
        <v>1.19701697883394</v>
      </c>
      <c r="BZ489">
        <v>1.2519675027008399</v>
      </c>
      <c r="CA489">
        <v>1.2014849850503699</v>
      </c>
      <c r="CB489">
        <v>1.2766164939233799</v>
      </c>
      <c r="CC489">
        <v>1.2019824305695199</v>
      </c>
      <c r="CD489">
        <v>1.2450521643972201</v>
      </c>
      <c r="CE489">
        <v>1.18310388021782</v>
      </c>
      <c r="CF489">
        <v>1.2573647817728599</v>
      </c>
      <c r="CG489">
        <v>1.19993568498946</v>
      </c>
      <c r="CH489">
        <v>1.2233286318885801</v>
      </c>
      <c r="CI489">
        <v>1.2116093931051599</v>
      </c>
      <c r="CJ489">
        <v>1.21607901237673</v>
      </c>
      <c r="CK489">
        <v>1.1704707749736001</v>
      </c>
      <c r="CL489">
        <v>1.20016008258281</v>
      </c>
      <c r="CM489">
        <v>1.23095580439213</v>
      </c>
      <c r="CN489">
        <v>1.2867144376301201</v>
      </c>
      <c r="CO489">
        <v>1.1852899129877701</v>
      </c>
      <c r="CP489">
        <v>1.2332721955558701</v>
      </c>
      <c r="CQ489">
        <v>1.18337699896366</v>
      </c>
      <c r="CR489">
        <v>1.2783078141236299</v>
      </c>
      <c r="CS489">
        <v>1.1842139762263799</v>
      </c>
      <c r="CT489">
        <v>1.2500813248298299</v>
      </c>
      <c r="CU489">
        <v>1.2082067697883501</v>
      </c>
      <c r="CV489">
        <v>1.27131508747183</v>
      </c>
      <c r="CW489">
        <v>1.17012565126972</v>
      </c>
      <c r="CX489">
        <v>1.2486754654752801</v>
      </c>
      <c r="CY489">
        <v>1.1893971406460699</v>
      </c>
      <c r="CZ489">
        <v>1.1926652114175</v>
      </c>
      <c r="DA489">
        <v>1.2107146221021701</v>
      </c>
      <c r="DB489">
        <v>1.2522930357598001</v>
      </c>
      <c r="DC489">
        <v>1.2306156006473301</v>
      </c>
      <c r="DD489">
        <v>1.28888293044752</v>
      </c>
      <c r="DE489">
        <v>1.17657224665134</v>
      </c>
      <c r="DF489">
        <v>1.222668821996</v>
      </c>
      <c r="DG489">
        <v>1.19485880535807</v>
      </c>
      <c r="DH489">
        <v>1.27765026346032</v>
      </c>
      <c r="DI489">
        <v>1.2154069961677201</v>
      </c>
      <c r="DJ489">
        <v>1.26514786487453</v>
      </c>
      <c r="DK489">
        <v>1.18639121620207</v>
      </c>
      <c r="DL489">
        <v>1.2448577874323401</v>
      </c>
      <c r="DM489">
        <v>1.20657442419869</v>
      </c>
      <c r="DN489">
        <v>1.23027120989905</v>
      </c>
      <c r="DO489">
        <v>1.1402787328094299</v>
      </c>
      <c r="DP489">
        <v>1.15409070553565</v>
      </c>
      <c r="DQ489">
        <v>1.1840558864439099</v>
      </c>
      <c r="DR489">
        <v>1.22063378056893</v>
      </c>
      <c r="DS489">
        <v>1.1657581021126699</v>
      </c>
      <c r="DT489">
        <v>1.24862773062885</v>
      </c>
      <c r="DU489">
        <v>1.2058270690695301</v>
      </c>
      <c r="DV489">
        <v>1.2272916520181001</v>
      </c>
      <c r="DW489">
        <v>1.21476690219207</v>
      </c>
      <c r="DX489">
        <v>1.2314437340918201</v>
      </c>
      <c r="DY489">
        <v>1.18647504468847</v>
      </c>
      <c r="DZ489">
        <v>1.17662220962927</v>
      </c>
      <c r="EA489">
        <v>1.26839219652369</v>
      </c>
      <c r="EB489">
        <v>1.3360084164225701</v>
      </c>
      <c r="EC489">
        <v>1.1978208547118501</v>
      </c>
      <c r="ED489">
        <v>1.2474943565626</v>
      </c>
    </row>
    <row r="490" spans="1:134" x14ac:dyDescent="0.45">
      <c r="A490" t="s">
        <v>125</v>
      </c>
      <c r="B490" t="s">
        <v>76</v>
      </c>
      <c r="C490" t="s">
        <v>77</v>
      </c>
      <c r="D490">
        <v>35</v>
      </c>
      <c r="E490" s="1" cm="1">
        <f t="array" ref="E490">SUMPRODUCT($G490:$FZZ490,$G$2:$FZZ$2)/SUMPRODUCT(--($G490:$FZZ490&lt;&gt;""),$G$2:$FZZ$2)</f>
        <v>1.1280444510010665</v>
      </c>
      <c r="F490" s="1" cm="1">
        <f t="array" ref="F490">SUMPRODUCT($G490:$FZZ490,$F$2:$FZY$2)/SUMPRODUCT(--($G490:$FZZ490&lt;&gt;""),$F$2:$FZY$2)</f>
        <v>1.1318425810998698</v>
      </c>
      <c r="G490">
        <v>1.14332499203878</v>
      </c>
      <c r="H490">
        <v>1.15232799223454</v>
      </c>
      <c r="I490">
        <v>1.1432470793813201</v>
      </c>
      <c r="J490">
        <v>1.15277721895737</v>
      </c>
      <c r="K490">
        <v>1.1419267569456</v>
      </c>
      <c r="L490">
        <v>1.1609913741784501</v>
      </c>
      <c r="M490">
        <v>1.0784817565040801</v>
      </c>
      <c r="N490">
        <v>1.09735733953923</v>
      </c>
      <c r="O490">
        <v>1.13345632938024</v>
      </c>
      <c r="P490">
        <v>1.18537977728124</v>
      </c>
      <c r="Q490">
        <v>1.1672432998556499</v>
      </c>
      <c r="R490">
        <v>1.20218821912211</v>
      </c>
      <c r="S490">
        <v>1.1684758241538999</v>
      </c>
      <c r="T490">
        <v>1.20259210435231</v>
      </c>
      <c r="U490">
        <v>1.27501681520265</v>
      </c>
      <c r="V490">
        <v>1.2915496426336499</v>
      </c>
      <c r="W490">
        <v>1.1075159849068601</v>
      </c>
      <c r="X490">
        <v>1.11408373568187</v>
      </c>
      <c r="Y490">
        <v>1.1461766245080001</v>
      </c>
      <c r="Z490">
        <v>1.16996272607236</v>
      </c>
      <c r="AA490">
        <v>1.1304306008538001</v>
      </c>
      <c r="AB490">
        <v>1.1606530971303299</v>
      </c>
      <c r="AC490">
        <v>1.16524928953271</v>
      </c>
      <c r="AD490">
        <v>1.1841236424152799</v>
      </c>
      <c r="AE490">
        <v>1.1495003970514299</v>
      </c>
      <c r="AF490">
        <v>1.1570726776189999</v>
      </c>
      <c r="AG490">
        <v>1.1230337919164901</v>
      </c>
      <c r="AH490">
        <v>1.12867347985553</v>
      </c>
      <c r="AI490">
        <v>1.1493471774674699</v>
      </c>
      <c r="AJ490">
        <v>1.1703475832438199</v>
      </c>
      <c r="AK490">
        <v>1.1001506980889999</v>
      </c>
      <c r="AL490">
        <v>1.11969918486723</v>
      </c>
      <c r="AM490">
        <v>1.0462500694729699</v>
      </c>
      <c r="AN490">
        <v>1.07053217097974</v>
      </c>
      <c r="AO490">
        <v>1.1735737323688</v>
      </c>
      <c r="AP490">
        <v>0.92882282021737494</v>
      </c>
      <c r="AQ490">
        <v>1.09630265742685</v>
      </c>
      <c r="AR490">
        <v>1.10449120611763</v>
      </c>
      <c r="AS490">
        <v>1.0225024836877401</v>
      </c>
      <c r="AT490">
        <v>1.02077917950672</v>
      </c>
      <c r="AU490">
        <v>1.12057193510619</v>
      </c>
      <c r="AV490">
        <v>1.1473804451355301</v>
      </c>
      <c r="AW490">
        <v>1.12352840129333</v>
      </c>
      <c r="AX490">
        <v>1.1679087376500401</v>
      </c>
      <c r="AY490">
        <v>1.17407805772736</v>
      </c>
      <c r="AZ490">
        <v>1.20057968267239</v>
      </c>
      <c r="BA490">
        <v>1.1306546115314999</v>
      </c>
      <c r="BB490">
        <v>1.1961266512862201</v>
      </c>
      <c r="BC490">
        <v>1.1058448181312699</v>
      </c>
      <c r="BD490">
        <v>1.14251751894208</v>
      </c>
      <c r="BE490">
        <v>1.14791488593157</v>
      </c>
      <c r="BF490">
        <v>1.19180826468927</v>
      </c>
      <c r="BG490">
        <v>1.1190203524232301</v>
      </c>
      <c r="BH490">
        <v>1.17217203160598</v>
      </c>
      <c r="BI490">
        <v>1.1456023830827899</v>
      </c>
      <c r="BJ490">
        <v>1.2068366903702701</v>
      </c>
      <c r="BK490">
        <v>1.10638351058934</v>
      </c>
      <c r="BL490">
        <v>1.13393526567738</v>
      </c>
      <c r="BM490">
        <v>1.17321159035914</v>
      </c>
      <c r="BN490">
        <v>1.1843341609298299</v>
      </c>
      <c r="BO490">
        <v>1.1575275096937001</v>
      </c>
      <c r="BP490">
        <v>1.2034037637302299</v>
      </c>
      <c r="BQ490">
        <v>1.1127335208439</v>
      </c>
      <c r="BR490">
        <v>1.1206562315275901</v>
      </c>
      <c r="BS490">
        <v>1.1535516573537501</v>
      </c>
      <c r="BT490">
        <v>1.2050577381979399</v>
      </c>
      <c r="BU490">
        <v>1.1366714176216799</v>
      </c>
      <c r="BV490">
        <v>1.1588126171372199</v>
      </c>
      <c r="BW490">
        <v>1.10354927322426</v>
      </c>
      <c r="BX490">
        <v>1.14984270453774</v>
      </c>
      <c r="BY490">
        <v>1.12588608725426</v>
      </c>
      <c r="BZ490">
        <v>1.1715012515390999</v>
      </c>
      <c r="CA490">
        <v>1.1537013949847601</v>
      </c>
      <c r="CB490">
        <v>1.1966658991524599</v>
      </c>
      <c r="CC490">
        <v>1.1205052151958199</v>
      </c>
      <c r="CD490">
        <v>1.19805317599688</v>
      </c>
      <c r="CE490">
        <v>1.17030557156467</v>
      </c>
      <c r="CF490">
        <v>1.24401275371182</v>
      </c>
      <c r="CG490">
        <v>1.14689259266282</v>
      </c>
      <c r="CH490">
        <v>1.16723954560609</v>
      </c>
      <c r="CI490">
        <v>1.1275856998386999</v>
      </c>
      <c r="CJ490">
        <v>1.14920220901203</v>
      </c>
      <c r="CK490">
        <v>1.1359797190380101</v>
      </c>
      <c r="CL490">
        <v>1.14965213999663</v>
      </c>
      <c r="CM490">
        <v>1.1692858013032801</v>
      </c>
      <c r="CN490">
        <v>1.2152699829681299</v>
      </c>
      <c r="CO490">
        <v>1.1240389111024001</v>
      </c>
      <c r="CP490">
        <v>1.1760274638030901</v>
      </c>
      <c r="CQ490">
        <v>1.1254105420871501</v>
      </c>
      <c r="CR490">
        <v>1.1973900110253499</v>
      </c>
      <c r="CS490">
        <v>1.1491488587269001</v>
      </c>
      <c r="CT490">
        <v>1.19838424902649</v>
      </c>
      <c r="CU490">
        <v>1.17680308303446</v>
      </c>
      <c r="CV490">
        <v>1.2116186877332</v>
      </c>
      <c r="CW490">
        <v>1.13165469350609</v>
      </c>
      <c r="CX490">
        <v>1.2261142138271</v>
      </c>
      <c r="CY490">
        <v>1.13371997139599</v>
      </c>
      <c r="CZ490">
        <v>1.14295798112291</v>
      </c>
      <c r="DA490">
        <v>1.14260430802768</v>
      </c>
      <c r="DB490">
        <v>1.2300515202322699</v>
      </c>
      <c r="DC490">
        <v>1.1488305255254101</v>
      </c>
      <c r="DD490">
        <v>1.21651269892183</v>
      </c>
      <c r="DE490">
        <v>1.1540773716466399</v>
      </c>
      <c r="DF490">
        <v>1.1864541833220501</v>
      </c>
      <c r="DG490">
        <v>1.11873030700596</v>
      </c>
      <c r="DH490">
        <v>1.18943160382019</v>
      </c>
      <c r="DI490">
        <v>1.13180450001508</v>
      </c>
      <c r="DJ490">
        <v>1.1863517719429</v>
      </c>
      <c r="DK490">
        <v>1.13077650493472</v>
      </c>
      <c r="DL490">
        <v>1.1271108860286501</v>
      </c>
      <c r="DM490">
        <v>1.13593499445736</v>
      </c>
      <c r="DN490">
        <v>1.1761636609231101</v>
      </c>
      <c r="DO490">
        <v>1.07772033543279</v>
      </c>
      <c r="DP490">
        <v>1.1361686337108501</v>
      </c>
      <c r="DQ490">
        <v>1.1285521979926101</v>
      </c>
      <c r="DR490">
        <v>1.1662882673947499</v>
      </c>
      <c r="DS490">
        <v>1.1478067300152699</v>
      </c>
      <c r="DT490">
        <v>1.2002175137864599</v>
      </c>
      <c r="DU490">
        <v>1.1280967831861</v>
      </c>
      <c r="DV490">
        <v>1.14732599830241</v>
      </c>
      <c r="DW490">
        <v>1.1260442941525901</v>
      </c>
      <c r="DX490">
        <v>1.1515016669669</v>
      </c>
      <c r="DY490">
        <v>1.1222778559486</v>
      </c>
      <c r="DZ490">
        <v>1.11841191173555</v>
      </c>
      <c r="EA490">
        <v>1.1954673971718901</v>
      </c>
      <c r="EB490">
        <v>1.2592623056193399</v>
      </c>
      <c r="EC490">
        <v>1.13622704100936</v>
      </c>
      <c r="ED490">
        <v>1.2070169903271499</v>
      </c>
    </row>
    <row r="491" spans="1:134" x14ac:dyDescent="0.45">
      <c r="A491" t="s">
        <v>125</v>
      </c>
      <c r="B491" t="s">
        <v>76</v>
      </c>
      <c r="C491" t="s">
        <v>77</v>
      </c>
      <c r="D491">
        <v>40</v>
      </c>
      <c r="E491" s="1" cm="1">
        <f t="array" ref="E491">SUMPRODUCT($G491:$FZZ491,$G$2:$FZZ$2)/SUMPRODUCT(--($G491:$FZZ491&lt;&gt;""),$G$2:$FZZ$2)</f>
        <v>1.0627234648132162</v>
      </c>
      <c r="F491" s="1" cm="1">
        <f t="array" ref="F491">SUMPRODUCT($G491:$FZZ491,$F$2:$FZY$2)/SUMPRODUCT(--($G491:$FZZ491&lt;&gt;""),$F$2:$FZY$2)</f>
        <v>1.0814145058332392</v>
      </c>
      <c r="G491">
        <v>1.0990673189066</v>
      </c>
      <c r="H491">
        <v>1.1035816341669999</v>
      </c>
      <c r="I491">
        <v>1.0995602590881199</v>
      </c>
      <c r="J491">
        <v>1.1034034850427601</v>
      </c>
      <c r="K491">
        <v>1.0599648735059499</v>
      </c>
      <c r="L491">
        <v>1.0970565590579</v>
      </c>
      <c r="M491">
        <v>1.04015093952097</v>
      </c>
      <c r="N491">
        <v>1.06240972128936</v>
      </c>
      <c r="O491">
        <v>1.0633685569998199</v>
      </c>
      <c r="P491">
        <v>1.1042869953181</v>
      </c>
      <c r="Q491">
        <v>1.1078855905279801</v>
      </c>
      <c r="R491">
        <v>1.1458390656194799</v>
      </c>
      <c r="S491">
        <v>1.10127209268023</v>
      </c>
      <c r="T491">
        <v>1.1310195766098401</v>
      </c>
      <c r="U491">
        <v>1.2149442236366901</v>
      </c>
      <c r="V491">
        <v>1.2430326905464899</v>
      </c>
      <c r="W491">
        <v>1.04811431742896</v>
      </c>
      <c r="X491">
        <v>1.0687263943976999</v>
      </c>
      <c r="Y491">
        <v>1.0866055295088699</v>
      </c>
      <c r="Z491">
        <v>1.0919779088664501</v>
      </c>
      <c r="AA491">
        <v>1.0929835379336601</v>
      </c>
      <c r="AB491">
        <v>1.1236447984895099</v>
      </c>
      <c r="AC491">
        <v>1.0923374770419001</v>
      </c>
      <c r="AD491">
        <v>1.11191329668234</v>
      </c>
      <c r="AE491">
        <v>1.0892833958741599</v>
      </c>
      <c r="AF491">
        <v>1.1101619650352399</v>
      </c>
      <c r="AG491">
        <v>1.0817525549829099</v>
      </c>
      <c r="AH491">
        <v>1.09446848173847</v>
      </c>
      <c r="AI491">
        <v>1.10988022437045</v>
      </c>
      <c r="AJ491">
        <v>1.1355182241317501</v>
      </c>
      <c r="AK491">
        <v>1.0246998176275399</v>
      </c>
      <c r="AL491">
        <v>1.0519083197835799</v>
      </c>
      <c r="AM491">
        <v>0.98814111984172304</v>
      </c>
      <c r="AN491">
        <v>0.99655374763057702</v>
      </c>
      <c r="AO491">
        <v>0.95470941005011301</v>
      </c>
      <c r="AP491">
        <v>0.88568265689821701</v>
      </c>
      <c r="AQ491">
        <v>1.0508685829947699</v>
      </c>
      <c r="AR491">
        <v>1.06838767441701</v>
      </c>
      <c r="AS491">
        <v>0.99769596310125797</v>
      </c>
      <c r="AT491">
        <v>0.99214880354909396</v>
      </c>
      <c r="AU491">
        <v>1.05286702501625</v>
      </c>
      <c r="AV491">
        <v>1.07871560435768</v>
      </c>
      <c r="AW491">
        <v>1.07072798689711</v>
      </c>
      <c r="AX491">
        <v>1.13032015706623</v>
      </c>
      <c r="AY491">
        <v>1.11733981788091</v>
      </c>
      <c r="AZ491">
        <v>1.17922222664153</v>
      </c>
      <c r="BA491">
        <v>1.0909825360455701</v>
      </c>
      <c r="BB491">
        <v>1.13420438090641</v>
      </c>
      <c r="BC491">
        <v>1.06495111014969</v>
      </c>
      <c r="BD491">
        <v>1.09829843776387</v>
      </c>
      <c r="BE491">
        <v>1.0703713661170999</v>
      </c>
      <c r="BF491">
        <v>1.1488689015543401</v>
      </c>
      <c r="BG491">
        <v>1.0764318969292801</v>
      </c>
      <c r="BH491">
        <v>1.1198360731160499</v>
      </c>
      <c r="BI491">
        <v>1.06637953123611</v>
      </c>
      <c r="BJ491">
        <v>1.1412190838530201</v>
      </c>
      <c r="BK491">
        <v>1.0489767973192601</v>
      </c>
      <c r="BL491">
        <v>1.07037736719676</v>
      </c>
      <c r="BM491">
        <v>1.11179640807025</v>
      </c>
      <c r="BN491">
        <v>1.15571766092434</v>
      </c>
      <c r="BO491">
        <v>1.0904192501741401</v>
      </c>
      <c r="BP491">
        <v>1.1630582285059801</v>
      </c>
      <c r="BQ491">
        <v>1.06172232812852</v>
      </c>
      <c r="BR491">
        <v>1.0807341007324101</v>
      </c>
      <c r="BS491">
        <v>1.06693416260382</v>
      </c>
      <c r="BT491">
        <v>1.15051500270802</v>
      </c>
      <c r="BU491">
        <v>1.0942549336782199</v>
      </c>
      <c r="BV491">
        <v>1.1341604989685701</v>
      </c>
      <c r="BW491">
        <v>1.0367301337536601</v>
      </c>
      <c r="BX491">
        <v>1.11199292345481</v>
      </c>
      <c r="BY491">
        <v>1.07079012411806</v>
      </c>
      <c r="BZ491">
        <v>1.1548457881155001</v>
      </c>
      <c r="CA491">
        <v>1.1041220808427299</v>
      </c>
      <c r="CB491">
        <v>1.1849665658081201</v>
      </c>
      <c r="CC491">
        <v>1.11701228877454</v>
      </c>
      <c r="CD491">
        <v>1.1759468781126501</v>
      </c>
      <c r="CE491">
        <v>1.06848742598233</v>
      </c>
      <c r="CF491">
        <v>1.14611723378145</v>
      </c>
      <c r="CG491">
        <v>1.1072811562384099</v>
      </c>
      <c r="CH491">
        <v>1.14969928923804</v>
      </c>
      <c r="CI491">
        <v>1.0914633123755599</v>
      </c>
      <c r="CJ491">
        <v>1.10971139351778</v>
      </c>
      <c r="CK491">
        <v>1.0755602713172501</v>
      </c>
      <c r="CL491">
        <v>1.1352124828118699</v>
      </c>
      <c r="CM491">
        <v>1.1233938605116101</v>
      </c>
      <c r="CN491">
        <v>1.20908286509457</v>
      </c>
      <c r="CO491">
        <v>1.05936197359273</v>
      </c>
      <c r="CP491">
        <v>1.12052054775805</v>
      </c>
      <c r="CQ491">
        <v>1.0992714838351301</v>
      </c>
      <c r="CR491">
        <v>1.17879297593466</v>
      </c>
      <c r="CS491">
        <v>1.0845547687805599</v>
      </c>
      <c r="CT491">
        <v>1.1450516503030299</v>
      </c>
      <c r="CU491">
        <v>1.11116520893991</v>
      </c>
      <c r="CV491">
        <v>1.17315770318335</v>
      </c>
      <c r="CW491">
        <v>1.1071492162651799</v>
      </c>
      <c r="CX491">
        <v>1.15799279166467</v>
      </c>
      <c r="CY491">
        <v>1.08172941248933</v>
      </c>
      <c r="CZ491">
        <v>1.10714747233096</v>
      </c>
      <c r="DA491">
        <v>1.1206601778056</v>
      </c>
      <c r="DB491">
        <v>1.1612663928011699</v>
      </c>
      <c r="DC491">
        <v>1.11778906084839</v>
      </c>
      <c r="DD491">
        <v>1.1864248607638299</v>
      </c>
      <c r="DE491">
        <v>1.09142518402782</v>
      </c>
      <c r="DF491">
        <v>1.1193282725226199</v>
      </c>
      <c r="DG491">
        <v>1.1052170049121599</v>
      </c>
      <c r="DH491">
        <v>1.1724821185818</v>
      </c>
      <c r="DI491">
        <v>1.09025369433176</v>
      </c>
      <c r="DJ491">
        <v>1.1524085227199199</v>
      </c>
      <c r="DK491">
        <v>1.06884978752252</v>
      </c>
      <c r="DL491">
        <v>1.11114609014069</v>
      </c>
      <c r="DM491">
        <v>1.1042950364239099</v>
      </c>
      <c r="DN491">
        <v>1.1171398595322199</v>
      </c>
      <c r="DO491">
        <v>1.0453623382063999</v>
      </c>
      <c r="DP491">
        <v>1.08315721426095</v>
      </c>
      <c r="DQ491">
        <v>1.0692834161423499</v>
      </c>
      <c r="DR491">
        <v>1.13261877894079</v>
      </c>
      <c r="DS491">
        <v>1.0484465455713801</v>
      </c>
      <c r="DT491">
        <v>1.1114041970931701</v>
      </c>
      <c r="DU491">
        <v>1.0841026682013899</v>
      </c>
      <c r="DV491">
        <v>1.1278094289234899</v>
      </c>
      <c r="DW491">
        <v>1.0781203833397099</v>
      </c>
      <c r="DX491">
        <v>1.13321463349469</v>
      </c>
      <c r="DY491">
        <v>1.0896149366655701</v>
      </c>
      <c r="DZ491">
        <v>1.0868863712799399</v>
      </c>
      <c r="EA491">
        <v>1.15982185865664</v>
      </c>
      <c r="EB491">
        <v>1.22154466220761</v>
      </c>
      <c r="EC491">
        <v>1.08471853410372</v>
      </c>
      <c r="ED491">
        <v>1.16851535267207</v>
      </c>
    </row>
    <row r="492" spans="1:134" x14ac:dyDescent="0.45">
      <c r="A492" t="s">
        <v>125</v>
      </c>
      <c r="B492" t="s">
        <v>76</v>
      </c>
      <c r="C492" t="s">
        <v>77</v>
      </c>
      <c r="D492">
        <v>45</v>
      </c>
      <c r="E492" s="1" cm="1">
        <f t="array" ref="E492">SUMPRODUCT($G492:$FZZ492,$G$2:$FZZ$2)/SUMPRODUCT(--($G492:$FZZ492&lt;&gt;""),$G$2:$FZZ$2)</f>
        <v>1.0224446231866871</v>
      </c>
      <c r="F492" s="1" cm="1">
        <f t="array" ref="F492">SUMPRODUCT($G492:$FZZ492,$F$2:$FZY$2)/SUMPRODUCT(--($G492:$FZZ492&lt;&gt;""),$F$2:$FZY$2)</f>
        <v>1.0449339056491869</v>
      </c>
      <c r="G492">
        <v>1.0700393135941499</v>
      </c>
      <c r="H492">
        <v>1.0629754780524701</v>
      </c>
      <c r="I492">
        <v>1.0707250546990601</v>
      </c>
      <c r="J492">
        <v>1.0647067776911701</v>
      </c>
      <c r="K492">
        <v>1.0279706774812201</v>
      </c>
      <c r="L492">
        <v>1.0648456229121299</v>
      </c>
      <c r="M492">
        <v>1.0108705811083301</v>
      </c>
      <c r="N492">
        <v>1.0287096543307499</v>
      </c>
      <c r="O492">
        <v>1.0299663840150901</v>
      </c>
      <c r="P492">
        <v>1.07304835739425</v>
      </c>
      <c r="Q492">
        <v>1.07470127970584</v>
      </c>
      <c r="R492">
        <v>1.11582441654825</v>
      </c>
      <c r="S492">
        <v>1.0545017272277999</v>
      </c>
      <c r="T492">
        <v>1.0990921188845599</v>
      </c>
      <c r="U492">
        <v>1.1726047451666699</v>
      </c>
      <c r="V492">
        <v>1.20163862163818</v>
      </c>
      <c r="W492">
        <v>1.0149500495827799</v>
      </c>
      <c r="X492">
        <v>1.03640303764361</v>
      </c>
      <c r="Y492">
        <v>1.0498180833719</v>
      </c>
      <c r="Z492">
        <v>1.06019596134314</v>
      </c>
      <c r="AA492">
        <v>1.0236869215919999</v>
      </c>
      <c r="AB492">
        <v>1.0582267833376</v>
      </c>
      <c r="AC492">
        <v>1.0724423667549201</v>
      </c>
      <c r="AD492">
        <v>1.08328723871545</v>
      </c>
      <c r="AE492">
        <v>1.0452843401779199</v>
      </c>
      <c r="AF492">
        <v>1.07625145711496</v>
      </c>
      <c r="AG492">
        <v>1.02300521221632</v>
      </c>
      <c r="AH492">
        <v>1.03483341031481</v>
      </c>
      <c r="AI492">
        <v>1.07560262561164</v>
      </c>
      <c r="AJ492">
        <v>1.1052488363766499</v>
      </c>
      <c r="AK492">
        <v>0.98311044564397598</v>
      </c>
      <c r="AL492">
        <v>1.0146060567437101</v>
      </c>
      <c r="AM492">
        <v>0.96586382660004799</v>
      </c>
      <c r="AN492">
        <v>0.96601906197918697</v>
      </c>
      <c r="AO492">
        <v>0.88330844997928004</v>
      </c>
      <c r="AP492">
        <v>0.84306133052348498</v>
      </c>
      <c r="AQ492">
        <v>1.0111416934148401</v>
      </c>
      <c r="AR492">
        <v>1.03642144593733</v>
      </c>
      <c r="AS492">
        <v>0.96041420330245997</v>
      </c>
      <c r="AT492">
        <v>0.96466028756625599</v>
      </c>
      <c r="AU492">
        <v>1.0181806640459199</v>
      </c>
      <c r="AV492">
        <v>1.0632286748908599</v>
      </c>
      <c r="AW492">
        <v>1.0323299403725299</v>
      </c>
      <c r="AX492">
        <v>1.1011370527189901</v>
      </c>
      <c r="AY492">
        <v>1.0933475278014899</v>
      </c>
      <c r="AZ492">
        <v>1.1323220903103199</v>
      </c>
      <c r="BA492">
        <v>1.0262451843209901</v>
      </c>
      <c r="BB492">
        <v>1.11178218291988</v>
      </c>
      <c r="BC492">
        <v>0.998247394217468</v>
      </c>
      <c r="BD492">
        <v>1.06311482331153</v>
      </c>
      <c r="BE492">
        <v>1.0703146274661099</v>
      </c>
      <c r="BF492">
        <v>1.1449903070973499</v>
      </c>
      <c r="BG492">
        <v>1.0426003856674599</v>
      </c>
      <c r="BH492">
        <v>1.1125306136422499</v>
      </c>
      <c r="BI492">
        <v>1.0515067779351399</v>
      </c>
      <c r="BJ492">
        <v>1.11881083806985</v>
      </c>
      <c r="BK492">
        <v>1.0141811379705701</v>
      </c>
      <c r="BL492">
        <v>1.0408607097542899</v>
      </c>
      <c r="BM492">
        <v>1.0730554875371701</v>
      </c>
      <c r="BN492">
        <v>1.1116854281572599</v>
      </c>
      <c r="BO492">
        <v>1.0715335470402001</v>
      </c>
      <c r="BP492">
        <v>1.11741943349476</v>
      </c>
      <c r="BQ492">
        <v>1.01487307951309</v>
      </c>
      <c r="BR492">
        <v>1.0417684790256101</v>
      </c>
      <c r="BS492">
        <v>1.0565302236859999</v>
      </c>
      <c r="BT492">
        <v>1.1386578270915799</v>
      </c>
      <c r="BU492">
        <v>1.0557133848628399</v>
      </c>
      <c r="BV492">
        <v>1.05821207984152</v>
      </c>
      <c r="BW492">
        <v>1.0263272644639601</v>
      </c>
      <c r="BX492">
        <v>1.0755133420480001</v>
      </c>
      <c r="BY492">
        <v>1.0542305209098499</v>
      </c>
      <c r="BZ492">
        <v>1.1065429964384901</v>
      </c>
      <c r="CA492">
        <v>1.09450661334518</v>
      </c>
      <c r="CB492">
        <v>1.14431311131534</v>
      </c>
      <c r="CC492">
        <v>1.0396375096052199</v>
      </c>
      <c r="CD492">
        <v>1.08707220420816</v>
      </c>
      <c r="CE492">
        <v>1.0473566007875099</v>
      </c>
      <c r="CF492">
        <v>1.14549425044008</v>
      </c>
      <c r="CG492">
        <v>1.0426249943840999</v>
      </c>
      <c r="CH492">
        <v>1.07633357096522</v>
      </c>
      <c r="CI492">
        <v>1.0270591396187001</v>
      </c>
      <c r="CJ492">
        <v>1.0671741723847601</v>
      </c>
      <c r="CK492">
        <v>1.0172293548387901</v>
      </c>
      <c r="CL492">
        <v>1.0723864086816599</v>
      </c>
      <c r="CM492">
        <v>1.10102378252029</v>
      </c>
      <c r="CN492">
        <v>1.15069929679695</v>
      </c>
      <c r="CO492">
        <v>1.01889476105034</v>
      </c>
      <c r="CP492">
        <v>1.0801352697044999</v>
      </c>
      <c r="CQ492">
        <v>1.0819526679389699</v>
      </c>
      <c r="CR492">
        <v>1.12788158546714</v>
      </c>
      <c r="CS492">
        <v>1.04591018651861</v>
      </c>
      <c r="CT492">
        <v>1.10778158954337</v>
      </c>
      <c r="CU492">
        <v>1.07283466267917</v>
      </c>
      <c r="CV492">
        <v>1.14288208131778</v>
      </c>
      <c r="CW492">
        <v>1.0613599012199699</v>
      </c>
      <c r="CX492">
        <v>1.13745715905004</v>
      </c>
      <c r="CY492">
        <v>1.0434964465735299</v>
      </c>
      <c r="CZ492">
        <v>1.0785580124160901</v>
      </c>
      <c r="DA492">
        <v>1.0565018608107899</v>
      </c>
      <c r="DB492">
        <v>1.11373892580936</v>
      </c>
      <c r="DC492">
        <v>1.0808427706539701</v>
      </c>
      <c r="DD492">
        <v>1.1395924608352701</v>
      </c>
      <c r="DE492">
        <v>1.05318061032404</v>
      </c>
      <c r="DF492">
        <v>1.08790808973888</v>
      </c>
      <c r="DG492">
        <v>1.0689276529728</v>
      </c>
      <c r="DH492">
        <v>1.1102720151997401</v>
      </c>
      <c r="DI492">
        <v>1.0556966585049301</v>
      </c>
      <c r="DJ492">
        <v>1.1123873002495901</v>
      </c>
      <c r="DK492">
        <v>1.0311246089013399</v>
      </c>
      <c r="DL492">
        <v>1.10266498606295</v>
      </c>
      <c r="DM492">
        <v>1.05514866982652</v>
      </c>
      <c r="DN492">
        <v>1.0923226253844001</v>
      </c>
      <c r="DO492">
        <v>0.99751928521899902</v>
      </c>
      <c r="DP492">
        <v>1.0388774124580999</v>
      </c>
      <c r="DQ492">
        <v>1.0370783174512399</v>
      </c>
      <c r="DR492">
        <v>1.0766791001106</v>
      </c>
      <c r="DS492">
        <v>1.02659947261003</v>
      </c>
      <c r="DT492">
        <v>1.10805167163386</v>
      </c>
      <c r="DU492">
        <v>1.04227967431196</v>
      </c>
      <c r="DV492">
        <v>1.0832618199628301</v>
      </c>
      <c r="DW492">
        <v>1.0516836741820099</v>
      </c>
      <c r="DX492">
        <v>1.0890239836229301</v>
      </c>
      <c r="DY492">
        <v>1.04430369459492</v>
      </c>
      <c r="DZ492">
        <v>1.0496616960188501</v>
      </c>
      <c r="EA492">
        <v>1.1195542107477101</v>
      </c>
      <c r="EB492">
        <v>1.19381376550948</v>
      </c>
      <c r="EC492">
        <v>1.0403534766212601</v>
      </c>
      <c r="ED492">
        <v>1.1308323975925501</v>
      </c>
    </row>
    <row r="493" spans="1:134" x14ac:dyDescent="0.45">
      <c r="A493" t="s">
        <v>125</v>
      </c>
      <c r="B493" t="s">
        <v>76</v>
      </c>
      <c r="C493" t="s">
        <v>77</v>
      </c>
      <c r="D493">
        <v>50</v>
      </c>
      <c r="E493" s="1" cm="1">
        <f t="array" ref="E493">SUMPRODUCT($G493:$FZZ493,$G$2:$FZZ$2)/SUMPRODUCT(--($G493:$FZZ493&lt;&gt;""),$G$2:$FZZ$2)</f>
        <v>0.9868167298002406</v>
      </c>
      <c r="F493" s="1" cm="1">
        <f t="array" ref="F493">SUMPRODUCT($G493:$FZZ493,$F$2:$FZY$2)/SUMPRODUCT(--($G493:$FZZ493&lt;&gt;""),$F$2:$FZY$2)</f>
        <v>1.0105568098966775</v>
      </c>
      <c r="G493">
        <v>1.0200291874709699</v>
      </c>
      <c r="H493">
        <v>1.0051716419434999</v>
      </c>
      <c r="I493">
        <v>1.0207529915524001</v>
      </c>
      <c r="J493">
        <v>1.00492737623577</v>
      </c>
      <c r="K493">
        <v>0.99625345561589895</v>
      </c>
      <c r="L493">
        <v>1.03056522187761</v>
      </c>
      <c r="M493">
        <v>0.97899273724791303</v>
      </c>
      <c r="N493">
        <v>1.0025128147144999</v>
      </c>
      <c r="O493">
        <v>1.0067003027807599</v>
      </c>
      <c r="P493">
        <v>1.0405780115212899</v>
      </c>
      <c r="Q493">
        <v>1.0333343114428599</v>
      </c>
      <c r="R493">
        <v>1.0678038694765399</v>
      </c>
      <c r="S493">
        <v>1.02428710119436</v>
      </c>
      <c r="T493">
        <v>1.0649927873068501</v>
      </c>
      <c r="U493">
        <v>1.15077120772876</v>
      </c>
      <c r="V493">
        <v>1.1823767102415601</v>
      </c>
      <c r="W493">
        <v>0.97606416315331801</v>
      </c>
      <c r="X493">
        <v>1.0017015681474599</v>
      </c>
      <c r="Y493">
        <v>1.0263438238720199</v>
      </c>
      <c r="Z493">
        <v>1.02947505184669</v>
      </c>
      <c r="AA493">
        <v>0.99715369621926697</v>
      </c>
      <c r="AB493">
        <v>1.03166296496134</v>
      </c>
      <c r="AC493">
        <v>1.0443018980535399</v>
      </c>
      <c r="AD493">
        <v>1.0572426594729101</v>
      </c>
      <c r="AE493">
        <v>0.99274425631629104</v>
      </c>
      <c r="AF493">
        <v>1.01446667367818</v>
      </c>
      <c r="AG493">
        <v>1.0056838221762501</v>
      </c>
      <c r="AH493">
        <v>1.0089319536847099</v>
      </c>
      <c r="AI493">
        <v>1.0291695906432701</v>
      </c>
      <c r="AJ493">
        <v>1.0580814894378801</v>
      </c>
      <c r="AK493">
        <v>0.94400842173814703</v>
      </c>
      <c r="AL493">
        <v>0.97058194448831903</v>
      </c>
      <c r="AM493">
        <v>0.94536835430609301</v>
      </c>
      <c r="AN493">
        <v>0.93999368165166597</v>
      </c>
      <c r="AO493">
        <v>0.81337460189195399</v>
      </c>
      <c r="AP493">
        <v>0.81024572305385101</v>
      </c>
      <c r="AQ493">
        <v>0.98652226124808895</v>
      </c>
      <c r="AR493">
        <v>1.01068595231113</v>
      </c>
      <c r="AS493">
        <v>0.91838230917068298</v>
      </c>
      <c r="AT493">
        <v>0.93780602404657198</v>
      </c>
      <c r="AU493">
        <v>1.0029046719625201</v>
      </c>
      <c r="AV493">
        <v>1.0313595075865201</v>
      </c>
      <c r="AW493">
        <v>1.0114411763173099</v>
      </c>
      <c r="AX493">
        <v>1.0496021770747299</v>
      </c>
      <c r="AY493">
        <v>1.0478784883568399</v>
      </c>
      <c r="AZ493">
        <v>1.0786857028250401</v>
      </c>
      <c r="BA493">
        <v>1.00893579864262</v>
      </c>
      <c r="BB493">
        <v>1.08549986844038</v>
      </c>
      <c r="BC493">
        <v>0.98725709249128502</v>
      </c>
      <c r="BD493">
        <v>1.0242906559949601</v>
      </c>
      <c r="BE493">
        <v>1.05360575172247</v>
      </c>
      <c r="BF493">
        <v>1.0906924632825501</v>
      </c>
      <c r="BG493">
        <v>0.99180798688893601</v>
      </c>
      <c r="BH493">
        <v>1.0454613042754699</v>
      </c>
      <c r="BI493">
        <v>1.0117549612239101</v>
      </c>
      <c r="BJ493">
        <v>1.0620664327788301</v>
      </c>
      <c r="BK493">
        <v>0.99255423165521195</v>
      </c>
      <c r="BL493">
        <v>1.0036758876219001</v>
      </c>
      <c r="BM493">
        <v>1.0279032378698401</v>
      </c>
      <c r="BN493">
        <v>1.07546114187108</v>
      </c>
      <c r="BO493">
        <v>1.0344630105070201</v>
      </c>
      <c r="BP493">
        <v>1.0722000822435001</v>
      </c>
      <c r="BQ493">
        <v>0.98651222018918305</v>
      </c>
      <c r="BR493">
        <v>1.01932222137044</v>
      </c>
      <c r="BS493">
        <v>1.0230934332789601</v>
      </c>
      <c r="BT493">
        <v>1.04807131729443</v>
      </c>
      <c r="BU493">
        <v>1.01805676334693</v>
      </c>
      <c r="BV493">
        <v>1.0550706561747301</v>
      </c>
      <c r="BW493">
        <v>0.995412420863791</v>
      </c>
      <c r="BX493">
        <v>1.0278050534682499</v>
      </c>
      <c r="BY493">
        <v>0.99752133503997398</v>
      </c>
      <c r="BZ493">
        <v>1.08377591861244</v>
      </c>
      <c r="CA493">
        <v>1.0223825225804899</v>
      </c>
      <c r="CB493">
        <v>1.08821741005027</v>
      </c>
      <c r="CC493">
        <v>1.0137498876605</v>
      </c>
      <c r="CD493">
        <v>1.08411116836494</v>
      </c>
      <c r="CE493">
        <v>1.0369148994562101</v>
      </c>
      <c r="CF493">
        <v>1.12763725693913</v>
      </c>
      <c r="CG493">
        <v>1.01521063923607</v>
      </c>
      <c r="CH493">
        <v>1.0679289620559</v>
      </c>
      <c r="CI493">
        <v>0.99613913778094998</v>
      </c>
      <c r="CJ493">
        <v>1.0422791795916699</v>
      </c>
      <c r="CK493">
        <v>0.981708586059994</v>
      </c>
      <c r="CL493">
        <v>1.06439929322717</v>
      </c>
      <c r="CM493">
        <v>1.0264469422417699</v>
      </c>
      <c r="CN493">
        <v>1.0923708089389299</v>
      </c>
      <c r="CO493">
        <v>0.993501976446585</v>
      </c>
      <c r="CP493">
        <v>1.0562055792870799</v>
      </c>
      <c r="CQ493">
        <v>1.0214254657162301</v>
      </c>
      <c r="CR493">
        <v>1.09754865587534</v>
      </c>
      <c r="CS493">
        <v>1.01332762056931</v>
      </c>
      <c r="CT493">
        <v>1.1045519827335399</v>
      </c>
      <c r="CU493">
        <v>1.03867942753638</v>
      </c>
      <c r="CV493">
        <v>1.0876546074342399</v>
      </c>
      <c r="CW493">
        <v>1.0363405769694001</v>
      </c>
      <c r="CX493">
        <v>1.0784824091713601</v>
      </c>
      <c r="CY493">
        <v>1.00694810578973</v>
      </c>
      <c r="CZ493">
        <v>1.0425123351086201</v>
      </c>
      <c r="DA493">
        <v>1.0329594822625501</v>
      </c>
      <c r="DB493">
        <v>1.10550600370381</v>
      </c>
      <c r="DC493">
        <v>1.03558397635901</v>
      </c>
      <c r="DD493">
        <v>1.1124538461258</v>
      </c>
      <c r="DE493">
        <v>1.0332084440565099</v>
      </c>
      <c r="DF493">
        <v>1.07737593599071</v>
      </c>
      <c r="DG493">
        <v>1.0255340566185001</v>
      </c>
      <c r="DH493">
        <v>1.09769343263178</v>
      </c>
      <c r="DI493">
        <v>1.0260645451919801</v>
      </c>
      <c r="DJ493">
        <v>1.0905654574591399</v>
      </c>
      <c r="DK493">
        <v>1.0135133742453699</v>
      </c>
      <c r="DL493">
        <v>1.0688498680369101</v>
      </c>
      <c r="DM493">
        <v>1.0068107792655701</v>
      </c>
      <c r="DN493">
        <v>1.05772530868704</v>
      </c>
      <c r="DO493">
        <v>0.96314085432797802</v>
      </c>
      <c r="DP493">
        <v>1.0054283918872</v>
      </c>
      <c r="DQ493">
        <v>0.99224489191316201</v>
      </c>
      <c r="DR493">
        <v>1.0569122902523</v>
      </c>
      <c r="DS493">
        <v>1.02244878992729</v>
      </c>
      <c r="DT493">
        <v>1.0983645121485199</v>
      </c>
      <c r="DU493">
        <v>0.98680345060674601</v>
      </c>
      <c r="DV493">
        <v>1.0435105084034799</v>
      </c>
      <c r="DW493">
        <v>0.99894466615357003</v>
      </c>
      <c r="DX493">
        <v>1.0490249434405901</v>
      </c>
      <c r="DY493">
        <v>0.99330345138688703</v>
      </c>
      <c r="DZ493">
        <v>1.01764843516097</v>
      </c>
      <c r="EA493">
        <v>1.08110502474062</v>
      </c>
      <c r="EB493">
        <v>1.1309602772948799</v>
      </c>
      <c r="EC493">
        <v>1.0109744054965599</v>
      </c>
      <c r="ED493">
        <v>1.1046401725184101</v>
      </c>
    </row>
    <row r="494" spans="1:134" x14ac:dyDescent="0.45">
      <c r="A494" t="s">
        <v>80</v>
      </c>
      <c r="B494" t="s">
        <v>223</v>
      </c>
      <c r="C494" t="s">
        <v>222</v>
      </c>
      <c r="D494">
        <v>35</v>
      </c>
      <c r="E494" s="1" cm="1">
        <f t="array" ref="E494">SUMPRODUCT($G494:$FZZ494,$G$2:$FZZ$2)/SUMPRODUCT(--($G494:$FZZ494&lt;&gt;""),$G$2:$FZZ$2)</f>
        <v>1.4328837116878297</v>
      </c>
      <c r="F494" s="1" cm="1">
        <f t="array" ref="F494">SUMPRODUCT($G494:$FZZ494,$F$2:$FZY$2)/SUMPRODUCT(--($G494:$FZZ494&lt;&gt;""),$F$2:$FZY$2)</f>
        <v>1.3546191452582763</v>
      </c>
      <c r="G494">
        <v>1.4338944319083999</v>
      </c>
      <c r="H494">
        <v>1.34023489710309</v>
      </c>
      <c r="I494">
        <v>1.43096361276419</v>
      </c>
      <c r="J494">
        <v>1.34760640715886</v>
      </c>
      <c r="K494">
        <v>1.4865714580529099</v>
      </c>
      <c r="L494">
        <v>1.4091596449097801</v>
      </c>
      <c r="M494">
        <v>1.37715132384571</v>
      </c>
      <c r="N494">
        <v>1.3098768604869999</v>
      </c>
      <c r="O494">
        <v>1.4843088131587101</v>
      </c>
      <c r="P494">
        <v>1.43176191306322</v>
      </c>
      <c r="Q494">
        <v>1.33539375868307</v>
      </c>
      <c r="R494">
        <v>1.3664706685641901</v>
      </c>
      <c r="S494">
        <v>1.4092739312992699</v>
      </c>
      <c r="T494">
        <v>1.4302655127355901</v>
      </c>
      <c r="U494">
        <v>1.3346148687130901</v>
      </c>
      <c r="V494">
        <v>1.2473854702390199</v>
      </c>
      <c r="W494">
        <v>1.45737731760392</v>
      </c>
      <c r="X494">
        <v>1.38361448562295</v>
      </c>
      <c r="Y494">
        <v>1.5071039303659499</v>
      </c>
      <c r="Z494">
        <v>1.3986925752164601</v>
      </c>
      <c r="AA494">
        <v>1.3650800201856099</v>
      </c>
      <c r="AB494">
        <v>1.3756323696489099</v>
      </c>
      <c r="AC494">
        <v>1.5368270047882699</v>
      </c>
      <c r="AD494">
        <v>1.4395960794323699</v>
      </c>
      <c r="AE494">
        <v>1.4659709180598799</v>
      </c>
      <c r="AF494">
        <v>1.3900577614147001</v>
      </c>
      <c r="AG494">
        <v>1.4549429863539101</v>
      </c>
      <c r="AH494">
        <v>1.35772816825781</v>
      </c>
      <c r="AI494">
        <v>1.3842288578589299</v>
      </c>
      <c r="AJ494">
        <v>1.39770187373194</v>
      </c>
      <c r="AK494">
        <v>1.4743027064886001</v>
      </c>
      <c r="AL494">
        <v>1.4008591486001101</v>
      </c>
      <c r="AM494">
        <v>1.5318772757135399</v>
      </c>
      <c r="AN494">
        <v>1.35969245718558</v>
      </c>
      <c r="AO494">
        <v>1.45236643205064</v>
      </c>
      <c r="AP494">
        <v>1.2005407133688399</v>
      </c>
      <c r="AQ494">
        <v>1.45008434331933</v>
      </c>
      <c r="AR494">
        <v>1.3526913649210699</v>
      </c>
      <c r="AS494">
        <v>1.43123428153931</v>
      </c>
      <c r="AT494">
        <v>1.28583433528041</v>
      </c>
      <c r="AU494">
        <v>1.42428159547819</v>
      </c>
      <c r="AV494">
        <v>1.3421660108690601</v>
      </c>
      <c r="AW494">
        <v>1.3800472705100499</v>
      </c>
      <c r="AX494">
        <v>1.3599589507429499</v>
      </c>
      <c r="AY494">
        <v>1.4213240854906399</v>
      </c>
      <c r="AZ494">
        <v>1.3830132384853999</v>
      </c>
      <c r="BA494">
        <v>1.35658013463942</v>
      </c>
      <c r="BB494">
        <v>1.4074725653620901</v>
      </c>
      <c r="BC494">
        <v>1.39369517325394</v>
      </c>
      <c r="BD494">
        <v>1.36057901218403</v>
      </c>
      <c r="BE494">
        <v>1.3628332212446299</v>
      </c>
      <c r="BF494">
        <v>1.3642174054292799</v>
      </c>
      <c r="BG494">
        <v>1.36937671714029</v>
      </c>
      <c r="BH494">
        <v>1.38381311300494</v>
      </c>
      <c r="BI494">
        <v>1.32781759933151</v>
      </c>
      <c r="BJ494">
        <v>1.3368210689234701</v>
      </c>
      <c r="BK494">
        <v>1.5384251852128099</v>
      </c>
      <c r="BL494">
        <v>1.3900542077957601</v>
      </c>
      <c r="BM494">
        <v>1.3550072659413801</v>
      </c>
      <c r="BN494">
        <v>1.3617347797303501</v>
      </c>
      <c r="BO494">
        <v>1.3604564022464001</v>
      </c>
      <c r="BP494">
        <v>1.36283354708239</v>
      </c>
      <c r="BQ494">
        <v>1.3639253336452399</v>
      </c>
      <c r="BR494">
        <v>1.30842893106238</v>
      </c>
      <c r="BS494">
        <v>1.3614700240880699</v>
      </c>
      <c r="BT494">
        <v>1.36726345277346</v>
      </c>
      <c r="BU494">
        <v>1.51702776048028</v>
      </c>
      <c r="BV494">
        <v>1.41720183409713</v>
      </c>
      <c r="BW494">
        <v>1.37882850739967</v>
      </c>
      <c r="BX494">
        <v>1.35762225100005</v>
      </c>
      <c r="BY494">
        <v>1.38011209292885</v>
      </c>
      <c r="BZ494">
        <v>1.3838233285827399</v>
      </c>
      <c r="CA494">
        <v>1.3017005181368699</v>
      </c>
      <c r="CB494">
        <v>1.3365276722296999</v>
      </c>
      <c r="CC494">
        <v>1.3089707712071299</v>
      </c>
      <c r="CD494">
        <v>1.3194292127465901</v>
      </c>
      <c r="CE494">
        <v>1.32641968193478</v>
      </c>
      <c r="CF494">
        <v>1.35459579267344</v>
      </c>
      <c r="CG494">
        <v>1.37861768350716</v>
      </c>
      <c r="CH494">
        <v>1.3671678178237101</v>
      </c>
      <c r="CI494">
        <v>1.3895062058368299</v>
      </c>
      <c r="CJ494">
        <v>1.3203664237927299</v>
      </c>
      <c r="CK494">
        <v>1.3741806416375399</v>
      </c>
      <c r="CL494">
        <v>1.32400918520302</v>
      </c>
      <c r="CM494">
        <v>1.3456235651223201</v>
      </c>
      <c r="CN494">
        <v>1.37566092204718</v>
      </c>
      <c r="CO494">
        <v>1.3734711760616101</v>
      </c>
      <c r="CP494">
        <v>1.37693546036632</v>
      </c>
      <c r="CQ494">
        <v>1.35526761379736</v>
      </c>
      <c r="CR494">
        <v>1.337488043684</v>
      </c>
      <c r="CS494">
        <v>1.37007965242011</v>
      </c>
      <c r="CT494">
        <v>1.34843849488596</v>
      </c>
      <c r="CU494">
        <v>1.3691049197043199</v>
      </c>
      <c r="CV494">
        <v>1.37848930138569</v>
      </c>
      <c r="CW494">
        <v>1.33641917738393</v>
      </c>
      <c r="CX494">
        <v>1.3504482225297101</v>
      </c>
      <c r="CY494">
        <v>1.36894498103421</v>
      </c>
      <c r="CZ494">
        <v>1.3653403609692401</v>
      </c>
      <c r="DA494">
        <v>1.37024013643758</v>
      </c>
      <c r="DB494">
        <v>1.3820480668842201</v>
      </c>
      <c r="DC494">
        <v>1.33966950545645</v>
      </c>
      <c r="DD494">
        <v>1.3557463623639501</v>
      </c>
      <c r="DE494">
        <v>1.33215268966304</v>
      </c>
      <c r="DF494">
        <v>1.3245091712017001</v>
      </c>
      <c r="DG494">
        <v>1.2705204587346099</v>
      </c>
      <c r="DH494">
        <v>1.29761505961584</v>
      </c>
      <c r="DI494">
        <v>1.3534633821456401</v>
      </c>
      <c r="DJ494">
        <v>1.3396730198467901</v>
      </c>
      <c r="DK494">
        <v>1.4229579940322701</v>
      </c>
      <c r="DL494">
        <v>1.3792818760497001</v>
      </c>
      <c r="DM494">
        <v>1.4133286161259999</v>
      </c>
      <c r="DN494">
        <v>1.36379339110635</v>
      </c>
      <c r="DO494">
        <v>1.3946503380330499</v>
      </c>
      <c r="DP494">
        <v>1.31873772102161</v>
      </c>
      <c r="DQ494">
        <v>1.3758580337673101</v>
      </c>
      <c r="DR494">
        <v>1.37186617380475</v>
      </c>
      <c r="DS494">
        <v>1.3665917712061</v>
      </c>
      <c r="DT494">
        <v>1.3994676945523401</v>
      </c>
      <c r="DU494">
        <v>1.37513080827219</v>
      </c>
      <c r="DV494">
        <v>1.3529290374746099</v>
      </c>
      <c r="DW494">
        <v>1.3722142456280799</v>
      </c>
      <c r="DX494">
        <v>1.3375352813572901</v>
      </c>
      <c r="DY494">
        <v>1.3642007204736999</v>
      </c>
      <c r="DZ494">
        <v>1.35568201793639</v>
      </c>
      <c r="EA494">
        <v>1.29304516439057</v>
      </c>
      <c r="EB494">
        <v>1.3550510224628101</v>
      </c>
      <c r="EC494">
        <v>1.3535802884429999</v>
      </c>
      <c r="ED494">
        <v>1.37161971799338</v>
      </c>
    </row>
    <row r="495" spans="1:134" x14ac:dyDescent="0.45">
      <c r="A495" t="s">
        <v>80</v>
      </c>
      <c r="B495" t="s">
        <v>223</v>
      </c>
      <c r="C495" t="s">
        <v>68</v>
      </c>
      <c r="D495">
        <v>30</v>
      </c>
      <c r="E495" s="1" cm="1">
        <f t="array" ref="E495">SUMPRODUCT($G495:$FZZ495,$G$2:$FZZ$2)/SUMPRODUCT(--($G495:$FZZ495&lt;&gt;""),$G$2:$FZZ$2)</f>
        <v>1.5352529662021219</v>
      </c>
      <c r="F495" s="1" cm="1">
        <f t="array" ref="F495">SUMPRODUCT($G495:$FZZ495,$F$2:$FZY$2)/SUMPRODUCT(--($G495:$FZZ495&lt;&gt;""),$F$2:$FZY$2)</f>
        <v>1.4346965779673304</v>
      </c>
      <c r="G495">
        <v>1.50439691443058</v>
      </c>
      <c r="H495">
        <v>1.41106537271774</v>
      </c>
      <c r="I495">
        <v>1.49967900343894</v>
      </c>
      <c r="J495">
        <v>1.4168621585637799</v>
      </c>
      <c r="K495">
        <v>1.56195726955071</v>
      </c>
      <c r="L495">
        <v>1.47162970391993</v>
      </c>
      <c r="M495">
        <v>1.5098913050807099</v>
      </c>
      <c r="N495">
        <v>1.4889685574648399</v>
      </c>
      <c r="O495">
        <v>1.5585995624619799</v>
      </c>
      <c r="P495">
        <v>1.5016241278056399</v>
      </c>
      <c r="Q495">
        <v>1.4244804263353701</v>
      </c>
      <c r="R495">
        <v>1.4444803586200901</v>
      </c>
      <c r="S495">
        <v>1.49435416940493</v>
      </c>
      <c r="T495">
        <v>1.49549728240098</v>
      </c>
      <c r="U495">
        <v>1.4534907892206701</v>
      </c>
      <c r="V495">
        <v>1.3688096934601699</v>
      </c>
      <c r="W495">
        <v>1.70144841547673</v>
      </c>
      <c r="X495">
        <v>1.48333297413738</v>
      </c>
      <c r="Y495">
        <v>1.5691876921427801</v>
      </c>
      <c r="Z495">
        <v>1.46958843678065</v>
      </c>
      <c r="AA495">
        <v>1.4416810768852599</v>
      </c>
      <c r="AB495">
        <v>1.47402502478826</v>
      </c>
      <c r="AC495">
        <v>1.62863201553723</v>
      </c>
      <c r="AD495">
        <v>1.5062253570540001</v>
      </c>
      <c r="AE495">
        <v>1.5425858163387001</v>
      </c>
      <c r="AF495">
        <v>1.4499326561749</v>
      </c>
      <c r="AG495">
        <v>1.63036263433775</v>
      </c>
      <c r="AH495">
        <v>1.4519799842704</v>
      </c>
      <c r="AI495">
        <v>1.4522724907506801</v>
      </c>
      <c r="AJ495">
        <v>1.46729242153001</v>
      </c>
      <c r="AK495">
        <v>1.64355942654915</v>
      </c>
      <c r="AL495">
        <v>1.45719184225228</v>
      </c>
      <c r="AM495">
        <v>1.5832950785129001</v>
      </c>
      <c r="AN495">
        <v>1.43511037058019</v>
      </c>
      <c r="AO495">
        <v>1.5941960486841</v>
      </c>
      <c r="AP495">
        <v>1.2641998948572399</v>
      </c>
      <c r="AQ495">
        <v>1.56391800194648</v>
      </c>
      <c r="AR495">
        <v>1.41537041378698</v>
      </c>
      <c r="AS495">
        <v>1.5218413132433199</v>
      </c>
      <c r="AT495">
        <v>1.4108339301272399</v>
      </c>
      <c r="AU495">
        <v>1.5134216525445401</v>
      </c>
      <c r="AV495">
        <v>1.42437387802798</v>
      </c>
      <c r="AW495">
        <v>1.45922330994455</v>
      </c>
      <c r="AX495">
        <v>1.4481077489162399</v>
      </c>
      <c r="AY495">
        <v>1.50997028808959</v>
      </c>
      <c r="AZ495">
        <v>1.46949021492828</v>
      </c>
      <c r="BA495">
        <v>1.4874002278192899</v>
      </c>
      <c r="BB495">
        <v>1.4825418833184201</v>
      </c>
      <c r="BC495">
        <v>1.48469760968195</v>
      </c>
      <c r="BD495">
        <v>1.43988856283005</v>
      </c>
      <c r="BE495">
        <v>1.4386582467703</v>
      </c>
      <c r="BF495">
        <v>1.4317119427663401</v>
      </c>
      <c r="BG495">
        <v>1.4986518608619599</v>
      </c>
      <c r="BH495">
        <v>1.4606245902571</v>
      </c>
      <c r="BI495">
        <v>1.4206502144856199</v>
      </c>
      <c r="BJ495">
        <v>1.4072255807053899</v>
      </c>
      <c r="BK495">
        <v>1.6084299728632601</v>
      </c>
      <c r="BL495">
        <v>1.46685808512719</v>
      </c>
      <c r="BM495">
        <v>1.44187807971188</v>
      </c>
      <c r="BN495">
        <v>1.44409971123088</v>
      </c>
      <c r="BO495">
        <v>1.4255168471928601</v>
      </c>
      <c r="BP495">
        <v>1.42157179781746</v>
      </c>
      <c r="BQ495">
        <v>1.4757338763002601</v>
      </c>
      <c r="BR495">
        <v>1.4016054316942299</v>
      </c>
      <c r="BS495">
        <v>1.4438372614561701</v>
      </c>
      <c r="BT495">
        <v>1.44450226915417</v>
      </c>
      <c r="BU495">
        <v>1.63343323583714</v>
      </c>
      <c r="BV495">
        <v>1.5259210144375801</v>
      </c>
      <c r="BW495">
        <v>1.4564801732271699</v>
      </c>
      <c r="BX495">
        <v>1.4484340365379</v>
      </c>
      <c r="BY495">
        <v>1.4811861877182499</v>
      </c>
      <c r="BZ495">
        <v>1.45759054208719</v>
      </c>
      <c r="CA495">
        <v>1.3594520838742901</v>
      </c>
      <c r="CB495">
        <v>1.3809005752863499</v>
      </c>
      <c r="CC495">
        <v>1.38626656288415</v>
      </c>
      <c r="CD495">
        <v>1.35554845151862</v>
      </c>
      <c r="CE495">
        <v>1.3935753127658601</v>
      </c>
      <c r="CF495">
        <v>1.4276667594542001</v>
      </c>
      <c r="CG495">
        <v>1.4658881235804899</v>
      </c>
      <c r="CH495">
        <v>1.4522205695244801</v>
      </c>
      <c r="CI495">
        <v>1.4676317599372</v>
      </c>
      <c r="CJ495">
        <v>1.4045406139960499</v>
      </c>
      <c r="CK495">
        <v>1.4392748021617101</v>
      </c>
      <c r="CL495">
        <v>1.39515722033393</v>
      </c>
      <c r="CM495">
        <v>1.42646369901935</v>
      </c>
      <c r="CN495">
        <v>1.41816114015252</v>
      </c>
      <c r="CO495">
        <v>1.4721849677726799</v>
      </c>
      <c r="CP495">
        <v>1.4206704131107299</v>
      </c>
      <c r="CQ495">
        <v>1.4412506014519</v>
      </c>
      <c r="CR495">
        <v>1.4245620219193</v>
      </c>
      <c r="CS495">
        <v>1.44234533580365</v>
      </c>
      <c r="CT495">
        <v>1.42598412812846</v>
      </c>
      <c r="CU495">
        <v>1.4564710558670799</v>
      </c>
      <c r="CV495">
        <v>1.45288426008983</v>
      </c>
      <c r="CW495">
        <v>1.42845854043429</v>
      </c>
      <c r="CX495">
        <v>1.4056113294455901</v>
      </c>
      <c r="CY495">
        <v>1.4375629268677499</v>
      </c>
      <c r="CZ495">
        <v>1.44371863888623</v>
      </c>
      <c r="DA495">
        <v>1.4600735479490301</v>
      </c>
      <c r="DB495">
        <v>1.4625183222618701</v>
      </c>
      <c r="DC495">
        <v>1.4091866712349701</v>
      </c>
      <c r="DD495">
        <v>1.43380415904269</v>
      </c>
      <c r="DE495">
        <v>1.44489774344544</v>
      </c>
      <c r="DF495">
        <v>1.41705778450144</v>
      </c>
      <c r="DG495">
        <v>1.3327132607854699</v>
      </c>
      <c r="DH495">
        <v>1.3826672399159401</v>
      </c>
      <c r="DI495">
        <v>1.42878415748112</v>
      </c>
      <c r="DJ495">
        <v>1.4196920653771701</v>
      </c>
      <c r="DK495">
        <v>1.60460791907337</v>
      </c>
      <c r="DL495">
        <v>1.45106939213245</v>
      </c>
      <c r="DM495">
        <v>1.5659489282516099</v>
      </c>
      <c r="DN495">
        <v>1.44076940587842</v>
      </c>
      <c r="DO495">
        <v>1.46900599864208</v>
      </c>
      <c r="DP495">
        <v>1.4019579553334101</v>
      </c>
      <c r="DQ495">
        <v>1.4314329043212899</v>
      </c>
      <c r="DR495">
        <v>1.4369525506069101</v>
      </c>
      <c r="DS495">
        <v>1.4547641402053899</v>
      </c>
      <c r="DT495">
        <v>1.4739318440083</v>
      </c>
      <c r="DU495">
        <v>1.43905710977947</v>
      </c>
      <c r="DV495">
        <v>1.4585089534976301</v>
      </c>
      <c r="DW495">
        <v>1.4656324392583999</v>
      </c>
      <c r="DX495">
        <v>1.4089665593079499</v>
      </c>
      <c r="DY495">
        <v>1.4761304959597701</v>
      </c>
      <c r="DZ495">
        <v>1.4806276372620299</v>
      </c>
      <c r="EA495">
        <v>1.36511489273515</v>
      </c>
      <c r="EB495">
        <v>1.4340833389935801</v>
      </c>
      <c r="EC495">
        <v>1.4469344197203999</v>
      </c>
      <c r="ED495">
        <v>1.4296297931164801</v>
      </c>
    </row>
    <row r="496" spans="1:134" x14ac:dyDescent="0.45">
      <c r="A496" t="s">
        <v>80</v>
      </c>
      <c r="B496" t="s">
        <v>223</v>
      </c>
      <c r="C496" t="s">
        <v>68</v>
      </c>
      <c r="D496">
        <v>40</v>
      </c>
      <c r="E496" s="1" cm="1">
        <f t="array" ref="E496">SUMPRODUCT($G496:$FZZ496,$G$2:$FZZ$2)/SUMPRODUCT(--($G496:$FZZ496&lt;&gt;""),$G$2:$FZZ$2)</f>
        <v>1.3488167897205421</v>
      </c>
      <c r="F496" s="1" cm="1">
        <f t="array" ref="F496">SUMPRODUCT($G496:$FZZ496,$F$2:$FZY$2)/SUMPRODUCT(--($G496:$FZZ496&lt;&gt;""),$F$2:$FZY$2)</f>
        <v>1.2857733363026778</v>
      </c>
      <c r="G496">
        <v>1.3587427263898899</v>
      </c>
      <c r="H496">
        <v>1.2895908225849</v>
      </c>
      <c r="I496">
        <v>1.3573532053500901</v>
      </c>
      <c r="J496">
        <v>1.2872868592746001</v>
      </c>
      <c r="K496">
        <v>1.32808066061057</v>
      </c>
      <c r="L496">
        <v>1.3404963617616601</v>
      </c>
      <c r="M496">
        <v>1.31092338037723</v>
      </c>
      <c r="N496">
        <v>1.2393872950851501</v>
      </c>
      <c r="O496">
        <v>1.4300000550787899</v>
      </c>
      <c r="P496">
        <v>1.3679744253871</v>
      </c>
      <c r="Q496">
        <v>1.2841123035269499</v>
      </c>
      <c r="R496">
        <v>1.3120790508124101</v>
      </c>
      <c r="S496">
        <v>1.32357993531072</v>
      </c>
      <c r="T496">
        <v>1.34279089057242</v>
      </c>
      <c r="U496">
        <v>1.2968847265406001</v>
      </c>
      <c r="V496">
        <v>1.2156818620693</v>
      </c>
      <c r="W496">
        <v>1.35456161782799</v>
      </c>
      <c r="X496">
        <v>1.3110889364859499</v>
      </c>
      <c r="Y496">
        <v>1.44154957921024</v>
      </c>
      <c r="Z496">
        <v>1.33496152809442</v>
      </c>
      <c r="AA496">
        <v>1.29354427016854</v>
      </c>
      <c r="AB496">
        <v>1.3138530459303399</v>
      </c>
      <c r="AC496">
        <v>1.4618801619189199</v>
      </c>
      <c r="AD496">
        <v>1.3537934221263399</v>
      </c>
      <c r="AE496">
        <v>1.33240945302962</v>
      </c>
      <c r="AF496">
        <v>1.3155928481211501</v>
      </c>
      <c r="AG496">
        <v>1.4075554995450399</v>
      </c>
      <c r="AH496">
        <v>1.29483532255117</v>
      </c>
      <c r="AI496">
        <v>1.30942155388471</v>
      </c>
      <c r="AJ496">
        <v>1.3324884592433399</v>
      </c>
      <c r="AK496">
        <v>1.30684689510068</v>
      </c>
      <c r="AL496">
        <v>1.3081528440283601</v>
      </c>
      <c r="AM496">
        <v>1.43796149971683</v>
      </c>
      <c r="AN496">
        <v>1.27932347516615</v>
      </c>
      <c r="AO496">
        <v>1.3876745118135101</v>
      </c>
      <c r="AP496">
        <v>1.1488442306351101</v>
      </c>
      <c r="AQ496">
        <v>1.3521691595720999</v>
      </c>
      <c r="AR496">
        <v>1.2563901481931701</v>
      </c>
      <c r="AS496">
        <v>1.3510631258677599</v>
      </c>
      <c r="AT496">
        <v>1.2238294571571999</v>
      </c>
      <c r="AU496">
        <v>1.32050410313893</v>
      </c>
      <c r="AV496">
        <v>1.2777156859277601</v>
      </c>
      <c r="AW496">
        <v>1.2940380789454999</v>
      </c>
      <c r="AX496">
        <v>1.29626325605259</v>
      </c>
      <c r="AY496">
        <v>1.33596884438355</v>
      </c>
      <c r="AZ496">
        <v>1.32611931646527</v>
      </c>
      <c r="BA496">
        <v>1.29300407332564</v>
      </c>
      <c r="BB496">
        <v>1.32892098023828</v>
      </c>
      <c r="BC496">
        <v>1.3198440325540099</v>
      </c>
      <c r="BD496">
        <v>1.29767993798873</v>
      </c>
      <c r="BE496">
        <v>1.30586573431326</v>
      </c>
      <c r="BF496">
        <v>1.30451944557498</v>
      </c>
      <c r="BG496">
        <v>1.3011280136558301</v>
      </c>
      <c r="BH496">
        <v>1.30550065849242</v>
      </c>
      <c r="BI496">
        <v>1.24980911542938</v>
      </c>
      <c r="BJ496">
        <v>1.2650324207949999</v>
      </c>
      <c r="BK496">
        <v>1.45755346859058</v>
      </c>
      <c r="BL496">
        <v>1.32295142977647</v>
      </c>
      <c r="BM496">
        <v>1.2843591056727901</v>
      </c>
      <c r="BN496">
        <v>1.2927141275318701</v>
      </c>
      <c r="BO496">
        <v>1.28798007350355</v>
      </c>
      <c r="BP496">
        <v>1.2889020435584899</v>
      </c>
      <c r="BQ496">
        <v>1.28726181549103</v>
      </c>
      <c r="BR496">
        <v>1.26039883545159</v>
      </c>
      <c r="BS496">
        <v>1.3051103493366201</v>
      </c>
      <c r="BT496">
        <v>1.30713605671375</v>
      </c>
      <c r="BU496">
        <v>1.4352774030970401</v>
      </c>
      <c r="BV496">
        <v>1.36509306826664</v>
      </c>
      <c r="BW496">
        <v>1.3269917522377901</v>
      </c>
      <c r="BX496">
        <v>1.29444779884613</v>
      </c>
      <c r="BY496">
        <v>1.3161415012758799</v>
      </c>
      <c r="BZ496">
        <v>1.30042193102889</v>
      </c>
      <c r="CA496">
        <v>1.2392438105294099</v>
      </c>
      <c r="CB496">
        <v>1.2876420222870499</v>
      </c>
      <c r="CC496">
        <v>1.2324243344915</v>
      </c>
      <c r="CD496">
        <v>1.25843836752133</v>
      </c>
      <c r="CE496">
        <v>1.2648554801493399</v>
      </c>
      <c r="CF496">
        <v>1.2999222087614899</v>
      </c>
      <c r="CG496">
        <v>1.2868295480621299</v>
      </c>
      <c r="CH496">
        <v>1.3020103723926699</v>
      </c>
      <c r="CI496">
        <v>1.3268154533713601</v>
      </c>
      <c r="CJ496">
        <v>1.2704869741975</v>
      </c>
      <c r="CK496">
        <v>1.29629502477081</v>
      </c>
      <c r="CL496">
        <v>1.2663425721497199</v>
      </c>
      <c r="CM496">
        <v>1.2807175233294099</v>
      </c>
      <c r="CN496">
        <v>1.3235592904620701</v>
      </c>
      <c r="CO496">
        <v>1.2806000837940399</v>
      </c>
      <c r="CP496">
        <v>1.2969944387772101</v>
      </c>
      <c r="CQ496">
        <v>1.2892053176985201</v>
      </c>
      <c r="CR496">
        <v>1.2910293478766199</v>
      </c>
      <c r="CS496">
        <v>1.2689009161718301</v>
      </c>
      <c r="CT496">
        <v>1.2927381274051799</v>
      </c>
      <c r="CU496">
        <v>1.28763412101052</v>
      </c>
      <c r="CV496">
        <v>1.3093548221842199</v>
      </c>
      <c r="CW496">
        <v>1.25578790689446</v>
      </c>
      <c r="CX496">
        <v>1.2792419726679101</v>
      </c>
      <c r="CY496">
        <v>1.27167364702286</v>
      </c>
      <c r="CZ496">
        <v>1.3098635378496499</v>
      </c>
      <c r="DA496">
        <v>1.3177446303120499</v>
      </c>
      <c r="DB496">
        <v>1.31980049587257</v>
      </c>
      <c r="DC496">
        <v>1.2949246229324101</v>
      </c>
      <c r="DD496">
        <v>1.3008844412692999</v>
      </c>
      <c r="DE496">
        <v>1.26826938932485</v>
      </c>
      <c r="DF496">
        <v>1.26522523049809</v>
      </c>
      <c r="DG496">
        <v>1.2301567663995501</v>
      </c>
      <c r="DH496">
        <v>1.2628711664318</v>
      </c>
      <c r="DI496">
        <v>1.3035654396772001</v>
      </c>
      <c r="DJ496">
        <v>1.2868244615845501</v>
      </c>
      <c r="DK496">
        <v>1.3004090936173001</v>
      </c>
      <c r="DL496">
        <v>1.2824434346150599</v>
      </c>
      <c r="DM496">
        <v>1.2747418202691301</v>
      </c>
      <c r="DN496">
        <v>1.2895094399600899</v>
      </c>
      <c r="DO496">
        <v>1.33864031983127</v>
      </c>
      <c r="DP496">
        <v>1.26402331561308</v>
      </c>
      <c r="DQ496">
        <v>1.29834916671692</v>
      </c>
      <c r="DR496">
        <v>1.3020589271532499</v>
      </c>
      <c r="DS496">
        <v>1.2949578232054799</v>
      </c>
      <c r="DT496">
        <v>1.3256211693164499</v>
      </c>
      <c r="DU496">
        <v>1.3015229385684099</v>
      </c>
      <c r="DV496">
        <v>1.29466691419339</v>
      </c>
      <c r="DW496">
        <v>1.2799051427961501</v>
      </c>
      <c r="DX496">
        <v>1.2806981384193099</v>
      </c>
      <c r="DY496">
        <v>1.3051579567956499</v>
      </c>
      <c r="DZ496">
        <v>1.2897846806229001</v>
      </c>
      <c r="EA496">
        <v>1.2275010493881799</v>
      </c>
      <c r="EB496">
        <v>1.2758411055596699</v>
      </c>
      <c r="EC496">
        <v>1.2790702440522099</v>
      </c>
      <c r="ED496">
        <v>1.31793815065151</v>
      </c>
    </row>
    <row r="497" spans="1:134" x14ac:dyDescent="0.45">
      <c r="A497" t="s">
        <v>80</v>
      </c>
      <c r="B497" t="s">
        <v>223</v>
      </c>
      <c r="C497" t="s">
        <v>68</v>
      </c>
      <c r="D497">
        <v>45</v>
      </c>
      <c r="E497" s="1" cm="1">
        <f t="array" ref="E497">SUMPRODUCT($G497:$FZZ497,$G$2:$FZZ$2)/SUMPRODUCT(--($G497:$FZZ497&lt;&gt;""),$G$2:$FZZ$2)</f>
        <v>1.2860005071067409</v>
      </c>
      <c r="F497" s="1" cm="1">
        <f t="array" ref="F497">SUMPRODUCT($G497:$FZZ497,$F$2:$FZY$2)/SUMPRODUCT(--($G497:$FZZ497&lt;&gt;""),$F$2:$FZY$2)</f>
        <v>1.2365811306792827</v>
      </c>
      <c r="G497">
        <v>1.3372749699017901</v>
      </c>
      <c r="H497">
        <v>1.24571985636508</v>
      </c>
      <c r="I497">
        <v>1.33430526116658</v>
      </c>
      <c r="J497">
        <v>1.2439581364551699</v>
      </c>
      <c r="K497">
        <v>1.27654970466758</v>
      </c>
      <c r="L497">
        <v>1.25349504647046</v>
      </c>
      <c r="M497">
        <v>1.2588179446976899</v>
      </c>
      <c r="N497">
        <v>1.21071991128892</v>
      </c>
      <c r="O497">
        <v>1.38639297502428</v>
      </c>
      <c r="P497">
        <v>1.30765384952033</v>
      </c>
      <c r="Q497">
        <v>1.22161065296711</v>
      </c>
      <c r="R497">
        <v>1.25657362964033</v>
      </c>
      <c r="S497">
        <v>1.2660022716596999</v>
      </c>
      <c r="T497">
        <v>1.2756752374729701</v>
      </c>
      <c r="U497">
        <v>1.27453499497275</v>
      </c>
      <c r="V497">
        <v>1.1987319646512</v>
      </c>
      <c r="W497">
        <v>1.2789055287558699</v>
      </c>
      <c r="X497">
        <v>1.2642041683924701</v>
      </c>
      <c r="Y497">
        <v>1.3407568120546001</v>
      </c>
      <c r="Z497">
        <v>1.2655115155629399</v>
      </c>
      <c r="AA497">
        <v>1.23545356797397</v>
      </c>
      <c r="AB497">
        <v>1.2680288393894701</v>
      </c>
      <c r="AC497">
        <v>1.40356034400713</v>
      </c>
      <c r="AD497">
        <v>1.3132943722642501</v>
      </c>
      <c r="AE497">
        <v>1.2455439593880699</v>
      </c>
      <c r="AF497">
        <v>1.2593675887887299</v>
      </c>
      <c r="AG497">
        <v>1.35991893245288</v>
      </c>
      <c r="AH497">
        <v>1.25117276536303</v>
      </c>
      <c r="AI497">
        <v>1.2646275689223001</v>
      </c>
      <c r="AJ497">
        <v>1.2810405060269701</v>
      </c>
      <c r="AK497">
        <v>1.21102881011332</v>
      </c>
      <c r="AL497">
        <v>1.2696221217647601</v>
      </c>
      <c r="AM497">
        <v>1.3707591686099301</v>
      </c>
      <c r="AN497">
        <v>1.21079597768882</v>
      </c>
      <c r="AO497">
        <v>1.30263411890516</v>
      </c>
      <c r="AP497">
        <v>1.10874921057984</v>
      </c>
      <c r="AQ497">
        <v>1.2866157241918199</v>
      </c>
      <c r="AR497">
        <v>1.2206234519089401</v>
      </c>
      <c r="AS497">
        <v>1.2706009714031401</v>
      </c>
      <c r="AT497">
        <v>1.1696215442509801</v>
      </c>
      <c r="AU497">
        <v>1.2708342779994399</v>
      </c>
      <c r="AV497">
        <v>1.2223186593721</v>
      </c>
      <c r="AW497">
        <v>1.23523666769354</v>
      </c>
      <c r="AX497">
        <v>1.2543439134621399</v>
      </c>
      <c r="AY497">
        <v>1.2763909210692199</v>
      </c>
      <c r="AZ497">
        <v>1.2830600926420299</v>
      </c>
      <c r="BA497">
        <v>1.23931912335169</v>
      </c>
      <c r="BB497">
        <v>1.2748173693198499</v>
      </c>
      <c r="BC497">
        <v>1.26325044924013</v>
      </c>
      <c r="BD497">
        <v>1.2340771175007199</v>
      </c>
      <c r="BE497">
        <v>1.2487982380439</v>
      </c>
      <c r="BF497">
        <v>1.26174880527065</v>
      </c>
      <c r="BG497">
        <v>1.2444239973432301</v>
      </c>
      <c r="BH497">
        <v>1.2541778001007999</v>
      </c>
      <c r="BI497">
        <v>1.19390460224904</v>
      </c>
      <c r="BJ497">
        <v>1.21657379353313</v>
      </c>
      <c r="BK497">
        <v>1.39311959993874</v>
      </c>
      <c r="BL497">
        <v>1.26582299650005</v>
      </c>
      <c r="BM497">
        <v>1.2465493663206499</v>
      </c>
      <c r="BN497">
        <v>1.250441976474</v>
      </c>
      <c r="BO497">
        <v>1.22844277736688</v>
      </c>
      <c r="BP497">
        <v>1.2411670609551999</v>
      </c>
      <c r="BQ497">
        <v>1.2352135227545999</v>
      </c>
      <c r="BR497">
        <v>1.2172826864692501</v>
      </c>
      <c r="BS497">
        <v>1.2481543282662699</v>
      </c>
      <c r="BT497">
        <v>1.24872504382798</v>
      </c>
      <c r="BU497">
        <v>1.36994098361451</v>
      </c>
      <c r="BV497">
        <v>1.30136947618066</v>
      </c>
      <c r="BW497">
        <v>1.2787205114773601</v>
      </c>
      <c r="BX497">
        <v>1.2401104445226001</v>
      </c>
      <c r="BY497">
        <v>1.241774027083</v>
      </c>
      <c r="BZ497">
        <v>1.2425794653740101</v>
      </c>
      <c r="CA497">
        <v>1.19206489846192</v>
      </c>
      <c r="CB497">
        <v>1.2384384839996301</v>
      </c>
      <c r="CC497">
        <v>1.1897466771610099</v>
      </c>
      <c r="CD497">
        <v>1.22754539526242</v>
      </c>
      <c r="CE497">
        <v>1.2143063021031399</v>
      </c>
      <c r="CF497">
        <v>1.2431501563665901</v>
      </c>
      <c r="CG497">
        <v>1.2327864687180801</v>
      </c>
      <c r="CH497">
        <v>1.2454945397973001</v>
      </c>
      <c r="CI497">
        <v>1.2481212776464901</v>
      </c>
      <c r="CJ497">
        <v>1.21404734740195</v>
      </c>
      <c r="CK497">
        <v>1.23184849831028</v>
      </c>
      <c r="CL497">
        <v>1.2024849015182</v>
      </c>
      <c r="CM497">
        <v>1.2285575731281599</v>
      </c>
      <c r="CN497">
        <v>1.2606138230839501</v>
      </c>
      <c r="CO497">
        <v>1.2214406504361199</v>
      </c>
      <c r="CP497">
        <v>1.23035974515679</v>
      </c>
      <c r="CQ497">
        <v>1.2268441860610899</v>
      </c>
      <c r="CR497">
        <v>1.2422155808391699</v>
      </c>
      <c r="CS497">
        <v>1.2229703129692</v>
      </c>
      <c r="CT497">
        <v>1.24038064513986</v>
      </c>
      <c r="CU497">
        <v>1.2217223830869599</v>
      </c>
      <c r="CV497">
        <v>1.24958800840071</v>
      </c>
      <c r="CW497">
        <v>1.2055883800796701</v>
      </c>
      <c r="CX497">
        <v>1.2387030815226101</v>
      </c>
      <c r="CY497">
        <v>1.22932090444804</v>
      </c>
      <c r="CZ497">
        <v>1.2545729708781499</v>
      </c>
      <c r="DA497">
        <v>1.2664350630454499</v>
      </c>
      <c r="DB497">
        <v>1.2717097716230801</v>
      </c>
      <c r="DC497">
        <v>1.2382750934923401</v>
      </c>
      <c r="DD497">
        <v>1.24338844613164</v>
      </c>
      <c r="DE497">
        <v>1.2149912481687599</v>
      </c>
      <c r="DF497">
        <v>1.22782427514217</v>
      </c>
      <c r="DG497">
        <v>1.17713702719216</v>
      </c>
      <c r="DH497">
        <v>1.21930247523408</v>
      </c>
      <c r="DI497">
        <v>1.2430468591713799</v>
      </c>
      <c r="DJ497">
        <v>1.23137684447165</v>
      </c>
      <c r="DK497">
        <v>1.2280701747323299</v>
      </c>
      <c r="DL497">
        <v>1.2456451779126401</v>
      </c>
      <c r="DM497">
        <v>1.2257374007597099</v>
      </c>
      <c r="DN497">
        <v>1.2413782703184799</v>
      </c>
      <c r="DO497">
        <v>1.26153416806309</v>
      </c>
      <c r="DP497">
        <v>1.2020606112042</v>
      </c>
      <c r="DQ497">
        <v>1.2393504774686099</v>
      </c>
      <c r="DR497">
        <v>1.24614361605991</v>
      </c>
      <c r="DS497">
        <v>1.23980787476433</v>
      </c>
      <c r="DT497">
        <v>1.2574089648268301</v>
      </c>
      <c r="DU497">
        <v>1.24991565620254</v>
      </c>
      <c r="DV497">
        <v>1.25433500512022</v>
      </c>
      <c r="DW497">
        <v>1.21676085175938</v>
      </c>
      <c r="DX497">
        <v>1.2239788238437299</v>
      </c>
      <c r="DY497">
        <v>1.2454299163540901</v>
      </c>
      <c r="DZ497">
        <v>1.24434471086738</v>
      </c>
      <c r="EA497">
        <v>1.19621110658681</v>
      </c>
      <c r="EB497">
        <v>1.23409420868941</v>
      </c>
      <c r="EC497">
        <v>1.2412636892859299</v>
      </c>
      <c r="ED497">
        <v>1.2762800006030399</v>
      </c>
    </row>
    <row r="498" spans="1:134" x14ac:dyDescent="0.45">
      <c r="A498" t="s">
        <v>80</v>
      </c>
      <c r="B498" t="s">
        <v>223</v>
      </c>
      <c r="C498" t="s">
        <v>68</v>
      </c>
      <c r="D498">
        <v>50</v>
      </c>
      <c r="E498" s="1" cm="1">
        <f t="array" ref="E498">SUMPRODUCT($G498:$FZZ498,$G$2:$FZZ$2)/SUMPRODUCT(--($G498:$FZZ498&lt;&gt;""),$G$2:$FZZ$2)</f>
        <v>1.2272370923608957</v>
      </c>
      <c r="F498" s="1" cm="1">
        <f t="array" ref="F498">SUMPRODUCT($G498:$FZZ498,$F$2:$FZY$2)/SUMPRODUCT(--($G498:$FZZ498&lt;&gt;""),$F$2:$FZY$2)</f>
        <v>1.1866299773847089</v>
      </c>
      <c r="G498">
        <v>1.2635790990168601</v>
      </c>
      <c r="H498">
        <v>1.19200153696158</v>
      </c>
      <c r="I498">
        <v>1.25751574752928</v>
      </c>
      <c r="J498">
        <v>1.19032527133625</v>
      </c>
      <c r="K498">
        <v>1.20377968910786</v>
      </c>
      <c r="L498">
        <v>1.2040278584667801</v>
      </c>
      <c r="M498">
        <v>1.21996662961727</v>
      </c>
      <c r="N498">
        <v>1.1729329060292299</v>
      </c>
      <c r="O498">
        <v>1.31020784681776</v>
      </c>
      <c r="P498">
        <v>1.2622056776421</v>
      </c>
      <c r="Q498">
        <v>1.16918006958873</v>
      </c>
      <c r="R498">
        <v>1.2025504958451001</v>
      </c>
      <c r="S498">
        <v>1.2350269996973</v>
      </c>
      <c r="T498">
        <v>1.2374081107386099</v>
      </c>
      <c r="U498">
        <v>1.1690256328464099</v>
      </c>
      <c r="V498">
        <v>1.1123770127318799</v>
      </c>
      <c r="W498">
        <v>1.2499709404586099</v>
      </c>
      <c r="X498">
        <v>1.2254914026350601</v>
      </c>
      <c r="Y498">
        <v>1.2548403825753001</v>
      </c>
      <c r="Z498">
        <v>1.2225361587047501</v>
      </c>
      <c r="AA498">
        <v>1.1848898990993599</v>
      </c>
      <c r="AB498">
        <v>1.2168805122423201</v>
      </c>
      <c r="AC498">
        <v>1.3484566008900001</v>
      </c>
      <c r="AD498">
        <v>1.28448816871785</v>
      </c>
      <c r="AE498">
        <v>1.20414661709715</v>
      </c>
      <c r="AF498">
        <v>1.21458322143312</v>
      </c>
      <c r="AG498">
        <v>1.3023715958873401</v>
      </c>
      <c r="AH498">
        <v>1.1754956775521399</v>
      </c>
      <c r="AI498">
        <v>1.2038354934956399</v>
      </c>
      <c r="AJ498">
        <v>1.2336487886382601</v>
      </c>
      <c r="AK498">
        <v>1.1667138563999699</v>
      </c>
      <c r="AL498">
        <v>1.20902111769154</v>
      </c>
      <c r="AM498">
        <v>1.3106084071272199</v>
      </c>
      <c r="AN498">
        <v>1.1800760382709301</v>
      </c>
      <c r="AO498">
        <v>1.2022494045065699</v>
      </c>
      <c r="AP498">
        <v>1.02423347969934</v>
      </c>
      <c r="AQ498">
        <v>1.23210111632078</v>
      </c>
      <c r="AR498">
        <v>1.17655006961937</v>
      </c>
      <c r="AS498">
        <v>1.2233292016933099</v>
      </c>
      <c r="AT498">
        <v>1.13898461263839</v>
      </c>
      <c r="AU498">
        <v>1.2140718008937501</v>
      </c>
      <c r="AV498">
        <v>1.1796963671054601</v>
      </c>
      <c r="AW498">
        <v>1.17881198256397</v>
      </c>
      <c r="AX498">
        <v>1.20386906971372</v>
      </c>
      <c r="AY498">
        <v>1.22794527457071</v>
      </c>
      <c r="AZ498">
        <v>1.2247593893783499</v>
      </c>
      <c r="BA498">
        <v>1.1849411121471201</v>
      </c>
      <c r="BB498">
        <v>1.21201378359838</v>
      </c>
      <c r="BC498">
        <v>1.2037531712463501</v>
      </c>
      <c r="BD498">
        <v>1.1932197472110999</v>
      </c>
      <c r="BE498">
        <v>1.2035290963118499</v>
      </c>
      <c r="BF498">
        <v>1.2097382159271699</v>
      </c>
      <c r="BG498">
        <v>1.1944753531966199</v>
      </c>
      <c r="BH498">
        <v>1.20229670408482</v>
      </c>
      <c r="BI498">
        <v>1.1355963526578701</v>
      </c>
      <c r="BJ498">
        <v>1.1653706882623101</v>
      </c>
      <c r="BK498">
        <v>1.3462003190424401</v>
      </c>
      <c r="BL498">
        <v>1.21843208650412</v>
      </c>
      <c r="BM498">
        <v>1.2150682101796799</v>
      </c>
      <c r="BN498">
        <v>1.20320017991511</v>
      </c>
      <c r="BO498">
        <v>1.1963124760156301</v>
      </c>
      <c r="BP498">
        <v>1.21227355673449</v>
      </c>
      <c r="BQ498">
        <v>1.2142042636292301</v>
      </c>
      <c r="BR498">
        <v>1.1620364712071301</v>
      </c>
      <c r="BS498">
        <v>1.20539006048314</v>
      </c>
      <c r="BT498">
        <v>1.2154905457608201</v>
      </c>
      <c r="BU498">
        <v>1.26150913545256</v>
      </c>
      <c r="BV498">
        <v>1.2401916235375099</v>
      </c>
      <c r="BW498">
        <v>1.24007046276512</v>
      </c>
      <c r="BX498">
        <v>1.20086066944822</v>
      </c>
      <c r="BY498">
        <v>1.19731179713667</v>
      </c>
      <c r="BZ498">
        <v>1.1910402681518499</v>
      </c>
      <c r="CA498">
        <v>1.13615942315983</v>
      </c>
      <c r="CB498">
        <v>1.1992168932598799</v>
      </c>
      <c r="CC498">
        <v>1.1385208939020699</v>
      </c>
      <c r="CD498">
        <v>1.18052404780422</v>
      </c>
      <c r="CE498">
        <v>1.17313951193757</v>
      </c>
      <c r="CF498">
        <v>1.2208268153358099</v>
      </c>
      <c r="CG498">
        <v>1.1784248244801001</v>
      </c>
      <c r="CH498">
        <v>1.2043423935561799</v>
      </c>
      <c r="CI498">
        <v>1.1987195881327699</v>
      </c>
      <c r="CJ498">
        <v>1.17088276454575</v>
      </c>
      <c r="CK498">
        <v>1.1844087714706799</v>
      </c>
      <c r="CL498">
        <v>1.1610499931570499</v>
      </c>
      <c r="CM498">
        <v>1.1804598053478601</v>
      </c>
      <c r="CN498">
        <v>1.1993677696115901</v>
      </c>
      <c r="CO498">
        <v>1.16617910143026</v>
      </c>
      <c r="CP498">
        <v>1.1774391544391101</v>
      </c>
      <c r="CQ498">
        <v>1.1789636757547599</v>
      </c>
      <c r="CR498">
        <v>1.18873460561599</v>
      </c>
      <c r="CS498">
        <v>1.1601654669666801</v>
      </c>
      <c r="CT498">
        <v>1.1912225256395399</v>
      </c>
      <c r="CU498">
        <v>1.1789851983402599</v>
      </c>
      <c r="CV498">
        <v>1.21656310127113</v>
      </c>
      <c r="CW498">
        <v>1.1567529440242601</v>
      </c>
      <c r="CX498">
        <v>1.18955189384638</v>
      </c>
      <c r="CY498">
        <v>1.1882620785032001</v>
      </c>
      <c r="CZ498">
        <v>1.18780014178547</v>
      </c>
      <c r="DA498">
        <v>1.22389584356443</v>
      </c>
      <c r="DB498">
        <v>1.2266071927295701</v>
      </c>
      <c r="DC498">
        <v>1.1917059027752399</v>
      </c>
      <c r="DD498">
        <v>1.1997130987702</v>
      </c>
      <c r="DE498">
        <v>1.1701346755678901</v>
      </c>
      <c r="DF498">
        <v>1.17790670158059</v>
      </c>
      <c r="DG498">
        <v>1.1171358315426001</v>
      </c>
      <c r="DH498">
        <v>1.1694403968356799</v>
      </c>
      <c r="DI498">
        <v>1.2129724067472201</v>
      </c>
      <c r="DJ498">
        <v>1.20109422216426</v>
      </c>
      <c r="DK498">
        <v>1.16606133264198</v>
      </c>
      <c r="DL498">
        <v>1.18436921806034</v>
      </c>
      <c r="DM498">
        <v>1.1738909276661</v>
      </c>
      <c r="DN498">
        <v>1.18629581055018</v>
      </c>
      <c r="DO498">
        <v>1.20714347625101</v>
      </c>
      <c r="DP498">
        <v>1.1639531268057299</v>
      </c>
      <c r="DQ498">
        <v>1.2085559522418601</v>
      </c>
      <c r="DR498">
        <v>1.2150914348769899</v>
      </c>
      <c r="DS498">
        <v>1.1900795054592299</v>
      </c>
      <c r="DT498">
        <v>1.21521124725985</v>
      </c>
      <c r="DU498">
        <v>1.21250062348779</v>
      </c>
      <c r="DV498">
        <v>1.2020534335605999</v>
      </c>
      <c r="DW498">
        <v>1.1645812777536799</v>
      </c>
      <c r="DX498">
        <v>1.1816124363717799</v>
      </c>
      <c r="DY498">
        <v>1.21445901864354</v>
      </c>
      <c r="DZ498">
        <v>1.19907540813599</v>
      </c>
      <c r="EA498">
        <v>1.14745991749388</v>
      </c>
      <c r="EB498">
        <v>1.19833936990253</v>
      </c>
      <c r="EC498">
        <v>1.1985626159166101</v>
      </c>
      <c r="ED498">
        <v>1.21039935618715</v>
      </c>
    </row>
    <row r="499" spans="1:134" x14ac:dyDescent="0.45">
      <c r="A499" t="s">
        <v>130</v>
      </c>
      <c r="B499" t="s">
        <v>67</v>
      </c>
      <c r="C499" t="s">
        <v>68</v>
      </c>
      <c r="D499">
        <v>30</v>
      </c>
      <c r="E499" s="1" cm="1">
        <f t="array" ref="E499">SUMPRODUCT($G499:$FZZ499,$G$2:$FZZ$2)/SUMPRODUCT(--($G499:$FZZ499&lt;&gt;""),$G$2:$FZZ$2)</f>
        <v>1.5214494469262583</v>
      </c>
      <c r="F499" s="1" cm="1">
        <f t="array" ref="F499">SUMPRODUCT($G499:$FZZ499,$F$2:$FZY$2)/SUMPRODUCT(--($G499:$FZZ499&lt;&gt;""),$F$2:$FZY$2)</f>
        <v>1.4700352161135051</v>
      </c>
      <c r="G499">
        <v>1.5214456382682799</v>
      </c>
      <c r="H499">
        <v>1.4319181086450099</v>
      </c>
      <c r="I499">
        <v>1.5216431723685899</v>
      </c>
      <c r="J499">
        <v>1.43260392849644</v>
      </c>
      <c r="K499">
        <v>1.50343737285881</v>
      </c>
      <c r="L499">
        <v>1.5138708556613201</v>
      </c>
      <c r="M499">
        <v>1.4783666665456401</v>
      </c>
      <c r="N499">
        <v>1.4577473591289001</v>
      </c>
      <c r="O499">
        <v>1.5946606479031999</v>
      </c>
      <c r="P499">
        <v>1.5326143802516801</v>
      </c>
      <c r="Q499">
        <v>1.4311958630481101</v>
      </c>
      <c r="R499">
        <v>1.4590562973513099</v>
      </c>
      <c r="S499">
        <v>1.4818201538975599</v>
      </c>
      <c r="T499">
        <v>1.50460849332819</v>
      </c>
      <c r="U499">
        <v>1.6995015580797701</v>
      </c>
      <c r="V499">
        <v>1.61154501157814</v>
      </c>
      <c r="W499">
        <v>1.54144216428947</v>
      </c>
      <c r="X499">
        <v>1.4903288943387201</v>
      </c>
      <c r="Y499">
        <v>1.59682091858636</v>
      </c>
      <c r="Z499">
        <v>1.4834441287784199</v>
      </c>
      <c r="AA499">
        <v>1.43291351170305</v>
      </c>
      <c r="AB499">
        <v>1.46671575015848</v>
      </c>
      <c r="AC499">
        <v>1.6627498456063801</v>
      </c>
      <c r="AD499">
        <v>1.54541975304722</v>
      </c>
      <c r="AE499">
        <v>1.5058133968701299</v>
      </c>
      <c r="AF499">
        <v>1.4701050881012401</v>
      </c>
      <c r="AG499">
        <v>1.58104414484426</v>
      </c>
      <c r="AH499">
        <v>1.4933529017370799</v>
      </c>
      <c r="AI499">
        <v>1.4646508652583801</v>
      </c>
      <c r="AJ499">
        <v>1.4923517364840599</v>
      </c>
      <c r="AK499">
        <v>1.4880936036853301</v>
      </c>
      <c r="AL499">
        <v>1.5811122392066801</v>
      </c>
      <c r="AM499">
        <v>1.60053773903685</v>
      </c>
      <c r="AN499">
        <v>1.4522060274788</v>
      </c>
      <c r="AO499">
        <v>1.53699308222801</v>
      </c>
      <c r="AP499">
        <v>1.31760547324838</v>
      </c>
      <c r="AQ499">
        <v>1.50397119063107</v>
      </c>
      <c r="AR499">
        <v>1.4261118810313</v>
      </c>
      <c r="AS499">
        <v>1.5197802101373299</v>
      </c>
      <c r="AT499">
        <v>1.41194725150809</v>
      </c>
      <c r="AU499">
        <v>1.47005762446235</v>
      </c>
      <c r="AV499">
        <v>1.43930776639226</v>
      </c>
      <c r="AW499">
        <v>1.43528323613711</v>
      </c>
      <c r="AX499">
        <v>1.4650085491835401</v>
      </c>
      <c r="AY499">
        <v>1.5091289442751401</v>
      </c>
      <c r="AZ499">
        <v>1.48318003476967</v>
      </c>
      <c r="BA499">
        <v>1.4404524031075101</v>
      </c>
      <c r="BB499">
        <v>1.4971557299328899</v>
      </c>
      <c r="BC499">
        <v>1.48794895550482</v>
      </c>
      <c r="BD499">
        <v>1.4556637463686</v>
      </c>
      <c r="BE499">
        <v>1.4455121862229401</v>
      </c>
      <c r="BF499">
        <v>1.4390816962813999</v>
      </c>
      <c r="BG499">
        <v>1.4473494373220199</v>
      </c>
      <c r="BH499">
        <v>1.4649045301644601</v>
      </c>
      <c r="BI499">
        <v>1.3990609490292401</v>
      </c>
      <c r="BJ499">
        <v>1.4095619562156201</v>
      </c>
      <c r="BK499">
        <v>1.62171458651222</v>
      </c>
      <c r="BL499">
        <v>1.4945745798701</v>
      </c>
      <c r="BM499">
        <v>1.4249282915852</v>
      </c>
      <c r="BN499">
        <v>1.4475875484037899</v>
      </c>
      <c r="BO499">
        <v>1.4415776035172001</v>
      </c>
      <c r="BP499">
        <v>1.4482477834774901</v>
      </c>
      <c r="BQ499">
        <v>1.45388977535324</v>
      </c>
      <c r="BR499">
        <v>1.44211913709379</v>
      </c>
      <c r="BS499">
        <v>1.4605110524848299</v>
      </c>
      <c r="BT499">
        <v>1.4579786913086601</v>
      </c>
      <c r="BU499">
        <v>1.6156867657643601</v>
      </c>
      <c r="BV499">
        <v>1.5219558425069</v>
      </c>
      <c r="BW499">
        <v>1.47872699439509</v>
      </c>
      <c r="BX499">
        <v>1.4364803945950899</v>
      </c>
      <c r="BY499">
        <v>1.4657689832995999</v>
      </c>
      <c r="BZ499">
        <v>1.4671604061675401</v>
      </c>
      <c r="CA499">
        <v>1.38246297466983</v>
      </c>
      <c r="CB499">
        <v>1.43336871560657</v>
      </c>
      <c r="CC499">
        <v>1.3783945574508001</v>
      </c>
      <c r="CD499">
        <v>1.4001046739760099</v>
      </c>
      <c r="CE499">
        <v>1.4083961609484701</v>
      </c>
      <c r="CF499">
        <v>1.42996573395592</v>
      </c>
      <c r="CG499">
        <v>1.43898119519028</v>
      </c>
      <c r="CH499">
        <v>1.45853481772792</v>
      </c>
      <c r="CI499">
        <v>1.49180743764072</v>
      </c>
      <c r="CJ499">
        <v>1.41696621933351</v>
      </c>
      <c r="CK499">
        <v>1.4416436946458899</v>
      </c>
      <c r="CL499">
        <v>1.4094714826011601</v>
      </c>
      <c r="CM499">
        <v>1.44177609266843</v>
      </c>
      <c r="CN499">
        <v>1.4667051475217301</v>
      </c>
      <c r="CO499">
        <v>1.4319234073817699</v>
      </c>
      <c r="CP499">
        <v>1.46255377543802</v>
      </c>
      <c r="CQ499">
        <v>1.4331828363743599</v>
      </c>
      <c r="CR499">
        <v>1.43029751332529</v>
      </c>
      <c r="CS499">
        <v>1.4160799067983201</v>
      </c>
      <c r="CT499">
        <v>1.43300484940204</v>
      </c>
      <c r="CU499">
        <v>1.4332375071391299</v>
      </c>
      <c r="CV499">
        <v>1.47070474840634</v>
      </c>
      <c r="CW499">
        <v>1.41349683398833</v>
      </c>
      <c r="CX499">
        <v>1.44073498486528</v>
      </c>
      <c r="CY499">
        <v>1.4450162591687199</v>
      </c>
      <c r="CZ499">
        <v>1.47017828390187</v>
      </c>
      <c r="DA499">
        <v>1.4763873021570499</v>
      </c>
      <c r="DB499">
        <v>1.46010497343974</v>
      </c>
      <c r="DC499">
        <v>1.44137934019551</v>
      </c>
      <c r="DD499">
        <v>1.44822337199384</v>
      </c>
      <c r="DE499">
        <v>1.4031546338110701</v>
      </c>
      <c r="DF499">
        <v>1.4059457728573801</v>
      </c>
      <c r="DG499">
        <v>1.35439140351688</v>
      </c>
      <c r="DH499">
        <v>1.39796307152838</v>
      </c>
      <c r="DI499">
        <v>1.49495397172995</v>
      </c>
      <c r="DJ499">
        <v>1.4482959248115099</v>
      </c>
      <c r="DK499">
        <v>1.46078719724576</v>
      </c>
      <c r="DL499">
        <v>1.45408956742838</v>
      </c>
      <c r="DM499">
        <v>1.45954821569159</v>
      </c>
      <c r="DN499">
        <v>1.4568663971507101</v>
      </c>
      <c r="DO499">
        <v>1.4800753170865499</v>
      </c>
      <c r="DP499">
        <v>1.4223734542933</v>
      </c>
      <c r="DQ499">
        <v>1.4619015237064901</v>
      </c>
      <c r="DR499">
        <v>1.4594539564281599</v>
      </c>
      <c r="DS499">
        <v>1.4464166294721099</v>
      </c>
      <c r="DT499">
        <v>1.4860549630023701</v>
      </c>
      <c r="DU499">
        <v>1.43598818399272</v>
      </c>
      <c r="DV499">
        <v>1.4526780388475999</v>
      </c>
      <c r="DW499">
        <v>1.4293902794108</v>
      </c>
      <c r="DX499">
        <v>1.4214550406006401</v>
      </c>
      <c r="DY499">
        <v>1.45517778266512</v>
      </c>
      <c r="DZ499">
        <v>1.4604166884055501</v>
      </c>
      <c r="EA499">
        <v>1.41974894019208</v>
      </c>
      <c r="EB499">
        <v>1.47019285062599</v>
      </c>
      <c r="EC499">
        <v>1.4530751370124499</v>
      </c>
      <c r="ED499">
        <v>1.48092465974841</v>
      </c>
    </row>
    <row r="500" spans="1:134" x14ac:dyDescent="0.45">
      <c r="A500" t="s">
        <v>130</v>
      </c>
      <c r="B500" t="s">
        <v>67</v>
      </c>
      <c r="C500" t="s">
        <v>68</v>
      </c>
      <c r="D500">
        <v>35</v>
      </c>
      <c r="E500" s="1" cm="1">
        <f t="array" ref="E500">SUMPRODUCT($G500:$FZZ500,$G$2:$FZZ$2)/SUMPRODUCT(--($G500:$FZZ500&lt;&gt;""),$G$2:$FZZ$2)</f>
        <v>1.4326397541457061</v>
      </c>
      <c r="F500" s="1" cm="1">
        <f t="array" ref="F500">SUMPRODUCT($G500:$FZZ500,$F$2:$FZY$2)/SUMPRODUCT(--($G500:$FZZ500&lt;&gt;""),$F$2:$FZY$2)</f>
        <v>1.390096611191604</v>
      </c>
      <c r="G500">
        <v>1.44233903418608</v>
      </c>
      <c r="H500">
        <v>1.3552718549057601</v>
      </c>
      <c r="I500">
        <v>1.4421105485047101</v>
      </c>
      <c r="J500">
        <v>1.35132078445634</v>
      </c>
      <c r="K500">
        <v>1.42859776438902</v>
      </c>
      <c r="L500">
        <v>1.4311690089023399</v>
      </c>
      <c r="M500">
        <v>1.39887298456425</v>
      </c>
      <c r="N500">
        <v>1.3767207089831801</v>
      </c>
      <c r="O500">
        <v>1.5247752071609799</v>
      </c>
      <c r="P500">
        <v>1.4602399086514699</v>
      </c>
      <c r="Q500">
        <v>1.3477146658871799</v>
      </c>
      <c r="R500">
        <v>1.3883299494505399</v>
      </c>
      <c r="S500">
        <v>1.41342784083897</v>
      </c>
      <c r="T500">
        <v>1.42591482222224</v>
      </c>
      <c r="U500">
        <v>1.6589753155676701</v>
      </c>
      <c r="V500">
        <v>1.5711395614969901</v>
      </c>
      <c r="W500">
        <v>1.4016089466250901</v>
      </c>
      <c r="X500">
        <v>1.3901575833861599</v>
      </c>
      <c r="Y500">
        <v>1.47819069339278</v>
      </c>
      <c r="Z500">
        <v>1.41283160475975</v>
      </c>
      <c r="AA500">
        <v>1.3793134150753299</v>
      </c>
      <c r="AB500">
        <v>1.3972682612452001</v>
      </c>
      <c r="AC500">
        <v>1.5392536001928501</v>
      </c>
      <c r="AD500">
        <v>1.45041913398677</v>
      </c>
      <c r="AE500">
        <v>1.3784483892641399</v>
      </c>
      <c r="AF500">
        <v>1.38469743308689</v>
      </c>
      <c r="AG500">
        <v>1.49972173177999</v>
      </c>
      <c r="AH500">
        <v>1.4103159291884999</v>
      </c>
      <c r="AI500">
        <v>1.39846759756534</v>
      </c>
      <c r="AJ500">
        <v>1.4103519751760301</v>
      </c>
      <c r="AK500">
        <v>1.35963184585537</v>
      </c>
      <c r="AL500">
        <v>1.4399248763082</v>
      </c>
      <c r="AM500">
        <v>1.5268306378869101</v>
      </c>
      <c r="AN500">
        <v>1.3754003953689999</v>
      </c>
      <c r="AO500">
        <v>1.4351141530272</v>
      </c>
      <c r="AP500">
        <v>1.25698560994044</v>
      </c>
      <c r="AQ500">
        <v>1.41184204599229</v>
      </c>
      <c r="AR500">
        <v>1.3573446304621499</v>
      </c>
      <c r="AS500">
        <v>1.4048721308930101</v>
      </c>
      <c r="AT500">
        <v>1.32073529647764</v>
      </c>
      <c r="AU500">
        <v>1.39351658867762</v>
      </c>
      <c r="AV500">
        <v>1.35916871290375</v>
      </c>
      <c r="AW500">
        <v>1.3601565913079201</v>
      </c>
      <c r="AX500">
        <v>1.3887541240260399</v>
      </c>
      <c r="AY500">
        <v>1.4195797907105701</v>
      </c>
      <c r="AZ500">
        <v>1.4126501145402099</v>
      </c>
      <c r="BA500">
        <v>1.37775676306641</v>
      </c>
      <c r="BB500">
        <v>1.4128339288446199</v>
      </c>
      <c r="BC500">
        <v>1.39279906489741</v>
      </c>
      <c r="BD500">
        <v>1.36228292261305</v>
      </c>
      <c r="BE500">
        <v>1.37716740526952</v>
      </c>
      <c r="BF500">
        <v>1.3904257348842299</v>
      </c>
      <c r="BG500">
        <v>1.3700544336806599</v>
      </c>
      <c r="BH500">
        <v>1.37828743461561</v>
      </c>
      <c r="BI500">
        <v>1.3171145094433201</v>
      </c>
      <c r="BJ500">
        <v>1.3417476012226</v>
      </c>
      <c r="BK500">
        <v>1.53738771501852</v>
      </c>
      <c r="BL500">
        <v>1.41245923864625</v>
      </c>
      <c r="BM500">
        <v>1.3720566065503099</v>
      </c>
      <c r="BN500">
        <v>1.37483290599718</v>
      </c>
      <c r="BO500">
        <v>1.3549596664174099</v>
      </c>
      <c r="BP500">
        <v>1.3725302749710799</v>
      </c>
      <c r="BQ500">
        <v>1.3957564633025901</v>
      </c>
      <c r="BR500">
        <v>1.37414487244701</v>
      </c>
      <c r="BS500">
        <v>1.3888994128650101</v>
      </c>
      <c r="BT500">
        <v>1.3996513793372001</v>
      </c>
      <c r="BU500">
        <v>1.54871601371114</v>
      </c>
      <c r="BV500">
        <v>1.4474269468628</v>
      </c>
      <c r="BW500">
        <v>1.41253132186692</v>
      </c>
      <c r="BX500">
        <v>1.35750309632734</v>
      </c>
      <c r="BY500">
        <v>1.3539252998592</v>
      </c>
      <c r="BZ500">
        <v>1.3664356887736799</v>
      </c>
      <c r="CA500">
        <v>1.3221488654921301</v>
      </c>
      <c r="CB500">
        <v>1.3614432451980201</v>
      </c>
      <c r="CC500">
        <v>1.2907855492693801</v>
      </c>
      <c r="CD500">
        <v>1.3285226633462801</v>
      </c>
      <c r="CE500">
        <v>1.34535340288477</v>
      </c>
      <c r="CF500">
        <v>1.3917253776517899</v>
      </c>
      <c r="CG500">
        <v>1.35845023431526</v>
      </c>
      <c r="CH500">
        <v>1.3857272688887099</v>
      </c>
      <c r="CI500">
        <v>1.41601982681409</v>
      </c>
      <c r="CJ500">
        <v>1.35118047508817</v>
      </c>
      <c r="CK500">
        <v>1.3671113537856801</v>
      </c>
      <c r="CL500">
        <v>1.33317158178893</v>
      </c>
      <c r="CM500">
        <v>1.3750677698473801</v>
      </c>
      <c r="CN500">
        <v>1.38098847696453</v>
      </c>
      <c r="CO500">
        <v>1.3684466450502299</v>
      </c>
      <c r="CP500">
        <v>1.40183553748113</v>
      </c>
      <c r="CQ500">
        <v>1.3768700706480701</v>
      </c>
      <c r="CR500">
        <v>1.3793377541504901</v>
      </c>
      <c r="CS500">
        <v>1.3316802657412099</v>
      </c>
      <c r="CT500">
        <v>1.3669287035718201</v>
      </c>
      <c r="CU500">
        <v>1.35779659897591</v>
      </c>
      <c r="CV500">
        <v>1.37667283505358</v>
      </c>
      <c r="CW500">
        <v>1.3400846985218999</v>
      </c>
      <c r="CX500">
        <v>1.3692536684654499</v>
      </c>
      <c r="CY500">
        <v>1.36301189073742</v>
      </c>
      <c r="CZ500">
        <v>1.3716576381190599</v>
      </c>
      <c r="DA500">
        <v>1.3881943129760901</v>
      </c>
      <c r="DB500">
        <v>1.3962368077371401</v>
      </c>
      <c r="DC500">
        <v>1.3707643682978901</v>
      </c>
      <c r="DD500">
        <v>1.3791590882582301</v>
      </c>
      <c r="DE500">
        <v>1.33824609227215</v>
      </c>
      <c r="DF500">
        <v>1.3433284708013</v>
      </c>
      <c r="DG500">
        <v>1.3050835048862099</v>
      </c>
      <c r="DH500">
        <v>1.35522423991256</v>
      </c>
      <c r="DI500">
        <v>1.40052233087763</v>
      </c>
      <c r="DJ500">
        <v>1.3692460621096001</v>
      </c>
      <c r="DK500">
        <v>1.36149632773865</v>
      </c>
      <c r="DL500">
        <v>1.37771164415215</v>
      </c>
      <c r="DM500">
        <v>1.37565853993656</v>
      </c>
      <c r="DN500">
        <v>1.3970384523410799</v>
      </c>
      <c r="DO500">
        <v>1.39264734774066</v>
      </c>
      <c r="DP500">
        <v>1.34631637871258</v>
      </c>
      <c r="DQ500">
        <v>1.3914564186817999</v>
      </c>
      <c r="DR500">
        <v>1.38964501616839</v>
      </c>
      <c r="DS500">
        <v>1.3694876796525499</v>
      </c>
      <c r="DT500">
        <v>1.41829607942792</v>
      </c>
      <c r="DU500">
        <v>1.3854608392546599</v>
      </c>
      <c r="DV500">
        <v>1.3830939979782999</v>
      </c>
      <c r="DW500">
        <v>1.3399169184695701</v>
      </c>
      <c r="DX500">
        <v>1.3616990491716701</v>
      </c>
      <c r="DY500">
        <v>1.38415070229329</v>
      </c>
      <c r="DZ500">
        <v>1.37701549628485</v>
      </c>
      <c r="EA500">
        <v>1.3308155977219001</v>
      </c>
      <c r="EB500">
        <v>1.4063782590799501</v>
      </c>
      <c r="EC500">
        <v>1.3886693896650699</v>
      </c>
      <c r="ED500">
        <v>1.40579739610378</v>
      </c>
    </row>
    <row r="501" spans="1:134" x14ac:dyDescent="0.45">
      <c r="A501" t="s">
        <v>130</v>
      </c>
      <c r="B501" t="s">
        <v>67</v>
      </c>
      <c r="C501" t="s">
        <v>68</v>
      </c>
      <c r="D501">
        <v>40</v>
      </c>
      <c r="E501" s="1" cm="1">
        <f t="array" ref="E501">SUMPRODUCT($G501:$FZZ501,$G$2:$FZZ$2)/SUMPRODUCT(--($G501:$FZZ501&lt;&gt;""),$G$2:$FZZ$2)</f>
        <v>1.3478098010870161</v>
      </c>
      <c r="F501" s="1" cm="1">
        <f t="array" ref="F501">SUMPRODUCT($G501:$FZZ501,$F$2:$FZY$2)/SUMPRODUCT(--($G501:$FZZ501&lt;&gt;""),$F$2:$FZY$2)</f>
        <v>1.3177639406398427</v>
      </c>
      <c r="G501">
        <v>1.3649751313460301</v>
      </c>
      <c r="H501">
        <v>1.2935354261226499</v>
      </c>
      <c r="I501">
        <v>1.3566052938100299</v>
      </c>
      <c r="J501">
        <v>1.29543539836388</v>
      </c>
      <c r="K501">
        <v>1.32041589523143</v>
      </c>
      <c r="L501">
        <v>1.3526810484128</v>
      </c>
      <c r="M501">
        <v>1.31731427027312</v>
      </c>
      <c r="N501">
        <v>1.28842586085369</v>
      </c>
      <c r="O501">
        <v>1.4426182762472499</v>
      </c>
      <c r="P501">
        <v>1.3941101120760599</v>
      </c>
      <c r="Q501">
        <v>1.28154770033282</v>
      </c>
      <c r="R501">
        <v>1.3253198700318101</v>
      </c>
      <c r="S501">
        <v>1.34333011536429</v>
      </c>
      <c r="T501">
        <v>1.34415630957329</v>
      </c>
      <c r="U501">
        <v>1.5425491337980799</v>
      </c>
      <c r="V501">
        <v>1.4653923065202601</v>
      </c>
      <c r="W501">
        <v>1.3477059214453699</v>
      </c>
      <c r="X501">
        <v>1.32897548167686</v>
      </c>
      <c r="Y501">
        <v>1.3584074801112</v>
      </c>
      <c r="Z501">
        <v>1.33754236927459</v>
      </c>
      <c r="AA501">
        <v>1.2958321794816401</v>
      </c>
      <c r="AB501">
        <v>1.3236208724518499</v>
      </c>
      <c r="AC501">
        <v>1.46948991107076</v>
      </c>
      <c r="AD501">
        <v>1.38961679245898</v>
      </c>
      <c r="AE501">
        <v>1.30190521433004</v>
      </c>
      <c r="AF501">
        <v>1.3074436717120601</v>
      </c>
      <c r="AG501">
        <v>1.44554958882096</v>
      </c>
      <c r="AH501">
        <v>1.3389287634098499</v>
      </c>
      <c r="AI501">
        <v>1.34014942117197</v>
      </c>
      <c r="AJ501">
        <v>1.36349817400644</v>
      </c>
      <c r="AK501">
        <v>1.2577160124017699</v>
      </c>
      <c r="AL501">
        <v>1.35262690925365</v>
      </c>
      <c r="AM501">
        <v>1.4075007538568201</v>
      </c>
      <c r="AN501">
        <v>1.3215064405949299</v>
      </c>
      <c r="AO501">
        <v>1.3127272894964499</v>
      </c>
      <c r="AP501">
        <v>1.1494205093744201</v>
      </c>
      <c r="AQ501">
        <v>1.34126527753192</v>
      </c>
      <c r="AR501">
        <v>1.2895200772445099</v>
      </c>
      <c r="AS501">
        <v>1.3146489077031001</v>
      </c>
      <c r="AT501">
        <v>1.24762629651978</v>
      </c>
      <c r="AU501">
        <v>1.3342039730561099</v>
      </c>
      <c r="AV501">
        <v>1.2878033911486</v>
      </c>
      <c r="AW501">
        <v>1.3015956181611801</v>
      </c>
      <c r="AX501">
        <v>1.3241387861545799</v>
      </c>
      <c r="AY501">
        <v>1.3352551153822301</v>
      </c>
      <c r="AZ501">
        <v>1.34072187558796</v>
      </c>
      <c r="BA501">
        <v>1.29555253804355</v>
      </c>
      <c r="BB501">
        <v>1.33927245821055</v>
      </c>
      <c r="BC501">
        <v>1.3173319405466</v>
      </c>
      <c r="BD501">
        <v>1.29200314610408</v>
      </c>
      <c r="BE501">
        <v>1.3193728778438001</v>
      </c>
      <c r="BF501">
        <v>1.3305449571239401</v>
      </c>
      <c r="BG501">
        <v>1.31420114111125</v>
      </c>
      <c r="BH501">
        <v>1.3287193945031299</v>
      </c>
      <c r="BI501">
        <v>1.2644258499768799</v>
      </c>
      <c r="BJ501">
        <v>1.29347666367547</v>
      </c>
      <c r="BK501">
        <v>1.49458762595491</v>
      </c>
      <c r="BL501">
        <v>1.35201326918161</v>
      </c>
      <c r="BM501">
        <v>1.3186228926749599</v>
      </c>
      <c r="BN501">
        <v>1.31347197826687</v>
      </c>
      <c r="BO501">
        <v>1.2917428803423501</v>
      </c>
      <c r="BP501">
        <v>1.3249340835588499</v>
      </c>
      <c r="BQ501">
        <v>1.3258207397547499</v>
      </c>
      <c r="BR501">
        <v>1.28650957062427</v>
      </c>
      <c r="BS501">
        <v>1.32442516747899</v>
      </c>
      <c r="BT501">
        <v>1.3220060113355101</v>
      </c>
      <c r="BU501">
        <v>1.3921375991429401</v>
      </c>
      <c r="BV501">
        <v>1.36858503537131</v>
      </c>
      <c r="BW501">
        <v>1.3504604339850299</v>
      </c>
      <c r="BX501">
        <v>1.2952648271895799</v>
      </c>
      <c r="BY501">
        <v>1.3047037242058801</v>
      </c>
      <c r="BZ501">
        <v>1.3114582726967401</v>
      </c>
      <c r="CA501">
        <v>1.2422222144600601</v>
      </c>
      <c r="CB501">
        <v>1.3258802014181099</v>
      </c>
      <c r="CC501">
        <v>1.24148404437106</v>
      </c>
      <c r="CD501">
        <v>1.29825397215348</v>
      </c>
      <c r="CE501">
        <v>1.2894591401601401</v>
      </c>
      <c r="CF501">
        <v>1.3384508925245899</v>
      </c>
      <c r="CG501">
        <v>1.2948040114317201</v>
      </c>
      <c r="CH501">
        <v>1.3174436814659001</v>
      </c>
      <c r="CI501">
        <v>1.32006056038665</v>
      </c>
      <c r="CJ501">
        <v>1.2701776824659601</v>
      </c>
      <c r="CK501">
        <v>1.3056126509881001</v>
      </c>
      <c r="CL501">
        <v>1.2792426527763601</v>
      </c>
      <c r="CM501">
        <v>1.2974875051185899</v>
      </c>
      <c r="CN501">
        <v>1.3294616688712899</v>
      </c>
      <c r="CO501">
        <v>1.3016735660136101</v>
      </c>
      <c r="CP501">
        <v>1.32762780489952</v>
      </c>
      <c r="CQ501">
        <v>1.2887262307265299</v>
      </c>
      <c r="CR501">
        <v>1.30595013571875</v>
      </c>
      <c r="CS501">
        <v>1.27785622082685</v>
      </c>
      <c r="CT501">
        <v>1.30064436617723</v>
      </c>
      <c r="CU501">
        <v>1.2982862126728401</v>
      </c>
      <c r="CV501">
        <v>1.33703258241477</v>
      </c>
      <c r="CW501">
        <v>1.2756420410970499</v>
      </c>
      <c r="CX501">
        <v>1.3171177830819401</v>
      </c>
      <c r="CY501">
        <v>1.3045120820256999</v>
      </c>
      <c r="CZ501">
        <v>1.30721743915777</v>
      </c>
      <c r="DA501">
        <v>1.3289510540220799</v>
      </c>
      <c r="DB501">
        <v>1.3478329122180901</v>
      </c>
      <c r="DC501">
        <v>1.3018844950319599</v>
      </c>
      <c r="DD501">
        <v>1.3200399848371001</v>
      </c>
      <c r="DE501">
        <v>1.27745302668491</v>
      </c>
      <c r="DF501">
        <v>1.2869182045457599</v>
      </c>
      <c r="DG501">
        <v>1.23651718786535</v>
      </c>
      <c r="DH501">
        <v>1.2853512583182001</v>
      </c>
      <c r="DI501">
        <v>1.3109861645766601</v>
      </c>
      <c r="DJ501">
        <v>1.2999982756911199</v>
      </c>
      <c r="DK501">
        <v>1.27830414955064</v>
      </c>
      <c r="DL501">
        <v>1.3376931338938201</v>
      </c>
      <c r="DM501">
        <v>1.2797038643837999</v>
      </c>
      <c r="DN501">
        <v>1.3085652021860299</v>
      </c>
      <c r="DO501">
        <v>1.3316818227782199</v>
      </c>
      <c r="DP501">
        <v>1.28968103547902</v>
      </c>
      <c r="DQ501">
        <v>1.32602563273584</v>
      </c>
      <c r="DR501">
        <v>1.3300134735384801</v>
      </c>
      <c r="DS501">
        <v>1.28374356732498</v>
      </c>
      <c r="DT501">
        <v>1.3453739304610799</v>
      </c>
      <c r="DU501">
        <v>1.32961087762887</v>
      </c>
      <c r="DV501">
        <v>1.31063316844401</v>
      </c>
      <c r="DW501">
        <v>1.25479140619376</v>
      </c>
      <c r="DX501">
        <v>1.28969363551354</v>
      </c>
      <c r="DY501">
        <v>1.3308275414236199</v>
      </c>
      <c r="DZ501">
        <v>1.3156647646139501</v>
      </c>
      <c r="EA501">
        <v>1.2698522148714599</v>
      </c>
      <c r="EB501">
        <v>1.3404195169662001</v>
      </c>
      <c r="EC501">
        <v>1.30814530814791</v>
      </c>
      <c r="ED501">
        <v>1.3321782987000499</v>
      </c>
    </row>
    <row r="502" spans="1:134" x14ac:dyDescent="0.45">
      <c r="A502" t="s">
        <v>130</v>
      </c>
      <c r="B502" t="s">
        <v>67</v>
      </c>
      <c r="C502" t="s">
        <v>68</v>
      </c>
      <c r="D502">
        <v>45</v>
      </c>
      <c r="E502" s="1" cm="1">
        <f t="array" ref="E502">SUMPRODUCT($G502:$FZZ502,$G$2:$FZZ$2)/SUMPRODUCT(--($G502:$FZZ502&lt;&gt;""),$G$2:$FZZ$2)</f>
        <v>1.2846282162942606</v>
      </c>
      <c r="F502" s="1" cm="1">
        <f t="array" ref="F502">SUMPRODUCT($G502:$FZZ502,$F$2:$FZY$2)/SUMPRODUCT(--($G502:$FZZ502&lt;&gt;""),$F$2:$FZY$2)</f>
        <v>1.2612582457416914</v>
      </c>
      <c r="G502">
        <v>1.30377104119656</v>
      </c>
      <c r="H502">
        <v>1.2648016333487599</v>
      </c>
      <c r="I502">
        <v>1.29550472483471</v>
      </c>
      <c r="J502">
        <v>1.2621358692749201</v>
      </c>
      <c r="K502">
        <v>1.2458827698388899</v>
      </c>
      <c r="L502">
        <v>1.2842811051518599</v>
      </c>
      <c r="M502">
        <v>1.2944596554977299</v>
      </c>
      <c r="N502">
        <v>1.25652571474805</v>
      </c>
      <c r="O502">
        <v>1.2771176985502699</v>
      </c>
      <c r="P502">
        <v>1.3079151088380301</v>
      </c>
      <c r="Q502">
        <v>1.2337387973541301</v>
      </c>
      <c r="R502">
        <v>1.27542556229071</v>
      </c>
      <c r="S502">
        <v>1.28687167328014</v>
      </c>
      <c r="T502">
        <v>1.2933727966197499</v>
      </c>
      <c r="U502">
        <v>1.4904576525773301</v>
      </c>
      <c r="V502">
        <v>1.4207932151726701</v>
      </c>
      <c r="W502">
        <v>1.352054587107</v>
      </c>
      <c r="X502">
        <v>1.2943882090140399</v>
      </c>
      <c r="Y502">
        <v>1.3212819861423299</v>
      </c>
      <c r="Z502">
        <v>1.28376248616151</v>
      </c>
      <c r="AA502">
        <v>1.24892581759441</v>
      </c>
      <c r="AB502">
        <v>1.27349135004471</v>
      </c>
      <c r="AC502">
        <v>1.29064229835768</v>
      </c>
      <c r="AD502">
        <v>1.2988726615269901</v>
      </c>
      <c r="AE502">
        <v>1.2452424854787001</v>
      </c>
      <c r="AF502">
        <v>1.2567983063427299</v>
      </c>
      <c r="AG502">
        <v>1.3283348404495401</v>
      </c>
      <c r="AH502">
        <v>1.2808487006398399</v>
      </c>
      <c r="AI502">
        <v>1.2706124358515301</v>
      </c>
      <c r="AJ502">
        <v>1.29786313402554</v>
      </c>
      <c r="AK502">
        <v>1.23086183816622</v>
      </c>
      <c r="AL502">
        <v>1.2729823513118099</v>
      </c>
      <c r="AM502">
        <v>1.36992757056137</v>
      </c>
      <c r="AN502">
        <v>1.2545828436347499</v>
      </c>
      <c r="AO502">
        <v>1.24554919129234</v>
      </c>
      <c r="AP502">
        <v>1.1070458591019099</v>
      </c>
      <c r="AQ502">
        <v>1.2960686302881199</v>
      </c>
      <c r="AR502">
        <v>1.2416871430008001</v>
      </c>
      <c r="AS502">
        <v>1.2501395110350599</v>
      </c>
      <c r="AT502">
        <v>1.18542868406962</v>
      </c>
      <c r="AU502">
        <v>1.2727654651467699</v>
      </c>
      <c r="AV502">
        <v>1.23402672677639</v>
      </c>
      <c r="AW502">
        <v>1.24387252793197</v>
      </c>
      <c r="AX502">
        <v>1.2595521356636299</v>
      </c>
      <c r="AY502">
        <v>1.26497907077572</v>
      </c>
      <c r="AZ502">
        <v>1.2924791885458</v>
      </c>
      <c r="BA502">
        <v>1.25489680261476</v>
      </c>
      <c r="BB502">
        <v>1.27925295067742</v>
      </c>
      <c r="BC502">
        <v>1.27605554828169</v>
      </c>
      <c r="BD502">
        <v>1.24050729979639</v>
      </c>
      <c r="BE502">
        <v>1.2568106911624699</v>
      </c>
      <c r="BF502">
        <v>1.26579531627214</v>
      </c>
      <c r="BG502">
        <v>1.2533172920403901</v>
      </c>
      <c r="BH502">
        <v>1.26782190251107</v>
      </c>
      <c r="BI502">
        <v>1.20752783343376</v>
      </c>
      <c r="BJ502">
        <v>1.2481218873013999</v>
      </c>
      <c r="BK502">
        <v>1.42219185870021</v>
      </c>
      <c r="BL502">
        <v>1.29338468937753</v>
      </c>
      <c r="BM502">
        <v>1.2750981510777299</v>
      </c>
      <c r="BN502">
        <v>1.2476194525550299</v>
      </c>
      <c r="BO502">
        <v>1.2443398997675399</v>
      </c>
      <c r="BP502">
        <v>1.2655204386082799</v>
      </c>
      <c r="BQ502">
        <v>1.2926292846985199</v>
      </c>
      <c r="BR502">
        <v>1.2360120676910999</v>
      </c>
      <c r="BS502">
        <v>1.2574170478850899</v>
      </c>
      <c r="BT502">
        <v>1.2623014773786301</v>
      </c>
      <c r="BU502">
        <v>1.2796176143451901</v>
      </c>
      <c r="BV502">
        <v>1.3127528109143101</v>
      </c>
      <c r="BW502">
        <v>1.2850137982240399</v>
      </c>
      <c r="BX502">
        <v>1.24739243269568</v>
      </c>
      <c r="BY502">
        <v>1.25617629957435</v>
      </c>
      <c r="BZ502">
        <v>1.25480402218928</v>
      </c>
      <c r="CA502">
        <v>1.20618201421829</v>
      </c>
      <c r="CB502">
        <v>1.29530232857649</v>
      </c>
      <c r="CC502">
        <v>1.19320353055432</v>
      </c>
      <c r="CD502">
        <v>1.2704879405690599</v>
      </c>
      <c r="CE502">
        <v>1.23307947448277</v>
      </c>
      <c r="CF502">
        <v>1.2712280234033599</v>
      </c>
      <c r="CG502">
        <v>1.24956243144977</v>
      </c>
      <c r="CH502">
        <v>1.2769003244705299</v>
      </c>
      <c r="CI502">
        <v>1.25569554041676</v>
      </c>
      <c r="CJ502">
        <v>1.23586656450693</v>
      </c>
      <c r="CK502">
        <v>1.2491364085854499</v>
      </c>
      <c r="CL502">
        <v>1.23882724904676</v>
      </c>
      <c r="CM502">
        <v>1.23349447191392</v>
      </c>
      <c r="CN502">
        <v>1.29477120946679</v>
      </c>
      <c r="CO502">
        <v>1.25759658706232</v>
      </c>
      <c r="CP502">
        <v>1.26450285992731</v>
      </c>
      <c r="CQ502">
        <v>1.2338331823944</v>
      </c>
      <c r="CR502">
        <v>1.26844849016798</v>
      </c>
      <c r="CS502">
        <v>1.22671633489066</v>
      </c>
      <c r="CT502">
        <v>1.25891254684359</v>
      </c>
      <c r="CU502">
        <v>1.24166727702459</v>
      </c>
      <c r="CV502">
        <v>1.2953833692415799</v>
      </c>
      <c r="CW502">
        <v>1.2159359140120301</v>
      </c>
      <c r="CX502">
        <v>1.25426361280276</v>
      </c>
      <c r="CY502">
        <v>1.24887243238586</v>
      </c>
      <c r="CZ502">
        <v>1.2609874554873901</v>
      </c>
      <c r="DA502">
        <v>1.2540919327690101</v>
      </c>
      <c r="DB502">
        <v>1.27408545671635</v>
      </c>
      <c r="DC502">
        <v>1.25653763021497</v>
      </c>
      <c r="DD502">
        <v>1.2777916487457801</v>
      </c>
      <c r="DE502">
        <v>1.22477831755561</v>
      </c>
      <c r="DF502">
        <v>1.24385208978011</v>
      </c>
      <c r="DG502">
        <v>1.1864162929030699</v>
      </c>
      <c r="DH502">
        <v>1.2596705320705399</v>
      </c>
      <c r="DI502">
        <v>1.26361449626471</v>
      </c>
      <c r="DJ502">
        <v>1.26143755630946</v>
      </c>
      <c r="DK502">
        <v>1.2327155732544</v>
      </c>
      <c r="DL502">
        <v>1.26510884740429</v>
      </c>
      <c r="DM502">
        <v>1.2310884229822101</v>
      </c>
      <c r="DN502">
        <v>1.26012452565615</v>
      </c>
      <c r="DO502">
        <v>1.29312799751531</v>
      </c>
      <c r="DP502">
        <v>1.23813572604876</v>
      </c>
      <c r="DQ502">
        <v>1.2594257515310801</v>
      </c>
      <c r="DR502">
        <v>1.26675485394448</v>
      </c>
      <c r="DS502">
        <v>1.24859061370258</v>
      </c>
      <c r="DT502">
        <v>1.2805369300160301</v>
      </c>
      <c r="DU502">
        <v>1.2692457823312</v>
      </c>
      <c r="DV502">
        <v>1.25600357553844</v>
      </c>
      <c r="DW502">
        <v>1.21807791498952</v>
      </c>
      <c r="DX502">
        <v>1.2475130873645299</v>
      </c>
      <c r="DY502">
        <v>1.2975100473814201</v>
      </c>
      <c r="DZ502">
        <v>1.2791792451239901</v>
      </c>
      <c r="EA502">
        <v>1.2150821705264201</v>
      </c>
      <c r="EB502">
        <v>1.2891856430925801</v>
      </c>
      <c r="EC502">
        <v>1.27987955834775</v>
      </c>
      <c r="ED502">
        <v>1.3022918545758799</v>
      </c>
    </row>
    <row r="503" spans="1:134" x14ac:dyDescent="0.45">
      <c r="A503" t="s">
        <v>130</v>
      </c>
      <c r="B503" t="s">
        <v>67</v>
      </c>
      <c r="C503" t="s">
        <v>68</v>
      </c>
      <c r="D503">
        <v>50</v>
      </c>
      <c r="E503" s="1" cm="1">
        <f t="array" ref="E503">SUMPRODUCT($G503:$FZZ503,$G$2:$FZZ$2)/SUMPRODUCT(--($G503:$FZZ503&lt;&gt;""),$G$2:$FZZ$2)</f>
        <v>1.2271353373696894</v>
      </c>
      <c r="F503" s="1" cm="1">
        <f t="array" ref="F503">SUMPRODUCT($G503:$FZZ503,$F$2:$FZY$2)/SUMPRODUCT(--($G503:$FZZ503&lt;&gt;""),$F$2:$FZY$2)</f>
        <v>1.2134089942460073</v>
      </c>
      <c r="G503">
        <v>1.23263160756347</v>
      </c>
      <c r="H503">
        <v>1.2144641575722299</v>
      </c>
      <c r="I503">
        <v>1.23145467348009</v>
      </c>
      <c r="J503">
        <v>1.21347340137792</v>
      </c>
      <c r="K503">
        <v>1.1948829104063099</v>
      </c>
      <c r="L503">
        <v>1.2294016871675699</v>
      </c>
      <c r="M503">
        <v>1.2169031569087401</v>
      </c>
      <c r="N503">
        <v>1.1845995735603201</v>
      </c>
      <c r="O503">
        <v>1.2038802815176901</v>
      </c>
      <c r="P503">
        <v>1.2552779591433401</v>
      </c>
      <c r="Q503">
        <v>1.1935634373627999</v>
      </c>
      <c r="R503">
        <v>1.2277022062765199</v>
      </c>
      <c r="S503">
        <v>1.24247207272306</v>
      </c>
      <c r="T503">
        <v>1.26604794444881</v>
      </c>
      <c r="U503">
        <v>1.37174420603725</v>
      </c>
      <c r="V503">
        <v>1.3456242178027999</v>
      </c>
      <c r="W503">
        <v>1.30210075458236</v>
      </c>
      <c r="X503">
        <v>1.23579738223485</v>
      </c>
      <c r="Y503">
        <v>1.24360947075121</v>
      </c>
      <c r="Z503">
        <v>1.22854864184505</v>
      </c>
      <c r="AA503">
        <v>1.1908578436925501</v>
      </c>
      <c r="AB503">
        <v>1.23634264106224</v>
      </c>
      <c r="AC503">
        <v>1.2199549831934999</v>
      </c>
      <c r="AD503">
        <v>1.2458263065637301</v>
      </c>
      <c r="AE503">
        <v>1.2116613796162199</v>
      </c>
      <c r="AF503">
        <v>1.2195382967817601</v>
      </c>
      <c r="AG503">
        <v>1.23637318338472</v>
      </c>
      <c r="AH503">
        <v>1.2161528044489001</v>
      </c>
      <c r="AI503">
        <v>1.2131672037235901</v>
      </c>
      <c r="AJ503">
        <v>1.2552238691968001</v>
      </c>
      <c r="AK503">
        <v>1.19560159972111</v>
      </c>
      <c r="AL503">
        <v>1.23280443719614</v>
      </c>
      <c r="AM503">
        <v>1.2881599765099601</v>
      </c>
      <c r="AN503">
        <v>1.2071308819544799</v>
      </c>
      <c r="AO503">
        <v>1.1890852013917399</v>
      </c>
      <c r="AP503">
        <v>1.0532756466691999</v>
      </c>
      <c r="AQ503">
        <v>1.2624310949705799</v>
      </c>
      <c r="AR503">
        <v>1.19418845091533</v>
      </c>
      <c r="AS503">
        <v>1.2144153576530099</v>
      </c>
      <c r="AT503">
        <v>1.1554295623626301</v>
      </c>
      <c r="AU503">
        <v>1.2267586480136199</v>
      </c>
      <c r="AV503">
        <v>1.19033735875239</v>
      </c>
      <c r="AW503">
        <v>1.20799363656377</v>
      </c>
      <c r="AX503">
        <v>1.2233790204245301</v>
      </c>
      <c r="AY503">
        <v>1.2275963930479801</v>
      </c>
      <c r="AZ503">
        <v>1.2453225532102099</v>
      </c>
      <c r="BA503">
        <v>1.2091129505206899</v>
      </c>
      <c r="BB503">
        <v>1.2378594242732199</v>
      </c>
      <c r="BC503">
        <v>1.23225928413798</v>
      </c>
      <c r="BD503">
        <v>1.20104302458629</v>
      </c>
      <c r="BE503">
        <v>1.19033323893813</v>
      </c>
      <c r="BF503">
        <v>1.2346216978814299</v>
      </c>
      <c r="BG503">
        <v>1.2113560762470299</v>
      </c>
      <c r="BH503">
        <v>1.22696164880352</v>
      </c>
      <c r="BI503">
        <v>1.1559915810707</v>
      </c>
      <c r="BJ503">
        <v>1.1996836554830901</v>
      </c>
      <c r="BK503">
        <v>1.3090207284776101</v>
      </c>
      <c r="BL503">
        <v>1.23332016466785</v>
      </c>
      <c r="BM503">
        <v>1.21618449514872</v>
      </c>
      <c r="BN503">
        <v>1.2015514384432799</v>
      </c>
      <c r="BO503">
        <v>1.2082356752233601</v>
      </c>
      <c r="BP503">
        <v>1.22145177460779</v>
      </c>
      <c r="BQ503">
        <v>1.24547223957409</v>
      </c>
      <c r="BR503">
        <v>1.18739457107919</v>
      </c>
      <c r="BS503">
        <v>1.2030727918951301</v>
      </c>
      <c r="BT503">
        <v>1.2416623328395</v>
      </c>
      <c r="BU503">
        <v>1.2317288977066501</v>
      </c>
      <c r="BV503">
        <v>1.26289744761791</v>
      </c>
      <c r="BW503">
        <v>1.2092697817651099</v>
      </c>
      <c r="BX503">
        <v>1.1899896973561599</v>
      </c>
      <c r="BY503">
        <v>1.19836479869465</v>
      </c>
      <c r="BZ503">
        <v>1.2166923378449499</v>
      </c>
      <c r="CA503">
        <v>1.1689205142799599</v>
      </c>
      <c r="CB503">
        <v>1.2278134639643601</v>
      </c>
      <c r="CC503">
        <v>1.160600541282</v>
      </c>
      <c r="CD503">
        <v>1.2141682414927499</v>
      </c>
      <c r="CE503">
        <v>1.1882500271174801</v>
      </c>
      <c r="CF503">
        <v>1.2155506678742101</v>
      </c>
      <c r="CG503">
        <v>1.1752767513318501</v>
      </c>
      <c r="CH503">
        <v>1.2079113769952601</v>
      </c>
      <c r="CI503">
        <v>1.1922905825952099</v>
      </c>
      <c r="CJ503">
        <v>1.1946216255451001</v>
      </c>
      <c r="CK503">
        <v>1.1935511972297901</v>
      </c>
      <c r="CL503">
        <v>1.20094131459121</v>
      </c>
      <c r="CM503">
        <v>1.1909527234086299</v>
      </c>
      <c r="CN503">
        <v>1.2412090973897301</v>
      </c>
      <c r="CO503">
        <v>1.20483015007028</v>
      </c>
      <c r="CP503">
        <v>1.22083498416717</v>
      </c>
      <c r="CQ503">
        <v>1.18310252628066</v>
      </c>
      <c r="CR503">
        <v>1.2357483802571401</v>
      </c>
      <c r="CS503">
        <v>1.1805553846024599</v>
      </c>
      <c r="CT503">
        <v>1.21190017198858</v>
      </c>
      <c r="CU503">
        <v>1.19318373529174</v>
      </c>
      <c r="CV503">
        <v>1.2225266925293801</v>
      </c>
      <c r="CW503">
        <v>1.18043764394268</v>
      </c>
      <c r="CX503">
        <v>1.21879031704339</v>
      </c>
      <c r="CY503">
        <v>1.2043844536233499</v>
      </c>
      <c r="CZ503">
        <v>1.2193576766182599</v>
      </c>
      <c r="DA503">
        <v>1.1950868105018799</v>
      </c>
      <c r="DB503">
        <v>1.2273197576775401</v>
      </c>
      <c r="DC503">
        <v>1.2009493209502999</v>
      </c>
      <c r="DD503">
        <v>1.23226937186992</v>
      </c>
      <c r="DE503">
        <v>1.1834922831647801</v>
      </c>
      <c r="DF503">
        <v>1.2016692698525999</v>
      </c>
      <c r="DG503">
        <v>1.1590535549613701</v>
      </c>
      <c r="DH503">
        <v>1.23257481208639</v>
      </c>
      <c r="DI503">
        <v>1.20401254758014</v>
      </c>
      <c r="DJ503">
        <v>1.2107403832060899</v>
      </c>
      <c r="DK503">
        <v>1.18164517469207</v>
      </c>
      <c r="DL503">
        <v>1.21729384692926</v>
      </c>
      <c r="DM503">
        <v>1.17499378233455</v>
      </c>
      <c r="DN503">
        <v>1.21838188458337</v>
      </c>
      <c r="DO503">
        <v>1.2166935600369799</v>
      </c>
      <c r="DP503">
        <v>1.18015381226164</v>
      </c>
      <c r="DQ503">
        <v>1.2137388990929401</v>
      </c>
      <c r="DR503">
        <v>1.21874361263225</v>
      </c>
      <c r="DS503">
        <v>1.2127168178440899</v>
      </c>
      <c r="DT503">
        <v>1.20932140728754</v>
      </c>
      <c r="DU503">
        <v>1.22183901619549</v>
      </c>
      <c r="DV503">
        <v>1.2051935770858999</v>
      </c>
      <c r="DW503">
        <v>1.1722268700954801</v>
      </c>
      <c r="DX503">
        <v>1.19506252603236</v>
      </c>
      <c r="DY503">
        <v>1.2121257666470999</v>
      </c>
      <c r="DZ503">
        <v>1.2053707236923901</v>
      </c>
      <c r="EA503">
        <v>1.1763226803443101</v>
      </c>
      <c r="EB503">
        <v>1.24486438294793</v>
      </c>
      <c r="EC503">
        <v>1.2335670945705499</v>
      </c>
      <c r="ED503">
        <v>1.25372538624856</v>
      </c>
    </row>
    <row r="504" spans="1:134" x14ac:dyDescent="0.45">
      <c r="A504" t="s">
        <v>102</v>
      </c>
      <c r="B504" t="s">
        <v>218</v>
      </c>
      <c r="C504" t="s">
        <v>68</v>
      </c>
      <c r="D504">
        <v>45</v>
      </c>
      <c r="E504" s="1" cm="1">
        <f t="array" ref="E504">SUMPRODUCT($G504:$FZZ504,$G$2:$FZZ$2)/SUMPRODUCT(--($G504:$FZZ504&lt;&gt;""),$G$2:$FZZ$2)</f>
        <v>1.427942998458704</v>
      </c>
      <c r="F504" s="1" cm="1">
        <f t="array" ref="F504">SUMPRODUCT($G504:$FZZ504,$F$2:$FZY$2)/SUMPRODUCT(--($G504:$FZZ504&lt;&gt;""),$F$2:$FZY$2)</f>
        <v>1.3901304312616147</v>
      </c>
      <c r="G504">
        <v>1.3574126841046801</v>
      </c>
      <c r="H504">
        <v>1.3544895937931201</v>
      </c>
      <c r="I504">
        <v>1.3543670774483201</v>
      </c>
      <c r="J504">
        <v>1.3531767944479201</v>
      </c>
      <c r="K504">
        <v>1.3841497168552099</v>
      </c>
      <c r="L504">
        <v>1.4174609323691401</v>
      </c>
      <c r="M504">
        <v>1.35805463738883</v>
      </c>
      <c r="N504">
        <v>1.3826432517295899</v>
      </c>
      <c r="O504">
        <v>1.3614019319652</v>
      </c>
      <c r="P504">
        <v>1.4041036625477199</v>
      </c>
      <c r="Q504">
        <v>1.3459544073051199</v>
      </c>
      <c r="R504">
        <v>1.3821689879839201</v>
      </c>
      <c r="S504">
        <v>1.3821724061344201</v>
      </c>
      <c r="T504">
        <v>1.4243465643069799</v>
      </c>
      <c r="U504">
        <v>1.4709124747822799</v>
      </c>
      <c r="V504">
        <v>1.46003107298714</v>
      </c>
      <c r="W504">
        <v>1.3382017535750099</v>
      </c>
      <c r="X504">
        <v>1.3499855006530099</v>
      </c>
      <c r="Y504">
        <v>1.3732011284111501</v>
      </c>
      <c r="Z504">
        <v>1.3635809189436501</v>
      </c>
      <c r="AA504">
        <v>1.32673313333397</v>
      </c>
      <c r="AB504">
        <v>1.3611208237483601</v>
      </c>
      <c r="AC504">
        <v>1.5405775047142101</v>
      </c>
      <c r="AD504">
        <v>1.4529516417530499</v>
      </c>
      <c r="AE504">
        <v>1.33282081696641</v>
      </c>
      <c r="AF504">
        <v>1.3531797403100301</v>
      </c>
      <c r="AG504">
        <v>1.47675813184446</v>
      </c>
      <c r="AH504">
        <v>1.4189356053292499</v>
      </c>
      <c r="AI504">
        <v>1.4142152524167499</v>
      </c>
      <c r="AJ504">
        <v>1.4667984246330099</v>
      </c>
      <c r="AK504">
        <v>1.68163536230141</v>
      </c>
      <c r="AL504">
        <v>1.5664307715644401</v>
      </c>
      <c r="AM504">
        <v>1.5077568894248401</v>
      </c>
      <c r="AN504">
        <v>1.40732511316162</v>
      </c>
      <c r="AO504">
        <v>1.6260624102674199</v>
      </c>
      <c r="AP504">
        <v>1.2356809336443699</v>
      </c>
      <c r="AQ504">
        <v>1.4787041162594099</v>
      </c>
      <c r="AR504">
        <v>1.3690878637152499</v>
      </c>
      <c r="AS504">
        <v>1.22615784277321</v>
      </c>
      <c r="AT504">
        <v>1.2784314556335099</v>
      </c>
      <c r="AU504">
        <v>1.31142866430106</v>
      </c>
      <c r="AV504">
        <v>1.32898718777209</v>
      </c>
      <c r="AW504">
        <v>1.3486394806989199</v>
      </c>
      <c r="AX504">
        <v>1.3833165502734099</v>
      </c>
      <c r="AY504">
        <v>1.4411926738265199</v>
      </c>
      <c r="AZ504">
        <v>1.4393207642333199</v>
      </c>
      <c r="BA504">
        <v>1.3971295021566199</v>
      </c>
      <c r="BB504">
        <v>1.46207467232503</v>
      </c>
      <c r="BC504">
        <v>1.4376063802535399</v>
      </c>
      <c r="BD504">
        <v>1.4038206284238499</v>
      </c>
      <c r="BE504">
        <v>1.3735560498587001</v>
      </c>
      <c r="BF504">
        <v>1.40101704927778</v>
      </c>
      <c r="BG504">
        <v>1.3681514331967399</v>
      </c>
      <c r="BH504">
        <v>1.41289399373445</v>
      </c>
      <c r="BI504">
        <v>1.3336305804289299</v>
      </c>
      <c r="BJ504">
        <v>1.3837856654024201</v>
      </c>
      <c r="BK504">
        <v>1.4597808248995601</v>
      </c>
      <c r="BL504">
        <v>1.39673769953395</v>
      </c>
      <c r="BM504">
        <v>1.3341142678216</v>
      </c>
      <c r="BN504">
        <v>1.3986518926115901</v>
      </c>
      <c r="BO504">
        <v>1.3938687760927699</v>
      </c>
      <c r="BP504">
        <v>1.38460524921315</v>
      </c>
      <c r="BQ504">
        <v>1.4018269019318701</v>
      </c>
      <c r="BR504">
        <v>1.3577047799308799</v>
      </c>
      <c r="BS504">
        <v>1.3380632116809399</v>
      </c>
      <c r="BT504">
        <v>1.37909194130865</v>
      </c>
      <c r="BU504">
        <v>1.3758275473091</v>
      </c>
      <c r="BV504">
        <v>1.4267992990951099</v>
      </c>
      <c r="BW504">
        <v>1.3491433851989301</v>
      </c>
      <c r="BX504">
        <v>1.36595110615066</v>
      </c>
      <c r="BY504">
        <v>1.3487139658218801</v>
      </c>
      <c r="BZ504">
        <v>1.3648355912091901</v>
      </c>
      <c r="CA504">
        <v>1.2973239407022299</v>
      </c>
      <c r="CB504">
        <v>1.3995844381021301</v>
      </c>
      <c r="CC504">
        <v>1.34956648616677</v>
      </c>
      <c r="CD504">
        <v>1.37909169981394</v>
      </c>
      <c r="CE504">
        <v>1.3687846074629899</v>
      </c>
      <c r="CF504">
        <v>1.4105644487832401</v>
      </c>
      <c r="CG504">
        <v>1.40310829400298</v>
      </c>
      <c r="CH504">
        <v>1.41365029990805</v>
      </c>
      <c r="CI504">
        <v>1.3553144460114199</v>
      </c>
      <c r="CJ504">
        <v>1.35851545384303</v>
      </c>
      <c r="CK504">
        <v>1.3334402562487899</v>
      </c>
      <c r="CL504">
        <v>1.3464199771299501</v>
      </c>
      <c r="CM504">
        <v>1.36248047466008</v>
      </c>
      <c r="CN504">
        <v>1.43468049336606</v>
      </c>
      <c r="CO504">
        <v>1.35028011045027</v>
      </c>
      <c r="CP504">
        <v>1.4161385895882801</v>
      </c>
      <c r="CQ504">
        <v>1.30438294450379</v>
      </c>
      <c r="CR504">
        <v>1.3800913589045101</v>
      </c>
      <c r="CS504">
        <v>1.31593472366067</v>
      </c>
      <c r="CT504">
        <v>1.3624393189775701</v>
      </c>
      <c r="CU504">
        <v>1.3545802870300701</v>
      </c>
      <c r="CV504">
        <v>1.4005048774456099</v>
      </c>
      <c r="CW504">
        <v>1.33981074919438</v>
      </c>
      <c r="CX504">
        <v>1.3917672059146899</v>
      </c>
      <c r="CY504">
        <v>1.3516454348524101</v>
      </c>
      <c r="CZ504">
        <v>1.3740695747227301</v>
      </c>
      <c r="DA504">
        <v>1.37428778650206</v>
      </c>
      <c r="DB504">
        <v>1.4099816964821199</v>
      </c>
      <c r="DC504">
        <v>1.3807196405009501</v>
      </c>
      <c r="DD504">
        <v>1.4206613535796799</v>
      </c>
      <c r="DE504">
        <v>1.3395118657092899</v>
      </c>
      <c r="DF504">
        <v>1.35575380194692</v>
      </c>
      <c r="DG504">
        <v>1.28803479998262</v>
      </c>
      <c r="DH504">
        <v>1.37597957037325</v>
      </c>
      <c r="DI504">
        <v>1.3440603082417599</v>
      </c>
      <c r="DJ504">
        <v>1.37553130267224</v>
      </c>
      <c r="DK504">
        <v>1.35435148074015</v>
      </c>
      <c r="DL504">
        <v>1.3867666950613999</v>
      </c>
      <c r="DM504">
        <v>1.5380668338594301</v>
      </c>
      <c r="DN504">
        <v>1.43503239768738</v>
      </c>
      <c r="DO504">
        <v>1.28592872414191</v>
      </c>
      <c r="DP504">
        <v>1.3399077632035099</v>
      </c>
      <c r="DQ504">
        <v>1.3162061931159299</v>
      </c>
      <c r="DR504">
        <v>1.3786125485856999</v>
      </c>
      <c r="DS504">
        <v>1.37043871132038</v>
      </c>
      <c r="DT504">
        <v>1.4107292780965599</v>
      </c>
      <c r="DU504">
        <v>1.3653674150625099</v>
      </c>
      <c r="DV504">
        <v>1.3805424695055</v>
      </c>
      <c r="DW504">
        <v>1.35464241957139</v>
      </c>
      <c r="DX504">
        <v>1.3398336507058699</v>
      </c>
      <c r="DY504">
        <v>1.35440256708889</v>
      </c>
      <c r="DZ504">
        <v>1.3698699559416201</v>
      </c>
      <c r="EA504">
        <v>1.3660663681907801</v>
      </c>
      <c r="EB504">
        <v>1.4344980666571701</v>
      </c>
      <c r="EC504">
        <v>1.35415316692078</v>
      </c>
      <c r="ED504">
        <v>1.4415262403167799</v>
      </c>
    </row>
    <row r="505" spans="1:134" x14ac:dyDescent="0.45">
      <c r="A505" t="s">
        <v>102</v>
      </c>
      <c r="B505" t="s">
        <v>218</v>
      </c>
      <c r="C505" t="s">
        <v>68</v>
      </c>
      <c r="D505">
        <v>50</v>
      </c>
      <c r="E505" s="1" cm="1">
        <f t="array" ref="E505">SUMPRODUCT($G505:$FZZ505,$G$2:$FZZ$2)/SUMPRODUCT(--($G505:$FZZ505&lt;&gt;""),$G$2:$FZZ$2)</f>
        <v>1.347951729501667</v>
      </c>
      <c r="F505" s="1" cm="1">
        <f t="array" ref="F505">SUMPRODUCT($G505:$FZZ505,$F$2:$FZY$2)/SUMPRODUCT(--($G505:$FZZ505&lt;&gt;""),$F$2:$FZY$2)</f>
        <v>1.3314738535439605</v>
      </c>
      <c r="G505">
        <v>1.2721030587862601</v>
      </c>
      <c r="H505">
        <v>1.2933062009354199</v>
      </c>
      <c r="I505">
        <v>1.2713946498287201</v>
      </c>
      <c r="J505">
        <v>1.2957323663915701</v>
      </c>
      <c r="K505">
        <v>1.31698018664998</v>
      </c>
      <c r="L505">
        <v>1.3628569522882401</v>
      </c>
      <c r="M505">
        <v>1.30522398974719</v>
      </c>
      <c r="N505">
        <v>1.30957979976733</v>
      </c>
      <c r="O505">
        <v>1.3146816388982101</v>
      </c>
      <c r="P505">
        <v>1.34825216720145</v>
      </c>
      <c r="Q505">
        <v>1.29623649785624</v>
      </c>
      <c r="R505">
        <v>1.33857378087111</v>
      </c>
      <c r="S505">
        <v>1.31119934225738</v>
      </c>
      <c r="T505">
        <v>1.36980318022829</v>
      </c>
      <c r="U505">
        <v>1.3945604550839501</v>
      </c>
      <c r="V505">
        <v>1.4226254713552799</v>
      </c>
      <c r="W505">
        <v>1.2877409247964899</v>
      </c>
      <c r="X505">
        <v>1.2951279171373</v>
      </c>
      <c r="Y505">
        <v>1.2812041727463099</v>
      </c>
      <c r="Z505">
        <v>1.3040551421889399</v>
      </c>
      <c r="AA505">
        <v>1.26954557412316</v>
      </c>
      <c r="AB505">
        <v>1.3191177122090101</v>
      </c>
      <c r="AC505">
        <v>1.49418883593195</v>
      </c>
      <c r="AD505">
        <v>1.41512019195534</v>
      </c>
      <c r="AE505">
        <v>1.2872314113513901</v>
      </c>
      <c r="AF505">
        <v>1.30901450945038</v>
      </c>
      <c r="AG505">
        <v>1.4379631730573099</v>
      </c>
      <c r="AH505">
        <v>1.3725489643400499</v>
      </c>
      <c r="AI505">
        <v>1.3437042129132299</v>
      </c>
      <c r="AJ505">
        <v>1.3951086287146399</v>
      </c>
      <c r="AK505">
        <v>1.4962663698115499</v>
      </c>
      <c r="AL505">
        <v>1.4530259416934299</v>
      </c>
      <c r="AM505">
        <v>1.45538249618961</v>
      </c>
      <c r="AN505">
        <v>1.33369123306876</v>
      </c>
      <c r="AO505">
        <v>1.42114851551794</v>
      </c>
      <c r="AP505">
        <v>1.1696199569946999</v>
      </c>
      <c r="AQ505">
        <v>1.3780228865594599</v>
      </c>
      <c r="AR505">
        <v>1.3141027235645399</v>
      </c>
      <c r="AS505">
        <v>1.17545503839389</v>
      </c>
      <c r="AT505">
        <v>1.2240693868874399</v>
      </c>
      <c r="AU505">
        <v>1.2616724852647401</v>
      </c>
      <c r="AV505">
        <v>1.2944866185191899</v>
      </c>
      <c r="AW505">
        <v>1.27320887746353</v>
      </c>
      <c r="AX505">
        <v>1.32423529571404</v>
      </c>
      <c r="AY505">
        <v>1.38596073446781</v>
      </c>
      <c r="AZ505">
        <v>1.38783422373156</v>
      </c>
      <c r="BA505">
        <v>1.3507979539284101</v>
      </c>
      <c r="BB505">
        <v>1.4039387577479601</v>
      </c>
      <c r="BC505">
        <v>1.3641592710450201</v>
      </c>
      <c r="BD505">
        <v>1.3457135280578201</v>
      </c>
      <c r="BE505">
        <v>1.3230617263069</v>
      </c>
      <c r="BF505">
        <v>1.3500530790080001</v>
      </c>
      <c r="BG505">
        <v>1.3238366264713599</v>
      </c>
      <c r="BH505">
        <v>1.3483513612495299</v>
      </c>
      <c r="BI505">
        <v>1.28869814894138</v>
      </c>
      <c r="BJ505">
        <v>1.3301913234599001</v>
      </c>
      <c r="BK505">
        <v>1.3046198637936199</v>
      </c>
      <c r="BL505">
        <v>1.3298461761531399</v>
      </c>
      <c r="BM505">
        <v>1.28859222237739</v>
      </c>
      <c r="BN505">
        <v>1.3517652986916699</v>
      </c>
      <c r="BO505">
        <v>1.3235631397032901</v>
      </c>
      <c r="BP505">
        <v>1.3422636238600201</v>
      </c>
      <c r="BQ505">
        <v>1.35762184639508</v>
      </c>
      <c r="BR505">
        <v>1.3031336517281</v>
      </c>
      <c r="BS505">
        <v>1.28735174483119</v>
      </c>
      <c r="BT505">
        <v>1.3335011184633001</v>
      </c>
      <c r="BU505">
        <v>1.32794240981096</v>
      </c>
      <c r="BV505">
        <v>1.36196223036257</v>
      </c>
      <c r="BW505">
        <v>1.2814628534460699</v>
      </c>
      <c r="BX505">
        <v>1.3085889172827101</v>
      </c>
      <c r="BY505">
        <v>1.2895164426497601</v>
      </c>
      <c r="BZ505">
        <v>1.32889248140287</v>
      </c>
      <c r="CA505">
        <v>1.2675494225530699</v>
      </c>
      <c r="CB505">
        <v>1.3672238834795101</v>
      </c>
      <c r="CC505">
        <v>1.3081470933691199</v>
      </c>
      <c r="CD505">
        <v>1.3282279218297399</v>
      </c>
      <c r="CE505">
        <v>1.3267464639455</v>
      </c>
      <c r="CF505">
        <v>1.3684285843105399</v>
      </c>
      <c r="CG505">
        <v>1.3331449151436201</v>
      </c>
      <c r="CH505">
        <v>1.3530344058685799</v>
      </c>
      <c r="CI505">
        <v>1.3077531776864799</v>
      </c>
      <c r="CJ505">
        <v>1.30959499640921</v>
      </c>
      <c r="CK505">
        <v>1.27802941492141</v>
      </c>
      <c r="CL505">
        <v>1.3092941898646699</v>
      </c>
      <c r="CM505">
        <v>1.32395569985876</v>
      </c>
      <c r="CN505">
        <v>1.39298221125014</v>
      </c>
      <c r="CO505">
        <v>1.29313970380625</v>
      </c>
      <c r="CP505">
        <v>1.35766670006284</v>
      </c>
      <c r="CQ505">
        <v>1.2705188512357599</v>
      </c>
      <c r="CR505">
        <v>1.3289643048862001</v>
      </c>
      <c r="CS505">
        <v>1.2666938042495199</v>
      </c>
      <c r="CT505">
        <v>1.3245826058057999</v>
      </c>
      <c r="CU505">
        <v>1.3077349905442499</v>
      </c>
      <c r="CV505">
        <v>1.3651028662270901</v>
      </c>
      <c r="CW505">
        <v>1.2704226663392599</v>
      </c>
      <c r="CX505">
        <v>1.32781714522456</v>
      </c>
      <c r="CY505">
        <v>1.29350433025415</v>
      </c>
      <c r="CZ505">
        <v>1.3207034309643799</v>
      </c>
      <c r="DA505">
        <v>1.30924949719214</v>
      </c>
      <c r="DB505">
        <v>1.35381424038057</v>
      </c>
      <c r="DC505">
        <v>1.3401457378059001</v>
      </c>
      <c r="DD505">
        <v>1.3836803910276501</v>
      </c>
      <c r="DE505">
        <v>1.2806107841115599</v>
      </c>
      <c r="DF505">
        <v>1.31205500801191</v>
      </c>
      <c r="DG505">
        <v>1.25235585154186</v>
      </c>
      <c r="DH505">
        <v>1.33103469592843</v>
      </c>
      <c r="DI505">
        <v>1.28167609288851</v>
      </c>
      <c r="DJ505">
        <v>1.3276652965595701</v>
      </c>
      <c r="DK505">
        <v>1.29989879341134</v>
      </c>
      <c r="DL505">
        <v>1.32012855732705</v>
      </c>
      <c r="DM505">
        <v>1.38878134475357</v>
      </c>
      <c r="DN505">
        <v>1.37677448820654</v>
      </c>
      <c r="DO505">
        <v>1.2521924296486699</v>
      </c>
      <c r="DP505">
        <v>1.28459972336184</v>
      </c>
      <c r="DQ505">
        <v>1.26552628017447</v>
      </c>
      <c r="DR505">
        <v>1.3337210600895699</v>
      </c>
      <c r="DS505">
        <v>1.29715148370613</v>
      </c>
      <c r="DT505">
        <v>1.34650879122997</v>
      </c>
      <c r="DU505">
        <v>1.3025000672267</v>
      </c>
      <c r="DV505">
        <v>1.32644838432759</v>
      </c>
      <c r="DW505">
        <v>1.3054955470548799</v>
      </c>
      <c r="DX505">
        <v>1.29695487102092</v>
      </c>
      <c r="DY505">
        <v>1.3085324682725801</v>
      </c>
      <c r="DZ505">
        <v>1.3060861405935</v>
      </c>
      <c r="EA505">
        <v>1.3311247204082399</v>
      </c>
      <c r="EB505">
        <v>1.38447597281892</v>
      </c>
      <c r="EC505">
        <v>1.3041868021265599</v>
      </c>
      <c r="ED505">
        <v>1.37045107489144</v>
      </c>
    </row>
    <row r="506" spans="1:134" x14ac:dyDescent="0.45">
      <c r="A506" t="s">
        <v>102</v>
      </c>
      <c r="B506" t="s">
        <v>97</v>
      </c>
      <c r="C506" t="s">
        <v>68</v>
      </c>
      <c r="D506">
        <v>30</v>
      </c>
      <c r="E506" s="1" cm="1">
        <f t="array" ref="E506">SUMPRODUCT($G506:$FZZ506,$G$2:$FZZ$2)/SUMPRODUCT(--($G506:$FZZ506&lt;&gt;""),$G$2:$FZZ$2)</f>
        <v>1.6789163743413813</v>
      </c>
      <c r="F506" s="1" cm="1">
        <f t="array" ref="F506">SUMPRODUCT($G506:$FZZ506,$F$2:$FZY$2)/SUMPRODUCT(--($G506:$FZZ506&lt;&gt;""),$F$2:$FZY$2)</f>
        <v>1.6129403863718146</v>
      </c>
      <c r="G506">
        <v>1.6088877280770499</v>
      </c>
      <c r="H506">
        <v>1.5352927698944201</v>
      </c>
      <c r="I506">
        <v>1.5990499273277501</v>
      </c>
      <c r="J506">
        <v>1.5312008496617899</v>
      </c>
      <c r="K506">
        <v>1.65608930921991</v>
      </c>
      <c r="L506">
        <v>1.6804161794388</v>
      </c>
      <c r="M506">
        <v>1.6072055961001099</v>
      </c>
      <c r="N506">
        <v>1.5729707679803999</v>
      </c>
      <c r="O506">
        <v>1.54750443600006</v>
      </c>
      <c r="P506">
        <v>1.62689475217825</v>
      </c>
      <c r="Q506">
        <v>1.5258942084253599</v>
      </c>
      <c r="R506">
        <v>1.57990063911934</v>
      </c>
      <c r="S506">
        <v>1.6340123014314201</v>
      </c>
      <c r="T506">
        <v>1.65562805496335</v>
      </c>
      <c r="U506">
        <v>1.8878008403730999</v>
      </c>
      <c r="V506">
        <v>1.7568427231624799</v>
      </c>
      <c r="W506">
        <v>1.4969463044448299</v>
      </c>
      <c r="X506">
        <v>1.53626236237642</v>
      </c>
      <c r="Y506">
        <v>1.52893011637725</v>
      </c>
      <c r="Z506">
        <v>1.5551122394989001</v>
      </c>
      <c r="AA506">
        <v>1.50370997890381</v>
      </c>
      <c r="AB506">
        <v>1.5549409937444501</v>
      </c>
      <c r="AC506">
        <v>1.7806536076094199</v>
      </c>
      <c r="AD506">
        <v>1.6811282071164799</v>
      </c>
      <c r="AE506">
        <v>1.5465547761046901</v>
      </c>
      <c r="AF506">
        <v>1.55995042405221</v>
      </c>
      <c r="AG506">
        <v>1.74467134717051</v>
      </c>
      <c r="AH506">
        <v>1.6447075965851801</v>
      </c>
      <c r="AI506">
        <v>1.6797462226996001</v>
      </c>
      <c r="AJ506">
        <v>1.6840033416875499</v>
      </c>
      <c r="AK506">
        <v>2.2586362472731101</v>
      </c>
      <c r="AL506">
        <v>1.9095411774177899</v>
      </c>
      <c r="AM506">
        <v>1.7310003682053301</v>
      </c>
      <c r="AN506">
        <v>1.65338627230733</v>
      </c>
      <c r="AO506">
        <v>1.8617398650425201</v>
      </c>
      <c r="AP506">
        <v>1.4278678301515699</v>
      </c>
      <c r="AQ506">
        <v>1.6272378737088999</v>
      </c>
      <c r="AR506">
        <v>1.5862348129919901</v>
      </c>
      <c r="AS506">
        <v>1.4488210912383499</v>
      </c>
      <c r="AT506">
        <v>1.4698771978768801</v>
      </c>
      <c r="AU506">
        <v>1.5028170301169399</v>
      </c>
      <c r="AV506">
        <v>1.51753869314907</v>
      </c>
      <c r="AW506">
        <v>1.5359118806266701</v>
      </c>
      <c r="AX506">
        <v>1.5920684973033801</v>
      </c>
      <c r="AY506">
        <v>1.6460164234961301</v>
      </c>
      <c r="AZ506">
        <v>1.6492289092121</v>
      </c>
      <c r="BA506">
        <v>1.6365019015006299</v>
      </c>
      <c r="BB506">
        <v>1.7262443112889401</v>
      </c>
      <c r="BC506">
        <v>1.6648183305155</v>
      </c>
      <c r="BD506">
        <v>1.6275062571038701</v>
      </c>
      <c r="BE506">
        <v>1.62469335372102</v>
      </c>
      <c r="BF506">
        <v>1.6173707828736299</v>
      </c>
      <c r="BG506">
        <v>1.58567125524895</v>
      </c>
      <c r="BH506">
        <v>1.6682508926516</v>
      </c>
      <c r="BI506">
        <v>1.55220426768202</v>
      </c>
      <c r="BJ506">
        <v>1.5627784876262201</v>
      </c>
      <c r="BK506">
        <v>1.8778305735610401</v>
      </c>
      <c r="BL506">
        <v>1.6554810936401501</v>
      </c>
      <c r="BM506">
        <v>1.57917956091796</v>
      </c>
      <c r="BN506">
        <v>1.59746671876614</v>
      </c>
      <c r="BO506">
        <v>1.59403792229071</v>
      </c>
      <c r="BP506">
        <v>1.59694013937335</v>
      </c>
      <c r="BQ506">
        <v>1.6339623115008901</v>
      </c>
      <c r="BR506">
        <v>1.5543191906613101</v>
      </c>
      <c r="BS506">
        <v>1.57235148186628</v>
      </c>
      <c r="BT506">
        <v>1.56620043300546</v>
      </c>
      <c r="BU506">
        <v>1.6630449809987</v>
      </c>
      <c r="BV506">
        <v>1.678261362785</v>
      </c>
      <c r="BW506">
        <v>1.54108432785131</v>
      </c>
      <c r="BX506">
        <v>1.5838861319547</v>
      </c>
      <c r="BY506">
        <v>1.5557019564027399</v>
      </c>
      <c r="BZ506">
        <v>1.5531729819830999</v>
      </c>
      <c r="CA506">
        <v>1.4930977524829201</v>
      </c>
      <c r="CB506">
        <v>1.5625443135225801</v>
      </c>
      <c r="CC506">
        <v>1.5183198427464699</v>
      </c>
      <c r="CD506">
        <v>1.56795956337953</v>
      </c>
      <c r="CE506">
        <v>1.60963565864119</v>
      </c>
      <c r="CF506">
        <v>1.6328520796822701</v>
      </c>
      <c r="CG506">
        <v>1.5879069760203299</v>
      </c>
      <c r="CH506">
        <v>1.6135462385158801</v>
      </c>
      <c r="CI506">
        <v>1.5741003506237901</v>
      </c>
      <c r="CJ506">
        <v>1.5348377262192501</v>
      </c>
      <c r="CK506">
        <v>1.57581759319251</v>
      </c>
      <c r="CL506">
        <v>1.53914412692517</v>
      </c>
      <c r="CM506">
        <v>1.5949783112909399</v>
      </c>
      <c r="CN506">
        <v>1.63935880960858</v>
      </c>
      <c r="CO506">
        <v>1.67150266106825</v>
      </c>
      <c r="CP506">
        <v>1.63751882330081</v>
      </c>
      <c r="CQ506">
        <v>1.5394277122791999</v>
      </c>
      <c r="CR506">
        <v>1.55114227494017</v>
      </c>
      <c r="CS506">
        <v>1.51548727591223</v>
      </c>
      <c r="CT506">
        <v>1.5441028703903901</v>
      </c>
      <c r="CU506">
        <v>1.54139697761728</v>
      </c>
      <c r="CV506">
        <v>1.60101401368079</v>
      </c>
      <c r="CW506">
        <v>1.50279965971629</v>
      </c>
      <c r="CX506">
        <v>1.5568523990350001</v>
      </c>
      <c r="CY506">
        <v>1.56230865300707</v>
      </c>
      <c r="CZ506">
        <v>1.5855942946574899</v>
      </c>
      <c r="DA506">
        <v>1.58636199306846</v>
      </c>
      <c r="DB506">
        <v>1.6252601901766399</v>
      </c>
      <c r="DC506">
        <v>1.6456248131975399</v>
      </c>
      <c r="DD506">
        <v>1.6525639775618299</v>
      </c>
      <c r="DE506">
        <v>1.6032353047290999</v>
      </c>
      <c r="DF506">
        <v>1.5530220600248199</v>
      </c>
      <c r="DG506">
        <v>1.4671791397066301</v>
      </c>
      <c r="DH506">
        <v>1.5443789776694801</v>
      </c>
      <c r="DI506">
        <v>1.5460709736310001</v>
      </c>
      <c r="DJ506">
        <v>1.53946916073576</v>
      </c>
      <c r="DK506">
        <v>1.5450056521102</v>
      </c>
      <c r="DL506">
        <v>1.59913374567436</v>
      </c>
      <c r="DM506">
        <v>1.75593758924055</v>
      </c>
      <c r="DN506">
        <v>1.64245563196016</v>
      </c>
      <c r="DO506">
        <v>1.4575703513232401</v>
      </c>
      <c r="DP506">
        <v>1.51233965098809</v>
      </c>
      <c r="DQ506">
        <v>1.4990672768442299</v>
      </c>
      <c r="DR506">
        <v>1.55885493476751</v>
      </c>
      <c r="DS506">
        <v>1.5311944477664099</v>
      </c>
      <c r="DT506">
        <v>1.5980972057904901</v>
      </c>
      <c r="DU506">
        <v>1.5451819168884899</v>
      </c>
      <c r="DV506">
        <v>1.5881983178636201</v>
      </c>
      <c r="DW506">
        <v>1.5668419885846101</v>
      </c>
      <c r="DX506">
        <v>1.5561328588204899</v>
      </c>
      <c r="DY506">
        <v>1.59927091769695</v>
      </c>
      <c r="DZ506">
        <v>1.58200976925738</v>
      </c>
      <c r="EA506">
        <v>1.55752854388659</v>
      </c>
      <c r="EB506">
        <v>1.63608871743169</v>
      </c>
      <c r="EC506">
        <v>1.6255111058150999</v>
      </c>
      <c r="ED506">
        <v>1.62759169752219</v>
      </c>
    </row>
    <row r="507" spans="1:134" x14ac:dyDescent="0.45">
      <c r="A507" t="s">
        <v>102</v>
      </c>
      <c r="B507" t="s">
        <v>97</v>
      </c>
      <c r="C507" t="s">
        <v>68</v>
      </c>
      <c r="D507">
        <v>35</v>
      </c>
      <c r="E507" s="1" cm="1">
        <f t="array" ref="E507">SUMPRODUCT($G507:$FZZ507,$G$2:$FZZ$2)/SUMPRODUCT(--($G507:$FZZ507&lt;&gt;""),$G$2:$FZZ$2)</f>
        <v>1.5930802393819434</v>
      </c>
      <c r="F507" s="1" cm="1">
        <f t="array" ref="F507">SUMPRODUCT($G507:$FZZ507,$F$2:$FZY$2)/SUMPRODUCT(--($G507:$FZZ507&lt;&gt;""),$F$2:$FZY$2)</f>
        <v>1.5306493798592633</v>
      </c>
      <c r="G507">
        <v>1.5143790144904099</v>
      </c>
      <c r="H507">
        <v>1.4690627767626001</v>
      </c>
      <c r="I507">
        <v>1.51190767857097</v>
      </c>
      <c r="J507">
        <v>1.4675702395283099</v>
      </c>
      <c r="K507">
        <v>1.5266671002322501</v>
      </c>
      <c r="L507">
        <v>1.5918404577633201</v>
      </c>
      <c r="M507">
        <v>1.52626574318082</v>
      </c>
      <c r="N507">
        <v>1.51942797852968</v>
      </c>
      <c r="O507">
        <v>1.4824149651354499</v>
      </c>
      <c r="P507">
        <v>1.5484387184318</v>
      </c>
      <c r="Q507">
        <v>1.45538996662765</v>
      </c>
      <c r="R507">
        <v>1.49745559852967</v>
      </c>
      <c r="S507">
        <v>1.5420681442097499</v>
      </c>
      <c r="T507">
        <v>1.5684137881181399</v>
      </c>
      <c r="U507">
        <v>1.8161595217841899</v>
      </c>
      <c r="V507">
        <v>1.68381073842674</v>
      </c>
      <c r="W507">
        <v>1.4575819611557199</v>
      </c>
      <c r="X507">
        <v>1.4704302237131199</v>
      </c>
      <c r="Y507">
        <v>1.4890520973283501</v>
      </c>
      <c r="Z507">
        <v>1.49188074392328</v>
      </c>
      <c r="AA507">
        <v>1.4472749065650701</v>
      </c>
      <c r="AB507">
        <v>1.4844811938890701</v>
      </c>
      <c r="AC507">
        <v>1.68317303168664</v>
      </c>
      <c r="AD507">
        <v>1.57635116108115</v>
      </c>
      <c r="AE507">
        <v>1.4798425238383599</v>
      </c>
      <c r="AF507">
        <v>1.48969697905345</v>
      </c>
      <c r="AG507">
        <v>1.6677292756933699</v>
      </c>
      <c r="AH507">
        <v>1.56703497367559</v>
      </c>
      <c r="AI507">
        <v>1.5860696503162599</v>
      </c>
      <c r="AJ507">
        <v>1.6082733500417701</v>
      </c>
      <c r="AK507">
        <v>2.1201555400476901</v>
      </c>
      <c r="AL507">
        <v>1.7655351839284299</v>
      </c>
      <c r="AM507">
        <v>1.6364855720883</v>
      </c>
      <c r="AN507">
        <v>1.5633859137263</v>
      </c>
      <c r="AO507">
        <v>1.7605779874304399</v>
      </c>
      <c r="AP507">
        <v>1.34728265521541</v>
      </c>
      <c r="AQ507">
        <v>1.55380054944416</v>
      </c>
      <c r="AR507">
        <v>1.49135844753353</v>
      </c>
      <c r="AS507">
        <v>1.3557674877744501</v>
      </c>
      <c r="AT507">
        <v>1.41894750772301</v>
      </c>
      <c r="AU507">
        <v>1.4246187109513799</v>
      </c>
      <c r="AV507">
        <v>1.4556953604610701</v>
      </c>
      <c r="AW507">
        <v>1.4789318107602401</v>
      </c>
      <c r="AX507">
        <v>1.4941833201785999</v>
      </c>
      <c r="AY507">
        <v>1.5662715515721499</v>
      </c>
      <c r="AZ507">
        <v>1.57392485789312</v>
      </c>
      <c r="BA507">
        <v>1.55862244587503</v>
      </c>
      <c r="BB507">
        <v>1.6137576020186599</v>
      </c>
      <c r="BC507">
        <v>1.56128062375593</v>
      </c>
      <c r="BD507">
        <v>1.53904475513329</v>
      </c>
      <c r="BE507">
        <v>1.5601217826459901</v>
      </c>
      <c r="BF507">
        <v>1.5383410090276199</v>
      </c>
      <c r="BG507">
        <v>1.5179682095524301</v>
      </c>
      <c r="BH507">
        <v>1.5771189942084101</v>
      </c>
      <c r="BI507">
        <v>1.4734417117370799</v>
      </c>
      <c r="BJ507">
        <v>1.4892167697877201</v>
      </c>
      <c r="BK507">
        <v>1.7238518591677701</v>
      </c>
      <c r="BL507">
        <v>1.54070321549216</v>
      </c>
      <c r="BM507">
        <v>1.5108395100226499</v>
      </c>
      <c r="BN507">
        <v>1.5230660630581001</v>
      </c>
      <c r="BO507">
        <v>1.5114539527998301</v>
      </c>
      <c r="BP507">
        <v>1.5146595324588299</v>
      </c>
      <c r="BQ507">
        <v>1.55651396744799</v>
      </c>
      <c r="BR507">
        <v>1.4864791544807501</v>
      </c>
      <c r="BS507">
        <v>1.4738652821982601</v>
      </c>
      <c r="BT507">
        <v>1.5028951559200301</v>
      </c>
      <c r="BU507">
        <v>1.5462966361236501</v>
      </c>
      <c r="BV507">
        <v>1.57895447242408</v>
      </c>
      <c r="BW507">
        <v>1.47645108367504</v>
      </c>
      <c r="BX507">
        <v>1.5066535743352301</v>
      </c>
      <c r="BY507">
        <v>1.4629675232849999</v>
      </c>
      <c r="BZ507">
        <v>1.4661232300664999</v>
      </c>
      <c r="CA507">
        <v>1.4203969556409199</v>
      </c>
      <c r="CB507">
        <v>1.5114948538144599</v>
      </c>
      <c r="CC507">
        <v>1.47720871885086</v>
      </c>
      <c r="CD507">
        <v>1.4850219190291101</v>
      </c>
      <c r="CE507">
        <v>1.5090279329681899</v>
      </c>
      <c r="CF507">
        <v>1.54181630290032</v>
      </c>
      <c r="CG507">
        <v>1.5223906459501599</v>
      </c>
      <c r="CH507">
        <v>1.53001801958831</v>
      </c>
      <c r="CI507">
        <v>1.5184608120126399</v>
      </c>
      <c r="CJ507">
        <v>1.4751526543798901</v>
      </c>
      <c r="CK507">
        <v>1.4817630399827399</v>
      </c>
      <c r="CL507">
        <v>1.4689322901270101</v>
      </c>
      <c r="CM507">
        <v>1.51161893893129</v>
      </c>
      <c r="CN507">
        <v>1.5622251302933701</v>
      </c>
      <c r="CO507">
        <v>1.58020794434374</v>
      </c>
      <c r="CP507">
        <v>1.57094183296445</v>
      </c>
      <c r="CQ507">
        <v>1.45610328976211</v>
      </c>
      <c r="CR507">
        <v>1.48707579121621</v>
      </c>
      <c r="CS507">
        <v>1.4523474790670301</v>
      </c>
      <c r="CT507">
        <v>1.48364688084842</v>
      </c>
      <c r="CU507">
        <v>1.4792005449604699</v>
      </c>
      <c r="CV507">
        <v>1.52333096596753</v>
      </c>
      <c r="CW507">
        <v>1.44991137960369</v>
      </c>
      <c r="CX507">
        <v>1.4903919896006299</v>
      </c>
      <c r="CY507">
        <v>1.47529321588818</v>
      </c>
      <c r="CZ507">
        <v>1.50022483586176</v>
      </c>
      <c r="DA507">
        <v>1.5162173983231599</v>
      </c>
      <c r="DB507">
        <v>1.5460023495606401</v>
      </c>
      <c r="DC507">
        <v>1.5241250127572401</v>
      </c>
      <c r="DD507">
        <v>1.5655600519766399</v>
      </c>
      <c r="DE507">
        <v>1.4990186208652601</v>
      </c>
      <c r="DF507">
        <v>1.48801591847079</v>
      </c>
      <c r="DG507">
        <v>1.39095999401772</v>
      </c>
      <c r="DH507">
        <v>1.46886712741029</v>
      </c>
      <c r="DI507">
        <v>1.4861166193200099</v>
      </c>
      <c r="DJ507">
        <v>1.48346024067041</v>
      </c>
      <c r="DK507">
        <v>1.4754405747439201</v>
      </c>
      <c r="DL507">
        <v>1.5144865516813799</v>
      </c>
      <c r="DM507">
        <v>1.62246830905591</v>
      </c>
      <c r="DN507">
        <v>1.5610119223585299</v>
      </c>
      <c r="DO507">
        <v>1.38782497760892</v>
      </c>
      <c r="DP507">
        <v>1.4453764229168999</v>
      </c>
      <c r="DQ507">
        <v>1.44606846029724</v>
      </c>
      <c r="DR507">
        <v>1.5082137725943101</v>
      </c>
      <c r="DS507">
        <v>1.4647889705692101</v>
      </c>
      <c r="DT507">
        <v>1.5168527684032</v>
      </c>
      <c r="DU507">
        <v>1.47179619686278</v>
      </c>
      <c r="DV507">
        <v>1.5174515210299599</v>
      </c>
      <c r="DW507">
        <v>1.5027180209705799</v>
      </c>
      <c r="DX507">
        <v>1.4766026000314401</v>
      </c>
      <c r="DY507">
        <v>1.50787014777898</v>
      </c>
      <c r="DZ507">
        <v>1.4982294174164199</v>
      </c>
      <c r="EA507">
        <v>1.49110029828315</v>
      </c>
      <c r="EB507">
        <v>1.53845109649942</v>
      </c>
      <c r="EC507">
        <v>1.50014764554284</v>
      </c>
      <c r="ED507">
        <v>1.55879813411405</v>
      </c>
    </row>
    <row r="508" spans="1:134" x14ac:dyDescent="0.45">
      <c r="A508" t="s">
        <v>102</v>
      </c>
      <c r="B508" t="s">
        <v>97</v>
      </c>
      <c r="C508" t="s">
        <v>68</v>
      </c>
      <c r="D508">
        <v>40</v>
      </c>
      <c r="E508" s="1" cm="1">
        <f t="array" ref="E508">SUMPRODUCT($G508:$FZZ508,$G$2:$FZZ$2)/SUMPRODUCT(--($G508:$FZZ508&lt;&gt;""),$G$2:$FZZ$2)</f>
        <v>1.4996644230843947</v>
      </c>
      <c r="F508" s="1" cm="1">
        <f t="array" ref="F508">SUMPRODUCT($G508:$FZZ508,$F$2:$FZY$2)/SUMPRODUCT(--($G508:$FZZ508&lt;&gt;""),$F$2:$FZY$2)</f>
        <v>1.452944180508331</v>
      </c>
      <c r="G508">
        <v>1.4161333673426599</v>
      </c>
      <c r="H508">
        <v>1.4074516041285801</v>
      </c>
      <c r="I508">
        <v>1.4151717499024501</v>
      </c>
      <c r="J508">
        <v>1.4081173261047999</v>
      </c>
      <c r="K508">
        <v>1.44604790455958</v>
      </c>
      <c r="L508">
        <v>1.50040109084419</v>
      </c>
      <c r="M508">
        <v>1.47397976304642</v>
      </c>
      <c r="N508">
        <v>1.4528372345838301</v>
      </c>
      <c r="O508">
        <v>1.41723484651164</v>
      </c>
      <c r="P508">
        <v>1.4682893102203201</v>
      </c>
      <c r="Q508">
        <v>1.38722472329845</v>
      </c>
      <c r="R508">
        <v>1.4315438067044799</v>
      </c>
      <c r="S508">
        <v>1.4633057937532501</v>
      </c>
      <c r="T508">
        <v>1.4950592728660499</v>
      </c>
      <c r="U508">
        <v>1.68957470675753</v>
      </c>
      <c r="V508">
        <v>1.62399834455297</v>
      </c>
      <c r="W508">
        <v>1.38625612649915</v>
      </c>
      <c r="X508">
        <v>1.3973291759247899</v>
      </c>
      <c r="Y508">
        <v>1.4264329891598699</v>
      </c>
      <c r="Z508">
        <v>1.4288934414385801</v>
      </c>
      <c r="AA508">
        <v>1.3894337826704699</v>
      </c>
      <c r="AB508">
        <v>1.4262128502447899</v>
      </c>
      <c r="AC508">
        <v>1.6005207943183899</v>
      </c>
      <c r="AD508">
        <v>1.50532928984072</v>
      </c>
      <c r="AE508">
        <v>1.40276748117154</v>
      </c>
      <c r="AF508">
        <v>1.4132454684836999</v>
      </c>
      <c r="AG508">
        <v>1.56330032710516</v>
      </c>
      <c r="AH508">
        <v>1.4872886350185299</v>
      </c>
      <c r="AI508">
        <v>1.49268571428571</v>
      </c>
      <c r="AJ508">
        <v>1.52095524525599</v>
      </c>
      <c r="AK508">
        <v>1.77232344013678</v>
      </c>
      <c r="AL508">
        <v>1.65831971024972</v>
      </c>
      <c r="AM508">
        <v>1.5681774008755001</v>
      </c>
      <c r="AN508">
        <v>1.4542297137495701</v>
      </c>
      <c r="AO508">
        <v>1.6949386820975201</v>
      </c>
      <c r="AP508">
        <v>1.2595773675444799</v>
      </c>
      <c r="AQ508">
        <v>1.5288891356219201</v>
      </c>
      <c r="AR508">
        <v>1.4368465289672201</v>
      </c>
      <c r="AS508">
        <v>1.2824369777328599</v>
      </c>
      <c r="AT508">
        <v>1.3302180150941401</v>
      </c>
      <c r="AU508">
        <v>1.3768300882817299</v>
      </c>
      <c r="AV508">
        <v>1.39601255157161</v>
      </c>
      <c r="AW508">
        <v>1.4116118453365201</v>
      </c>
      <c r="AX508">
        <v>1.43278298466161</v>
      </c>
      <c r="AY508">
        <v>1.4832770716744399</v>
      </c>
      <c r="AZ508">
        <v>1.49130631137619</v>
      </c>
      <c r="BA508">
        <v>1.4839541178529101</v>
      </c>
      <c r="BB508">
        <v>1.5415971111684801</v>
      </c>
      <c r="BC508">
        <v>1.48110866962301</v>
      </c>
      <c r="BD508">
        <v>1.4713254813558201</v>
      </c>
      <c r="BE508">
        <v>1.45752492327366</v>
      </c>
      <c r="BF508">
        <v>1.4736679056297599</v>
      </c>
      <c r="BG508">
        <v>1.42207579782592</v>
      </c>
      <c r="BH508">
        <v>1.4733557587784201</v>
      </c>
      <c r="BI508">
        <v>1.4174734305243599</v>
      </c>
      <c r="BJ508">
        <v>1.4264982636980199</v>
      </c>
      <c r="BK508">
        <v>1.5566637650072599</v>
      </c>
      <c r="BL508">
        <v>1.4539771777571</v>
      </c>
      <c r="BM508">
        <v>1.44014702985375</v>
      </c>
      <c r="BN508">
        <v>1.45969007263573</v>
      </c>
      <c r="BO508">
        <v>1.4607101871656101</v>
      </c>
      <c r="BP508">
        <v>1.4401841605830401</v>
      </c>
      <c r="BQ508">
        <v>1.4463702885976599</v>
      </c>
      <c r="BR508">
        <v>1.40833476110954</v>
      </c>
      <c r="BS508">
        <v>1.4098523299205501</v>
      </c>
      <c r="BT508">
        <v>1.4334552312375399</v>
      </c>
      <c r="BU508">
        <v>1.4419320563890501</v>
      </c>
      <c r="BV508">
        <v>1.4896620775818099</v>
      </c>
      <c r="BW508">
        <v>1.39585791251404</v>
      </c>
      <c r="BX508">
        <v>1.43367308791762</v>
      </c>
      <c r="BY508">
        <v>1.3971459286411301</v>
      </c>
      <c r="BZ508">
        <v>1.41791313351351</v>
      </c>
      <c r="CA508">
        <v>1.3674317151328299</v>
      </c>
      <c r="CB508">
        <v>1.4425631394985301</v>
      </c>
      <c r="CC508">
        <v>1.4242105993129299</v>
      </c>
      <c r="CD508">
        <v>1.4151632973110899</v>
      </c>
      <c r="CE508">
        <v>1.43158147856281</v>
      </c>
      <c r="CF508">
        <v>1.4814592211858699</v>
      </c>
      <c r="CG508">
        <v>1.4765413210632401</v>
      </c>
      <c r="CH508">
        <v>1.47407616487921</v>
      </c>
      <c r="CI508">
        <v>1.42639957347263</v>
      </c>
      <c r="CJ508">
        <v>1.4008301613680001</v>
      </c>
      <c r="CK508">
        <v>1.3934997834907099</v>
      </c>
      <c r="CL508">
        <v>1.3982465006442799</v>
      </c>
      <c r="CM508">
        <v>1.40192655784192</v>
      </c>
      <c r="CN508">
        <v>1.4694949780755</v>
      </c>
      <c r="CO508">
        <v>1.45285812468311</v>
      </c>
      <c r="CP508">
        <v>1.4954405487295701</v>
      </c>
      <c r="CQ508">
        <v>1.3753505491054601</v>
      </c>
      <c r="CR508">
        <v>1.4227974322597901</v>
      </c>
      <c r="CS508">
        <v>1.3668403354744401</v>
      </c>
      <c r="CT508">
        <v>1.4100021823383699</v>
      </c>
      <c r="CU508">
        <v>1.41544715953137</v>
      </c>
      <c r="CV508">
        <v>1.44921066832958</v>
      </c>
      <c r="CW508">
        <v>1.3934019409205101</v>
      </c>
      <c r="CX508">
        <v>1.43380446255773</v>
      </c>
      <c r="CY508">
        <v>1.40204369155928</v>
      </c>
      <c r="CZ508">
        <v>1.4257929607253099</v>
      </c>
      <c r="DA508">
        <v>1.44232713695679</v>
      </c>
      <c r="DB508">
        <v>1.4601884135357901</v>
      </c>
      <c r="DC508">
        <v>1.44588526593379</v>
      </c>
      <c r="DD508">
        <v>1.4941088885162901</v>
      </c>
      <c r="DE508">
        <v>1.39020575978801</v>
      </c>
      <c r="DF508">
        <v>1.4217794425069099</v>
      </c>
      <c r="DG508">
        <v>1.3278794076176299</v>
      </c>
      <c r="DH508">
        <v>1.42331596776562</v>
      </c>
      <c r="DI508">
        <v>1.40976732068265</v>
      </c>
      <c r="DJ508">
        <v>1.4178492102665301</v>
      </c>
      <c r="DK508">
        <v>1.40178854666694</v>
      </c>
      <c r="DL508">
        <v>1.46106324083303</v>
      </c>
      <c r="DM508">
        <v>1.5399350538214001</v>
      </c>
      <c r="DN508">
        <v>1.4799868968236101</v>
      </c>
      <c r="DO508">
        <v>1.3279014503640301</v>
      </c>
      <c r="DP508">
        <v>1.3779814442967699</v>
      </c>
      <c r="DQ508">
        <v>1.3532698494806901</v>
      </c>
      <c r="DR508">
        <v>1.4186241702772899</v>
      </c>
      <c r="DS508">
        <v>1.3981259678256399</v>
      </c>
      <c r="DT508">
        <v>1.4659688302371301</v>
      </c>
      <c r="DU508">
        <v>1.40997552805957</v>
      </c>
      <c r="DV508">
        <v>1.4427867197773001</v>
      </c>
      <c r="DW508">
        <v>1.42880099434244</v>
      </c>
      <c r="DX508">
        <v>1.40952858985236</v>
      </c>
      <c r="DY508">
        <v>1.40817863268924</v>
      </c>
      <c r="DZ508">
        <v>1.4277680164578701</v>
      </c>
      <c r="EA508">
        <v>1.4316291859075401</v>
      </c>
      <c r="EB508">
        <v>1.4742932447857</v>
      </c>
      <c r="EC508">
        <v>1.42530443829605</v>
      </c>
      <c r="ED508">
        <v>1.4793446458666899</v>
      </c>
    </row>
    <row r="509" spans="1:134" x14ac:dyDescent="0.45">
      <c r="A509" t="s">
        <v>66</v>
      </c>
      <c r="B509" t="s">
        <v>152</v>
      </c>
      <c r="C509" t="s">
        <v>68</v>
      </c>
      <c r="D509">
        <v>30</v>
      </c>
      <c r="E509" s="1" cm="1">
        <f t="array" ref="E509">SUMPRODUCT($G509:$FZZ509,$G$2:$FZZ$2)/SUMPRODUCT(--($G509:$FZZ509&lt;&gt;""),$G$2:$FZZ$2)</f>
        <v>2.0621975725851893</v>
      </c>
      <c r="F509" s="1" cm="1">
        <f t="array" ref="F509">SUMPRODUCT($G509:$FZZ509,$F$2:$FZY$2)/SUMPRODUCT(--($G509:$FZZ509&lt;&gt;""),$F$2:$FZY$2)</f>
        <v>1.9643596887725039</v>
      </c>
      <c r="G509">
        <v>1.8034636113460401</v>
      </c>
      <c r="H509">
        <v>1.74284451459837</v>
      </c>
      <c r="I509">
        <v>2.4097238358068398</v>
      </c>
      <c r="J509">
        <v>2.35574428475842</v>
      </c>
      <c r="K509">
        <v>1.9835045149284301</v>
      </c>
      <c r="L509">
        <v>2.0808669809675799</v>
      </c>
      <c r="M509">
        <v>2.0271926607978901</v>
      </c>
      <c r="N509">
        <v>1.9625444942758401</v>
      </c>
      <c r="O509">
        <v>1.8690222165978401</v>
      </c>
      <c r="P509">
        <v>1.79162044416207</v>
      </c>
      <c r="Q509">
        <v>1.6803674230839101</v>
      </c>
      <c r="R509">
        <v>1.7456332111824999</v>
      </c>
      <c r="S509">
        <v>1.7311137401515</v>
      </c>
      <c r="T509">
        <v>1.7644324141758201</v>
      </c>
      <c r="U509">
        <v>1.63554657454665</v>
      </c>
      <c r="V509">
        <v>1.5500759994198701</v>
      </c>
      <c r="W509">
        <v>1.7987083549096201</v>
      </c>
      <c r="X509">
        <v>1.7218012825140501</v>
      </c>
      <c r="Y509">
        <v>1.7549749580576299</v>
      </c>
      <c r="Z509">
        <v>1.7129901003937</v>
      </c>
      <c r="AA509">
        <v>1.6948038360740201</v>
      </c>
      <c r="AB509">
        <v>1.73957121308041</v>
      </c>
      <c r="AC509">
        <v>1.97299775145624</v>
      </c>
      <c r="AD509">
        <v>1.8735238211288801</v>
      </c>
      <c r="AE509">
        <v>1.8596524237398</v>
      </c>
      <c r="AF509">
        <v>1.7167424800646001</v>
      </c>
      <c r="AG509">
        <v>2.3152084282002998</v>
      </c>
      <c r="AH509">
        <v>2.0126905588410602</v>
      </c>
      <c r="AI509">
        <v>2.3022527747941202</v>
      </c>
      <c r="AJ509">
        <v>2.3923446712018102</v>
      </c>
      <c r="AK509">
        <v>2.0780358813804001</v>
      </c>
      <c r="AL509">
        <v>2.2526575773726498</v>
      </c>
      <c r="AM509">
        <v>2.3740467828425</v>
      </c>
      <c r="AN509">
        <v>2.0333341557600302</v>
      </c>
      <c r="AO509">
        <v>2.7016476410272898</v>
      </c>
      <c r="AP509">
        <v>2.0233831793272898</v>
      </c>
      <c r="AQ509">
        <v>1.74711180678728</v>
      </c>
      <c r="AR509">
        <v>1.67902293333415</v>
      </c>
      <c r="AS509">
        <v>2.3384352328468601</v>
      </c>
      <c r="AT509">
        <v>2.15428137804569</v>
      </c>
      <c r="AU509">
        <v>2.5238273584436999</v>
      </c>
      <c r="AV509">
        <v>2.2725311811369</v>
      </c>
      <c r="AW509">
        <v>2.1882013597474201</v>
      </c>
      <c r="AX509">
        <v>2.2558795855683802</v>
      </c>
      <c r="AY509">
        <v>2.2512973749542602</v>
      </c>
      <c r="AZ509">
        <v>2.3171025005902601</v>
      </c>
      <c r="BA509">
        <v>2.2042805077238801</v>
      </c>
      <c r="BB509">
        <v>2.2914905460357899</v>
      </c>
      <c r="BC509">
        <v>2.1236231050794898</v>
      </c>
      <c r="BD509">
        <v>2.0364896366420502</v>
      </c>
      <c r="BE509">
        <v>1.9893526636542</v>
      </c>
      <c r="BF509">
        <v>2.0325863212130901</v>
      </c>
      <c r="BG509">
        <v>2.2612070937756701</v>
      </c>
      <c r="BH509">
        <v>2.37410453072357</v>
      </c>
      <c r="BI509">
        <v>2.15669552507187</v>
      </c>
      <c r="BJ509">
        <v>2.2753126709705001</v>
      </c>
      <c r="BK509">
        <v>2.5626835919040998</v>
      </c>
      <c r="BL509">
        <v>2.3258787654481101</v>
      </c>
      <c r="BM509">
        <v>2.3010981297671198</v>
      </c>
      <c r="BN509">
        <v>2.29407834142064</v>
      </c>
      <c r="BO509">
        <v>2.2671878546973798</v>
      </c>
      <c r="BP509">
        <v>2.3330979679722801</v>
      </c>
      <c r="BQ509">
        <v>2.3810236976385402</v>
      </c>
      <c r="BR509">
        <v>2.3623166653890002</v>
      </c>
      <c r="BS509">
        <v>1.7409926347431901</v>
      </c>
      <c r="BT509">
        <v>1.7325953087422901</v>
      </c>
      <c r="BU509">
        <v>2.39418298688972</v>
      </c>
      <c r="BV509">
        <v>2.3624231508507498</v>
      </c>
      <c r="BW509">
        <v>2.0883974069232498</v>
      </c>
      <c r="BX509">
        <v>1.9844106609887999</v>
      </c>
      <c r="BY509">
        <v>1.6985910031281199</v>
      </c>
      <c r="BZ509">
        <v>1.70548574524732</v>
      </c>
      <c r="CA509">
        <v>1.6523845738546801</v>
      </c>
      <c r="CB509">
        <v>1.7114488762020199</v>
      </c>
      <c r="CC509">
        <v>2.1998237397219</v>
      </c>
      <c r="CD509">
        <v>2.27180382865436</v>
      </c>
      <c r="CE509">
        <v>1.9917392957818201</v>
      </c>
      <c r="CF509">
        <v>2.0385889629882201</v>
      </c>
      <c r="CG509">
        <v>2.1752185139751399</v>
      </c>
      <c r="CH509">
        <v>2.25020484437335</v>
      </c>
      <c r="CI509">
        <v>2.2610070647087901</v>
      </c>
      <c r="CJ509">
        <v>2.1917883001602401</v>
      </c>
      <c r="CK509">
        <v>2.1752267078738101</v>
      </c>
      <c r="CL509">
        <v>2.2154750129005198</v>
      </c>
      <c r="CM509">
        <v>2.2529817553903402</v>
      </c>
      <c r="CN509">
        <v>2.3481207651213798</v>
      </c>
      <c r="CO509">
        <v>2.3169301169777001</v>
      </c>
      <c r="CP509">
        <v>2.36812645918531</v>
      </c>
      <c r="CQ509">
        <v>1.7096673870033701</v>
      </c>
      <c r="CR509">
        <v>1.72009518420404</v>
      </c>
      <c r="CS509">
        <v>1.65929333265342</v>
      </c>
      <c r="CT509">
        <v>1.7106046405852799</v>
      </c>
      <c r="CU509">
        <v>1.67627178874922</v>
      </c>
      <c r="CV509">
        <v>1.71739238223932</v>
      </c>
      <c r="CW509">
        <v>1.68891566573527</v>
      </c>
      <c r="CX509">
        <v>1.7465370547305099</v>
      </c>
      <c r="CY509">
        <v>1.73425058671357</v>
      </c>
      <c r="CZ509">
        <v>1.73300140913242</v>
      </c>
      <c r="DA509">
        <v>2.2622430841661898</v>
      </c>
      <c r="DB509">
        <v>2.3187389410388599</v>
      </c>
      <c r="DC509">
        <v>2.2612817290799399</v>
      </c>
      <c r="DD509">
        <v>2.3652054006866998</v>
      </c>
      <c r="DE509">
        <v>2.2027341010647699</v>
      </c>
      <c r="DF509">
        <v>2.2651095564061099</v>
      </c>
      <c r="DG509">
        <v>1.62386207656306</v>
      </c>
      <c r="DH509">
        <v>1.71058427177387</v>
      </c>
      <c r="DI509">
        <v>1.73684460097337</v>
      </c>
      <c r="DJ509">
        <v>1.7348372629614099</v>
      </c>
      <c r="DK509">
        <v>2.2230421718273701</v>
      </c>
      <c r="DL509">
        <v>2.3088813813692899</v>
      </c>
      <c r="DM509">
        <v>2.27105588765642</v>
      </c>
      <c r="DN509">
        <v>2.2647325159127898</v>
      </c>
      <c r="DO509">
        <v>2.3607302019530798</v>
      </c>
      <c r="DP509">
        <v>2.2116186221541598</v>
      </c>
      <c r="DQ509">
        <v>2.34127237907422</v>
      </c>
      <c r="DR509">
        <v>2.3169330796729399</v>
      </c>
      <c r="DS509">
        <v>2.27929025271539</v>
      </c>
      <c r="DT509">
        <v>2.38195241051148</v>
      </c>
      <c r="DU509">
        <v>2.2497839699034299</v>
      </c>
      <c r="DV509">
        <v>2.2747410423694201</v>
      </c>
      <c r="DW509">
        <v>2.2316881652691398</v>
      </c>
      <c r="DX509">
        <v>2.31003131226056</v>
      </c>
      <c r="DY509">
        <v>1.7375072942343599</v>
      </c>
      <c r="DZ509">
        <v>1.7385347077129001</v>
      </c>
      <c r="EA509">
        <v>2.33669953702235</v>
      </c>
      <c r="EB509">
        <v>2.4601931075369299</v>
      </c>
      <c r="EC509">
        <v>2.3789061922410202</v>
      </c>
      <c r="ED509">
        <v>2.4150325994400301</v>
      </c>
    </row>
    <row r="510" spans="1:134" x14ac:dyDescent="0.45">
      <c r="A510" t="s">
        <v>66</v>
      </c>
      <c r="B510" t="s">
        <v>152</v>
      </c>
      <c r="C510" t="s">
        <v>68</v>
      </c>
      <c r="D510">
        <v>35</v>
      </c>
      <c r="E510" s="1" cm="1">
        <f t="array" ref="E510">SUMPRODUCT($G510:$FZZ510,$G$2:$FZZ$2)/SUMPRODUCT(--($G510:$FZZ510&lt;&gt;""),$G$2:$FZZ$2)</f>
        <v>1.9436756209227812</v>
      </c>
      <c r="F510" s="1" cm="1">
        <f t="array" ref="F510">SUMPRODUCT($G510:$FZZ510,$F$2:$FZY$2)/SUMPRODUCT(--($G510:$FZZ510&lt;&gt;""),$F$2:$FZY$2)</f>
        <v>1.8599003746280693</v>
      </c>
      <c r="G510">
        <v>1.63300752614655</v>
      </c>
      <c r="H510">
        <v>1.62952727117521</v>
      </c>
      <c r="I510">
        <v>2.0923758615515</v>
      </c>
      <c r="J510">
        <v>2.1544861646812201</v>
      </c>
      <c r="K510">
        <v>1.83660643348177</v>
      </c>
      <c r="L510">
        <v>1.8998416120036901</v>
      </c>
      <c r="M510">
        <v>1.93087626558758</v>
      </c>
      <c r="N510">
        <v>1.88312982966789</v>
      </c>
      <c r="O510">
        <v>1.6571393836708801</v>
      </c>
      <c r="P510">
        <v>1.6933527653107601</v>
      </c>
      <c r="Q510">
        <v>1.61225138618811</v>
      </c>
      <c r="R510">
        <v>1.6640234385139601</v>
      </c>
      <c r="S510">
        <v>1.64394181082466</v>
      </c>
      <c r="T510">
        <v>1.68932871958752</v>
      </c>
      <c r="U510">
        <v>1.5266938541299999</v>
      </c>
      <c r="V510">
        <v>1.4558911313912</v>
      </c>
      <c r="W510">
        <v>1.6930059366258201</v>
      </c>
      <c r="X510">
        <v>1.6083134195489901</v>
      </c>
      <c r="Y510">
        <v>1.6205055466903999</v>
      </c>
      <c r="Z510">
        <v>1.62245961684672</v>
      </c>
      <c r="AA510">
        <v>1.5981240283654801</v>
      </c>
      <c r="AB510">
        <v>1.6469048610983801</v>
      </c>
      <c r="AC510">
        <v>1.87321493258928</v>
      </c>
      <c r="AD510">
        <v>1.7395063173548999</v>
      </c>
      <c r="AE510">
        <v>1.75548461126858</v>
      </c>
      <c r="AF510">
        <v>1.63083694281869</v>
      </c>
      <c r="AG510">
        <v>2.0984153435234698</v>
      </c>
      <c r="AH510">
        <v>1.9352299286204699</v>
      </c>
      <c r="AI510">
        <v>2.1845022079006999</v>
      </c>
      <c r="AJ510">
        <v>2.2344781954887201</v>
      </c>
      <c r="AK510">
        <v>1.9903171794125201</v>
      </c>
      <c r="AL510">
        <v>2.1239149895096201</v>
      </c>
      <c r="AM510">
        <v>2.27449927437595</v>
      </c>
      <c r="AN510">
        <v>1.9644684039515401</v>
      </c>
      <c r="AO510">
        <v>2.5644847252558902</v>
      </c>
      <c r="AP510">
        <v>1.8983182336923099</v>
      </c>
      <c r="AQ510">
        <v>1.68888970421778</v>
      </c>
      <c r="AR510">
        <v>1.60621644311981</v>
      </c>
      <c r="AS510">
        <v>2.2407469933484498</v>
      </c>
      <c r="AT510">
        <v>2.0605528882203301</v>
      </c>
      <c r="AU510">
        <v>2.42717212044814</v>
      </c>
      <c r="AV510">
        <v>2.1451270868091701</v>
      </c>
      <c r="AW510">
        <v>2.1228376426023301</v>
      </c>
      <c r="AX510">
        <v>2.1476159680597098</v>
      </c>
      <c r="AY510">
        <v>2.1199861327492999</v>
      </c>
      <c r="AZ510">
        <v>2.2173857975770601</v>
      </c>
      <c r="BA510">
        <v>2.0824843841650198</v>
      </c>
      <c r="BB510">
        <v>2.1599265348784402</v>
      </c>
      <c r="BC510">
        <v>2.02842632177168</v>
      </c>
      <c r="BD510">
        <v>1.9304880351270599</v>
      </c>
      <c r="BE510">
        <v>1.8616215374902201</v>
      </c>
      <c r="BF510">
        <v>1.96110876043875</v>
      </c>
      <c r="BG510">
        <v>2.1320909206005001</v>
      </c>
      <c r="BH510">
        <v>2.2062241526441602</v>
      </c>
      <c r="BI510">
        <v>2.0103810225991401</v>
      </c>
      <c r="BJ510">
        <v>2.1303008521551901</v>
      </c>
      <c r="BK510">
        <v>2.4456420429258201</v>
      </c>
      <c r="BL510">
        <v>2.1956197376230899</v>
      </c>
      <c r="BM510">
        <v>2.148806098583</v>
      </c>
      <c r="BN510">
        <v>2.1856889034345501</v>
      </c>
      <c r="BO510">
        <v>2.1787089625595102</v>
      </c>
      <c r="BP510">
        <v>2.1952652142167701</v>
      </c>
      <c r="BQ510">
        <v>2.2595124698245099</v>
      </c>
      <c r="BR510">
        <v>2.2486108834702199</v>
      </c>
      <c r="BS510">
        <v>1.62553696738938</v>
      </c>
      <c r="BT510">
        <v>1.6419736966094201</v>
      </c>
      <c r="BU510">
        <v>2.1219269060666699</v>
      </c>
      <c r="BV510">
        <v>2.1914909879974398</v>
      </c>
      <c r="BW510">
        <v>1.9870395857799501</v>
      </c>
      <c r="BX510">
        <v>1.8640211392813</v>
      </c>
      <c r="BY510">
        <v>1.59900970266511</v>
      </c>
      <c r="BZ510">
        <v>1.60409060395034</v>
      </c>
      <c r="CA510">
        <v>1.5803372720689799</v>
      </c>
      <c r="CB510">
        <v>1.6560101066240001</v>
      </c>
      <c r="CC510">
        <v>2.0836947114764102</v>
      </c>
      <c r="CD510">
        <v>2.1954566021259998</v>
      </c>
      <c r="CE510">
        <v>1.8568990798351701</v>
      </c>
      <c r="CF510">
        <v>1.9570212718687701</v>
      </c>
      <c r="CG510">
        <v>2.0652037650164399</v>
      </c>
      <c r="CH510">
        <v>2.17464781245212</v>
      </c>
      <c r="CI510">
        <v>2.12558936626901</v>
      </c>
      <c r="CJ510">
        <v>2.1153312924096901</v>
      </c>
      <c r="CK510">
        <v>2.0799915871372998</v>
      </c>
      <c r="CL510">
        <v>2.1401139029827299</v>
      </c>
      <c r="CM510">
        <v>2.1055629829264699</v>
      </c>
      <c r="CN510">
        <v>2.2053586791383601</v>
      </c>
      <c r="CO510">
        <v>2.1907344958239499</v>
      </c>
      <c r="CP510">
        <v>2.2609196017353801</v>
      </c>
      <c r="CQ510">
        <v>1.60599148701732</v>
      </c>
      <c r="CR510">
        <v>1.66443698576679</v>
      </c>
      <c r="CS510">
        <v>1.58234974737039</v>
      </c>
      <c r="CT510">
        <v>1.62978704324019</v>
      </c>
      <c r="CU510">
        <v>1.58111497373952</v>
      </c>
      <c r="CV510">
        <v>1.6540888443167501</v>
      </c>
      <c r="CW510">
        <v>1.5728089581662801</v>
      </c>
      <c r="CX510">
        <v>1.62673182176302</v>
      </c>
      <c r="CY510">
        <v>1.63315268186711</v>
      </c>
      <c r="CZ510">
        <v>1.6326862363550201</v>
      </c>
      <c r="DA510">
        <v>2.1187878277388701</v>
      </c>
      <c r="DB510">
        <v>2.2088375860349601</v>
      </c>
      <c r="DC510">
        <v>2.1191738137588598</v>
      </c>
      <c r="DD510">
        <v>2.24466770121813</v>
      </c>
      <c r="DE510">
        <v>2.0910793724555901</v>
      </c>
      <c r="DF510">
        <v>2.18107564936872</v>
      </c>
      <c r="DG510">
        <v>1.55416940483174</v>
      </c>
      <c r="DH510">
        <v>1.6455709274787</v>
      </c>
      <c r="DI510">
        <v>1.6584526698767501</v>
      </c>
      <c r="DJ510">
        <v>1.65470889894256</v>
      </c>
      <c r="DK510">
        <v>2.0798416926057102</v>
      </c>
      <c r="DL510">
        <v>2.22291721349356</v>
      </c>
      <c r="DM510">
        <v>2.1154003494339899</v>
      </c>
      <c r="DN510">
        <v>2.1304639754807302</v>
      </c>
      <c r="DO510">
        <v>2.2532876964636501</v>
      </c>
      <c r="DP510">
        <v>2.1046116592511201</v>
      </c>
      <c r="DQ510">
        <v>2.1816841018160802</v>
      </c>
      <c r="DR510">
        <v>2.1884459718487901</v>
      </c>
      <c r="DS510">
        <v>2.1491600647382199</v>
      </c>
      <c r="DT510">
        <v>2.1849613106201602</v>
      </c>
      <c r="DU510">
        <v>2.0856470377216598</v>
      </c>
      <c r="DV510">
        <v>2.13057203861388</v>
      </c>
      <c r="DW510">
        <v>2.0995610266754099</v>
      </c>
      <c r="DX510">
        <v>2.1568714528380299</v>
      </c>
      <c r="DY510">
        <v>1.6228631003646501</v>
      </c>
      <c r="DZ510">
        <v>1.60281158119737</v>
      </c>
      <c r="EA510">
        <v>2.20359603926785</v>
      </c>
      <c r="EB510">
        <v>2.2949427106195799</v>
      </c>
      <c r="EC510">
        <v>2.2541545875651798</v>
      </c>
      <c r="ED510">
        <v>2.3053447179136501</v>
      </c>
    </row>
    <row r="511" spans="1:134" x14ac:dyDescent="0.45">
      <c r="A511" t="s">
        <v>66</v>
      </c>
      <c r="B511" t="s">
        <v>152</v>
      </c>
      <c r="C511" t="s">
        <v>68</v>
      </c>
      <c r="D511">
        <v>40</v>
      </c>
      <c r="E511" s="1" cm="1">
        <f t="array" ref="E511">SUMPRODUCT($G511:$FZZ511,$G$2:$FZZ$2)/SUMPRODUCT(--($G511:$FZZ511&lt;&gt;""),$G$2:$FZZ$2)</f>
        <v>1.8214375331207211</v>
      </c>
      <c r="F511" s="1" cm="1">
        <f t="array" ref="F511">SUMPRODUCT($G511:$FZZ511,$F$2:$FZY$2)/SUMPRODUCT(--($G511:$FZZ511&lt;&gt;""),$F$2:$FZY$2)</f>
        <v>1.7650931649639425</v>
      </c>
      <c r="G511">
        <v>1.53922370035082</v>
      </c>
      <c r="H511">
        <v>1.5295617112542199</v>
      </c>
      <c r="I511">
        <v>1.9890731516954701</v>
      </c>
      <c r="J511">
        <v>2.03548234856438</v>
      </c>
      <c r="K511">
        <v>1.7795870748635401</v>
      </c>
      <c r="L511">
        <v>1.8409772739085599</v>
      </c>
      <c r="M511">
        <v>1.8276583627973599</v>
      </c>
      <c r="N511">
        <v>1.82474013994399</v>
      </c>
      <c r="O511">
        <v>1.5237154379703499</v>
      </c>
      <c r="P511">
        <v>1.58922277775127</v>
      </c>
      <c r="Q511">
        <v>1.54089449621528</v>
      </c>
      <c r="R511">
        <v>1.5747995345703401</v>
      </c>
      <c r="S511">
        <v>1.5403195774742799</v>
      </c>
      <c r="T511">
        <v>1.6166576625701099</v>
      </c>
      <c r="U511">
        <v>1.43962221912602</v>
      </c>
      <c r="V511">
        <v>1.4086296923683601</v>
      </c>
      <c r="W511">
        <v>1.63881033358469</v>
      </c>
      <c r="X511">
        <v>1.5426361473372301</v>
      </c>
      <c r="Y511">
        <v>1.5326454899545801</v>
      </c>
      <c r="Z511">
        <v>1.55231144063677</v>
      </c>
      <c r="AA511">
        <v>1.5194311028965299</v>
      </c>
      <c r="AB511">
        <v>1.5661101818566401</v>
      </c>
      <c r="AC511">
        <v>1.76363535535657</v>
      </c>
      <c r="AD511">
        <v>1.66773684533681</v>
      </c>
      <c r="AE511">
        <v>1.6539445641799</v>
      </c>
      <c r="AF511">
        <v>1.53994052215667</v>
      </c>
      <c r="AG511">
        <v>1.82262902532986</v>
      </c>
      <c r="AH511">
        <v>1.7993596752669501</v>
      </c>
      <c r="AI511">
        <v>2.0884179018975999</v>
      </c>
      <c r="AJ511">
        <v>2.1629702828499799</v>
      </c>
      <c r="AK511">
        <v>1.87172655898514</v>
      </c>
      <c r="AL511">
        <v>2.0184231388541098</v>
      </c>
      <c r="AM511">
        <v>2.10722588178395</v>
      </c>
      <c r="AN511">
        <v>1.85792682460501</v>
      </c>
      <c r="AO511">
        <v>2.3602487245898902</v>
      </c>
      <c r="AP511">
        <v>1.7790324989494599</v>
      </c>
      <c r="AQ511">
        <v>1.6042443183395301</v>
      </c>
      <c r="AR511">
        <v>1.5165483964876501</v>
      </c>
      <c r="AS511">
        <v>2.06532476247944</v>
      </c>
      <c r="AT511">
        <v>1.90305834909214</v>
      </c>
      <c r="AU511">
        <v>2.2461004285189401</v>
      </c>
      <c r="AV511">
        <v>1.9920394545721001</v>
      </c>
      <c r="AW511">
        <v>1.99333292494171</v>
      </c>
      <c r="AX511">
        <v>2.0463337822691199</v>
      </c>
      <c r="AY511">
        <v>2.0022758539177099</v>
      </c>
      <c r="AZ511">
        <v>2.1391866050707899</v>
      </c>
      <c r="BA511">
        <v>1.97300421848037</v>
      </c>
      <c r="BB511">
        <v>2.0927221576009001</v>
      </c>
      <c r="BC511">
        <v>1.9785705814599901</v>
      </c>
      <c r="BD511">
        <v>1.85710890491668</v>
      </c>
      <c r="BE511">
        <v>1.77200092704983</v>
      </c>
      <c r="BF511">
        <v>1.8858046255916401</v>
      </c>
      <c r="BG511">
        <v>2.0443183109677601</v>
      </c>
      <c r="BH511">
        <v>2.1109847505805202</v>
      </c>
      <c r="BI511">
        <v>1.9510492143343801</v>
      </c>
      <c r="BJ511">
        <v>2.0858682596339899</v>
      </c>
      <c r="BK511">
        <v>2.25745971189516</v>
      </c>
      <c r="BL511">
        <v>2.0807046566905201</v>
      </c>
      <c r="BM511">
        <v>2.05343170635373</v>
      </c>
      <c r="BN511">
        <v>2.0675430390757898</v>
      </c>
      <c r="BO511">
        <v>2.0847389827988398</v>
      </c>
      <c r="BP511">
        <v>2.12092734452234</v>
      </c>
      <c r="BQ511">
        <v>2.1010095192351002</v>
      </c>
      <c r="BR511">
        <v>2.08044442573952</v>
      </c>
      <c r="BS511">
        <v>1.53717425108107</v>
      </c>
      <c r="BT511">
        <v>1.58374748541694</v>
      </c>
      <c r="BU511">
        <v>1.9814960564242301</v>
      </c>
      <c r="BV511">
        <v>2.11936584911617</v>
      </c>
      <c r="BW511">
        <v>1.86596849934459</v>
      </c>
      <c r="BX511">
        <v>1.8075898702941999</v>
      </c>
      <c r="BY511">
        <v>1.5111456590550201</v>
      </c>
      <c r="BZ511">
        <v>1.5416336785201099</v>
      </c>
      <c r="CA511">
        <v>1.5103331599431</v>
      </c>
      <c r="CB511">
        <v>1.59194454877967</v>
      </c>
      <c r="CC511">
        <v>2.0520739036831399</v>
      </c>
      <c r="CD511">
        <v>2.1196962153485099</v>
      </c>
      <c r="CE511">
        <v>1.78739337601559</v>
      </c>
      <c r="CF511">
        <v>1.91564796409775</v>
      </c>
      <c r="CG511">
        <v>1.9784147455676599</v>
      </c>
      <c r="CH511">
        <v>2.09265764129613</v>
      </c>
      <c r="CI511">
        <v>2.01027187450704</v>
      </c>
      <c r="CJ511">
        <v>2.0078336581726299</v>
      </c>
      <c r="CK511">
        <v>1.9799554674867701</v>
      </c>
      <c r="CL511">
        <v>2.0596972977628099</v>
      </c>
      <c r="CM511">
        <v>2.01624495705093</v>
      </c>
      <c r="CN511">
        <v>2.1629681817717299</v>
      </c>
      <c r="CO511">
        <v>2.1252043618445602</v>
      </c>
      <c r="CP511">
        <v>2.1892810030390502</v>
      </c>
      <c r="CQ511">
        <v>1.5177329151691299</v>
      </c>
      <c r="CR511">
        <v>1.5903838409822699</v>
      </c>
      <c r="CS511">
        <v>1.5064359444611399</v>
      </c>
      <c r="CT511">
        <v>1.5627300564653099</v>
      </c>
      <c r="CU511">
        <v>1.51253431720287</v>
      </c>
      <c r="CV511">
        <v>1.57839346319006</v>
      </c>
      <c r="CW511">
        <v>1.51041310022425</v>
      </c>
      <c r="CX511">
        <v>1.57221185569829</v>
      </c>
      <c r="CY511">
        <v>1.5695871353361499</v>
      </c>
      <c r="CZ511">
        <v>1.57800019672299</v>
      </c>
      <c r="DA511">
        <v>1.99312256210825</v>
      </c>
      <c r="DB511">
        <v>2.1020166613089999</v>
      </c>
      <c r="DC511">
        <v>2.0503965679377698</v>
      </c>
      <c r="DD511">
        <v>2.1676046275979202</v>
      </c>
      <c r="DE511">
        <v>1.9887321880837201</v>
      </c>
      <c r="DF511">
        <v>2.06155636239157</v>
      </c>
      <c r="DG511">
        <v>1.48811983837557</v>
      </c>
      <c r="DH511">
        <v>1.5690595168702799</v>
      </c>
      <c r="DI511">
        <v>1.55274755148139</v>
      </c>
      <c r="DJ511">
        <v>1.56493733753777</v>
      </c>
      <c r="DK511">
        <v>2.0022620517965102</v>
      </c>
      <c r="DL511">
        <v>2.0783264117795701</v>
      </c>
      <c r="DM511">
        <v>1.9996677528531199</v>
      </c>
      <c r="DN511">
        <v>2.0402892752392301</v>
      </c>
      <c r="DO511">
        <v>2.0371690093031298</v>
      </c>
      <c r="DP511">
        <v>1.9744534048884701</v>
      </c>
      <c r="DQ511">
        <v>2.0802969507012801</v>
      </c>
      <c r="DR511">
        <v>2.08537939327671</v>
      </c>
      <c r="DS511">
        <v>1.9999748135143101</v>
      </c>
      <c r="DT511">
        <v>2.10923812349718</v>
      </c>
      <c r="DU511">
        <v>1.99395140562707</v>
      </c>
      <c r="DV511">
        <v>2.0639611919908898</v>
      </c>
      <c r="DW511">
        <v>2.0008136961682799</v>
      </c>
      <c r="DX511">
        <v>2.0793393159579998</v>
      </c>
      <c r="DY511">
        <v>1.5627489772018499</v>
      </c>
      <c r="DZ511">
        <v>1.5370667505721001</v>
      </c>
      <c r="EA511">
        <v>2.0907771938095401</v>
      </c>
      <c r="EB511">
        <v>2.2328442942216502</v>
      </c>
      <c r="EC511">
        <v>2.10533610706903</v>
      </c>
      <c r="ED511">
        <v>2.2079734971539202</v>
      </c>
    </row>
    <row r="512" spans="1:134" x14ac:dyDescent="0.45">
      <c r="A512" t="s">
        <v>66</v>
      </c>
      <c r="B512" t="s">
        <v>152</v>
      </c>
      <c r="C512" t="s">
        <v>68</v>
      </c>
      <c r="D512">
        <v>45</v>
      </c>
      <c r="E512" s="1" cm="1">
        <f t="array" ref="E512">SUMPRODUCT($G512:$FZZ512,$G$2:$FZZ$2)/SUMPRODUCT(--($G512:$FZZ512&lt;&gt;""),$G$2:$FZZ$2)</f>
        <v>1.7515642424373872</v>
      </c>
      <c r="F512" s="1" cm="1">
        <f t="array" ref="F512">SUMPRODUCT($G512:$FZZ512,$F$2:$FZY$2)/SUMPRODUCT(--($G512:$FZZ512&lt;&gt;""),$F$2:$FZY$2)</f>
        <v>1.6936059119882108</v>
      </c>
      <c r="G512">
        <v>1.5224922456202299</v>
      </c>
      <c r="H512">
        <v>1.50865991309389</v>
      </c>
      <c r="I512">
        <v>1.96896317119636</v>
      </c>
      <c r="J512">
        <v>1.9969047391607599</v>
      </c>
      <c r="K512">
        <v>1.68179804173444</v>
      </c>
      <c r="L512">
        <v>1.74390836079177</v>
      </c>
      <c r="M512">
        <v>1.6851846963030599</v>
      </c>
      <c r="N512">
        <v>1.68532932376999</v>
      </c>
      <c r="O512">
        <v>1.44200789697265</v>
      </c>
      <c r="P512">
        <v>1.51761483050428</v>
      </c>
      <c r="Q512">
        <v>1.4728038525477301</v>
      </c>
      <c r="R512">
        <v>1.5182694684238001</v>
      </c>
      <c r="S512">
        <v>1.4613313134752199</v>
      </c>
      <c r="T512">
        <v>1.54395876625204</v>
      </c>
      <c r="U512">
        <v>1.3083591926910101</v>
      </c>
      <c r="V512">
        <v>1.3292717133051699</v>
      </c>
      <c r="W512">
        <v>1.49177219470807</v>
      </c>
      <c r="X512">
        <v>1.49543222480751</v>
      </c>
      <c r="Y512">
        <v>1.4416842203711899</v>
      </c>
      <c r="Z512">
        <v>1.4852535746243001</v>
      </c>
      <c r="AA512">
        <v>1.45466354983607</v>
      </c>
      <c r="AB512">
        <v>1.5103388478184201</v>
      </c>
      <c r="AC512">
        <v>1.6999524407564499</v>
      </c>
      <c r="AD512">
        <v>1.5997105782605501</v>
      </c>
      <c r="AE512">
        <v>1.61158426361942</v>
      </c>
      <c r="AF512">
        <v>1.51146517499263</v>
      </c>
      <c r="AG512">
        <v>1.6901990172232499</v>
      </c>
      <c r="AH512">
        <v>1.74445505232058</v>
      </c>
      <c r="AI512">
        <v>1.9367161713808301</v>
      </c>
      <c r="AJ512">
        <v>2.05693853681823</v>
      </c>
      <c r="AK512">
        <v>1.88343928843026</v>
      </c>
      <c r="AL512">
        <v>1.92865432663111</v>
      </c>
      <c r="AM512">
        <v>2.07402642132431</v>
      </c>
      <c r="AN512">
        <v>1.7725283870008599</v>
      </c>
      <c r="AO512">
        <v>2.2899618926278502</v>
      </c>
      <c r="AP512">
        <v>1.6581842664820301</v>
      </c>
      <c r="AQ512">
        <v>1.5740440986425399</v>
      </c>
      <c r="AR512">
        <v>1.48393587045542</v>
      </c>
      <c r="AS512">
        <v>2.0131789803848101</v>
      </c>
      <c r="AT512">
        <v>1.84586257979244</v>
      </c>
      <c r="AU512">
        <v>1.9595926320336501</v>
      </c>
      <c r="AV512">
        <v>1.9509390884062301</v>
      </c>
      <c r="AW512">
        <v>1.9024920115355199</v>
      </c>
      <c r="AX512">
        <v>1.9739260472270399</v>
      </c>
      <c r="AY512">
        <v>1.9460394697610099</v>
      </c>
      <c r="AZ512">
        <v>2.0748834358285602</v>
      </c>
      <c r="BA512">
        <v>1.92172105332053</v>
      </c>
      <c r="BB512">
        <v>2.0060764608837198</v>
      </c>
      <c r="BC512">
        <v>1.8684717865810501</v>
      </c>
      <c r="BD512">
        <v>1.77969918463152</v>
      </c>
      <c r="BE512">
        <v>1.72076096803663</v>
      </c>
      <c r="BF512">
        <v>1.81067219981991</v>
      </c>
      <c r="BG512">
        <v>1.96670190136451</v>
      </c>
      <c r="BH512">
        <v>2.0267848932425601</v>
      </c>
      <c r="BI512">
        <v>1.9055044462282</v>
      </c>
      <c r="BJ512">
        <v>2.0143429665947101</v>
      </c>
      <c r="BK512">
        <v>2.02879905710954</v>
      </c>
      <c r="BL512">
        <v>1.98710849815835</v>
      </c>
      <c r="BM512">
        <v>1.9517145753121401</v>
      </c>
      <c r="BN512">
        <v>2.0313696872162899</v>
      </c>
      <c r="BO512">
        <v>2.0191204435205798</v>
      </c>
      <c r="BP512">
        <v>2.0284090240616801</v>
      </c>
      <c r="BQ512">
        <v>2.05857137883438</v>
      </c>
      <c r="BR512">
        <v>1.9790226352814899</v>
      </c>
      <c r="BS512">
        <v>1.4838398832375199</v>
      </c>
      <c r="BT512">
        <v>1.5434858628671499</v>
      </c>
      <c r="BU512">
        <v>1.91523169929396</v>
      </c>
      <c r="BV512">
        <v>1.97968777156348</v>
      </c>
      <c r="BW512">
        <v>1.7231842917322</v>
      </c>
      <c r="BX512">
        <v>1.72439987269085</v>
      </c>
      <c r="BY512">
        <v>1.45506121353145</v>
      </c>
      <c r="BZ512">
        <v>1.49443109916983</v>
      </c>
      <c r="CA512">
        <v>1.4351825524172099</v>
      </c>
      <c r="CB512">
        <v>1.5361296371486901</v>
      </c>
      <c r="CC512">
        <v>1.94593026275158</v>
      </c>
      <c r="CD512">
        <v>2.0317720346338302</v>
      </c>
      <c r="CE512">
        <v>1.70618781765028</v>
      </c>
      <c r="CF512">
        <v>1.80453489268664</v>
      </c>
      <c r="CG512">
        <v>1.8693194260450401</v>
      </c>
      <c r="CH512">
        <v>1.9718536233935899</v>
      </c>
      <c r="CI512">
        <v>1.8981544079356101</v>
      </c>
      <c r="CJ512">
        <v>1.9493549420032099</v>
      </c>
      <c r="CK512">
        <v>1.8739991116830399</v>
      </c>
      <c r="CL512">
        <v>1.95684496746405</v>
      </c>
      <c r="CM512">
        <v>1.9683161717836899</v>
      </c>
      <c r="CN512">
        <v>2.0648473459134902</v>
      </c>
      <c r="CO512">
        <v>2.0465971570743702</v>
      </c>
      <c r="CP512">
        <v>2.10458791392286</v>
      </c>
      <c r="CQ512">
        <v>1.4613322965367499</v>
      </c>
      <c r="CR512">
        <v>1.53602133761281</v>
      </c>
      <c r="CS512">
        <v>1.4492582100956799</v>
      </c>
      <c r="CT512">
        <v>1.5062283194841699</v>
      </c>
      <c r="CU512">
        <v>1.44672249109974</v>
      </c>
      <c r="CV512">
        <v>1.5236273067414701</v>
      </c>
      <c r="CW512">
        <v>1.44316086783981</v>
      </c>
      <c r="CX512">
        <v>1.51086801437943</v>
      </c>
      <c r="CY512">
        <v>1.4791238124325401</v>
      </c>
      <c r="CZ512">
        <v>1.4921320867411501</v>
      </c>
      <c r="DA512">
        <v>1.9161650498403</v>
      </c>
      <c r="DB512">
        <v>2.0218870781662299</v>
      </c>
      <c r="DC512">
        <v>1.93914698254809</v>
      </c>
      <c r="DD512">
        <v>2.0807148337549299</v>
      </c>
      <c r="DE512">
        <v>1.93139741117646</v>
      </c>
      <c r="DF512">
        <v>2.0062579891311301</v>
      </c>
      <c r="DG512">
        <v>1.45026181748626</v>
      </c>
      <c r="DH512">
        <v>1.5328916771263601</v>
      </c>
      <c r="DI512">
        <v>1.4951934890096801</v>
      </c>
      <c r="DJ512">
        <v>1.5192088008725</v>
      </c>
      <c r="DK512">
        <v>1.9201899898068699</v>
      </c>
      <c r="DL512">
        <v>1.95786319638909</v>
      </c>
      <c r="DM512">
        <v>1.8987809545786001</v>
      </c>
      <c r="DN512">
        <v>1.9692859056116401</v>
      </c>
      <c r="DO512">
        <v>1.9050100037559199</v>
      </c>
      <c r="DP512">
        <v>1.90572579596671</v>
      </c>
      <c r="DQ512">
        <v>1.9777466951509599</v>
      </c>
      <c r="DR512">
        <v>1.9965272941655501</v>
      </c>
      <c r="DS512">
        <v>1.97369599388702</v>
      </c>
      <c r="DT512">
        <v>2.0635619122153099</v>
      </c>
      <c r="DU512">
        <v>1.92721178172343</v>
      </c>
      <c r="DV512">
        <v>1.99816558005366</v>
      </c>
      <c r="DW512">
        <v>1.9313957790227501</v>
      </c>
      <c r="DX512">
        <v>2.0127944052658102</v>
      </c>
      <c r="DY512">
        <v>1.50043845672863</v>
      </c>
      <c r="DZ512">
        <v>1.49076953269542</v>
      </c>
      <c r="EA512">
        <v>2.0281170675290099</v>
      </c>
      <c r="EB512">
        <v>2.1514411069875199</v>
      </c>
      <c r="EC512">
        <v>2.0215929250749198</v>
      </c>
      <c r="ED512">
        <v>2.1145911341932</v>
      </c>
    </row>
    <row r="513" spans="1:134" x14ac:dyDescent="0.45">
      <c r="A513" t="s">
        <v>66</v>
      </c>
      <c r="B513" t="s">
        <v>152</v>
      </c>
      <c r="C513" t="s">
        <v>68</v>
      </c>
      <c r="D513">
        <v>50</v>
      </c>
      <c r="E513" s="1" cm="1">
        <f t="array" ref="E513">SUMPRODUCT($G513:$FZZ513,$G$2:$FZZ$2)/SUMPRODUCT(--($G513:$FZZ513&lt;&gt;""),$G$2:$FZZ$2)</f>
        <v>1.6830725591258295</v>
      </c>
      <c r="F513" s="1" cm="1">
        <f t="array" ref="F513">SUMPRODUCT($G513:$FZZ513,$F$2:$FZY$2)/SUMPRODUCT(--($G513:$FZZ513&lt;&gt;""),$F$2:$FZY$2)</f>
        <v>1.6348777699216426</v>
      </c>
      <c r="G513">
        <v>1.4527207635606201</v>
      </c>
      <c r="H513">
        <v>1.4504820243752901</v>
      </c>
      <c r="I513">
        <v>1.8990294240507799</v>
      </c>
      <c r="J513">
        <v>1.9486508366938899</v>
      </c>
      <c r="K513">
        <v>1.6426749136304</v>
      </c>
      <c r="L513">
        <v>1.6859763380725901</v>
      </c>
      <c r="M513">
        <v>1.6126137349673699</v>
      </c>
      <c r="N513">
        <v>1.6382412449424399</v>
      </c>
      <c r="O513">
        <v>1.40095269069557</v>
      </c>
      <c r="P513">
        <v>1.48936856403398</v>
      </c>
      <c r="Q513">
        <v>1.4325994878468</v>
      </c>
      <c r="R513">
        <v>1.4714004534666201</v>
      </c>
      <c r="S513">
        <v>1.39463495155451</v>
      </c>
      <c r="T513">
        <v>1.4862110718600401</v>
      </c>
      <c r="U513">
        <v>1.2589268509148399</v>
      </c>
      <c r="V513">
        <v>1.2959354976566599</v>
      </c>
      <c r="W513">
        <v>1.3835963099152</v>
      </c>
      <c r="X513">
        <v>1.4224980166691199</v>
      </c>
      <c r="Y513">
        <v>1.38580787586426</v>
      </c>
      <c r="Z513">
        <v>1.45107462036446</v>
      </c>
      <c r="AA513">
        <v>1.4180277065825</v>
      </c>
      <c r="AB513">
        <v>1.4705077673759901</v>
      </c>
      <c r="AC513">
        <v>1.63963717450946</v>
      </c>
      <c r="AD513">
        <v>1.5464775932874799</v>
      </c>
      <c r="AE513">
        <v>1.5320146637252501</v>
      </c>
      <c r="AF513">
        <v>1.4438079220953599</v>
      </c>
      <c r="AG513">
        <v>1.61614161883046</v>
      </c>
      <c r="AH513">
        <v>1.6666720567303701</v>
      </c>
      <c r="AI513">
        <v>1.8824327485380099</v>
      </c>
      <c r="AJ513">
        <v>1.9944021959661</v>
      </c>
      <c r="AK513">
        <v>1.7688440555034901</v>
      </c>
      <c r="AL513">
        <v>1.81754383476879</v>
      </c>
      <c r="AM513">
        <v>2.0473766518016299</v>
      </c>
      <c r="AN513">
        <v>1.72275637345223</v>
      </c>
      <c r="AO513">
        <v>2.25739215222108</v>
      </c>
      <c r="AP513">
        <v>1.5920678706358999</v>
      </c>
      <c r="AQ513">
        <v>1.44513314123373</v>
      </c>
      <c r="AR513">
        <v>1.42224571735426</v>
      </c>
      <c r="AS513">
        <v>1.92884601230859</v>
      </c>
      <c r="AT513">
        <v>1.79918624689583</v>
      </c>
      <c r="AU513">
        <v>1.8669069338458399</v>
      </c>
      <c r="AV513">
        <v>1.8727019263419999</v>
      </c>
      <c r="AW513">
        <v>1.8100969402389</v>
      </c>
      <c r="AX513">
        <v>1.9351427736758799</v>
      </c>
      <c r="AY513">
        <v>1.8624118240596701</v>
      </c>
      <c r="AZ513">
        <v>1.9678341560313899</v>
      </c>
      <c r="BA513">
        <v>1.8133333347357901</v>
      </c>
      <c r="BB513">
        <v>1.96251723646646</v>
      </c>
      <c r="BC513">
        <v>1.74854198568883</v>
      </c>
      <c r="BD513">
        <v>1.70553291170225</v>
      </c>
      <c r="BE513">
        <v>1.6469599893665701</v>
      </c>
      <c r="BF513">
        <v>1.7506425876193299</v>
      </c>
      <c r="BG513">
        <v>1.8847741711664501</v>
      </c>
      <c r="BH513">
        <v>1.9272246421946999</v>
      </c>
      <c r="BI513">
        <v>1.8299455884849201</v>
      </c>
      <c r="BJ513">
        <v>1.95631954324533</v>
      </c>
      <c r="BK513">
        <v>1.8284074731826301</v>
      </c>
      <c r="BL513">
        <v>1.89875213760975</v>
      </c>
      <c r="BM513">
        <v>1.8830062986248099</v>
      </c>
      <c r="BN513">
        <v>1.9368058961836401</v>
      </c>
      <c r="BO513">
        <v>1.9019432032322501</v>
      </c>
      <c r="BP513">
        <v>1.9662577568502999</v>
      </c>
      <c r="BQ513">
        <v>1.89877259174811</v>
      </c>
      <c r="BR513">
        <v>1.9101841654946199</v>
      </c>
      <c r="BS513">
        <v>1.4133574191842799</v>
      </c>
      <c r="BT513">
        <v>1.44645943619475</v>
      </c>
      <c r="BU513">
        <v>1.8484780008741499</v>
      </c>
      <c r="BV513">
        <v>1.9387058859570601</v>
      </c>
      <c r="BW513">
        <v>1.6486887677690101</v>
      </c>
      <c r="BX513">
        <v>1.67568786128995</v>
      </c>
      <c r="BY513">
        <v>1.4057873806699599</v>
      </c>
      <c r="BZ513">
        <v>1.44875542187901</v>
      </c>
      <c r="CA513">
        <v>1.3997148047179599</v>
      </c>
      <c r="CB513">
        <v>1.5017231322939999</v>
      </c>
      <c r="CC513">
        <v>1.86428922607495</v>
      </c>
      <c r="CD513">
        <v>2.0156689416515601</v>
      </c>
      <c r="CE513">
        <v>1.63795023190349</v>
      </c>
      <c r="CF513">
        <v>1.74751224860786</v>
      </c>
      <c r="CG513">
        <v>1.83504260521334</v>
      </c>
      <c r="CH513">
        <v>1.9476138594588399</v>
      </c>
      <c r="CI513">
        <v>1.8358913663671901</v>
      </c>
      <c r="CJ513">
        <v>1.88025745719746</v>
      </c>
      <c r="CK513">
        <v>1.8227164995102301</v>
      </c>
      <c r="CL513">
        <v>1.93412495179202</v>
      </c>
      <c r="CM513">
        <v>1.8396835389811199</v>
      </c>
      <c r="CN513">
        <v>2.0091805134081699</v>
      </c>
      <c r="CO513">
        <v>1.9476203704546999</v>
      </c>
      <c r="CP513">
        <v>2.0042555460427001</v>
      </c>
      <c r="CQ513">
        <v>1.4123902453148001</v>
      </c>
      <c r="CR513">
        <v>1.4710031065563201</v>
      </c>
      <c r="CS513">
        <v>1.40358028533732</v>
      </c>
      <c r="CT513">
        <v>1.4675644341755301</v>
      </c>
      <c r="CU513">
        <v>1.39199069300175</v>
      </c>
      <c r="CV513">
        <v>1.4897899120590801</v>
      </c>
      <c r="CW513">
        <v>1.3875724295720899</v>
      </c>
      <c r="CX513">
        <v>1.4683614129454401</v>
      </c>
      <c r="CY513">
        <v>1.4224854380031999</v>
      </c>
      <c r="CZ513">
        <v>1.4340861901667199</v>
      </c>
      <c r="DA513">
        <v>1.8322067407179701</v>
      </c>
      <c r="DB513">
        <v>2.00585480614953</v>
      </c>
      <c r="DC513">
        <v>1.8964595012283401</v>
      </c>
      <c r="DD513">
        <v>2.00516804930855</v>
      </c>
      <c r="DE513">
        <v>1.8617266011703599</v>
      </c>
      <c r="DF513">
        <v>1.9457394073715999</v>
      </c>
      <c r="DG513">
        <v>1.39365848689719</v>
      </c>
      <c r="DH513">
        <v>1.4676449998716301</v>
      </c>
      <c r="DI513">
        <v>1.4297337397673</v>
      </c>
      <c r="DJ513">
        <v>1.4863522299624501</v>
      </c>
      <c r="DK513">
        <v>1.82477790105425</v>
      </c>
      <c r="DL513">
        <v>1.9068645764057399</v>
      </c>
      <c r="DM513">
        <v>1.81342742853395</v>
      </c>
      <c r="DN513">
        <v>1.9133686389811599</v>
      </c>
      <c r="DO513">
        <v>1.83165538686004</v>
      </c>
      <c r="DP513">
        <v>1.84554074453946</v>
      </c>
      <c r="DQ513">
        <v>1.86005836224642</v>
      </c>
      <c r="DR513">
        <v>1.92430020991136</v>
      </c>
      <c r="DS513">
        <v>1.87994311651913</v>
      </c>
      <c r="DT513">
        <v>1.9314935471363801</v>
      </c>
      <c r="DU513">
        <v>1.8500074960439099</v>
      </c>
      <c r="DV513">
        <v>1.91559415531363</v>
      </c>
      <c r="DW513">
        <v>1.8375214929318999</v>
      </c>
      <c r="DX513">
        <v>1.9214602336439699</v>
      </c>
      <c r="DY513">
        <v>1.4222109536724801</v>
      </c>
      <c r="DZ513">
        <v>1.4132427577383</v>
      </c>
      <c r="EA513">
        <v>1.96698106164148</v>
      </c>
      <c r="EB513">
        <v>2.1028545218915</v>
      </c>
      <c r="EC513">
        <v>1.9535540246420899</v>
      </c>
      <c r="ED513">
        <v>2.07743584703312</v>
      </c>
    </row>
    <row r="514" spans="1:134" x14ac:dyDescent="0.45">
      <c r="A514" t="s">
        <v>66</v>
      </c>
      <c r="B514" t="s">
        <v>152</v>
      </c>
      <c r="C514" t="s">
        <v>140</v>
      </c>
      <c r="D514">
        <v>30</v>
      </c>
      <c r="E514" s="1" cm="1">
        <f t="array" ref="E514">SUMPRODUCT($G514:$FZZ514,$G$2:$FZZ$2)/SUMPRODUCT(--($G514:$FZZ514&lt;&gt;""),$G$2:$FZZ$2)</f>
        <v>2.131280872581403</v>
      </c>
      <c r="F514" s="1" cm="1">
        <f t="array" ref="F514">SUMPRODUCT($G514:$FZZ514,$F$2:$FZY$2)/SUMPRODUCT(--($G514:$FZZ514&lt;&gt;""),$F$2:$FZY$2)</f>
        <v>2.0268388920882359</v>
      </c>
      <c r="G514">
        <v>1.8575724446766999</v>
      </c>
      <c r="H514">
        <v>1.78093133845042</v>
      </c>
      <c r="I514">
        <v>2.5529528067282401</v>
      </c>
      <c r="J514">
        <v>2.4418938898895202</v>
      </c>
      <c r="K514">
        <v>2.0622924934177802</v>
      </c>
      <c r="L514">
        <v>2.11101786179277</v>
      </c>
      <c r="M514">
        <v>2.0962572683276401</v>
      </c>
      <c r="N514">
        <v>2.0254354513377901</v>
      </c>
      <c r="O514">
        <v>1.91294337852958</v>
      </c>
      <c r="P514">
        <v>1.8394063460996399</v>
      </c>
      <c r="Q514">
        <v>1.7383634120824301</v>
      </c>
      <c r="R514">
        <v>1.79427726922352</v>
      </c>
      <c r="S514">
        <v>1.8118458062135501</v>
      </c>
      <c r="T514">
        <v>1.81928393643082</v>
      </c>
      <c r="U514">
        <v>1.6556295892975801</v>
      </c>
      <c r="V514">
        <v>1.5636407042381999</v>
      </c>
      <c r="W514">
        <v>1.8472631290144299</v>
      </c>
      <c r="X514">
        <v>1.7588563687660299</v>
      </c>
      <c r="Y514">
        <v>1.8161391535445099</v>
      </c>
      <c r="Z514">
        <v>1.75055839958554</v>
      </c>
      <c r="AA514">
        <v>1.74639179334022</v>
      </c>
      <c r="AB514">
        <v>1.78454199026825</v>
      </c>
      <c r="AC514">
        <v>1.9760161862187799</v>
      </c>
      <c r="AD514">
        <v>1.9109687718617301</v>
      </c>
      <c r="AE514">
        <v>1.90065105284831</v>
      </c>
      <c r="AF514">
        <v>1.76671842754982</v>
      </c>
      <c r="AG514">
        <v>2.3605621796883498</v>
      </c>
      <c r="AH514">
        <v>2.0759943350924899</v>
      </c>
      <c r="AI514">
        <v>2.4233586824203299</v>
      </c>
      <c r="AJ514">
        <v>2.4959955125910001</v>
      </c>
      <c r="AK514">
        <v>2.2393083306775399</v>
      </c>
      <c r="AL514">
        <v>2.3101027507607799</v>
      </c>
      <c r="AM514">
        <v>2.4257572452657099</v>
      </c>
      <c r="AN514">
        <v>2.0946363520559599</v>
      </c>
      <c r="AO514">
        <v>2.6197231823272098</v>
      </c>
      <c r="AP514">
        <v>2.0580309373416799</v>
      </c>
      <c r="AQ514">
        <v>1.80948369863536</v>
      </c>
      <c r="AR514">
        <v>1.73165012952363</v>
      </c>
      <c r="AS514">
        <v>2.47582555788405</v>
      </c>
      <c r="AT514">
        <v>2.2522002188696701</v>
      </c>
      <c r="AU514">
        <v>2.62312023369523</v>
      </c>
      <c r="AV514">
        <v>2.3630529209961999</v>
      </c>
      <c r="AW514">
        <v>2.3297582187255599</v>
      </c>
      <c r="AX514">
        <v>2.34398506997606</v>
      </c>
      <c r="AY514">
        <v>2.3787306388102998</v>
      </c>
      <c r="AZ514">
        <v>2.4863258358220199</v>
      </c>
      <c r="BA514">
        <v>2.3260127316473498</v>
      </c>
      <c r="BB514">
        <v>2.3691469577488702</v>
      </c>
      <c r="BC514">
        <v>2.2117426484959202</v>
      </c>
      <c r="BD514">
        <v>2.1126432872043801</v>
      </c>
      <c r="BE514">
        <v>2.0745541096058702</v>
      </c>
      <c r="BF514">
        <v>2.1190566225756502</v>
      </c>
      <c r="BG514">
        <v>2.3698931400970702</v>
      </c>
      <c r="BH514">
        <v>2.4791286437501099</v>
      </c>
      <c r="BI514">
        <v>2.2808394489185502</v>
      </c>
      <c r="BJ514">
        <v>2.4050623298093798</v>
      </c>
      <c r="BK514">
        <v>2.7486145977283498</v>
      </c>
      <c r="BL514">
        <v>2.4367485969548599</v>
      </c>
      <c r="BM514">
        <v>2.4292409112933302</v>
      </c>
      <c r="BN514">
        <v>2.4145858490624699</v>
      </c>
      <c r="BO514">
        <v>2.40020826647083</v>
      </c>
      <c r="BP514">
        <v>2.4697177635897098</v>
      </c>
      <c r="BQ514">
        <v>2.4886376343822798</v>
      </c>
      <c r="BR514">
        <v>2.45629651733271</v>
      </c>
      <c r="BS514">
        <v>1.81034546932034</v>
      </c>
      <c r="BT514">
        <v>1.7854573080853899</v>
      </c>
      <c r="BU514">
        <v>2.51754537091269</v>
      </c>
      <c r="BV514">
        <v>2.4719911031062298</v>
      </c>
      <c r="BW514">
        <v>2.1988532915715902</v>
      </c>
      <c r="BX514">
        <v>2.06653867986561</v>
      </c>
      <c r="BY514">
        <v>1.7638459578794901</v>
      </c>
      <c r="BZ514">
        <v>1.74699720254615</v>
      </c>
      <c r="CA514">
        <v>1.70897207951597</v>
      </c>
      <c r="CB514">
        <v>1.7935436187034499</v>
      </c>
      <c r="CC514">
        <v>2.3297008208790602</v>
      </c>
      <c r="CD514">
        <v>2.4493775692314399</v>
      </c>
      <c r="CE514">
        <v>2.0812921709538399</v>
      </c>
      <c r="CF514">
        <v>2.1327813455237798</v>
      </c>
      <c r="CG514">
        <v>2.3216680604179398</v>
      </c>
      <c r="CH514">
        <v>2.3776113485359498</v>
      </c>
      <c r="CI514">
        <v>2.3960090623088699</v>
      </c>
      <c r="CJ514">
        <v>2.3157567672524202</v>
      </c>
      <c r="CK514">
        <v>2.3140132192695302</v>
      </c>
      <c r="CL514">
        <v>2.3569551553868999</v>
      </c>
      <c r="CM514">
        <v>2.3856995207970302</v>
      </c>
      <c r="CN514">
        <v>2.4889947426789298</v>
      </c>
      <c r="CO514">
        <v>2.42648248674019</v>
      </c>
      <c r="CP514">
        <v>2.5271879051184101</v>
      </c>
      <c r="CQ514">
        <v>1.75588622363155</v>
      </c>
      <c r="CR514">
        <v>1.7759761492889601</v>
      </c>
      <c r="CS514">
        <v>1.7287435455437601</v>
      </c>
      <c r="CT514">
        <v>1.76390088002746</v>
      </c>
      <c r="CU514">
        <v>1.7371052287237401</v>
      </c>
      <c r="CV514">
        <v>1.78846633375413</v>
      </c>
      <c r="CW514">
        <v>1.7569423112059701</v>
      </c>
      <c r="CX514">
        <v>1.7953123708952601</v>
      </c>
      <c r="CY514">
        <v>1.7981934763918299</v>
      </c>
      <c r="CZ514">
        <v>1.8055554250927499</v>
      </c>
      <c r="DA514">
        <v>2.4081227600917701</v>
      </c>
      <c r="DB514">
        <v>2.4499413019864802</v>
      </c>
      <c r="DC514">
        <v>2.42967730559787</v>
      </c>
      <c r="DD514">
        <v>2.49215908096838</v>
      </c>
      <c r="DE514">
        <v>2.3420110349071099</v>
      </c>
      <c r="DF514">
        <v>2.3906937771593202</v>
      </c>
      <c r="DG514">
        <v>1.68095503706323</v>
      </c>
      <c r="DH514">
        <v>1.7598124007481599</v>
      </c>
      <c r="DI514">
        <v>1.8005469022791001</v>
      </c>
      <c r="DJ514">
        <v>1.78706482754755</v>
      </c>
      <c r="DK514">
        <v>2.3468970559107998</v>
      </c>
      <c r="DL514">
        <v>2.41023180898121</v>
      </c>
      <c r="DM514">
        <v>2.3820420895856</v>
      </c>
      <c r="DN514">
        <v>2.3917721675033001</v>
      </c>
      <c r="DO514">
        <v>2.4631466326707501</v>
      </c>
      <c r="DP514">
        <v>2.32018700161793</v>
      </c>
      <c r="DQ514">
        <v>2.4890490531137202</v>
      </c>
      <c r="DR514">
        <v>2.4358994801532599</v>
      </c>
      <c r="DS514">
        <v>2.4186198851997802</v>
      </c>
      <c r="DT514">
        <v>2.46386061748664</v>
      </c>
      <c r="DU514">
        <v>2.3952164455185798</v>
      </c>
      <c r="DV514">
        <v>2.4116821995244599</v>
      </c>
      <c r="DW514">
        <v>2.3792307634454102</v>
      </c>
      <c r="DX514">
        <v>2.4254484909195102</v>
      </c>
      <c r="DY514">
        <v>1.78507623729077</v>
      </c>
      <c r="DZ514">
        <v>1.77582399764979</v>
      </c>
      <c r="EA514">
        <v>2.52106104118513</v>
      </c>
      <c r="EB514">
        <v>2.6640664195729702</v>
      </c>
      <c r="EC514">
        <v>2.5120357935705102</v>
      </c>
      <c r="ED514">
        <v>2.5641420945923001</v>
      </c>
    </row>
    <row r="515" spans="1:134" x14ac:dyDescent="0.45">
      <c r="A515" t="s">
        <v>66</v>
      </c>
      <c r="B515" t="s">
        <v>152</v>
      </c>
      <c r="C515" t="s">
        <v>140</v>
      </c>
      <c r="D515">
        <v>35</v>
      </c>
      <c r="E515" s="1" cm="1">
        <f t="array" ref="E515">SUMPRODUCT($G515:$FZZ515,$G$2:$FZZ$2)/SUMPRODUCT(--($G515:$FZZ515&lt;&gt;""),$G$2:$FZZ$2)</f>
        <v>2.0106078716935909</v>
      </c>
      <c r="F515" s="1" cm="1">
        <f t="array" ref="F515">SUMPRODUCT($G515:$FZZ515,$F$2:$FZY$2)/SUMPRODUCT(--($G515:$FZZ515&lt;&gt;""),$F$2:$FZY$2)</f>
        <v>1.9202581667422702</v>
      </c>
      <c r="G515">
        <v>1.7015940614429601</v>
      </c>
      <c r="H515">
        <v>1.67551225663054</v>
      </c>
      <c r="I515">
        <v>2.24742188838127</v>
      </c>
      <c r="J515">
        <v>2.2441409354648201</v>
      </c>
      <c r="K515">
        <v>1.9129680235989399</v>
      </c>
      <c r="L515">
        <v>1.9654760383746499</v>
      </c>
      <c r="M515">
        <v>2.0059999263507202</v>
      </c>
      <c r="N515">
        <v>1.9432493437694001</v>
      </c>
      <c r="O515">
        <v>1.6969382624390601</v>
      </c>
      <c r="P515">
        <v>1.72389210156079</v>
      </c>
      <c r="Q515">
        <v>1.6758883961975599</v>
      </c>
      <c r="R515">
        <v>1.7154291512002999</v>
      </c>
      <c r="S515">
        <v>1.6982238185841401</v>
      </c>
      <c r="T515">
        <v>1.73424977951478</v>
      </c>
      <c r="U515">
        <v>1.5381378166269</v>
      </c>
      <c r="V515">
        <v>1.46835014242507</v>
      </c>
      <c r="W515">
        <v>1.7292213287337399</v>
      </c>
      <c r="X515">
        <v>1.6495948485569001</v>
      </c>
      <c r="Y515">
        <v>1.6849574822917299</v>
      </c>
      <c r="Z515">
        <v>1.6721037832458501</v>
      </c>
      <c r="AA515">
        <v>1.6649110804251099</v>
      </c>
      <c r="AB515">
        <v>1.69348162666463</v>
      </c>
      <c r="AC515">
        <v>1.8969977965770699</v>
      </c>
      <c r="AD515">
        <v>1.7911378506801801</v>
      </c>
      <c r="AE515">
        <v>1.80073920073177</v>
      </c>
      <c r="AF515">
        <v>1.66782865989808</v>
      </c>
      <c r="AG515">
        <v>2.14739574250736</v>
      </c>
      <c r="AH515">
        <v>2.0073884421852899</v>
      </c>
      <c r="AI515">
        <v>2.3047709750566798</v>
      </c>
      <c r="AJ515">
        <v>2.3591985678481899</v>
      </c>
      <c r="AK515">
        <v>2.1144403555461202</v>
      </c>
      <c r="AL515">
        <v>2.1832611858192199</v>
      </c>
      <c r="AM515">
        <v>2.3367188676278099</v>
      </c>
      <c r="AN515">
        <v>2.0172228279492801</v>
      </c>
      <c r="AO515">
        <v>2.49445346882908</v>
      </c>
      <c r="AP515">
        <v>1.91933909897933</v>
      </c>
      <c r="AQ515">
        <v>1.73253500682363</v>
      </c>
      <c r="AR515">
        <v>1.63869805764006</v>
      </c>
      <c r="AS515">
        <v>2.3804600911480001</v>
      </c>
      <c r="AT515">
        <v>2.1540001819829402</v>
      </c>
      <c r="AU515">
        <v>2.52670888821606</v>
      </c>
      <c r="AV515">
        <v>2.25545502513646</v>
      </c>
      <c r="AW515">
        <v>2.2278370688547202</v>
      </c>
      <c r="AX515">
        <v>2.2913294199190402</v>
      </c>
      <c r="AY515">
        <v>2.2265227812469401</v>
      </c>
      <c r="AZ515">
        <v>2.3649699030448899</v>
      </c>
      <c r="BA515">
        <v>2.2172184746415402</v>
      </c>
      <c r="BB515">
        <v>2.3000350317260301</v>
      </c>
      <c r="BC515">
        <v>2.1272577518828202</v>
      </c>
      <c r="BD515">
        <v>1.99214019517989</v>
      </c>
      <c r="BE515">
        <v>1.9559022426489301</v>
      </c>
      <c r="BF515">
        <v>2.0344100209058</v>
      </c>
      <c r="BG515">
        <v>2.2519232138595999</v>
      </c>
      <c r="BH515">
        <v>2.32393165443768</v>
      </c>
      <c r="BI515">
        <v>2.1384780696272001</v>
      </c>
      <c r="BJ515">
        <v>2.27252163627394</v>
      </c>
      <c r="BK515">
        <v>2.55963658686052</v>
      </c>
      <c r="BL515">
        <v>2.2870638175068101</v>
      </c>
      <c r="BM515">
        <v>2.2653337203560402</v>
      </c>
      <c r="BN515">
        <v>2.26555120186458</v>
      </c>
      <c r="BO515">
        <v>2.3158170350554799</v>
      </c>
      <c r="BP515">
        <v>2.3694421826881098</v>
      </c>
      <c r="BQ515">
        <v>2.3555006327317098</v>
      </c>
      <c r="BR515">
        <v>2.3299309850271799</v>
      </c>
      <c r="BS515">
        <v>1.6887629918737399</v>
      </c>
      <c r="BT515">
        <v>1.69304363093234</v>
      </c>
      <c r="BU515">
        <v>2.23143437691563</v>
      </c>
      <c r="BV515">
        <v>2.3006411211081002</v>
      </c>
      <c r="BW515">
        <v>2.0596315489045698</v>
      </c>
      <c r="BX515">
        <v>1.94632189290355</v>
      </c>
      <c r="BY515">
        <v>1.65125861076392</v>
      </c>
      <c r="BZ515">
        <v>1.6450008488199599</v>
      </c>
      <c r="CA515">
        <v>1.6301521362631901</v>
      </c>
      <c r="CB515">
        <v>1.7026042562502799</v>
      </c>
      <c r="CC515">
        <v>2.23379986746271</v>
      </c>
      <c r="CD515">
        <v>2.32605209629383</v>
      </c>
      <c r="CE515">
        <v>1.95929698414378</v>
      </c>
      <c r="CF515">
        <v>2.0479634769971802</v>
      </c>
      <c r="CG515">
        <v>2.20968606010234</v>
      </c>
      <c r="CH515">
        <v>2.2818878912863299</v>
      </c>
      <c r="CI515">
        <v>2.2550223439474202</v>
      </c>
      <c r="CJ515">
        <v>2.2327511119566101</v>
      </c>
      <c r="CK515">
        <v>2.2072792772472698</v>
      </c>
      <c r="CL515">
        <v>2.2631406774408198</v>
      </c>
      <c r="CM515">
        <v>2.25833386385982</v>
      </c>
      <c r="CN515">
        <v>2.3790392518868999</v>
      </c>
      <c r="CO515">
        <v>2.31411326314063</v>
      </c>
      <c r="CP515">
        <v>2.3761555836892998</v>
      </c>
      <c r="CQ515">
        <v>1.67716947858353</v>
      </c>
      <c r="CR515">
        <v>1.7195811905845599</v>
      </c>
      <c r="CS515">
        <v>1.63521715829846</v>
      </c>
      <c r="CT515">
        <v>1.6802964150842701</v>
      </c>
      <c r="CU515">
        <v>1.64752261890458</v>
      </c>
      <c r="CV515">
        <v>1.7219579795314699</v>
      </c>
      <c r="CW515">
        <v>1.6390444126091099</v>
      </c>
      <c r="CX515">
        <v>1.6855400607250399</v>
      </c>
      <c r="CY515">
        <v>1.70386788803106</v>
      </c>
      <c r="CZ515">
        <v>1.70225760432994</v>
      </c>
      <c r="DA515">
        <v>2.23159409301523</v>
      </c>
      <c r="DB515">
        <v>2.3167396003591301</v>
      </c>
      <c r="DC515">
        <v>2.2517608864824199</v>
      </c>
      <c r="DD515">
        <v>2.3536566807846699</v>
      </c>
      <c r="DE515">
        <v>2.2255006925744101</v>
      </c>
      <c r="DF515">
        <v>2.3019843053364299</v>
      </c>
      <c r="DG515">
        <v>1.62262392347054</v>
      </c>
      <c r="DH515">
        <v>1.70785222818875</v>
      </c>
      <c r="DI515">
        <v>1.7181697970057299</v>
      </c>
      <c r="DJ515">
        <v>1.71980896813046</v>
      </c>
      <c r="DK515">
        <v>2.2089183374744499</v>
      </c>
      <c r="DL515">
        <v>2.32487814147022</v>
      </c>
      <c r="DM515">
        <v>2.2375655667482799</v>
      </c>
      <c r="DN515">
        <v>2.2341122789497199</v>
      </c>
      <c r="DO515">
        <v>2.3849954495550598</v>
      </c>
      <c r="DP515">
        <v>2.2206635343233501</v>
      </c>
      <c r="DQ515">
        <v>2.31509981191848</v>
      </c>
      <c r="DR515">
        <v>2.28210250900228</v>
      </c>
      <c r="DS515">
        <v>2.2548786007807302</v>
      </c>
      <c r="DT515">
        <v>2.3134003496873001</v>
      </c>
      <c r="DU515">
        <v>2.2130443083953999</v>
      </c>
      <c r="DV515">
        <v>2.25100362910695</v>
      </c>
      <c r="DW515">
        <v>2.2363814229440102</v>
      </c>
      <c r="DX515">
        <v>2.2652590415360998</v>
      </c>
      <c r="DY515">
        <v>1.6919566567965401</v>
      </c>
      <c r="DZ515">
        <v>1.6595431662154301</v>
      </c>
      <c r="EA515">
        <v>2.3687558386279499</v>
      </c>
      <c r="EB515">
        <v>2.48958779167247</v>
      </c>
      <c r="EC515">
        <v>2.3999094411677802</v>
      </c>
      <c r="ED515">
        <v>2.42746287551762</v>
      </c>
    </row>
    <row r="516" spans="1:134" x14ac:dyDescent="0.45">
      <c r="A516" t="s">
        <v>66</v>
      </c>
      <c r="B516" t="s">
        <v>152</v>
      </c>
      <c r="C516" t="s">
        <v>140</v>
      </c>
      <c r="D516">
        <v>40</v>
      </c>
      <c r="E516" s="1" cm="1">
        <f t="array" ref="E516">SUMPRODUCT($G516:$FZZ516,$G$2:$FZZ$2)/SUMPRODUCT(--($G516:$FZZ516&lt;&gt;""),$G$2:$FZZ$2)</f>
        <v>1.899859906912003</v>
      </c>
      <c r="F516" s="1" cm="1">
        <f t="array" ref="F516">SUMPRODUCT($G516:$FZZ516,$F$2:$FZY$2)/SUMPRODUCT(--($G516:$FZZ516&lt;&gt;""),$F$2:$FZY$2)</f>
        <v>1.8290607330328392</v>
      </c>
      <c r="G516">
        <v>1.60047561947503</v>
      </c>
      <c r="H516">
        <v>1.5851073441444301</v>
      </c>
      <c r="I516">
        <v>2.1154977932591401</v>
      </c>
      <c r="J516">
        <v>2.1498079672830399</v>
      </c>
      <c r="K516">
        <v>1.86510180640664</v>
      </c>
      <c r="L516">
        <v>1.9061636256051799</v>
      </c>
      <c r="M516">
        <v>1.9272046936371601</v>
      </c>
      <c r="N516">
        <v>1.9001113556289999</v>
      </c>
      <c r="O516">
        <v>1.59008778034362</v>
      </c>
      <c r="P516">
        <v>1.6426095963593299</v>
      </c>
      <c r="Q516">
        <v>1.59570809299113</v>
      </c>
      <c r="R516">
        <v>1.6339612420335801</v>
      </c>
      <c r="S516">
        <v>1.5900366886588</v>
      </c>
      <c r="T516">
        <v>1.6538621992734399</v>
      </c>
      <c r="U516">
        <v>1.47512791164756</v>
      </c>
      <c r="V516">
        <v>1.4401711830406601</v>
      </c>
      <c r="W516">
        <v>1.65668050886171</v>
      </c>
      <c r="X516">
        <v>1.5777741478704099</v>
      </c>
      <c r="Y516">
        <v>1.60231697077616</v>
      </c>
      <c r="Z516">
        <v>1.5990518897839201</v>
      </c>
      <c r="AA516">
        <v>1.5641002070944301</v>
      </c>
      <c r="AB516">
        <v>1.6206031035447599</v>
      </c>
      <c r="AC516">
        <v>1.7924868823689799</v>
      </c>
      <c r="AD516">
        <v>1.70577559426595</v>
      </c>
      <c r="AE516">
        <v>1.7045567481214401</v>
      </c>
      <c r="AF516">
        <v>1.58772928286196</v>
      </c>
      <c r="AG516">
        <v>1.86498098111076</v>
      </c>
      <c r="AH516">
        <v>1.87145135698686</v>
      </c>
      <c r="AI516">
        <v>2.1972768110752998</v>
      </c>
      <c r="AJ516">
        <v>2.2693626447069999</v>
      </c>
      <c r="AK516">
        <v>1.9954971034014499</v>
      </c>
      <c r="AL516">
        <v>2.0697552214267598</v>
      </c>
      <c r="AM516">
        <v>2.1780173923144801</v>
      </c>
      <c r="AN516">
        <v>1.89424592884465</v>
      </c>
      <c r="AO516">
        <v>2.4622880862966601</v>
      </c>
      <c r="AP516">
        <v>1.8405600235203901</v>
      </c>
      <c r="AQ516">
        <v>1.6605808341128301</v>
      </c>
      <c r="AR516">
        <v>1.5676616101654901</v>
      </c>
      <c r="AS516">
        <v>2.19017423325454</v>
      </c>
      <c r="AT516">
        <v>1.9899738622844401</v>
      </c>
      <c r="AU516">
        <v>2.3305103404907102</v>
      </c>
      <c r="AV516">
        <v>2.1113895760788202</v>
      </c>
      <c r="AW516">
        <v>2.0979523847497301</v>
      </c>
      <c r="AX516">
        <v>2.1649495864149899</v>
      </c>
      <c r="AY516">
        <v>2.1508249688367602</v>
      </c>
      <c r="AZ516">
        <v>2.2544761798375901</v>
      </c>
      <c r="BA516">
        <v>2.08144005901275</v>
      </c>
      <c r="BB516">
        <v>2.1823700327434299</v>
      </c>
      <c r="BC516">
        <v>2.0759803112327999</v>
      </c>
      <c r="BD516">
        <v>1.94402572291134</v>
      </c>
      <c r="BE516">
        <v>1.8598446023909101</v>
      </c>
      <c r="BF516">
        <v>1.94581700715979</v>
      </c>
      <c r="BG516">
        <v>2.1670038056269099</v>
      </c>
      <c r="BH516">
        <v>2.2241558334227198</v>
      </c>
      <c r="BI516">
        <v>2.073512557935</v>
      </c>
      <c r="BJ516">
        <v>2.20219134841635</v>
      </c>
      <c r="BK516">
        <v>2.3690761909740101</v>
      </c>
      <c r="BL516">
        <v>2.1836495170190502</v>
      </c>
      <c r="BM516">
        <v>2.1305793465455301</v>
      </c>
      <c r="BN516">
        <v>2.20412001087767</v>
      </c>
      <c r="BO516">
        <v>2.21145726203931</v>
      </c>
      <c r="BP516">
        <v>2.2204289102472798</v>
      </c>
      <c r="BQ516">
        <v>2.2204501013014202</v>
      </c>
      <c r="BR516">
        <v>2.17493426507545</v>
      </c>
      <c r="BS516">
        <v>1.60442457679141</v>
      </c>
      <c r="BT516">
        <v>1.64603688275039</v>
      </c>
      <c r="BU516">
        <v>2.1024897167959602</v>
      </c>
      <c r="BV516">
        <v>2.2087071386561998</v>
      </c>
      <c r="BW516">
        <v>1.92889233138597</v>
      </c>
      <c r="BX516">
        <v>1.8765092266376</v>
      </c>
      <c r="BY516">
        <v>1.56169725923005</v>
      </c>
      <c r="BZ516">
        <v>1.5935115847878101</v>
      </c>
      <c r="CA516">
        <v>1.5641188256210099</v>
      </c>
      <c r="CB516">
        <v>1.64406626545223</v>
      </c>
      <c r="CC516">
        <v>2.1597840780495901</v>
      </c>
      <c r="CD516">
        <v>2.2707625931407098</v>
      </c>
      <c r="CE516">
        <v>1.88122509602202</v>
      </c>
      <c r="CF516">
        <v>1.9928230149675401</v>
      </c>
      <c r="CG516">
        <v>2.1127757402666298</v>
      </c>
      <c r="CH516">
        <v>2.2107195479339499</v>
      </c>
      <c r="CI516">
        <v>2.1338837957511099</v>
      </c>
      <c r="CJ516">
        <v>2.1435773095689599</v>
      </c>
      <c r="CK516">
        <v>2.1029262385614098</v>
      </c>
      <c r="CL516">
        <v>2.1809937398344399</v>
      </c>
      <c r="CM516">
        <v>2.12102417550288</v>
      </c>
      <c r="CN516">
        <v>2.2783220586628601</v>
      </c>
      <c r="CO516">
        <v>2.2241118893432699</v>
      </c>
      <c r="CP516">
        <v>2.31376582902978</v>
      </c>
      <c r="CQ516">
        <v>1.5683811528096201</v>
      </c>
      <c r="CR516">
        <v>1.6411349044060699</v>
      </c>
      <c r="CS516">
        <v>1.5686097293216501</v>
      </c>
      <c r="CT516">
        <v>1.6177899066557</v>
      </c>
      <c r="CU516">
        <v>1.55645807375976</v>
      </c>
      <c r="CV516">
        <v>1.6319184499404999</v>
      </c>
      <c r="CW516">
        <v>1.5555180307302701</v>
      </c>
      <c r="CX516">
        <v>1.6145719163535099</v>
      </c>
      <c r="CY516">
        <v>1.62459013247669</v>
      </c>
      <c r="CZ516">
        <v>1.64786651499583</v>
      </c>
      <c r="DA516">
        <v>2.08120745111564</v>
      </c>
      <c r="DB516">
        <v>2.24009069051028</v>
      </c>
      <c r="DC516">
        <v>2.1670303923033698</v>
      </c>
      <c r="DD516">
        <v>2.2873588958061402</v>
      </c>
      <c r="DE516">
        <v>2.1090446589511598</v>
      </c>
      <c r="DF516">
        <v>2.1725967453447601</v>
      </c>
      <c r="DG516">
        <v>1.5450005945793801</v>
      </c>
      <c r="DH516">
        <v>1.63063144061917</v>
      </c>
      <c r="DI516">
        <v>1.60384057471214</v>
      </c>
      <c r="DJ516">
        <v>1.61984040982511</v>
      </c>
      <c r="DK516">
        <v>2.1013929794672199</v>
      </c>
      <c r="DL516">
        <v>2.1710693277209399</v>
      </c>
      <c r="DM516">
        <v>2.1396886212293902</v>
      </c>
      <c r="DN516">
        <v>2.1819017223471802</v>
      </c>
      <c r="DO516">
        <v>2.1484281101929898</v>
      </c>
      <c r="DP516">
        <v>2.0644848607419299</v>
      </c>
      <c r="DQ516">
        <v>2.2413705476871302</v>
      </c>
      <c r="DR516">
        <v>2.21695660313343</v>
      </c>
      <c r="DS516">
        <v>2.1477927932543399</v>
      </c>
      <c r="DT516">
        <v>2.1877946648646001</v>
      </c>
      <c r="DU516">
        <v>2.13399297337233</v>
      </c>
      <c r="DV516">
        <v>2.1812737470804202</v>
      </c>
      <c r="DW516">
        <v>2.12060502894315</v>
      </c>
      <c r="DX516">
        <v>2.2065212447402498</v>
      </c>
      <c r="DY516">
        <v>1.6156967910184701</v>
      </c>
      <c r="DZ516">
        <v>1.5788108411385899</v>
      </c>
      <c r="EA516">
        <v>2.26831899450185</v>
      </c>
      <c r="EB516">
        <v>2.4117064713553602</v>
      </c>
      <c r="EC516">
        <v>2.2258221544565102</v>
      </c>
      <c r="ED516">
        <v>2.3228121206480798</v>
      </c>
    </row>
    <row r="517" spans="1:134" x14ac:dyDescent="0.45">
      <c r="A517" t="s">
        <v>66</v>
      </c>
      <c r="B517" t="s">
        <v>152</v>
      </c>
      <c r="C517" t="s">
        <v>140</v>
      </c>
      <c r="D517">
        <v>45</v>
      </c>
      <c r="E517" s="1" cm="1">
        <f t="array" ref="E517">SUMPRODUCT($G517:$FZZ517,$G$2:$FZZ$2)/SUMPRODUCT(--($G517:$FZZ517&lt;&gt;""),$G$2:$FZZ$2)</f>
        <v>1.8115563163031987</v>
      </c>
      <c r="F517" s="1" cm="1">
        <f t="array" ref="F517">SUMPRODUCT($G517:$FZZ517,$F$2:$FZY$2)/SUMPRODUCT(--($G517:$FZZ517&lt;&gt;""),$F$2:$FZY$2)</f>
        <v>1.7598358732066408</v>
      </c>
      <c r="G517">
        <v>1.58119121278783</v>
      </c>
      <c r="H517">
        <v>1.55771614071863</v>
      </c>
      <c r="I517">
        <v>2.0920486234650602</v>
      </c>
      <c r="J517">
        <v>2.1085426981144502</v>
      </c>
      <c r="K517">
        <v>1.7486355486059799</v>
      </c>
      <c r="L517">
        <v>1.8069614289639</v>
      </c>
      <c r="M517">
        <v>1.74718900945355</v>
      </c>
      <c r="N517">
        <v>1.73374853544267</v>
      </c>
      <c r="O517">
        <v>1.4958011705771099</v>
      </c>
      <c r="P517">
        <v>1.5847165356310999</v>
      </c>
      <c r="Q517">
        <v>1.53498092122117</v>
      </c>
      <c r="R517">
        <v>1.5711881660784801</v>
      </c>
      <c r="S517">
        <v>1.5159276534852399</v>
      </c>
      <c r="T517">
        <v>1.5954470423329501</v>
      </c>
      <c r="U517">
        <v>1.32484234347093</v>
      </c>
      <c r="V517">
        <v>1.3453568652469701</v>
      </c>
      <c r="W517">
        <v>1.5196198913846399</v>
      </c>
      <c r="X517">
        <v>1.5369974775022599</v>
      </c>
      <c r="Y517">
        <v>1.5002145063568999</v>
      </c>
      <c r="Z517">
        <v>1.5422897377952001</v>
      </c>
      <c r="AA517">
        <v>1.5112753977847999</v>
      </c>
      <c r="AB517">
        <v>1.5614131456692999</v>
      </c>
      <c r="AC517">
        <v>1.71612339411563</v>
      </c>
      <c r="AD517">
        <v>1.64540770956885</v>
      </c>
      <c r="AE517">
        <v>1.6578020257717301</v>
      </c>
      <c r="AF517">
        <v>1.5503839343138499</v>
      </c>
      <c r="AG517">
        <v>1.7616838717252801</v>
      </c>
      <c r="AH517">
        <v>1.8081366028075101</v>
      </c>
      <c r="AI517">
        <v>2.0564697457930499</v>
      </c>
      <c r="AJ517">
        <v>2.1758861916696501</v>
      </c>
      <c r="AK517">
        <v>1.98046925321159</v>
      </c>
      <c r="AL517">
        <v>1.98321786759532</v>
      </c>
      <c r="AM517">
        <v>2.1122133363328501</v>
      </c>
      <c r="AN517">
        <v>1.81694257323029</v>
      </c>
      <c r="AO517">
        <v>2.2066430545831301</v>
      </c>
      <c r="AP517">
        <v>1.7215362557237499</v>
      </c>
      <c r="AQ517">
        <v>1.6188271692388101</v>
      </c>
      <c r="AR517">
        <v>1.5293496790554899</v>
      </c>
      <c r="AS517">
        <v>2.1479167972709199</v>
      </c>
      <c r="AT517">
        <v>1.95551046650956</v>
      </c>
      <c r="AU517">
        <v>2.0635404402617601</v>
      </c>
      <c r="AV517">
        <v>2.0640396737278199</v>
      </c>
      <c r="AW517">
        <v>2.01518983277936</v>
      </c>
      <c r="AX517">
        <v>2.10890705554201</v>
      </c>
      <c r="AY517">
        <v>2.04100271844375</v>
      </c>
      <c r="AZ517">
        <v>2.1949781709276799</v>
      </c>
      <c r="BA517">
        <v>2.0486728782020802</v>
      </c>
      <c r="BB517">
        <v>2.1387272128772401</v>
      </c>
      <c r="BC517">
        <v>1.9647843647355501</v>
      </c>
      <c r="BD517">
        <v>1.8539628957060801</v>
      </c>
      <c r="BE517">
        <v>1.8092587205738699</v>
      </c>
      <c r="BF517">
        <v>1.89623745997424</v>
      </c>
      <c r="BG517">
        <v>2.0773694195751999</v>
      </c>
      <c r="BH517">
        <v>2.1456074528384499</v>
      </c>
      <c r="BI517">
        <v>2.0282592424383501</v>
      </c>
      <c r="BJ517">
        <v>2.1443827441639001</v>
      </c>
      <c r="BK517">
        <v>2.1157860822090702</v>
      </c>
      <c r="BL517">
        <v>2.0947325031645501</v>
      </c>
      <c r="BM517">
        <v>2.0813173398032401</v>
      </c>
      <c r="BN517">
        <v>2.1373216851095198</v>
      </c>
      <c r="BO517">
        <v>2.1322918869213101</v>
      </c>
      <c r="BP517">
        <v>2.1766986698872799</v>
      </c>
      <c r="BQ517">
        <v>2.1385644091862002</v>
      </c>
      <c r="BR517">
        <v>2.0973842735882502</v>
      </c>
      <c r="BS517">
        <v>1.5388922683292701</v>
      </c>
      <c r="BT517">
        <v>1.5742486723297999</v>
      </c>
      <c r="BU517">
        <v>2.0141831021501799</v>
      </c>
      <c r="BV517">
        <v>2.1027590926090398</v>
      </c>
      <c r="BW517">
        <v>1.7996450884895601</v>
      </c>
      <c r="BX517">
        <v>1.7945568790194899</v>
      </c>
      <c r="BY517">
        <v>1.5051732865401499</v>
      </c>
      <c r="BZ517">
        <v>1.5386418924856</v>
      </c>
      <c r="CA517">
        <v>1.4918593541398899</v>
      </c>
      <c r="CB517">
        <v>1.6077437544447299</v>
      </c>
      <c r="CC517">
        <v>2.09603097180426</v>
      </c>
      <c r="CD517">
        <v>2.1591898060110699</v>
      </c>
      <c r="CE517">
        <v>1.7822933288377101</v>
      </c>
      <c r="CF517">
        <v>1.8873575678688499</v>
      </c>
      <c r="CG517">
        <v>1.99085734931483</v>
      </c>
      <c r="CH517">
        <v>2.1157009183277502</v>
      </c>
      <c r="CI517">
        <v>2.0136700874803801</v>
      </c>
      <c r="CJ517">
        <v>2.0403543604543999</v>
      </c>
      <c r="CK517">
        <v>2.0064859817252301</v>
      </c>
      <c r="CL517">
        <v>2.08910383385795</v>
      </c>
      <c r="CM517">
        <v>2.09588775159727</v>
      </c>
      <c r="CN517">
        <v>2.2363064981242902</v>
      </c>
      <c r="CO517">
        <v>2.1621090370060001</v>
      </c>
      <c r="CP517">
        <v>2.2477060999638701</v>
      </c>
      <c r="CQ517">
        <v>1.51130900965376</v>
      </c>
      <c r="CR517">
        <v>1.5898821142983399</v>
      </c>
      <c r="CS517">
        <v>1.5029191950629499</v>
      </c>
      <c r="CT517">
        <v>1.5570933519173999</v>
      </c>
      <c r="CU517">
        <v>1.4993268489318801</v>
      </c>
      <c r="CV517">
        <v>1.58655958931278</v>
      </c>
      <c r="CW517">
        <v>1.5071712113471301</v>
      </c>
      <c r="CX517">
        <v>1.5686587538680501</v>
      </c>
      <c r="CY517">
        <v>1.5310943769832399</v>
      </c>
      <c r="CZ517">
        <v>1.5425082020471199</v>
      </c>
      <c r="DA517">
        <v>2.0324288219957101</v>
      </c>
      <c r="DB517">
        <v>2.1547688723983298</v>
      </c>
      <c r="DC517">
        <v>2.0542743134782002</v>
      </c>
      <c r="DD517">
        <v>2.1817532048010899</v>
      </c>
      <c r="DE517">
        <v>2.0642652254726301</v>
      </c>
      <c r="DF517">
        <v>2.1225740999965801</v>
      </c>
      <c r="DG517">
        <v>1.50478025932882</v>
      </c>
      <c r="DH517">
        <v>1.5801464695335501</v>
      </c>
      <c r="DI517">
        <v>1.5462778906960599</v>
      </c>
      <c r="DJ517">
        <v>1.5789094931825101</v>
      </c>
      <c r="DK517">
        <v>2.0167068970236999</v>
      </c>
      <c r="DL517">
        <v>2.0846578218924998</v>
      </c>
      <c r="DM517">
        <v>2.0063869008450501</v>
      </c>
      <c r="DN517">
        <v>2.09950186865083</v>
      </c>
      <c r="DO517">
        <v>2.0121191710967299</v>
      </c>
      <c r="DP517">
        <v>1.99723542413035</v>
      </c>
      <c r="DQ517">
        <v>2.0952387464407001</v>
      </c>
      <c r="DR517">
        <v>2.0893059355711898</v>
      </c>
      <c r="DS517">
        <v>2.0986286298902801</v>
      </c>
      <c r="DT517">
        <v>2.1735564543074499</v>
      </c>
      <c r="DU517">
        <v>2.0522261405675999</v>
      </c>
      <c r="DV517">
        <v>2.1054209133310402</v>
      </c>
      <c r="DW517">
        <v>2.0621143493815</v>
      </c>
      <c r="DX517">
        <v>2.1267954947304899</v>
      </c>
      <c r="DY517">
        <v>1.5474078077003</v>
      </c>
      <c r="DZ517">
        <v>1.5216470200594401</v>
      </c>
      <c r="EA517">
        <v>2.1515275819034301</v>
      </c>
      <c r="EB517">
        <v>2.2968547112313402</v>
      </c>
      <c r="EC517">
        <v>2.1330792626797499</v>
      </c>
      <c r="ED517">
        <v>2.2650275909437099</v>
      </c>
    </row>
    <row r="518" spans="1:134" x14ac:dyDescent="0.45">
      <c r="A518" t="s">
        <v>66</v>
      </c>
      <c r="B518" t="s">
        <v>152</v>
      </c>
      <c r="C518" t="s">
        <v>140</v>
      </c>
      <c r="D518">
        <v>50</v>
      </c>
      <c r="E518" s="1" cm="1">
        <f t="array" ref="E518">SUMPRODUCT($G518:$FZZ518,$G$2:$FZZ$2)/SUMPRODUCT(--($G518:$FZZ518&lt;&gt;""),$G$2:$FZZ$2)</f>
        <v>1.7420558934028456</v>
      </c>
      <c r="F518" s="1" cm="1">
        <f t="array" ref="F518">SUMPRODUCT($G518:$FZZ518,$F$2:$FZY$2)/SUMPRODUCT(--($G518:$FZZ518&lt;&gt;""),$F$2:$FZY$2)</f>
        <v>1.699202959348419</v>
      </c>
      <c r="G518">
        <v>1.49809410651051</v>
      </c>
      <c r="H518">
        <v>1.49007524645192</v>
      </c>
      <c r="I518">
        <v>2.0045015059756</v>
      </c>
      <c r="J518">
        <v>2.04022365769567</v>
      </c>
      <c r="K518">
        <v>1.7207492371848701</v>
      </c>
      <c r="L518">
        <v>1.7558430217746299</v>
      </c>
      <c r="M518">
        <v>1.6927556342991901</v>
      </c>
      <c r="N518">
        <v>1.7087578323669801</v>
      </c>
      <c r="O518">
        <v>1.45230862788159</v>
      </c>
      <c r="P518">
        <v>1.5387179739177299</v>
      </c>
      <c r="Q518">
        <v>1.48783653081101</v>
      </c>
      <c r="R518">
        <v>1.5211364203222499</v>
      </c>
      <c r="S518">
        <v>1.4512371506142201</v>
      </c>
      <c r="T518">
        <v>1.5311256654460701</v>
      </c>
      <c r="U518">
        <v>1.2907366362424499</v>
      </c>
      <c r="V518">
        <v>1.32048024463217</v>
      </c>
      <c r="W518">
        <v>1.4410744143702501</v>
      </c>
      <c r="X518">
        <v>1.4581001062238601</v>
      </c>
      <c r="Y518">
        <v>1.4502560021059101</v>
      </c>
      <c r="Z518">
        <v>1.5036746528359699</v>
      </c>
      <c r="AA518">
        <v>1.46972490396033</v>
      </c>
      <c r="AB518">
        <v>1.51891989669377</v>
      </c>
      <c r="AC518">
        <v>1.6495241069841799</v>
      </c>
      <c r="AD518">
        <v>1.5810127234654501</v>
      </c>
      <c r="AE518">
        <v>1.5802163429092</v>
      </c>
      <c r="AF518">
        <v>1.4834753273302199</v>
      </c>
      <c r="AG518">
        <v>1.68801470626959</v>
      </c>
      <c r="AH518">
        <v>1.7445259638008701</v>
      </c>
      <c r="AI518">
        <v>1.9971166010263699</v>
      </c>
      <c r="AJ518">
        <v>2.1196803437164302</v>
      </c>
      <c r="AK518">
        <v>1.8680725802032101</v>
      </c>
      <c r="AL518">
        <v>1.8936463505862999</v>
      </c>
      <c r="AM518">
        <v>2.0768629511704302</v>
      </c>
      <c r="AN518">
        <v>1.7801603345744099</v>
      </c>
      <c r="AO518">
        <v>2.17749239543449</v>
      </c>
      <c r="AP518">
        <v>1.6451074396185601</v>
      </c>
      <c r="AQ518">
        <v>1.4994204068092001</v>
      </c>
      <c r="AR518">
        <v>1.46621095117538</v>
      </c>
      <c r="AS518">
        <v>2.04052915138316</v>
      </c>
      <c r="AT518">
        <v>1.8797188387211301</v>
      </c>
      <c r="AU518">
        <v>1.9991901460063599</v>
      </c>
      <c r="AV518">
        <v>1.97869988320553</v>
      </c>
      <c r="AW518">
        <v>1.9119814626916001</v>
      </c>
      <c r="AX518">
        <v>2.0238425809615799</v>
      </c>
      <c r="AY518">
        <v>1.9933763849973001</v>
      </c>
      <c r="AZ518">
        <v>2.1254512286592799</v>
      </c>
      <c r="BA518">
        <v>1.91540366714485</v>
      </c>
      <c r="BB518">
        <v>2.0385111795173199</v>
      </c>
      <c r="BC518">
        <v>1.8208236322132201</v>
      </c>
      <c r="BD518">
        <v>1.77187816057275</v>
      </c>
      <c r="BE518">
        <v>1.72769222136686</v>
      </c>
      <c r="BF518">
        <v>1.84318135646765</v>
      </c>
      <c r="BG518">
        <v>1.9831184894793801</v>
      </c>
      <c r="BH518">
        <v>2.04846552277301</v>
      </c>
      <c r="BI518">
        <v>1.9428227293879601</v>
      </c>
      <c r="BJ518">
        <v>2.0416228404871899</v>
      </c>
      <c r="BK518">
        <v>1.9165284131906899</v>
      </c>
      <c r="BL518">
        <v>1.9812304270421299</v>
      </c>
      <c r="BM518">
        <v>1.9812875306809701</v>
      </c>
      <c r="BN518">
        <v>2.0534748165935901</v>
      </c>
      <c r="BO518">
        <v>2.0072248994302901</v>
      </c>
      <c r="BP518">
        <v>2.06236796146207</v>
      </c>
      <c r="BQ518">
        <v>2.0191714869764801</v>
      </c>
      <c r="BR518">
        <v>2.02257660870931</v>
      </c>
      <c r="BS518">
        <v>1.47321516273231</v>
      </c>
      <c r="BT518">
        <v>1.52206844507607</v>
      </c>
      <c r="BU518">
        <v>1.9678237400743299</v>
      </c>
      <c r="BV518">
        <v>2.02205326792201</v>
      </c>
      <c r="BW518">
        <v>1.7332805664488899</v>
      </c>
      <c r="BX518">
        <v>1.74963039462898</v>
      </c>
      <c r="BY518">
        <v>1.45157295081912</v>
      </c>
      <c r="BZ518">
        <v>1.49414867563058</v>
      </c>
      <c r="CA518">
        <v>1.4581960629394599</v>
      </c>
      <c r="CB518">
        <v>1.5683625012204201</v>
      </c>
      <c r="CC518">
        <v>1.97569952909149</v>
      </c>
      <c r="CD518">
        <v>2.1238592293619498</v>
      </c>
      <c r="CE518">
        <v>1.72795609973483</v>
      </c>
      <c r="CF518">
        <v>1.86199683999639</v>
      </c>
      <c r="CG518">
        <v>1.93487781642839</v>
      </c>
      <c r="CH518">
        <v>2.06163457680465</v>
      </c>
      <c r="CI518">
        <v>1.9276428109368899</v>
      </c>
      <c r="CJ518">
        <v>2.00804060237905</v>
      </c>
      <c r="CK518">
        <v>1.94553080543579</v>
      </c>
      <c r="CL518">
        <v>2.03298479784611</v>
      </c>
      <c r="CM518">
        <v>1.9829825963730801</v>
      </c>
      <c r="CN518">
        <v>2.1187404750845098</v>
      </c>
      <c r="CO518">
        <v>2.05814236791052</v>
      </c>
      <c r="CP518">
        <v>2.1507985481770202</v>
      </c>
      <c r="CQ518">
        <v>1.47539282042419</v>
      </c>
      <c r="CR518">
        <v>1.5361476825391001</v>
      </c>
      <c r="CS518">
        <v>1.46814215795167</v>
      </c>
      <c r="CT518">
        <v>1.52983111983264</v>
      </c>
      <c r="CU518">
        <v>1.4496096726780701</v>
      </c>
      <c r="CV518">
        <v>1.5379864998428101</v>
      </c>
      <c r="CW518">
        <v>1.43815320447396</v>
      </c>
      <c r="CX518">
        <v>1.51918576301404</v>
      </c>
      <c r="CY518">
        <v>1.48399599415091</v>
      </c>
      <c r="CZ518">
        <v>1.4953127996217901</v>
      </c>
      <c r="DA518">
        <v>1.92786971255135</v>
      </c>
      <c r="DB518">
        <v>2.1017902396233201</v>
      </c>
      <c r="DC518">
        <v>2.0149356761702002</v>
      </c>
      <c r="DD518">
        <v>2.1471642476508399</v>
      </c>
      <c r="DE518">
        <v>1.9810940313102501</v>
      </c>
      <c r="DF518">
        <v>2.0635912094193301</v>
      </c>
      <c r="DG518">
        <v>1.4561423452364</v>
      </c>
      <c r="DH518">
        <v>1.5359445899017099</v>
      </c>
      <c r="DI518">
        <v>1.4939311063165699</v>
      </c>
      <c r="DJ518">
        <v>1.5362756868137699</v>
      </c>
      <c r="DK518">
        <v>1.9248163466756401</v>
      </c>
      <c r="DL518">
        <v>2.0458944102079299</v>
      </c>
      <c r="DM518">
        <v>1.9421745623637201</v>
      </c>
      <c r="DN518">
        <v>2.0376485327865401</v>
      </c>
      <c r="DO518">
        <v>1.93495048682537</v>
      </c>
      <c r="DP518">
        <v>1.94525868918294</v>
      </c>
      <c r="DQ518">
        <v>1.97178125072515</v>
      </c>
      <c r="DR518">
        <v>2.0367029683593998</v>
      </c>
      <c r="DS518">
        <v>2.0077797220773399</v>
      </c>
      <c r="DT518">
        <v>2.0405581955785399</v>
      </c>
      <c r="DU518">
        <v>1.9637882543909599</v>
      </c>
      <c r="DV518">
        <v>2.0089835811450398</v>
      </c>
      <c r="DW518">
        <v>1.9378519853720899</v>
      </c>
      <c r="DX518">
        <v>2.0124736900727198</v>
      </c>
      <c r="DY518">
        <v>1.47240712543354</v>
      </c>
      <c r="DZ518">
        <v>1.4679236294665301</v>
      </c>
      <c r="EA518">
        <v>2.1175059870053299</v>
      </c>
      <c r="EB518">
        <v>2.2392152582374698</v>
      </c>
      <c r="EC518">
        <v>2.05329920742538</v>
      </c>
      <c r="ED518">
        <v>2.1939962770418902</v>
      </c>
    </row>
    <row r="519" spans="1:134" x14ac:dyDescent="0.45">
      <c r="A519" t="s">
        <v>66</v>
      </c>
      <c r="B519" t="s">
        <v>67</v>
      </c>
      <c r="C519" t="s">
        <v>68</v>
      </c>
      <c r="D519">
        <v>30</v>
      </c>
      <c r="E519" s="1" cm="1">
        <f t="array" ref="E519">SUMPRODUCT($G519:$FZZ519,$G$2:$FZZ$2)/SUMPRODUCT(--($G519:$FZZ519&lt;&gt;""),$G$2:$FZZ$2)</f>
        <v>1.60288985408316</v>
      </c>
      <c r="F519" s="1" cm="1">
        <f t="array" ref="F519">SUMPRODUCT($G519:$FZZ519,$F$2:$FZY$2)/SUMPRODUCT(--($G519:$FZZ519&lt;&gt;""),$F$2:$FZY$2)</f>
        <v>1.5552677782328788</v>
      </c>
      <c r="G519">
        <v>1.65364701562479</v>
      </c>
      <c r="H519">
        <v>1.5653105990563001</v>
      </c>
      <c r="I519">
        <v>1.64602177226211</v>
      </c>
      <c r="J519">
        <v>1.5665016314490099</v>
      </c>
      <c r="K519">
        <v>1.57610817188349</v>
      </c>
      <c r="L519">
        <v>1.59772719882404</v>
      </c>
      <c r="M519">
        <v>1.5736758560561199</v>
      </c>
      <c r="N519">
        <v>1.5447454613634299</v>
      </c>
      <c r="O519">
        <v>1.6848227846261601</v>
      </c>
      <c r="P519">
        <v>1.6330537564437999</v>
      </c>
      <c r="Q519">
        <v>1.52515554763036</v>
      </c>
      <c r="R519">
        <v>1.5710995719266001</v>
      </c>
      <c r="S519">
        <v>1.56877454189205</v>
      </c>
      <c r="T519">
        <v>1.5845323348031799</v>
      </c>
      <c r="U519">
        <v>1.8659807214872799</v>
      </c>
      <c r="V519">
        <v>1.7625089932307301</v>
      </c>
      <c r="W519">
        <v>1.60796639307712</v>
      </c>
      <c r="X519">
        <v>1.5534294557404</v>
      </c>
      <c r="Y519">
        <v>1.58516322712137</v>
      </c>
      <c r="Z519">
        <v>1.56615307741091</v>
      </c>
      <c r="AA519">
        <v>1.52860655074131</v>
      </c>
      <c r="AB519">
        <v>1.5659002878772701</v>
      </c>
      <c r="AC519">
        <v>1.73544530778179</v>
      </c>
      <c r="AD519">
        <v>1.65001206036491</v>
      </c>
      <c r="AE519">
        <v>1.6125355360226401</v>
      </c>
      <c r="AF519">
        <v>1.5491309735816801</v>
      </c>
      <c r="AG519">
        <v>1.6972412096281999</v>
      </c>
      <c r="AH519">
        <v>1.5736183183639101</v>
      </c>
      <c r="AI519">
        <v>1.5667905955364601</v>
      </c>
      <c r="AJ519">
        <v>1.5878902971715001</v>
      </c>
      <c r="AK519">
        <v>1.5149535552144799</v>
      </c>
      <c r="AL519">
        <v>1.5486722892954301</v>
      </c>
      <c r="AM519">
        <v>1.70170801479599</v>
      </c>
      <c r="AN519">
        <v>1.55427314888492</v>
      </c>
      <c r="AO519">
        <v>1.5216597636731199</v>
      </c>
      <c r="AP519">
        <v>1.35702405549103</v>
      </c>
      <c r="AQ519">
        <v>1.5887442224370001</v>
      </c>
      <c r="AR519">
        <v>1.52608207777219</v>
      </c>
      <c r="AS519">
        <v>1.5738883565461701</v>
      </c>
      <c r="AT519">
        <v>1.48751657867003</v>
      </c>
      <c r="AU519">
        <v>1.64974796069671</v>
      </c>
      <c r="AV519">
        <v>1.5454339048214001</v>
      </c>
      <c r="AW519">
        <v>1.5215776790842299</v>
      </c>
      <c r="AX519">
        <v>1.53218906001459</v>
      </c>
      <c r="AY519">
        <v>1.5490054704555001</v>
      </c>
      <c r="AZ519">
        <v>1.5861387294878999</v>
      </c>
      <c r="BA519">
        <v>1.51895255296924</v>
      </c>
      <c r="BB519">
        <v>1.5399809500198001</v>
      </c>
      <c r="BC519">
        <v>1.6097344691945501</v>
      </c>
      <c r="BD519">
        <v>1.5603661093622201</v>
      </c>
      <c r="BE519">
        <v>1.53602069682648</v>
      </c>
      <c r="BF519">
        <v>1.5626223147201499</v>
      </c>
      <c r="BG519">
        <v>1.5576731460436499</v>
      </c>
      <c r="BH519">
        <v>1.60239121625815</v>
      </c>
      <c r="BI519">
        <v>1.4720048441329801</v>
      </c>
      <c r="BJ519">
        <v>1.52199784126708</v>
      </c>
      <c r="BK519">
        <v>1.75210335283504</v>
      </c>
      <c r="BL519">
        <v>1.58369794513657</v>
      </c>
      <c r="BM519">
        <v>1.5857415828607799</v>
      </c>
      <c r="BN519">
        <v>1.5717303688450299</v>
      </c>
      <c r="BO519">
        <v>1.5717239923658699</v>
      </c>
      <c r="BP519">
        <v>1.5717584440799699</v>
      </c>
      <c r="BQ519">
        <v>1.6170686425527701</v>
      </c>
      <c r="BR519">
        <v>1.5661102930399899</v>
      </c>
      <c r="BS519">
        <v>1.56033483270741</v>
      </c>
      <c r="BT519">
        <v>1.55053522891594</v>
      </c>
      <c r="BU519">
        <v>1.6494453393980499</v>
      </c>
      <c r="BV519">
        <v>1.61248131188235</v>
      </c>
      <c r="BW519">
        <v>1.59404466075252</v>
      </c>
      <c r="BX519">
        <v>1.5316989604065301</v>
      </c>
      <c r="BY519">
        <v>1.5430506655877301</v>
      </c>
      <c r="BZ519">
        <v>1.53735095573586</v>
      </c>
      <c r="CA519">
        <v>1.48542738982316</v>
      </c>
      <c r="CB519">
        <v>1.56796213373755</v>
      </c>
      <c r="CC519">
        <v>1.47066354780096</v>
      </c>
      <c r="CD519">
        <v>1.51986700247753</v>
      </c>
      <c r="CE519">
        <v>1.5165464022613999</v>
      </c>
      <c r="CF519">
        <v>1.5699493850538799</v>
      </c>
      <c r="CG519">
        <v>1.5029505493990101</v>
      </c>
      <c r="CH519">
        <v>1.5036376846809101</v>
      </c>
      <c r="CI519">
        <v>1.52562098984184</v>
      </c>
      <c r="CJ519">
        <v>1.4882839051780199</v>
      </c>
      <c r="CK519">
        <v>1.5164531357914699</v>
      </c>
      <c r="CL519">
        <v>1.50824666531245</v>
      </c>
      <c r="CM519">
        <v>1.53694836444576</v>
      </c>
      <c r="CN519">
        <v>1.58179641772791</v>
      </c>
      <c r="CO519">
        <v>1.5601394973571401</v>
      </c>
      <c r="CP519">
        <v>1.57984039662516</v>
      </c>
      <c r="CQ519">
        <v>1.53806941976086</v>
      </c>
      <c r="CR519">
        <v>1.55195324565751</v>
      </c>
      <c r="CS519">
        <v>1.5217291153440999</v>
      </c>
      <c r="CT519">
        <v>1.5474624210904899</v>
      </c>
      <c r="CU519">
        <v>1.50410788028316</v>
      </c>
      <c r="CV519">
        <v>1.5574326576328199</v>
      </c>
      <c r="CW519">
        <v>1.5173396890197901</v>
      </c>
      <c r="CX519">
        <v>1.5559474585206501</v>
      </c>
      <c r="CY519">
        <v>1.5579628998686601</v>
      </c>
      <c r="CZ519">
        <v>1.55810379969251</v>
      </c>
      <c r="DA519">
        <v>1.5805905977274699</v>
      </c>
      <c r="DB519">
        <v>1.5636299997282099</v>
      </c>
      <c r="DC519">
        <v>1.5326314269155901</v>
      </c>
      <c r="DD519">
        <v>1.55738844704287</v>
      </c>
      <c r="DE519">
        <v>1.5250704569026301</v>
      </c>
      <c r="DF519">
        <v>1.5328845981088</v>
      </c>
      <c r="DG519">
        <v>1.4672457710947</v>
      </c>
      <c r="DH519">
        <v>1.54162067992978</v>
      </c>
      <c r="DI519">
        <v>1.5871337729602499</v>
      </c>
      <c r="DJ519">
        <v>1.56118184669169</v>
      </c>
      <c r="DK519">
        <v>1.5389328139618299</v>
      </c>
      <c r="DL519">
        <v>1.57220288982249</v>
      </c>
      <c r="DM519">
        <v>1.5367259724632201</v>
      </c>
      <c r="DN519">
        <v>1.5160248208725799</v>
      </c>
      <c r="DO519">
        <v>1.5765374003235799</v>
      </c>
      <c r="DP519">
        <v>1.5140249407719799</v>
      </c>
      <c r="DQ519">
        <v>1.5855872773720301</v>
      </c>
      <c r="DR519">
        <v>1.5749614779952501</v>
      </c>
      <c r="DS519">
        <v>1.56999102243302</v>
      </c>
      <c r="DT519">
        <v>1.58799760416689</v>
      </c>
      <c r="DU519">
        <v>1.5505311406523901</v>
      </c>
      <c r="DV519">
        <v>1.5202304318664901</v>
      </c>
      <c r="DW519">
        <v>1.5417441892531201</v>
      </c>
      <c r="DX519">
        <v>1.5374802171909701</v>
      </c>
      <c r="DY519">
        <v>1.5627609168701999</v>
      </c>
      <c r="DZ519">
        <v>1.55224046371665</v>
      </c>
      <c r="EA519">
        <v>1.5255604517228301</v>
      </c>
      <c r="EB519">
        <v>1.6083233313194401</v>
      </c>
      <c r="EC519">
        <v>1.5857705720181099</v>
      </c>
      <c r="ED519">
        <v>1.6304864416887801</v>
      </c>
    </row>
    <row r="520" spans="1:134" x14ac:dyDescent="0.45">
      <c r="A520" t="s">
        <v>66</v>
      </c>
      <c r="B520" t="s">
        <v>67</v>
      </c>
      <c r="C520" t="s">
        <v>68</v>
      </c>
      <c r="D520">
        <v>35</v>
      </c>
      <c r="E520" s="1" cm="1">
        <f t="array" ref="E520">SUMPRODUCT($G520:$FZZ520,$G$2:$FZZ$2)/SUMPRODUCT(--($G520:$FZZ520&lt;&gt;""),$G$2:$FZZ$2)</f>
        <v>1.5108259568746707</v>
      </c>
      <c r="F520" s="1" cm="1">
        <f t="array" ref="F520">SUMPRODUCT($G520:$FZZ520,$F$2:$FZY$2)/SUMPRODUCT(--($G520:$FZZ520&lt;&gt;""),$F$2:$FZY$2)</f>
        <v>1.4733291007629334</v>
      </c>
      <c r="G520">
        <v>1.5006105969168599</v>
      </c>
      <c r="H520">
        <v>1.4801133611045201</v>
      </c>
      <c r="I520">
        <v>1.50108048037136</v>
      </c>
      <c r="J520">
        <v>1.4796933176943301</v>
      </c>
      <c r="K520">
        <v>1.44590368852511</v>
      </c>
      <c r="L520">
        <v>1.49260523161748</v>
      </c>
      <c r="M520">
        <v>1.51269978014135</v>
      </c>
      <c r="N520">
        <v>1.47816856555589</v>
      </c>
      <c r="O520">
        <v>1.4817382922214299</v>
      </c>
      <c r="P520">
        <v>1.50595225968738</v>
      </c>
      <c r="Q520">
        <v>1.4478028086039001</v>
      </c>
      <c r="R520">
        <v>1.4920458251839801</v>
      </c>
      <c r="S520">
        <v>1.4865249276433401</v>
      </c>
      <c r="T520">
        <v>1.51988287618229</v>
      </c>
      <c r="U520">
        <v>1.7279196834219801</v>
      </c>
      <c r="V520">
        <v>1.6471489116051901</v>
      </c>
      <c r="W520">
        <v>1.5240911940030599</v>
      </c>
      <c r="X520">
        <v>1.4852011463964501</v>
      </c>
      <c r="Y520">
        <v>1.47966452151552</v>
      </c>
      <c r="Z520">
        <v>1.4684294719386799</v>
      </c>
      <c r="AA520">
        <v>1.462176152494</v>
      </c>
      <c r="AB520">
        <v>1.4961635363434</v>
      </c>
      <c r="AC520">
        <v>1.6590521667690099</v>
      </c>
      <c r="AD520">
        <v>1.56525758419982</v>
      </c>
      <c r="AE520">
        <v>1.5455810432519601</v>
      </c>
      <c r="AF520">
        <v>1.4670414077416301</v>
      </c>
      <c r="AG520">
        <v>1.5283686346654599</v>
      </c>
      <c r="AH520">
        <v>1.4860452363321599</v>
      </c>
      <c r="AI520">
        <v>1.4976359947487701</v>
      </c>
      <c r="AJ520">
        <v>1.51606301467955</v>
      </c>
      <c r="AK520">
        <v>1.4327918954952099</v>
      </c>
      <c r="AL520">
        <v>1.46086456854323</v>
      </c>
      <c r="AM520">
        <v>1.61838144112134</v>
      </c>
      <c r="AN520">
        <v>1.4837881111531099</v>
      </c>
      <c r="AO520">
        <v>1.4409495921551601</v>
      </c>
      <c r="AP520">
        <v>1.27824279562581</v>
      </c>
      <c r="AQ520">
        <v>1.53680731314158</v>
      </c>
      <c r="AR520">
        <v>1.4594799095971001</v>
      </c>
      <c r="AS520">
        <v>1.4942726362237599</v>
      </c>
      <c r="AT520">
        <v>1.3932466461025399</v>
      </c>
      <c r="AU520">
        <v>1.5650995737707301</v>
      </c>
      <c r="AV520">
        <v>1.46485443419287</v>
      </c>
      <c r="AW520">
        <v>1.4518147386174001</v>
      </c>
      <c r="AX520">
        <v>1.4515514636857001</v>
      </c>
      <c r="AY520">
        <v>1.4487873912953899</v>
      </c>
      <c r="AZ520">
        <v>1.4907884051053799</v>
      </c>
      <c r="BA520">
        <v>1.46549711575979</v>
      </c>
      <c r="BB520">
        <v>1.4832988178883</v>
      </c>
      <c r="BC520">
        <v>1.5585318386492599</v>
      </c>
      <c r="BD520">
        <v>1.49660335084753</v>
      </c>
      <c r="BE520">
        <v>1.4471743897974501</v>
      </c>
      <c r="BF520">
        <v>1.4881453099547299</v>
      </c>
      <c r="BG520">
        <v>1.4914967097624801</v>
      </c>
      <c r="BH520">
        <v>1.517458106044</v>
      </c>
      <c r="BI520">
        <v>1.3900021879922</v>
      </c>
      <c r="BJ520">
        <v>1.44820413601523</v>
      </c>
      <c r="BK520">
        <v>1.68313625427292</v>
      </c>
      <c r="BL520">
        <v>1.51560898379667</v>
      </c>
      <c r="BM520">
        <v>1.4960017633246201</v>
      </c>
      <c r="BN520">
        <v>1.4730527027443601</v>
      </c>
      <c r="BO520">
        <v>1.49406711015787</v>
      </c>
      <c r="BP520">
        <v>1.4918629035520199</v>
      </c>
      <c r="BQ520">
        <v>1.5243120602620901</v>
      </c>
      <c r="BR520">
        <v>1.4641729952628499</v>
      </c>
      <c r="BS520">
        <v>1.49030712546549</v>
      </c>
      <c r="BT520">
        <v>1.5007979426642</v>
      </c>
      <c r="BU520">
        <v>1.5204810243378499</v>
      </c>
      <c r="BV520">
        <v>1.52910735934963</v>
      </c>
      <c r="BW520">
        <v>1.5032939772790599</v>
      </c>
      <c r="BX520">
        <v>1.44445573872621</v>
      </c>
      <c r="BY520">
        <v>1.46721640393825</v>
      </c>
      <c r="BZ520">
        <v>1.47858822315974</v>
      </c>
      <c r="CA520">
        <v>1.43390950607559</v>
      </c>
      <c r="CB520">
        <v>1.4996719426084899</v>
      </c>
      <c r="CC520">
        <v>1.3946305297852799</v>
      </c>
      <c r="CD520">
        <v>1.46401466679561</v>
      </c>
      <c r="CE520">
        <v>1.4491509613964599</v>
      </c>
      <c r="CF520">
        <v>1.5209216285126901</v>
      </c>
      <c r="CG520">
        <v>1.4333741090390799</v>
      </c>
      <c r="CH520">
        <v>1.4495619031361999</v>
      </c>
      <c r="CI520">
        <v>1.45032550749261</v>
      </c>
      <c r="CJ520">
        <v>1.4276511087946899</v>
      </c>
      <c r="CK520">
        <v>1.4169007922038099</v>
      </c>
      <c r="CL520">
        <v>1.4368896454037901</v>
      </c>
      <c r="CM520">
        <v>1.44395227305059</v>
      </c>
      <c r="CN520">
        <v>1.50348756328002</v>
      </c>
      <c r="CO520">
        <v>1.4724613780781399</v>
      </c>
      <c r="CP520">
        <v>1.5008703879117899</v>
      </c>
      <c r="CQ520">
        <v>1.4584213797894201</v>
      </c>
      <c r="CR520">
        <v>1.49038351175936</v>
      </c>
      <c r="CS520">
        <v>1.43552647594553</v>
      </c>
      <c r="CT520">
        <v>1.47899170105754</v>
      </c>
      <c r="CU520">
        <v>1.4394803885826499</v>
      </c>
      <c r="CV520">
        <v>1.4922369929982999</v>
      </c>
      <c r="CW520">
        <v>1.43572359746439</v>
      </c>
      <c r="CX520">
        <v>1.4762663755712599</v>
      </c>
      <c r="CY520">
        <v>1.4827970037451099</v>
      </c>
      <c r="CZ520">
        <v>1.4953715749768799</v>
      </c>
      <c r="DA520">
        <v>1.45951319015415</v>
      </c>
      <c r="DB520">
        <v>1.4906744490200601</v>
      </c>
      <c r="DC520">
        <v>1.46294356470107</v>
      </c>
      <c r="DD520">
        <v>1.50548850663741</v>
      </c>
      <c r="DE520">
        <v>1.42364982408302</v>
      </c>
      <c r="DF520">
        <v>1.44809666479837</v>
      </c>
      <c r="DG520">
        <v>1.40245195002901</v>
      </c>
      <c r="DH520">
        <v>1.4711857743754599</v>
      </c>
      <c r="DI520">
        <v>1.4913979888092299</v>
      </c>
      <c r="DJ520">
        <v>1.47905193726102</v>
      </c>
      <c r="DK520">
        <v>1.44633442135112</v>
      </c>
      <c r="DL520">
        <v>1.4991972715283399</v>
      </c>
      <c r="DM520">
        <v>1.4453587730601101</v>
      </c>
      <c r="DN520">
        <v>1.4459886542865501</v>
      </c>
      <c r="DO520">
        <v>1.5087424520397501</v>
      </c>
      <c r="DP520">
        <v>1.4356464159828899</v>
      </c>
      <c r="DQ520">
        <v>1.4849654855273999</v>
      </c>
      <c r="DR520">
        <v>1.48938312366378</v>
      </c>
      <c r="DS520">
        <v>1.4886672995651899</v>
      </c>
      <c r="DT520">
        <v>1.50798583566502</v>
      </c>
      <c r="DU520">
        <v>1.4675761334476001</v>
      </c>
      <c r="DV520">
        <v>1.4465313360532801</v>
      </c>
      <c r="DW520">
        <v>1.4675659346385601</v>
      </c>
      <c r="DX520">
        <v>1.46490621900961</v>
      </c>
      <c r="DY520">
        <v>1.5017556329147901</v>
      </c>
      <c r="DZ520">
        <v>1.4773642951341499</v>
      </c>
      <c r="EA520">
        <v>1.46520860238386</v>
      </c>
      <c r="EB520">
        <v>1.53278447570132</v>
      </c>
      <c r="EC520">
        <v>1.52488014037706</v>
      </c>
      <c r="ED520">
        <v>1.55139333323475</v>
      </c>
    </row>
    <row r="521" spans="1:134" x14ac:dyDescent="0.45">
      <c r="A521" t="s">
        <v>66</v>
      </c>
      <c r="B521" t="s">
        <v>67</v>
      </c>
      <c r="C521" t="s">
        <v>68</v>
      </c>
      <c r="D521">
        <v>40</v>
      </c>
      <c r="E521" s="1" cm="1">
        <f t="array" ref="E521">SUMPRODUCT($G521:$FZZ521,$G$2:$FZZ$2)/SUMPRODUCT(--($G521:$FZZ521&lt;&gt;""),$G$2:$FZZ$2)</f>
        <v>1.4278335621077995</v>
      </c>
      <c r="F521" s="1" cm="1">
        <f t="array" ref="F521">SUMPRODUCT($G521:$FZZ521,$F$2:$FZY$2)/SUMPRODUCT(--($G521:$FZZ521&lt;&gt;""),$F$2:$FZY$2)</f>
        <v>1.4003430868970026</v>
      </c>
      <c r="G521">
        <v>1.4409490984425899</v>
      </c>
      <c r="H521">
        <v>1.42991819261382</v>
      </c>
      <c r="I521">
        <v>1.44024805589877</v>
      </c>
      <c r="J521">
        <v>1.4279792528481501</v>
      </c>
      <c r="K521">
        <v>1.38783461896625</v>
      </c>
      <c r="L521">
        <v>1.4150614284774199</v>
      </c>
      <c r="M521">
        <v>1.4061786036408599</v>
      </c>
      <c r="N521">
        <v>1.38335261872444</v>
      </c>
      <c r="O521">
        <v>1.39042281870866</v>
      </c>
      <c r="P521">
        <v>1.4395647208742399</v>
      </c>
      <c r="Q521">
        <v>1.3916091745169299</v>
      </c>
      <c r="R521">
        <v>1.43434214045728</v>
      </c>
      <c r="S521">
        <v>1.38535166788381</v>
      </c>
      <c r="T521">
        <v>1.4599405736434199</v>
      </c>
      <c r="U521">
        <v>1.61676709447149</v>
      </c>
      <c r="V521">
        <v>1.5893479255886001</v>
      </c>
      <c r="W521">
        <v>1.43732845203699</v>
      </c>
      <c r="X521">
        <v>1.4086051808775299</v>
      </c>
      <c r="Y521">
        <v>1.3948826244333901</v>
      </c>
      <c r="Z521">
        <v>1.40346340413838</v>
      </c>
      <c r="AA521">
        <v>1.38332283021647</v>
      </c>
      <c r="AB521">
        <v>1.4219226865736601</v>
      </c>
      <c r="AC521">
        <v>1.5724167329913501</v>
      </c>
      <c r="AD521">
        <v>1.49306142315818</v>
      </c>
      <c r="AE521">
        <v>1.4655384337958599</v>
      </c>
      <c r="AF521">
        <v>1.3976462306594799</v>
      </c>
      <c r="AG521">
        <v>1.3920175777394901</v>
      </c>
      <c r="AH521">
        <v>1.37990706887322</v>
      </c>
      <c r="AI521">
        <v>1.4041629788757599</v>
      </c>
      <c r="AJ521">
        <v>1.43725809762501</v>
      </c>
      <c r="AK521">
        <v>1.3593059962938301</v>
      </c>
      <c r="AL521">
        <v>1.36350224996252</v>
      </c>
      <c r="AM521">
        <v>1.5363384819902499</v>
      </c>
      <c r="AN521">
        <v>1.4003447431542799</v>
      </c>
      <c r="AO521">
        <v>1.35935586874727</v>
      </c>
      <c r="AP521">
        <v>1.20995000298535</v>
      </c>
      <c r="AQ521">
        <v>1.4623508384339601</v>
      </c>
      <c r="AR521">
        <v>1.38042289893026</v>
      </c>
      <c r="AS521">
        <v>1.41653571984492</v>
      </c>
      <c r="AT521">
        <v>1.3274640012515799</v>
      </c>
      <c r="AU521">
        <v>1.4736432942130799</v>
      </c>
      <c r="AV521">
        <v>1.3835292616843999</v>
      </c>
      <c r="AW521">
        <v>1.3882295407354399</v>
      </c>
      <c r="AX521">
        <v>1.3934757915381699</v>
      </c>
      <c r="AY521">
        <v>1.3702928286060201</v>
      </c>
      <c r="AZ521">
        <v>1.43421831554652</v>
      </c>
      <c r="BA521">
        <v>1.3708536039368</v>
      </c>
      <c r="BB521">
        <v>1.3987581276786201</v>
      </c>
      <c r="BC521">
        <v>1.4825292077244601</v>
      </c>
      <c r="BD521">
        <v>1.4165360454723901</v>
      </c>
      <c r="BE521">
        <v>1.3612949169664099</v>
      </c>
      <c r="BF521">
        <v>1.42515883761377</v>
      </c>
      <c r="BG521">
        <v>1.4228865180829799</v>
      </c>
      <c r="BH521">
        <v>1.43826797662071</v>
      </c>
      <c r="BI521">
        <v>1.33159828635245</v>
      </c>
      <c r="BJ521">
        <v>1.39341915626975</v>
      </c>
      <c r="BK521">
        <v>1.5466801172676601</v>
      </c>
      <c r="BL521">
        <v>1.4318823416513899</v>
      </c>
      <c r="BM521">
        <v>1.4089008824292899</v>
      </c>
      <c r="BN521">
        <v>1.42238671774282</v>
      </c>
      <c r="BO521">
        <v>1.4264550353336301</v>
      </c>
      <c r="BP521">
        <v>1.4273213904786799</v>
      </c>
      <c r="BQ521">
        <v>1.4564757937877</v>
      </c>
      <c r="BR521">
        <v>1.4007848474398501</v>
      </c>
      <c r="BS521">
        <v>1.3986822220044799</v>
      </c>
      <c r="BT521">
        <v>1.4316437086295499</v>
      </c>
      <c r="BU521">
        <v>1.42305096847596</v>
      </c>
      <c r="BV521">
        <v>1.45093899355178</v>
      </c>
      <c r="BW521">
        <v>1.4306571984443699</v>
      </c>
      <c r="BX521">
        <v>1.3784868779646</v>
      </c>
      <c r="BY521">
        <v>1.38021844442619</v>
      </c>
      <c r="BZ521">
        <v>1.4089722151456401</v>
      </c>
      <c r="CA521">
        <v>1.3676744483066701</v>
      </c>
      <c r="CB521">
        <v>1.4500331071485599</v>
      </c>
      <c r="CC521">
        <v>1.3527403217776199</v>
      </c>
      <c r="CD521">
        <v>1.4167751397130099</v>
      </c>
      <c r="CE521">
        <v>1.3743241865735101</v>
      </c>
      <c r="CF521">
        <v>1.4289039374585799</v>
      </c>
      <c r="CG521">
        <v>1.3697294014735499</v>
      </c>
      <c r="CH521">
        <v>1.4031249625009901</v>
      </c>
      <c r="CI521">
        <v>1.38922102156587</v>
      </c>
      <c r="CJ521">
        <v>1.3563704575997799</v>
      </c>
      <c r="CK521">
        <v>1.35306402410093</v>
      </c>
      <c r="CL521">
        <v>1.3761470591732099</v>
      </c>
      <c r="CM521">
        <v>1.37724753423074</v>
      </c>
      <c r="CN521">
        <v>1.4518380817419501</v>
      </c>
      <c r="CO521">
        <v>1.4158782511939101</v>
      </c>
      <c r="CP521">
        <v>1.4429340137045701</v>
      </c>
      <c r="CQ521">
        <v>1.3789453926088999</v>
      </c>
      <c r="CR521">
        <v>1.43457504336158</v>
      </c>
      <c r="CS521">
        <v>1.3738261627789901</v>
      </c>
      <c r="CT521">
        <v>1.4202273265885901</v>
      </c>
      <c r="CU521">
        <v>1.3461495295992001</v>
      </c>
      <c r="CV521">
        <v>1.43438594015145</v>
      </c>
      <c r="CW521">
        <v>1.3639772694211301</v>
      </c>
      <c r="CX521">
        <v>1.40943586687971</v>
      </c>
      <c r="CY521">
        <v>1.39653061692786</v>
      </c>
      <c r="CZ521">
        <v>1.4084214885382</v>
      </c>
      <c r="DA521">
        <v>1.37580634353256</v>
      </c>
      <c r="DB521">
        <v>1.4163981783641699</v>
      </c>
      <c r="DC521">
        <v>1.3921308100118801</v>
      </c>
      <c r="DD521">
        <v>1.42834394614257</v>
      </c>
      <c r="DE521">
        <v>1.37511070588281</v>
      </c>
      <c r="DF521">
        <v>1.3812840322327999</v>
      </c>
      <c r="DG521">
        <v>1.34601100127414</v>
      </c>
      <c r="DH521">
        <v>1.43061294408605</v>
      </c>
      <c r="DI521">
        <v>1.4214705283282301</v>
      </c>
      <c r="DJ521">
        <v>1.4207220705069801</v>
      </c>
      <c r="DK521">
        <v>1.37401699980837</v>
      </c>
      <c r="DL521">
        <v>1.4198239713884</v>
      </c>
      <c r="DM521">
        <v>1.3793994321637699</v>
      </c>
      <c r="DN521">
        <v>1.37847426269498</v>
      </c>
      <c r="DO521">
        <v>1.4076463726453201</v>
      </c>
      <c r="DP521">
        <v>1.35501415693978</v>
      </c>
      <c r="DQ521">
        <v>1.4132711801006701</v>
      </c>
      <c r="DR521">
        <v>1.4351323008861401</v>
      </c>
      <c r="DS521">
        <v>1.42529964215127</v>
      </c>
      <c r="DT521">
        <v>1.44298678902545</v>
      </c>
      <c r="DU521">
        <v>1.3874461201888599</v>
      </c>
      <c r="DV521">
        <v>1.38601364145183</v>
      </c>
      <c r="DW521">
        <v>1.39146906539903</v>
      </c>
      <c r="DX521">
        <v>1.40293808065834</v>
      </c>
      <c r="DY521">
        <v>1.4019453231415999</v>
      </c>
      <c r="DZ521">
        <v>1.4030542072983201</v>
      </c>
      <c r="EA521">
        <v>1.4040539943341801</v>
      </c>
      <c r="EB521">
        <v>1.46602282404853</v>
      </c>
      <c r="EC521">
        <v>1.43913796312645</v>
      </c>
      <c r="ED521">
        <v>1.48053017724133</v>
      </c>
    </row>
    <row r="522" spans="1:134" x14ac:dyDescent="0.45">
      <c r="A522" t="s">
        <v>66</v>
      </c>
      <c r="B522" t="s">
        <v>67</v>
      </c>
      <c r="C522" t="s">
        <v>68</v>
      </c>
      <c r="D522">
        <v>45</v>
      </c>
      <c r="E522" s="1" cm="1">
        <f t="array" ref="E522">SUMPRODUCT($G522:$FZZ522,$G$2:$FZZ$2)/SUMPRODUCT(--($G522:$FZZ522&lt;&gt;""),$G$2:$FZZ$2)</f>
        <v>1.3726239957110753</v>
      </c>
      <c r="F522" s="1" cm="1">
        <f t="array" ref="F522">SUMPRODUCT($G522:$FZZ522,$F$2:$FZY$2)/SUMPRODUCT(--($G522:$FZZ522&lt;&gt;""),$F$2:$FZY$2)</f>
        <v>1.3528125896816743</v>
      </c>
      <c r="G522">
        <v>1.39244285040742</v>
      </c>
      <c r="H522">
        <v>1.37678588539073</v>
      </c>
      <c r="I522">
        <v>1.3915786232095</v>
      </c>
      <c r="J522">
        <v>1.3715351832643099</v>
      </c>
      <c r="K522">
        <v>1.34854858371276</v>
      </c>
      <c r="L522">
        <v>1.3592296597781801</v>
      </c>
      <c r="M522">
        <v>1.3661791897231199</v>
      </c>
      <c r="N522">
        <v>1.3536228441378999</v>
      </c>
      <c r="O522">
        <v>1.3297661294448599</v>
      </c>
      <c r="P522">
        <v>1.4108887070477401</v>
      </c>
      <c r="Q522">
        <v>1.33979220439178</v>
      </c>
      <c r="R522">
        <v>1.36875481765969</v>
      </c>
      <c r="S522">
        <v>1.3232359940240099</v>
      </c>
      <c r="T522">
        <v>1.4002525684817799</v>
      </c>
      <c r="U522">
        <v>1.5194222974679601</v>
      </c>
      <c r="V522">
        <v>1.5568790525555001</v>
      </c>
      <c r="W522">
        <v>1.32641604367759</v>
      </c>
      <c r="X522">
        <v>1.3592508719138201</v>
      </c>
      <c r="Y522">
        <v>1.32508622288589</v>
      </c>
      <c r="Z522">
        <v>1.37188676796585</v>
      </c>
      <c r="AA522">
        <v>1.3320814974524799</v>
      </c>
      <c r="AB522">
        <v>1.3615852024527999</v>
      </c>
      <c r="AC522">
        <v>1.5096695351939999</v>
      </c>
      <c r="AD522">
        <v>1.4462482943752999</v>
      </c>
      <c r="AE522">
        <v>1.4244689926257801</v>
      </c>
      <c r="AF522">
        <v>1.3686459843986101</v>
      </c>
      <c r="AG522">
        <v>1.3271941002241701</v>
      </c>
      <c r="AH522">
        <v>1.33715864670928</v>
      </c>
      <c r="AI522">
        <v>1.3408108843537401</v>
      </c>
      <c r="AJ522">
        <v>1.3921805466046</v>
      </c>
      <c r="AK522">
        <v>1.3193553096395301</v>
      </c>
      <c r="AL522">
        <v>1.3143626056726601</v>
      </c>
      <c r="AM522">
        <v>1.4992550487406799</v>
      </c>
      <c r="AN522">
        <v>1.35041224971214</v>
      </c>
      <c r="AO522">
        <v>1.30821462972938</v>
      </c>
      <c r="AP522">
        <v>1.1451444127175101</v>
      </c>
      <c r="AQ522">
        <v>1.41381186565424</v>
      </c>
      <c r="AR522">
        <v>1.3323741479826401</v>
      </c>
      <c r="AS522">
        <v>1.3716098067462801</v>
      </c>
      <c r="AT522">
        <v>1.2978834719405099</v>
      </c>
      <c r="AU522">
        <v>1.3558170205084299</v>
      </c>
      <c r="AV522">
        <v>1.32934955112941</v>
      </c>
      <c r="AW522">
        <v>1.3199469379330899</v>
      </c>
      <c r="AX522">
        <v>1.34825614649865</v>
      </c>
      <c r="AY522">
        <v>1.3239168326025901</v>
      </c>
      <c r="AZ522">
        <v>1.3863788958272101</v>
      </c>
      <c r="BA522">
        <v>1.32449178884425</v>
      </c>
      <c r="BB522">
        <v>1.3598582911196899</v>
      </c>
      <c r="BC522">
        <v>1.4076254836328499</v>
      </c>
      <c r="BD522">
        <v>1.3560128443779</v>
      </c>
      <c r="BE522">
        <v>1.3039187027107599</v>
      </c>
      <c r="BF522">
        <v>1.3956044208726199</v>
      </c>
      <c r="BG522">
        <v>1.3603687470953401</v>
      </c>
      <c r="BH522">
        <v>1.38816929971436</v>
      </c>
      <c r="BI522">
        <v>1.2883825359066301</v>
      </c>
      <c r="BJ522">
        <v>1.33562014734201</v>
      </c>
      <c r="BK522">
        <v>1.4159336124144699</v>
      </c>
      <c r="BL522">
        <v>1.37951452541451</v>
      </c>
      <c r="BM522">
        <v>1.3603496670268</v>
      </c>
      <c r="BN522">
        <v>1.3853914402057801</v>
      </c>
      <c r="BO522">
        <v>1.3713727442505801</v>
      </c>
      <c r="BP522">
        <v>1.37180069547464</v>
      </c>
      <c r="BQ522">
        <v>1.3875240981832799</v>
      </c>
      <c r="BR522">
        <v>1.3350071098004701</v>
      </c>
      <c r="BS522">
        <v>1.3477592333214099</v>
      </c>
      <c r="BT522">
        <v>1.3932933477381999</v>
      </c>
      <c r="BU522">
        <v>1.34920247348933</v>
      </c>
      <c r="BV522">
        <v>1.37777177884188</v>
      </c>
      <c r="BW522">
        <v>1.3336671245368401</v>
      </c>
      <c r="BX522">
        <v>1.3264092609496301</v>
      </c>
      <c r="BY522">
        <v>1.3283192678590201</v>
      </c>
      <c r="BZ522">
        <v>1.3537002906350699</v>
      </c>
      <c r="CA522">
        <v>1.3165647067148301</v>
      </c>
      <c r="CB522">
        <v>1.4023124750316001</v>
      </c>
      <c r="CC522">
        <v>1.31057944167038</v>
      </c>
      <c r="CD522">
        <v>1.35567508028581</v>
      </c>
      <c r="CE522">
        <v>1.31512149285993</v>
      </c>
      <c r="CF522">
        <v>1.3713635454769899</v>
      </c>
      <c r="CG522">
        <v>1.3193042462445801</v>
      </c>
      <c r="CH522">
        <v>1.35363828056948</v>
      </c>
      <c r="CI522">
        <v>1.3261436325995</v>
      </c>
      <c r="CJ522">
        <v>1.3250667890207599</v>
      </c>
      <c r="CK522">
        <v>1.30250941540427</v>
      </c>
      <c r="CL522">
        <v>1.3308018183660499</v>
      </c>
      <c r="CM522">
        <v>1.3495554345169101</v>
      </c>
      <c r="CN522">
        <v>1.41182113633273</v>
      </c>
      <c r="CO522">
        <v>1.36724971461447</v>
      </c>
      <c r="CP522">
        <v>1.3757964798909399</v>
      </c>
      <c r="CQ522">
        <v>1.31025867133664</v>
      </c>
      <c r="CR522">
        <v>1.36038263277931</v>
      </c>
      <c r="CS522">
        <v>1.3200556506054699</v>
      </c>
      <c r="CT522">
        <v>1.37654197250175</v>
      </c>
      <c r="CU522">
        <v>1.31091200641246</v>
      </c>
      <c r="CV522">
        <v>1.3812329545548001</v>
      </c>
      <c r="CW522">
        <v>1.32395264423944</v>
      </c>
      <c r="CX522">
        <v>1.37353514499879</v>
      </c>
      <c r="CY522">
        <v>1.35372270082686</v>
      </c>
      <c r="CZ522">
        <v>1.36462136929669</v>
      </c>
      <c r="DA522">
        <v>1.3193715511036399</v>
      </c>
      <c r="DB522">
        <v>1.3619131135849001</v>
      </c>
      <c r="DC522">
        <v>1.3302945965796</v>
      </c>
      <c r="DD522">
        <v>1.39299304001399</v>
      </c>
      <c r="DE522">
        <v>1.3437952662660799</v>
      </c>
      <c r="DF522">
        <v>1.3581712313482801</v>
      </c>
      <c r="DG522">
        <v>1.2841670236045399</v>
      </c>
      <c r="DH522">
        <v>1.36178173540319</v>
      </c>
      <c r="DI522">
        <v>1.33764864081352</v>
      </c>
      <c r="DJ522">
        <v>1.36383685128267</v>
      </c>
      <c r="DK522">
        <v>1.3157770363296999</v>
      </c>
      <c r="DL522">
        <v>1.3428621577534501</v>
      </c>
      <c r="DM522">
        <v>1.30239062354507</v>
      </c>
      <c r="DN522">
        <v>1.32606706269824</v>
      </c>
      <c r="DO522">
        <v>1.32933709768288</v>
      </c>
      <c r="DP522">
        <v>1.3039749581070099</v>
      </c>
      <c r="DQ522">
        <v>1.3497073065748899</v>
      </c>
      <c r="DR522">
        <v>1.3600121798239799</v>
      </c>
      <c r="DS522">
        <v>1.3609182555589201</v>
      </c>
      <c r="DT522">
        <v>1.37518552193384</v>
      </c>
      <c r="DU522">
        <v>1.3282144778159299</v>
      </c>
      <c r="DV522">
        <v>1.3363418851617399</v>
      </c>
      <c r="DW522">
        <v>1.3288616455071001</v>
      </c>
      <c r="DX522">
        <v>1.35333538428699</v>
      </c>
      <c r="DY522">
        <v>1.3515404580177099</v>
      </c>
      <c r="DZ522">
        <v>1.3538370883423001</v>
      </c>
      <c r="EA522">
        <v>1.3463996093344801</v>
      </c>
      <c r="EB522">
        <v>1.41206021409278</v>
      </c>
      <c r="EC522">
        <v>1.3861370547838101</v>
      </c>
      <c r="ED522">
        <v>1.4190840453226099</v>
      </c>
    </row>
    <row r="523" spans="1:134" x14ac:dyDescent="0.45">
      <c r="A523" t="s">
        <v>66</v>
      </c>
      <c r="B523" t="s">
        <v>67</v>
      </c>
      <c r="C523" t="s">
        <v>68</v>
      </c>
      <c r="D523">
        <v>50</v>
      </c>
      <c r="E523" s="1" cm="1">
        <f t="array" ref="E523">SUMPRODUCT($G523:$FZZ523,$G$2:$FZZ$2)/SUMPRODUCT(--($G523:$FZZ523&lt;&gt;""),$G$2:$FZZ$2)</f>
        <v>1.3162661047229871</v>
      </c>
      <c r="F523" s="1" cm="1">
        <f t="array" ref="F523">SUMPRODUCT($G523:$FZZ523,$F$2:$FZY$2)/SUMPRODUCT(--($G523:$FZZ523&lt;&gt;""),$F$2:$FZY$2)</f>
        <v>1.3040754649152762</v>
      </c>
      <c r="G523">
        <v>1.31940473516501</v>
      </c>
      <c r="H523">
        <v>1.32595741194414</v>
      </c>
      <c r="I523">
        <v>1.3170629535251701</v>
      </c>
      <c r="J523">
        <v>1.32404478275714</v>
      </c>
      <c r="K523">
        <v>1.30455962068814</v>
      </c>
      <c r="L523">
        <v>1.31249227071186</v>
      </c>
      <c r="M523">
        <v>1.30841515577599</v>
      </c>
      <c r="N523">
        <v>1.31829556906253</v>
      </c>
      <c r="O523">
        <v>1.2795078530091499</v>
      </c>
      <c r="P523">
        <v>1.3483785830003301</v>
      </c>
      <c r="Q523">
        <v>1.2879418280641399</v>
      </c>
      <c r="R523">
        <v>1.32824968427752</v>
      </c>
      <c r="S523">
        <v>1.27402468685721</v>
      </c>
      <c r="T523">
        <v>1.3460627911682801</v>
      </c>
      <c r="U523">
        <v>1.39482156941348</v>
      </c>
      <c r="V523">
        <v>1.44387220812637</v>
      </c>
      <c r="W523">
        <v>1.2642843691936101</v>
      </c>
      <c r="X523">
        <v>1.29347538021872</v>
      </c>
      <c r="Y523">
        <v>1.27343452393775</v>
      </c>
      <c r="Z523">
        <v>1.31636292058614</v>
      </c>
      <c r="AA523">
        <v>1.2789329362399899</v>
      </c>
      <c r="AB523">
        <v>1.32542953947861</v>
      </c>
      <c r="AC523">
        <v>1.4638378519568001</v>
      </c>
      <c r="AD523">
        <v>1.40491464429556</v>
      </c>
      <c r="AE523">
        <v>1.3704004724949499</v>
      </c>
      <c r="AF523">
        <v>1.3168730937430499</v>
      </c>
      <c r="AG523">
        <v>1.26783533137802</v>
      </c>
      <c r="AH523">
        <v>1.2924571176545301</v>
      </c>
      <c r="AI523">
        <v>1.2958796992481201</v>
      </c>
      <c r="AJ523">
        <v>1.34990839002267</v>
      </c>
      <c r="AK523">
        <v>1.2707286073991899</v>
      </c>
      <c r="AL523">
        <v>1.2790136035113799</v>
      </c>
      <c r="AM523">
        <v>1.4588854274969301</v>
      </c>
      <c r="AN523">
        <v>1.3116126137106401</v>
      </c>
      <c r="AO523">
        <v>1.2931746688480501</v>
      </c>
      <c r="AP523">
        <v>1.1056557676659</v>
      </c>
      <c r="AQ523">
        <v>1.3230103731285401</v>
      </c>
      <c r="AR523">
        <v>1.29727382298977</v>
      </c>
      <c r="AS523">
        <v>1.3018092282745199</v>
      </c>
      <c r="AT523">
        <v>1.2295138549339699</v>
      </c>
      <c r="AU523">
        <v>1.3024780338297099</v>
      </c>
      <c r="AV523">
        <v>1.2762784986769899</v>
      </c>
      <c r="AW523">
        <v>1.2577403075739499</v>
      </c>
      <c r="AX523">
        <v>1.2908612035209099</v>
      </c>
      <c r="AY523">
        <v>1.27579947549296</v>
      </c>
      <c r="AZ523">
        <v>1.3356314154722499</v>
      </c>
      <c r="BA523">
        <v>1.25709681709868</v>
      </c>
      <c r="BB523">
        <v>1.32390856661652</v>
      </c>
      <c r="BC523">
        <v>1.34790114250257</v>
      </c>
      <c r="BD523">
        <v>1.32022934965967</v>
      </c>
      <c r="BE523">
        <v>1.2764717685046301</v>
      </c>
      <c r="BF523">
        <v>1.3628087638998101</v>
      </c>
      <c r="BG523">
        <v>1.3204901931119</v>
      </c>
      <c r="BH523">
        <v>1.3259921292747301</v>
      </c>
      <c r="BI523">
        <v>1.2430307284895299</v>
      </c>
      <c r="BJ523">
        <v>1.28828357067419</v>
      </c>
      <c r="BK523">
        <v>1.3035550975124699</v>
      </c>
      <c r="BL523">
        <v>1.3157300497125799</v>
      </c>
      <c r="BM523">
        <v>1.29797802937457</v>
      </c>
      <c r="BN523">
        <v>1.32713779561463</v>
      </c>
      <c r="BO523">
        <v>1.3257976731921599</v>
      </c>
      <c r="BP523">
        <v>1.33000232912336</v>
      </c>
      <c r="BQ523">
        <v>1.3236317521596901</v>
      </c>
      <c r="BR523">
        <v>1.30027943216269</v>
      </c>
      <c r="BS523">
        <v>1.29753556789557</v>
      </c>
      <c r="BT523">
        <v>1.34231050352061</v>
      </c>
      <c r="BU523">
        <v>1.30671583232758</v>
      </c>
      <c r="BV523">
        <v>1.3359511611125701</v>
      </c>
      <c r="BW523">
        <v>1.27510498599622</v>
      </c>
      <c r="BX523">
        <v>1.2711871351805799</v>
      </c>
      <c r="BY523">
        <v>1.2776244638988099</v>
      </c>
      <c r="BZ523">
        <v>1.3210360163053101</v>
      </c>
      <c r="CA523">
        <v>1.2790845300179201</v>
      </c>
      <c r="CB523">
        <v>1.3458636740410901</v>
      </c>
      <c r="CC523">
        <v>1.2481636807425001</v>
      </c>
      <c r="CD523">
        <v>1.30326252550378</v>
      </c>
      <c r="CE523">
        <v>1.2710659065930101</v>
      </c>
      <c r="CF523">
        <v>1.3508090811551099</v>
      </c>
      <c r="CG523">
        <v>1.27660463268753</v>
      </c>
      <c r="CH523">
        <v>1.3067608943275699</v>
      </c>
      <c r="CI523">
        <v>1.26132744936603</v>
      </c>
      <c r="CJ523">
        <v>1.2790501450902201</v>
      </c>
      <c r="CK523">
        <v>1.2654630861040099</v>
      </c>
      <c r="CL523">
        <v>1.29455314738306</v>
      </c>
      <c r="CM523">
        <v>1.27670161853808</v>
      </c>
      <c r="CN523">
        <v>1.3261158151126899</v>
      </c>
      <c r="CO523">
        <v>1.30586383770671</v>
      </c>
      <c r="CP523">
        <v>1.3373146891574701</v>
      </c>
      <c r="CQ523">
        <v>1.26736791746264</v>
      </c>
      <c r="CR523">
        <v>1.3296537337237</v>
      </c>
      <c r="CS523">
        <v>1.2726724736014201</v>
      </c>
      <c r="CT523">
        <v>1.3334172664189701</v>
      </c>
      <c r="CU523">
        <v>1.27068025522288</v>
      </c>
      <c r="CV523">
        <v>1.33346507463374</v>
      </c>
      <c r="CW523">
        <v>1.26779605787615</v>
      </c>
      <c r="CX523">
        <v>1.3191565526142099</v>
      </c>
      <c r="CY523">
        <v>1.2955516717898199</v>
      </c>
      <c r="CZ523">
        <v>1.3121823463792699</v>
      </c>
      <c r="DA523">
        <v>1.2722235330006799</v>
      </c>
      <c r="DB523">
        <v>1.3318190913282699</v>
      </c>
      <c r="DC523">
        <v>1.2897008745999601</v>
      </c>
      <c r="DD523">
        <v>1.3554906935929401</v>
      </c>
      <c r="DE523">
        <v>1.2718411382385999</v>
      </c>
      <c r="DF523">
        <v>1.3005081807768799</v>
      </c>
      <c r="DG523">
        <v>1.24857272410892</v>
      </c>
      <c r="DH523">
        <v>1.3354201469368701</v>
      </c>
      <c r="DI523">
        <v>1.2909361703961999</v>
      </c>
      <c r="DJ523">
        <v>1.3169946535647901</v>
      </c>
      <c r="DK523">
        <v>1.2757656918521001</v>
      </c>
      <c r="DL523">
        <v>1.3012839227255</v>
      </c>
      <c r="DM523">
        <v>1.2522044287012699</v>
      </c>
      <c r="DN523">
        <v>1.2856621711967999</v>
      </c>
      <c r="DO523">
        <v>1.27661071304749</v>
      </c>
      <c r="DP523">
        <v>1.2558314312954999</v>
      </c>
      <c r="DQ523">
        <v>1.28423357375661</v>
      </c>
      <c r="DR523">
        <v>1.3146467337905099</v>
      </c>
      <c r="DS523">
        <v>1.2890923456944401</v>
      </c>
      <c r="DT523">
        <v>1.3170145208151001</v>
      </c>
      <c r="DU523">
        <v>1.2832165563450899</v>
      </c>
      <c r="DV523">
        <v>1.2925517562276501</v>
      </c>
      <c r="DW523">
        <v>1.2820053527741699</v>
      </c>
      <c r="DX523">
        <v>1.3097235975828301</v>
      </c>
      <c r="DY523">
        <v>1.2791712184561901</v>
      </c>
      <c r="DZ523">
        <v>1.2882446640719101</v>
      </c>
      <c r="EA523">
        <v>1.2898600971606</v>
      </c>
      <c r="EB523">
        <v>1.3712651697489999</v>
      </c>
      <c r="EC523">
        <v>1.31960360252225</v>
      </c>
      <c r="ED523">
        <v>1.3574201054234101</v>
      </c>
    </row>
    <row r="524" spans="1:134" x14ac:dyDescent="0.45">
      <c r="A524" t="s">
        <v>66</v>
      </c>
      <c r="B524" t="s">
        <v>67</v>
      </c>
      <c r="C524" t="s">
        <v>140</v>
      </c>
      <c r="D524">
        <v>30</v>
      </c>
      <c r="E524" s="1" cm="1">
        <f t="array" ref="E524">SUMPRODUCT($G524:$FZZ524,$G$2:$FZZ$2)/SUMPRODUCT(--($G524:$FZZ524&lt;&gt;""),$G$2:$FZZ$2)</f>
        <v>1.6437616186225359</v>
      </c>
      <c r="F524" s="1" cm="1">
        <f t="array" ref="F524">SUMPRODUCT($G524:$FZZ524,$F$2:$FZY$2)/SUMPRODUCT(--($G524:$FZZ524&lt;&gt;""),$F$2:$FZY$2)</f>
        <v>1.5935713754783278</v>
      </c>
      <c r="G524">
        <v>1.67873358097517</v>
      </c>
      <c r="H524">
        <v>1.6006563722484</v>
      </c>
      <c r="I524">
        <v>1.67211161626094</v>
      </c>
      <c r="J524">
        <v>1.59621118514566</v>
      </c>
      <c r="K524">
        <v>1.6151542951542099</v>
      </c>
      <c r="L524">
        <v>1.6413993090432399</v>
      </c>
      <c r="M524">
        <v>1.6157751041592601</v>
      </c>
      <c r="N524">
        <v>1.57404967799188</v>
      </c>
      <c r="O524">
        <v>1.73270895652285</v>
      </c>
      <c r="P524">
        <v>1.6857292622181499</v>
      </c>
      <c r="Q524">
        <v>1.5891715374640401</v>
      </c>
      <c r="R524">
        <v>1.6266134575080999</v>
      </c>
      <c r="S524">
        <v>1.62614773302668</v>
      </c>
      <c r="T524">
        <v>1.6322119358993601</v>
      </c>
      <c r="U524">
        <v>1.89234736155109</v>
      </c>
      <c r="V524">
        <v>1.8061712302984001</v>
      </c>
      <c r="W524">
        <v>1.6205635325190599</v>
      </c>
      <c r="X524">
        <v>1.5859056376138301</v>
      </c>
      <c r="Y524">
        <v>1.64456165304141</v>
      </c>
      <c r="Z524">
        <v>1.6053007502599499</v>
      </c>
      <c r="AA524">
        <v>1.58428964128116</v>
      </c>
      <c r="AB524">
        <v>1.61014007987948</v>
      </c>
      <c r="AC524">
        <v>1.7736281326468499</v>
      </c>
      <c r="AD524">
        <v>1.6861928173721601</v>
      </c>
      <c r="AE524">
        <v>1.6634052378625901</v>
      </c>
      <c r="AF524">
        <v>1.5909752734573099</v>
      </c>
      <c r="AG524">
        <v>1.7153251206069999</v>
      </c>
      <c r="AH524">
        <v>1.5992360548976501</v>
      </c>
      <c r="AI524">
        <v>1.6260156104546999</v>
      </c>
      <c r="AJ524">
        <v>1.63408101205394</v>
      </c>
      <c r="AK524">
        <v>1.57517795116432</v>
      </c>
      <c r="AL524">
        <v>1.5826728736820701</v>
      </c>
      <c r="AM524">
        <v>1.7156229354988799</v>
      </c>
      <c r="AN524">
        <v>1.5914785423614599</v>
      </c>
      <c r="AO524">
        <v>1.5328395550348199</v>
      </c>
      <c r="AP524">
        <v>1.37360863432699</v>
      </c>
      <c r="AQ524">
        <v>1.6354551403322399</v>
      </c>
      <c r="AR524">
        <v>1.5630517576863401</v>
      </c>
      <c r="AS524">
        <v>1.6064734227031301</v>
      </c>
      <c r="AT524">
        <v>1.5136779314531399</v>
      </c>
      <c r="AU524">
        <v>1.70358370716216</v>
      </c>
      <c r="AV524">
        <v>1.5907537955133999</v>
      </c>
      <c r="AW524">
        <v>1.58300898812258</v>
      </c>
      <c r="AX524">
        <v>1.57257509038614</v>
      </c>
      <c r="AY524">
        <v>1.6087893715252499</v>
      </c>
      <c r="AZ524">
        <v>1.61686910426756</v>
      </c>
      <c r="BA524">
        <v>1.5825533589566401</v>
      </c>
      <c r="BB524">
        <v>1.5885025201963601</v>
      </c>
      <c r="BC524">
        <v>1.65337897840801</v>
      </c>
      <c r="BD524">
        <v>1.60563087166817</v>
      </c>
      <c r="BE524">
        <v>1.5929270553270201</v>
      </c>
      <c r="BF524">
        <v>1.59469186627249</v>
      </c>
      <c r="BG524">
        <v>1.6098169814916701</v>
      </c>
      <c r="BH524">
        <v>1.6446456859537699</v>
      </c>
      <c r="BI524">
        <v>1.52296757145989</v>
      </c>
      <c r="BJ524">
        <v>1.5693471973583999</v>
      </c>
      <c r="BK524">
        <v>1.7739401566458199</v>
      </c>
      <c r="BL524">
        <v>1.62582620461111</v>
      </c>
      <c r="BM524">
        <v>1.64691617140507</v>
      </c>
      <c r="BN524">
        <v>1.6078864508711299</v>
      </c>
      <c r="BO524">
        <v>1.60137344219075</v>
      </c>
      <c r="BP524">
        <v>1.61565939619879</v>
      </c>
      <c r="BQ524">
        <v>1.6760549852573501</v>
      </c>
      <c r="BR524">
        <v>1.6100392175996301</v>
      </c>
      <c r="BS524">
        <v>1.62048217052508</v>
      </c>
      <c r="BT524">
        <v>1.6010585956632699</v>
      </c>
      <c r="BU524">
        <v>1.6950757397673699</v>
      </c>
      <c r="BV524">
        <v>1.6602952912161499</v>
      </c>
      <c r="BW524">
        <v>1.6178007142052</v>
      </c>
      <c r="BX524">
        <v>1.57158394847639</v>
      </c>
      <c r="BY524">
        <v>1.5924172378402299</v>
      </c>
      <c r="BZ524">
        <v>1.5827975733709101</v>
      </c>
      <c r="CA524">
        <v>1.54200551517264</v>
      </c>
      <c r="CB524">
        <v>1.6024174274813101</v>
      </c>
      <c r="CC524">
        <v>1.5058627688723301</v>
      </c>
      <c r="CD524">
        <v>1.572002852257</v>
      </c>
      <c r="CE524">
        <v>1.5728113577168501</v>
      </c>
      <c r="CF524">
        <v>1.6167704972235599</v>
      </c>
      <c r="CG524">
        <v>1.5594736309480599</v>
      </c>
      <c r="CH524">
        <v>1.5534245633949</v>
      </c>
      <c r="CI524">
        <v>1.58202851702956</v>
      </c>
      <c r="CJ524">
        <v>1.53389198879387</v>
      </c>
      <c r="CK524">
        <v>1.5735868356360601</v>
      </c>
      <c r="CL524">
        <v>1.56782628507966</v>
      </c>
      <c r="CM524">
        <v>1.5930962705166301</v>
      </c>
      <c r="CN524">
        <v>1.6311536161078799</v>
      </c>
      <c r="CO524">
        <v>1.6010008607106101</v>
      </c>
      <c r="CP524">
        <v>1.63391097337717</v>
      </c>
      <c r="CQ524">
        <v>1.57683338709889</v>
      </c>
      <c r="CR524">
        <v>1.5901858562503599</v>
      </c>
      <c r="CS524">
        <v>1.57291481670995</v>
      </c>
      <c r="CT524">
        <v>1.60155242994684</v>
      </c>
      <c r="CU524">
        <v>1.5631689077089399</v>
      </c>
      <c r="CV524">
        <v>1.59917201004169</v>
      </c>
      <c r="CW524">
        <v>1.5708159011641001</v>
      </c>
      <c r="CX524">
        <v>1.61276669036859</v>
      </c>
      <c r="CY524">
        <v>1.6244280305841099</v>
      </c>
      <c r="CZ524">
        <v>1.6227309257534399</v>
      </c>
      <c r="DA524">
        <v>1.63753001383307</v>
      </c>
      <c r="DB524">
        <v>1.60166471338546</v>
      </c>
      <c r="DC524">
        <v>1.58283586169693</v>
      </c>
      <c r="DD524">
        <v>1.6074928969506499</v>
      </c>
      <c r="DE524">
        <v>1.5835041722752501</v>
      </c>
      <c r="DF524">
        <v>1.5836781158074</v>
      </c>
      <c r="DG524">
        <v>1.50359096626994</v>
      </c>
      <c r="DH524">
        <v>1.57804940494723</v>
      </c>
      <c r="DI524">
        <v>1.6375168658961801</v>
      </c>
      <c r="DJ524">
        <v>1.6206521821128801</v>
      </c>
      <c r="DK524">
        <v>1.5871503863885501</v>
      </c>
      <c r="DL524">
        <v>1.61327207261753</v>
      </c>
      <c r="DM524">
        <v>1.58490123426942</v>
      </c>
      <c r="DN524">
        <v>1.5725932488241401</v>
      </c>
      <c r="DO524">
        <v>1.62999488977811</v>
      </c>
      <c r="DP524">
        <v>1.55433605035825</v>
      </c>
      <c r="DQ524">
        <v>1.6209693071165401</v>
      </c>
      <c r="DR524">
        <v>1.6247857143182101</v>
      </c>
      <c r="DS524">
        <v>1.6179445864353901</v>
      </c>
      <c r="DT524">
        <v>1.63365339397388</v>
      </c>
      <c r="DU524">
        <v>1.6013160399517501</v>
      </c>
      <c r="DV524">
        <v>1.5638365831208301</v>
      </c>
      <c r="DW524">
        <v>1.58725469585419</v>
      </c>
      <c r="DX524">
        <v>1.5859289297997201</v>
      </c>
      <c r="DY524">
        <v>1.60454293344206</v>
      </c>
      <c r="DZ524">
        <v>1.60321100825382</v>
      </c>
      <c r="EA524">
        <v>1.6159605244019799</v>
      </c>
      <c r="EB524">
        <v>1.67910573976751</v>
      </c>
      <c r="EC524">
        <v>1.6412982703799399</v>
      </c>
      <c r="ED524">
        <v>1.68267066070691</v>
      </c>
    </row>
    <row r="525" spans="1:134" x14ac:dyDescent="0.45">
      <c r="A525" t="s">
        <v>66</v>
      </c>
      <c r="B525" t="s">
        <v>67</v>
      </c>
      <c r="C525" t="s">
        <v>140</v>
      </c>
      <c r="D525">
        <v>35</v>
      </c>
      <c r="E525" s="1" cm="1">
        <f t="array" ref="E525">SUMPRODUCT($G525:$FZZ525,$G$2:$FZZ$2)/SUMPRODUCT(--($G525:$FZZ525&lt;&gt;""),$G$2:$FZZ$2)</f>
        <v>1.5468465604322952</v>
      </c>
      <c r="F525" s="1" cm="1">
        <f t="array" ref="F525">SUMPRODUCT($G525:$FZZ525,$F$2:$FZY$2)/SUMPRODUCT(--($G525:$FZZ525&lt;&gt;""),$F$2:$FZY$2)</f>
        <v>1.5064235866920439</v>
      </c>
      <c r="G525">
        <v>1.5433645528208</v>
      </c>
      <c r="H525">
        <v>1.5237542978382099</v>
      </c>
      <c r="I525">
        <v>1.54405298085341</v>
      </c>
      <c r="J525">
        <v>1.5256943777357199</v>
      </c>
      <c r="K525">
        <v>1.49308876820175</v>
      </c>
      <c r="L525">
        <v>1.5211128945905601</v>
      </c>
      <c r="M525">
        <v>1.5531064434298301</v>
      </c>
      <c r="N525">
        <v>1.5058496714567999</v>
      </c>
      <c r="O525">
        <v>1.5348291452321099</v>
      </c>
      <c r="P525">
        <v>1.54620523993154</v>
      </c>
      <c r="Q525">
        <v>1.50112475072314</v>
      </c>
      <c r="R525">
        <v>1.53924777357817</v>
      </c>
      <c r="S525">
        <v>1.5344077079876499</v>
      </c>
      <c r="T525">
        <v>1.5568160307541901</v>
      </c>
      <c r="U525">
        <v>1.75099679217672</v>
      </c>
      <c r="V525">
        <v>1.67877587870891</v>
      </c>
      <c r="W525">
        <v>1.5429596199761699</v>
      </c>
      <c r="X525">
        <v>1.5187606475592399</v>
      </c>
      <c r="Y525">
        <v>1.5130188150842201</v>
      </c>
      <c r="Z525">
        <v>1.5041996876850401</v>
      </c>
      <c r="AA525">
        <v>1.5193097410287799</v>
      </c>
      <c r="AB525">
        <v>1.54130185351752</v>
      </c>
      <c r="AC525">
        <v>1.70009996154597</v>
      </c>
      <c r="AD525">
        <v>1.60095173874932</v>
      </c>
      <c r="AE525">
        <v>1.5945775221610601</v>
      </c>
      <c r="AF525">
        <v>1.5082452899794101</v>
      </c>
      <c r="AG525">
        <v>1.5430491654660701</v>
      </c>
      <c r="AH525">
        <v>1.4999560512007499</v>
      </c>
      <c r="AI525">
        <v>1.5604725146198799</v>
      </c>
      <c r="AJ525">
        <v>1.5679508294545801</v>
      </c>
      <c r="AK525">
        <v>1.46407804463021</v>
      </c>
      <c r="AL525">
        <v>1.4735951474406701</v>
      </c>
      <c r="AM525">
        <v>1.61889556075217</v>
      </c>
      <c r="AN525">
        <v>1.50633345859898</v>
      </c>
      <c r="AO525">
        <v>1.4537932538738001</v>
      </c>
      <c r="AP525">
        <v>1.29578042283309</v>
      </c>
      <c r="AQ525">
        <v>1.5693211032718899</v>
      </c>
      <c r="AR525">
        <v>1.4863462558587199</v>
      </c>
      <c r="AS525">
        <v>1.52703755086055</v>
      </c>
      <c r="AT525">
        <v>1.4254541490332799</v>
      </c>
      <c r="AU525">
        <v>1.6045652876551699</v>
      </c>
      <c r="AV525">
        <v>1.48977583354305</v>
      </c>
      <c r="AW525">
        <v>1.49749084978264</v>
      </c>
      <c r="AX525">
        <v>1.49636070956699</v>
      </c>
      <c r="AY525">
        <v>1.5024640603795201</v>
      </c>
      <c r="AZ525">
        <v>1.54850336089012</v>
      </c>
      <c r="BA525">
        <v>1.52179926857795</v>
      </c>
      <c r="BB525">
        <v>1.5227543446098299</v>
      </c>
      <c r="BC525">
        <v>1.6030931392919501</v>
      </c>
      <c r="BD525">
        <v>1.5308212413259099</v>
      </c>
      <c r="BE525">
        <v>1.49308787356765</v>
      </c>
      <c r="BF525">
        <v>1.52802353328123</v>
      </c>
      <c r="BG525">
        <v>1.5470593273945299</v>
      </c>
      <c r="BH525">
        <v>1.55679216375805</v>
      </c>
      <c r="BI525">
        <v>1.4333439469959399</v>
      </c>
      <c r="BJ525">
        <v>1.5028481548470201</v>
      </c>
      <c r="BK525">
        <v>1.7253300506231799</v>
      </c>
      <c r="BL525">
        <v>1.5474273339642699</v>
      </c>
      <c r="BM525">
        <v>1.55701538981514</v>
      </c>
      <c r="BN525">
        <v>1.51548656224225</v>
      </c>
      <c r="BO525">
        <v>1.5355636607444501</v>
      </c>
      <c r="BP525">
        <v>1.54850353706608</v>
      </c>
      <c r="BQ525">
        <v>1.5416391107877001</v>
      </c>
      <c r="BR525">
        <v>1.50731270490877</v>
      </c>
      <c r="BS525">
        <v>1.5396719638310301</v>
      </c>
      <c r="BT525">
        <v>1.5410899771513999</v>
      </c>
      <c r="BU525">
        <v>1.5689917227828301</v>
      </c>
      <c r="BV525">
        <v>1.5605655769801801</v>
      </c>
      <c r="BW525">
        <v>1.5361012455559799</v>
      </c>
      <c r="BX525">
        <v>1.4919915636232799</v>
      </c>
      <c r="BY525">
        <v>1.51019745964895</v>
      </c>
      <c r="BZ525">
        <v>1.5091312886547801</v>
      </c>
      <c r="CA525">
        <v>1.46933260574414</v>
      </c>
      <c r="CB525">
        <v>1.54571240031587</v>
      </c>
      <c r="CC525">
        <v>1.4444361863470401</v>
      </c>
      <c r="CD525">
        <v>1.5224501111577899</v>
      </c>
      <c r="CE525">
        <v>1.50271550558097</v>
      </c>
      <c r="CF525">
        <v>1.5407355241646099</v>
      </c>
      <c r="CG525">
        <v>1.4697442597808701</v>
      </c>
      <c r="CH525">
        <v>1.4979226423607399</v>
      </c>
      <c r="CI525">
        <v>1.50230597468472</v>
      </c>
      <c r="CJ525">
        <v>1.45882011187608</v>
      </c>
      <c r="CK525">
        <v>1.4671243834336301</v>
      </c>
      <c r="CL525">
        <v>1.48188517394377</v>
      </c>
      <c r="CM525">
        <v>1.49636464382809</v>
      </c>
      <c r="CN525">
        <v>1.5578094836130101</v>
      </c>
      <c r="CO525">
        <v>1.5236432612583</v>
      </c>
      <c r="CP525">
        <v>1.54359859766408</v>
      </c>
      <c r="CQ525">
        <v>1.50906691148824</v>
      </c>
      <c r="CR525">
        <v>1.5427386574028401</v>
      </c>
      <c r="CS525">
        <v>1.49612083003882</v>
      </c>
      <c r="CT525">
        <v>1.53309648026136</v>
      </c>
      <c r="CU525">
        <v>1.4874385767331</v>
      </c>
      <c r="CV525">
        <v>1.5365299475201899</v>
      </c>
      <c r="CW525">
        <v>1.4711255779527801</v>
      </c>
      <c r="CX525">
        <v>1.52127629663335</v>
      </c>
      <c r="CY525">
        <v>1.5531100415547101</v>
      </c>
      <c r="CZ525">
        <v>1.55537181920325</v>
      </c>
      <c r="DA525">
        <v>1.4995434371157399</v>
      </c>
      <c r="DB525">
        <v>1.5391528812342501</v>
      </c>
      <c r="DC525">
        <v>1.5028737962632199</v>
      </c>
      <c r="DD525">
        <v>1.54604869529877</v>
      </c>
      <c r="DE525">
        <v>1.4632047943036799</v>
      </c>
      <c r="DF525">
        <v>1.48535790494571</v>
      </c>
      <c r="DG525">
        <v>1.45109689208779</v>
      </c>
      <c r="DH525">
        <v>1.52151160902536</v>
      </c>
      <c r="DI525">
        <v>1.5469068593007</v>
      </c>
      <c r="DJ525">
        <v>1.5482553227259599</v>
      </c>
      <c r="DK525">
        <v>1.48926574096588</v>
      </c>
      <c r="DL525">
        <v>1.5141122402806999</v>
      </c>
      <c r="DM525">
        <v>1.49806712589222</v>
      </c>
      <c r="DN525">
        <v>1.4779312971306799</v>
      </c>
      <c r="DO525">
        <v>1.5563051470588201</v>
      </c>
      <c r="DP525">
        <v>1.47621892335028</v>
      </c>
      <c r="DQ525">
        <v>1.5206150295448599</v>
      </c>
      <c r="DR525">
        <v>1.53427840382021</v>
      </c>
      <c r="DS525">
        <v>1.53144910714087</v>
      </c>
      <c r="DT525">
        <v>1.54834970478787</v>
      </c>
      <c r="DU525">
        <v>1.50557202974492</v>
      </c>
      <c r="DV525">
        <v>1.49243671164269</v>
      </c>
      <c r="DW525">
        <v>1.5065733721510299</v>
      </c>
      <c r="DX525">
        <v>1.50201336080512</v>
      </c>
      <c r="DY525">
        <v>1.5495655766719301</v>
      </c>
      <c r="DZ525">
        <v>1.53645080415171</v>
      </c>
      <c r="EA525">
        <v>1.5179570441888299</v>
      </c>
      <c r="EB525">
        <v>1.5885809069117101</v>
      </c>
      <c r="EC525">
        <v>1.55527147499709</v>
      </c>
      <c r="ED525">
        <v>1.6059386487468299</v>
      </c>
    </row>
    <row r="526" spans="1:134" x14ac:dyDescent="0.45">
      <c r="A526" t="s">
        <v>66</v>
      </c>
      <c r="B526" t="s">
        <v>67</v>
      </c>
      <c r="C526" t="s">
        <v>140</v>
      </c>
      <c r="D526">
        <v>40</v>
      </c>
      <c r="E526" s="1" cm="1">
        <f t="array" ref="E526">SUMPRODUCT($G526:$FZZ526,$G$2:$FZZ$2)/SUMPRODUCT(--($G526:$FZZ526&lt;&gt;""),$G$2:$FZZ$2)</f>
        <v>1.4707074325935845</v>
      </c>
      <c r="F526" s="1" cm="1">
        <f t="array" ref="F526">SUMPRODUCT($G526:$FZZ526,$F$2:$FZY$2)/SUMPRODUCT(--($G526:$FZZ526&lt;&gt;""),$F$2:$FZY$2)</f>
        <v>1.440524915217827</v>
      </c>
      <c r="G526">
        <v>1.4966042232234</v>
      </c>
      <c r="H526">
        <v>1.4752113737730801</v>
      </c>
      <c r="I526">
        <v>1.49068799236058</v>
      </c>
      <c r="J526">
        <v>1.4754581882357201</v>
      </c>
      <c r="K526">
        <v>1.43751445040824</v>
      </c>
      <c r="L526">
        <v>1.4521801905418299</v>
      </c>
      <c r="M526">
        <v>1.44507138533767</v>
      </c>
      <c r="N526">
        <v>1.42194670593244</v>
      </c>
      <c r="O526">
        <v>1.43759814229163</v>
      </c>
      <c r="P526">
        <v>1.48788979780705</v>
      </c>
      <c r="Q526">
        <v>1.44668798945447</v>
      </c>
      <c r="R526">
        <v>1.4836377323057099</v>
      </c>
      <c r="S526">
        <v>1.43813368867806</v>
      </c>
      <c r="T526">
        <v>1.49390479272279</v>
      </c>
      <c r="U526">
        <v>1.67183079771076</v>
      </c>
      <c r="V526">
        <v>1.6428166289419399</v>
      </c>
      <c r="W526">
        <v>1.4635313845598501</v>
      </c>
      <c r="X526">
        <v>1.4380222694424201</v>
      </c>
      <c r="Y526">
        <v>1.4340743019545401</v>
      </c>
      <c r="Z526">
        <v>1.4447627740965601</v>
      </c>
      <c r="AA526">
        <v>1.4310700667807701</v>
      </c>
      <c r="AB526">
        <v>1.4654035700592001</v>
      </c>
      <c r="AC526">
        <v>1.62509212450403</v>
      </c>
      <c r="AD526">
        <v>1.53320484254553</v>
      </c>
      <c r="AE526">
        <v>1.51910698110438</v>
      </c>
      <c r="AF526">
        <v>1.4403181900587101</v>
      </c>
      <c r="AG526">
        <v>1.4387118232357701</v>
      </c>
      <c r="AH526">
        <v>1.4256832480602999</v>
      </c>
      <c r="AI526">
        <v>1.46087218045112</v>
      </c>
      <c r="AJ526">
        <v>1.49517030671917</v>
      </c>
      <c r="AK526">
        <v>1.4043650603210001</v>
      </c>
      <c r="AL526">
        <v>1.4048791501772</v>
      </c>
      <c r="AM526">
        <v>1.5401618115733999</v>
      </c>
      <c r="AN526">
        <v>1.4320362092052701</v>
      </c>
      <c r="AO526">
        <v>1.38672308152091</v>
      </c>
      <c r="AP526">
        <v>1.2280590546957499</v>
      </c>
      <c r="AQ526">
        <v>1.50917633991966</v>
      </c>
      <c r="AR526">
        <v>1.4250263623897601</v>
      </c>
      <c r="AS526">
        <v>1.4504719817017799</v>
      </c>
      <c r="AT526">
        <v>1.35343016902515</v>
      </c>
      <c r="AU526">
        <v>1.51177399811387</v>
      </c>
      <c r="AV526">
        <v>1.4186109411450301</v>
      </c>
      <c r="AW526">
        <v>1.43223627742717</v>
      </c>
      <c r="AX526">
        <v>1.4434395967660401</v>
      </c>
      <c r="AY526">
        <v>1.4188417460662599</v>
      </c>
      <c r="AZ526">
        <v>1.4753364063567</v>
      </c>
      <c r="BA526">
        <v>1.43168184944793</v>
      </c>
      <c r="BB526">
        <v>1.45239769050414</v>
      </c>
      <c r="BC526">
        <v>1.5304678027176399</v>
      </c>
      <c r="BD526">
        <v>1.45495264714867</v>
      </c>
      <c r="BE526">
        <v>1.4152251540476699</v>
      </c>
      <c r="BF526">
        <v>1.47993418197035</v>
      </c>
      <c r="BG526">
        <v>1.46711033262682</v>
      </c>
      <c r="BH526">
        <v>1.48300541860212</v>
      </c>
      <c r="BI526">
        <v>1.37387644879183</v>
      </c>
      <c r="BJ526">
        <v>1.4451197984895701</v>
      </c>
      <c r="BK526">
        <v>1.5612049407712101</v>
      </c>
      <c r="BL526">
        <v>1.4574842980737901</v>
      </c>
      <c r="BM526">
        <v>1.46947107827949</v>
      </c>
      <c r="BN526">
        <v>1.4547354320719199</v>
      </c>
      <c r="BO526">
        <v>1.4712391231602799</v>
      </c>
      <c r="BP526">
        <v>1.4768098950197599</v>
      </c>
      <c r="BQ526">
        <v>1.50237344739602</v>
      </c>
      <c r="BR526">
        <v>1.4659590281945201</v>
      </c>
      <c r="BS526">
        <v>1.44892198608773</v>
      </c>
      <c r="BT526">
        <v>1.47675550563492</v>
      </c>
      <c r="BU526">
        <v>1.4778688706083101</v>
      </c>
      <c r="BV526">
        <v>1.48136945191531</v>
      </c>
      <c r="BW526">
        <v>1.4712677537638701</v>
      </c>
      <c r="BX526">
        <v>1.42839459238824</v>
      </c>
      <c r="BY526">
        <v>1.41711344993411</v>
      </c>
      <c r="BZ526">
        <v>1.4463834625524301</v>
      </c>
      <c r="CA526">
        <v>1.41741722776236</v>
      </c>
      <c r="CB526">
        <v>1.49317916119505</v>
      </c>
      <c r="CC526">
        <v>1.3834533020658899</v>
      </c>
      <c r="CD526">
        <v>1.44067271221591</v>
      </c>
      <c r="CE526">
        <v>1.42571763315991</v>
      </c>
      <c r="CF526">
        <v>1.4805829997556099</v>
      </c>
      <c r="CG526">
        <v>1.40586842526556</v>
      </c>
      <c r="CH526">
        <v>1.4425528406745001</v>
      </c>
      <c r="CI526">
        <v>1.4399976661183</v>
      </c>
      <c r="CJ526">
        <v>1.41019494899787</v>
      </c>
      <c r="CK526">
        <v>1.40446844616455</v>
      </c>
      <c r="CL526">
        <v>1.41913863879614</v>
      </c>
      <c r="CM526">
        <v>1.43382853855277</v>
      </c>
      <c r="CN526">
        <v>1.4925956578567801</v>
      </c>
      <c r="CO526">
        <v>1.4690293324710999</v>
      </c>
      <c r="CP526">
        <v>1.4990361217624599</v>
      </c>
      <c r="CQ526">
        <v>1.4238561319366601</v>
      </c>
      <c r="CR526">
        <v>1.48593967905818</v>
      </c>
      <c r="CS526">
        <v>1.422433891461</v>
      </c>
      <c r="CT526">
        <v>1.46126388456621</v>
      </c>
      <c r="CU526">
        <v>1.3971494090363601</v>
      </c>
      <c r="CV526">
        <v>1.4763757536205799</v>
      </c>
      <c r="CW526">
        <v>1.4200283259415101</v>
      </c>
      <c r="CX526">
        <v>1.47252581512726</v>
      </c>
      <c r="CY526">
        <v>1.453525669197</v>
      </c>
      <c r="CZ526">
        <v>1.46434060291437</v>
      </c>
      <c r="DA526">
        <v>1.4233737001034601</v>
      </c>
      <c r="DB526">
        <v>1.4603692052918</v>
      </c>
      <c r="DC526">
        <v>1.43133993854654</v>
      </c>
      <c r="DD526">
        <v>1.4751786469306001</v>
      </c>
      <c r="DE526">
        <v>1.41161584426503</v>
      </c>
      <c r="DF526">
        <v>1.4266524384766199</v>
      </c>
      <c r="DG526">
        <v>1.39837863920799</v>
      </c>
      <c r="DH526">
        <v>1.47187863337747</v>
      </c>
      <c r="DI526">
        <v>1.4915737874875501</v>
      </c>
      <c r="DJ526">
        <v>1.4780130411635599</v>
      </c>
      <c r="DK526">
        <v>1.41194491366441</v>
      </c>
      <c r="DL526">
        <v>1.4420501701269</v>
      </c>
      <c r="DM526">
        <v>1.42849215568794</v>
      </c>
      <c r="DN526">
        <v>1.4234544942291201</v>
      </c>
      <c r="DO526">
        <v>1.4554708265919301</v>
      </c>
      <c r="DP526">
        <v>1.4071909670056599</v>
      </c>
      <c r="DQ526">
        <v>1.46623301532088</v>
      </c>
      <c r="DR526">
        <v>1.4662436319697201</v>
      </c>
      <c r="DS526">
        <v>1.4735267464355699</v>
      </c>
      <c r="DT526">
        <v>1.4803709858277101</v>
      </c>
      <c r="DU526">
        <v>1.4273315481420199</v>
      </c>
      <c r="DV526">
        <v>1.4326742088764599</v>
      </c>
      <c r="DW526">
        <v>1.43786272959966</v>
      </c>
      <c r="DX526">
        <v>1.4512934259294701</v>
      </c>
      <c r="DY526">
        <v>1.44711238619188</v>
      </c>
      <c r="DZ526">
        <v>1.44030496922976</v>
      </c>
      <c r="EA526">
        <v>1.4605321696491</v>
      </c>
      <c r="EB526">
        <v>1.52607346918911</v>
      </c>
      <c r="EC526">
        <v>1.4846808507862299</v>
      </c>
      <c r="ED526">
        <v>1.5254563530202701</v>
      </c>
    </row>
    <row r="527" spans="1:134" x14ac:dyDescent="0.45">
      <c r="A527" t="s">
        <v>66</v>
      </c>
      <c r="B527" t="s">
        <v>67</v>
      </c>
      <c r="C527" t="s">
        <v>140</v>
      </c>
      <c r="D527">
        <v>45</v>
      </c>
      <c r="E527" s="1" cm="1">
        <f t="array" ref="E527">SUMPRODUCT($G527:$FZZ527,$G$2:$FZZ$2)/SUMPRODUCT(--($G527:$FZZ527&lt;&gt;""),$G$2:$FZZ$2)</f>
        <v>1.4133336995504635</v>
      </c>
      <c r="F527" s="1" cm="1">
        <f t="array" ref="F527">SUMPRODUCT($G527:$FZZ527,$F$2:$FZY$2)/SUMPRODUCT(--($G527:$FZZ527&lt;&gt;""),$F$2:$FZY$2)</f>
        <v>1.3909495006884722</v>
      </c>
      <c r="G527">
        <v>1.4437128839515101</v>
      </c>
      <c r="H527">
        <v>1.41921838983327</v>
      </c>
      <c r="I527">
        <v>1.4377602856722</v>
      </c>
      <c r="J527">
        <v>1.4186795943212001</v>
      </c>
      <c r="K527">
        <v>1.3926946929267401</v>
      </c>
      <c r="L527">
        <v>1.40574390765667</v>
      </c>
      <c r="M527">
        <v>1.39029733042124</v>
      </c>
      <c r="N527">
        <v>1.37589708188087</v>
      </c>
      <c r="O527">
        <v>1.3791529000082801</v>
      </c>
      <c r="P527">
        <v>1.4496787811048299</v>
      </c>
      <c r="Q527">
        <v>1.38912966685213</v>
      </c>
      <c r="R527">
        <v>1.4203733820281399</v>
      </c>
      <c r="S527">
        <v>1.3730108258123499</v>
      </c>
      <c r="T527">
        <v>1.4462275739628601</v>
      </c>
      <c r="U527">
        <v>1.55503976881999</v>
      </c>
      <c r="V527">
        <v>1.5836188149386601</v>
      </c>
      <c r="W527">
        <v>1.36728429919947</v>
      </c>
      <c r="X527">
        <v>1.3950825328268699</v>
      </c>
      <c r="Y527">
        <v>1.3785018523996599</v>
      </c>
      <c r="Z527">
        <v>1.4167505820438799</v>
      </c>
      <c r="AA527">
        <v>1.37706410778319</v>
      </c>
      <c r="AB527">
        <v>1.4162029493675601</v>
      </c>
      <c r="AC527">
        <v>1.5561665479993401</v>
      </c>
      <c r="AD527">
        <v>1.48317584160644</v>
      </c>
      <c r="AE527">
        <v>1.4640518093419801</v>
      </c>
      <c r="AF527">
        <v>1.4114698600601401</v>
      </c>
      <c r="AG527">
        <v>1.37564140212765</v>
      </c>
      <c r="AH527">
        <v>1.3808095583928199</v>
      </c>
      <c r="AI527">
        <v>1.40107201336675</v>
      </c>
      <c r="AJ527">
        <v>1.44188814894378</v>
      </c>
      <c r="AK527">
        <v>1.35690376445772</v>
      </c>
      <c r="AL527">
        <v>1.3427914813920701</v>
      </c>
      <c r="AM527">
        <v>1.5084066701552901</v>
      </c>
      <c r="AN527">
        <v>1.3797201008298801</v>
      </c>
      <c r="AO527">
        <v>1.32760932589383</v>
      </c>
      <c r="AP527">
        <v>1.1646433940560501</v>
      </c>
      <c r="AQ527">
        <v>1.4540068863489199</v>
      </c>
      <c r="AR527">
        <v>1.3723560412781299</v>
      </c>
      <c r="AS527">
        <v>1.4170107569945001</v>
      </c>
      <c r="AT527">
        <v>1.3264917917549</v>
      </c>
      <c r="AU527">
        <v>1.4062525618424899</v>
      </c>
      <c r="AV527">
        <v>1.3680743878307999</v>
      </c>
      <c r="AW527">
        <v>1.3655248433698499</v>
      </c>
      <c r="AX527">
        <v>1.3833155669870201</v>
      </c>
      <c r="AY527">
        <v>1.3704485389881</v>
      </c>
      <c r="AZ527">
        <v>1.4257835518497199</v>
      </c>
      <c r="BA527">
        <v>1.37686398260499</v>
      </c>
      <c r="BB527">
        <v>1.4166169187406401</v>
      </c>
      <c r="BC527">
        <v>1.45915456042777</v>
      </c>
      <c r="BD527">
        <v>1.3971748867649201</v>
      </c>
      <c r="BE527">
        <v>1.36458187660579</v>
      </c>
      <c r="BF527">
        <v>1.4316257597417299</v>
      </c>
      <c r="BG527">
        <v>1.4094501306245699</v>
      </c>
      <c r="BH527">
        <v>1.43135440169165</v>
      </c>
      <c r="BI527">
        <v>1.3450479411251499</v>
      </c>
      <c r="BJ527">
        <v>1.3960584299337899</v>
      </c>
      <c r="BK527">
        <v>1.44048695693592</v>
      </c>
      <c r="BL527">
        <v>1.4016768246635001</v>
      </c>
      <c r="BM527">
        <v>1.4061616449199701</v>
      </c>
      <c r="BN527">
        <v>1.4118320441526999</v>
      </c>
      <c r="BO527">
        <v>1.4184471445317799</v>
      </c>
      <c r="BP527">
        <v>1.42027636649442</v>
      </c>
      <c r="BQ527">
        <v>1.4381780439226199</v>
      </c>
      <c r="BR527">
        <v>1.3848197379014799</v>
      </c>
      <c r="BS527">
        <v>1.38304425248577</v>
      </c>
      <c r="BT527">
        <v>1.4121356158163101</v>
      </c>
      <c r="BU527">
        <v>1.4104257023532201</v>
      </c>
      <c r="BV527">
        <v>1.41628442154873</v>
      </c>
      <c r="BW527">
        <v>1.3825646558101501</v>
      </c>
      <c r="BX527">
        <v>1.3555864567104801</v>
      </c>
      <c r="BY527">
        <v>1.36807843760465</v>
      </c>
      <c r="BZ527">
        <v>1.3990921278422399</v>
      </c>
      <c r="CA527">
        <v>1.36709348869458</v>
      </c>
      <c r="CB527">
        <v>1.4424460405309401</v>
      </c>
      <c r="CC527">
        <v>1.3549286173861399</v>
      </c>
      <c r="CD527">
        <v>1.4161736841663299</v>
      </c>
      <c r="CE527">
        <v>1.3609639252524499</v>
      </c>
      <c r="CF527">
        <v>1.4335250833454201</v>
      </c>
      <c r="CG527">
        <v>1.35750531067766</v>
      </c>
      <c r="CH527">
        <v>1.3974813448996</v>
      </c>
      <c r="CI527">
        <v>1.37659146361808</v>
      </c>
      <c r="CJ527">
        <v>1.3658477030394001</v>
      </c>
      <c r="CK527">
        <v>1.34916778870913</v>
      </c>
      <c r="CL527">
        <v>1.37913162429641</v>
      </c>
      <c r="CM527">
        <v>1.3833741642242701</v>
      </c>
      <c r="CN527">
        <v>1.4421168871691901</v>
      </c>
      <c r="CO527">
        <v>1.4106623752576799</v>
      </c>
      <c r="CP527">
        <v>1.4369020945476101</v>
      </c>
      <c r="CQ527">
        <v>1.3497792876130501</v>
      </c>
      <c r="CR527">
        <v>1.4082762218036899</v>
      </c>
      <c r="CS527">
        <v>1.36850668856429</v>
      </c>
      <c r="CT527">
        <v>1.4197058708028301</v>
      </c>
      <c r="CU527">
        <v>1.36510011447297</v>
      </c>
      <c r="CV527">
        <v>1.43136091369346</v>
      </c>
      <c r="CW527">
        <v>1.3670681254022199</v>
      </c>
      <c r="CX527">
        <v>1.42287030000593</v>
      </c>
      <c r="CY527">
        <v>1.4035631284215999</v>
      </c>
      <c r="CZ527">
        <v>1.4061285787380999</v>
      </c>
      <c r="DA527">
        <v>1.3593342610833199</v>
      </c>
      <c r="DB527">
        <v>1.4134035604700199</v>
      </c>
      <c r="DC527">
        <v>1.37672427775793</v>
      </c>
      <c r="DD527">
        <v>1.43566874366694</v>
      </c>
      <c r="DE527">
        <v>1.39113973122446</v>
      </c>
      <c r="DF527">
        <v>1.4148224795302</v>
      </c>
      <c r="DG527">
        <v>1.33230740691922</v>
      </c>
      <c r="DH527">
        <v>1.40704631517121</v>
      </c>
      <c r="DI527">
        <v>1.40035677028326</v>
      </c>
      <c r="DJ527">
        <v>1.41775194846902</v>
      </c>
      <c r="DK527">
        <v>1.3514276006550601</v>
      </c>
      <c r="DL527">
        <v>1.3878903941501399</v>
      </c>
      <c r="DM527">
        <v>1.3509445704999401</v>
      </c>
      <c r="DN527">
        <v>1.3786913723219401</v>
      </c>
      <c r="DO527">
        <v>1.3844882194036701</v>
      </c>
      <c r="DP527">
        <v>1.3503949136137701</v>
      </c>
      <c r="DQ527">
        <v>1.38922237243376</v>
      </c>
      <c r="DR527">
        <v>1.39615163162978</v>
      </c>
      <c r="DS527">
        <v>1.4034521392641399</v>
      </c>
      <c r="DT527">
        <v>1.4230881755576099</v>
      </c>
      <c r="DU527">
        <v>1.36242637966054</v>
      </c>
      <c r="DV527">
        <v>1.37421890193634</v>
      </c>
      <c r="DW527">
        <v>1.37552310958001</v>
      </c>
      <c r="DX527">
        <v>1.3979731730963101</v>
      </c>
      <c r="DY527">
        <v>1.3979216549062601</v>
      </c>
      <c r="DZ527">
        <v>1.3936906979749499</v>
      </c>
      <c r="EA527">
        <v>1.40566753079575</v>
      </c>
      <c r="EB527">
        <v>1.47254899042798</v>
      </c>
      <c r="EC527">
        <v>1.43857387307383</v>
      </c>
      <c r="ED527">
        <v>1.47607810601428</v>
      </c>
    </row>
    <row r="528" spans="1:134" x14ac:dyDescent="0.45">
      <c r="A528" t="s">
        <v>66</v>
      </c>
      <c r="B528" t="s">
        <v>67</v>
      </c>
      <c r="C528" t="s">
        <v>140</v>
      </c>
      <c r="D528">
        <v>50</v>
      </c>
      <c r="E528" s="1" cm="1">
        <f t="array" ref="E528">SUMPRODUCT($G528:$FZZ528,$G$2:$FZZ$2)/SUMPRODUCT(--($G528:$FZZ528&lt;&gt;""),$G$2:$FZZ$2)</f>
        <v>1.35472539008448</v>
      </c>
      <c r="F528" s="1" cm="1">
        <f t="array" ref="F528">SUMPRODUCT($G528:$FZZ528,$F$2:$FZY$2)/SUMPRODUCT(--($G528:$FZZ528&lt;&gt;""),$F$2:$FZY$2)</f>
        <v>1.3413933947898491</v>
      </c>
      <c r="G528">
        <v>1.3605067683629299</v>
      </c>
      <c r="H528">
        <v>1.35950772188609</v>
      </c>
      <c r="I528">
        <v>1.3597622734239201</v>
      </c>
      <c r="J528">
        <v>1.3593927108305499</v>
      </c>
      <c r="K528">
        <v>1.3489204856924599</v>
      </c>
      <c r="L528">
        <v>1.35687361912986</v>
      </c>
      <c r="M528">
        <v>1.3483325441104601</v>
      </c>
      <c r="N528">
        <v>1.35247412291234</v>
      </c>
      <c r="O528">
        <v>1.3203641120079801</v>
      </c>
      <c r="P528">
        <v>1.3917887065765799</v>
      </c>
      <c r="Q528">
        <v>1.34198279354854</v>
      </c>
      <c r="R528">
        <v>1.38064178280776</v>
      </c>
      <c r="S528">
        <v>1.3188891152486399</v>
      </c>
      <c r="T528">
        <v>1.3945486429157701</v>
      </c>
      <c r="U528">
        <v>1.43621767529365</v>
      </c>
      <c r="V528">
        <v>1.4921741832965001</v>
      </c>
      <c r="W528">
        <v>1.3068402175887299</v>
      </c>
      <c r="X528">
        <v>1.3301618097289101</v>
      </c>
      <c r="Y528">
        <v>1.31703448442549</v>
      </c>
      <c r="Z528">
        <v>1.3584983136358699</v>
      </c>
      <c r="AA528">
        <v>1.3263369395076701</v>
      </c>
      <c r="AB528">
        <v>1.36921599223284</v>
      </c>
      <c r="AC528">
        <v>1.5053629953690999</v>
      </c>
      <c r="AD528">
        <v>1.4275807002549801</v>
      </c>
      <c r="AE528">
        <v>1.4073902597982499</v>
      </c>
      <c r="AF528">
        <v>1.3562248197723099</v>
      </c>
      <c r="AG528">
        <v>1.3113971586600599</v>
      </c>
      <c r="AH528">
        <v>1.32455383438623</v>
      </c>
      <c r="AI528">
        <v>1.3457422604129301</v>
      </c>
      <c r="AJ528">
        <v>1.3951297290846101</v>
      </c>
      <c r="AK528">
        <v>1.3075079042112401</v>
      </c>
      <c r="AL528">
        <v>1.30440946385988</v>
      </c>
      <c r="AM528">
        <v>1.45273676784038</v>
      </c>
      <c r="AN528">
        <v>1.3375099582602901</v>
      </c>
      <c r="AO528">
        <v>1.3090981816192999</v>
      </c>
      <c r="AP528">
        <v>1.13060031206266</v>
      </c>
      <c r="AQ528">
        <v>1.36388405907903</v>
      </c>
      <c r="AR528">
        <v>1.33936480351315</v>
      </c>
      <c r="AS528">
        <v>1.35114755583544</v>
      </c>
      <c r="AT528">
        <v>1.2586024294802201</v>
      </c>
      <c r="AU528">
        <v>1.3591516629156</v>
      </c>
      <c r="AV528">
        <v>1.32639830857575</v>
      </c>
      <c r="AW528">
        <v>1.3133655562839499</v>
      </c>
      <c r="AX528">
        <v>1.3395230638181299</v>
      </c>
      <c r="AY528">
        <v>1.3111225167085401</v>
      </c>
      <c r="AZ528">
        <v>1.38972864362999</v>
      </c>
      <c r="BA528">
        <v>1.3075067924260499</v>
      </c>
      <c r="BB528">
        <v>1.3600987430810201</v>
      </c>
      <c r="BC528">
        <v>1.38820524059726</v>
      </c>
      <c r="BD528">
        <v>1.3563143143940899</v>
      </c>
      <c r="BE528">
        <v>1.3272963707301</v>
      </c>
      <c r="BF528">
        <v>1.3763760504003999</v>
      </c>
      <c r="BG528">
        <v>1.3559285963759</v>
      </c>
      <c r="BH528">
        <v>1.3809065604988799</v>
      </c>
      <c r="BI528">
        <v>1.2983937297349799</v>
      </c>
      <c r="BJ528">
        <v>1.3468268196640401</v>
      </c>
      <c r="BK528">
        <v>1.3383282326643999</v>
      </c>
      <c r="BL528">
        <v>1.3504373634265301</v>
      </c>
      <c r="BM528">
        <v>1.33754231688275</v>
      </c>
      <c r="BN528">
        <v>1.36342349147233</v>
      </c>
      <c r="BO528">
        <v>1.3787714959360799</v>
      </c>
      <c r="BP528">
        <v>1.3826445482599801</v>
      </c>
      <c r="BQ528">
        <v>1.36688428372607</v>
      </c>
      <c r="BR528">
        <v>1.34658428135385</v>
      </c>
      <c r="BS528">
        <v>1.34232657191739</v>
      </c>
      <c r="BT528">
        <v>1.38083141334652</v>
      </c>
      <c r="BU528">
        <v>1.35056218286313</v>
      </c>
      <c r="BV528">
        <v>1.3728848569299199</v>
      </c>
      <c r="BW528">
        <v>1.3221659089333</v>
      </c>
      <c r="BX528">
        <v>1.3091762199349</v>
      </c>
      <c r="BY528">
        <v>1.32543779521947</v>
      </c>
      <c r="BZ528">
        <v>1.3524208190415401</v>
      </c>
      <c r="CA528">
        <v>1.31978866072978</v>
      </c>
      <c r="CB528">
        <v>1.39758876972168</v>
      </c>
      <c r="CC528">
        <v>1.29912827662041</v>
      </c>
      <c r="CD528">
        <v>1.3687625925187601</v>
      </c>
      <c r="CE528">
        <v>1.3286859520981</v>
      </c>
      <c r="CF528">
        <v>1.3982206683577501</v>
      </c>
      <c r="CG528">
        <v>1.3053346524517799</v>
      </c>
      <c r="CH528">
        <v>1.35962124749414</v>
      </c>
      <c r="CI528">
        <v>1.31200393004014</v>
      </c>
      <c r="CJ528">
        <v>1.30216426474254</v>
      </c>
      <c r="CK528">
        <v>1.29977426281774</v>
      </c>
      <c r="CL528">
        <v>1.3402523133701401</v>
      </c>
      <c r="CM528">
        <v>1.33299898374702</v>
      </c>
      <c r="CN528">
        <v>1.39658174312928</v>
      </c>
      <c r="CO528">
        <v>1.3454646850588501</v>
      </c>
      <c r="CP528">
        <v>1.3805426271863099</v>
      </c>
      <c r="CQ528">
        <v>1.31759305857412</v>
      </c>
      <c r="CR528">
        <v>1.38098100487579</v>
      </c>
      <c r="CS528">
        <v>1.32209009013233</v>
      </c>
      <c r="CT528">
        <v>1.37748748965245</v>
      </c>
      <c r="CU528">
        <v>1.31967415733573</v>
      </c>
      <c r="CV528">
        <v>1.3882374546757801</v>
      </c>
      <c r="CW528">
        <v>1.31048034233192</v>
      </c>
      <c r="CX528">
        <v>1.3676805662395199</v>
      </c>
      <c r="CY528">
        <v>1.34305953634833</v>
      </c>
      <c r="CZ528">
        <v>1.3489867222715499</v>
      </c>
      <c r="DA528">
        <v>1.31054092963689</v>
      </c>
      <c r="DB528">
        <v>1.3619551411516999</v>
      </c>
      <c r="DC528">
        <v>1.32982843333795</v>
      </c>
      <c r="DD528">
        <v>1.3830702076514201</v>
      </c>
      <c r="DE528">
        <v>1.30607022282171</v>
      </c>
      <c r="DF528">
        <v>1.34820938823245</v>
      </c>
      <c r="DG528">
        <v>1.3019474651456999</v>
      </c>
      <c r="DH528">
        <v>1.3803980125358699</v>
      </c>
      <c r="DI528">
        <v>1.3454632086370599</v>
      </c>
      <c r="DJ528">
        <v>1.3699496609577599</v>
      </c>
      <c r="DK528">
        <v>1.30952791192369</v>
      </c>
      <c r="DL528">
        <v>1.3467474601735501</v>
      </c>
      <c r="DM528">
        <v>1.29989099038134</v>
      </c>
      <c r="DN528">
        <v>1.3398644153970201</v>
      </c>
      <c r="DO528">
        <v>1.32816586371778</v>
      </c>
      <c r="DP528">
        <v>1.30364089766554</v>
      </c>
      <c r="DQ528">
        <v>1.3382661232897199</v>
      </c>
      <c r="DR528">
        <v>1.35658949862774</v>
      </c>
      <c r="DS528">
        <v>1.34651799880724</v>
      </c>
      <c r="DT528">
        <v>1.36932366296483</v>
      </c>
      <c r="DU528">
        <v>1.31664375045985</v>
      </c>
      <c r="DV528">
        <v>1.32797455474457</v>
      </c>
      <c r="DW528">
        <v>1.3227626847245999</v>
      </c>
      <c r="DX528">
        <v>1.34542612860052</v>
      </c>
      <c r="DY528">
        <v>1.3283972670801401</v>
      </c>
      <c r="DZ528">
        <v>1.3274074786069201</v>
      </c>
      <c r="EA528">
        <v>1.3431972722593799</v>
      </c>
      <c r="EB528">
        <v>1.4159825805331501</v>
      </c>
      <c r="EC528">
        <v>1.3815663488772101</v>
      </c>
      <c r="ED528">
        <v>1.42080458340472</v>
      </c>
    </row>
    <row r="529" spans="1:134" x14ac:dyDescent="0.45">
      <c r="A529" t="s">
        <v>66</v>
      </c>
      <c r="B529" t="s">
        <v>153</v>
      </c>
      <c r="C529" t="s">
        <v>68</v>
      </c>
      <c r="D529">
        <v>30</v>
      </c>
      <c r="E529" s="1" cm="1">
        <f t="array" ref="E529">SUMPRODUCT($G529:$FZZ529,$G$2:$FZZ$2)/SUMPRODUCT(--($G529:$FZZ529&lt;&gt;""),$G$2:$FZZ$2)</f>
        <v>1.9677764564274851</v>
      </c>
      <c r="F529" s="1" cm="1">
        <f t="array" ref="F529">SUMPRODUCT($G529:$FZZ529,$F$2:$FZY$2)/SUMPRODUCT(--($G529:$FZZ529&lt;&gt;""),$F$2:$FZY$2)</f>
        <v>1.8657218569656417</v>
      </c>
      <c r="G529">
        <v>1.99869746473725</v>
      </c>
      <c r="H529">
        <v>1.8645308098222899</v>
      </c>
      <c r="I529">
        <v>2.1111436194278901</v>
      </c>
      <c r="J529">
        <v>1.98535636350836</v>
      </c>
      <c r="K529">
        <v>1.92814085624253</v>
      </c>
      <c r="L529">
        <v>1.9179571430656299</v>
      </c>
      <c r="M529">
        <v>1.91722625420306</v>
      </c>
      <c r="N529">
        <v>1.85206101271902</v>
      </c>
      <c r="O529">
        <v>2.0164047890949801</v>
      </c>
      <c r="P529">
        <v>1.9286180085510101</v>
      </c>
      <c r="Q529">
        <v>1.8732657835842299</v>
      </c>
      <c r="R529">
        <v>1.9082399332778801</v>
      </c>
      <c r="S529">
        <v>2.15905518178212</v>
      </c>
      <c r="T529">
        <v>2.2186754605277099</v>
      </c>
      <c r="U529">
        <v>1.52022932025434</v>
      </c>
      <c r="V529">
        <v>1.4399146518978001</v>
      </c>
      <c r="W529">
        <v>1.6364523986261601</v>
      </c>
      <c r="X529">
        <v>1.5368193712689</v>
      </c>
      <c r="Y529">
        <v>1.6731361853965401</v>
      </c>
      <c r="Z529">
        <v>1.6294231263336001</v>
      </c>
      <c r="AA529">
        <v>1.80010271745239</v>
      </c>
      <c r="AB529">
        <v>1.8419732112075999</v>
      </c>
      <c r="AC529">
        <v>2.3023983678688902</v>
      </c>
      <c r="AD529">
        <v>2.05511401013178</v>
      </c>
      <c r="AE529">
        <v>1.87317216701097</v>
      </c>
      <c r="AF529">
        <v>1.74924275050128</v>
      </c>
      <c r="AG529">
        <v>2.1847556339208101</v>
      </c>
      <c r="AH529">
        <v>1.9576320965535401</v>
      </c>
      <c r="AI529">
        <v>2.03625320443967</v>
      </c>
      <c r="AJ529">
        <v>2.0527364124597201</v>
      </c>
      <c r="AK529">
        <v>1.9727158191238801</v>
      </c>
      <c r="AL529">
        <v>2.0396613883586401</v>
      </c>
      <c r="AM529">
        <v>2.0515602469539602</v>
      </c>
      <c r="AN529">
        <v>1.7757084493831801</v>
      </c>
      <c r="AO529">
        <v>2.2365142441897601</v>
      </c>
      <c r="AP529">
        <v>1.7709836090242801</v>
      </c>
      <c r="AQ529">
        <v>1.6177143733636601</v>
      </c>
      <c r="AR529">
        <v>1.53005398875275</v>
      </c>
      <c r="AS529">
        <v>2.0189285188857098</v>
      </c>
      <c r="AT529">
        <v>1.82133504174895</v>
      </c>
      <c r="AU529">
        <v>2.27084662595249</v>
      </c>
      <c r="AV529">
        <v>1.96555595738647</v>
      </c>
      <c r="AW529">
        <v>1.9411294391324501</v>
      </c>
      <c r="AX529">
        <v>2.0084869415142199</v>
      </c>
      <c r="AY529">
        <v>2.0716704141529401</v>
      </c>
      <c r="AZ529">
        <v>2.1952223710685499</v>
      </c>
      <c r="BA529">
        <v>2.1137689093615402</v>
      </c>
      <c r="BB529">
        <v>2.1582917034659301</v>
      </c>
      <c r="BC529">
        <v>1.9846991514247601</v>
      </c>
      <c r="BD529">
        <v>1.8607744577334699</v>
      </c>
      <c r="BE529">
        <v>1.8179732697048101</v>
      </c>
      <c r="BF529">
        <v>1.8805253927412</v>
      </c>
      <c r="BG529">
        <v>2.07899928602045</v>
      </c>
      <c r="BH529">
        <v>2.1542074148863302</v>
      </c>
      <c r="BI529">
        <v>1.9478717849476801</v>
      </c>
      <c r="BJ529">
        <v>2.05698710676648</v>
      </c>
      <c r="BK529">
        <v>2.4964885018024998</v>
      </c>
      <c r="BL529">
        <v>2.2210523795051702</v>
      </c>
      <c r="BM529">
        <v>2.0593635466709399</v>
      </c>
      <c r="BN529">
        <v>2.0401613450271201</v>
      </c>
      <c r="BO529">
        <v>2.1366842929760601</v>
      </c>
      <c r="BP529">
        <v>2.1689595493284499</v>
      </c>
      <c r="BQ529">
        <v>2.1974701071051599</v>
      </c>
      <c r="BR529">
        <v>2.1093101429626002</v>
      </c>
      <c r="BS529">
        <v>1.8595138556484201</v>
      </c>
      <c r="BT529">
        <v>1.89372549985574</v>
      </c>
      <c r="BU529">
        <v>2.3384652039306202</v>
      </c>
      <c r="BV529">
        <v>2.2739784966457601</v>
      </c>
      <c r="BW529">
        <v>1.9239885801258101</v>
      </c>
      <c r="BX529">
        <v>1.79331870949729</v>
      </c>
      <c r="BY529">
        <v>1.8161956176985701</v>
      </c>
      <c r="BZ529">
        <v>1.8104335134926901</v>
      </c>
      <c r="CA529">
        <v>1.7895880003670901</v>
      </c>
      <c r="CB529">
        <v>1.9227825125973601</v>
      </c>
      <c r="CC529">
        <v>1.9830729182053399</v>
      </c>
      <c r="CD529">
        <v>2.0355657043771802</v>
      </c>
      <c r="CE529">
        <v>1.8236002151102499</v>
      </c>
      <c r="CF529">
        <v>1.9002576487639</v>
      </c>
      <c r="CG529">
        <v>1.99235843561354</v>
      </c>
      <c r="CH529">
        <v>2.00364245588489</v>
      </c>
      <c r="CI529">
        <v>2.0346148632277199</v>
      </c>
      <c r="CJ529">
        <v>1.97420514820061</v>
      </c>
      <c r="CK529">
        <v>1.9589904540460601</v>
      </c>
      <c r="CL529">
        <v>1.9847807716666701</v>
      </c>
      <c r="CM529">
        <v>2.0229745795282699</v>
      </c>
      <c r="CN529">
        <v>2.1144384160915299</v>
      </c>
      <c r="CO529">
        <v>1.98403415973695</v>
      </c>
      <c r="CP529">
        <v>2.0410264467376402</v>
      </c>
      <c r="CQ529">
        <v>1.8287617426029801</v>
      </c>
      <c r="CR529">
        <v>1.8415727979260901</v>
      </c>
      <c r="CS529">
        <v>1.8126487707104699</v>
      </c>
      <c r="CT529">
        <v>1.85255129423215</v>
      </c>
      <c r="CU529">
        <v>1.7832423728576401</v>
      </c>
      <c r="CV529">
        <v>1.8782418235355101</v>
      </c>
      <c r="CW529">
        <v>1.8232340218531</v>
      </c>
      <c r="CX529">
        <v>1.8937771141754201</v>
      </c>
      <c r="CY529">
        <v>1.8868785093281699</v>
      </c>
      <c r="CZ529">
        <v>1.84753082452027</v>
      </c>
      <c r="DA529">
        <v>2.0411500546387602</v>
      </c>
      <c r="DB529">
        <v>2.0192311702442698</v>
      </c>
      <c r="DC529">
        <v>2.0422490195149301</v>
      </c>
      <c r="DD529">
        <v>2.08714539427163</v>
      </c>
      <c r="DE529">
        <v>1.9268795837891199</v>
      </c>
      <c r="DF529">
        <v>1.95813234354499</v>
      </c>
      <c r="DG529">
        <v>1.7470163541001</v>
      </c>
      <c r="DH529">
        <v>1.83603024827768</v>
      </c>
      <c r="DI529">
        <v>1.9125976120477399</v>
      </c>
      <c r="DJ529">
        <v>1.8614476057971201</v>
      </c>
      <c r="DK529">
        <v>2.0923576545836</v>
      </c>
      <c r="DL529">
        <v>2.1946769521116498</v>
      </c>
      <c r="DM529">
        <v>2.1345000123276101</v>
      </c>
      <c r="DN529">
        <v>2.1558061984200001</v>
      </c>
      <c r="DO529">
        <v>2.0542216211140598</v>
      </c>
      <c r="DP529">
        <v>1.9007286129088099</v>
      </c>
      <c r="DQ529">
        <v>2.0611189856873899</v>
      </c>
      <c r="DR529">
        <v>1.99764507562163</v>
      </c>
      <c r="DS529">
        <v>2.0369991266057599</v>
      </c>
      <c r="DT529">
        <v>2.0690791140117999</v>
      </c>
      <c r="DU529">
        <v>1.95499964843447</v>
      </c>
      <c r="DV529">
        <v>1.9549730415583</v>
      </c>
      <c r="DW529">
        <v>2.0314576657735799</v>
      </c>
      <c r="DX529">
        <v>2.0799327554610199</v>
      </c>
      <c r="DY529">
        <v>1.8965829070503799</v>
      </c>
      <c r="DZ529">
        <v>1.8360484874948499</v>
      </c>
      <c r="EA529">
        <v>2.10779063075457</v>
      </c>
      <c r="EB529">
        <v>2.2224841216720099</v>
      </c>
      <c r="EC529">
        <v>2.04652541547325</v>
      </c>
      <c r="ED529">
        <v>2.0670546330547999</v>
      </c>
    </row>
    <row r="530" spans="1:134" x14ac:dyDescent="0.45">
      <c r="A530" t="s">
        <v>66</v>
      </c>
      <c r="B530" t="s">
        <v>153</v>
      </c>
      <c r="C530" t="s">
        <v>68</v>
      </c>
      <c r="D530">
        <v>35</v>
      </c>
      <c r="E530" s="1" cm="1">
        <f t="array" ref="E530">SUMPRODUCT($G530:$FZZ530,$G$2:$FZZ$2)/SUMPRODUCT(--($G530:$FZZ530&lt;&gt;""),$G$2:$FZZ$2)</f>
        <v>1.8569146730051544</v>
      </c>
      <c r="F530" s="1" cm="1">
        <f t="array" ref="F530">SUMPRODUCT($G530:$FZZ530,$F$2:$FZY$2)/SUMPRODUCT(--($G530:$FZZ530&lt;&gt;""),$F$2:$FZY$2)</f>
        <v>1.7798405651465823</v>
      </c>
      <c r="G530">
        <v>1.7313584828305999</v>
      </c>
      <c r="H530">
        <v>1.7086950019740099</v>
      </c>
      <c r="I530">
        <v>1.9121190546591</v>
      </c>
      <c r="J530">
        <v>1.91304285399186</v>
      </c>
      <c r="K530">
        <v>1.8172366133850399</v>
      </c>
      <c r="L530">
        <v>1.8494355795359401</v>
      </c>
      <c r="M530">
        <v>1.82501788069543</v>
      </c>
      <c r="N530">
        <v>1.7618175707460899</v>
      </c>
      <c r="O530">
        <v>1.74333312606893</v>
      </c>
      <c r="P530">
        <v>1.7596873488443601</v>
      </c>
      <c r="Q530">
        <v>1.74049091317434</v>
      </c>
      <c r="R530">
        <v>1.78127221202104</v>
      </c>
      <c r="S530">
        <v>2.0693575676374101</v>
      </c>
      <c r="T530">
        <v>2.1571040483992698</v>
      </c>
      <c r="U530">
        <v>1.4786813326603101</v>
      </c>
      <c r="V530">
        <v>1.4039286159509501</v>
      </c>
      <c r="W530">
        <v>1.56643760956703</v>
      </c>
      <c r="X530">
        <v>1.4800523177737099</v>
      </c>
      <c r="Y530">
        <v>1.53679046735326</v>
      </c>
      <c r="Z530">
        <v>1.5113794768514399</v>
      </c>
      <c r="AA530">
        <v>1.7365965485608299</v>
      </c>
      <c r="AB530">
        <v>1.77411424957166</v>
      </c>
      <c r="AC530">
        <v>2.2140267954222299</v>
      </c>
      <c r="AD530">
        <v>1.96576254570088</v>
      </c>
      <c r="AE530">
        <v>1.82334454426032</v>
      </c>
      <c r="AF530">
        <v>1.6991944364126399</v>
      </c>
      <c r="AG530">
        <v>1.95577393390412</v>
      </c>
      <c r="AH530">
        <v>1.8789330373842199</v>
      </c>
      <c r="AI530">
        <v>1.95179262441818</v>
      </c>
      <c r="AJ530">
        <v>1.9686607948442501</v>
      </c>
      <c r="AK530">
        <v>1.8288598057066801</v>
      </c>
      <c r="AL530">
        <v>1.9180904241333101</v>
      </c>
      <c r="AM530">
        <v>1.9576680544265499</v>
      </c>
      <c r="AN530">
        <v>1.7023238802515399</v>
      </c>
      <c r="AO530">
        <v>2.1442237259207602</v>
      </c>
      <c r="AP530">
        <v>1.6874845979130899</v>
      </c>
      <c r="AQ530">
        <v>1.5685983526279701</v>
      </c>
      <c r="AR530">
        <v>1.48632762281886</v>
      </c>
      <c r="AS530">
        <v>1.94241520460393</v>
      </c>
      <c r="AT530">
        <v>1.74150737691031</v>
      </c>
      <c r="AU530">
        <v>2.1543667902211499</v>
      </c>
      <c r="AV530">
        <v>1.8794556433518601</v>
      </c>
      <c r="AW530">
        <v>1.8939656156547799</v>
      </c>
      <c r="AX530">
        <v>1.9066387760758901</v>
      </c>
      <c r="AY530">
        <v>1.97914679737312</v>
      </c>
      <c r="AZ530">
        <v>2.0547195055179799</v>
      </c>
      <c r="BA530">
        <v>1.9585185655788799</v>
      </c>
      <c r="BB530">
        <v>2.02867878747207</v>
      </c>
      <c r="BC530">
        <v>1.8645258737649399</v>
      </c>
      <c r="BD530">
        <v>1.7402130166735901</v>
      </c>
      <c r="BE530">
        <v>1.7451450304123599</v>
      </c>
      <c r="BF530">
        <v>1.79212090062873</v>
      </c>
      <c r="BG530">
        <v>1.9887750847893699</v>
      </c>
      <c r="BH530">
        <v>2.0472345099837699</v>
      </c>
      <c r="BI530">
        <v>1.8455993065549099</v>
      </c>
      <c r="BJ530">
        <v>1.9556652970021899</v>
      </c>
      <c r="BK530">
        <v>2.3976663793901198</v>
      </c>
      <c r="BL530">
        <v>2.0799809273244598</v>
      </c>
      <c r="BM530">
        <v>1.9607726157991201</v>
      </c>
      <c r="BN530">
        <v>1.9686113442781601</v>
      </c>
      <c r="BO530">
        <v>2.0356240567085502</v>
      </c>
      <c r="BP530">
        <v>2.1183520906120301</v>
      </c>
      <c r="BQ530">
        <v>2.0336870098590998</v>
      </c>
      <c r="BR530">
        <v>1.9713577455735301</v>
      </c>
      <c r="BS530">
        <v>1.7909438636789801</v>
      </c>
      <c r="BT530">
        <v>1.7920153927373299</v>
      </c>
      <c r="BU530">
        <v>2.0619069963398702</v>
      </c>
      <c r="BV530">
        <v>2.0858321850257799</v>
      </c>
      <c r="BW530">
        <v>1.77006954341058</v>
      </c>
      <c r="BX530">
        <v>1.7203955302653899</v>
      </c>
      <c r="BY530">
        <v>1.7301829312154799</v>
      </c>
      <c r="BZ530">
        <v>1.7650984265954399</v>
      </c>
      <c r="CA530">
        <v>1.6861162033027299</v>
      </c>
      <c r="CB530">
        <v>1.8038622997268201</v>
      </c>
      <c r="CC530">
        <v>1.85731904634109</v>
      </c>
      <c r="CD530">
        <v>1.9955432706854701</v>
      </c>
      <c r="CE530">
        <v>1.72698101384102</v>
      </c>
      <c r="CF530">
        <v>1.8015294260633601</v>
      </c>
      <c r="CG530">
        <v>1.8789215252437399</v>
      </c>
      <c r="CH530">
        <v>1.9431176652209501</v>
      </c>
      <c r="CI530">
        <v>1.8416582246881701</v>
      </c>
      <c r="CJ530">
        <v>1.838510344983</v>
      </c>
      <c r="CK530">
        <v>1.85661080040541</v>
      </c>
      <c r="CL530">
        <v>1.9033236985233899</v>
      </c>
      <c r="CM530">
        <v>1.87951279590606</v>
      </c>
      <c r="CN530">
        <v>1.9873962624211901</v>
      </c>
      <c r="CO530">
        <v>1.8907095435653101</v>
      </c>
      <c r="CP530">
        <v>1.96109022584924</v>
      </c>
      <c r="CQ530">
        <v>1.7360371267824299</v>
      </c>
      <c r="CR530">
        <v>1.8204030887963301</v>
      </c>
      <c r="CS530">
        <v>1.7339786177729</v>
      </c>
      <c r="CT530">
        <v>1.7810382929073201</v>
      </c>
      <c r="CU530">
        <v>1.7151259140967099</v>
      </c>
      <c r="CV530">
        <v>1.79784220299983</v>
      </c>
      <c r="CW530">
        <v>1.7339906410344399</v>
      </c>
      <c r="CX530">
        <v>1.7971030265931001</v>
      </c>
      <c r="CY530">
        <v>1.79593330902699</v>
      </c>
      <c r="CZ530">
        <v>1.76550820620702</v>
      </c>
      <c r="DA530">
        <v>1.8644492941946</v>
      </c>
      <c r="DB530">
        <v>1.9797795564794201</v>
      </c>
      <c r="DC530">
        <v>1.8662902217572901</v>
      </c>
      <c r="DD530">
        <v>1.97183064580797</v>
      </c>
      <c r="DE530">
        <v>1.8504194932706799</v>
      </c>
      <c r="DF530">
        <v>1.8917752296039001</v>
      </c>
      <c r="DG530">
        <v>1.69026261607811</v>
      </c>
      <c r="DH530">
        <v>1.80011787734913</v>
      </c>
      <c r="DI530">
        <v>1.8055514393668299</v>
      </c>
      <c r="DJ530">
        <v>1.79431298684783</v>
      </c>
      <c r="DK530">
        <v>1.9872805781577301</v>
      </c>
      <c r="DL530">
        <v>2.0126013072316402</v>
      </c>
      <c r="DM530">
        <v>2.0037176732263098</v>
      </c>
      <c r="DN530">
        <v>2.04394351511257</v>
      </c>
      <c r="DO530">
        <v>1.9757710476135399</v>
      </c>
      <c r="DP530">
        <v>1.82451227175546</v>
      </c>
      <c r="DQ530">
        <v>1.9526170873547399</v>
      </c>
      <c r="DR530">
        <v>1.95217624365067</v>
      </c>
      <c r="DS530">
        <v>1.93018420815229</v>
      </c>
      <c r="DT530">
        <v>1.94668569136043</v>
      </c>
      <c r="DU530">
        <v>1.85777031823455</v>
      </c>
      <c r="DV530">
        <v>1.8938320365378301</v>
      </c>
      <c r="DW530">
        <v>1.9429930982663399</v>
      </c>
      <c r="DX530">
        <v>1.9817274712350099</v>
      </c>
      <c r="DY530">
        <v>1.7156931188179601</v>
      </c>
      <c r="DZ530">
        <v>1.6655569463987101</v>
      </c>
      <c r="EA530">
        <v>2.0351809872227702</v>
      </c>
      <c r="EB530">
        <v>2.15884828684896</v>
      </c>
      <c r="EC530">
        <v>1.9207663129841901</v>
      </c>
      <c r="ED530">
        <v>1.9691912604855799</v>
      </c>
    </row>
    <row r="531" spans="1:134" x14ac:dyDescent="0.45">
      <c r="A531" t="s">
        <v>66</v>
      </c>
      <c r="B531" t="s">
        <v>153</v>
      </c>
      <c r="C531" t="s">
        <v>68</v>
      </c>
      <c r="D531">
        <v>40</v>
      </c>
      <c r="E531" s="1" cm="1">
        <f t="array" ref="E531">SUMPRODUCT($G531:$FZZ531,$G$2:$FZZ$2)/SUMPRODUCT(--($G531:$FZZ531&lt;&gt;""),$G$2:$FZZ$2)</f>
        <v>1.7660642231577743</v>
      </c>
      <c r="F531" s="1" cm="1">
        <f t="array" ref="F531">SUMPRODUCT($G531:$FZZ531,$F$2:$FZY$2)/SUMPRODUCT(--($G531:$FZZ531&lt;&gt;""),$F$2:$FZY$2)</f>
        <v>1.7053775148664303</v>
      </c>
      <c r="G531">
        <v>1.6403244477429</v>
      </c>
      <c r="H531">
        <v>1.6341808373856099</v>
      </c>
      <c r="I531">
        <v>1.80158421165167</v>
      </c>
      <c r="J531">
        <v>1.8141944502499201</v>
      </c>
      <c r="K531">
        <v>1.7468443380900001</v>
      </c>
      <c r="L531">
        <v>1.7864212378177999</v>
      </c>
      <c r="M531">
        <v>1.7211199150232499</v>
      </c>
      <c r="N531">
        <v>1.69828822488131</v>
      </c>
      <c r="O531">
        <v>1.63194010293364</v>
      </c>
      <c r="P531">
        <v>1.69579660500915</v>
      </c>
      <c r="Q531">
        <v>1.6728696492235799</v>
      </c>
      <c r="R531">
        <v>1.7202446101462301</v>
      </c>
      <c r="S531">
        <v>1.85878558980621</v>
      </c>
      <c r="T531">
        <v>1.95946169002524</v>
      </c>
      <c r="U531">
        <v>1.4049921698801899</v>
      </c>
      <c r="V531">
        <v>1.35500727402649</v>
      </c>
      <c r="W531">
        <v>1.49903855216787</v>
      </c>
      <c r="X531">
        <v>1.4311407030999701</v>
      </c>
      <c r="Y531">
        <v>1.45946657405106</v>
      </c>
      <c r="Z531">
        <v>1.45943872631826</v>
      </c>
      <c r="AA531">
        <v>1.6480371629953301</v>
      </c>
      <c r="AB531">
        <v>1.7021183778954501</v>
      </c>
      <c r="AC531">
        <v>2.1068478083267199</v>
      </c>
      <c r="AD531">
        <v>1.8763523161203</v>
      </c>
      <c r="AE531">
        <v>1.7508217897879801</v>
      </c>
      <c r="AF531">
        <v>1.6366347942703201</v>
      </c>
      <c r="AG531">
        <v>1.80039671857866</v>
      </c>
      <c r="AH531">
        <v>1.7903275109024499</v>
      </c>
      <c r="AI531">
        <v>1.84467225205871</v>
      </c>
      <c r="AJ531">
        <v>1.9037198711063299</v>
      </c>
      <c r="AK531">
        <v>1.78521139608274</v>
      </c>
      <c r="AL531">
        <v>1.8477464544028599</v>
      </c>
      <c r="AM531">
        <v>1.86370791904711</v>
      </c>
      <c r="AN531">
        <v>1.63595674086471</v>
      </c>
      <c r="AO531">
        <v>2.0579366033517799</v>
      </c>
      <c r="AP531">
        <v>1.60191865303359</v>
      </c>
      <c r="AQ531">
        <v>1.5263877940910699</v>
      </c>
      <c r="AR531">
        <v>1.4370027967808601</v>
      </c>
      <c r="AS531">
        <v>1.85812571637997</v>
      </c>
      <c r="AT531">
        <v>1.6690220361425001</v>
      </c>
      <c r="AU531">
        <v>1.8989999793519301</v>
      </c>
      <c r="AV531">
        <v>1.72721286460449</v>
      </c>
      <c r="AW531">
        <v>1.78971225795299</v>
      </c>
      <c r="AX531">
        <v>1.8877718700838699</v>
      </c>
      <c r="AY531">
        <v>1.8883911986399</v>
      </c>
      <c r="AZ531">
        <v>2.0354669886937899</v>
      </c>
      <c r="BA531">
        <v>1.8835218249862</v>
      </c>
      <c r="BB531">
        <v>1.93552113939308</v>
      </c>
      <c r="BC531">
        <v>1.80280056394579</v>
      </c>
      <c r="BD531">
        <v>1.6599755028927801</v>
      </c>
      <c r="BE531">
        <v>1.6143905105740901</v>
      </c>
      <c r="BF531">
        <v>1.73484385956252</v>
      </c>
      <c r="BG531">
        <v>1.8879538970846901</v>
      </c>
      <c r="BH531">
        <v>1.9549091413930799</v>
      </c>
      <c r="BI531">
        <v>1.7205279924235599</v>
      </c>
      <c r="BJ531">
        <v>1.8462943006568</v>
      </c>
      <c r="BK531">
        <v>2.2226207553052602</v>
      </c>
      <c r="BL531">
        <v>2.02201734761538</v>
      </c>
      <c r="BM531">
        <v>1.8690201271543601</v>
      </c>
      <c r="BN531">
        <v>1.8769069846773001</v>
      </c>
      <c r="BO531">
        <v>1.9636655348848899</v>
      </c>
      <c r="BP531">
        <v>2.0222597446438901</v>
      </c>
      <c r="BQ531">
        <v>1.92533071026407</v>
      </c>
      <c r="BR531">
        <v>1.8688583576795701</v>
      </c>
      <c r="BS531">
        <v>1.6571629614436501</v>
      </c>
      <c r="BT531">
        <v>1.7319678242307399</v>
      </c>
      <c r="BU531">
        <v>1.9479341231909699</v>
      </c>
      <c r="BV531">
        <v>2.0520794047464799</v>
      </c>
      <c r="BW531">
        <v>1.6391760234143999</v>
      </c>
      <c r="BX531">
        <v>1.6040414554353599</v>
      </c>
      <c r="BY531">
        <v>1.66071304860938</v>
      </c>
      <c r="BZ531">
        <v>1.6961669415279199</v>
      </c>
      <c r="CA531">
        <v>1.6558019369414301</v>
      </c>
      <c r="CB531">
        <v>1.7673955347349499</v>
      </c>
      <c r="CC531">
        <v>1.8696739340342401</v>
      </c>
      <c r="CD531">
        <v>1.9546168344736199</v>
      </c>
      <c r="CE531">
        <v>1.6396357631905301</v>
      </c>
      <c r="CF531">
        <v>1.7753355706890701</v>
      </c>
      <c r="CG531">
        <v>1.79102650794925</v>
      </c>
      <c r="CH531">
        <v>1.8468535466038301</v>
      </c>
      <c r="CI531">
        <v>1.7656896550519301</v>
      </c>
      <c r="CJ531">
        <v>1.7590102507368</v>
      </c>
      <c r="CK531">
        <v>1.79726955453328</v>
      </c>
      <c r="CL531">
        <v>1.8255403663172101</v>
      </c>
      <c r="CM531">
        <v>1.82754540717318</v>
      </c>
      <c r="CN531">
        <v>1.9814182112847301</v>
      </c>
      <c r="CO531">
        <v>1.8245277476706101</v>
      </c>
      <c r="CP531">
        <v>1.9165482620324901</v>
      </c>
      <c r="CQ531">
        <v>1.65677669040514</v>
      </c>
      <c r="CR531">
        <v>1.7388123405552001</v>
      </c>
      <c r="CS531">
        <v>1.67146599410788</v>
      </c>
      <c r="CT531">
        <v>1.74210641175704</v>
      </c>
      <c r="CU531">
        <v>1.6456704569208001</v>
      </c>
      <c r="CV531">
        <v>1.7416443371677499</v>
      </c>
      <c r="CW531">
        <v>1.6162877654975101</v>
      </c>
      <c r="CX531">
        <v>1.66926798272513</v>
      </c>
      <c r="CY531">
        <v>1.6952335468256401</v>
      </c>
      <c r="CZ531">
        <v>1.67901154882051</v>
      </c>
      <c r="DA531">
        <v>1.8095151934193501</v>
      </c>
      <c r="DB531">
        <v>1.8879008521960401</v>
      </c>
      <c r="DC531">
        <v>1.8020773343927901</v>
      </c>
      <c r="DD531">
        <v>1.87815172186299</v>
      </c>
      <c r="DE531">
        <v>1.78725932896504</v>
      </c>
      <c r="DF531">
        <v>1.8222607733345699</v>
      </c>
      <c r="DG531">
        <v>1.6247857841161299</v>
      </c>
      <c r="DH531">
        <v>1.7212220389057</v>
      </c>
      <c r="DI531">
        <v>1.7221704630200401</v>
      </c>
      <c r="DJ531">
        <v>1.7416507078287899</v>
      </c>
      <c r="DK531">
        <v>1.8557083897605</v>
      </c>
      <c r="DL531">
        <v>1.9987926867168899</v>
      </c>
      <c r="DM531">
        <v>1.92153605420128</v>
      </c>
      <c r="DN531">
        <v>1.92863723853789</v>
      </c>
      <c r="DO531">
        <v>1.8176248483185</v>
      </c>
      <c r="DP531">
        <v>1.75791091240032</v>
      </c>
      <c r="DQ531">
        <v>1.87644879971959</v>
      </c>
      <c r="DR531">
        <v>1.8500555326567301</v>
      </c>
      <c r="DS531">
        <v>1.8251356397944101</v>
      </c>
      <c r="DT531">
        <v>1.93608013873991</v>
      </c>
      <c r="DU531">
        <v>1.77365445302258</v>
      </c>
      <c r="DV531">
        <v>1.82658049633672</v>
      </c>
      <c r="DW531">
        <v>1.85077163251733</v>
      </c>
      <c r="DX531">
        <v>1.9049370441985201</v>
      </c>
      <c r="DY531">
        <v>1.62875818619782</v>
      </c>
      <c r="DZ531">
        <v>1.57476198923302</v>
      </c>
      <c r="EA531">
        <v>1.9069543982072299</v>
      </c>
      <c r="EB531">
        <v>2.0129741534017702</v>
      </c>
      <c r="EC531">
        <v>1.8298293066762401</v>
      </c>
      <c r="ED531">
        <v>1.9110004699723599</v>
      </c>
    </row>
    <row r="532" spans="1:134" x14ac:dyDescent="0.45">
      <c r="A532" t="s">
        <v>66</v>
      </c>
      <c r="B532" t="s">
        <v>153</v>
      </c>
      <c r="C532" t="s">
        <v>68</v>
      </c>
      <c r="D532">
        <v>45</v>
      </c>
      <c r="E532" s="1" cm="1">
        <f t="array" ref="E532">SUMPRODUCT($G532:$FZZ532,$G$2:$FZZ$2)/SUMPRODUCT(--($G532:$FZZ532&lt;&gt;""),$G$2:$FZZ$2)</f>
        <v>1.6916324607924833</v>
      </c>
      <c r="F532" s="1" cm="1">
        <f t="array" ref="F532">SUMPRODUCT($G532:$FZZ532,$F$2:$FZY$2)/SUMPRODUCT(--($G532:$FZZ532&lt;&gt;""),$F$2:$FZY$2)</f>
        <v>1.6434721141059165</v>
      </c>
      <c r="G532">
        <v>1.61727645839096</v>
      </c>
      <c r="H532">
        <v>1.5881705433248201</v>
      </c>
      <c r="I532">
        <v>1.7780828059155001</v>
      </c>
      <c r="J532">
        <v>1.7594996150344999</v>
      </c>
      <c r="K532">
        <v>1.6749834020338401</v>
      </c>
      <c r="L532">
        <v>1.7210080963253001</v>
      </c>
      <c r="M532">
        <v>1.66548667907639</v>
      </c>
      <c r="N532">
        <v>1.6660394376307299</v>
      </c>
      <c r="O532">
        <v>1.5492786369443701</v>
      </c>
      <c r="P532">
        <v>1.63825651311781</v>
      </c>
      <c r="Q532">
        <v>1.63354434165516</v>
      </c>
      <c r="R532">
        <v>1.6716262839098299</v>
      </c>
      <c r="S532">
        <v>1.7695052929044901</v>
      </c>
      <c r="T532">
        <v>1.8781578632649201</v>
      </c>
      <c r="U532">
        <v>1.3374391811128701</v>
      </c>
      <c r="V532">
        <v>1.3289993701683001</v>
      </c>
      <c r="W532">
        <v>1.3648050620013401</v>
      </c>
      <c r="X532">
        <v>1.37767601475113</v>
      </c>
      <c r="Y532">
        <v>1.39521193700947</v>
      </c>
      <c r="Z532">
        <v>1.42093582043361</v>
      </c>
      <c r="AA532">
        <v>1.5906875474498201</v>
      </c>
      <c r="AB532">
        <v>1.6499438863706499</v>
      </c>
      <c r="AC532">
        <v>2.0398735725219002</v>
      </c>
      <c r="AD532">
        <v>1.8289466049718099</v>
      </c>
      <c r="AE532">
        <v>1.6694741156452599</v>
      </c>
      <c r="AF532">
        <v>1.59644157865547</v>
      </c>
      <c r="AG532">
        <v>1.68676381588917</v>
      </c>
      <c r="AH532">
        <v>1.6795810615018301</v>
      </c>
      <c r="AI532">
        <v>1.7549192982456101</v>
      </c>
      <c r="AJ532">
        <v>1.8298469984485</v>
      </c>
      <c r="AK532">
        <v>1.7400131923797799</v>
      </c>
      <c r="AL532">
        <v>1.77338401350422</v>
      </c>
      <c r="AM532">
        <v>1.74801932267759</v>
      </c>
      <c r="AN532">
        <v>1.5207440813662001</v>
      </c>
      <c r="AO532">
        <v>1.9717799788322901</v>
      </c>
      <c r="AP532">
        <v>1.54894534437488</v>
      </c>
      <c r="AQ532">
        <v>1.4854006771093</v>
      </c>
      <c r="AR532">
        <v>1.3952831324022501</v>
      </c>
      <c r="AS532">
        <v>1.78538906206606</v>
      </c>
      <c r="AT532">
        <v>1.632631850478</v>
      </c>
      <c r="AU532">
        <v>1.72751099407359</v>
      </c>
      <c r="AV532">
        <v>1.7047566809274599</v>
      </c>
      <c r="AW532">
        <v>1.7248481732062899</v>
      </c>
      <c r="AX532">
        <v>1.77538198955612</v>
      </c>
      <c r="AY532">
        <v>1.8631376262572801</v>
      </c>
      <c r="AZ532">
        <v>1.9486684364618401</v>
      </c>
      <c r="BA532">
        <v>1.7960984986320401</v>
      </c>
      <c r="BB532">
        <v>1.91005729246568</v>
      </c>
      <c r="BC532">
        <v>1.7324767884690899</v>
      </c>
      <c r="BD532">
        <v>1.6067917091238899</v>
      </c>
      <c r="BE532">
        <v>1.58058323331652</v>
      </c>
      <c r="BF532">
        <v>1.65094973185462</v>
      </c>
      <c r="BG532">
        <v>1.82697102363625</v>
      </c>
      <c r="BH532">
        <v>1.86932491144454</v>
      </c>
      <c r="BI532">
        <v>1.68762900171833</v>
      </c>
      <c r="BJ532">
        <v>1.7608560449577499</v>
      </c>
      <c r="BK532">
        <v>1.9722995501902501</v>
      </c>
      <c r="BL532">
        <v>1.9078562690946701</v>
      </c>
      <c r="BM532">
        <v>1.73205130257525</v>
      </c>
      <c r="BN532">
        <v>1.7857118406559001</v>
      </c>
      <c r="BO532">
        <v>1.91805418406224</v>
      </c>
      <c r="BP532">
        <v>1.97231282137648</v>
      </c>
      <c r="BQ532">
        <v>1.8597915411724699</v>
      </c>
      <c r="BR532">
        <v>1.8149368844827101</v>
      </c>
      <c r="BS532">
        <v>1.59591528644383</v>
      </c>
      <c r="BT532">
        <v>1.65076553049887</v>
      </c>
      <c r="BU532">
        <v>1.84500380814472</v>
      </c>
      <c r="BV532">
        <v>1.9151828652596099</v>
      </c>
      <c r="BW532">
        <v>1.5664624434636401</v>
      </c>
      <c r="BX532">
        <v>1.5728412279233399</v>
      </c>
      <c r="BY532">
        <v>1.5977184339127799</v>
      </c>
      <c r="BZ532">
        <v>1.68298223321322</v>
      </c>
      <c r="CA532">
        <v>1.6140967325923199</v>
      </c>
      <c r="CB532">
        <v>1.6934468465617001</v>
      </c>
      <c r="CC532">
        <v>1.7210892561772699</v>
      </c>
      <c r="CD532">
        <v>1.82807377183001</v>
      </c>
      <c r="CE532">
        <v>1.58534616937776</v>
      </c>
      <c r="CF532">
        <v>1.66339058062779</v>
      </c>
      <c r="CG532">
        <v>1.65839043659055</v>
      </c>
      <c r="CH532">
        <v>1.7488716102592201</v>
      </c>
      <c r="CI532">
        <v>1.6890975232379299</v>
      </c>
      <c r="CJ532">
        <v>1.73673661673452</v>
      </c>
      <c r="CK532">
        <v>1.6640746113329701</v>
      </c>
      <c r="CL532">
        <v>1.7183020090104799</v>
      </c>
      <c r="CM532">
        <v>1.6906870200208901</v>
      </c>
      <c r="CN532">
        <v>1.8399589411791499</v>
      </c>
      <c r="CO532">
        <v>1.77395435804954</v>
      </c>
      <c r="CP532">
        <v>1.8595299791425599</v>
      </c>
      <c r="CQ532">
        <v>1.5851315180102701</v>
      </c>
      <c r="CR532">
        <v>1.71020406543381</v>
      </c>
      <c r="CS532">
        <v>1.5686886608081501</v>
      </c>
      <c r="CT532">
        <v>1.62705927656948</v>
      </c>
      <c r="CU532">
        <v>1.6049440329214699</v>
      </c>
      <c r="CV532">
        <v>1.73244481164217</v>
      </c>
      <c r="CW532">
        <v>1.5640028488868001</v>
      </c>
      <c r="CX532">
        <v>1.6703479528862999</v>
      </c>
      <c r="CY532">
        <v>1.6583096073685499</v>
      </c>
      <c r="CZ532">
        <v>1.63647281847822</v>
      </c>
      <c r="DA532">
        <v>1.6852237166919</v>
      </c>
      <c r="DB532">
        <v>1.8234976331011501</v>
      </c>
      <c r="DC532">
        <v>1.73633961505937</v>
      </c>
      <c r="DD532">
        <v>1.8608941367721901</v>
      </c>
      <c r="DE532">
        <v>1.73214982548397</v>
      </c>
      <c r="DF532">
        <v>1.7717747743793</v>
      </c>
      <c r="DG532">
        <v>1.5814751804346401</v>
      </c>
      <c r="DH532">
        <v>1.70963160183714</v>
      </c>
      <c r="DI532">
        <v>1.6058586896545699</v>
      </c>
      <c r="DJ532">
        <v>1.6539177375343199</v>
      </c>
      <c r="DK532">
        <v>1.7893676721840399</v>
      </c>
      <c r="DL532">
        <v>1.85607609898117</v>
      </c>
      <c r="DM532">
        <v>1.77460286532045</v>
      </c>
      <c r="DN532">
        <v>1.8325647445083999</v>
      </c>
      <c r="DO532">
        <v>1.7200368730497999</v>
      </c>
      <c r="DP532">
        <v>1.6781120709580399</v>
      </c>
      <c r="DQ532">
        <v>1.7413441577314499</v>
      </c>
      <c r="DR532">
        <v>1.7481961934460499</v>
      </c>
      <c r="DS532">
        <v>1.7535046296200001</v>
      </c>
      <c r="DT532">
        <v>1.77281607194435</v>
      </c>
      <c r="DU532">
        <v>1.6902418075477099</v>
      </c>
      <c r="DV532">
        <v>1.7662611116523099</v>
      </c>
      <c r="DW532">
        <v>1.7850636971531699</v>
      </c>
      <c r="DX532">
        <v>1.84872324553031</v>
      </c>
      <c r="DY532">
        <v>1.5703505326095399</v>
      </c>
      <c r="DZ532">
        <v>1.5384255650974701</v>
      </c>
      <c r="EA532">
        <v>1.85114766039349</v>
      </c>
      <c r="EB532">
        <v>1.9248822571119399</v>
      </c>
      <c r="EC532">
        <v>1.7645321593301899</v>
      </c>
      <c r="ED532">
        <v>1.87195721164035</v>
      </c>
    </row>
    <row r="533" spans="1:134" x14ac:dyDescent="0.45">
      <c r="A533" t="s">
        <v>66</v>
      </c>
      <c r="B533" t="s">
        <v>153</v>
      </c>
      <c r="C533" t="s">
        <v>68</v>
      </c>
      <c r="D533">
        <v>50</v>
      </c>
      <c r="E533" s="1" cm="1">
        <f t="array" ref="E533">SUMPRODUCT($G533:$FZZ533,$G$2:$FZZ$2)/SUMPRODUCT(--($G533:$FZZ533&lt;&gt;""),$G$2:$FZZ$2)</f>
        <v>1.6245178858797413</v>
      </c>
      <c r="F533" s="1" cm="1">
        <f t="array" ref="F533">SUMPRODUCT($G533:$FZZ533,$F$2:$FZY$2)/SUMPRODUCT(--($G533:$FZZ533&lt;&gt;""),$F$2:$FZY$2)</f>
        <v>1.5856114907155954</v>
      </c>
      <c r="G533">
        <v>1.5551924652420801</v>
      </c>
      <c r="H533">
        <v>1.56207179461551</v>
      </c>
      <c r="I533">
        <v>1.7043354599701499</v>
      </c>
      <c r="J533">
        <v>1.73084694177846</v>
      </c>
      <c r="K533">
        <v>1.6439213293530599</v>
      </c>
      <c r="L533">
        <v>1.6767461278026701</v>
      </c>
      <c r="M533">
        <v>1.58373533562545</v>
      </c>
      <c r="N533">
        <v>1.6005746977397399</v>
      </c>
      <c r="O533">
        <v>1.4991053676679</v>
      </c>
      <c r="P533">
        <v>1.5882576379197999</v>
      </c>
      <c r="Q533">
        <v>1.54240228967917</v>
      </c>
      <c r="R533">
        <v>1.5919497823518101</v>
      </c>
      <c r="S533">
        <v>1.7170256926795699</v>
      </c>
      <c r="T533">
        <v>1.8212087279815099</v>
      </c>
      <c r="U533">
        <v>1.2773602749341599</v>
      </c>
      <c r="V533">
        <v>1.28610137947807</v>
      </c>
      <c r="W533">
        <v>1.33063767566693</v>
      </c>
      <c r="X533">
        <v>1.33097096240294</v>
      </c>
      <c r="Y533">
        <v>1.3472796837128</v>
      </c>
      <c r="Z533">
        <v>1.3820225545618501</v>
      </c>
      <c r="AA533">
        <v>1.4974837976134201</v>
      </c>
      <c r="AB533">
        <v>1.55418807395252</v>
      </c>
      <c r="AC533">
        <v>1.9858068654311101</v>
      </c>
      <c r="AD533">
        <v>1.7727748221459201</v>
      </c>
      <c r="AE533">
        <v>1.63268690122666</v>
      </c>
      <c r="AF533">
        <v>1.5479296879648501</v>
      </c>
      <c r="AG533">
        <v>1.59617417728775</v>
      </c>
      <c r="AH533">
        <v>1.6214058319648601</v>
      </c>
      <c r="AI533">
        <v>1.6861969208736101</v>
      </c>
      <c r="AJ533">
        <v>1.7687527389903299</v>
      </c>
      <c r="AK533">
        <v>1.6701232439562199</v>
      </c>
      <c r="AL533">
        <v>1.7204492102114399</v>
      </c>
      <c r="AM533">
        <v>1.69790894249556</v>
      </c>
      <c r="AN533">
        <v>1.4759000021820301</v>
      </c>
      <c r="AO533">
        <v>1.9405402991406799</v>
      </c>
      <c r="AP533">
        <v>1.4785795501708701</v>
      </c>
      <c r="AQ533">
        <v>1.33927327110602</v>
      </c>
      <c r="AR533">
        <v>1.3065678680143</v>
      </c>
      <c r="AS533">
        <v>1.7219578866799601</v>
      </c>
      <c r="AT533">
        <v>1.5755973519030699</v>
      </c>
      <c r="AU533">
        <v>1.6594551895032501</v>
      </c>
      <c r="AV533">
        <v>1.6348527107947799</v>
      </c>
      <c r="AW533">
        <v>1.61921570717416</v>
      </c>
      <c r="AX533">
        <v>1.68421300264494</v>
      </c>
      <c r="AY533">
        <v>1.73000677283745</v>
      </c>
      <c r="AZ533">
        <v>1.9031828386848899</v>
      </c>
      <c r="BA533">
        <v>1.7505284079108601</v>
      </c>
      <c r="BB533">
        <v>1.87562285709417</v>
      </c>
      <c r="BC533">
        <v>1.60503941168992</v>
      </c>
      <c r="BD533">
        <v>1.5257688552773101</v>
      </c>
      <c r="BE533">
        <v>1.5225309332406101</v>
      </c>
      <c r="BF533">
        <v>1.61101267950578</v>
      </c>
      <c r="BG533">
        <v>1.7777083447803601</v>
      </c>
      <c r="BH533">
        <v>1.85102016665901</v>
      </c>
      <c r="BI533">
        <v>1.6286444538485301</v>
      </c>
      <c r="BJ533">
        <v>1.7496164559388401</v>
      </c>
      <c r="BK533">
        <v>1.8190514165465099</v>
      </c>
      <c r="BL533">
        <v>1.8678422414889799</v>
      </c>
      <c r="BM533">
        <v>1.6763571450963</v>
      </c>
      <c r="BN533">
        <v>1.7164145107986299</v>
      </c>
      <c r="BO533">
        <v>1.82206678692111</v>
      </c>
      <c r="BP533">
        <v>1.90129166741468</v>
      </c>
      <c r="BQ533">
        <v>1.7553051142284199</v>
      </c>
      <c r="BR533">
        <v>1.7549923632484501</v>
      </c>
      <c r="BS533">
        <v>1.53571759493078</v>
      </c>
      <c r="BT533">
        <v>1.6097034233916001</v>
      </c>
      <c r="BU533">
        <v>1.7910949773437299</v>
      </c>
      <c r="BV533">
        <v>1.87973451271064</v>
      </c>
      <c r="BW533">
        <v>1.5228654767463099</v>
      </c>
      <c r="BX533">
        <v>1.5291307762627599</v>
      </c>
      <c r="BY533">
        <v>1.5040612991881199</v>
      </c>
      <c r="BZ533">
        <v>1.58309668557384</v>
      </c>
      <c r="CA533">
        <v>1.53245731549673</v>
      </c>
      <c r="CB533">
        <v>1.64511119838525</v>
      </c>
      <c r="CC533">
        <v>1.6963873173453099</v>
      </c>
      <c r="CD533">
        <v>1.80564558436594</v>
      </c>
      <c r="CE533">
        <v>1.53085675565121</v>
      </c>
      <c r="CF533">
        <v>1.61236658524887</v>
      </c>
      <c r="CG533">
        <v>1.6311447527179099</v>
      </c>
      <c r="CH533">
        <v>1.7194510969407399</v>
      </c>
      <c r="CI533">
        <v>1.6469813092062999</v>
      </c>
      <c r="CJ533">
        <v>1.6638270523790399</v>
      </c>
      <c r="CK533">
        <v>1.63318940362513</v>
      </c>
      <c r="CL533">
        <v>1.7043816540855501</v>
      </c>
      <c r="CM533">
        <v>1.6729720251414499</v>
      </c>
      <c r="CN533">
        <v>1.83078179170193</v>
      </c>
      <c r="CO533">
        <v>1.68388467388631</v>
      </c>
      <c r="CP533">
        <v>1.7750208346615901</v>
      </c>
      <c r="CQ533">
        <v>1.50069351029951</v>
      </c>
      <c r="CR533">
        <v>1.59905176137184</v>
      </c>
      <c r="CS533">
        <v>1.5013349776090501</v>
      </c>
      <c r="CT533">
        <v>1.585612821912</v>
      </c>
      <c r="CU533">
        <v>1.5026767881155401</v>
      </c>
      <c r="CV533">
        <v>1.6054528245444499</v>
      </c>
      <c r="CW533">
        <v>1.53273415161244</v>
      </c>
      <c r="CX533">
        <v>1.60799934363882</v>
      </c>
      <c r="CY533">
        <v>1.5489528257996401</v>
      </c>
      <c r="CZ533">
        <v>1.5265976597478501</v>
      </c>
      <c r="DA533">
        <v>1.671084003119</v>
      </c>
      <c r="DB533">
        <v>1.81118223809006</v>
      </c>
      <c r="DC533">
        <v>1.70236915627255</v>
      </c>
      <c r="DD533">
        <v>1.79588893364047</v>
      </c>
      <c r="DE533">
        <v>1.6565422433378101</v>
      </c>
      <c r="DF533">
        <v>1.7093787370748299</v>
      </c>
      <c r="DG533">
        <v>1.4968807356123099</v>
      </c>
      <c r="DH533">
        <v>1.6247164221169299</v>
      </c>
      <c r="DI533">
        <v>1.56013244308703</v>
      </c>
      <c r="DJ533">
        <v>1.60811416649064</v>
      </c>
      <c r="DK533">
        <v>1.69173326548654</v>
      </c>
      <c r="DL533">
        <v>1.79083770392282</v>
      </c>
      <c r="DM533">
        <v>1.6952879551073701</v>
      </c>
      <c r="DN533">
        <v>1.8273356100720599</v>
      </c>
      <c r="DO533">
        <v>1.6638026551484999</v>
      </c>
      <c r="DP533">
        <v>1.6603098275164601</v>
      </c>
      <c r="DQ533">
        <v>1.6577374920330801</v>
      </c>
      <c r="DR533">
        <v>1.69431376838304</v>
      </c>
      <c r="DS533">
        <v>1.6575616744663499</v>
      </c>
      <c r="DT533">
        <v>1.7527139244435499</v>
      </c>
      <c r="DU533">
        <v>1.65264371952492</v>
      </c>
      <c r="DV533">
        <v>1.7070911440183301</v>
      </c>
      <c r="DW533">
        <v>1.73055276902023</v>
      </c>
      <c r="DX533">
        <v>1.78567975325523</v>
      </c>
      <c r="DY533">
        <v>1.5167378096989399</v>
      </c>
      <c r="DZ533">
        <v>1.49379638912322</v>
      </c>
      <c r="EA533">
        <v>1.81055957767259</v>
      </c>
      <c r="EB533">
        <v>1.8687747173087199</v>
      </c>
      <c r="EC533">
        <v>1.709656018502</v>
      </c>
      <c r="ED533">
        <v>1.8210796593004801</v>
      </c>
    </row>
    <row r="534" spans="1:134" x14ac:dyDescent="0.45">
      <c r="A534" t="s">
        <v>66</v>
      </c>
      <c r="B534" t="s">
        <v>153</v>
      </c>
      <c r="C534" t="s">
        <v>140</v>
      </c>
      <c r="D534">
        <v>30</v>
      </c>
      <c r="E534" s="1" cm="1">
        <f t="array" ref="E534">SUMPRODUCT($G534:$FZZ534,$G$2:$FZZ$2)/SUMPRODUCT(--($G534:$FZZ534&lt;&gt;""),$G$2:$FZZ$2)</f>
        <v>2.0501666262115128</v>
      </c>
      <c r="F534" s="1" cm="1">
        <f t="array" ref="F534">SUMPRODUCT($G534:$FZZ534,$F$2:$FZY$2)/SUMPRODUCT(--($G534:$FZZ534&lt;&gt;""),$F$2:$FZY$2)</f>
        <v>1.9833550241622691</v>
      </c>
      <c r="G534">
        <v>2.05623883130436</v>
      </c>
      <c r="H534">
        <v>1.9637034382652001</v>
      </c>
      <c r="I534">
        <v>2.1914847485246498</v>
      </c>
      <c r="J534">
        <v>2.0943601844469799</v>
      </c>
      <c r="K534">
        <v>2.0190320358029501</v>
      </c>
      <c r="L534">
        <v>2.05218648919154</v>
      </c>
      <c r="M534">
        <v>2.0130116744473798</v>
      </c>
      <c r="N534">
        <v>1.9340413691089</v>
      </c>
      <c r="O534">
        <v>2.0796556898158398</v>
      </c>
      <c r="P534">
        <v>2.05107782242847</v>
      </c>
      <c r="Q534">
        <v>1.9641347172830801</v>
      </c>
      <c r="R534">
        <v>2.0271471667364498</v>
      </c>
      <c r="S534">
        <v>2.3113747502716002</v>
      </c>
      <c r="T534">
        <v>2.4053229287407101</v>
      </c>
      <c r="U534">
        <v>1.5413419733531399</v>
      </c>
      <c r="V534">
        <v>1.47495375055405</v>
      </c>
      <c r="W534">
        <v>1.65775161941434</v>
      </c>
      <c r="X534">
        <v>1.6043475036725301</v>
      </c>
      <c r="Y534">
        <v>1.7453990159767101</v>
      </c>
      <c r="Z534">
        <v>1.7078290091408801</v>
      </c>
      <c r="AA534">
        <v>1.89475602729069</v>
      </c>
      <c r="AB534">
        <v>1.9486025274727301</v>
      </c>
      <c r="AC534">
        <v>2.39349515724507</v>
      </c>
      <c r="AD534">
        <v>2.19346547746717</v>
      </c>
      <c r="AE534">
        <v>1.93968801095512</v>
      </c>
      <c r="AF534">
        <v>1.85973229502802</v>
      </c>
      <c r="AG534">
        <v>2.23198186386968</v>
      </c>
      <c r="AH534">
        <v>2.0945779643168301</v>
      </c>
      <c r="AI534">
        <v>2.1395735051915499</v>
      </c>
      <c r="AJ534">
        <v>2.2066477622627998</v>
      </c>
      <c r="AK534">
        <v>2.0760628017065601</v>
      </c>
      <c r="AL534">
        <v>2.1936995947872502</v>
      </c>
      <c r="AM534">
        <v>2.1071671477151601</v>
      </c>
      <c r="AN534">
        <v>1.8868939507424201</v>
      </c>
      <c r="AO534">
        <v>2.3137103532282</v>
      </c>
      <c r="AP534">
        <v>1.8973479527825201</v>
      </c>
      <c r="AQ534">
        <v>1.66942307594414</v>
      </c>
      <c r="AR534">
        <v>1.5990473330117001</v>
      </c>
      <c r="AS534">
        <v>2.1025418558797799</v>
      </c>
      <c r="AT534">
        <v>1.9303063029105301</v>
      </c>
      <c r="AU534">
        <v>2.3088713705144301</v>
      </c>
      <c r="AV534">
        <v>2.0953799643013298</v>
      </c>
      <c r="AW534">
        <v>2.0664503469378501</v>
      </c>
      <c r="AX534">
        <v>2.1162737142866601</v>
      </c>
      <c r="AY534">
        <v>2.2388198112124398</v>
      </c>
      <c r="AZ534">
        <v>2.3532743044301498</v>
      </c>
      <c r="BA534">
        <v>2.2563405662285998</v>
      </c>
      <c r="BB534">
        <v>2.3323346933524798</v>
      </c>
      <c r="BC534">
        <v>2.10221493887108</v>
      </c>
      <c r="BD534">
        <v>1.9530266545983701</v>
      </c>
      <c r="BE534">
        <v>1.9163700355061499</v>
      </c>
      <c r="BF534">
        <v>1.9696842102874099</v>
      </c>
      <c r="BG534">
        <v>2.1949109620241898</v>
      </c>
      <c r="BH534">
        <v>2.2950356323374801</v>
      </c>
      <c r="BI534">
        <v>2.06818095663666</v>
      </c>
      <c r="BJ534">
        <v>2.1836360127596302</v>
      </c>
      <c r="BK534">
        <v>2.6902677345543702</v>
      </c>
      <c r="BL534">
        <v>2.3903227032258201</v>
      </c>
      <c r="BM534">
        <v>2.1742784594114299</v>
      </c>
      <c r="BN534">
        <v>2.1471002971698199</v>
      </c>
      <c r="BO534">
        <v>2.2599431513906199</v>
      </c>
      <c r="BP534">
        <v>2.3505685024992902</v>
      </c>
      <c r="BQ534">
        <v>2.3064669874848098</v>
      </c>
      <c r="BR534">
        <v>2.2505012564834499</v>
      </c>
      <c r="BS534">
        <v>1.9731331564135199</v>
      </c>
      <c r="BT534">
        <v>1.9989114644652</v>
      </c>
      <c r="BU534">
        <v>2.4448255790852</v>
      </c>
      <c r="BV534">
        <v>2.3827372901842598</v>
      </c>
      <c r="BW534">
        <v>2.0377994763519198</v>
      </c>
      <c r="BX534">
        <v>1.88515890715626</v>
      </c>
      <c r="BY534">
        <v>1.9115943494929299</v>
      </c>
      <c r="BZ534">
        <v>1.9278531804852399</v>
      </c>
      <c r="CA534">
        <v>1.9004630043037301</v>
      </c>
      <c r="CB534">
        <v>2.0050974248198901</v>
      </c>
      <c r="CC534">
        <v>2.0537553421511099</v>
      </c>
      <c r="CD534">
        <v>2.2236246613877699</v>
      </c>
      <c r="CE534">
        <v>1.91402385554418</v>
      </c>
      <c r="CF534">
        <v>2.0046093187434701</v>
      </c>
      <c r="CG534">
        <v>2.1177101480887499</v>
      </c>
      <c r="CH534">
        <v>2.15595288376687</v>
      </c>
      <c r="CI534">
        <v>2.1612233592907701</v>
      </c>
      <c r="CJ534">
        <v>2.11379651626231</v>
      </c>
      <c r="CK534">
        <v>2.0834433399794001</v>
      </c>
      <c r="CL534">
        <v>2.1275776519318601</v>
      </c>
      <c r="CM534">
        <v>2.1153223439682201</v>
      </c>
      <c r="CN534">
        <v>2.2199086551271199</v>
      </c>
      <c r="CO534">
        <v>2.1150099884934899</v>
      </c>
      <c r="CP534">
        <v>2.1686209123836</v>
      </c>
      <c r="CQ534">
        <v>1.91553644369</v>
      </c>
      <c r="CR534">
        <v>1.9656269191045601</v>
      </c>
      <c r="CS534">
        <v>1.9251356341861601</v>
      </c>
      <c r="CT534">
        <v>1.97194825767535</v>
      </c>
      <c r="CU534">
        <v>1.88763800947056</v>
      </c>
      <c r="CV534">
        <v>1.9569716693796699</v>
      </c>
      <c r="CW534">
        <v>1.9084285386770099</v>
      </c>
      <c r="CX534">
        <v>1.97513682919364</v>
      </c>
      <c r="CY534">
        <v>1.9862004054425899</v>
      </c>
      <c r="CZ534">
        <v>1.9641486436781599</v>
      </c>
      <c r="DA534">
        <v>2.1305019796009002</v>
      </c>
      <c r="DB534">
        <v>2.1895416318340599</v>
      </c>
      <c r="DC534">
        <v>2.1874073733206001</v>
      </c>
      <c r="DD534">
        <v>2.2511626174577302</v>
      </c>
      <c r="DE534">
        <v>2.0353077870006802</v>
      </c>
      <c r="DF534">
        <v>2.0752537453378799</v>
      </c>
      <c r="DG534">
        <v>1.8316898299708799</v>
      </c>
      <c r="DH534">
        <v>1.9533543129320099</v>
      </c>
      <c r="DI534">
        <v>1.9843423324295</v>
      </c>
      <c r="DJ534">
        <v>1.96456585674441</v>
      </c>
      <c r="DK534">
        <v>2.2229956747669499</v>
      </c>
      <c r="DL534">
        <v>2.3418115254739398</v>
      </c>
      <c r="DM534">
        <v>2.28441009255764</v>
      </c>
      <c r="DN534">
        <v>2.30976732406759</v>
      </c>
      <c r="DO534">
        <v>2.1366599734196199</v>
      </c>
      <c r="DP534">
        <v>2.02717626834623</v>
      </c>
      <c r="DQ534">
        <v>2.1942368482344401</v>
      </c>
      <c r="DR534">
        <v>2.12748744922524</v>
      </c>
      <c r="DS534">
        <v>2.1245951800876699</v>
      </c>
      <c r="DT534">
        <v>2.2238797692473602</v>
      </c>
      <c r="DU534">
        <v>2.0695935129172098</v>
      </c>
      <c r="DV534">
        <v>2.1004567797548699</v>
      </c>
      <c r="DW534">
        <v>2.18736733117326</v>
      </c>
      <c r="DX534">
        <v>2.23110153044358</v>
      </c>
      <c r="DY534">
        <v>1.9958491090799999</v>
      </c>
      <c r="DZ534">
        <v>1.95530641001663</v>
      </c>
      <c r="EA534">
        <v>2.2482141547270502</v>
      </c>
      <c r="EB534">
        <v>2.3825909704803201</v>
      </c>
      <c r="EC534">
        <v>2.1948120603431698</v>
      </c>
      <c r="ED534">
        <v>2.2329389667972199</v>
      </c>
    </row>
    <row r="535" spans="1:134" x14ac:dyDescent="0.45">
      <c r="A535" t="s">
        <v>66</v>
      </c>
      <c r="B535" t="s">
        <v>153</v>
      </c>
      <c r="C535" t="s">
        <v>140</v>
      </c>
      <c r="D535">
        <v>35</v>
      </c>
      <c r="E535" s="1" cm="1">
        <f t="array" ref="E535">SUMPRODUCT($G535:$FZZ535,$G$2:$FZZ$2)/SUMPRODUCT(--($G535:$FZZ535&lt;&gt;""),$G$2:$FZZ$2)</f>
        <v>1.9379102913473709</v>
      </c>
      <c r="F535" s="1" cm="1">
        <f t="array" ref="F535">SUMPRODUCT($G535:$FZZ535,$F$2:$FZY$2)/SUMPRODUCT(--($G535:$FZZ535&lt;&gt;""),$F$2:$FZY$2)</f>
        <v>1.8883698449443505</v>
      </c>
      <c r="G535">
        <v>1.80477150860146</v>
      </c>
      <c r="H535">
        <v>1.79867905165438</v>
      </c>
      <c r="I535">
        <v>2.0151549593955198</v>
      </c>
      <c r="J535">
        <v>2.0312111629118998</v>
      </c>
      <c r="K535">
        <v>1.9111041609750501</v>
      </c>
      <c r="L535">
        <v>1.95823649586145</v>
      </c>
      <c r="M535">
        <v>1.90649402481358</v>
      </c>
      <c r="N535">
        <v>1.85330127688133</v>
      </c>
      <c r="O535">
        <v>1.80907776920775</v>
      </c>
      <c r="P535">
        <v>1.84977940940795</v>
      </c>
      <c r="Q535">
        <v>1.8216554579076201</v>
      </c>
      <c r="R535">
        <v>1.88935199867278</v>
      </c>
      <c r="S535">
        <v>2.1819172375027902</v>
      </c>
      <c r="T535">
        <v>2.3053475076440599</v>
      </c>
      <c r="U535">
        <v>1.50527063920991</v>
      </c>
      <c r="V535">
        <v>1.43777509304887</v>
      </c>
      <c r="W535">
        <v>1.59749043331633</v>
      </c>
      <c r="X535">
        <v>1.55720097398239</v>
      </c>
      <c r="Y535">
        <v>1.5854909634106999</v>
      </c>
      <c r="Z535">
        <v>1.5799691652037799</v>
      </c>
      <c r="AA535">
        <v>1.8351081123554001</v>
      </c>
      <c r="AB535">
        <v>1.8760015059838899</v>
      </c>
      <c r="AC535">
        <v>2.3111087139733302</v>
      </c>
      <c r="AD535">
        <v>2.10249175717456</v>
      </c>
      <c r="AE535">
        <v>1.87360406162118</v>
      </c>
      <c r="AF535">
        <v>1.7870742954146199</v>
      </c>
      <c r="AG535">
        <v>2.0410393516435699</v>
      </c>
      <c r="AH535">
        <v>2.00109942464531</v>
      </c>
      <c r="AI535">
        <v>2.0625529538131002</v>
      </c>
      <c r="AJ535">
        <v>2.1064561403508701</v>
      </c>
      <c r="AK535">
        <v>1.92100138939447</v>
      </c>
      <c r="AL535">
        <v>2.0549946826580401</v>
      </c>
      <c r="AM535">
        <v>2.00896131404755</v>
      </c>
      <c r="AN535">
        <v>1.78862668775238</v>
      </c>
      <c r="AO535">
        <v>2.2197723071974198</v>
      </c>
      <c r="AP535">
        <v>1.8193343903702299</v>
      </c>
      <c r="AQ535">
        <v>1.6293371641838701</v>
      </c>
      <c r="AR535">
        <v>1.54889218414092</v>
      </c>
      <c r="AS535">
        <v>2.0216781056887601</v>
      </c>
      <c r="AT535">
        <v>1.85743035496081</v>
      </c>
      <c r="AU535">
        <v>2.1969598685392699</v>
      </c>
      <c r="AV535">
        <v>1.99827557973537</v>
      </c>
      <c r="AW535">
        <v>1.99143960699222</v>
      </c>
      <c r="AX535">
        <v>2.0710407457165299</v>
      </c>
      <c r="AY535">
        <v>2.0914557030760901</v>
      </c>
      <c r="AZ535">
        <v>2.2467834663782602</v>
      </c>
      <c r="BA535">
        <v>2.0686020174508499</v>
      </c>
      <c r="BB535">
        <v>2.1833888506338299</v>
      </c>
      <c r="BC535">
        <v>1.9580823850429101</v>
      </c>
      <c r="BD535">
        <v>1.81703609196187</v>
      </c>
      <c r="BE535">
        <v>1.8299585631659301</v>
      </c>
      <c r="BF535">
        <v>1.9248484025367101</v>
      </c>
      <c r="BG535">
        <v>2.1262297799062102</v>
      </c>
      <c r="BH535">
        <v>2.18644861039366</v>
      </c>
      <c r="BI535">
        <v>1.9763703296209101</v>
      </c>
      <c r="BJ535">
        <v>2.1022720911375101</v>
      </c>
      <c r="BK535">
        <v>2.5957208316467502</v>
      </c>
      <c r="BL535">
        <v>2.28392772258875</v>
      </c>
      <c r="BM535">
        <v>2.0762399830462201</v>
      </c>
      <c r="BN535">
        <v>2.09777901706491</v>
      </c>
      <c r="BO535">
        <v>2.1630297765461801</v>
      </c>
      <c r="BP535">
        <v>2.2942861199387399</v>
      </c>
      <c r="BQ535">
        <v>2.1412356499066298</v>
      </c>
      <c r="BR535">
        <v>2.0978383885496998</v>
      </c>
      <c r="BS535">
        <v>1.8611459024347501</v>
      </c>
      <c r="BT535">
        <v>1.9346125794545901</v>
      </c>
      <c r="BU535">
        <v>2.19447726502715</v>
      </c>
      <c r="BV535">
        <v>2.2596303597248402</v>
      </c>
      <c r="BW535">
        <v>1.8519717218290599</v>
      </c>
      <c r="BX535">
        <v>1.81981611102188</v>
      </c>
      <c r="BY535">
        <v>1.82405655376438</v>
      </c>
      <c r="BZ535">
        <v>1.85365509401538</v>
      </c>
      <c r="CA535">
        <v>1.7857708050104699</v>
      </c>
      <c r="CB535">
        <v>1.8937287573261501</v>
      </c>
      <c r="CC535">
        <v>2.0170351764888399</v>
      </c>
      <c r="CD535">
        <v>2.0992485615102598</v>
      </c>
      <c r="CE535">
        <v>1.8436574820077101</v>
      </c>
      <c r="CF535">
        <v>1.9073173425127601</v>
      </c>
      <c r="CG535">
        <v>1.9959993966577001</v>
      </c>
      <c r="CH535">
        <v>2.0709173329731501</v>
      </c>
      <c r="CI535">
        <v>1.9644054654757499</v>
      </c>
      <c r="CJ535">
        <v>1.95453433382788</v>
      </c>
      <c r="CK535">
        <v>1.9761264159007299</v>
      </c>
      <c r="CL535">
        <v>2.03545137724472</v>
      </c>
      <c r="CM535">
        <v>2.0358450422495502</v>
      </c>
      <c r="CN535">
        <v>2.15678285589878</v>
      </c>
      <c r="CO535">
        <v>2.0070763846511102</v>
      </c>
      <c r="CP535">
        <v>2.0878300529177598</v>
      </c>
      <c r="CQ535">
        <v>1.83863301780099</v>
      </c>
      <c r="CR535">
        <v>1.89066263866203</v>
      </c>
      <c r="CS535">
        <v>1.82109123561576</v>
      </c>
      <c r="CT535">
        <v>1.8979854301072401</v>
      </c>
      <c r="CU535">
        <v>1.79209394293139</v>
      </c>
      <c r="CV535">
        <v>1.91737109857842</v>
      </c>
      <c r="CW535">
        <v>1.81140525298417</v>
      </c>
      <c r="CX535">
        <v>1.91963672038199</v>
      </c>
      <c r="CY535">
        <v>1.8973484397625699</v>
      </c>
      <c r="CZ535">
        <v>1.8767605600727699</v>
      </c>
      <c r="DA535">
        <v>1.9947997988299899</v>
      </c>
      <c r="DB535">
        <v>2.0605690163522601</v>
      </c>
      <c r="DC535">
        <v>1.9937082883792401</v>
      </c>
      <c r="DD535">
        <v>2.08846690771776</v>
      </c>
      <c r="DE535">
        <v>1.95154663421427</v>
      </c>
      <c r="DF535">
        <v>2.0001076142644001</v>
      </c>
      <c r="DG535">
        <v>1.77614962477709</v>
      </c>
      <c r="DH535">
        <v>1.87553737923508</v>
      </c>
      <c r="DI535">
        <v>1.90033696767351</v>
      </c>
      <c r="DJ535">
        <v>1.89614797479922</v>
      </c>
      <c r="DK535">
        <v>2.1064994033883599</v>
      </c>
      <c r="DL535">
        <v>2.2280413103233898</v>
      </c>
      <c r="DM535">
        <v>2.1355530059869099</v>
      </c>
      <c r="DN535">
        <v>2.2022869040286799</v>
      </c>
      <c r="DO535">
        <v>2.0223954119958298</v>
      </c>
      <c r="DP535">
        <v>1.95648853721252</v>
      </c>
      <c r="DQ535">
        <v>2.08103852362252</v>
      </c>
      <c r="DR535">
        <v>2.0594367524014898</v>
      </c>
      <c r="DS535">
        <v>2.0374532715453499</v>
      </c>
      <c r="DT535">
        <v>2.0792823277500498</v>
      </c>
      <c r="DU535">
        <v>1.96874954990034</v>
      </c>
      <c r="DV535">
        <v>2.0155968089060798</v>
      </c>
      <c r="DW535">
        <v>2.07309387553958</v>
      </c>
      <c r="DX535">
        <v>2.1239559744530898</v>
      </c>
      <c r="DY535">
        <v>1.8202012365884399</v>
      </c>
      <c r="DZ535">
        <v>1.77584657265298</v>
      </c>
      <c r="EA535">
        <v>2.1481179815487601</v>
      </c>
      <c r="EB535">
        <v>2.2978462316116999</v>
      </c>
      <c r="EC535">
        <v>2.0453193173716602</v>
      </c>
      <c r="ED535">
        <v>2.1164060798941402</v>
      </c>
    </row>
    <row r="536" spans="1:134" x14ac:dyDescent="0.45">
      <c r="A536" t="s">
        <v>66</v>
      </c>
      <c r="B536" t="s">
        <v>153</v>
      </c>
      <c r="C536" t="s">
        <v>140</v>
      </c>
      <c r="D536">
        <v>40</v>
      </c>
      <c r="E536" s="1" cm="1">
        <f t="array" ref="E536">SUMPRODUCT($G536:$FZZ536,$G$2:$FZZ$2)/SUMPRODUCT(--($G536:$FZZ536&lt;&gt;""),$G$2:$FZZ$2)</f>
        <v>1.8498700404214257</v>
      </c>
      <c r="F536" s="1" cm="1">
        <f t="array" ref="F536">SUMPRODUCT($G536:$FZZ536,$F$2:$FZY$2)/SUMPRODUCT(--($G536:$FZZ536&lt;&gt;""),$F$2:$FZY$2)</f>
        <v>1.8134589065358804</v>
      </c>
      <c r="G536">
        <v>1.71251526090142</v>
      </c>
      <c r="H536">
        <v>1.7366243349855599</v>
      </c>
      <c r="I536">
        <v>1.9023054480373101</v>
      </c>
      <c r="J536">
        <v>1.94810136815843</v>
      </c>
      <c r="K536">
        <v>1.82523442626854</v>
      </c>
      <c r="L536">
        <v>1.90058471184573</v>
      </c>
      <c r="M536">
        <v>1.8048118909347499</v>
      </c>
      <c r="N536">
        <v>1.81897301272732</v>
      </c>
      <c r="O536">
        <v>1.71061366475817</v>
      </c>
      <c r="P536">
        <v>1.7788530457149301</v>
      </c>
      <c r="Q536">
        <v>1.76759429069941</v>
      </c>
      <c r="R536">
        <v>1.83041284874777</v>
      </c>
      <c r="S536">
        <v>1.9683588990911101</v>
      </c>
      <c r="T536">
        <v>2.0906736232699998</v>
      </c>
      <c r="U536">
        <v>1.44971559289732</v>
      </c>
      <c r="V536">
        <v>1.4096222069041899</v>
      </c>
      <c r="W536">
        <v>1.54574305492663</v>
      </c>
      <c r="X536">
        <v>1.4961749949290499</v>
      </c>
      <c r="Y536">
        <v>1.5163292799994901</v>
      </c>
      <c r="Z536">
        <v>1.53436016155888</v>
      </c>
      <c r="AA536">
        <v>1.7296853437434201</v>
      </c>
      <c r="AB536">
        <v>1.8057522494876701</v>
      </c>
      <c r="AC536">
        <v>2.19250699761217</v>
      </c>
      <c r="AD536">
        <v>2.0245456626489902</v>
      </c>
      <c r="AE536">
        <v>1.8141672260337001</v>
      </c>
      <c r="AF536">
        <v>1.73224828456306</v>
      </c>
      <c r="AG536">
        <v>1.9226521902412499</v>
      </c>
      <c r="AH536">
        <v>1.92038220694477</v>
      </c>
      <c r="AI536">
        <v>1.96543091060985</v>
      </c>
      <c r="AJ536">
        <v>2.0340529418785001</v>
      </c>
      <c r="AK536">
        <v>1.8832724738602</v>
      </c>
      <c r="AL536">
        <v>1.9743051487661301</v>
      </c>
      <c r="AM536">
        <v>1.92269444326183</v>
      </c>
      <c r="AN536">
        <v>1.7310348449914099</v>
      </c>
      <c r="AO536">
        <v>2.1414549505037801</v>
      </c>
      <c r="AP536">
        <v>1.72473277025272</v>
      </c>
      <c r="AQ536">
        <v>1.58410497969911</v>
      </c>
      <c r="AR536">
        <v>1.49835294492793</v>
      </c>
      <c r="AS536">
        <v>1.92677629228642</v>
      </c>
      <c r="AT536">
        <v>1.7815842587756301</v>
      </c>
      <c r="AU536">
        <v>1.9465486960132199</v>
      </c>
      <c r="AV536">
        <v>1.8378959088001401</v>
      </c>
      <c r="AW536">
        <v>1.92174908556823</v>
      </c>
      <c r="AX536">
        <v>1.9721303204520499</v>
      </c>
      <c r="AY536">
        <v>2.0491493615169101</v>
      </c>
      <c r="AZ536">
        <v>2.1751888482029602</v>
      </c>
      <c r="BA536">
        <v>1.99202632475645</v>
      </c>
      <c r="BB536">
        <v>2.10379204628879</v>
      </c>
      <c r="BC536">
        <v>1.88207600649714</v>
      </c>
      <c r="BD536">
        <v>1.75507579682012</v>
      </c>
      <c r="BE536">
        <v>1.7041895790030901</v>
      </c>
      <c r="BF536">
        <v>1.82241232258383</v>
      </c>
      <c r="BG536">
        <v>2.00747454901237</v>
      </c>
      <c r="BH536">
        <v>2.0992419949667598</v>
      </c>
      <c r="BI536">
        <v>1.8423445121734701</v>
      </c>
      <c r="BJ536">
        <v>1.95557751914385</v>
      </c>
      <c r="BK536">
        <v>2.3461052314712498</v>
      </c>
      <c r="BL536">
        <v>2.1655603324072299</v>
      </c>
      <c r="BM536">
        <v>1.9777716911552501</v>
      </c>
      <c r="BN536">
        <v>2.0074117183360598</v>
      </c>
      <c r="BO536">
        <v>2.0919662024466099</v>
      </c>
      <c r="BP536">
        <v>2.1734664428820798</v>
      </c>
      <c r="BQ536">
        <v>2.0572697531459001</v>
      </c>
      <c r="BR536">
        <v>2.03131344129394</v>
      </c>
      <c r="BS536">
        <v>1.7367158993064</v>
      </c>
      <c r="BT536">
        <v>1.83728058089766</v>
      </c>
      <c r="BU536">
        <v>2.07920910703176</v>
      </c>
      <c r="BV536">
        <v>2.1293669986875399</v>
      </c>
      <c r="BW536">
        <v>1.7256982633234601</v>
      </c>
      <c r="BX536">
        <v>1.70222838438235</v>
      </c>
      <c r="BY536">
        <v>1.7281884809708199</v>
      </c>
      <c r="BZ536">
        <v>1.8249188751663601</v>
      </c>
      <c r="CA536">
        <v>1.72344102738808</v>
      </c>
      <c r="CB536">
        <v>1.87583439000339</v>
      </c>
      <c r="CC536">
        <v>1.9278219136803501</v>
      </c>
      <c r="CD536">
        <v>2.0655241675293601</v>
      </c>
      <c r="CE536">
        <v>1.73505290849711</v>
      </c>
      <c r="CF536">
        <v>1.8642771589764</v>
      </c>
      <c r="CG536">
        <v>1.91912977171079</v>
      </c>
      <c r="CH536">
        <v>1.97649921979552</v>
      </c>
      <c r="CI536">
        <v>1.8623511822875101</v>
      </c>
      <c r="CJ536">
        <v>1.8943370439606499</v>
      </c>
      <c r="CK536">
        <v>1.9123636370780599</v>
      </c>
      <c r="CL536">
        <v>1.9618042544220899</v>
      </c>
      <c r="CM536">
        <v>1.9266505858191401</v>
      </c>
      <c r="CN536">
        <v>2.0606166525585898</v>
      </c>
      <c r="CO536">
        <v>1.9383832909809</v>
      </c>
      <c r="CP536">
        <v>1.99955863913607</v>
      </c>
      <c r="CQ536">
        <v>1.74380899713878</v>
      </c>
      <c r="CR536">
        <v>1.8592722496166201</v>
      </c>
      <c r="CS536">
        <v>1.7616112807942601</v>
      </c>
      <c r="CT536">
        <v>1.83181952901738</v>
      </c>
      <c r="CU536">
        <v>1.7462171353118201</v>
      </c>
      <c r="CV536">
        <v>1.8413799938936699</v>
      </c>
      <c r="CW536">
        <v>1.7043371508571601</v>
      </c>
      <c r="CX536">
        <v>1.7998447542893301</v>
      </c>
      <c r="CY536">
        <v>1.78529174918811</v>
      </c>
      <c r="CZ536">
        <v>1.77218685785743</v>
      </c>
      <c r="DA536">
        <v>1.8781416704467</v>
      </c>
      <c r="DB536">
        <v>2.0387540440184102</v>
      </c>
      <c r="DC536">
        <v>1.9142523209065601</v>
      </c>
      <c r="DD536">
        <v>2.0162671676009798</v>
      </c>
      <c r="DE536">
        <v>1.88807514609648</v>
      </c>
      <c r="DF536">
        <v>1.9431033594710401</v>
      </c>
      <c r="DG536">
        <v>1.7204094582729299</v>
      </c>
      <c r="DH536">
        <v>1.8536653631131901</v>
      </c>
      <c r="DI536">
        <v>1.83062760532294</v>
      </c>
      <c r="DJ536">
        <v>1.83734944628131</v>
      </c>
      <c r="DK536">
        <v>1.9976906057419599</v>
      </c>
      <c r="DL536">
        <v>2.1090676111541402</v>
      </c>
      <c r="DM536">
        <v>2.04199479463511</v>
      </c>
      <c r="DN536">
        <v>2.0938968257710799</v>
      </c>
      <c r="DO536">
        <v>1.90651273402288</v>
      </c>
      <c r="DP536">
        <v>1.8729992488154401</v>
      </c>
      <c r="DQ536">
        <v>1.97869637966713</v>
      </c>
      <c r="DR536">
        <v>1.9909296913441901</v>
      </c>
      <c r="DS536">
        <v>1.93361487262337</v>
      </c>
      <c r="DT536">
        <v>2.04062984987636</v>
      </c>
      <c r="DU536">
        <v>1.8801651485256099</v>
      </c>
      <c r="DV536">
        <v>1.94616244058418</v>
      </c>
      <c r="DW536">
        <v>1.9915770627931999</v>
      </c>
      <c r="DX536">
        <v>2.0476169840451801</v>
      </c>
      <c r="DY536">
        <v>1.7267636997159299</v>
      </c>
      <c r="DZ536">
        <v>1.67774634445481</v>
      </c>
      <c r="EA536">
        <v>2.02183431295503</v>
      </c>
      <c r="EB536">
        <v>2.1518131502303999</v>
      </c>
      <c r="EC536">
        <v>1.96146759379659</v>
      </c>
      <c r="ED536">
        <v>2.0397900389053598</v>
      </c>
    </row>
    <row r="537" spans="1:134" x14ac:dyDescent="0.45">
      <c r="A537" t="s">
        <v>66</v>
      </c>
      <c r="B537" t="s">
        <v>153</v>
      </c>
      <c r="C537" t="s">
        <v>140</v>
      </c>
      <c r="D537">
        <v>45</v>
      </c>
      <c r="E537" s="1" cm="1">
        <f t="array" ref="E537">SUMPRODUCT($G537:$FZZ537,$G$2:$FZZ$2)/SUMPRODUCT(--($G537:$FZZ537&lt;&gt;""),$G$2:$FZZ$2)</f>
        <v>1.7749392195217637</v>
      </c>
      <c r="F537" s="1" cm="1">
        <f t="array" ref="F537">SUMPRODUCT($G537:$FZZ537,$F$2:$FZY$2)/SUMPRODUCT(--($G537:$FZZ537&lt;&gt;""),$F$2:$FZY$2)</f>
        <v>1.7463533822030468</v>
      </c>
      <c r="G537">
        <v>1.6933486035735601</v>
      </c>
      <c r="H537">
        <v>1.68594798127141</v>
      </c>
      <c r="I537">
        <v>1.87682561269143</v>
      </c>
      <c r="J537">
        <v>1.8857496546132699</v>
      </c>
      <c r="K537">
        <v>1.7709186222139</v>
      </c>
      <c r="L537">
        <v>1.84741789927742</v>
      </c>
      <c r="M537">
        <v>1.72290331665505</v>
      </c>
      <c r="N537">
        <v>1.75361275626187</v>
      </c>
      <c r="O537">
        <v>1.63658092313262</v>
      </c>
      <c r="P537">
        <v>1.72620368578035</v>
      </c>
      <c r="Q537">
        <v>1.7117794107191</v>
      </c>
      <c r="R537">
        <v>1.7776763051837099</v>
      </c>
      <c r="S537">
        <v>1.8901615026579</v>
      </c>
      <c r="T537">
        <v>2.0128381377454501</v>
      </c>
      <c r="U537">
        <v>1.36177246494778</v>
      </c>
      <c r="V537">
        <v>1.35819691732827</v>
      </c>
      <c r="W537">
        <v>1.42587850202804</v>
      </c>
      <c r="X537">
        <v>1.4413081076493299</v>
      </c>
      <c r="Y537">
        <v>1.4639582031802101</v>
      </c>
      <c r="Z537">
        <v>1.49385123373337</v>
      </c>
      <c r="AA537">
        <v>1.67743119496416</v>
      </c>
      <c r="AB537">
        <v>1.74938875323264</v>
      </c>
      <c r="AC537">
        <v>2.1254519090669399</v>
      </c>
      <c r="AD537">
        <v>1.9653119453405701</v>
      </c>
      <c r="AE537">
        <v>1.73881702795827</v>
      </c>
      <c r="AF537">
        <v>1.68722178391289</v>
      </c>
      <c r="AG537">
        <v>1.7689057906121901</v>
      </c>
      <c r="AH537">
        <v>1.7918552230867</v>
      </c>
      <c r="AI537">
        <v>1.87825535266738</v>
      </c>
      <c r="AJ537">
        <v>1.96547693042129</v>
      </c>
      <c r="AK537">
        <v>1.8426644765835101</v>
      </c>
      <c r="AL537">
        <v>1.8948738660578699</v>
      </c>
      <c r="AM537">
        <v>1.79217891974077</v>
      </c>
      <c r="AN537">
        <v>1.603650756985</v>
      </c>
      <c r="AO537">
        <v>2.0379297071002398</v>
      </c>
      <c r="AP537">
        <v>1.6557353043258201</v>
      </c>
      <c r="AQ537">
        <v>1.53889786337621</v>
      </c>
      <c r="AR537">
        <v>1.4585818739132901</v>
      </c>
      <c r="AS537">
        <v>1.8973423296046299</v>
      </c>
      <c r="AT537">
        <v>1.74622201587299</v>
      </c>
      <c r="AU537">
        <v>1.82932880084407</v>
      </c>
      <c r="AV537">
        <v>1.8053735674892299</v>
      </c>
      <c r="AW537">
        <v>1.8169346400685</v>
      </c>
      <c r="AX537">
        <v>1.9433739869814799</v>
      </c>
      <c r="AY537">
        <v>1.92712895160933</v>
      </c>
      <c r="AZ537">
        <v>2.1082174461635499</v>
      </c>
      <c r="BA537">
        <v>1.93288455628908</v>
      </c>
      <c r="BB537">
        <v>2.0914293864588398</v>
      </c>
      <c r="BC537">
        <v>1.7982114834696701</v>
      </c>
      <c r="BD537">
        <v>1.7065016242853399</v>
      </c>
      <c r="BE537">
        <v>1.6618205288979899</v>
      </c>
      <c r="BF537">
        <v>1.7612459664418301</v>
      </c>
      <c r="BG537">
        <v>1.96054496717656</v>
      </c>
      <c r="BH537">
        <v>2.0315394414391101</v>
      </c>
      <c r="BI537">
        <v>1.78825256873942</v>
      </c>
      <c r="BJ537">
        <v>1.89471915065455</v>
      </c>
      <c r="BK537">
        <v>2.1033908131572101</v>
      </c>
      <c r="BL537">
        <v>2.0367154257519702</v>
      </c>
      <c r="BM537">
        <v>1.8277589948678901</v>
      </c>
      <c r="BN537">
        <v>1.8734032160187399</v>
      </c>
      <c r="BO537">
        <v>2.03442726978321</v>
      </c>
      <c r="BP537">
        <v>2.0915776246100899</v>
      </c>
      <c r="BQ537">
        <v>1.9909627756863499</v>
      </c>
      <c r="BR537">
        <v>1.9621926474412099</v>
      </c>
      <c r="BS537">
        <v>1.68139492082516</v>
      </c>
      <c r="BT537">
        <v>1.7618537107738199</v>
      </c>
      <c r="BU537">
        <v>1.9993055860978901</v>
      </c>
      <c r="BV537">
        <v>2.0917162008577099</v>
      </c>
      <c r="BW537">
        <v>1.6489097968633</v>
      </c>
      <c r="BX537">
        <v>1.65333354114811</v>
      </c>
      <c r="BY537">
        <v>1.68836386244734</v>
      </c>
      <c r="BZ537">
        <v>1.7572197837246499</v>
      </c>
      <c r="CA537">
        <v>1.6969479845653499</v>
      </c>
      <c r="CB537">
        <v>1.8157627323084899</v>
      </c>
      <c r="CC537">
        <v>1.805861182903</v>
      </c>
      <c r="CD537">
        <v>1.92162357235549</v>
      </c>
      <c r="CE537">
        <v>1.6725823946763401</v>
      </c>
      <c r="CF537">
        <v>1.76458169158207</v>
      </c>
      <c r="CG537">
        <v>1.77551233413564</v>
      </c>
      <c r="CH537">
        <v>1.8729670422020499</v>
      </c>
      <c r="CI537">
        <v>1.7915422206360201</v>
      </c>
      <c r="CJ537">
        <v>1.8395932372633499</v>
      </c>
      <c r="CK537">
        <v>1.7671760706069499</v>
      </c>
      <c r="CL537">
        <v>1.8464868469927</v>
      </c>
      <c r="CM537">
        <v>1.8470419021614799</v>
      </c>
      <c r="CN537">
        <v>1.94717559483809</v>
      </c>
      <c r="CO537">
        <v>1.8669517865437599</v>
      </c>
      <c r="CP537">
        <v>1.9568335413004401</v>
      </c>
      <c r="CQ537">
        <v>1.69326994424452</v>
      </c>
      <c r="CR537">
        <v>1.7814332443965399</v>
      </c>
      <c r="CS537">
        <v>1.6404450016538401</v>
      </c>
      <c r="CT537">
        <v>1.7221291260506499</v>
      </c>
      <c r="CU537">
        <v>1.68378189154447</v>
      </c>
      <c r="CV537">
        <v>1.7993473353556</v>
      </c>
      <c r="CW537">
        <v>1.6435665549068199</v>
      </c>
      <c r="CX537">
        <v>1.7376936352749901</v>
      </c>
      <c r="CY537">
        <v>1.7599360878399</v>
      </c>
      <c r="CZ537">
        <v>1.73276671028299</v>
      </c>
      <c r="DA537">
        <v>1.8428359663189</v>
      </c>
      <c r="DB537">
        <v>1.9457035467400401</v>
      </c>
      <c r="DC537">
        <v>1.8417981421812599</v>
      </c>
      <c r="DD537">
        <v>1.9682643136239999</v>
      </c>
      <c r="DE537">
        <v>1.8441485669055799</v>
      </c>
      <c r="DF537">
        <v>1.8970630645533</v>
      </c>
      <c r="DG537">
        <v>1.6827434530632399</v>
      </c>
      <c r="DH537">
        <v>1.7816993680851001</v>
      </c>
      <c r="DI537">
        <v>1.70966181453333</v>
      </c>
      <c r="DJ537">
        <v>1.7703723052285301</v>
      </c>
      <c r="DK537">
        <v>1.91443043315131</v>
      </c>
      <c r="DL537">
        <v>2.0211100680024501</v>
      </c>
      <c r="DM537">
        <v>1.88788406202297</v>
      </c>
      <c r="DN537">
        <v>1.99066811597914</v>
      </c>
      <c r="DO537">
        <v>1.8115189457413601</v>
      </c>
      <c r="DP537">
        <v>1.8164800141569399</v>
      </c>
      <c r="DQ537">
        <v>1.8259665333906401</v>
      </c>
      <c r="DR537">
        <v>1.86056758222455</v>
      </c>
      <c r="DS537">
        <v>1.86408942399044</v>
      </c>
      <c r="DT537">
        <v>1.9009697835975701</v>
      </c>
      <c r="DU537">
        <v>1.8089827084395</v>
      </c>
      <c r="DV537">
        <v>1.8890534415781399</v>
      </c>
      <c r="DW537">
        <v>1.9239897829558501</v>
      </c>
      <c r="DX537">
        <v>1.98194539998431</v>
      </c>
      <c r="DY537">
        <v>1.6586097650835101</v>
      </c>
      <c r="DZ537">
        <v>1.6159547480549299</v>
      </c>
      <c r="EA537">
        <v>1.95828027736929</v>
      </c>
      <c r="EB537">
        <v>2.0971364937669401</v>
      </c>
      <c r="EC537">
        <v>1.90654700346956</v>
      </c>
      <c r="ED537">
        <v>1.99036556659502</v>
      </c>
    </row>
    <row r="538" spans="1:134" x14ac:dyDescent="0.45">
      <c r="A538" t="s">
        <v>66</v>
      </c>
      <c r="B538" t="s">
        <v>153</v>
      </c>
      <c r="C538" t="s">
        <v>140</v>
      </c>
      <c r="D538">
        <v>50</v>
      </c>
      <c r="E538" s="1" cm="1">
        <f t="array" ref="E538">SUMPRODUCT($G538:$FZZ538,$G$2:$FZZ$2)/SUMPRODUCT(--($G538:$FZZ538&lt;&gt;""),$G$2:$FZZ$2)</f>
        <v>1.7018302694820984</v>
      </c>
      <c r="F538" s="1" cm="1">
        <f t="array" ref="F538">SUMPRODUCT($G538:$FZZ538,$F$2:$FZY$2)/SUMPRODUCT(--($G538:$FZZ538&lt;&gt;""),$F$2:$FZY$2)</f>
        <v>1.6848670196313169</v>
      </c>
      <c r="G538">
        <v>1.6268500282282099</v>
      </c>
      <c r="H538">
        <v>1.64746227878361</v>
      </c>
      <c r="I538">
        <v>1.79579904088381</v>
      </c>
      <c r="J538">
        <v>1.84297029317864</v>
      </c>
      <c r="K538">
        <v>1.72810815959344</v>
      </c>
      <c r="L538">
        <v>1.7965111113557699</v>
      </c>
      <c r="M538">
        <v>1.6818965933061101</v>
      </c>
      <c r="N538">
        <v>1.71178990040232</v>
      </c>
      <c r="O538">
        <v>1.5825015052106799</v>
      </c>
      <c r="P538">
        <v>1.6847992268263701</v>
      </c>
      <c r="Q538">
        <v>1.6247638147626</v>
      </c>
      <c r="R538">
        <v>1.6786500508428801</v>
      </c>
      <c r="S538">
        <v>1.81975128273491</v>
      </c>
      <c r="T538">
        <v>1.9503595319757501</v>
      </c>
      <c r="U538">
        <v>1.31567614836325</v>
      </c>
      <c r="V538">
        <v>1.3311580510905101</v>
      </c>
      <c r="W538">
        <v>1.3857877585312799</v>
      </c>
      <c r="X538">
        <v>1.3962588112435399</v>
      </c>
      <c r="Y538">
        <v>1.3976025729203301</v>
      </c>
      <c r="Z538">
        <v>1.45169600574188</v>
      </c>
      <c r="AA538">
        <v>1.57292268094571</v>
      </c>
      <c r="AB538">
        <v>1.6383618370174999</v>
      </c>
      <c r="AC538">
        <v>2.0728897249000702</v>
      </c>
      <c r="AD538">
        <v>1.91532482301389</v>
      </c>
      <c r="AE538">
        <v>1.69328824947544</v>
      </c>
      <c r="AF538">
        <v>1.6342557019791</v>
      </c>
      <c r="AG538">
        <v>1.6754309597001</v>
      </c>
      <c r="AH538">
        <v>1.7349631501371801</v>
      </c>
      <c r="AI538">
        <v>1.8002798424633</v>
      </c>
      <c r="AJ538">
        <v>1.8988377610693401</v>
      </c>
      <c r="AK538">
        <v>1.7547366187326801</v>
      </c>
      <c r="AL538">
        <v>1.8313231263647001</v>
      </c>
      <c r="AM538">
        <v>1.7364370316933599</v>
      </c>
      <c r="AN538">
        <v>1.5624830037586499</v>
      </c>
      <c r="AO538">
        <v>1.9862413147601601</v>
      </c>
      <c r="AP538">
        <v>1.5801770954807199</v>
      </c>
      <c r="AQ538">
        <v>1.39494053419004</v>
      </c>
      <c r="AR538">
        <v>1.3646804774629999</v>
      </c>
      <c r="AS538">
        <v>1.8223346830797</v>
      </c>
      <c r="AT538">
        <v>1.68781987830858</v>
      </c>
      <c r="AU538">
        <v>1.7660694605068901</v>
      </c>
      <c r="AV538">
        <v>1.7494941121320799</v>
      </c>
      <c r="AW538">
        <v>1.6881382081788301</v>
      </c>
      <c r="AX538">
        <v>1.8254914686631001</v>
      </c>
      <c r="AY538">
        <v>1.9005644501350101</v>
      </c>
      <c r="AZ538">
        <v>2.0741971253945199</v>
      </c>
      <c r="BA538">
        <v>1.84128442895262</v>
      </c>
      <c r="BB538">
        <v>1.97293979292205</v>
      </c>
      <c r="BC538">
        <v>1.6615125018738099</v>
      </c>
      <c r="BD538">
        <v>1.6203202176086899</v>
      </c>
      <c r="BE538">
        <v>1.62596328418004</v>
      </c>
      <c r="BF538">
        <v>1.7039106637397801</v>
      </c>
      <c r="BG538">
        <v>1.89828471863089</v>
      </c>
      <c r="BH538">
        <v>1.97003329404316</v>
      </c>
      <c r="BI538">
        <v>1.7478570262195401</v>
      </c>
      <c r="BJ538">
        <v>1.86311580846957</v>
      </c>
      <c r="BK538">
        <v>1.92028780888904</v>
      </c>
      <c r="BL538">
        <v>1.99056855625633</v>
      </c>
      <c r="BM538">
        <v>1.75709899536926</v>
      </c>
      <c r="BN538">
        <v>1.85998962574598</v>
      </c>
      <c r="BO538">
        <v>1.9484161047092099</v>
      </c>
      <c r="BP538">
        <v>2.0505888735400299</v>
      </c>
      <c r="BQ538">
        <v>1.88614878820237</v>
      </c>
      <c r="BR538">
        <v>1.90040083554998</v>
      </c>
      <c r="BS538">
        <v>1.62547568960505</v>
      </c>
      <c r="BT538">
        <v>1.6961813258357901</v>
      </c>
      <c r="BU538">
        <v>1.92997381464481</v>
      </c>
      <c r="BV538">
        <v>1.9795934399816</v>
      </c>
      <c r="BW538">
        <v>1.5879525251642199</v>
      </c>
      <c r="BX538">
        <v>1.6284356583967601</v>
      </c>
      <c r="BY538">
        <v>1.5855469975124099</v>
      </c>
      <c r="BZ538">
        <v>1.6519185212515901</v>
      </c>
      <c r="CA538">
        <v>1.64729120538584</v>
      </c>
      <c r="CB538">
        <v>1.7416915085304701</v>
      </c>
      <c r="CC538">
        <v>1.7587826161590301</v>
      </c>
      <c r="CD538">
        <v>1.9158125496198399</v>
      </c>
      <c r="CE538">
        <v>1.61193662611459</v>
      </c>
      <c r="CF538">
        <v>1.70496504785092</v>
      </c>
      <c r="CG538">
        <v>1.73593724486601</v>
      </c>
      <c r="CH538">
        <v>1.80963985518965</v>
      </c>
      <c r="CI538">
        <v>1.7257385486505099</v>
      </c>
      <c r="CJ538">
        <v>1.78394291143705</v>
      </c>
      <c r="CK538">
        <v>1.71681310893172</v>
      </c>
      <c r="CL538">
        <v>1.7815798370157701</v>
      </c>
      <c r="CM538">
        <v>1.7568990844291601</v>
      </c>
      <c r="CN538">
        <v>1.9217678557533799</v>
      </c>
      <c r="CO538">
        <v>1.79239018729184</v>
      </c>
      <c r="CP538">
        <v>1.89518040008622</v>
      </c>
      <c r="CQ538">
        <v>1.60531561043766</v>
      </c>
      <c r="CR538">
        <v>1.6825646752754999</v>
      </c>
      <c r="CS538">
        <v>1.58757053768949</v>
      </c>
      <c r="CT538">
        <v>1.68486746641455</v>
      </c>
      <c r="CU538">
        <v>1.61405773972253</v>
      </c>
      <c r="CV538">
        <v>1.69232133040471</v>
      </c>
      <c r="CW538">
        <v>1.5810849277828101</v>
      </c>
      <c r="CX538">
        <v>1.7113870517629199</v>
      </c>
      <c r="CY538">
        <v>1.6248092652503501</v>
      </c>
      <c r="CZ538">
        <v>1.6232860710593999</v>
      </c>
      <c r="DA538">
        <v>1.7414724163267701</v>
      </c>
      <c r="DB538">
        <v>1.8950254180381001</v>
      </c>
      <c r="DC538">
        <v>1.8028090532669401</v>
      </c>
      <c r="DD538">
        <v>1.9185865478542301</v>
      </c>
      <c r="DE538">
        <v>1.76059357966587</v>
      </c>
      <c r="DF538">
        <v>1.8448947063087</v>
      </c>
      <c r="DG538">
        <v>1.5949293715120201</v>
      </c>
      <c r="DH538">
        <v>1.67906807285977</v>
      </c>
      <c r="DI538">
        <v>1.6539511460187799</v>
      </c>
      <c r="DJ538">
        <v>1.72146228397642</v>
      </c>
      <c r="DK538">
        <v>1.82573103040706</v>
      </c>
      <c r="DL538">
        <v>1.90971140421927</v>
      </c>
      <c r="DM538">
        <v>1.82928265495152</v>
      </c>
      <c r="DN538">
        <v>1.9246756461165699</v>
      </c>
      <c r="DO538">
        <v>1.77003893158442</v>
      </c>
      <c r="DP538">
        <v>1.7678225759852</v>
      </c>
      <c r="DQ538">
        <v>1.7627648645343399</v>
      </c>
      <c r="DR538">
        <v>1.8304415519862101</v>
      </c>
      <c r="DS538">
        <v>1.77562975708404</v>
      </c>
      <c r="DT538">
        <v>1.8476207584507101</v>
      </c>
      <c r="DU538">
        <v>1.7573092459036499</v>
      </c>
      <c r="DV538">
        <v>1.84300261506569</v>
      </c>
      <c r="DW538">
        <v>1.8438362336181799</v>
      </c>
      <c r="DX538">
        <v>1.9274241752999499</v>
      </c>
      <c r="DY538">
        <v>1.6026329878387899</v>
      </c>
      <c r="DZ538">
        <v>1.5831429340842</v>
      </c>
      <c r="EA538">
        <v>1.92207217427752</v>
      </c>
      <c r="EB538">
        <v>2.05178263765688</v>
      </c>
      <c r="EC538">
        <v>1.82840032686418</v>
      </c>
      <c r="ED538">
        <v>1.9347426270730099</v>
      </c>
    </row>
    <row r="539" spans="1:134" x14ac:dyDescent="0.45">
      <c r="A539" t="s">
        <v>66</v>
      </c>
      <c r="B539" t="s">
        <v>76</v>
      </c>
      <c r="C539" t="s">
        <v>68</v>
      </c>
      <c r="D539">
        <v>30</v>
      </c>
      <c r="E539" s="1" cm="1">
        <f t="array" ref="E539">SUMPRODUCT($G539:$FZZ539,$G$2:$FZZ$2)/SUMPRODUCT(--($G539:$FZZ539&lt;&gt;""),$G$2:$FZZ$2)</f>
        <v>1.6285334994830387</v>
      </c>
      <c r="F539" s="1" cm="1">
        <f t="array" ref="F539">SUMPRODUCT($G539:$FZZ539,$F$2:$FZY$2)/SUMPRODUCT(--($G539:$FZZ539&lt;&gt;""),$F$2:$FZY$2)</f>
        <v>1.552960036474422</v>
      </c>
      <c r="G539">
        <v>1.6731583418423599</v>
      </c>
      <c r="H539">
        <v>1.5663541500724101</v>
      </c>
      <c r="I539">
        <v>1.6732673431765801</v>
      </c>
      <c r="J539">
        <v>1.5642394669169399</v>
      </c>
      <c r="K539">
        <v>1.5713194698175601</v>
      </c>
      <c r="L539">
        <v>1.57301607256658</v>
      </c>
      <c r="M539">
        <v>1.6204080066097599</v>
      </c>
      <c r="N539">
        <v>1.53216735812271</v>
      </c>
      <c r="O539">
        <v>1.6956650794903201</v>
      </c>
      <c r="P539">
        <v>1.6229642494129899</v>
      </c>
      <c r="Q539">
        <v>1.58324938520172</v>
      </c>
      <c r="R539">
        <v>1.6202581532012901</v>
      </c>
      <c r="S539">
        <v>1.6114149573006999</v>
      </c>
      <c r="T539">
        <v>1.6271941912380199</v>
      </c>
      <c r="U539">
        <v>1.7860309257140801</v>
      </c>
      <c r="V539">
        <v>1.67567059150403</v>
      </c>
      <c r="W539">
        <v>1.63756924287106</v>
      </c>
      <c r="X539">
        <v>1.5706023983062201</v>
      </c>
      <c r="Y539">
        <v>1.6468474002039699</v>
      </c>
      <c r="Z539">
        <v>1.56839311225736</v>
      </c>
      <c r="AA539">
        <v>1.56233230668793</v>
      </c>
      <c r="AB539">
        <v>1.5846510572119401</v>
      </c>
      <c r="AC539">
        <v>1.7878606466206299</v>
      </c>
      <c r="AD539">
        <v>1.6612486324437701</v>
      </c>
      <c r="AE539">
        <v>1.65665874064742</v>
      </c>
      <c r="AF539">
        <v>1.5543376166857801</v>
      </c>
      <c r="AG539">
        <v>1.6758855052557899</v>
      </c>
      <c r="AH539">
        <v>1.5387468561773501</v>
      </c>
      <c r="AI539">
        <v>1.6066222699606101</v>
      </c>
      <c r="AJ539">
        <v>1.60543453872777</v>
      </c>
      <c r="AK539">
        <v>1.5111476833492601</v>
      </c>
      <c r="AL539">
        <v>1.51396835448534</v>
      </c>
      <c r="AM539">
        <v>1.7288620213528501</v>
      </c>
      <c r="AN539">
        <v>1.53170298264516</v>
      </c>
      <c r="AO539">
        <v>1.5317212199213299</v>
      </c>
      <c r="AP539">
        <v>1.31768621537695</v>
      </c>
      <c r="AQ539">
        <v>1.6450489467866301</v>
      </c>
      <c r="AR539">
        <v>1.56414937819913</v>
      </c>
      <c r="AS539">
        <v>1.57668996106339</v>
      </c>
      <c r="AT539">
        <v>1.43893812081817</v>
      </c>
      <c r="AU539">
        <v>1.75393663578383</v>
      </c>
      <c r="AV539">
        <v>1.55699530961776</v>
      </c>
      <c r="AW539">
        <v>1.57108565732252</v>
      </c>
      <c r="AX539">
        <v>1.5500694839329501</v>
      </c>
      <c r="AY539">
        <v>1.5961008089323601</v>
      </c>
      <c r="AZ539">
        <v>1.6270994738286599</v>
      </c>
      <c r="BA539">
        <v>1.5714341386983901</v>
      </c>
      <c r="BB539">
        <v>1.55641243885554</v>
      </c>
      <c r="BC539">
        <v>1.7090604192401899</v>
      </c>
      <c r="BD539">
        <v>1.5842332367490699</v>
      </c>
      <c r="BE539">
        <v>1.5647994364836599</v>
      </c>
      <c r="BF539">
        <v>1.6044576631565399</v>
      </c>
      <c r="BG539">
        <v>1.61463775593199</v>
      </c>
      <c r="BH539">
        <v>1.6123763383868099</v>
      </c>
      <c r="BI539">
        <v>1.5134991804172699</v>
      </c>
      <c r="BJ539">
        <v>1.5501286440450699</v>
      </c>
      <c r="BK539">
        <v>1.76953001085451</v>
      </c>
      <c r="BL539">
        <v>1.59170346932169</v>
      </c>
      <c r="BM539">
        <v>1.6455139947677799</v>
      </c>
      <c r="BN539">
        <v>1.60321139629871</v>
      </c>
      <c r="BO539">
        <v>1.6230883810211401</v>
      </c>
      <c r="BP539">
        <v>1.62152289044537</v>
      </c>
      <c r="BQ539">
        <v>1.6606055176704499</v>
      </c>
      <c r="BR539">
        <v>1.56218077825206</v>
      </c>
      <c r="BS539">
        <v>1.61187668162127</v>
      </c>
      <c r="BT539">
        <v>1.6067906557824401</v>
      </c>
      <c r="BU539">
        <v>1.7004218835924001</v>
      </c>
      <c r="BV539">
        <v>1.6241324148490599</v>
      </c>
      <c r="BW539">
        <v>1.65567972488936</v>
      </c>
      <c r="BX539">
        <v>1.5553683867180099</v>
      </c>
      <c r="BY539">
        <v>1.5857279610591899</v>
      </c>
      <c r="BZ539">
        <v>1.5669306161060601</v>
      </c>
      <c r="CA539">
        <v>1.5349920841999301</v>
      </c>
      <c r="CB539">
        <v>1.62697508380731</v>
      </c>
      <c r="CC539">
        <v>1.52256383448824</v>
      </c>
      <c r="CD539">
        <v>1.5817979232509001</v>
      </c>
      <c r="CE539">
        <v>1.5620410447614901</v>
      </c>
      <c r="CF539">
        <v>1.6210387891096101</v>
      </c>
      <c r="CG539">
        <v>1.5710045047127801</v>
      </c>
      <c r="CH539">
        <v>1.58447969529166</v>
      </c>
      <c r="CI539">
        <v>1.5793342025994399</v>
      </c>
      <c r="CJ539">
        <v>1.53111666106779</v>
      </c>
      <c r="CK539">
        <v>1.5611865117846</v>
      </c>
      <c r="CL539">
        <v>1.5576015458311101</v>
      </c>
      <c r="CM539">
        <v>1.60780463420787</v>
      </c>
      <c r="CN539">
        <v>1.61931345941786</v>
      </c>
      <c r="CO539">
        <v>1.61393960301051</v>
      </c>
      <c r="CP539">
        <v>1.6221289722477701</v>
      </c>
      <c r="CQ539">
        <v>1.5896865198149099</v>
      </c>
      <c r="CR539">
        <v>1.5819385970423001</v>
      </c>
      <c r="CS539">
        <v>1.56057923207087</v>
      </c>
      <c r="CT539">
        <v>1.5796921789251701</v>
      </c>
      <c r="CU539">
        <v>1.5632131415136099</v>
      </c>
      <c r="CV539">
        <v>1.61259324074546</v>
      </c>
      <c r="CW539">
        <v>1.5811666238014701</v>
      </c>
      <c r="CX539">
        <v>1.6279893818450899</v>
      </c>
      <c r="CY539">
        <v>1.6036898577488701</v>
      </c>
      <c r="CZ539">
        <v>1.5899509172108801</v>
      </c>
      <c r="DA539">
        <v>1.6369214780957499</v>
      </c>
      <c r="DB539">
        <v>1.62037913492682</v>
      </c>
      <c r="DC539">
        <v>1.5951936184637301</v>
      </c>
      <c r="DD539">
        <v>1.6028306494528901</v>
      </c>
      <c r="DE539">
        <v>1.5619495297747801</v>
      </c>
      <c r="DF539">
        <v>1.56298891891318</v>
      </c>
      <c r="DG539">
        <v>1.5082811713865101</v>
      </c>
      <c r="DH539">
        <v>1.5725137399539999</v>
      </c>
      <c r="DI539">
        <v>1.6295548696638</v>
      </c>
      <c r="DJ539">
        <v>1.6025115097617399</v>
      </c>
      <c r="DK539">
        <v>1.5684084881490801</v>
      </c>
      <c r="DL539">
        <v>1.59515029621244</v>
      </c>
      <c r="DM539">
        <v>1.5627245989516001</v>
      </c>
      <c r="DN539">
        <v>1.5521796777250501</v>
      </c>
      <c r="DO539">
        <v>1.6373510812723899</v>
      </c>
      <c r="DP539">
        <v>1.49824916214029</v>
      </c>
      <c r="DQ539">
        <v>1.6342285915149799</v>
      </c>
      <c r="DR539">
        <v>1.5921489982964301</v>
      </c>
      <c r="DS539">
        <v>1.60609661994495</v>
      </c>
      <c r="DT539">
        <v>1.6036465803666999</v>
      </c>
      <c r="DU539">
        <v>1.61523782183766</v>
      </c>
      <c r="DV539">
        <v>1.5615224411972</v>
      </c>
      <c r="DW539">
        <v>1.5927402328703799</v>
      </c>
      <c r="DX539">
        <v>1.5826528357418901</v>
      </c>
      <c r="DY539">
        <v>1.6171998848975799</v>
      </c>
      <c r="DZ539">
        <v>1.5611976229825899</v>
      </c>
      <c r="EA539">
        <v>1.6301870306630499</v>
      </c>
      <c r="EB539">
        <v>1.69299899080756</v>
      </c>
      <c r="EC539">
        <v>1.62834532763104</v>
      </c>
      <c r="ED539">
        <v>1.62586699173329</v>
      </c>
    </row>
    <row r="540" spans="1:134" x14ac:dyDescent="0.45">
      <c r="A540" t="s">
        <v>66</v>
      </c>
      <c r="B540" t="s">
        <v>76</v>
      </c>
      <c r="C540" t="s">
        <v>68</v>
      </c>
      <c r="D540">
        <v>35</v>
      </c>
      <c r="E540" s="1" cm="1">
        <f t="array" ref="E540">SUMPRODUCT($G540:$FZZ540,$G$2:$FZZ$2)/SUMPRODUCT(--($G540:$FZZ540&lt;&gt;""),$G$2:$FZZ$2)</f>
        <v>1.5423026785866576</v>
      </c>
      <c r="F540" s="1" cm="1">
        <f t="array" ref="F540">SUMPRODUCT($G540:$FZZ540,$F$2:$FZY$2)/SUMPRODUCT(--($G540:$FZZ540&lt;&gt;""),$F$2:$FZY$2)</f>
        <v>1.4832191200525389</v>
      </c>
      <c r="G540">
        <v>1.54778873298418</v>
      </c>
      <c r="H540">
        <v>1.4932227361573001</v>
      </c>
      <c r="I540">
        <v>1.5453082507233</v>
      </c>
      <c r="J540">
        <v>1.49341379775711</v>
      </c>
      <c r="K540">
        <v>1.4960429245296301</v>
      </c>
      <c r="L540">
        <v>1.50650015528987</v>
      </c>
      <c r="M540">
        <v>1.5383970235319799</v>
      </c>
      <c r="N540">
        <v>1.47967643072792</v>
      </c>
      <c r="O540">
        <v>1.5559271789256</v>
      </c>
      <c r="P540">
        <v>1.54991137953878</v>
      </c>
      <c r="Q540">
        <v>1.49682313785814</v>
      </c>
      <c r="R540">
        <v>1.51940482787341</v>
      </c>
      <c r="S540">
        <v>1.54762116579147</v>
      </c>
      <c r="T540">
        <v>1.5710617888853899</v>
      </c>
      <c r="U540">
        <v>1.73349436614324</v>
      </c>
      <c r="V540">
        <v>1.6267336158205901</v>
      </c>
      <c r="W540">
        <v>1.5642163260958999</v>
      </c>
      <c r="X540">
        <v>1.49918705908451</v>
      </c>
      <c r="Y540">
        <v>1.5344580226953699</v>
      </c>
      <c r="Z540">
        <v>1.52102319926313</v>
      </c>
      <c r="AA540">
        <v>1.49809500830412</v>
      </c>
      <c r="AB540">
        <v>1.52047487268187</v>
      </c>
      <c r="AC540">
        <v>1.71673313320309</v>
      </c>
      <c r="AD540">
        <v>1.5912881813894999</v>
      </c>
      <c r="AE540">
        <v>1.5998412008696401</v>
      </c>
      <c r="AF540">
        <v>1.5013663350775199</v>
      </c>
      <c r="AG540">
        <v>1.5078752910356199</v>
      </c>
      <c r="AH540">
        <v>1.44928379034026</v>
      </c>
      <c r="AI540">
        <v>1.5498967418546299</v>
      </c>
      <c r="AJ540">
        <v>1.5440268289771999</v>
      </c>
      <c r="AK540">
        <v>1.4245829096917</v>
      </c>
      <c r="AL540">
        <v>1.4445185261544999</v>
      </c>
      <c r="AM540">
        <v>1.6503797168777501</v>
      </c>
      <c r="AN540">
        <v>1.4689392850657801</v>
      </c>
      <c r="AO540">
        <v>1.46303393968676</v>
      </c>
      <c r="AP540">
        <v>1.26533764691548</v>
      </c>
      <c r="AQ540">
        <v>1.5380051102552501</v>
      </c>
      <c r="AR540">
        <v>1.4449176126696199</v>
      </c>
      <c r="AS540">
        <v>1.5059468184487701</v>
      </c>
      <c r="AT540">
        <v>1.3797250444818601</v>
      </c>
      <c r="AU540">
        <v>1.6132118191172</v>
      </c>
      <c r="AV540">
        <v>1.4568386909616</v>
      </c>
      <c r="AW540">
        <v>1.50568973754807</v>
      </c>
      <c r="AX540">
        <v>1.5280803240754599</v>
      </c>
      <c r="AY540">
        <v>1.5199595604341001</v>
      </c>
      <c r="AZ540">
        <v>1.54477240473528</v>
      </c>
      <c r="BA540">
        <v>1.50245529747173</v>
      </c>
      <c r="BB540">
        <v>1.5268337709625599</v>
      </c>
      <c r="BC540">
        <v>1.6549515560691499</v>
      </c>
      <c r="BD540">
        <v>1.51282720526147</v>
      </c>
      <c r="BE540">
        <v>1.50919675300826</v>
      </c>
      <c r="BF540">
        <v>1.5324434741935999</v>
      </c>
      <c r="BG540">
        <v>1.5491771300621</v>
      </c>
      <c r="BH540">
        <v>1.5468155069340299</v>
      </c>
      <c r="BI540">
        <v>1.43475232982444</v>
      </c>
      <c r="BJ540">
        <v>1.5082311104953201</v>
      </c>
      <c r="BK540">
        <v>1.6683472256625</v>
      </c>
      <c r="BL540">
        <v>1.48555176752122</v>
      </c>
      <c r="BM540">
        <v>1.54760523518398</v>
      </c>
      <c r="BN540">
        <v>1.4987690546616701</v>
      </c>
      <c r="BO540">
        <v>1.5280312504701901</v>
      </c>
      <c r="BP540">
        <v>1.52574407851203</v>
      </c>
      <c r="BQ540">
        <v>1.5646774007972799</v>
      </c>
      <c r="BR540">
        <v>1.4941774330148101</v>
      </c>
      <c r="BS540">
        <v>1.5367678507632601</v>
      </c>
      <c r="BT540">
        <v>1.5338107815855799</v>
      </c>
      <c r="BU540">
        <v>1.50594616548186</v>
      </c>
      <c r="BV540">
        <v>1.52887310764325</v>
      </c>
      <c r="BW540">
        <v>1.5030617668458099</v>
      </c>
      <c r="BX540">
        <v>1.45923579727125</v>
      </c>
      <c r="BY540">
        <v>1.50934244230403</v>
      </c>
      <c r="BZ540">
        <v>1.5259937003614601</v>
      </c>
      <c r="CA540">
        <v>1.49967028063132</v>
      </c>
      <c r="CB540">
        <v>1.55654404073297</v>
      </c>
      <c r="CC540">
        <v>1.4682684853277601</v>
      </c>
      <c r="CD540">
        <v>1.51768433550528</v>
      </c>
      <c r="CE540">
        <v>1.4962254423416901</v>
      </c>
      <c r="CF540">
        <v>1.53823042411744</v>
      </c>
      <c r="CG540">
        <v>1.4612141866364701</v>
      </c>
      <c r="CH540">
        <v>1.48207274370071</v>
      </c>
      <c r="CI540">
        <v>1.51008574045453</v>
      </c>
      <c r="CJ540">
        <v>1.4633345395798201</v>
      </c>
      <c r="CK540">
        <v>1.45448989859984</v>
      </c>
      <c r="CL540">
        <v>1.4629258512975001</v>
      </c>
      <c r="CM540">
        <v>1.47133916676687</v>
      </c>
      <c r="CN540">
        <v>1.56179391835865</v>
      </c>
      <c r="CO540">
        <v>1.4959495748059199</v>
      </c>
      <c r="CP540">
        <v>1.5103277683155201</v>
      </c>
      <c r="CQ540">
        <v>1.50876993439038</v>
      </c>
      <c r="CR540">
        <v>1.55695802006609</v>
      </c>
      <c r="CS540">
        <v>1.4956784034270301</v>
      </c>
      <c r="CT540">
        <v>1.5283772370189399</v>
      </c>
      <c r="CU540">
        <v>1.4968871231485501</v>
      </c>
      <c r="CV540">
        <v>1.5693822142249301</v>
      </c>
      <c r="CW540">
        <v>1.4586028118792</v>
      </c>
      <c r="CX540">
        <v>1.52477263020448</v>
      </c>
      <c r="CY540">
        <v>1.51895941320188</v>
      </c>
      <c r="CZ540">
        <v>1.50009198745642</v>
      </c>
      <c r="DA540">
        <v>1.4988666322089399</v>
      </c>
      <c r="DB540">
        <v>1.54508125759132</v>
      </c>
      <c r="DC540">
        <v>1.5252342776121299</v>
      </c>
      <c r="DD540">
        <v>1.5630407247570599</v>
      </c>
      <c r="DE540">
        <v>1.5091349151834501</v>
      </c>
      <c r="DF540">
        <v>1.51390571046394</v>
      </c>
      <c r="DG540">
        <v>1.4505262838891499</v>
      </c>
      <c r="DH540">
        <v>1.5431528213603001</v>
      </c>
      <c r="DI540">
        <v>1.54644196946248</v>
      </c>
      <c r="DJ540">
        <v>1.5256248464287401</v>
      </c>
      <c r="DK540">
        <v>1.4917165990077399</v>
      </c>
      <c r="DL540">
        <v>1.5247525390212899</v>
      </c>
      <c r="DM540">
        <v>1.5019696654524901</v>
      </c>
      <c r="DN540">
        <v>1.4868560108368101</v>
      </c>
      <c r="DO540">
        <v>1.5229714405408501</v>
      </c>
      <c r="DP540">
        <v>1.4297481725990899</v>
      </c>
      <c r="DQ540">
        <v>1.52594610392496</v>
      </c>
      <c r="DR540">
        <v>1.4824523730813699</v>
      </c>
      <c r="DS540">
        <v>1.5063758710744199</v>
      </c>
      <c r="DT540">
        <v>1.5277358381191799</v>
      </c>
      <c r="DU540">
        <v>1.49414946721326</v>
      </c>
      <c r="DV540">
        <v>1.46773905621933</v>
      </c>
      <c r="DW540">
        <v>1.48699851765473</v>
      </c>
      <c r="DX540">
        <v>1.4776167297651199</v>
      </c>
      <c r="DY540">
        <v>1.5311380530675101</v>
      </c>
      <c r="DZ540">
        <v>1.49798560738196</v>
      </c>
      <c r="EA540">
        <v>1.52586396862247</v>
      </c>
      <c r="EB540">
        <v>1.6255954388705001</v>
      </c>
      <c r="EC540">
        <v>1.5570378578538</v>
      </c>
      <c r="ED540">
        <v>1.5825010060481699</v>
      </c>
    </row>
    <row r="541" spans="1:134" x14ac:dyDescent="0.45">
      <c r="A541" t="s">
        <v>66</v>
      </c>
      <c r="B541" t="s">
        <v>76</v>
      </c>
      <c r="C541" t="s">
        <v>68</v>
      </c>
      <c r="D541">
        <v>40</v>
      </c>
      <c r="E541" s="1" cm="1">
        <f t="array" ref="E541">SUMPRODUCT($G541:$FZZ541,$G$2:$FZZ$2)/SUMPRODUCT(--($G541:$FZZ541&lt;&gt;""),$G$2:$FZZ$2)</f>
        <v>1.463328021143337</v>
      </c>
      <c r="F541" s="1" cm="1">
        <f t="array" ref="F541">SUMPRODUCT($G541:$FZZ541,$F$2:$FZY$2)/SUMPRODUCT(--($G541:$FZZ541&lt;&gt;""),$F$2:$FZY$2)</f>
        <v>1.4181759596980408</v>
      </c>
      <c r="G541">
        <v>1.4602979562818501</v>
      </c>
      <c r="H541">
        <v>1.44903895128431</v>
      </c>
      <c r="I541">
        <v>1.4596963811314301</v>
      </c>
      <c r="J541">
        <v>1.4458665002545601</v>
      </c>
      <c r="K541">
        <v>1.38882019121778</v>
      </c>
      <c r="L541">
        <v>1.4060501987019101</v>
      </c>
      <c r="M541">
        <v>1.44035886905833</v>
      </c>
      <c r="N541">
        <v>1.42284582354152</v>
      </c>
      <c r="O541">
        <v>1.4069947022821601</v>
      </c>
      <c r="P541">
        <v>1.44994714094246</v>
      </c>
      <c r="Q541">
        <v>1.44474264245318</v>
      </c>
      <c r="R541">
        <v>1.47252937996508</v>
      </c>
      <c r="S541">
        <v>1.41889183111196</v>
      </c>
      <c r="T541">
        <v>1.4622367373809799</v>
      </c>
      <c r="U541">
        <v>1.6254348934908101</v>
      </c>
      <c r="V541">
        <v>1.5564634339108501</v>
      </c>
      <c r="W541">
        <v>1.4871379780785201</v>
      </c>
      <c r="X541">
        <v>1.4194426919738401</v>
      </c>
      <c r="Y541">
        <v>1.4047078825372099</v>
      </c>
      <c r="Z541">
        <v>1.41763448484584</v>
      </c>
      <c r="AA541">
        <v>1.4337763931397201</v>
      </c>
      <c r="AB541">
        <v>1.4594698261350501</v>
      </c>
      <c r="AC541">
        <v>1.5823366279868101</v>
      </c>
      <c r="AD541">
        <v>1.47633996868425</v>
      </c>
      <c r="AE541">
        <v>1.5277743559988699</v>
      </c>
      <c r="AF541">
        <v>1.44265214703135</v>
      </c>
      <c r="AG541">
        <v>1.4339859736201801</v>
      </c>
      <c r="AH541">
        <v>1.3974742754882801</v>
      </c>
      <c r="AI541">
        <v>1.47495233321398</v>
      </c>
      <c r="AJ541">
        <v>1.4880201456021001</v>
      </c>
      <c r="AK541">
        <v>1.3884812014199499</v>
      </c>
      <c r="AL541">
        <v>1.3897694231112101</v>
      </c>
      <c r="AM541">
        <v>1.57300785690018</v>
      </c>
      <c r="AN541">
        <v>1.4197842599950301</v>
      </c>
      <c r="AO541">
        <v>1.4145498286535501</v>
      </c>
      <c r="AP541">
        <v>1.20100469744435</v>
      </c>
      <c r="AQ541">
        <v>1.4884050146696699</v>
      </c>
      <c r="AR541">
        <v>1.3884268460612199</v>
      </c>
      <c r="AS541">
        <v>1.4374613078723699</v>
      </c>
      <c r="AT541">
        <v>1.3384822701415799</v>
      </c>
      <c r="AU541">
        <v>1.47843248051364</v>
      </c>
      <c r="AV541">
        <v>1.40332039319644</v>
      </c>
      <c r="AW541">
        <v>1.41015535236707</v>
      </c>
      <c r="AX541">
        <v>1.43309444062656</v>
      </c>
      <c r="AY541">
        <v>1.4275715978621399</v>
      </c>
      <c r="AZ541">
        <v>1.4864269911535599</v>
      </c>
      <c r="BA541">
        <v>1.4411119104555199</v>
      </c>
      <c r="BB541">
        <v>1.4497675499559699</v>
      </c>
      <c r="BC541">
        <v>1.54194690807038</v>
      </c>
      <c r="BD541">
        <v>1.42401437568429</v>
      </c>
      <c r="BE541">
        <v>1.4057988633337</v>
      </c>
      <c r="BF541">
        <v>1.4884619713521701</v>
      </c>
      <c r="BG541">
        <v>1.4348936668162</v>
      </c>
      <c r="BH541">
        <v>1.43512988818927</v>
      </c>
      <c r="BI541">
        <v>1.4092059610632</v>
      </c>
      <c r="BJ541">
        <v>1.4541388443485499</v>
      </c>
      <c r="BK541">
        <v>1.55405958260759</v>
      </c>
      <c r="BL541">
        <v>1.4280452385686699</v>
      </c>
      <c r="BM541">
        <v>1.4597687263032</v>
      </c>
      <c r="BN541">
        <v>1.4672275441849001</v>
      </c>
      <c r="BO541">
        <v>1.47256891245125</v>
      </c>
      <c r="BP541">
        <v>1.46623776548151</v>
      </c>
      <c r="BQ541">
        <v>1.50532526196159</v>
      </c>
      <c r="BR541">
        <v>1.4228749217146399</v>
      </c>
      <c r="BS541">
        <v>1.43574084720213</v>
      </c>
      <c r="BT541">
        <v>1.48280663388148</v>
      </c>
      <c r="BU541">
        <v>1.4596458592227</v>
      </c>
      <c r="BV541">
        <v>1.4555276335421199</v>
      </c>
      <c r="BW541">
        <v>1.4519785435752499</v>
      </c>
      <c r="BX541">
        <v>1.4012437037202601</v>
      </c>
      <c r="BY541">
        <v>1.40657635163235</v>
      </c>
      <c r="BZ541">
        <v>1.44816675914783</v>
      </c>
      <c r="CA541">
        <v>1.4158183493884999</v>
      </c>
      <c r="CB541">
        <v>1.50135186349612</v>
      </c>
      <c r="CC541">
        <v>1.40832313596515</v>
      </c>
      <c r="CD541">
        <v>1.43540835134134</v>
      </c>
      <c r="CE541">
        <v>1.41675380200185</v>
      </c>
      <c r="CF541">
        <v>1.50518826067808</v>
      </c>
      <c r="CG541">
        <v>1.40126912797175</v>
      </c>
      <c r="CH541">
        <v>1.4361036063053101</v>
      </c>
      <c r="CI541">
        <v>1.4124528397802401</v>
      </c>
      <c r="CJ541">
        <v>1.3903101590760401</v>
      </c>
      <c r="CK541">
        <v>1.39806694549262</v>
      </c>
      <c r="CL541">
        <v>1.4019137601771401</v>
      </c>
      <c r="CM541">
        <v>1.4460462729138299</v>
      </c>
      <c r="CN541">
        <v>1.4906746646483</v>
      </c>
      <c r="CO541">
        <v>1.41464183357166</v>
      </c>
      <c r="CP541">
        <v>1.4461716214452001</v>
      </c>
      <c r="CQ541">
        <v>1.4426493477981499</v>
      </c>
      <c r="CR541">
        <v>1.48702701661768</v>
      </c>
      <c r="CS541">
        <v>1.4405762154813899</v>
      </c>
      <c r="CT541">
        <v>1.47953730518917</v>
      </c>
      <c r="CU541">
        <v>1.3916361281965599</v>
      </c>
      <c r="CV541">
        <v>1.49004657099546</v>
      </c>
      <c r="CW541">
        <v>1.43023706974302</v>
      </c>
      <c r="CX541">
        <v>1.45363392502819</v>
      </c>
      <c r="CY541">
        <v>1.4659618902207801</v>
      </c>
      <c r="CZ541">
        <v>1.4501219320237499</v>
      </c>
      <c r="DA541">
        <v>1.43751537593907</v>
      </c>
      <c r="DB541">
        <v>1.46890692244106</v>
      </c>
      <c r="DC541">
        <v>1.4361639068502701</v>
      </c>
      <c r="DD541">
        <v>1.47785889762861</v>
      </c>
      <c r="DE541">
        <v>1.41655222922205</v>
      </c>
      <c r="DF541">
        <v>1.4075878330088101</v>
      </c>
      <c r="DG541">
        <v>1.40522365462173</v>
      </c>
      <c r="DH541">
        <v>1.47113084880397</v>
      </c>
      <c r="DI541">
        <v>1.45730031964375</v>
      </c>
      <c r="DJ541">
        <v>1.47328910840298</v>
      </c>
      <c r="DK541">
        <v>1.4272274708658601</v>
      </c>
      <c r="DL541">
        <v>1.4366770422877599</v>
      </c>
      <c r="DM541">
        <v>1.43456801766942</v>
      </c>
      <c r="DN541">
        <v>1.4520454623250101</v>
      </c>
      <c r="DO541">
        <v>1.4561104169074299</v>
      </c>
      <c r="DP541">
        <v>1.38801708944874</v>
      </c>
      <c r="DQ541">
        <v>1.45791537651212</v>
      </c>
      <c r="DR541">
        <v>1.4541505106127799</v>
      </c>
      <c r="DS541">
        <v>1.4469005467724501</v>
      </c>
      <c r="DT541">
        <v>1.4948516028743899</v>
      </c>
      <c r="DU541">
        <v>1.4171675440668401</v>
      </c>
      <c r="DV541">
        <v>1.41511367060587</v>
      </c>
      <c r="DW541">
        <v>1.4165612240110499</v>
      </c>
      <c r="DX541">
        <v>1.42755049160213</v>
      </c>
      <c r="DY541">
        <v>1.44834728903308</v>
      </c>
      <c r="DZ541">
        <v>1.4162867711685301</v>
      </c>
      <c r="EA541">
        <v>1.4789073351392099</v>
      </c>
      <c r="EB541">
        <v>1.5695975512717</v>
      </c>
      <c r="EC541">
        <v>1.4748933719400601</v>
      </c>
      <c r="ED541">
        <v>1.50008831914283</v>
      </c>
    </row>
    <row r="542" spans="1:134" x14ac:dyDescent="0.45">
      <c r="A542" t="s">
        <v>66</v>
      </c>
      <c r="B542" t="s">
        <v>76</v>
      </c>
      <c r="C542" t="s">
        <v>68</v>
      </c>
      <c r="D542">
        <v>45</v>
      </c>
      <c r="E542" s="1" cm="1">
        <f t="array" ref="E542">SUMPRODUCT($G542:$FZZ542,$G$2:$FZZ$2)/SUMPRODUCT(--($G542:$FZZ542&lt;&gt;""),$G$2:$FZZ$2)</f>
        <v>1.4016153081407243</v>
      </c>
      <c r="F542" s="1" cm="1">
        <f t="array" ref="F542">SUMPRODUCT($G542:$FZZ542,$F$2:$FZY$2)/SUMPRODUCT(--($G542:$FZZ542&lt;&gt;""),$F$2:$FZY$2)</f>
        <v>1.3663969568646632</v>
      </c>
      <c r="G542">
        <v>1.42892960202271</v>
      </c>
      <c r="H542">
        <v>1.4171374004727</v>
      </c>
      <c r="I542">
        <v>1.4304503611485799</v>
      </c>
      <c r="J542">
        <v>1.41537630049414</v>
      </c>
      <c r="K542">
        <v>1.3543119762167</v>
      </c>
      <c r="L542">
        <v>1.3653784605127099</v>
      </c>
      <c r="M542">
        <v>1.40922174500027</v>
      </c>
      <c r="N542">
        <v>1.3938698389103601</v>
      </c>
      <c r="O542">
        <v>1.3512096996553</v>
      </c>
      <c r="P542">
        <v>1.4057155469334699</v>
      </c>
      <c r="Q542">
        <v>1.4028940380085799</v>
      </c>
      <c r="R542">
        <v>1.4280223866700199</v>
      </c>
      <c r="S542">
        <v>1.3682993815250899</v>
      </c>
      <c r="T542">
        <v>1.4126783578569799</v>
      </c>
      <c r="U542">
        <v>1.51508604270959</v>
      </c>
      <c r="V542">
        <v>1.52117017209153</v>
      </c>
      <c r="W542">
        <v>1.38634547403874</v>
      </c>
      <c r="X542">
        <v>1.3748186600216501</v>
      </c>
      <c r="Y542">
        <v>1.3500590056677999</v>
      </c>
      <c r="Z542">
        <v>1.37467508789112</v>
      </c>
      <c r="AA542">
        <v>1.3787910972627999</v>
      </c>
      <c r="AB542">
        <v>1.4185126489803499</v>
      </c>
      <c r="AC542">
        <v>1.54016891805861</v>
      </c>
      <c r="AD542">
        <v>1.4418567814948899</v>
      </c>
      <c r="AE542">
        <v>1.4757015459757801</v>
      </c>
      <c r="AF542">
        <v>1.4059338148982301</v>
      </c>
      <c r="AG542">
        <v>1.36184044071336</v>
      </c>
      <c r="AH542">
        <v>1.35439540285917</v>
      </c>
      <c r="AI542">
        <v>1.37429535744122</v>
      </c>
      <c r="AJ542">
        <v>1.4114504356128399</v>
      </c>
      <c r="AK542">
        <v>1.3251158962717899</v>
      </c>
      <c r="AL542">
        <v>1.31766471794175</v>
      </c>
      <c r="AM542">
        <v>1.4767503547037999</v>
      </c>
      <c r="AN542">
        <v>1.3207394163313699</v>
      </c>
      <c r="AO542">
        <v>1.3162749271095899</v>
      </c>
      <c r="AP542">
        <v>1.11932197970638</v>
      </c>
      <c r="AQ542">
        <v>1.4447313783176501</v>
      </c>
      <c r="AR542">
        <v>1.3522260191576401</v>
      </c>
      <c r="AS542">
        <v>1.40919829713925</v>
      </c>
      <c r="AT542">
        <v>1.2968011398361801</v>
      </c>
      <c r="AU542">
        <v>1.4216131701141099</v>
      </c>
      <c r="AV542">
        <v>1.35878551748656</v>
      </c>
      <c r="AW542">
        <v>1.3517282290805499</v>
      </c>
      <c r="AX542">
        <v>1.4040682442054599</v>
      </c>
      <c r="AY542">
        <v>1.38893136134032</v>
      </c>
      <c r="AZ542">
        <v>1.43017263824444</v>
      </c>
      <c r="BA542">
        <v>1.3509574137592899</v>
      </c>
      <c r="BB542">
        <v>1.4139997947848699</v>
      </c>
      <c r="BC542">
        <v>1.4538428295202399</v>
      </c>
      <c r="BD542">
        <v>1.39007089170608</v>
      </c>
      <c r="BE542">
        <v>1.3732508855037</v>
      </c>
      <c r="BF542">
        <v>1.42570761981866</v>
      </c>
      <c r="BG542">
        <v>1.3917848707012299</v>
      </c>
      <c r="BH542">
        <v>1.3827545561893699</v>
      </c>
      <c r="BI542">
        <v>1.33183119887558</v>
      </c>
      <c r="BJ542">
        <v>1.3881989769146299</v>
      </c>
      <c r="BK542">
        <v>1.4511170206664801</v>
      </c>
      <c r="BL542">
        <v>1.38278364224098</v>
      </c>
      <c r="BM542">
        <v>1.40808930320932</v>
      </c>
      <c r="BN542">
        <v>1.41740793544469</v>
      </c>
      <c r="BO542">
        <v>1.4271133911844001</v>
      </c>
      <c r="BP542">
        <v>1.4481292883302299</v>
      </c>
      <c r="BQ542">
        <v>1.4061300215279799</v>
      </c>
      <c r="BR542">
        <v>1.3229081032069001</v>
      </c>
      <c r="BS542">
        <v>1.3955096971110199</v>
      </c>
      <c r="BT542">
        <v>1.4239512133213099</v>
      </c>
      <c r="BU542">
        <v>1.36114630767686</v>
      </c>
      <c r="BV542">
        <v>1.39771083639354</v>
      </c>
      <c r="BW542">
        <v>1.3836396455492901</v>
      </c>
      <c r="BX542">
        <v>1.37284005331804</v>
      </c>
      <c r="BY542">
        <v>1.3709643369454401</v>
      </c>
      <c r="BZ542">
        <v>1.4000355464109699</v>
      </c>
      <c r="CA542">
        <v>1.3703669921644199</v>
      </c>
      <c r="CB542">
        <v>1.42365882527059</v>
      </c>
      <c r="CC542">
        <v>1.3587653881784301</v>
      </c>
      <c r="CD542">
        <v>1.41918376066914</v>
      </c>
      <c r="CE542">
        <v>1.3923940033116</v>
      </c>
      <c r="CF542">
        <v>1.4367707847342199</v>
      </c>
      <c r="CG542">
        <v>1.36174666528677</v>
      </c>
      <c r="CH542">
        <v>1.4112774962130299</v>
      </c>
      <c r="CI542">
        <v>1.3709177596692299</v>
      </c>
      <c r="CJ542">
        <v>1.3507975726232799</v>
      </c>
      <c r="CK542">
        <v>1.35165462249597</v>
      </c>
      <c r="CL542">
        <v>1.3832035665061</v>
      </c>
      <c r="CM542">
        <v>1.37299084114779</v>
      </c>
      <c r="CN542">
        <v>1.44092486094311</v>
      </c>
      <c r="CO542">
        <v>1.36111333752303</v>
      </c>
      <c r="CP542">
        <v>1.40291095136605</v>
      </c>
      <c r="CQ542">
        <v>1.3624126076677201</v>
      </c>
      <c r="CR542">
        <v>1.4158033397363401</v>
      </c>
      <c r="CS542">
        <v>1.3569529945414101</v>
      </c>
      <c r="CT542">
        <v>1.4020250224534601</v>
      </c>
      <c r="CU542">
        <v>1.3745299901080801</v>
      </c>
      <c r="CV542">
        <v>1.45599744554921</v>
      </c>
      <c r="CW542">
        <v>1.3707438876365501</v>
      </c>
      <c r="CX542">
        <v>1.43295826869611</v>
      </c>
      <c r="CY542">
        <v>1.4199727244778999</v>
      </c>
      <c r="CZ542">
        <v>1.39794417763683</v>
      </c>
      <c r="DA542">
        <v>1.3511112967287899</v>
      </c>
      <c r="DB542">
        <v>1.43332761446024</v>
      </c>
      <c r="DC542">
        <v>1.37903903351144</v>
      </c>
      <c r="DD542">
        <v>1.42372514160537</v>
      </c>
      <c r="DE542">
        <v>1.37489848681752</v>
      </c>
      <c r="DF542">
        <v>1.3866962756366901</v>
      </c>
      <c r="DG542">
        <v>1.3491563519509699</v>
      </c>
      <c r="DH542">
        <v>1.4078733322316801</v>
      </c>
      <c r="DI542">
        <v>1.4070423738129201</v>
      </c>
      <c r="DJ542">
        <v>1.4367021030102101</v>
      </c>
      <c r="DK542">
        <v>1.3444551752234599</v>
      </c>
      <c r="DL542">
        <v>1.40132381760592</v>
      </c>
      <c r="DM542">
        <v>1.35306980325846</v>
      </c>
      <c r="DN542">
        <v>1.3735773275312899</v>
      </c>
      <c r="DO542">
        <v>1.39233051398358</v>
      </c>
      <c r="DP542">
        <v>1.34063373974344</v>
      </c>
      <c r="DQ542">
        <v>1.40642791576022</v>
      </c>
      <c r="DR542">
        <v>1.4028365815138899</v>
      </c>
      <c r="DS542">
        <v>1.3975169421213101</v>
      </c>
      <c r="DT542">
        <v>1.3913325313306599</v>
      </c>
      <c r="DU542">
        <v>1.37536494878247</v>
      </c>
      <c r="DV542">
        <v>1.3773269398310599</v>
      </c>
      <c r="DW542">
        <v>1.37901455377253</v>
      </c>
      <c r="DX542">
        <v>1.3911010397905299</v>
      </c>
      <c r="DY542">
        <v>1.40664042213851</v>
      </c>
      <c r="DZ542">
        <v>1.38029278474804</v>
      </c>
      <c r="EA542">
        <v>1.43275099683707</v>
      </c>
      <c r="EB542">
        <v>1.5202785437483299</v>
      </c>
      <c r="EC542">
        <v>1.42435401994526</v>
      </c>
      <c r="ED542">
        <v>1.46536733515233</v>
      </c>
    </row>
    <row r="543" spans="1:134" x14ac:dyDescent="0.45">
      <c r="A543" t="s">
        <v>66</v>
      </c>
      <c r="B543" t="s">
        <v>76</v>
      </c>
      <c r="C543" t="s">
        <v>68</v>
      </c>
      <c r="D543">
        <v>50</v>
      </c>
      <c r="E543" s="1" cm="1">
        <f t="array" ref="E543">SUMPRODUCT($G543:$FZZ543,$G$2:$FZZ$2)/SUMPRODUCT(--($G543:$FZZ543&lt;&gt;""),$G$2:$FZZ$2)</f>
        <v>1.343224990496152</v>
      </c>
      <c r="F543" s="1" cm="1">
        <f t="array" ref="F543">SUMPRODUCT($G543:$FZZ543,$F$2:$FZY$2)/SUMPRODUCT(--($G543:$FZZ543&lt;&gt;""),$F$2:$FZY$2)</f>
        <v>1.3172440723282264</v>
      </c>
      <c r="G543">
        <v>1.3384852788903701</v>
      </c>
      <c r="H543">
        <v>1.3214673865105999</v>
      </c>
      <c r="I543">
        <v>1.3340964781242</v>
      </c>
      <c r="J543">
        <v>1.3216921830760999</v>
      </c>
      <c r="K543">
        <v>1.32794150141886</v>
      </c>
      <c r="L543">
        <v>1.3327746268882099</v>
      </c>
      <c r="M543">
        <v>1.34228510879087</v>
      </c>
      <c r="N543">
        <v>1.35257502760551</v>
      </c>
      <c r="O543">
        <v>1.3038098138343199</v>
      </c>
      <c r="P543">
        <v>1.35659010204774</v>
      </c>
      <c r="Q543">
        <v>1.32901023967821</v>
      </c>
      <c r="R543">
        <v>1.3643970011161699</v>
      </c>
      <c r="S543">
        <v>1.3193318213892999</v>
      </c>
      <c r="T543">
        <v>1.3679314807424501</v>
      </c>
      <c r="U543">
        <v>1.4285227594939101</v>
      </c>
      <c r="V543">
        <v>1.4570989283898399</v>
      </c>
      <c r="W543">
        <v>1.2942477889133699</v>
      </c>
      <c r="X543">
        <v>1.2924134556609399</v>
      </c>
      <c r="Y543">
        <v>1.2867791049528501</v>
      </c>
      <c r="Z543">
        <v>1.33111479728689</v>
      </c>
      <c r="AA543">
        <v>1.31297255908598</v>
      </c>
      <c r="AB543">
        <v>1.3416753623430999</v>
      </c>
      <c r="AC543">
        <v>1.50247722124329</v>
      </c>
      <c r="AD543">
        <v>1.40106343306139</v>
      </c>
      <c r="AE543">
        <v>1.38089856164139</v>
      </c>
      <c r="AF543">
        <v>1.3134973793104601</v>
      </c>
      <c r="AG543">
        <v>1.3101818723701599</v>
      </c>
      <c r="AH543">
        <v>1.3113585133868</v>
      </c>
      <c r="AI543">
        <v>1.3395617615467199</v>
      </c>
      <c r="AJ543">
        <v>1.3720978637068799</v>
      </c>
      <c r="AK543">
        <v>1.2715644147128999</v>
      </c>
      <c r="AL543">
        <v>1.27747949612358</v>
      </c>
      <c r="AM543">
        <v>1.4450319361164601</v>
      </c>
      <c r="AN543">
        <v>1.2888011099683301</v>
      </c>
      <c r="AO543">
        <v>1.2850138078748301</v>
      </c>
      <c r="AP543">
        <v>1.08608591447903</v>
      </c>
      <c r="AQ543">
        <v>1.3584067137339799</v>
      </c>
      <c r="AR543">
        <v>1.3065882298928999</v>
      </c>
      <c r="AS543">
        <v>1.3524083134426099</v>
      </c>
      <c r="AT543">
        <v>1.2678492501346099</v>
      </c>
      <c r="AU543">
        <v>1.33127166130464</v>
      </c>
      <c r="AV543">
        <v>1.3033171426591299</v>
      </c>
      <c r="AW543">
        <v>1.3090946518364699</v>
      </c>
      <c r="AX543">
        <v>1.3393727439108201</v>
      </c>
      <c r="AY543">
        <v>1.2981652690813601</v>
      </c>
      <c r="AZ543">
        <v>1.39705741227962</v>
      </c>
      <c r="BA543">
        <v>1.30882010085834</v>
      </c>
      <c r="BB543">
        <v>1.3576979838166101</v>
      </c>
      <c r="BC543">
        <v>1.38653444205988</v>
      </c>
      <c r="BD543">
        <v>1.3454379118825199</v>
      </c>
      <c r="BE543">
        <v>1.3226540143058401</v>
      </c>
      <c r="BF543">
        <v>1.38029454108778</v>
      </c>
      <c r="BG543">
        <v>1.35163471824601</v>
      </c>
      <c r="BH543">
        <v>1.3680465815396901</v>
      </c>
      <c r="BI543">
        <v>1.2989580467016899</v>
      </c>
      <c r="BJ543">
        <v>1.3334211829056</v>
      </c>
      <c r="BK543">
        <v>1.3300560955379599</v>
      </c>
      <c r="BL543">
        <v>1.3012715948821101</v>
      </c>
      <c r="BM543">
        <v>1.33009425725792</v>
      </c>
      <c r="BN543">
        <v>1.3653099183561499</v>
      </c>
      <c r="BO543">
        <v>1.3441257507251101</v>
      </c>
      <c r="BP543">
        <v>1.3574527283812301</v>
      </c>
      <c r="BQ543">
        <v>1.3417799254691301</v>
      </c>
      <c r="BR543">
        <v>1.28705020034238</v>
      </c>
      <c r="BS543">
        <v>1.33884665950135</v>
      </c>
      <c r="BT543">
        <v>1.3943177307284</v>
      </c>
      <c r="BU543">
        <v>1.31859915477689</v>
      </c>
      <c r="BV543">
        <v>1.35175349064767</v>
      </c>
      <c r="BW543">
        <v>1.3239261679247301</v>
      </c>
      <c r="BX543">
        <v>1.29924682952569</v>
      </c>
      <c r="BY543">
        <v>1.31282346735982</v>
      </c>
      <c r="BZ543">
        <v>1.3567202968899901</v>
      </c>
      <c r="CA543">
        <v>1.31241956664311</v>
      </c>
      <c r="CB543">
        <v>1.3994922687920699</v>
      </c>
      <c r="CC543">
        <v>1.33587198304318</v>
      </c>
      <c r="CD543">
        <v>1.3718469918981799</v>
      </c>
      <c r="CE543">
        <v>1.33076645116435</v>
      </c>
      <c r="CF543">
        <v>1.371819119198</v>
      </c>
      <c r="CG543">
        <v>1.3263152540469501</v>
      </c>
      <c r="CH543">
        <v>1.36300192195563</v>
      </c>
      <c r="CI543">
        <v>1.3221341513798199</v>
      </c>
      <c r="CJ543">
        <v>1.33324956864241</v>
      </c>
      <c r="CK543">
        <v>1.3209252520511701</v>
      </c>
      <c r="CL543">
        <v>1.34396789987332</v>
      </c>
      <c r="CM543">
        <v>1.3465498093641399</v>
      </c>
      <c r="CN543">
        <v>1.4183807388229801</v>
      </c>
      <c r="CO543">
        <v>1.2988292741795899</v>
      </c>
      <c r="CP543">
        <v>1.34036190072834</v>
      </c>
      <c r="CQ543">
        <v>1.3179963115309099</v>
      </c>
      <c r="CR543">
        <v>1.3784150280423499</v>
      </c>
      <c r="CS543">
        <v>1.3074543560118701</v>
      </c>
      <c r="CT543">
        <v>1.3671422874852699</v>
      </c>
      <c r="CU543">
        <v>1.3275855790390101</v>
      </c>
      <c r="CV543">
        <v>1.39204400502331</v>
      </c>
      <c r="CW543">
        <v>1.3258510642012</v>
      </c>
      <c r="CX543">
        <v>1.3988858152669099</v>
      </c>
      <c r="CY543">
        <v>1.3272211213398399</v>
      </c>
      <c r="CZ543">
        <v>1.31252506842699</v>
      </c>
      <c r="DA543">
        <v>1.3291289170278</v>
      </c>
      <c r="DB543">
        <v>1.3792046310805499</v>
      </c>
      <c r="DC543">
        <v>1.3344759416666001</v>
      </c>
      <c r="DD543">
        <v>1.4060512604153701</v>
      </c>
      <c r="DE543">
        <v>1.3178918106167401</v>
      </c>
      <c r="DF543">
        <v>1.34017728576623</v>
      </c>
      <c r="DG543">
        <v>1.2919736617783999</v>
      </c>
      <c r="DH543">
        <v>1.38322665708535</v>
      </c>
      <c r="DI543">
        <v>1.3558387523332001</v>
      </c>
      <c r="DJ543">
        <v>1.3782493792488</v>
      </c>
      <c r="DK543">
        <v>1.30236998133676</v>
      </c>
      <c r="DL543">
        <v>1.35895066400217</v>
      </c>
      <c r="DM543">
        <v>1.3042516144985099</v>
      </c>
      <c r="DN543">
        <v>1.3541272492210199</v>
      </c>
      <c r="DO543">
        <v>1.3098638116838</v>
      </c>
      <c r="DP543">
        <v>1.2750768339015299</v>
      </c>
      <c r="DQ543">
        <v>1.3265116730306701</v>
      </c>
      <c r="DR543">
        <v>1.35960672494937</v>
      </c>
      <c r="DS543">
        <v>1.32877033987854</v>
      </c>
      <c r="DT543">
        <v>1.3718271924764101</v>
      </c>
      <c r="DU543">
        <v>1.3324328029151999</v>
      </c>
      <c r="DV543">
        <v>1.3525246484327</v>
      </c>
      <c r="DW543">
        <v>1.3351628663736801</v>
      </c>
      <c r="DX543">
        <v>1.3603948790146201</v>
      </c>
      <c r="DY543">
        <v>1.30659031566476</v>
      </c>
      <c r="DZ543">
        <v>1.2797255602012101</v>
      </c>
      <c r="EA543">
        <v>1.3973765722660501</v>
      </c>
      <c r="EB543">
        <v>1.4721012816336601</v>
      </c>
      <c r="EC543">
        <v>1.3165990483422001</v>
      </c>
      <c r="ED543">
        <v>1.38345678443228</v>
      </c>
    </row>
    <row r="544" spans="1:134" x14ac:dyDescent="0.45">
      <c r="A544" t="s">
        <v>66</v>
      </c>
      <c r="B544" t="s">
        <v>76</v>
      </c>
      <c r="C544" t="s">
        <v>140</v>
      </c>
      <c r="D544">
        <v>30</v>
      </c>
      <c r="E544" s="1" cm="1">
        <f t="array" ref="E544">SUMPRODUCT($G544:$FZZ544,$G$2:$FZZ$2)/SUMPRODUCT(--($G544:$FZZ544&lt;&gt;""),$G$2:$FZZ$2)</f>
        <v>1.6896098904783476</v>
      </c>
      <c r="F544" s="1" cm="1">
        <f t="array" ref="F544">SUMPRODUCT($G544:$FZZ544,$F$2:$FZY$2)/SUMPRODUCT(--($G544:$FZZ544&lt;&gt;""),$F$2:$FZY$2)</f>
        <v>1.6309630799533115</v>
      </c>
      <c r="G544">
        <v>1.7287603828956</v>
      </c>
      <c r="H544">
        <v>1.6175452014642699</v>
      </c>
      <c r="I544">
        <v>1.7275640601503</v>
      </c>
      <c r="J544">
        <v>1.618558149774</v>
      </c>
      <c r="K544">
        <v>1.64953346464908</v>
      </c>
      <c r="L544">
        <v>1.65912949588526</v>
      </c>
      <c r="M544">
        <v>1.6675736246386901</v>
      </c>
      <c r="N544">
        <v>1.6130084587748099</v>
      </c>
      <c r="O544">
        <v>1.7510728255205099</v>
      </c>
      <c r="P544">
        <v>1.7081262929001599</v>
      </c>
      <c r="Q544">
        <v>1.6628657330234899</v>
      </c>
      <c r="R544">
        <v>1.7009603154628901</v>
      </c>
      <c r="S544">
        <v>1.68294358198956</v>
      </c>
      <c r="T544">
        <v>1.7127997685185901</v>
      </c>
      <c r="U544">
        <v>1.82931545727573</v>
      </c>
      <c r="V544">
        <v>1.7407601174355001</v>
      </c>
      <c r="W544">
        <v>1.6826204235834901</v>
      </c>
      <c r="X544">
        <v>1.6471332767334701</v>
      </c>
      <c r="Y544">
        <v>1.72281443899691</v>
      </c>
      <c r="Z544">
        <v>1.6514664458463999</v>
      </c>
      <c r="AA544">
        <v>1.62390382887312</v>
      </c>
      <c r="AB544">
        <v>1.6590562722223099</v>
      </c>
      <c r="AC544">
        <v>1.8021705684812199</v>
      </c>
      <c r="AD544">
        <v>1.74090432000177</v>
      </c>
      <c r="AE544">
        <v>1.7238466827202501</v>
      </c>
      <c r="AF544">
        <v>1.6352546291308001</v>
      </c>
      <c r="AG544">
        <v>1.7588988900944</v>
      </c>
      <c r="AH544">
        <v>1.63839150510136</v>
      </c>
      <c r="AI544">
        <v>1.6730556868361299</v>
      </c>
      <c r="AJ544">
        <v>1.6914596968611999</v>
      </c>
      <c r="AK544">
        <v>1.57800002517522</v>
      </c>
      <c r="AL544">
        <v>1.5956268922788599</v>
      </c>
      <c r="AM544">
        <v>1.7846204178287699</v>
      </c>
      <c r="AN544">
        <v>1.60641867016567</v>
      </c>
      <c r="AO544">
        <v>1.5697232551407501</v>
      </c>
      <c r="AP544">
        <v>1.37990287967853</v>
      </c>
      <c r="AQ544">
        <v>1.72213815477006</v>
      </c>
      <c r="AR544">
        <v>1.6481256074346899</v>
      </c>
      <c r="AS544">
        <v>1.6351924975593899</v>
      </c>
      <c r="AT544">
        <v>1.5029037031157699</v>
      </c>
      <c r="AU544">
        <v>1.83085226021716</v>
      </c>
      <c r="AV544">
        <v>1.64014262294646</v>
      </c>
      <c r="AW544">
        <v>1.6280437507380701</v>
      </c>
      <c r="AX544">
        <v>1.6470197031910601</v>
      </c>
      <c r="AY544">
        <v>1.6720008755888101</v>
      </c>
      <c r="AZ544">
        <v>1.7022306922652199</v>
      </c>
      <c r="BA544">
        <v>1.6228311661715</v>
      </c>
      <c r="BB544">
        <v>1.6501408447889401</v>
      </c>
      <c r="BC544">
        <v>1.75269005656535</v>
      </c>
      <c r="BD544">
        <v>1.65239454004831</v>
      </c>
      <c r="BE544">
        <v>1.6448006357595699</v>
      </c>
      <c r="BF544">
        <v>1.6704659165996101</v>
      </c>
      <c r="BG544">
        <v>1.67504006697591</v>
      </c>
      <c r="BH544">
        <v>1.69482368079596</v>
      </c>
      <c r="BI544">
        <v>1.5824109307529499</v>
      </c>
      <c r="BJ544">
        <v>1.62925666138206</v>
      </c>
      <c r="BK544">
        <v>1.8403288804156399</v>
      </c>
      <c r="BL544">
        <v>1.67878869028778</v>
      </c>
      <c r="BM544">
        <v>1.7180035413710799</v>
      </c>
      <c r="BN544">
        <v>1.6753003136520801</v>
      </c>
      <c r="BO544">
        <v>1.68398935568591</v>
      </c>
      <c r="BP544">
        <v>1.7042927820096601</v>
      </c>
      <c r="BQ544">
        <v>1.73477771779457</v>
      </c>
      <c r="BR544">
        <v>1.65125462687677</v>
      </c>
      <c r="BS544">
        <v>1.6819010904540499</v>
      </c>
      <c r="BT544">
        <v>1.6972862928949699</v>
      </c>
      <c r="BU544">
        <v>1.77985859968861</v>
      </c>
      <c r="BV544">
        <v>1.7189404167150699</v>
      </c>
      <c r="BW544">
        <v>1.73722827934553</v>
      </c>
      <c r="BX544">
        <v>1.62152387419164</v>
      </c>
      <c r="BY544">
        <v>1.66436917183281</v>
      </c>
      <c r="BZ544">
        <v>1.65870133422988</v>
      </c>
      <c r="CA544">
        <v>1.6034468392377299</v>
      </c>
      <c r="CB544">
        <v>1.70858875434135</v>
      </c>
      <c r="CC544">
        <v>1.60748285209529</v>
      </c>
      <c r="CD544">
        <v>1.6626658776209999</v>
      </c>
      <c r="CE544">
        <v>1.62871950589984</v>
      </c>
      <c r="CF544">
        <v>1.7127311030346699</v>
      </c>
      <c r="CG544">
        <v>1.64791766433633</v>
      </c>
      <c r="CH544">
        <v>1.6535050513535099</v>
      </c>
      <c r="CI544">
        <v>1.6418724491729999</v>
      </c>
      <c r="CJ544">
        <v>1.59836721741732</v>
      </c>
      <c r="CK544">
        <v>1.63530973425695</v>
      </c>
      <c r="CL544">
        <v>1.6444669457194701</v>
      </c>
      <c r="CM544">
        <v>1.67604684666841</v>
      </c>
      <c r="CN544">
        <v>1.7313655909161201</v>
      </c>
      <c r="CO544">
        <v>1.68630096332795</v>
      </c>
      <c r="CP544">
        <v>1.69285799944744</v>
      </c>
      <c r="CQ544">
        <v>1.65157275868994</v>
      </c>
      <c r="CR544">
        <v>1.67615091704137</v>
      </c>
      <c r="CS544">
        <v>1.6336192645969001</v>
      </c>
      <c r="CT544">
        <v>1.6628516578445001</v>
      </c>
      <c r="CU544">
        <v>1.6334739111077401</v>
      </c>
      <c r="CV544">
        <v>1.69387223960485</v>
      </c>
      <c r="CW544">
        <v>1.65854997713209</v>
      </c>
      <c r="CX544">
        <v>1.69106627269479</v>
      </c>
      <c r="CY544">
        <v>1.6774429983053101</v>
      </c>
      <c r="CZ544">
        <v>1.6886909641479699</v>
      </c>
      <c r="DA544">
        <v>1.69933812586222</v>
      </c>
      <c r="DB544">
        <v>1.7154175214712499</v>
      </c>
      <c r="DC544">
        <v>1.6739793751868</v>
      </c>
      <c r="DD544">
        <v>1.7049755972211</v>
      </c>
      <c r="DE544">
        <v>1.6395654618331299</v>
      </c>
      <c r="DF544">
        <v>1.6444022923533299</v>
      </c>
      <c r="DG544">
        <v>1.5713344292932001</v>
      </c>
      <c r="DH544">
        <v>1.67658583542924</v>
      </c>
      <c r="DI544">
        <v>1.6819034052944899</v>
      </c>
      <c r="DJ544">
        <v>1.6670627637653701</v>
      </c>
      <c r="DK544">
        <v>1.6307213928345401</v>
      </c>
      <c r="DL544">
        <v>1.6989650680266</v>
      </c>
      <c r="DM544">
        <v>1.6381641861034</v>
      </c>
      <c r="DN544">
        <v>1.6293017807058701</v>
      </c>
      <c r="DO544">
        <v>1.6510720631572799</v>
      </c>
      <c r="DP544">
        <v>1.5737831712989701</v>
      </c>
      <c r="DQ544">
        <v>1.7035137518210699</v>
      </c>
      <c r="DR544">
        <v>1.66034731709447</v>
      </c>
      <c r="DS544">
        <v>1.6793466589786299</v>
      </c>
      <c r="DT544">
        <v>1.6960133411703999</v>
      </c>
      <c r="DU544">
        <v>1.69036304621344</v>
      </c>
      <c r="DV544">
        <v>1.65748812215834</v>
      </c>
      <c r="DW544">
        <v>1.67264140030234</v>
      </c>
      <c r="DX544">
        <v>1.6714618810922</v>
      </c>
      <c r="DY544">
        <v>1.67559258881708</v>
      </c>
      <c r="DZ544">
        <v>1.6309405368395899</v>
      </c>
      <c r="EA544">
        <v>1.68406990270214</v>
      </c>
      <c r="EB544">
        <v>1.7976748654774499</v>
      </c>
      <c r="EC544">
        <v>1.7235516965248401</v>
      </c>
      <c r="ED544">
        <v>1.7127343229716101</v>
      </c>
    </row>
    <row r="545" spans="1:134" x14ac:dyDescent="0.45">
      <c r="A545" t="s">
        <v>66</v>
      </c>
      <c r="B545" t="s">
        <v>76</v>
      </c>
      <c r="C545" t="s">
        <v>140</v>
      </c>
      <c r="D545">
        <v>35</v>
      </c>
      <c r="E545" s="1" cm="1">
        <f t="array" ref="E545">SUMPRODUCT($G545:$FZZ545,$G$2:$FZZ$2)/SUMPRODUCT(--($G545:$FZZ545&lt;&gt;""),$G$2:$FZZ$2)</f>
        <v>1.6031091691629344</v>
      </c>
      <c r="F545" s="1" cm="1">
        <f t="array" ref="F545">SUMPRODUCT($G545:$FZZ545,$F$2:$FZY$2)/SUMPRODUCT(--($G545:$FZZ545&lt;&gt;""),$F$2:$FZY$2)</f>
        <v>1.5578860243227552</v>
      </c>
      <c r="G545">
        <v>1.6142498816205999</v>
      </c>
      <c r="H545">
        <v>1.5782193283428501</v>
      </c>
      <c r="I545">
        <v>1.6125379976297201</v>
      </c>
      <c r="J545">
        <v>1.5797994557711299</v>
      </c>
      <c r="K545">
        <v>1.5658102636753</v>
      </c>
      <c r="L545">
        <v>1.5824054133565599</v>
      </c>
      <c r="M545">
        <v>1.57766482007533</v>
      </c>
      <c r="N545">
        <v>1.54642585774175</v>
      </c>
      <c r="O545">
        <v>1.6198905869601601</v>
      </c>
      <c r="P545">
        <v>1.63497919182678</v>
      </c>
      <c r="Q545">
        <v>1.5621598012782301</v>
      </c>
      <c r="R545">
        <v>1.59471256558506</v>
      </c>
      <c r="S545">
        <v>1.61259850194613</v>
      </c>
      <c r="T545">
        <v>1.6466793874346399</v>
      </c>
      <c r="U545">
        <v>1.76977894577743</v>
      </c>
      <c r="V545">
        <v>1.68566346617648</v>
      </c>
      <c r="W545">
        <v>1.6140158025020499</v>
      </c>
      <c r="X545">
        <v>1.58591706122281</v>
      </c>
      <c r="Y545">
        <v>1.6066482127272499</v>
      </c>
      <c r="Z545">
        <v>1.5987699971679299</v>
      </c>
      <c r="AA545">
        <v>1.5657981187900301</v>
      </c>
      <c r="AB545">
        <v>1.6019216735411901</v>
      </c>
      <c r="AC545">
        <v>1.74336421565783</v>
      </c>
      <c r="AD545">
        <v>1.66447544707614</v>
      </c>
      <c r="AE545">
        <v>1.65251133019787</v>
      </c>
      <c r="AF545">
        <v>1.5703300999934899</v>
      </c>
      <c r="AG545">
        <v>1.5916908805388501</v>
      </c>
      <c r="AH545">
        <v>1.52280319609019</v>
      </c>
      <c r="AI545">
        <v>1.6117816445876501</v>
      </c>
      <c r="AJ545">
        <v>1.63293089867525</v>
      </c>
      <c r="AK545">
        <v>1.50410410392282</v>
      </c>
      <c r="AL545">
        <v>1.5214367499155099</v>
      </c>
      <c r="AM545">
        <v>1.6937519629728699</v>
      </c>
      <c r="AN545">
        <v>1.54273263433203</v>
      </c>
      <c r="AO545">
        <v>1.5068223862486601</v>
      </c>
      <c r="AP545">
        <v>1.32186393284714</v>
      </c>
      <c r="AQ545">
        <v>1.60237899737533</v>
      </c>
      <c r="AR545">
        <v>1.52177112230352</v>
      </c>
      <c r="AS545">
        <v>1.57330375016887</v>
      </c>
      <c r="AT545">
        <v>1.44946135182655</v>
      </c>
      <c r="AU545">
        <v>1.67413711011696</v>
      </c>
      <c r="AV545">
        <v>1.52758334408327</v>
      </c>
      <c r="AW545">
        <v>1.57992183758134</v>
      </c>
      <c r="AX545">
        <v>1.5842543203391699</v>
      </c>
      <c r="AY545">
        <v>1.59260990628322</v>
      </c>
      <c r="AZ545">
        <v>1.64487017505852</v>
      </c>
      <c r="BA545">
        <v>1.56689363571727</v>
      </c>
      <c r="BB545">
        <v>1.57372100935338</v>
      </c>
      <c r="BC545">
        <v>1.7109210893337901</v>
      </c>
      <c r="BD545">
        <v>1.58034178303267</v>
      </c>
      <c r="BE545">
        <v>1.5773847859726999</v>
      </c>
      <c r="BF545">
        <v>1.6163911154081101</v>
      </c>
      <c r="BG545">
        <v>1.61738228644452</v>
      </c>
      <c r="BH545">
        <v>1.6280227806466501</v>
      </c>
      <c r="BI545">
        <v>1.51362740493582</v>
      </c>
      <c r="BJ545">
        <v>1.5822240800912699</v>
      </c>
      <c r="BK545">
        <v>1.7388155433330901</v>
      </c>
      <c r="BL545">
        <v>1.5609488347438401</v>
      </c>
      <c r="BM545">
        <v>1.6209194613726801</v>
      </c>
      <c r="BN545">
        <v>1.58975984327742</v>
      </c>
      <c r="BO545">
        <v>1.5964812519162299</v>
      </c>
      <c r="BP545">
        <v>1.6014027613025399</v>
      </c>
      <c r="BQ545">
        <v>1.6380492115215199</v>
      </c>
      <c r="BR545">
        <v>1.5795533345164801</v>
      </c>
      <c r="BS545">
        <v>1.61486116693357</v>
      </c>
      <c r="BT545">
        <v>1.62676449001722</v>
      </c>
      <c r="BU545">
        <v>1.5975673674603299</v>
      </c>
      <c r="BV545">
        <v>1.6037771760642801</v>
      </c>
      <c r="BW545">
        <v>1.58263102100984</v>
      </c>
      <c r="BX545">
        <v>1.52769669612893</v>
      </c>
      <c r="BY545">
        <v>1.5862922326665301</v>
      </c>
      <c r="BZ545">
        <v>1.5888625967427801</v>
      </c>
      <c r="CA545">
        <v>1.56825227551434</v>
      </c>
      <c r="CB545">
        <v>1.6497810725363999</v>
      </c>
      <c r="CC545">
        <v>1.52394487170596</v>
      </c>
      <c r="CD545">
        <v>1.60390649124809</v>
      </c>
      <c r="CE545">
        <v>1.5723606194025199</v>
      </c>
      <c r="CF545">
        <v>1.6301786225363899</v>
      </c>
      <c r="CG545">
        <v>1.5386546359700299</v>
      </c>
      <c r="CH545">
        <v>1.55394878151436</v>
      </c>
      <c r="CI545">
        <v>1.5769511015100499</v>
      </c>
      <c r="CJ545">
        <v>1.54198589399111</v>
      </c>
      <c r="CK545">
        <v>1.5295841772070999</v>
      </c>
      <c r="CL545">
        <v>1.53094910017551</v>
      </c>
      <c r="CM545">
        <v>1.5354401915868701</v>
      </c>
      <c r="CN545">
        <v>1.6420169123986701</v>
      </c>
      <c r="CO545">
        <v>1.5681486980044199</v>
      </c>
      <c r="CP545">
        <v>1.59725128575288</v>
      </c>
      <c r="CQ545">
        <v>1.57957969239486</v>
      </c>
      <c r="CR545">
        <v>1.6207990086512101</v>
      </c>
      <c r="CS545">
        <v>1.5625738932545401</v>
      </c>
      <c r="CT545">
        <v>1.60481876725038</v>
      </c>
      <c r="CU545">
        <v>1.56092327060225</v>
      </c>
      <c r="CV545">
        <v>1.6438520103544101</v>
      </c>
      <c r="CW545">
        <v>1.5339201171209</v>
      </c>
      <c r="CX545">
        <v>1.5785640819147999</v>
      </c>
      <c r="CY545">
        <v>1.59133160129429</v>
      </c>
      <c r="CZ545">
        <v>1.6000990592856801</v>
      </c>
      <c r="DA545">
        <v>1.5627119536592</v>
      </c>
      <c r="DB545">
        <v>1.6249912137491</v>
      </c>
      <c r="DC545">
        <v>1.58976176764326</v>
      </c>
      <c r="DD545">
        <v>1.6300910502489401</v>
      </c>
      <c r="DE545">
        <v>1.56549715109309</v>
      </c>
      <c r="DF545">
        <v>1.5808744719212999</v>
      </c>
      <c r="DG545">
        <v>1.53280998261294</v>
      </c>
      <c r="DH545">
        <v>1.6027636739101401</v>
      </c>
      <c r="DI545">
        <v>1.62380739793169</v>
      </c>
      <c r="DJ545">
        <v>1.6242376668807601</v>
      </c>
      <c r="DK545">
        <v>1.5417270658784801</v>
      </c>
      <c r="DL545">
        <v>1.5833304616534101</v>
      </c>
      <c r="DM545">
        <v>1.56265479832622</v>
      </c>
      <c r="DN545">
        <v>1.5736912442583799</v>
      </c>
      <c r="DO545">
        <v>1.59334020715358</v>
      </c>
      <c r="DP545">
        <v>1.5083973766323799</v>
      </c>
      <c r="DQ545">
        <v>1.5921444483040701</v>
      </c>
      <c r="DR545">
        <v>1.57041595979586</v>
      </c>
      <c r="DS545">
        <v>1.5814638070200699</v>
      </c>
      <c r="DT545">
        <v>1.61730073674232</v>
      </c>
      <c r="DU545">
        <v>1.5537290565748001</v>
      </c>
      <c r="DV545">
        <v>1.54498030771881</v>
      </c>
      <c r="DW545">
        <v>1.55012343326778</v>
      </c>
      <c r="DX545">
        <v>1.5550313964236699</v>
      </c>
      <c r="DY545">
        <v>1.61775723664302</v>
      </c>
      <c r="DZ545">
        <v>1.57327836002334</v>
      </c>
      <c r="EA545">
        <v>1.5909759352877999</v>
      </c>
      <c r="EB545">
        <v>1.71198413124961</v>
      </c>
      <c r="EC545">
        <v>1.6521709475901001</v>
      </c>
      <c r="ED545">
        <v>1.66162392266591</v>
      </c>
    </row>
    <row r="546" spans="1:134" x14ac:dyDescent="0.45">
      <c r="A546" t="s">
        <v>66</v>
      </c>
      <c r="B546" t="s">
        <v>76</v>
      </c>
      <c r="C546" t="s">
        <v>140</v>
      </c>
      <c r="D546">
        <v>40</v>
      </c>
      <c r="E546" s="1" cm="1">
        <f t="array" ref="E546">SUMPRODUCT($G546:$FZZ546,$G$2:$FZZ$2)/SUMPRODUCT(--($G546:$FZZ546&lt;&gt;""),$G$2:$FZZ$2)</f>
        <v>1.5252530188810924</v>
      </c>
      <c r="F546" s="1" cm="1">
        <f t="array" ref="F546">SUMPRODUCT($G546:$FZZ546,$F$2:$FZY$2)/SUMPRODUCT(--($G546:$FZZ546&lt;&gt;""),$F$2:$FZY$2)</f>
        <v>1.4924254122816045</v>
      </c>
      <c r="G546">
        <v>1.5378308691312901</v>
      </c>
      <c r="H546">
        <v>1.52885896849309</v>
      </c>
      <c r="I546">
        <v>1.5362224113192999</v>
      </c>
      <c r="J546">
        <v>1.5267183629266401</v>
      </c>
      <c r="K546">
        <v>1.4563540701439099</v>
      </c>
      <c r="L546">
        <v>1.47898139312305</v>
      </c>
      <c r="M546">
        <v>1.5036902435975601</v>
      </c>
      <c r="N546">
        <v>1.5159017601658</v>
      </c>
      <c r="O546">
        <v>1.46407929913753</v>
      </c>
      <c r="P546">
        <v>1.5168902456706901</v>
      </c>
      <c r="Q546">
        <v>1.5116312271249299</v>
      </c>
      <c r="R546">
        <v>1.5550020709588299</v>
      </c>
      <c r="S546">
        <v>1.47903179949223</v>
      </c>
      <c r="T546">
        <v>1.5311471064722499</v>
      </c>
      <c r="U546">
        <v>1.6893107406673999</v>
      </c>
      <c r="V546">
        <v>1.6403805633775199</v>
      </c>
      <c r="W546">
        <v>1.53521920237221</v>
      </c>
      <c r="X546">
        <v>1.50556653622161</v>
      </c>
      <c r="Y546">
        <v>1.47718804365473</v>
      </c>
      <c r="Z546">
        <v>1.4900227615808399</v>
      </c>
      <c r="AA546">
        <v>1.4992434725425601</v>
      </c>
      <c r="AB546">
        <v>1.5325106942028699</v>
      </c>
      <c r="AC546">
        <v>1.6109797075832599</v>
      </c>
      <c r="AD546">
        <v>1.5562055221273401</v>
      </c>
      <c r="AE546">
        <v>1.59945235098724</v>
      </c>
      <c r="AF546">
        <v>1.5247600457442601</v>
      </c>
      <c r="AG546">
        <v>1.50394660217183</v>
      </c>
      <c r="AH546">
        <v>1.4720391063462199</v>
      </c>
      <c r="AI546">
        <v>1.54962558777897</v>
      </c>
      <c r="AJ546">
        <v>1.5820717508055799</v>
      </c>
      <c r="AK546">
        <v>1.4535101885760899</v>
      </c>
      <c r="AL546">
        <v>1.4617592200791301</v>
      </c>
      <c r="AM546">
        <v>1.61638010299529</v>
      </c>
      <c r="AN546">
        <v>1.4808021070324899</v>
      </c>
      <c r="AO546">
        <v>1.4734234613972499</v>
      </c>
      <c r="AP546">
        <v>1.26269904593223</v>
      </c>
      <c r="AQ546">
        <v>1.55344661773348</v>
      </c>
      <c r="AR546">
        <v>1.4620086244081401</v>
      </c>
      <c r="AS546">
        <v>1.49697961277159</v>
      </c>
      <c r="AT546">
        <v>1.3999190642313599</v>
      </c>
      <c r="AU546">
        <v>1.5380355796862999</v>
      </c>
      <c r="AV546">
        <v>1.4675972743733501</v>
      </c>
      <c r="AW546">
        <v>1.48410524920557</v>
      </c>
      <c r="AX546">
        <v>1.48931482342585</v>
      </c>
      <c r="AY546">
        <v>1.4762004297268001</v>
      </c>
      <c r="AZ546">
        <v>1.5742990987697401</v>
      </c>
      <c r="BA546">
        <v>1.4999393873828799</v>
      </c>
      <c r="BB546">
        <v>1.5488919251003701</v>
      </c>
      <c r="BC546">
        <v>1.59311177777651</v>
      </c>
      <c r="BD546">
        <v>1.5006512558799601</v>
      </c>
      <c r="BE546">
        <v>1.46803244363843</v>
      </c>
      <c r="BF546">
        <v>1.56020539750008</v>
      </c>
      <c r="BG546">
        <v>1.4990530769285699</v>
      </c>
      <c r="BH546">
        <v>1.5122247759662</v>
      </c>
      <c r="BI546">
        <v>1.4604520946959501</v>
      </c>
      <c r="BJ546">
        <v>1.5383138518838999</v>
      </c>
      <c r="BK546">
        <v>1.61605705114179</v>
      </c>
      <c r="BL546">
        <v>1.50107047941559</v>
      </c>
      <c r="BM546">
        <v>1.5511997283771699</v>
      </c>
      <c r="BN546">
        <v>1.529004312002</v>
      </c>
      <c r="BO546">
        <v>1.5477287953566701</v>
      </c>
      <c r="BP546">
        <v>1.5508095754391</v>
      </c>
      <c r="BQ546">
        <v>1.58244631473928</v>
      </c>
      <c r="BR546">
        <v>1.51151619655603</v>
      </c>
      <c r="BS546">
        <v>1.4973924108871199</v>
      </c>
      <c r="BT546">
        <v>1.5696497821809201</v>
      </c>
      <c r="BU546">
        <v>1.5188801172987401</v>
      </c>
      <c r="BV546">
        <v>1.5229381042263801</v>
      </c>
      <c r="BW546">
        <v>1.51749556530026</v>
      </c>
      <c r="BX546">
        <v>1.4815307998452201</v>
      </c>
      <c r="BY546">
        <v>1.4697559139068499</v>
      </c>
      <c r="BZ546">
        <v>1.50619848841432</v>
      </c>
      <c r="CA546">
        <v>1.46498695798628</v>
      </c>
      <c r="CB546">
        <v>1.5822582359841899</v>
      </c>
      <c r="CC546">
        <v>1.48059666032175</v>
      </c>
      <c r="CD546">
        <v>1.5272749097474601</v>
      </c>
      <c r="CE546">
        <v>1.48380746456104</v>
      </c>
      <c r="CF546">
        <v>1.5842151416186001</v>
      </c>
      <c r="CG546">
        <v>1.47185104325753</v>
      </c>
      <c r="CH546">
        <v>1.51157434700954</v>
      </c>
      <c r="CI546">
        <v>1.4696539915578399</v>
      </c>
      <c r="CJ546">
        <v>1.45480466930066</v>
      </c>
      <c r="CK546">
        <v>1.4717294211415299</v>
      </c>
      <c r="CL546">
        <v>1.50064620612927</v>
      </c>
      <c r="CM546">
        <v>1.50047370121219</v>
      </c>
      <c r="CN546">
        <v>1.5780140389099899</v>
      </c>
      <c r="CO546">
        <v>1.4995563621238699</v>
      </c>
      <c r="CP546">
        <v>1.5260771026689599</v>
      </c>
      <c r="CQ546">
        <v>1.49191493944531</v>
      </c>
      <c r="CR546">
        <v>1.5902762798010399</v>
      </c>
      <c r="CS546">
        <v>1.51540826627576</v>
      </c>
      <c r="CT546">
        <v>1.5555254678107</v>
      </c>
      <c r="CU546">
        <v>1.4746475491591799</v>
      </c>
      <c r="CV546">
        <v>1.5455846844874701</v>
      </c>
      <c r="CW546">
        <v>1.47613638347319</v>
      </c>
      <c r="CX546">
        <v>1.55380893139978</v>
      </c>
      <c r="CY546">
        <v>1.5205593642492501</v>
      </c>
      <c r="CZ546">
        <v>1.5292773060168301</v>
      </c>
      <c r="DA546">
        <v>1.50519607163207</v>
      </c>
      <c r="DB546">
        <v>1.5560520633397299</v>
      </c>
      <c r="DC546">
        <v>1.49549247960663</v>
      </c>
      <c r="DD546">
        <v>1.53947249721163</v>
      </c>
      <c r="DE546">
        <v>1.46133415329107</v>
      </c>
      <c r="DF546">
        <v>1.48356217190145</v>
      </c>
      <c r="DG546">
        <v>1.4807118694271799</v>
      </c>
      <c r="DH546">
        <v>1.5809200830025201</v>
      </c>
      <c r="DI546">
        <v>1.5192998659349799</v>
      </c>
      <c r="DJ546">
        <v>1.55413521599124</v>
      </c>
      <c r="DK546">
        <v>1.4871080358192399</v>
      </c>
      <c r="DL546">
        <v>1.5130620910875401</v>
      </c>
      <c r="DM546">
        <v>1.50834531585381</v>
      </c>
      <c r="DN546">
        <v>1.5151757714273599</v>
      </c>
      <c r="DO546">
        <v>1.50540173928117</v>
      </c>
      <c r="DP546">
        <v>1.46016554952039</v>
      </c>
      <c r="DQ546">
        <v>1.515988951203</v>
      </c>
      <c r="DR546">
        <v>1.5212350923923901</v>
      </c>
      <c r="DS546">
        <v>1.5149199653737699</v>
      </c>
      <c r="DT546">
        <v>1.5738955009484501</v>
      </c>
      <c r="DU546">
        <v>1.4875688062686601</v>
      </c>
      <c r="DV546">
        <v>1.4946962562564201</v>
      </c>
      <c r="DW546">
        <v>1.4863021842656501</v>
      </c>
      <c r="DX546">
        <v>1.49901171013363</v>
      </c>
      <c r="DY546">
        <v>1.51827531791624</v>
      </c>
      <c r="DZ546">
        <v>1.4922744325747801</v>
      </c>
      <c r="EA546">
        <v>1.5607663004839401</v>
      </c>
      <c r="EB546">
        <v>1.6463162364547901</v>
      </c>
      <c r="EC546">
        <v>1.5759380456977801</v>
      </c>
      <c r="ED546">
        <v>1.5954394705461199</v>
      </c>
    </row>
    <row r="547" spans="1:134" x14ac:dyDescent="0.45">
      <c r="A547" t="s">
        <v>66</v>
      </c>
      <c r="B547" t="s">
        <v>76</v>
      </c>
      <c r="C547" t="s">
        <v>140</v>
      </c>
      <c r="D547">
        <v>45</v>
      </c>
      <c r="E547" s="1" cm="1">
        <f t="array" ref="E547">SUMPRODUCT($G547:$FZZ547,$G$2:$FZZ$2)/SUMPRODUCT(--($G547:$FZZ547&lt;&gt;""),$G$2:$FZZ$2)</f>
        <v>1.4589516739874453</v>
      </c>
      <c r="F547" s="1" cm="1">
        <f t="array" ref="F547">SUMPRODUCT($G547:$FZZ547,$F$2:$FZY$2)/SUMPRODUCT(--($G547:$FZZ547&lt;&gt;""),$F$2:$FZY$2)</f>
        <v>1.4367011540629271</v>
      </c>
      <c r="G547">
        <v>1.4972950623607699</v>
      </c>
      <c r="H547">
        <v>1.48821114969541</v>
      </c>
      <c r="I547">
        <v>1.4975003628388901</v>
      </c>
      <c r="J547">
        <v>1.48425616741731</v>
      </c>
      <c r="K547">
        <v>1.4146189867418499</v>
      </c>
      <c r="L547">
        <v>1.44096814598733</v>
      </c>
      <c r="M547">
        <v>1.44716504750637</v>
      </c>
      <c r="N547">
        <v>1.4615693415702899</v>
      </c>
      <c r="O547">
        <v>1.4057394365332601</v>
      </c>
      <c r="P547">
        <v>1.47611202603116</v>
      </c>
      <c r="Q547">
        <v>1.46796333894993</v>
      </c>
      <c r="R547">
        <v>1.50572408508198</v>
      </c>
      <c r="S547">
        <v>1.4300456571337501</v>
      </c>
      <c r="T547">
        <v>1.48360411534291</v>
      </c>
      <c r="U547">
        <v>1.5576927464246999</v>
      </c>
      <c r="V547">
        <v>1.5709595441094</v>
      </c>
      <c r="W547">
        <v>1.4442929278713701</v>
      </c>
      <c r="X547">
        <v>1.4589050977207301</v>
      </c>
      <c r="Y547">
        <v>1.41832194291004</v>
      </c>
      <c r="Z547">
        <v>1.4510345564092599</v>
      </c>
      <c r="AA547">
        <v>1.4547889522891999</v>
      </c>
      <c r="AB547">
        <v>1.4954702151857</v>
      </c>
      <c r="AC547">
        <v>1.55946617738037</v>
      </c>
      <c r="AD547">
        <v>1.5140915113876301</v>
      </c>
      <c r="AE547">
        <v>1.5362853654250801</v>
      </c>
      <c r="AF547">
        <v>1.4821577727038899</v>
      </c>
      <c r="AG547">
        <v>1.41388620354101</v>
      </c>
      <c r="AH547">
        <v>1.42685588361675</v>
      </c>
      <c r="AI547">
        <v>1.4418749731471501</v>
      </c>
      <c r="AJ547">
        <v>1.49483842940685</v>
      </c>
      <c r="AK547">
        <v>1.3832140441237499</v>
      </c>
      <c r="AL547">
        <v>1.37412596594148</v>
      </c>
      <c r="AM547">
        <v>1.5269293515512801</v>
      </c>
      <c r="AN547">
        <v>1.39074862949441</v>
      </c>
      <c r="AO547">
        <v>1.3645299990987301</v>
      </c>
      <c r="AP547">
        <v>1.17422153018792</v>
      </c>
      <c r="AQ547">
        <v>1.50606606296257</v>
      </c>
      <c r="AR547">
        <v>1.42118670757355</v>
      </c>
      <c r="AS547">
        <v>1.46765102944084</v>
      </c>
      <c r="AT547">
        <v>1.36942869924804</v>
      </c>
      <c r="AU547">
        <v>1.4860883136232801</v>
      </c>
      <c r="AV547">
        <v>1.43718745521567</v>
      </c>
      <c r="AW547">
        <v>1.4255546743124301</v>
      </c>
      <c r="AX547">
        <v>1.4626656972773799</v>
      </c>
      <c r="AY547">
        <v>1.44913410077113</v>
      </c>
      <c r="AZ547">
        <v>1.51973457021536</v>
      </c>
      <c r="BA547">
        <v>1.4293175629383701</v>
      </c>
      <c r="BB547">
        <v>1.4786055605935999</v>
      </c>
      <c r="BC547">
        <v>1.5178746340139699</v>
      </c>
      <c r="BD547">
        <v>1.44159441822691</v>
      </c>
      <c r="BE547">
        <v>1.4297134283036801</v>
      </c>
      <c r="BF547">
        <v>1.5097713065056799</v>
      </c>
      <c r="BG547">
        <v>1.45298303850219</v>
      </c>
      <c r="BH547">
        <v>1.47107465447825</v>
      </c>
      <c r="BI547">
        <v>1.3920703462083499</v>
      </c>
      <c r="BJ547">
        <v>1.45182985639069</v>
      </c>
      <c r="BK547">
        <v>1.5053181182712501</v>
      </c>
      <c r="BL547">
        <v>1.44120175542513</v>
      </c>
      <c r="BM547">
        <v>1.49114098726515</v>
      </c>
      <c r="BN547">
        <v>1.4981447669136101</v>
      </c>
      <c r="BO547">
        <v>1.49752765593771</v>
      </c>
      <c r="BP547">
        <v>1.5046510751489299</v>
      </c>
      <c r="BQ547">
        <v>1.4678600371644499</v>
      </c>
      <c r="BR547">
        <v>1.4006173647798901</v>
      </c>
      <c r="BS547">
        <v>1.46206663064844</v>
      </c>
      <c r="BT547">
        <v>1.5040300810071101</v>
      </c>
      <c r="BU547">
        <v>1.4411168616640999</v>
      </c>
      <c r="BV547">
        <v>1.4625923107324701</v>
      </c>
      <c r="BW547">
        <v>1.44074601893508</v>
      </c>
      <c r="BX547">
        <v>1.43169500740791</v>
      </c>
      <c r="BY547">
        <v>1.4207205474412801</v>
      </c>
      <c r="BZ547">
        <v>1.4814597578550099</v>
      </c>
      <c r="CA547">
        <v>1.44015701909577</v>
      </c>
      <c r="CB547">
        <v>1.5158603607910099</v>
      </c>
      <c r="CC547">
        <v>1.4207628885663699</v>
      </c>
      <c r="CD547">
        <v>1.50342118463201</v>
      </c>
      <c r="CE547">
        <v>1.45426254167271</v>
      </c>
      <c r="CF547">
        <v>1.52248137388279</v>
      </c>
      <c r="CG547">
        <v>1.434942258398</v>
      </c>
      <c r="CH547">
        <v>1.4689154013112899</v>
      </c>
      <c r="CI547">
        <v>1.42427750552069</v>
      </c>
      <c r="CJ547">
        <v>1.4310628822146101</v>
      </c>
      <c r="CK547">
        <v>1.43654592843553</v>
      </c>
      <c r="CL547">
        <v>1.4517161816581201</v>
      </c>
      <c r="CM547">
        <v>1.4579079964882999</v>
      </c>
      <c r="CN547">
        <v>1.5235304612593801</v>
      </c>
      <c r="CO547">
        <v>1.4497944616991301</v>
      </c>
      <c r="CP547">
        <v>1.48957469966209</v>
      </c>
      <c r="CQ547">
        <v>1.4055853883118701</v>
      </c>
      <c r="CR547">
        <v>1.49563935245553</v>
      </c>
      <c r="CS547">
        <v>1.4208048549897601</v>
      </c>
      <c r="CT547">
        <v>1.4719322369280901</v>
      </c>
      <c r="CU547">
        <v>1.4196254538594</v>
      </c>
      <c r="CV547">
        <v>1.5313152705792099</v>
      </c>
      <c r="CW547">
        <v>1.44050283783107</v>
      </c>
      <c r="CX547">
        <v>1.4965748187733201</v>
      </c>
      <c r="CY547">
        <v>1.4779368991545001</v>
      </c>
      <c r="CZ547">
        <v>1.46460723905721</v>
      </c>
      <c r="DA547">
        <v>1.3997929842137999</v>
      </c>
      <c r="DB547">
        <v>1.4990653186292799</v>
      </c>
      <c r="DC547">
        <v>1.44019314462337</v>
      </c>
      <c r="DD547">
        <v>1.51002748729743</v>
      </c>
      <c r="DE547">
        <v>1.4279860286174999</v>
      </c>
      <c r="DF547">
        <v>1.4560924288574</v>
      </c>
      <c r="DG547">
        <v>1.3973313826921701</v>
      </c>
      <c r="DH547">
        <v>1.5016050733680499</v>
      </c>
      <c r="DI547">
        <v>1.4697352808683599</v>
      </c>
      <c r="DJ547">
        <v>1.5105347189592</v>
      </c>
      <c r="DK547">
        <v>1.40092333902838</v>
      </c>
      <c r="DL547">
        <v>1.4892430359077999</v>
      </c>
      <c r="DM547">
        <v>1.4181031129499</v>
      </c>
      <c r="DN547">
        <v>1.44592847638112</v>
      </c>
      <c r="DO547">
        <v>1.4601380301629401</v>
      </c>
      <c r="DP547">
        <v>1.4155496106841501</v>
      </c>
      <c r="DQ547">
        <v>1.46441284143332</v>
      </c>
      <c r="DR547">
        <v>1.49689111661008</v>
      </c>
      <c r="DS547">
        <v>1.4538463561317401</v>
      </c>
      <c r="DT547">
        <v>1.4732969152753099</v>
      </c>
      <c r="DU547">
        <v>1.43519813714971</v>
      </c>
      <c r="DV547">
        <v>1.4615275922884301</v>
      </c>
      <c r="DW547">
        <v>1.4455919478460799</v>
      </c>
      <c r="DX547">
        <v>1.4637573924762399</v>
      </c>
      <c r="DY547">
        <v>1.46886886993346</v>
      </c>
      <c r="DZ547">
        <v>1.4463248697472399</v>
      </c>
      <c r="EA547">
        <v>1.5171702984204101</v>
      </c>
      <c r="EB547">
        <v>1.60427560138904</v>
      </c>
      <c r="EC547">
        <v>1.5288246574</v>
      </c>
      <c r="ED547">
        <v>1.5596466610942601</v>
      </c>
    </row>
    <row r="548" spans="1:134" x14ac:dyDescent="0.45">
      <c r="A548" t="s">
        <v>66</v>
      </c>
      <c r="B548" t="s">
        <v>76</v>
      </c>
      <c r="C548" t="s">
        <v>140</v>
      </c>
      <c r="D548">
        <v>50</v>
      </c>
      <c r="E548" s="1" cm="1">
        <f t="array" ref="E548">SUMPRODUCT($G548:$FZZ548,$G$2:$FZZ$2)/SUMPRODUCT(--($G548:$FZZ548&lt;&gt;""),$G$2:$FZZ$2)</f>
        <v>1.4002521661970639</v>
      </c>
      <c r="F548" s="1" cm="1">
        <f t="array" ref="F548">SUMPRODUCT($G548:$FZZ548,$F$2:$FZY$2)/SUMPRODUCT(--($G548:$FZZ548&lt;&gt;""),$F$2:$FZY$2)</f>
        <v>1.3875151233624001</v>
      </c>
      <c r="G548">
        <v>1.3944567076195999</v>
      </c>
      <c r="H548">
        <v>1.3914081466792401</v>
      </c>
      <c r="I548">
        <v>1.39265221915158</v>
      </c>
      <c r="J548">
        <v>1.3901382505909701</v>
      </c>
      <c r="K548">
        <v>1.3808705143564399</v>
      </c>
      <c r="L548">
        <v>1.4027199156902601</v>
      </c>
      <c r="M548">
        <v>1.4019161777893401</v>
      </c>
      <c r="N548">
        <v>1.42814605584793</v>
      </c>
      <c r="O548">
        <v>1.3588900732674101</v>
      </c>
      <c r="P548">
        <v>1.4322721550987101</v>
      </c>
      <c r="Q548">
        <v>1.39340329073666</v>
      </c>
      <c r="R548">
        <v>1.4349059829831501</v>
      </c>
      <c r="S548">
        <v>1.38248816778671</v>
      </c>
      <c r="T548">
        <v>1.4364258258589799</v>
      </c>
      <c r="U548">
        <v>1.49691307100395</v>
      </c>
      <c r="V548">
        <v>1.52817727888263</v>
      </c>
      <c r="W548">
        <v>1.3536179727679201</v>
      </c>
      <c r="X548">
        <v>1.36086407393139</v>
      </c>
      <c r="Y548">
        <v>1.3566197082083</v>
      </c>
      <c r="Z548">
        <v>1.4066124310177499</v>
      </c>
      <c r="AA548">
        <v>1.3672234785716899</v>
      </c>
      <c r="AB548">
        <v>1.41252284193417</v>
      </c>
      <c r="AC548">
        <v>1.52059350369507</v>
      </c>
      <c r="AD548">
        <v>1.4770104317597099</v>
      </c>
      <c r="AE548">
        <v>1.43076869307093</v>
      </c>
      <c r="AF548">
        <v>1.38002683889703</v>
      </c>
      <c r="AG548">
        <v>1.3606376158551501</v>
      </c>
      <c r="AH548">
        <v>1.38379192020055</v>
      </c>
      <c r="AI548">
        <v>1.40007810001193</v>
      </c>
      <c r="AJ548">
        <v>1.44603499224251</v>
      </c>
      <c r="AK548">
        <v>1.33732664627966</v>
      </c>
      <c r="AL548">
        <v>1.3451296911225401</v>
      </c>
      <c r="AM548">
        <v>1.49601423084934</v>
      </c>
      <c r="AN548">
        <v>1.36137395854697</v>
      </c>
      <c r="AO548">
        <v>1.3292680183988399</v>
      </c>
      <c r="AP548">
        <v>1.1425936734092501</v>
      </c>
      <c r="AQ548">
        <v>1.41976099188473</v>
      </c>
      <c r="AR548">
        <v>1.3864973659700901</v>
      </c>
      <c r="AS548">
        <v>1.4093677895088099</v>
      </c>
      <c r="AT548">
        <v>1.3284106762168399</v>
      </c>
      <c r="AU548">
        <v>1.4015614436392601</v>
      </c>
      <c r="AV548">
        <v>1.3652225217668399</v>
      </c>
      <c r="AW548">
        <v>1.37092173364797</v>
      </c>
      <c r="AX548">
        <v>1.4359639161425799</v>
      </c>
      <c r="AY548">
        <v>1.3545661364333199</v>
      </c>
      <c r="AZ548">
        <v>1.46500640471779</v>
      </c>
      <c r="BA548">
        <v>1.3657265391173801</v>
      </c>
      <c r="BB548">
        <v>1.4487704789785101</v>
      </c>
      <c r="BC548">
        <v>1.45102357490782</v>
      </c>
      <c r="BD548">
        <v>1.4137164825114099</v>
      </c>
      <c r="BE548">
        <v>1.39854870892244</v>
      </c>
      <c r="BF548">
        <v>1.4572929816408899</v>
      </c>
      <c r="BG548">
        <v>1.4185757093438001</v>
      </c>
      <c r="BH548">
        <v>1.43048430618156</v>
      </c>
      <c r="BI548">
        <v>1.35746414070102</v>
      </c>
      <c r="BJ548">
        <v>1.426656973811</v>
      </c>
      <c r="BK548">
        <v>1.3932082520251401</v>
      </c>
      <c r="BL548">
        <v>1.3586308738136199</v>
      </c>
      <c r="BM548">
        <v>1.4032499921886801</v>
      </c>
      <c r="BN548">
        <v>1.4141469482145299</v>
      </c>
      <c r="BO548">
        <v>1.41436613978668</v>
      </c>
      <c r="BP548">
        <v>1.42966340394091</v>
      </c>
      <c r="BQ548">
        <v>1.4082747150755099</v>
      </c>
      <c r="BR548">
        <v>1.36830654001207</v>
      </c>
      <c r="BS548">
        <v>1.4075891370859299</v>
      </c>
      <c r="BT548">
        <v>1.4663618250721</v>
      </c>
      <c r="BU548">
        <v>1.38922254094096</v>
      </c>
      <c r="BV548">
        <v>1.4257429976999401</v>
      </c>
      <c r="BW548">
        <v>1.3685411334353801</v>
      </c>
      <c r="BX548">
        <v>1.3729144600463601</v>
      </c>
      <c r="BY548">
        <v>1.3865653822666699</v>
      </c>
      <c r="BZ548">
        <v>1.43963880773884</v>
      </c>
      <c r="CA548">
        <v>1.40217926333622</v>
      </c>
      <c r="CB548">
        <v>1.4650449863416399</v>
      </c>
      <c r="CC548">
        <v>1.3930560665037299</v>
      </c>
      <c r="CD548">
        <v>1.45628990773079</v>
      </c>
      <c r="CE548">
        <v>1.4024892216171401</v>
      </c>
      <c r="CF548">
        <v>1.44739969471594</v>
      </c>
      <c r="CG548">
        <v>1.3921437396254399</v>
      </c>
      <c r="CH548">
        <v>1.4413624969524701</v>
      </c>
      <c r="CI548">
        <v>1.3890136843030201</v>
      </c>
      <c r="CJ548">
        <v>1.38400634200904</v>
      </c>
      <c r="CK548">
        <v>1.3688893852564199</v>
      </c>
      <c r="CL548">
        <v>1.4192120204446901</v>
      </c>
      <c r="CM548">
        <v>1.3976122063535801</v>
      </c>
      <c r="CN548">
        <v>1.49101319556935</v>
      </c>
      <c r="CO548">
        <v>1.3887797188041699</v>
      </c>
      <c r="CP548">
        <v>1.4278545763391099</v>
      </c>
      <c r="CQ548">
        <v>1.3962778509609699</v>
      </c>
      <c r="CR548">
        <v>1.4604490320779</v>
      </c>
      <c r="CS548">
        <v>1.3737133532732999</v>
      </c>
      <c r="CT548">
        <v>1.44651053471588</v>
      </c>
      <c r="CU548">
        <v>1.3989035879993399</v>
      </c>
      <c r="CV548">
        <v>1.4869682067985901</v>
      </c>
      <c r="CW548">
        <v>1.3823962536207499</v>
      </c>
      <c r="CX548">
        <v>1.4636514396304801</v>
      </c>
      <c r="CY548">
        <v>1.3888542603342899</v>
      </c>
      <c r="CZ548">
        <v>1.38176646243349</v>
      </c>
      <c r="DA548">
        <v>1.38497608499655</v>
      </c>
      <c r="DB548">
        <v>1.45685031180647</v>
      </c>
      <c r="DC548">
        <v>1.4101876590098901</v>
      </c>
      <c r="DD548">
        <v>1.4694649977765899</v>
      </c>
      <c r="DE548">
        <v>1.37394376046026</v>
      </c>
      <c r="DF548">
        <v>1.41194766356148</v>
      </c>
      <c r="DG548">
        <v>1.38184892947621</v>
      </c>
      <c r="DH548">
        <v>1.45572214447068</v>
      </c>
      <c r="DI548">
        <v>1.4158953527720399</v>
      </c>
      <c r="DJ548">
        <v>1.46040286321488</v>
      </c>
      <c r="DK548">
        <v>1.36216387254894</v>
      </c>
      <c r="DL548">
        <v>1.40793328416587</v>
      </c>
      <c r="DM548">
        <v>1.3666493282168499</v>
      </c>
      <c r="DN548">
        <v>1.4184648027474001</v>
      </c>
      <c r="DO548">
        <v>1.3779191465387699</v>
      </c>
      <c r="DP548">
        <v>1.33661871244077</v>
      </c>
      <c r="DQ548">
        <v>1.3853235345371899</v>
      </c>
      <c r="DR548">
        <v>1.41164220700311</v>
      </c>
      <c r="DS548">
        <v>1.4011179646854599</v>
      </c>
      <c r="DT548">
        <v>1.4564589434846</v>
      </c>
      <c r="DU548">
        <v>1.39766942212206</v>
      </c>
      <c r="DV548">
        <v>1.4100544085784501</v>
      </c>
      <c r="DW548">
        <v>1.3998092899605501</v>
      </c>
      <c r="DX548">
        <v>1.41675399336078</v>
      </c>
      <c r="DY548">
        <v>1.3621213118464699</v>
      </c>
      <c r="DZ548">
        <v>1.36112329603875</v>
      </c>
      <c r="EA548">
        <v>1.4534844640020701</v>
      </c>
      <c r="EB548">
        <v>1.5614770539062</v>
      </c>
      <c r="EC548">
        <v>1.40630143493782</v>
      </c>
      <c r="ED548">
        <v>1.4555739490348101</v>
      </c>
    </row>
    <row r="549" spans="1:134" x14ac:dyDescent="0.45">
      <c r="A549" t="s">
        <v>86</v>
      </c>
      <c r="B549" t="s">
        <v>132</v>
      </c>
      <c r="C549" t="s">
        <v>68</v>
      </c>
      <c r="D549">
        <v>30</v>
      </c>
      <c r="E549" s="1" cm="1">
        <f t="array" ref="E549">SUMPRODUCT($G549:$FZZ549,$G$2:$FZZ$2)/SUMPRODUCT(--($G549:$FZZ549&lt;&gt;""),$G$2:$FZZ$2)</f>
        <v>1.9358272968044568</v>
      </c>
      <c r="F549" s="1" cm="1">
        <f t="array" ref="F549">SUMPRODUCT($G549:$FZZ549,$F$2:$FZY$2)/SUMPRODUCT(--($G549:$FZZ549&lt;&gt;""),$F$2:$FZY$2)</f>
        <v>1.8497639597641908</v>
      </c>
      <c r="G549">
        <v>1.88593695701445</v>
      </c>
      <c r="H549">
        <v>1.82618382208522</v>
      </c>
      <c r="I549">
        <v>1.89343257055106</v>
      </c>
      <c r="J549">
        <v>1.82241681613735</v>
      </c>
      <c r="K549">
        <v>1.9574731046377201</v>
      </c>
      <c r="L549">
        <v>2.0068807627203902</v>
      </c>
      <c r="M549">
        <v>1.9372980155669599</v>
      </c>
      <c r="N549">
        <v>1.8951021676226301</v>
      </c>
      <c r="O549">
        <v>1.7942153855791301</v>
      </c>
      <c r="P549">
        <v>1.7951830470905801</v>
      </c>
      <c r="Q549">
        <v>1.7750188192036001</v>
      </c>
      <c r="R549">
        <v>1.81126206601562</v>
      </c>
      <c r="S549">
        <v>1.8444181283263701</v>
      </c>
      <c r="T549">
        <v>1.87983863551759</v>
      </c>
      <c r="U549">
        <v>1.8221218657114</v>
      </c>
      <c r="V549">
        <v>1.7167130281460601</v>
      </c>
      <c r="W549">
        <v>1.89185811123933</v>
      </c>
      <c r="X549">
        <v>1.8178823133522599</v>
      </c>
      <c r="Y549">
        <v>1.8916173464053001</v>
      </c>
      <c r="Z549">
        <v>1.8592974253457399</v>
      </c>
      <c r="AA549">
        <v>1.63475352212776</v>
      </c>
      <c r="AB549">
        <v>1.67941808066711</v>
      </c>
      <c r="AC549">
        <v>1.9952454265684501</v>
      </c>
      <c r="AD549">
        <v>1.8172774673544301</v>
      </c>
      <c r="AE549">
        <v>1.78744336509208</v>
      </c>
      <c r="AF549">
        <v>1.8482654582837601</v>
      </c>
      <c r="AG549">
        <v>1.99349528101158</v>
      </c>
      <c r="AH549">
        <v>1.8967174289514801</v>
      </c>
      <c r="AI549">
        <v>1.9017899033297501</v>
      </c>
      <c r="AJ549">
        <v>1.9515256713211599</v>
      </c>
      <c r="AK549">
        <v>2.0581728318062602</v>
      </c>
      <c r="AL549">
        <v>2.0226173519775998</v>
      </c>
      <c r="AM549">
        <v>2.0043198626840102</v>
      </c>
      <c r="AN549">
        <v>1.8333534111012</v>
      </c>
      <c r="AO549">
        <v>2.3105743548436899</v>
      </c>
      <c r="AP549">
        <v>1.69507743234853</v>
      </c>
      <c r="AQ549">
        <v>1.9098271324529601</v>
      </c>
      <c r="AR549">
        <v>1.80879562081302</v>
      </c>
      <c r="AS549">
        <v>2.1319747118016998</v>
      </c>
      <c r="AT549">
        <v>1.9480444224954601</v>
      </c>
      <c r="AU549">
        <v>1.95084921820488</v>
      </c>
      <c r="AV549">
        <v>1.93322096150893</v>
      </c>
      <c r="AW549">
        <v>1.8786650156632601</v>
      </c>
      <c r="AX549">
        <v>1.9662106905453101</v>
      </c>
      <c r="AY549">
        <v>1.83615318629421</v>
      </c>
      <c r="AZ549">
        <v>1.8621283296140501</v>
      </c>
      <c r="BA549">
        <v>1.7921929161021899</v>
      </c>
      <c r="BB549">
        <v>1.88158879527519</v>
      </c>
      <c r="BC549">
        <v>1.8946613716103</v>
      </c>
      <c r="BD549">
        <v>1.8175967882413799</v>
      </c>
      <c r="BE549">
        <v>1.8236383253820001</v>
      </c>
      <c r="BF549">
        <v>1.8697483936466599</v>
      </c>
      <c r="BG549">
        <v>1.7197749693659301</v>
      </c>
      <c r="BH549">
        <v>1.7734628173207101</v>
      </c>
      <c r="BI549">
        <v>1.8775987248114601</v>
      </c>
      <c r="BJ549">
        <v>1.85626160555599</v>
      </c>
      <c r="BK549">
        <v>2.2051298081061002</v>
      </c>
      <c r="BL549">
        <v>1.96235322388456</v>
      </c>
      <c r="BM549">
        <v>1.9243623506513201</v>
      </c>
      <c r="BN549">
        <v>1.9609599844834</v>
      </c>
      <c r="BO549">
        <v>1.7286986575127901</v>
      </c>
      <c r="BP549">
        <v>1.7463382398042699</v>
      </c>
      <c r="BQ549">
        <v>1.77888126052942</v>
      </c>
      <c r="BR549">
        <v>1.7319811343439</v>
      </c>
      <c r="BS549">
        <v>1.81059118567035</v>
      </c>
      <c r="BT549">
        <v>1.89678454737081</v>
      </c>
      <c r="BU549">
        <v>1.9676218219583901</v>
      </c>
      <c r="BV549">
        <v>1.9366915275376899</v>
      </c>
      <c r="BW549">
        <v>1.8446490742416</v>
      </c>
      <c r="BX549">
        <v>1.7620997334775299</v>
      </c>
      <c r="BY549">
        <v>1.8012942346421601</v>
      </c>
      <c r="BZ549">
        <v>1.85722686644664</v>
      </c>
      <c r="CA549">
        <v>1.7209558363088799</v>
      </c>
      <c r="CB549">
        <v>1.8500741100971401</v>
      </c>
      <c r="CC549">
        <v>1.7100583730007</v>
      </c>
      <c r="CD549">
        <v>1.70392079606953</v>
      </c>
      <c r="CE549">
        <v>1.80294280236647</v>
      </c>
      <c r="CF549">
        <v>1.86908985884533</v>
      </c>
      <c r="CG549">
        <v>1.91947686144222</v>
      </c>
      <c r="CH549">
        <v>1.8817008027540401</v>
      </c>
      <c r="CI549">
        <v>2.0644307477382999</v>
      </c>
      <c r="CJ549">
        <v>1.9872902148690901</v>
      </c>
      <c r="CK549">
        <v>2.05206848243611</v>
      </c>
      <c r="CL549">
        <v>1.99449173810338</v>
      </c>
      <c r="CM549">
        <v>1.88726543065782</v>
      </c>
      <c r="CN549">
        <v>1.9222239356263</v>
      </c>
      <c r="CO549">
        <v>1.94615093858442</v>
      </c>
      <c r="CP549">
        <v>1.9285310387122401</v>
      </c>
      <c r="CQ549">
        <v>1.7591301966989501</v>
      </c>
      <c r="CR549">
        <v>1.82163271378844</v>
      </c>
      <c r="CS549">
        <v>1.66431806419357</v>
      </c>
      <c r="CT549">
        <v>1.7042415709866601</v>
      </c>
      <c r="CU549">
        <v>1.7890852212595401</v>
      </c>
      <c r="CV549">
        <v>1.88865248091979</v>
      </c>
      <c r="CW549">
        <v>1.76906923563017</v>
      </c>
      <c r="CX549">
        <v>1.8171835355755901</v>
      </c>
      <c r="CY549">
        <v>1.80066432254089</v>
      </c>
      <c r="CZ549">
        <v>1.86668501495483</v>
      </c>
      <c r="DA549">
        <v>1.8800035941623601</v>
      </c>
      <c r="DB549">
        <v>1.8763423926999601</v>
      </c>
      <c r="DC549">
        <v>1.90647475524322</v>
      </c>
      <c r="DD549">
        <v>1.90054067919549</v>
      </c>
      <c r="DE549">
        <v>1.7414324638162999</v>
      </c>
      <c r="DF549">
        <v>1.7150965448003399</v>
      </c>
      <c r="DG549">
        <v>1.7354446060503601</v>
      </c>
      <c r="DH549">
        <v>1.82420005459879</v>
      </c>
      <c r="DI549">
        <v>1.80968560460735</v>
      </c>
      <c r="DJ549">
        <v>1.8728547172779999</v>
      </c>
      <c r="DK549">
        <v>1.8457263766753</v>
      </c>
      <c r="DL549">
        <v>1.95429238317764</v>
      </c>
      <c r="DM549">
        <v>1.8013700646756801</v>
      </c>
      <c r="DN549">
        <v>1.7912268561017901</v>
      </c>
      <c r="DO549">
        <v>1.9717393895180799</v>
      </c>
      <c r="DP549">
        <v>1.92290047526869</v>
      </c>
      <c r="DQ549">
        <v>1.93965188412908</v>
      </c>
      <c r="DR549">
        <v>1.9726797731050201</v>
      </c>
      <c r="DS549">
        <v>1.9117280673538899</v>
      </c>
      <c r="DT549">
        <v>2.0290340348599498</v>
      </c>
      <c r="DU549">
        <v>1.81556968408272</v>
      </c>
      <c r="DV549">
        <v>1.86279529286756</v>
      </c>
      <c r="DW549">
        <v>1.7976677505204599</v>
      </c>
      <c r="DX549">
        <v>1.82564983774425</v>
      </c>
      <c r="DY549">
        <v>1.85770473822226</v>
      </c>
      <c r="DZ549">
        <v>1.7949546573535899</v>
      </c>
      <c r="EA549">
        <v>1.8130999542939801</v>
      </c>
      <c r="EB549">
        <v>1.96396223238213</v>
      </c>
      <c r="EC549">
        <v>1.96431504355144</v>
      </c>
      <c r="ED549">
        <v>1.96476696793025</v>
      </c>
    </row>
    <row r="550" spans="1:134" x14ac:dyDescent="0.45">
      <c r="A550" t="s">
        <v>86</v>
      </c>
      <c r="B550" t="s">
        <v>132</v>
      </c>
      <c r="C550" t="s">
        <v>68</v>
      </c>
      <c r="D550">
        <v>35</v>
      </c>
      <c r="E550" s="1" cm="1">
        <f t="array" ref="E550">SUMPRODUCT($G550:$FZZ550,$G$2:$FZZ$2)/SUMPRODUCT(--($G550:$FZZ550&lt;&gt;""),$G$2:$FZZ$2)</f>
        <v>1.8050423170471481</v>
      </c>
      <c r="F550" s="1" cm="1">
        <f t="array" ref="F550">SUMPRODUCT($G550:$FZZ550,$F$2:$FZY$2)/SUMPRODUCT(--($G550:$FZZ550&lt;&gt;""),$F$2:$FZY$2)</f>
        <v>1.7439432907678476</v>
      </c>
      <c r="G550">
        <v>1.7524761548163801</v>
      </c>
      <c r="H550">
        <v>1.71815859734132</v>
      </c>
      <c r="I550">
        <v>1.7578626745477399</v>
      </c>
      <c r="J550">
        <v>1.71601616667583</v>
      </c>
      <c r="K550">
        <v>1.7965533583964901</v>
      </c>
      <c r="L550">
        <v>1.85026534982213</v>
      </c>
      <c r="M550">
        <v>1.76320902338468</v>
      </c>
      <c r="N550">
        <v>1.8000168044824401</v>
      </c>
      <c r="O550">
        <v>1.6111020013578501</v>
      </c>
      <c r="P550">
        <v>1.65239962071278</v>
      </c>
      <c r="Q550">
        <v>1.6738165344902101</v>
      </c>
      <c r="R550">
        <v>1.72216208102584</v>
      </c>
      <c r="S550">
        <v>1.7536225975074899</v>
      </c>
      <c r="T550">
        <v>1.8120585828734099</v>
      </c>
      <c r="U550">
        <v>1.7733826799949799</v>
      </c>
      <c r="V550">
        <v>1.67652662892565</v>
      </c>
      <c r="W550">
        <v>1.83132322960264</v>
      </c>
      <c r="X550">
        <v>1.73655932910204</v>
      </c>
      <c r="Y550">
        <v>1.77714155633097</v>
      </c>
      <c r="Z550">
        <v>1.7617231073656201</v>
      </c>
      <c r="AA550">
        <v>1.5623398827855</v>
      </c>
      <c r="AB550">
        <v>1.6101583346669599</v>
      </c>
      <c r="AC550">
        <v>1.59617663128847</v>
      </c>
      <c r="AD550">
        <v>1.6408395635086701</v>
      </c>
      <c r="AE550">
        <v>1.7018908696610999</v>
      </c>
      <c r="AF550">
        <v>1.7603004747141899</v>
      </c>
      <c r="AG550">
        <v>1.9172296872544099</v>
      </c>
      <c r="AH550">
        <v>1.7976319867742601</v>
      </c>
      <c r="AI550">
        <v>1.79464938536818</v>
      </c>
      <c r="AJ550">
        <v>1.8603167919799499</v>
      </c>
      <c r="AK550">
        <v>1.95866743062978</v>
      </c>
      <c r="AL550">
        <v>1.8921267820830401</v>
      </c>
      <c r="AM550">
        <v>1.8000012196022599</v>
      </c>
      <c r="AN550">
        <v>1.71912901126877</v>
      </c>
      <c r="AO550">
        <v>2.2391884429050402</v>
      </c>
      <c r="AP550">
        <v>1.6175315755928299</v>
      </c>
      <c r="AQ550">
        <v>1.7985299684112299</v>
      </c>
      <c r="AR550">
        <v>1.68472838934754</v>
      </c>
      <c r="AS550">
        <v>1.90640969705057</v>
      </c>
      <c r="AT550">
        <v>1.8034481420149999</v>
      </c>
      <c r="AU550">
        <v>1.85634056145161</v>
      </c>
      <c r="AV550">
        <v>1.820603459185</v>
      </c>
      <c r="AW550">
        <v>1.81857982569675</v>
      </c>
      <c r="AX550">
        <v>1.85372798778207</v>
      </c>
      <c r="AY550">
        <v>1.72021591839647</v>
      </c>
      <c r="AZ550">
        <v>1.75515256091392</v>
      </c>
      <c r="BA550">
        <v>1.70607582451698</v>
      </c>
      <c r="BB550">
        <v>1.7708218013775201</v>
      </c>
      <c r="BC550">
        <v>1.76545893651055</v>
      </c>
      <c r="BD550">
        <v>1.70696917558031</v>
      </c>
      <c r="BE550">
        <v>1.7130285649543899</v>
      </c>
      <c r="BF550">
        <v>1.7391100088682501</v>
      </c>
      <c r="BG550">
        <v>1.64753440225981</v>
      </c>
      <c r="BH550">
        <v>1.67335462482134</v>
      </c>
      <c r="BI550">
        <v>1.7719929252767299</v>
      </c>
      <c r="BJ550">
        <v>1.7463882530850701</v>
      </c>
      <c r="BK550">
        <v>1.9913298697291499</v>
      </c>
      <c r="BL550">
        <v>1.8442772911179499</v>
      </c>
      <c r="BM550">
        <v>1.8475324393616499</v>
      </c>
      <c r="BN550">
        <v>1.8874136579108001</v>
      </c>
      <c r="BO550">
        <v>1.6105313874567699</v>
      </c>
      <c r="BP550">
        <v>1.64687677399961</v>
      </c>
      <c r="BQ550">
        <v>1.6714237665918501</v>
      </c>
      <c r="BR550">
        <v>1.6133040524099</v>
      </c>
      <c r="BS550">
        <v>1.70733633369539</v>
      </c>
      <c r="BT550">
        <v>1.7663487464259899</v>
      </c>
      <c r="BU550">
        <v>1.7407771163108401</v>
      </c>
      <c r="BV550">
        <v>1.81714201998798</v>
      </c>
      <c r="BW550">
        <v>1.68845527882306</v>
      </c>
      <c r="BX550">
        <v>1.6898828534505901</v>
      </c>
      <c r="BY550">
        <v>1.6803505593247601</v>
      </c>
      <c r="BZ550">
        <v>1.73882053201423</v>
      </c>
      <c r="CA550">
        <v>1.6377217943742099</v>
      </c>
      <c r="CB550">
        <v>1.7157829746270099</v>
      </c>
      <c r="CC550">
        <v>1.6410225583924301</v>
      </c>
      <c r="CD550">
        <v>1.6532598355754</v>
      </c>
      <c r="CE550">
        <v>1.67063366044206</v>
      </c>
      <c r="CF550">
        <v>1.75068241310316</v>
      </c>
      <c r="CG550">
        <v>1.82346324127257</v>
      </c>
      <c r="CH550">
        <v>1.7781001491687201</v>
      </c>
      <c r="CI550">
        <v>1.9551169089553799</v>
      </c>
      <c r="CJ550">
        <v>1.8887149395854801</v>
      </c>
      <c r="CK550">
        <v>1.9224685513658399</v>
      </c>
      <c r="CL550">
        <v>1.8994853704275401</v>
      </c>
      <c r="CM550">
        <v>1.7396575235337599</v>
      </c>
      <c r="CN550">
        <v>1.8418394100230899</v>
      </c>
      <c r="CO550">
        <v>1.8075064363544699</v>
      </c>
      <c r="CP550">
        <v>1.80374564711168</v>
      </c>
      <c r="CQ550">
        <v>1.6517223521650399</v>
      </c>
      <c r="CR550">
        <v>1.7124168492312799</v>
      </c>
      <c r="CS550">
        <v>1.57229243021645</v>
      </c>
      <c r="CT550">
        <v>1.6130892631100899</v>
      </c>
      <c r="CU550">
        <v>1.6706629680348</v>
      </c>
      <c r="CV550">
        <v>1.7861551174602901</v>
      </c>
      <c r="CW550">
        <v>1.6991249681420399</v>
      </c>
      <c r="CX550">
        <v>1.7588703605214999</v>
      </c>
      <c r="CY550">
        <v>1.6940317384233601</v>
      </c>
      <c r="CZ550">
        <v>1.7318760892059499</v>
      </c>
      <c r="DA550">
        <v>1.77100543646345</v>
      </c>
      <c r="DB550">
        <v>1.8247047175372599</v>
      </c>
      <c r="DC550">
        <v>1.7381117324697199</v>
      </c>
      <c r="DD550">
        <v>1.7831039004352001</v>
      </c>
      <c r="DE550">
        <v>1.63020459474512</v>
      </c>
      <c r="DF550">
        <v>1.61242464969239</v>
      </c>
      <c r="DG550">
        <v>1.62716992098439</v>
      </c>
      <c r="DH550">
        <v>1.7297438957579701</v>
      </c>
      <c r="DI550">
        <v>1.6950100387107301</v>
      </c>
      <c r="DJ550">
        <v>1.7777146279588001</v>
      </c>
      <c r="DK550">
        <v>1.7760009146434701</v>
      </c>
      <c r="DL550">
        <v>1.91953359623965</v>
      </c>
      <c r="DM550">
        <v>1.7195285920452601</v>
      </c>
      <c r="DN550">
        <v>1.7458251877327999</v>
      </c>
      <c r="DO550">
        <v>1.8656381818444401</v>
      </c>
      <c r="DP550">
        <v>1.8262903761701099</v>
      </c>
      <c r="DQ550">
        <v>1.85872250976769</v>
      </c>
      <c r="DR550">
        <v>1.8568201832403199</v>
      </c>
      <c r="DS550">
        <v>1.82448000296935</v>
      </c>
      <c r="DT550">
        <v>1.85969146232592</v>
      </c>
      <c r="DU550">
        <v>1.7196673274868599</v>
      </c>
      <c r="DV550">
        <v>1.7790742736979099</v>
      </c>
      <c r="DW550">
        <v>1.70955774252318</v>
      </c>
      <c r="DX550">
        <v>1.7360917406615599</v>
      </c>
      <c r="DY550">
        <v>1.78747801696355</v>
      </c>
      <c r="DZ550">
        <v>1.69710787119124</v>
      </c>
      <c r="EA550">
        <v>1.75758544639231</v>
      </c>
      <c r="EB550">
        <v>1.8792829278757399</v>
      </c>
      <c r="EC550">
        <v>1.83438732825786</v>
      </c>
      <c r="ED550">
        <v>1.8800958369610501</v>
      </c>
    </row>
    <row r="551" spans="1:134" x14ac:dyDescent="0.45">
      <c r="A551" t="s">
        <v>86</v>
      </c>
      <c r="B551" t="s">
        <v>132</v>
      </c>
      <c r="C551" t="s">
        <v>68</v>
      </c>
      <c r="D551">
        <v>40</v>
      </c>
      <c r="E551" s="1" cm="1">
        <f t="array" ref="E551">SUMPRODUCT($G551:$FZZ551,$G$2:$FZZ$2)/SUMPRODUCT(--($G551:$FZZ551&lt;&gt;""),$G$2:$FZZ$2)</f>
        <v>1.699992821864289</v>
      </c>
      <c r="F551" s="1" cm="1">
        <f t="array" ref="F551">SUMPRODUCT($G551:$FZZ551,$F$2:$FZY$2)/SUMPRODUCT(--($G551:$FZZ551&lt;&gt;""),$F$2:$FZY$2)</f>
        <v>1.652240978069986</v>
      </c>
      <c r="G551">
        <v>1.66820697055831</v>
      </c>
      <c r="H551">
        <v>1.6404494894122801</v>
      </c>
      <c r="I551">
        <v>1.66762982600502</v>
      </c>
      <c r="J551">
        <v>1.6391134483763401</v>
      </c>
      <c r="K551">
        <v>1.6778299564292101</v>
      </c>
      <c r="L551">
        <v>1.76709776144453</v>
      </c>
      <c r="M551">
        <v>1.6407499882005501</v>
      </c>
      <c r="N551">
        <v>1.70345145397672</v>
      </c>
      <c r="O551">
        <v>1.51871541109455</v>
      </c>
      <c r="P551">
        <v>1.5761750083066099</v>
      </c>
      <c r="Q551">
        <v>1.6026193397083499</v>
      </c>
      <c r="R551">
        <v>1.6572901701120499</v>
      </c>
      <c r="S551">
        <v>1.6647686707264799</v>
      </c>
      <c r="T551">
        <v>1.7237841083334</v>
      </c>
      <c r="U551">
        <v>1.5658823917634599</v>
      </c>
      <c r="V551">
        <v>1.5185951086602201</v>
      </c>
      <c r="W551">
        <v>1.7352102440644199</v>
      </c>
      <c r="X551">
        <v>1.66423359498108</v>
      </c>
      <c r="Y551">
        <v>1.6754612083709199</v>
      </c>
      <c r="Z551">
        <v>1.6757850696219501</v>
      </c>
      <c r="AA551">
        <v>1.4713916454259299</v>
      </c>
      <c r="AB551">
        <v>1.5163128532896599</v>
      </c>
      <c r="AC551">
        <v>1.51089414687626</v>
      </c>
      <c r="AD551">
        <v>1.56104324486836</v>
      </c>
      <c r="AE551">
        <v>1.6242029086657299</v>
      </c>
      <c r="AF551">
        <v>1.6846245197135701</v>
      </c>
      <c r="AG551">
        <v>1.82837982770142</v>
      </c>
      <c r="AH551">
        <v>1.7287027642199899</v>
      </c>
      <c r="AI551">
        <v>1.70332297410192</v>
      </c>
      <c r="AJ551">
        <v>1.7432878386442201</v>
      </c>
      <c r="AK551">
        <v>1.6650351445012701</v>
      </c>
      <c r="AL551">
        <v>1.7279765263842399</v>
      </c>
      <c r="AM551">
        <v>1.73631327463063</v>
      </c>
      <c r="AN551">
        <v>1.64010316397733</v>
      </c>
      <c r="AO551">
        <v>2.1715274291042799</v>
      </c>
      <c r="AP551">
        <v>1.5217210079530099</v>
      </c>
      <c r="AQ551">
        <v>1.7157595081568999</v>
      </c>
      <c r="AR551">
        <v>1.61451477307118</v>
      </c>
      <c r="AS551">
        <v>1.8126827092564699</v>
      </c>
      <c r="AT551">
        <v>1.7016926390270199</v>
      </c>
      <c r="AU551">
        <v>1.7332429179685001</v>
      </c>
      <c r="AV551">
        <v>1.73573969860772</v>
      </c>
      <c r="AW551">
        <v>1.7303118040483201</v>
      </c>
      <c r="AX551">
        <v>1.74770503414117</v>
      </c>
      <c r="AY551">
        <v>1.65489332569449</v>
      </c>
      <c r="AZ551">
        <v>1.7297915709344001</v>
      </c>
      <c r="BA551">
        <v>1.60373535179747</v>
      </c>
      <c r="BB551">
        <v>1.6718010067532101</v>
      </c>
      <c r="BC551">
        <v>1.6672558496093901</v>
      </c>
      <c r="BD551">
        <v>1.6543541663108801</v>
      </c>
      <c r="BE551">
        <v>1.6030699552030401</v>
      </c>
      <c r="BF551">
        <v>1.71581084922441</v>
      </c>
      <c r="BG551">
        <v>1.5827796646766801</v>
      </c>
      <c r="BH551">
        <v>1.59973803228875</v>
      </c>
      <c r="BI551">
        <v>1.6560701078312201</v>
      </c>
      <c r="BJ551">
        <v>1.67180063152726</v>
      </c>
      <c r="BK551">
        <v>1.83761415652552</v>
      </c>
      <c r="BL551">
        <v>1.7526600660482099</v>
      </c>
      <c r="BM551">
        <v>1.7925883743187701</v>
      </c>
      <c r="BN551">
        <v>1.8045033754416899</v>
      </c>
      <c r="BO551">
        <v>1.5591929430514999</v>
      </c>
      <c r="BP551">
        <v>1.56507373346475</v>
      </c>
      <c r="BQ551">
        <v>1.5998966885096899</v>
      </c>
      <c r="BR551">
        <v>1.52419223745874</v>
      </c>
      <c r="BS551">
        <v>1.6568321824508001</v>
      </c>
      <c r="BT551">
        <v>1.72835125479048</v>
      </c>
      <c r="BU551">
        <v>1.64196887907085</v>
      </c>
      <c r="BV551">
        <v>1.73001755295383</v>
      </c>
      <c r="BW551">
        <v>1.6307723097642</v>
      </c>
      <c r="BX551">
        <v>1.6354590752829301</v>
      </c>
      <c r="BY551">
        <v>1.6461680150029701</v>
      </c>
      <c r="BZ551">
        <v>1.6933486821821</v>
      </c>
      <c r="CA551">
        <v>1.6259184606959001</v>
      </c>
      <c r="CB551">
        <v>1.7099499981492801</v>
      </c>
      <c r="CC551">
        <v>1.5361754940372201</v>
      </c>
      <c r="CD551">
        <v>1.5480337867443399</v>
      </c>
      <c r="CE551">
        <v>1.6340312654782001</v>
      </c>
      <c r="CF551">
        <v>1.74218869455781</v>
      </c>
      <c r="CG551">
        <v>1.72010708629453</v>
      </c>
      <c r="CH551">
        <v>1.67087931896858</v>
      </c>
      <c r="CI551">
        <v>1.85733353318068</v>
      </c>
      <c r="CJ551">
        <v>1.7888124437820101</v>
      </c>
      <c r="CK551">
        <v>1.78720022720562</v>
      </c>
      <c r="CL551">
        <v>1.81737643005348</v>
      </c>
      <c r="CM551">
        <v>1.6483849594559801</v>
      </c>
      <c r="CN551">
        <v>1.7101699964081301</v>
      </c>
      <c r="CO551">
        <v>1.6881398404269801</v>
      </c>
      <c r="CP551">
        <v>1.7179754553265301</v>
      </c>
      <c r="CQ551">
        <v>1.6108472091391099</v>
      </c>
      <c r="CR551">
        <v>1.7026302249084</v>
      </c>
      <c r="CS551">
        <v>1.5030614280386101</v>
      </c>
      <c r="CT551">
        <v>1.57007961334512</v>
      </c>
      <c r="CU551">
        <v>1.6044644047487699</v>
      </c>
      <c r="CV551">
        <v>1.6843669607631699</v>
      </c>
      <c r="CW551">
        <v>1.6075769216893601</v>
      </c>
      <c r="CX551">
        <v>1.6884393151034001</v>
      </c>
      <c r="CY551">
        <v>1.61063997639324</v>
      </c>
      <c r="CZ551">
        <v>1.6692101545026901</v>
      </c>
      <c r="DA551">
        <v>1.71596408485222</v>
      </c>
      <c r="DB551">
        <v>1.6950994627031799</v>
      </c>
      <c r="DC551">
        <v>1.67381375886628</v>
      </c>
      <c r="DD551">
        <v>1.7401679262923</v>
      </c>
      <c r="DE551">
        <v>1.56096479526118</v>
      </c>
      <c r="DF551">
        <v>1.5396275259646599</v>
      </c>
      <c r="DG551">
        <v>1.6084586543955599</v>
      </c>
      <c r="DH551">
        <v>1.71738150149278</v>
      </c>
      <c r="DI551">
        <v>1.6036389114006899</v>
      </c>
      <c r="DJ551">
        <v>1.6794629693892</v>
      </c>
      <c r="DK551">
        <v>1.65063376902353</v>
      </c>
      <c r="DL551">
        <v>1.75041199213535</v>
      </c>
      <c r="DM551">
        <v>1.5951296829074399</v>
      </c>
      <c r="DN551">
        <v>1.65362947692857</v>
      </c>
      <c r="DO551">
        <v>1.74438783875534</v>
      </c>
      <c r="DP551">
        <v>1.7226275388593499</v>
      </c>
      <c r="DQ551">
        <v>1.7734589896296999</v>
      </c>
      <c r="DR551">
        <v>1.8130148031979101</v>
      </c>
      <c r="DS551">
        <v>1.72034205325533</v>
      </c>
      <c r="DT551">
        <v>1.80807235106421</v>
      </c>
      <c r="DU551">
        <v>1.61048574506454</v>
      </c>
      <c r="DV551">
        <v>1.6667069435645401</v>
      </c>
      <c r="DW551">
        <v>1.6236350801895401</v>
      </c>
      <c r="DX551">
        <v>1.6379564192641101</v>
      </c>
      <c r="DY551">
        <v>1.67230907968634</v>
      </c>
      <c r="DZ551">
        <v>1.62741612734147</v>
      </c>
      <c r="EA551">
        <v>1.6961625901369</v>
      </c>
      <c r="EB551">
        <v>1.78525729379465</v>
      </c>
      <c r="EC551">
        <v>1.70432787718906</v>
      </c>
      <c r="ED551">
        <v>1.73875902435361</v>
      </c>
    </row>
    <row r="552" spans="1:134" x14ac:dyDescent="0.45">
      <c r="A552" t="s">
        <v>86</v>
      </c>
      <c r="B552" t="s">
        <v>132</v>
      </c>
      <c r="C552" t="s">
        <v>68</v>
      </c>
      <c r="D552">
        <v>45</v>
      </c>
      <c r="E552" s="1" cm="1">
        <f t="array" ref="E552">SUMPRODUCT($G552:$FZZ552,$G$2:$FZZ$2)/SUMPRODUCT(--($G552:$FZZ552&lt;&gt;""),$G$2:$FZZ$2)</f>
        <v>1.6255414115430593</v>
      </c>
      <c r="F552" s="1" cm="1">
        <f t="array" ref="F552">SUMPRODUCT($G552:$FZZ552,$F$2:$FZY$2)/SUMPRODUCT(--($G552:$FZZ552&lt;&gt;""),$F$2:$FZY$2)</f>
        <v>1.5880035654644098</v>
      </c>
      <c r="G552">
        <v>1.58148220813078</v>
      </c>
      <c r="H552">
        <v>1.5861814585188401</v>
      </c>
      <c r="I552">
        <v>1.57583873912829</v>
      </c>
      <c r="J552">
        <v>1.5860509997450301</v>
      </c>
      <c r="K552">
        <v>1.6066517581554001</v>
      </c>
      <c r="L552">
        <v>1.6965988443769999</v>
      </c>
      <c r="M552">
        <v>1.61670142532093</v>
      </c>
      <c r="N552">
        <v>1.6514885192709501</v>
      </c>
      <c r="O552">
        <v>1.4588810549434901</v>
      </c>
      <c r="P552">
        <v>1.51871859637452</v>
      </c>
      <c r="Q552">
        <v>1.5423572590210799</v>
      </c>
      <c r="R552">
        <v>1.60410354568467</v>
      </c>
      <c r="S552">
        <v>1.5685877667306101</v>
      </c>
      <c r="T552">
        <v>1.6342606089346701</v>
      </c>
      <c r="U552">
        <v>1.4671243946119601</v>
      </c>
      <c r="V552">
        <v>1.4796537320990899</v>
      </c>
      <c r="W552">
        <v>1.6225503375833401</v>
      </c>
      <c r="X552">
        <v>1.60556931949953</v>
      </c>
      <c r="Y552">
        <v>1.5742389030725501</v>
      </c>
      <c r="Z552">
        <v>1.59005956787674</v>
      </c>
      <c r="AA552">
        <v>1.41676437427422</v>
      </c>
      <c r="AB552">
        <v>1.4716849486318899</v>
      </c>
      <c r="AC552">
        <v>1.4725450909383899</v>
      </c>
      <c r="AD552">
        <v>1.50933119653342</v>
      </c>
      <c r="AE552">
        <v>1.5609530499414199</v>
      </c>
      <c r="AF552">
        <v>1.6216141140392599</v>
      </c>
      <c r="AG552">
        <v>1.77820817518874</v>
      </c>
      <c r="AH552">
        <v>1.66830161144855</v>
      </c>
      <c r="AI552">
        <v>1.6171435254803599</v>
      </c>
      <c r="AJ552">
        <v>1.67234887218045</v>
      </c>
      <c r="AK552">
        <v>1.5572089101375299</v>
      </c>
      <c r="AL552">
        <v>1.62279509366721</v>
      </c>
      <c r="AM552">
        <v>1.62411873769188</v>
      </c>
      <c r="AN552">
        <v>1.5458703587718301</v>
      </c>
      <c r="AO552">
        <v>2.10916724121945</v>
      </c>
      <c r="AP552">
        <v>1.4953725375471101</v>
      </c>
      <c r="AQ552">
        <v>1.6741670094729799</v>
      </c>
      <c r="AR552">
        <v>1.56148802303735</v>
      </c>
      <c r="AS552">
        <v>1.7545415298599401</v>
      </c>
      <c r="AT552">
        <v>1.64025869089121</v>
      </c>
      <c r="AU552">
        <v>1.66397022671373</v>
      </c>
      <c r="AV552">
        <v>1.6868400668179599</v>
      </c>
      <c r="AW552">
        <v>1.63641434488986</v>
      </c>
      <c r="AX552">
        <v>1.7277158050603201</v>
      </c>
      <c r="AY552">
        <v>1.6079360955565201</v>
      </c>
      <c r="AZ552">
        <v>1.63091463206511</v>
      </c>
      <c r="BA552">
        <v>1.5317711616790599</v>
      </c>
      <c r="BB552">
        <v>1.6382002906986299</v>
      </c>
      <c r="BC552">
        <v>1.5548333874129201</v>
      </c>
      <c r="BD552">
        <v>1.5744488625258699</v>
      </c>
      <c r="BE552">
        <v>1.53961747936273</v>
      </c>
      <c r="BF552">
        <v>1.60038741150898</v>
      </c>
      <c r="BG552">
        <v>1.5098156290116</v>
      </c>
      <c r="BH552">
        <v>1.52539297076144</v>
      </c>
      <c r="BI552">
        <v>1.57392369393323</v>
      </c>
      <c r="BJ552">
        <v>1.6289337335257801</v>
      </c>
      <c r="BK552">
        <v>1.6291723064716099</v>
      </c>
      <c r="BL552">
        <v>1.6404932873515701</v>
      </c>
      <c r="BM552">
        <v>1.69680771633657</v>
      </c>
      <c r="BN552">
        <v>1.71373112357021</v>
      </c>
      <c r="BO552">
        <v>1.46821182526259</v>
      </c>
      <c r="BP552">
        <v>1.53112745179607</v>
      </c>
      <c r="BQ552">
        <v>1.54748121292881</v>
      </c>
      <c r="BR552">
        <v>1.4741396944863101</v>
      </c>
      <c r="BS552">
        <v>1.54796428543113</v>
      </c>
      <c r="BT552">
        <v>1.61975567321831</v>
      </c>
      <c r="BU552">
        <v>1.57050042145894</v>
      </c>
      <c r="BV552">
        <v>1.64123524628277</v>
      </c>
      <c r="BW552">
        <v>1.5361952139803301</v>
      </c>
      <c r="BX552">
        <v>1.5423476384447401</v>
      </c>
      <c r="BY552">
        <v>1.5725842882650101</v>
      </c>
      <c r="BZ552">
        <v>1.6172887473033</v>
      </c>
      <c r="CA552">
        <v>1.55606105326648</v>
      </c>
      <c r="CB552">
        <v>1.6082603758220499</v>
      </c>
      <c r="CC552">
        <v>1.4807846132364999</v>
      </c>
      <c r="CD552">
        <v>1.5216002803744999</v>
      </c>
      <c r="CE552">
        <v>1.5300468250327599</v>
      </c>
      <c r="CF552">
        <v>1.6047669268638201</v>
      </c>
      <c r="CG552">
        <v>1.5928643183851801</v>
      </c>
      <c r="CH552">
        <v>1.60418955940163</v>
      </c>
      <c r="CI552">
        <v>1.7029328909439601</v>
      </c>
      <c r="CJ552">
        <v>1.67407567104776</v>
      </c>
      <c r="CK552">
        <v>1.6969984232161299</v>
      </c>
      <c r="CL552">
        <v>1.7144525410011</v>
      </c>
      <c r="CM552">
        <v>1.5779935094995601</v>
      </c>
      <c r="CN552">
        <v>1.6894479930772099</v>
      </c>
      <c r="CO552">
        <v>1.60057270651741</v>
      </c>
      <c r="CP552">
        <v>1.6541075402499801</v>
      </c>
      <c r="CQ552">
        <v>1.53048331229989</v>
      </c>
      <c r="CR552">
        <v>1.6132777986911899</v>
      </c>
      <c r="CS552">
        <v>1.46438529271956</v>
      </c>
      <c r="CT552">
        <v>1.50241776521125</v>
      </c>
      <c r="CU552">
        <v>1.56663586073634</v>
      </c>
      <c r="CV552">
        <v>1.6617127205723801</v>
      </c>
      <c r="CW552">
        <v>1.5357066996554101</v>
      </c>
      <c r="CX552">
        <v>1.6053900752138699</v>
      </c>
      <c r="CY552">
        <v>1.5557178960086799</v>
      </c>
      <c r="CZ552">
        <v>1.59387437344867</v>
      </c>
      <c r="DA552">
        <v>1.5958004766599601</v>
      </c>
      <c r="DB552">
        <v>1.6629703983006601</v>
      </c>
      <c r="DC552">
        <v>1.5995089829198701</v>
      </c>
      <c r="DD552">
        <v>1.6698665319259001</v>
      </c>
      <c r="DE552">
        <v>1.48602130139787</v>
      </c>
      <c r="DF552">
        <v>1.4997765213901699</v>
      </c>
      <c r="DG552">
        <v>1.5282588148435901</v>
      </c>
      <c r="DH552">
        <v>1.6237482861778001</v>
      </c>
      <c r="DI552">
        <v>1.57066339012057</v>
      </c>
      <c r="DJ552">
        <v>1.6336036277303301</v>
      </c>
      <c r="DK552">
        <v>1.6056779553209499</v>
      </c>
      <c r="DL552">
        <v>1.7152768406797301</v>
      </c>
      <c r="DM552">
        <v>1.52894152713523</v>
      </c>
      <c r="DN552">
        <v>1.57198883668736</v>
      </c>
      <c r="DO552">
        <v>1.63499165751762</v>
      </c>
      <c r="DP552">
        <v>1.63809545822258</v>
      </c>
      <c r="DQ552">
        <v>1.66285714343491</v>
      </c>
      <c r="DR552">
        <v>1.7001987790550499</v>
      </c>
      <c r="DS552">
        <v>1.67873143517754</v>
      </c>
      <c r="DT552">
        <v>1.78359173186789</v>
      </c>
      <c r="DU552">
        <v>1.55264550041183</v>
      </c>
      <c r="DV552">
        <v>1.6067590972989301</v>
      </c>
      <c r="DW552">
        <v>1.55788291442186</v>
      </c>
      <c r="DX552">
        <v>1.58377381681879</v>
      </c>
      <c r="DY552">
        <v>1.59957161673945</v>
      </c>
      <c r="DZ552">
        <v>1.56613773601413</v>
      </c>
      <c r="EA552">
        <v>1.64351090471313</v>
      </c>
      <c r="EB552">
        <v>1.7352199914319399</v>
      </c>
      <c r="EC552">
        <v>1.62925383334797</v>
      </c>
      <c r="ED552">
        <v>1.67758214441343</v>
      </c>
    </row>
    <row r="553" spans="1:134" x14ac:dyDescent="0.45">
      <c r="A553" t="s">
        <v>86</v>
      </c>
      <c r="B553" t="s">
        <v>132</v>
      </c>
      <c r="C553" t="s">
        <v>68</v>
      </c>
      <c r="D553">
        <v>50</v>
      </c>
      <c r="E553" s="1" cm="1">
        <f t="array" ref="E553">SUMPRODUCT($G553:$FZZ553,$G$2:$FZZ$2)/SUMPRODUCT(--($G553:$FZZ553&lt;&gt;""),$G$2:$FZZ$2)</f>
        <v>1.5288304838147553</v>
      </c>
      <c r="F553" s="1" cm="1">
        <f t="array" ref="F553">SUMPRODUCT($G553:$FZZ553,$F$2:$FZY$2)/SUMPRODUCT(--($G553:$FZZ553&lt;&gt;""),$F$2:$FZY$2)</f>
        <v>1.5194840727662193</v>
      </c>
      <c r="G553">
        <v>1.4636924729901599</v>
      </c>
      <c r="H553">
        <v>1.5063567227565</v>
      </c>
      <c r="I553">
        <v>1.4623812014041599</v>
      </c>
      <c r="J553">
        <v>1.5065483244879501</v>
      </c>
      <c r="K553">
        <v>1.5571088455317601</v>
      </c>
      <c r="L553">
        <v>1.63227650867382</v>
      </c>
      <c r="M553">
        <v>1.52386591786446</v>
      </c>
      <c r="N553">
        <v>1.5831344716468401</v>
      </c>
      <c r="O553">
        <v>1.4028045991992</v>
      </c>
      <c r="P553">
        <v>1.47896444424595</v>
      </c>
      <c r="Q553">
        <v>1.48293642777093</v>
      </c>
      <c r="R553">
        <v>1.5526872242718599</v>
      </c>
      <c r="S553">
        <v>1.50299687689331</v>
      </c>
      <c r="T553">
        <v>1.5772014777835901</v>
      </c>
      <c r="U553">
        <v>1.3974901553150301</v>
      </c>
      <c r="V553">
        <v>1.42128346337361</v>
      </c>
      <c r="W553">
        <v>1.51880755894317</v>
      </c>
      <c r="X553">
        <v>1.53426177831988</v>
      </c>
      <c r="Y553">
        <v>1.5035761349133301</v>
      </c>
      <c r="Z553">
        <v>1.5340309803400201</v>
      </c>
      <c r="AA553">
        <v>1.3853473799473499</v>
      </c>
      <c r="AB553">
        <v>1.43660905994482</v>
      </c>
      <c r="AC553">
        <v>1.40530837079836</v>
      </c>
      <c r="AD553">
        <v>1.4345226206311701</v>
      </c>
      <c r="AE553">
        <v>1.4743657120814799</v>
      </c>
      <c r="AF553">
        <v>1.53260163728636</v>
      </c>
      <c r="AG553">
        <v>1.7355703482309901</v>
      </c>
      <c r="AH553">
        <v>1.6039941707202701</v>
      </c>
      <c r="AI553">
        <v>1.58126697696622</v>
      </c>
      <c r="AJ553">
        <v>1.6206790309106101</v>
      </c>
      <c r="AK553">
        <v>1.4676904473037</v>
      </c>
      <c r="AL553">
        <v>1.53433656653043</v>
      </c>
      <c r="AM553">
        <v>1.53006067476371</v>
      </c>
      <c r="AN553">
        <v>1.45932329391034</v>
      </c>
      <c r="AO553">
        <v>1.76509137533294</v>
      </c>
      <c r="AP553">
        <v>1.37909011873299</v>
      </c>
      <c r="AQ553">
        <v>1.51218355887795</v>
      </c>
      <c r="AR553">
        <v>1.5062913882796001</v>
      </c>
      <c r="AS553">
        <v>1.6552852487802501</v>
      </c>
      <c r="AT553">
        <v>1.54745379218227</v>
      </c>
      <c r="AU553">
        <v>1.59785374585582</v>
      </c>
      <c r="AV553">
        <v>1.60371949375845</v>
      </c>
      <c r="AW553">
        <v>1.56266700504829</v>
      </c>
      <c r="AX553">
        <v>1.6173434561356399</v>
      </c>
      <c r="AY553">
        <v>1.5120473856029299</v>
      </c>
      <c r="AZ553">
        <v>1.60276447986667</v>
      </c>
      <c r="BA553">
        <v>1.4949753586702299</v>
      </c>
      <c r="BB553">
        <v>1.5857470259190001</v>
      </c>
      <c r="BC553">
        <v>1.51140367855089</v>
      </c>
      <c r="BD553">
        <v>1.54298530742825</v>
      </c>
      <c r="BE553">
        <v>1.4867303375863099</v>
      </c>
      <c r="BF553">
        <v>1.5831036239185401</v>
      </c>
      <c r="BG553">
        <v>1.46241858517867</v>
      </c>
      <c r="BH553">
        <v>1.46914318694662</v>
      </c>
      <c r="BI553">
        <v>1.4822002638929399</v>
      </c>
      <c r="BJ553">
        <v>1.5798345000115099</v>
      </c>
      <c r="BK553">
        <v>1.5109257458004499</v>
      </c>
      <c r="BL553">
        <v>1.5776215997984699</v>
      </c>
      <c r="BM553">
        <v>1.6082767851384101</v>
      </c>
      <c r="BN553">
        <v>1.6823450673314999</v>
      </c>
      <c r="BO553">
        <v>1.4229455540578499</v>
      </c>
      <c r="BP553">
        <v>1.4468212950216499</v>
      </c>
      <c r="BQ553">
        <v>1.46900925901766</v>
      </c>
      <c r="BR553">
        <v>1.42695495548475</v>
      </c>
      <c r="BS553">
        <v>1.5124239572956999</v>
      </c>
      <c r="BT553">
        <v>1.6109171169095999</v>
      </c>
      <c r="BU553">
        <v>1.51132227702486</v>
      </c>
      <c r="BV553">
        <v>1.5764333016569201</v>
      </c>
      <c r="BW553">
        <v>1.50324812249506</v>
      </c>
      <c r="BX553">
        <v>1.5298651304636299</v>
      </c>
      <c r="BY553">
        <v>1.5095045481035201</v>
      </c>
      <c r="BZ553">
        <v>1.53744756849047</v>
      </c>
      <c r="CA553">
        <v>1.50474860679834</v>
      </c>
      <c r="CB553">
        <v>1.5935217369430399</v>
      </c>
      <c r="CC553">
        <v>1.4556921527792199</v>
      </c>
      <c r="CD553">
        <v>1.4854112589517801</v>
      </c>
      <c r="CE553">
        <v>1.50327265551386</v>
      </c>
      <c r="CF553">
        <v>1.6044443594981099</v>
      </c>
      <c r="CG553">
        <v>1.5366779650688001</v>
      </c>
      <c r="CH553">
        <v>1.5757247202876501</v>
      </c>
      <c r="CI553">
        <v>1.6249044872893399</v>
      </c>
      <c r="CJ553">
        <v>1.6616798724890001</v>
      </c>
      <c r="CK553">
        <v>1.65735406353765</v>
      </c>
      <c r="CL553">
        <v>1.6940994328832</v>
      </c>
      <c r="CM553">
        <v>1.5591604634364999</v>
      </c>
      <c r="CN553">
        <v>1.61934794756983</v>
      </c>
      <c r="CO553">
        <v>1.53492348480018</v>
      </c>
      <c r="CP553">
        <v>1.6011060776491499</v>
      </c>
      <c r="CQ553">
        <v>1.52511285242466</v>
      </c>
      <c r="CR553">
        <v>1.61560314966198</v>
      </c>
      <c r="CS553">
        <v>1.4034810739293</v>
      </c>
      <c r="CT553">
        <v>1.44475534462874</v>
      </c>
      <c r="CU553">
        <v>1.4726055161406</v>
      </c>
      <c r="CV553">
        <v>1.5563624052985101</v>
      </c>
      <c r="CW553">
        <v>1.4992210947964699</v>
      </c>
      <c r="CX553">
        <v>1.59203568556575</v>
      </c>
      <c r="CY553">
        <v>1.48375659864067</v>
      </c>
      <c r="CZ553">
        <v>1.5271026178784699</v>
      </c>
      <c r="DA553">
        <v>1.52805479199781</v>
      </c>
      <c r="DB553">
        <v>1.5560421055887099</v>
      </c>
      <c r="DC553">
        <v>1.53890101839229</v>
      </c>
      <c r="DD553">
        <v>1.5771696877027399</v>
      </c>
      <c r="DE553">
        <v>1.44997059200678</v>
      </c>
      <c r="DF553">
        <v>1.4498322258680501</v>
      </c>
      <c r="DG553">
        <v>1.5239554836076801</v>
      </c>
      <c r="DH553">
        <v>1.6157915763019</v>
      </c>
      <c r="DI553">
        <v>1.4958092558745</v>
      </c>
      <c r="DJ553">
        <v>1.5659271986015799</v>
      </c>
      <c r="DK553">
        <v>1.5733103652615801</v>
      </c>
      <c r="DL553">
        <v>1.6710068485540399</v>
      </c>
      <c r="DM553">
        <v>1.45306542276654</v>
      </c>
      <c r="DN553">
        <v>1.5436366413068801</v>
      </c>
      <c r="DO553">
        <v>1.57832355830347</v>
      </c>
      <c r="DP553">
        <v>1.59134431338842</v>
      </c>
      <c r="DQ553">
        <v>1.60012791545184</v>
      </c>
      <c r="DR553">
        <v>1.67638199572068</v>
      </c>
      <c r="DS553">
        <v>1.57953677216161</v>
      </c>
      <c r="DT553">
        <v>1.64362333714558</v>
      </c>
      <c r="DU553">
        <v>1.5203029622109201</v>
      </c>
      <c r="DV553">
        <v>1.5484041869715499</v>
      </c>
      <c r="DW553">
        <v>1.5228653279120301</v>
      </c>
      <c r="DX553">
        <v>1.5380388633036901</v>
      </c>
      <c r="DY553">
        <v>1.5202398448605601</v>
      </c>
      <c r="DZ553">
        <v>1.51657316267567</v>
      </c>
      <c r="EA553">
        <v>1.58309703978766</v>
      </c>
      <c r="EB553">
        <v>1.69107479823818</v>
      </c>
      <c r="EC553">
        <v>1.5658078001495399</v>
      </c>
      <c r="ED553">
        <v>1.6268811941182999</v>
      </c>
    </row>
    <row r="554" spans="1:134" x14ac:dyDescent="0.45">
      <c r="A554" t="s">
        <v>86</v>
      </c>
      <c r="B554" t="s">
        <v>132</v>
      </c>
      <c r="C554" t="s">
        <v>140</v>
      </c>
      <c r="D554">
        <v>30</v>
      </c>
      <c r="E554" s="1" cm="1">
        <f t="array" ref="E554">SUMPRODUCT($G554:$FZZ554,$G$2:$FZZ$2)/SUMPRODUCT(--($G554:$FZZ554&lt;&gt;""),$G$2:$FZZ$2)</f>
        <v>2.0280879321488157</v>
      </c>
      <c r="F554" s="1" cm="1">
        <f t="array" ref="F554">SUMPRODUCT($G554:$FZZ554,$F$2:$FZY$2)/SUMPRODUCT(--($G554:$FZZ554&lt;&gt;""),$F$2:$FZY$2)</f>
        <v>1.9366361996529813</v>
      </c>
      <c r="G554">
        <v>1.9778910028068399</v>
      </c>
      <c r="H554">
        <v>1.89181858040921</v>
      </c>
      <c r="I554">
        <v>1.97505286411277</v>
      </c>
      <c r="J554">
        <v>1.90496165908638</v>
      </c>
      <c r="K554">
        <v>2.0561048382079101</v>
      </c>
      <c r="L554">
        <v>2.0764949243381099</v>
      </c>
      <c r="M554">
        <v>2.0211447586871101</v>
      </c>
      <c r="N554">
        <v>1.9871942323281899</v>
      </c>
      <c r="O554">
        <v>1.8732032283608799</v>
      </c>
      <c r="P554">
        <v>1.8656228592678901</v>
      </c>
      <c r="Q554">
        <v>1.8788828785312099</v>
      </c>
      <c r="R554">
        <v>1.9280515042384101</v>
      </c>
      <c r="S554">
        <v>1.9714921477176399</v>
      </c>
      <c r="T554">
        <v>1.9983265789563001</v>
      </c>
      <c r="U554">
        <v>1.8624794214918401</v>
      </c>
      <c r="V554">
        <v>1.77011873814482</v>
      </c>
      <c r="W554">
        <v>1.9894976599463201</v>
      </c>
      <c r="X554">
        <v>1.9071198172882</v>
      </c>
      <c r="Y554">
        <v>1.9875056943359199</v>
      </c>
      <c r="Z554">
        <v>1.9767567321894</v>
      </c>
      <c r="AA554">
        <v>1.7228784726125499</v>
      </c>
      <c r="AB554">
        <v>1.76728320708187</v>
      </c>
      <c r="AC554">
        <v>2.0346878520209701</v>
      </c>
      <c r="AD554">
        <v>1.8755564873921999</v>
      </c>
      <c r="AE554">
        <v>1.89600586737699</v>
      </c>
      <c r="AF554">
        <v>1.9432877402289801</v>
      </c>
      <c r="AG554">
        <v>2.0708395303612699</v>
      </c>
      <c r="AH554">
        <v>2.0071813450587399</v>
      </c>
      <c r="AI554">
        <v>2.0183639097744299</v>
      </c>
      <c r="AJ554">
        <v>2.0718046544933699</v>
      </c>
      <c r="AK554">
        <v>2.1548959496032198</v>
      </c>
      <c r="AL554">
        <v>2.0298963593064401</v>
      </c>
      <c r="AM554">
        <v>2.0638351058200901</v>
      </c>
      <c r="AN554">
        <v>1.9094138055809999</v>
      </c>
      <c r="AO554">
        <v>2.3977085416272601</v>
      </c>
      <c r="AP554">
        <v>1.7638607455556601</v>
      </c>
      <c r="AQ554">
        <v>2.0311567477584802</v>
      </c>
      <c r="AR554">
        <v>1.9112210567181001</v>
      </c>
      <c r="AS554">
        <v>2.2178715315825301</v>
      </c>
      <c r="AT554">
        <v>2.0561446636347198</v>
      </c>
      <c r="AU554">
        <v>2.0582046526024</v>
      </c>
      <c r="AV554">
        <v>2.0354642411252599</v>
      </c>
      <c r="AW554">
        <v>2.0088876553014798</v>
      </c>
      <c r="AX554">
        <v>2.0774662764723999</v>
      </c>
      <c r="AY554">
        <v>1.9459132089511999</v>
      </c>
      <c r="AZ554">
        <v>1.9892249543940601</v>
      </c>
      <c r="BA554">
        <v>1.90966716283988</v>
      </c>
      <c r="BB554">
        <v>1.98034218438826</v>
      </c>
      <c r="BC554">
        <v>1.99918406226933</v>
      </c>
      <c r="BD554">
        <v>1.9206652359293399</v>
      </c>
      <c r="BE554">
        <v>1.93645103859055</v>
      </c>
      <c r="BF554">
        <v>1.9524912344010099</v>
      </c>
      <c r="BG554">
        <v>1.8121392192977099</v>
      </c>
      <c r="BH554">
        <v>1.8718005208839701</v>
      </c>
      <c r="BI554">
        <v>1.9956080950978401</v>
      </c>
      <c r="BJ554">
        <v>1.96545898246099</v>
      </c>
      <c r="BK554">
        <v>2.3057923916108898</v>
      </c>
      <c r="BL554">
        <v>2.02273831891653</v>
      </c>
      <c r="BM554">
        <v>2.0596644947513298</v>
      </c>
      <c r="BN554">
        <v>2.0620410142843402</v>
      </c>
      <c r="BO554">
        <v>1.8149897720594901</v>
      </c>
      <c r="BP554">
        <v>1.81976484994262</v>
      </c>
      <c r="BQ554">
        <v>1.85687365396246</v>
      </c>
      <c r="BR554">
        <v>1.8362661512724301</v>
      </c>
      <c r="BS554">
        <v>1.91310652826582</v>
      </c>
      <c r="BT554">
        <v>1.96950944546358</v>
      </c>
      <c r="BU554">
        <v>2.0786059612100001</v>
      </c>
      <c r="BV554">
        <v>2.0619661431516598</v>
      </c>
      <c r="BW554">
        <v>1.9386246139896799</v>
      </c>
      <c r="BX554">
        <v>1.86873345246541</v>
      </c>
      <c r="BY554">
        <v>1.91794633377283</v>
      </c>
      <c r="BZ554">
        <v>1.98259819474696</v>
      </c>
      <c r="CA554">
        <v>1.84597691384135</v>
      </c>
      <c r="CB554">
        <v>1.9916187899871001</v>
      </c>
      <c r="CC554">
        <v>1.81752054529979</v>
      </c>
      <c r="CD554">
        <v>1.81216587746552</v>
      </c>
      <c r="CE554">
        <v>1.8875495465826</v>
      </c>
      <c r="CF554">
        <v>1.9408966281533</v>
      </c>
      <c r="CG554">
        <v>2.0383974619324401</v>
      </c>
      <c r="CH554">
        <v>1.9910821897426301</v>
      </c>
      <c r="CI554">
        <v>2.17287879240489</v>
      </c>
      <c r="CJ554">
        <v>2.0909124437994802</v>
      </c>
      <c r="CK554">
        <v>2.20375400097589</v>
      </c>
      <c r="CL554">
        <v>2.12665101367035</v>
      </c>
      <c r="CM554">
        <v>1.9688130589685999</v>
      </c>
      <c r="CN554">
        <v>2.01244402945483</v>
      </c>
      <c r="CO554">
        <v>2.0629358580844501</v>
      </c>
      <c r="CP554">
        <v>2.0579315545313999</v>
      </c>
      <c r="CQ554">
        <v>1.86243750233105</v>
      </c>
      <c r="CR554">
        <v>1.95506258459732</v>
      </c>
      <c r="CS554">
        <v>1.7493382747569799</v>
      </c>
      <c r="CT554">
        <v>1.81749340560644</v>
      </c>
      <c r="CU554">
        <v>1.9092617820339099</v>
      </c>
      <c r="CV554">
        <v>2.0041196073848599</v>
      </c>
      <c r="CW554">
        <v>1.8775220038101501</v>
      </c>
      <c r="CX554">
        <v>1.9301662898020699</v>
      </c>
      <c r="CY554">
        <v>1.91134502569274</v>
      </c>
      <c r="CZ554">
        <v>1.9627589688440901</v>
      </c>
      <c r="DA554">
        <v>1.9511838243012201</v>
      </c>
      <c r="DB554">
        <v>1.9970199379948399</v>
      </c>
      <c r="DC554">
        <v>2.01774691639269</v>
      </c>
      <c r="DD554">
        <v>2.04549904047325</v>
      </c>
      <c r="DE554">
        <v>1.84888743419955</v>
      </c>
      <c r="DF554">
        <v>1.8153447148476201</v>
      </c>
      <c r="DG554">
        <v>1.8595964071693001</v>
      </c>
      <c r="DH554">
        <v>1.94540834644418</v>
      </c>
      <c r="DI554">
        <v>1.90251471589855</v>
      </c>
      <c r="DJ554">
        <v>1.9924080566176801</v>
      </c>
      <c r="DK554">
        <v>1.99430815594671</v>
      </c>
      <c r="DL554">
        <v>2.0415589115742598</v>
      </c>
      <c r="DM554">
        <v>1.90603485770462</v>
      </c>
      <c r="DN554">
        <v>1.8799771544180801</v>
      </c>
      <c r="DO554">
        <v>2.0590533991101299</v>
      </c>
      <c r="DP554">
        <v>2.0478056743325999</v>
      </c>
      <c r="DQ554">
        <v>2.0617517885135199</v>
      </c>
      <c r="DR554">
        <v>2.07915009984958</v>
      </c>
      <c r="DS554">
        <v>2.0783085458426598</v>
      </c>
      <c r="DT554">
        <v>2.11299832608394</v>
      </c>
      <c r="DU554">
        <v>1.9418413065153901</v>
      </c>
      <c r="DV554">
        <v>1.96671944524876</v>
      </c>
      <c r="DW554">
        <v>1.9148641732657099</v>
      </c>
      <c r="DX554">
        <v>1.9355643602510799</v>
      </c>
      <c r="DY554">
        <v>1.96072230378208</v>
      </c>
      <c r="DZ554">
        <v>1.8990968594056801</v>
      </c>
      <c r="EA554">
        <v>1.95594384580396</v>
      </c>
      <c r="EB554">
        <v>2.0685037189995601</v>
      </c>
      <c r="EC554">
        <v>2.0672882058391902</v>
      </c>
      <c r="ED554">
        <v>2.1012533852651298</v>
      </c>
    </row>
    <row r="555" spans="1:134" x14ac:dyDescent="0.45">
      <c r="A555" t="s">
        <v>86</v>
      </c>
      <c r="B555" t="s">
        <v>132</v>
      </c>
      <c r="C555" t="s">
        <v>140</v>
      </c>
      <c r="D555">
        <v>35</v>
      </c>
      <c r="E555" s="1" cm="1">
        <f t="array" ref="E555">SUMPRODUCT($G555:$FZZ555,$G$2:$FZZ$2)/SUMPRODUCT(--($G555:$FZZ555&lt;&gt;""),$G$2:$FZZ$2)</f>
        <v>1.8946214641650165</v>
      </c>
      <c r="F555" s="1" cm="1">
        <f t="array" ref="F555">SUMPRODUCT($G555:$FZZ555,$F$2:$FZY$2)/SUMPRODUCT(--($G555:$FZZ555&lt;&gt;""),$F$2:$FZY$2)</f>
        <v>1.8299025631109054</v>
      </c>
      <c r="G555">
        <v>1.8483696566335299</v>
      </c>
      <c r="H555">
        <v>1.8249216626273801</v>
      </c>
      <c r="I555">
        <v>1.8403602640599199</v>
      </c>
      <c r="J555">
        <v>1.82407722261656</v>
      </c>
      <c r="K555">
        <v>1.8760240106575199</v>
      </c>
      <c r="L555">
        <v>1.95124333040847</v>
      </c>
      <c r="M555">
        <v>1.84729237776684</v>
      </c>
      <c r="N555">
        <v>1.8768876127624801</v>
      </c>
      <c r="O555">
        <v>1.6974309190747101</v>
      </c>
      <c r="P555">
        <v>1.7217300927799</v>
      </c>
      <c r="Q555">
        <v>1.77221890542771</v>
      </c>
      <c r="R555">
        <v>1.83670641929524</v>
      </c>
      <c r="S555">
        <v>1.838669687106</v>
      </c>
      <c r="T555">
        <v>1.8985223457353899</v>
      </c>
      <c r="U555">
        <v>1.80950702633071</v>
      </c>
      <c r="V555">
        <v>1.72831017092638</v>
      </c>
      <c r="W555">
        <v>1.9231879280639199</v>
      </c>
      <c r="X555">
        <v>1.81203805781217</v>
      </c>
      <c r="Y555">
        <v>1.88081525025916</v>
      </c>
      <c r="Z555">
        <v>1.86717656040567</v>
      </c>
      <c r="AA555">
        <v>1.6477263986883099</v>
      </c>
      <c r="AB555">
        <v>1.69841121297074</v>
      </c>
      <c r="AC555">
        <v>1.6660485293413301</v>
      </c>
      <c r="AD555">
        <v>1.7237497596201401</v>
      </c>
      <c r="AE555">
        <v>1.7954868862601701</v>
      </c>
      <c r="AF555">
        <v>1.8475227625130699</v>
      </c>
      <c r="AG555">
        <v>1.9954243551413</v>
      </c>
      <c r="AH555">
        <v>1.9062390012103101</v>
      </c>
      <c r="AI555">
        <v>1.9185139038071299</v>
      </c>
      <c r="AJ555">
        <v>1.9649549588256301</v>
      </c>
      <c r="AK555">
        <v>2.0367189221809601</v>
      </c>
      <c r="AL555">
        <v>1.9074060019346599</v>
      </c>
      <c r="AM555">
        <v>1.8897924714221399</v>
      </c>
      <c r="AN555">
        <v>1.7890341202601701</v>
      </c>
      <c r="AO555">
        <v>2.3187096501729898</v>
      </c>
      <c r="AP555">
        <v>1.6742220156115399</v>
      </c>
      <c r="AQ555">
        <v>1.8938930019776901</v>
      </c>
      <c r="AR555">
        <v>1.77449517188162</v>
      </c>
      <c r="AS555">
        <v>2.0054620180959901</v>
      </c>
      <c r="AT555">
        <v>1.9235295331362701</v>
      </c>
      <c r="AU555">
        <v>1.96561749271542</v>
      </c>
      <c r="AV555">
        <v>1.92493540323733</v>
      </c>
      <c r="AW555">
        <v>1.90210361341033</v>
      </c>
      <c r="AX555">
        <v>1.9730929578306799</v>
      </c>
      <c r="AY555">
        <v>1.82290953875594</v>
      </c>
      <c r="AZ555">
        <v>1.88068409889527</v>
      </c>
      <c r="BA555">
        <v>1.8113733251787201</v>
      </c>
      <c r="BB555">
        <v>1.89072673239405</v>
      </c>
      <c r="BC555">
        <v>1.86672401949901</v>
      </c>
      <c r="BD555">
        <v>1.78423546634636</v>
      </c>
      <c r="BE555">
        <v>1.8023232566384999</v>
      </c>
      <c r="BF555">
        <v>1.87560361339202</v>
      </c>
      <c r="BG555">
        <v>1.7389424861887</v>
      </c>
      <c r="BH555">
        <v>1.76210816639473</v>
      </c>
      <c r="BI555">
        <v>1.8833126761339101</v>
      </c>
      <c r="BJ555">
        <v>1.8566101352876201</v>
      </c>
      <c r="BK555">
        <v>2.11308070509447</v>
      </c>
      <c r="BL555">
        <v>1.9087603014818799</v>
      </c>
      <c r="BM555">
        <v>1.9716076989792299</v>
      </c>
      <c r="BN555">
        <v>2.00567711670891</v>
      </c>
      <c r="BO555">
        <v>1.70694157978311</v>
      </c>
      <c r="BP555">
        <v>1.7376260340963201</v>
      </c>
      <c r="BQ555">
        <v>1.7354258379915399</v>
      </c>
      <c r="BR555">
        <v>1.7038082352624</v>
      </c>
      <c r="BS555">
        <v>1.82249281415849</v>
      </c>
      <c r="BT555">
        <v>1.8996512582946601</v>
      </c>
      <c r="BU555">
        <v>1.8583019829954399</v>
      </c>
      <c r="BV555">
        <v>1.90659323160283</v>
      </c>
      <c r="BW555">
        <v>1.80897341981138</v>
      </c>
      <c r="BX555">
        <v>1.80647776754515</v>
      </c>
      <c r="BY555">
        <v>1.7804731346821601</v>
      </c>
      <c r="BZ555">
        <v>1.84002344380977</v>
      </c>
      <c r="CA555">
        <v>1.75794322269091</v>
      </c>
      <c r="CB555">
        <v>1.87292742292186</v>
      </c>
      <c r="CC555">
        <v>1.71517856615311</v>
      </c>
      <c r="CD555">
        <v>1.72607000841807</v>
      </c>
      <c r="CE555">
        <v>1.82308553834412</v>
      </c>
      <c r="CF555">
        <v>1.9243200046001701</v>
      </c>
      <c r="CG555">
        <v>1.92486510700581</v>
      </c>
      <c r="CH555">
        <v>1.8791737028273801</v>
      </c>
      <c r="CI555">
        <v>2.0357078876291799</v>
      </c>
      <c r="CJ555">
        <v>1.9838069706896899</v>
      </c>
      <c r="CK555">
        <v>2.04390009020696</v>
      </c>
      <c r="CL555">
        <v>2.0195744484168001</v>
      </c>
      <c r="CM555">
        <v>1.8316932597984299</v>
      </c>
      <c r="CN555">
        <v>1.9007498893754</v>
      </c>
      <c r="CO555">
        <v>1.94491641847233</v>
      </c>
      <c r="CP555">
        <v>1.9361977387750799</v>
      </c>
      <c r="CQ555">
        <v>1.7695245529705399</v>
      </c>
      <c r="CR555">
        <v>1.8311899644561</v>
      </c>
      <c r="CS555">
        <v>1.65409010654383</v>
      </c>
      <c r="CT555">
        <v>1.71026400433107</v>
      </c>
      <c r="CU555">
        <v>1.7795993332833999</v>
      </c>
      <c r="CV555">
        <v>1.89638336697845</v>
      </c>
      <c r="CW555">
        <v>1.79176508786977</v>
      </c>
      <c r="CX555">
        <v>1.87070322582897</v>
      </c>
      <c r="CY555">
        <v>1.7928344522344899</v>
      </c>
      <c r="CZ555">
        <v>1.850348284236</v>
      </c>
      <c r="DA555">
        <v>1.8763249666356701</v>
      </c>
      <c r="DB555">
        <v>1.89156392805864</v>
      </c>
      <c r="DC555">
        <v>1.83977190509341</v>
      </c>
      <c r="DD555">
        <v>1.8987154825517401</v>
      </c>
      <c r="DE555">
        <v>1.7318563163121801</v>
      </c>
      <c r="DF555">
        <v>1.6886057594835999</v>
      </c>
      <c r="DG555">
        <v>1.7470858727737</v>
      </c>
      <c r="DH555">
        <v>1.8398824243609999</v>
      </c>
      <c r="DI555">
        <v>1.7932910644158599</v>
      </c>
      <c r="DJ555">
        <v>1.8952742351612399</v>
      </c>
      <c r="DK555">
        <v>1.8714277777867201</v>
      </c>
      <c r="DL555">
        <v>2.0022956665544802</v>
      </c>
      <c r="DM555">
        <v>1.80278321615716</v>
      </c>
      <c r="DN555">
        <v>1.8430041269978801</v>
      </c>
      <c r="DO555">
        <v>1.9650426513925801</v>
      </c>
      <c r="DP555">
        <v>1.9360043120882899</v>
      </c>
      <c r="DQ555">
        <v>1.98300911520191</v>
      </c>
      <c r="DR555">
        <v>1.9627781555675701</v>
      </c>
      <c r="DS555">
        <v>1.9431285212265399</v>
      </c>
      <c r="DT555">
        <v>2.0303680229224899</v>
      </c>
      <c r="DU555">
        <v>1.8379849129788399</v>
      </c>
      <c r="DV555">
        <v>1.8843511196634599</v>
      </c>
      <c r="DW555">
        <v>1.81954675834119</v>
      </c>
      <c r="DX555">
        <v>1.8389613984973101</v>
      </c>
      <c r="DY555">
        <v>1.89190366072238</v>
      </c>
      <c r="DZ555">
        <v>1.8269447412081901</v>
      </c>
      <c r="EA555">
        <v>1.86452387187816</v>
      </c>
      <c r="EB555">
        <v>1.96887712472513</v>
      </c>
      <c r="EC555">
        <v>1.9594333904780199</v>
      </c>
      <c r="ED555">
        <v>2.0118863359812398</v>
      </c>
    </row>
    <row r="556" spans="1:134" x14ac:dyDescent="0.45">
      <c r="A556" t="s">
        <v>86</v>
      </c>
      <c r="B556" t="s">
        <v>132</v>
      </c>
      <c r="C556" t="s">
        <v>140</v>
      </c>
      <c r="D556">
        <v>40</v>
      </c>
      <c r="E556" s="1" cm="1">
        <f t="array" ref="E556">SUMPRODUCT($G556:$FZZ556,$G$2:$FZZ$2)/SUMPRODUCT(--($G556:$FZZ556&lt;&gt;""),$G$2:$FZZ$2)</f>
        <v>1.7873404381189815</v>
      </c>
      <c r="F556" s="1" cm="1">
        <f t="array" ref="F556">SUMPRODUCT($G556:$FZZ556,$F$2:$FZY$2)/SUMPRODUCT(--($G556:$FZZ556&lt;&gt;""),$F$2:$FZY$2)</f>
        <v>1.7447905714820797</v>
      </c>
      <c r="G556">
        <v>1.7670346083919499</v>
      </c>
      <c r="H556">
        <v>1.74987698248285</v>
      </c>
      <c r="I556">
        <v>1.76565059812296</v>
      </c>
      <c r="J556">
        <v>1.74486958667547</v>
      </c>
      <c r="K556">
        <v>1.7558561439615199</v>
      </c>
      <c r="L556">
        <v>1.8610944825620801</v>
      </c>
      <c r="M556">
        <v>1.7571000234951499</v>
      </c>
      <c r="N556">
        <v>1.82545674220212</v>
      </c>
      <c r="O556">
        <v>1.5983821166703001</v>
      </c>
      <c r="P556">
        <v>1.6473400689175099</v>
      </c>
      <c r="Q556">
        <v>1.7054492739229601</v>
      </c>
      <c r="R556">
        <v>1.77095262977914</v>
      </c>
      <c r="S556">
        <v>1.7533879033541999</v>
      </c>
      <c r="T556">
        <v>1.8238479481380301</v>
      </c>
      <c r="U556">
        <v>1.6185273436990699</v>
      </c>
      <c r="V556">
        <v>1.5863406421920401</v>
      </c>
      <c r="W556">
        <v>1.8140863776367899</v>
      </c>
      <c r="X556">
        <v>1.7446799055695399</v>
      </c>
      <c r="Y556">
        <v>1.77679017574021</v>
      </c>
      <c r="Z556">
        <v>1.78320395521874</v>
      </c>
      <c r="AA556">
        <v>1.5379703187256999</v>
      </c>
      <c r="AB556">
        <v>1.59710421347913</v>
      </c>
      <c r="AC556">
        <v>1.59168042187703</v>
      </c>
      <c r="AD556">
        <v>1.6431161389162201</v>
      </c>
      <c r="AE556">
        <v>1.73077972495759</v>
      </c>
      <c r="AF556">
        <v>1.7831117146307101</v>
      </c>
      <c r="AG556">
        <v>1.92205493162271</v>
      </c>
      <c r="AH556">
        <v>1.8356377957299801</v>
      </c>
      <c r="AI556">
        <v>1.8071574173528999</v>
      </c>
      <c r="AJ556">
        <v>1.85241284162787</v>
      </c>
      <c r="AK556">
        <v>1.7249959275181499</v>
      </c>
      <c r="AL556">
        <v>1.7942006353569</v>
      </c>
      <c r="AM556">
        <v>1.82046987412255</v>
      </c>
      <c r="AN556">
        <v>1.7205030291113299</v>
      </c>
      <c r="AO556">
        <v>2.24783764003864</v>
      </c>
      <c r="AP556">
        <v>1.61146127233737</v>
      </c>
      <c r="AQ556">
        <v>1.8186013060608299</v>
      </c>
      <c r="AR556">
        <v>1.71343835004239</v>
      </c>
      <c r="AS556">
        <v>1.89457448126362</v>
      </c>
      <c r="AT556">
        <v>1.79449255731652</v>
      </c>
      <c r="AU556">
        <v>1.89989980576506</v>
      </c>
      <c r="AV556">
        <v>1.84726718742046</v>
      </c>
      <c r="AW556">
        <v>1.79944910396552</v>
      </c>
      <c r="AX556">
        <v>1.8608875909945499</v>
      </c>
      <c r="AY556">
        <v>1.7772302338786801</v>
      </c>
      <c r="AZ556">
        <v>1.8140057539499499</v>
      </c>
      <c r="BA556">
        <v>1.6962000438304099</v>
      </c>
      <c r="BB556">
        <v>1.7881099134735801</v>
      </c>
      <c r="BC556">
        <v>1.76035458186986</v>
      </c>
      <c r="BD556">
        <v>1.71733718247213</v>
      </c>
      <c r="BE556">
        <v>1.6964434093323599</v>
      </c>
      <c r="BF556">
        <v>1.7610460074907499</v>
      </c>
      <c r="BG556">
        <v>1.6641244897463701</v>
      </c>
      <c r="BH556">
        <v>1.6896568919500099</v>
      </c>
      <c r="BI556">
        <v>1.7395405044257899</v>
      </c>
      <c r="BJ556">
        <v>1.76755820715445</v>
      </c>
      <c r="BK556">
        <v>1.9133580613552901</v>
      </c>
      <c r="BL556">
        <v>1.8389612961188899</v>
      </c>
      <c r="BM556">
        <v>1.8956859338468</v>
      </c>
      <c r="BN556">
        <v>1.91538350431841</v>
      </c>
      <c r="BO556">
        <v>1.6474229860055201</v>
      </c>
      <c r="BP556">
        <v>1.6591243349237199</v>
      </c>
      <c r="BQ556">
        <v>1.6773155480750199</v>
      </c>
      <c r="BR556">
        <v>1.61625209726929</v>
      </c>
      <c r="BS556">
        <v>1.7127252684829299</v>
      </c>
      <c r="BT556">
        <v>1.7862008118685999</v>
      </c>
      <c r="BU556">
        <v>1.7508589785315201</v>
      </c>
      <c r="BV556">
        <v>1.80792482349226</v>
      </c>
      <c r="BW556">
        <v>1.7197077762711199</v>
      </c>
      <c r="BX556">
        <v>1.72927629178912</v>
      </c>
      <c r="BY556">
        <v>1.7302055073918099</v>
      </c>
      <c r="BZ556">
        <v>1.80390674091425</v>
      </c>
      <c r="CA556">
        <v>1.7171131197435301</v>
      </c>
      <c r="CB556">
        <v>1.7872498238445</v>
      </c>
      <c r="CC556">
        <v>1.64427037480808</v>
      </c>
      <c r="CD556">
        <v>1.67528565329031</v>
      </c>
      <c r="CE556">
        <v>1.6989524810210199</v>
      </c>
      <c r="CF556">
        <v>1.7953378184997399</v>
      </c>
      <c r="CG556">
        <v>1.8049512769973799</v>
      </c>
      <c r="CH556">
        <v>1.7690866691045499</v>
      </c>
      <c r="CI556">
        <v>1.93093037852731</v>
      </c>
      <c r="CJ556">
        <v>1.8873297214068401</v>
      </c>
      <c r="CK556">
        <v>1.92954529283257</v>
      </c>
      <c r="CL556">
        <v>1.9475927021575801</v>
      </c>
      <c r="CM556">
        <v>1.7502170285643299</v>
      </c>
      <c r="CN556">
        <v>1.8680804608271</v>
      </c>
      <c r="CO556">
        <v>1.81858702285209</v>
      </c>
      <c r="CP556">
        <v>1.8544717863008799</v>
      </c>
      <c r="CQ556">
        <v>1.7108518002201401</v>
      </c>
      <c r="CR556">
        <v>1.80774063476971</v>
      </c>
      <c r="CS556">
        <v>1.58405861405296</v>
      </c>
      <c r="CT556">
        <v>1.6580814021983199</v>
      </c>
      <c r="CU556">
        <v>1.6926883938314601</v>
      </c>
      <c r="CV556">
        <v>1.80990545590033</v>
      </c>
      <c r="CW556">
        <v>1.7017850929204901</v>
      </c>
      <c r="CX556">
        <v>1.79799591054402</v>
      </c>
      <c r="CY556">
        <v>1.7071158302562299</v>
      </c>
      <c r="CZ556">
        <v>1.7535125319658</v>
      </c>
      <c r="DA556">
        <v>1.8006502469990799</v>
      </c>
      <c r="DB556">
        <v>1.8296152067275899</v>
      </c>
      <c r="DC556">
        <v>1.7734949645348701</v>
      </c>
      <c r="DD556">
        <v>1.85262288867667</v>
      </c>
      <c r="DE556">
        <v>1.65086051458297</v>
      </c>
      <c r="DF556">
        <v>1.6284944411576701</v>
      </c>
      <c r="DG556">
        <v>1.7003624528166601</v>
      </c>
      <c r="DH556">
        <v>1.82099322040734</v>
      </c>
      <c r="DI556">
        <v>1.69596554830866</v>
      </c>
      <c r="DJ556">
        <v>1.7813447022765101</v>
      </c>
      <c r="DK556">
        <v>1.8058357635260101</v>
      </c>
      <c r="DL556">
        <v>1.9040246728297701</v>
      </c>
      <c r="DM556">
        <v>1.69056420496585</v>
      </c>
      <c r="DN556">
        <v>1.7545495477919999</v>
      </c>
      <c r="DO556">
        <v>1.8347774976886599</v>
      </c>
      <c r="DP556">
        <v>1.80297776060325</v>
      </c>
      <c r="DQ556">
        <v>1.89140234960594</v>
      </c>
      <c r="DR556">
        <v>1.9061711698025201</v>
      </c>
      <c r="DS556">
        <v>1.8751737706289999</v>
      </c>
      <c r="DT556">
        <v>1.89826476220052</v>
      </c>
      <c r="DU556">
        <v>1.7174775815782699</v>
      </c>
      <c r="DV556">
        <v>1.76037655753992</v>
      </c>
      <c r="DW556">
        <v>1.7046176183127399</v>
      </c>
      <c r="DX556">
        <v>1.7337168545056001</v>
      </c>
      <c r="DY556">
        <v>1.78014876626102</v>
      </c>
      <c r="DZ556">
        <v>1.74495604195378</v>
      </c>
      <c r="EA556">
        <v>1.78641480076506</v>
      </c>
      <c r="EB556">
        <v>1.9040816210587701</v>
      </c>
      <c r="EC556">
        <v>1.8326840046168</v>
      </c>
      <c r="ED556">
        <v>1.8862163861763701</v>
      </c>
    </row>
    <row r="557" spans="1:134" x14ac:dyDescent="0.45">
      <c r="A557" t="s">
        <v>86</v>
      </c>
      <c r="B557" t="s">
        <v>132</v>
      </c>
      <c r="C557" t="s">
        <v>140</v>
      </c>
      <c r="D557">
        <v>45</v>
      </c>
      <c r="E557" s="1" cm="1">
        <f t="array" ref="E557">SUMPRODUCT($G557:$FZZ557,$G$2:$FZZ$2)/SUMPRODUCT(--($G557:$FZZ557&lt;&gt;""),$G$2:$FZZ$2)</f>
        <v>1.7106888377458045</v>
      </c>
      <c r="F557" s="1" cm="1">
        <f t="array" ref="F557">SUMPRODUCT($G557:$FZZ557,$F$2:$FZY$2)/SUMPRODUCT(--($G557:$FZZ557&lt;&gt;""),$F$2:$FZY$2)</f>
        <v>1.678013143096126</v>
      </c>
      <c r="G557">
        <v>1.6662881278565</v>
      </c>
      <c r="H557">
        <v>1.6748053315151099</v>
      </c>
      <c r="I557">
        <v>1.66761653932436</v>
      </c>
      <c r="J557">
        <v>1.6774944363364099</v>
      </c>
      <c r="K557">
        <v>1.7087894200095799</v>
      </c>
      <c r="L557">
        <v>1.80537857317149</v>
      </c>
      <c r="M557">
        <v>1.67243447678154</v>
      </c>
      <c r="N557">
        <v>1.73101884435989</v>
      </c>
      <c r="O557">
        <v>1.5382093245222199</v>
      </c>
      <c r="P557">
        <v>1.60716585799265</v>
      </c>
      <c r="Q557">
        <v>1.64745791213491</v>
      </c>
      <c r="R557">
        <v>1.7221667082363199</v>
      </c>
      <c r="S557">
        <v>1.6502444515218699</v>
      </c>
      <c r="T557">
        <v>1.7267927267410601</v>
      </c>
      <c r="U557">
        <v>1.49514200036339</v>
      </c>
      <c r="V557">
        <v>1.5243183884782301</v>
      </c>
      <c r="W557">
        <v>1.7094610368766201</v>
      </c>
      <c r="X557">
        <v>1.7039832004641899</v>
      </c>
      <c r="Y557">
        <v>1.6699061767847601</v>
      </c>
      <c r="Z557">
        <v>1.69006248400725</v>
      </c>
      <c r="AA557">
        <v>1.49830266553087</v>
      </c>
      <c r="AB557">
        <v>1.5538799793179701</v>
      </c>
      <c r="AC557">
        <v>1.5483860421827</v>
      </c>
      <c r="AD557">
        <v>1.59053193470475</v>
      </c>
      <c r="AE557">
        <v>1.6463078505328299</v>
      </c>
      <c r="AF557">
        <v>1.7074114766142701</v>
      </c>
      <c r="AG557">
        <v>1.86548092188188</v>
      </c>
      <c r="AH557">
        <v>1.7747192710181099</v>
      </c>
      <c r="AI557">
        <v>1.7135765127103399</v>
      </c>
      <c r="AJ557">
        <v>1.7797336197636899</v>
      </c>
      <c r="AK557">
        <v>1.6248844844174199</v>
      </c>
      <c r="AL557">
        <v>1.7078267802095699</v>
      </c>
      <c r="AM557">
        <v>1.7253622345081101</v>
      </c>
      <c r="AN557">
        <v>1.6317425995045201</v>
      </c>
      <c r="AO557">
        <v>2.1865825999256598</v>
      </c>
      <c r="AP557">
        <v>1.55041027195211</v>
      </c>
      <c r="AQ557">
        <v>1.7613470650512999</v>
      </c>
      <c r="AR557">
        <v>1.6467116094307299</v>
      </c>
      <c r="AS557">
        <v>1.84242205860973</v>
      </c>
      <c r="AT557">
        <v>1.7440256508993099</v>
      </c>
      <c r="AU557">
        <v>1.79789630949531</v>
      </c>
      <c r="AV557">
        <v>1.7599059102332399</v>
      </c>
      <c r="AW557">
        <v>1.73356208180215</v>
      </c>
      <c r="AX557">
        <v>1.82406385973144</v>
      </c>
      <c r="AY557">
        <v>1.6750981581887701</v>
      </c>
      <c r="AZ557">
        <v>1.7624581704650599</v>
      </c>
      <c r="BA557">
        <v>1.65222210587638</v>
      </c>
      <c r="BB557">
        <v>1.76533050863636</v>
      </c>
      <c r="BC557">
        <v>1.6422730934096901</v>
      </c>
      <c r="BD557">
        <v>1.65763869518274</v>
      </c>
      <c r="BE557">
        <v>1.62494016685284</v>
      </c>
      <c r="BF557">
        <v>1.7539404171897399</v>
      </c>
      <c r="BG557">
        <v>1.58161342131134</v>
      </c>
      <c r="BH557">
        <v>1.5900884708988301</v>
      </c>
      <c r="BI557">
        <v>1.66821981124748</v>
      </c>
      <c r="BJ557">
        <v>1.74264112818643</v>
      </c>
      <c r="BK557">
        <v>1.71344979546978</v>
      </c>
      <c r="BL557">
        <v>1.7247775620649901</v>
      </c>
      <c r="BM557">
        <v>1.79060864915466</v>
      </c>
      <c r="BN557">
        <v>1.8122121555022099</v>
      </c>
      <c r="BO557">
        <v>1.5614489444111901</v>
      </c>
      <c r="BP557">
        <v>1.5718032078717501</v>
      </c>
      <c r="BQ557">
        <v>1.60745037188555</v>
      </c>
      <c r="BR557">
        <v>1.5438416962514501</v>
      </c>
      <c r="BS557">
        <v>1.6605479159894501</v>
      </c>
      <c r="BT557">
        <v>1.76744088297625</v>
      </c>
      <c r="BU557">
        <v>1.6633040440343401</v>
      </c>
      <c r="BV557">
        <v>1.71990575334687</v>
      </c>
      <c r="BW557">
        <v>1.6252408223231001</v>
      </c>
      <c r="BX557">
        <v>1.6338074672821501</v>
      </c>
      <c r="BY557">
        <v>1.6599876450768301</v>
      </c>
      <c r="BZ557">
        <v>1.71364355803195</v>
      </c>
      <c r="CA557">
        <v>1.6518162903396301</v>
      </c>
      <c r="CB557">
        <v>1.75089153807423</v>
      </c>
      <c r="CC557">
        <v>1.5438306570359901</v>
      </c>
      <c r="CD557">
        <v>1.6053607629321001</v>
      </c>
      <c r="CE557">
        <v>1.67671941180544</v>
      </c>
      <c r="CF557">
        <v>1.76982830385695</v>
      </c>
      <c r="CG557">
        <v>1.6970065752924399</v>
      </c>
      <c r="CH557">
        <v>1.7136190679754</v>
      </c>
      <c r="CI557">
        <v>1.8283405122905201</v>
      </c>
      <c r="CJ557">
        <v>1.7938603800698301</v>
      </c>
      <c r="CK557">
        <v>1.82971939347748</v>
      </c>
      <c r="CL557">
        <v>1.86307875572513</v>
      </c>
      <c r="CM557">
        <v>1.70278946900978</v>
      </c>
      <c r="CN557">
        <v>1.79370520489719</v>
      </c>
      <c r="CO557">
        <v>1.74474788161965</v>
      </c>
      <c r="CP557">
        <v>1.7725499159023399</v>
      </c>
      <c r="CQ557">
        <v>1.62880512335779</v>
      </c>
      <c r="CR557">
        <v>1.71827137952108</v>
      </c>
      <c r="CS557">
        <v>1.5456340240033699</v>
      </c>
      <c r="CT557">
        <v>1.5924219520967899</v>
      </c>
      <c r="CU557">
        <v>1.67786664886341</v>
      </c>
      <c r="CV557">
        <v>1.7791456024603001</v>
      </c>
      <c r="CW557">
        <v>1.6196191475916499</v>
      </c>
      <c r="CX557">
        <v>1.7143397460440799</v>
      </c>
      <c r="CY557">
        <v>1.62468205283797</v>
      </c>
      <c r="CZ557">
        <v>1.6873652980910201</v>
      </c>
      <c r="DA557">
        <v>1.7032189250221099</v>
      </c>
      <c r="DB557">
        <v>1.7123531700324599</v>
      </c>
      <c r="DC557">
        <v>1.7011609544602899</v>
      </c>
      <c r="DD557">
        <v>1.7779996373298701</v>
      </c>
      <c r="DE557">
        <v>1.5773080846954299</v>
      </c>
      <c r="DF557">
        <v>1.57757063444368</v>
      </c>
      <c r="DG557">
        <v>1.63499907550907</v>
      </c>
      <c r="DH557">
        <v>1.7403919362546401</v>
      </c>
      <c r="DI557">
        <v>1.66733339943184</v>
      </c>
      <c r="DJ557">
        <v>1.7424126368131301</v>
      </c>
      <c r="DK557">
        <v>1.7052118575152899</v>
      </c>
      <c r="DL557">
        <v>1.80836447898332</v>
      </c>
      <c r="DM557">
        <v>1.6062797104470901</v>
      </c>
      <c r="DN557">
        <v>1.6723727161898401</v>
      </c>
      <c r="DO557">
        <v>1.73412176412804</v>
      </c>
      <c r="DP557">
        <v>1.75330671082283</v>
      </c>
      <c r="DQ557">
        <v>1.77355997418233</v>
      </c>
      <c r="DR557">
        <v>1.8147040384164901</v>
      </c>
      <c r="DS557">
        <v>1.7720841232921101</v>
      </c>
      <c r="DT557">
        <v>1.87040145108551</v>
      </c>
      <c r="DU557">
        <v>1.6738774966917001</v>
      </c>
      <c r="DV557">
        <v>1.6844781373427</v>
      </c>
      <c r="DW557">
        <v>1.65380012585071</v>
      </c>
      <c r="DX557">
        <v>1.6709514765612801</v>
      </c>
      <c r="DY557">
        <v>1.67447768465951</v>
      </c>
      <c r="DZ557">
        <v>1.6589531057986999</v>
      </c>
      <c r="EA557">
        <v>1.7280377971802201</v>
      </c>
      <c r="EB557">
        <v>1.84052768602526</v>
      </c>
      <c r="EC557">
        <v>1.7685253660406199</v>
      </c>
      <c r="ED557">
        <v>1.8118088130110099</v>
      </c>
    </row>
    <row r="558" spans="1:134" x14ac:dyDescent="0.45">
      <c r="A558" t="s">
        <v>86</v>
      </c>
      <c r="B558" t="s">
        <v>132</v>
      </c>
      <c r="C558" t="s">
        <v>140</v>
      </c>
      <c r="D558">
        <v>50</v>
      </c>
      <c r="E558" s="1" cm="1">
        <f t="array" ref="E558">SUMPRODUCT($G558:$FZZ558,$G$2:$FZZ$2)/SUMPRODUCT(--($G558:$FZZ558&lt;&gt;""),$G$2:$FZZ$2)</f>
        <v>1.608396939510029</v>
      </c>
      <c r="F558" s="1" cm="1">
        <f t="array" ref="F558">SUMPRODUCT($G558:$FZZ558,$F$2:$FZY$2)/SUMPRODUCT(--($G558:$FZZ558&lt;&gt;""),$F$2:$FZY$2)</f>
        <v>1.6052952054763445</v>
      </c>
      <c r="G558">
        <v>1.5552135378733301</v>
      </c>
      <c r="H558">
        <v>1.590091316344</v>
      </c>
      <c r="I558">
        <v>1.5464930690405301</v>
      </c>
      <c r="J558">
        <v>1.5879686749359401</v>
      </c>
      <c r="K558">
        <v>1.6609115528757501</v>
      </c>
      <c r="L558">
        <v>1.74043085324427</v>
      </c>
      <c r="M558">
        <v>1.6255756442885201</v>
      </c>
      <c r="N558">
        <v>1.6836884490448101</v>
      </c>
      <c r="O558">
        <v>1.4799088797576001</v>
      </c>
      <c r="P558">
        <v>1.55600150212494</v>
      </c>
      <c r="Q558">
        <v>1.5754723986894801</v>
      </c>
      <c r="R558">
        <v>1.64827737982513</v>
      </c>
      <c r="S558">
        <v>1.5918791194422299</v>
      </c>
      <c r="T558">
        <v>1.66485858690296</v>
      </c>
      <c r="U558">
        <v>1.44855645406384</v>
      </c>
      <c r="V558">
        <v>1.48456306342641</v>
      </c>
      <c r="W558">
        <v>1.6044735166787201</v>
      </c>
      <c r="X558">
        <v>1.62755352500578</v>
      </c>
      <c r="Y558">
        <v>1.5968969087440299</v>
      </c>
      <c r="Z558">
        <v>1.62534290804941</v>
      </c>
      <c r="AA558">
        <v>1.4629518005786399</v>
      </c>
      <c r="AB558">
        <v>1.5123280424273</v>
      </c>
      <c r="AC558">
        <v>1.4725901442197999</v>
      </c>
      <c r="AD558">
        <v>1.5063018192947299</v>
      </c>
      <c r="AE558">
        <v>1.54354652320282</v>
      </c>
      <c r="AF558">
        <v>1.6111999701527899</v>
      </c>
      <c r="AG558">
        <v>1.8223010226459</v>
      </c>
      <c r="AH558">
        <v>1.7143643293891599</v>
      </c>
      <c r="AI558">
        <v>1.66738751641007</v>
      </c>
      <c r="AJ558">
        <v>1.7260100728010499</v>
      </c>
      <c r="AK558">
        <v>1.5446499921050001</v>
      </c>
      <c r="AL558">
        <v>1.62822447430677</v>
      </c>
      <c r="AM558">
        <v>1.6211942751959301</v>
      </c>
      <c r="AN558">
        <v>1.5461675104850701</v>
      </c>
      <c r="AO558">
        <v>1.7930741052550501</v>
      </c>
      <c r="AP558">
        <v>1.4121062061571401</v>
      </c>
      <c r="AQ558">
        <v>1.5952254468159699</v>
      </c>
      <c r="AR558">
        <v>1.60146713098153</v>
      </c>
      <c r="AS558">
        <v>1.73554194117934</v>
      </c>
      <c r="AT558">
        <v>1.6319540391083001</v>
      </c>
      <c r="AU558">
        <v>1.71398910640685</v>
      </c>
      <c r="AV558">
        <v>1.73989619541985</v>
      </c>
      <c r="AW558">
        <v>1.65022263570507</v>
      </c>
      <c r="AX558">
        <v>1.7257352204434599</v>
      </c>
      <c r="AY558">
        <v>1.6025334530497899</v>
      </c>
      <c r="AZ558">
        <v>1.6655583585304801</v>
      </c>
      <c r="BA558">
        <v>1.54358930720856</v>
      </c>
      <c r="BB558">
        <v>1.66974427997023</v>
      </c>
      <c r="BC558">
        <v>1.59052248003324</v>
      </c>
      <c r="BD558">
        <v>1.61950095920121</v>
      </c>
      <c r="BE558">
        <v>1.6166995646323801</v>
      </c>
      <c r="BF558">
        <v>1.68897018243536</v>
      </c>
      <c r="BG558">
        <v>1.5293511897188301</v>
      </c>
      <c r="BH558">
        <v>1.5457077332310001</v>
      </c>
      <c r="BI558">
        <v>1.58826623024433</v>
      </c>
      <c r="BJ558">
        <v>1.67063660676616</v>
      </c>
      <c r="BK558">
        <v>1.59967955225836</v>
      </c>
      <c r="BL558">
        <v>1.66082723034859</v>
      </c>
      <c r="BM558">
        <v>1.7028916650224699</v>
      </c>
      <c r="BN558">
        <v>1.7834003596757999</v>
      </c>
      <c r="BO558">
        <v>1.4919379239171999</v>
      </c>
      <c r="BP558">
        <v>1.55434211827043</v>
      </c>
      <c r="BQ558">
        <v>1.5273723885124799</v>
      </c>
      <c r="BR558">
        <v>1.50352751601431</v>
      </c>
      <c r="BS558">
        <v>1.6038597015320999</v>
      </c>
      <c r="BT558">
        <v>1.6708475767616899</v>
      </c>
      <c r="BU558">
        <v>1.60032063638329</v>
      </c>
      <c r="BV558">
        <v>1.67843425346562</v>
      </c>
      <c r="BW558">
        <v>1.58811968053446</v>
      </c>
      <c r="BX558">
        <v>1.5931887800797699</v>
      </c>
      <c r="BY558">
        <v>1.5839069711027101</v>
      </c>
      <c r="BZ558">
        <v>1.6315362180522199</v>
      </c>
      <c r="CA558">
        <v>1.6451547759899801</v>
      </c>
      <c r="CB558">
        <v>1.7410543233857101</v>
      </c>
      <c r="CC558">
        <v>1.51171456034908</v>
      </c>
      <c r="CD558">
        <v>1.5809816155056799</v>
      </c>
      <c r="CE558">
        <v>1.5919925011990499</v>
      </c>
      <c r="CF558">
        <v>1.6569693892619899</v>
      </c>
      <c r="CG558">
        <v>1.62792423098737</v>
      </c>
      <c r="CH558">
        <v>1.6745657190755201</v>
      </c>
      <c r="CI558">
        <v>1.72632075255805</v>
      </c>
      <c r="CJ558">
        <v>1.7684183619190099</v>
      </c>
      <c r="CK558">
        <v>1.72757414387182</v>
      </c>
      <c r="CL558">
        <v>1.7761090254829901</v>
      </c>
      <c r="CM558">
        <v>1.6209239649428</v>
      </c>
      <c r="CN558">
        <v>1.7378252815130699</v>
      </c>
      <c r="CO558">
        <v>1.67123139301534</v>
      </c>
      <c r="CP558">
        <v>1.7155732833605</v>
      </c>
      <c r="CQ558">
        <v>1.62597322010711</v>
      </c>
      <c r="CR558">
        <v>1.71102222944608</v>
      </c>
      <c r="CS558">
        <v>1.47489148385919</v>
      </c>
      <c r="CT558">
        <v>1.5197519206824499</v>
      </c>
      <c r="CU558">
        <v>1.5864003990506299</v>
      </c>
      <c r="CV558">
        <v>1.6951949846683501</v>
      </c>
      <c r="CW558">
        <v>1.5906417327004001</v>
      </c>
      <c r="CX558">
        <v>1.69323168269359</v>
      </c>
      <c r="CY558">
        <v>1.5727559052793501</v>
      </c>
      <c r="CZ558">
        <v>1.62943708641708</v>
      </c>
      <c r="DA558">
        <v>1.61571246419895</v>
      </c>
      <c r="DB558">
        <v>1.69962162889125</v>
      </c>
      <c r="DC558">
        <v>1.6364288929630999</v>
      </c>
      <c r="DD558">
        <v>1.68443757882152</v>
      </c>
      <c r="DE558">
        <v>1.5148586034698699</v>
      </c>
      <c r="DF558">
        <v>1.52912254386699</v>
      </c>
      <c r="DG558">
        <v>1.6298964809651799</v>
      </c>
      <c r="DH558">
        <v>1.7257077391540201</v>
      </c>
      <c r="DI558">
        <v>1.60314155605943</v>
      </c>
      <c r="DJ558">
        <v>1.6664246347698199</v>
      </c>
      <c r="DK558">
        <v>1.6639470247517301</v>
      </c>
      <c r="DL558">
        <v>1.7951399903704699</v>
      </c>
      <c r="DM558">
        <v>1.55788101961574</v>
      </c>
      <c r="DN558">
        <v>1.6590976713257</v>
      </c>
      <c r="DO558">
        <v>1.6427056728880101</v>
      </c>
      <c r="DP558">
        <v>1.6777838972032799</v>
      </c>
      <c r="DQ558">
        <v>1.707807276277</v>
      </c>
      <c r="DR558">
        <v>1.7831785063618699</v>
      </c>
      <c r="DS558">
        <v>1.6970147458096001</v>
      </c>
      <c r="DT558">
        <v>1.76221155831115</v>
      </c>
      <c r="DU558">
        <v>1.6091399515300699</v>
      </c>
      <c r="DV558">
        <v>1.6482097013495201</v>
      </c>
      <c r="DW558">
        <v>1.5964809252355701</v>
      </c>
      <c r="DX558">
        <v>1.64327015608139</v>
      </c>
      <c r="DY558">
        <v>1.6164539064588099</v>
      </c>
      <c r="DZ558">
        <v>1.60488266215674</v>
      </c>
      <c r="EA558">
        <v>1.67525529330808</v>
      </c>
      <c r="EB558">
        <v>1.7777308589910299</v>
      </c>
      <c r="EC558">
        <v>1.69689305070047</v>
      </c>
      <c r="ED558">
        <v>1.7450912205915701</v>
      </c>
    </row>
    <row r="559" spans="1:134" x14ac:dyDescent="0.45">
      <c r="A559" t="s">
        <v>86</v>
      </c>
      <c r="B559" t="s">
        <v>152</v>
      </c>
      <c r="C559" t="s">
        <v>68</v>
      </c>
      <c r="D559">
        <v>30</v>
      </c>
      <c r="E559" s="1" cm="1">
        <f t="array" ref="E559">SUMPRODUCT($G559:$FZZ559,$G$2:$FZZ$2)/SUMPRODUCT(--($G559:$FZZ559&lt;&gt;""),$G$2:$FZZ$2)</f>
        <v>2.0361997962068195</v>
      </c>
      <c r="F559" s="1" cm="1">
        <f t="array" ref="F559">SUMPRODUCT($G559:$FZZ559,$F$2:$FZY$2)/SUMPRODUCT(--($G559:$FZZ559&lt;&gt;""),$F$2:$FZY$2)</f>
        <v>1.8798348243553313</v>
      </c>
      <c r="G559">
        <v>1.61832950013413</v>
      </c>
      <c r="H559">
        <v>1.5683603396350501</v>
      </c>
      <c r="I559">
        <v>2.2377248616671701</v>
      </c>
      <c r="J559">
        <v>2.1439423799520201</v>
      </c>
      <c r="K559">
        <v>1.92675438517881</v>
      </c>
      <c r="L559">
        <v>1.9365240773566299</v>
      </c>
      <c r="M559">
        <v>1.9320668424221801</v>
      </c>
      <c r="N559">
        <v>1.88542182622194</v>
      </c>
      <c r="O559">
        <v>1.6919078426835299</v>
      </c>
      <c r="P559">
        <v>1.65396923377891</v>
      </c>
      <c r="Q559">
        <v>1.50774064598115</v>
      </c>
      <c r="R559">
        <v>1.5460056451967801</v>
      </c>
      <c r="S559">
        <v>1.6122443506469499</v>
      </c>
      <c r="T559">
        <v>1.6228812777707999</v>
      </c>
      <c r="U559">
        <v>1.4060610708605401</v>
      </c>
      <c r="V559">
        <v>1.34444649160115</v>
      </c>
      <c r="W559">
        <v>1.6283514503527701</v>
      </c>
      <c r="X559">
        <v>1.58005058656699</v>
      </c>
      <c r="Y559">
        <v>1.6458835665274401</v>
      </c>
      <c r="Z559">
        <v>1.60752856888399</v>
      </c>
      <c r="AA559">
        <v>1.52362912679053</v>
      </c>
      <c r="AB559">
        <v>1.54928402991822</v>
      </c>
      <c r="AC559">
        <v>1.74931300500456</v>
      </c>
      <c r="AD559">
        <v>1.6738761148238599</v>
      </c>
      <c r="AE559">
        <v>1.5717699273771599</v>
      </c>
      <c r="AF559">
        <v>1.58383740692984</v>
      </c>
      <c r="AG559">
        <v>2.06002819992319</v>
      </c>
      <c r="AH559">
        <v>1.86497586302275</v>
      </c>
      <c r="AI559">
        <v>2.2275104905119898</v>
      </c>
      <c r="AJ559">
        <v>2.35017104666428</v>
      </c>
      <c r="AK559">
        <v>2.86829924651465</v>
      </c>
      <c r="AL559">
        <v>2.43037376015995</v>
      </c>
      <c r="AM559">
        <v>2.1619389690585198</v>
      </c>
      <c r="AN559">
        <v>1.9116793908654901</v>
      </c>
      <c r="AO559">
        <v>3.2432249830061202</v>
      </c>
      <c r="AP559">
        <v>2.1220270028214401</v>
      </c>
      <c r="AQ559">
        <v>1.61725334969711</v>
      </c>
      <c r="AR559">
        <v>1.5317579514336499</v>
      </c>
      <c r="AS559">
        <v>2.4054088303785299</v>
      </c>
      <c r="AT559">
        <v>2.2025786398348002</v>
      </c>
      <c r="AU559">
        <v>2.2489363689944502</v>
      </c>
      <c r="AV559">
        <v>2.2196496411427198</v>
      </c>
      <c r="AW559">
        <v>2.1626086273351399</v>
      </c>
      <c r="AX559">
        <v>2.21426680709307</v>
      </c>
      <c r="AY559">
        <v>2.1749530259576502</v>
      </c>
      <c r="AZ559">
        <v>2.2321475367153498</v>
      </c>
      <c r="BA559">
        <v>2.1414729512843298</v>
      </c>
      <c r="BB559">
        <v>2.2327372768331499</v>
      </c>
      <c r="BC559">
        <v>1.9285122324246</v>
      </c>
      <c r="BD559">
        <v>1.8805850463281799</v>
      </c>
      <c r="BE559">
        <v>1.92509031822708</v>
      </c>
      <c r="BF559">
        <v>1.9447975927761301</v>
      </c>
      <c r="BG559">
        <v>2.2190152279609001</v>
      </c>
      <c r="BH559">
        <v>2.3174212445639699</v>
      </c>
      <c r="BI559">
        <v>2.2431511218461999</v>
      </c>
      <c r="BJ559">
        <v>2.22523303622966</v>
      </c>
      <c r="BK559">
        <v>2.6081062942455899</v>
      </c>
      <c r="BL559">
        <v>2.2954588417475699</v>
      </c>
      <c r="BM559">
        <v>2.1865983622020901</v>
      </c>
      <c r="BN559">
        <v>2.24767131353014</v>
      </c>
      <c r="BO559">
        <v>2.1939578068216901</v>
      </c>
      <c r="BP559">
        <v>2.2256359235663101</v>
      </c>
      <c r="BQ559">
        <v>2.2776500071772499</v>
      </c>
      <c r="BR559">
        <v>2.2414746950529798</v>
      </c>
      <c r="BS559">
        <v>1.5609517259969701</v>
      </c>
      <c r="BT559">
        <v>1.6086637890417399</v>
      </c>
      <c r="BU559">
        <v>2.29135828681714</v>
      </c>
      <c r="BV559">
        <v>2.2964605031240102</v>
      </c>
      <c r="BW559">
        <v>1.96829762872036</v>
      </c>
      <c r="BX559">
        <v>1.86111277137053</v>
      </c>
      <c r="BY559">
        <v>1.57303581179171</v>
      </c>
      <c r="BZ559">
        <v>1.59345631742281</v>
      </c>
      <c r="CA559">
        <v>1.48597927891937</v>
      </c>
      <c r="CB559">
        <v>1.5764368933466399</v>
      </c>
      <c r="CC559">
        <v>2.1541204571696499</v>
      </c>
      <c r="CD559">
        <v>2.2301934975879201</v>
      </c>
      <c r="CE559">
        <v>1.8853667198561399</v>
      </c>
      <c r="CF559">
        <v>1.9526205290457599</v>
      </c>
      <c r="CG559">
        <v>2.31805177448447</v>
      </c>
      <c r="CH559">
        <v>2.2509254395149099</v>
      </c>
      <c r="CI559">
        <v>2.27359557009689</v>
      </c>
      <c r="CJ559">
        <v>2.1817124297891999</v>
      </c>
      <c r="CK559">
        <v>2.2736271844028502</v>
      </c>
      <c r="CL559">
        <v>2.1697547823496799</v>
      </c>
      <c r="CM559">
        <v>2.2029022550126802</v>
      </c>
      <c r="CN559">
        <v>2.2707074708347901</v>
      </c>
      <c r="CO559">
        <v>2.39163907686889</v>
      </c>
      <c r="CP559">
        <v>2.3767965626223799</v>
      </c>
      <c r="CQ559">
        <v>1.49767264212248</v>
      </c>
      <c r="CR559">
        <v>1.5564363370623699</v>
      </c>
      <c r="CS559">
        <v>1.51763065652045</v>
      </c>
      <c r="CT559">
        <v>1.5694402683045301</v>
      </c>
      <c r="CU559">
        <v>1.5131476754827</v>
      </c>
      <c r="CV559">
        <v>1.5676974720483501</v>
      </c>
      <c r="CW559">
        <v>1.5404443006553099</v>
      </c>
      <c r="CX559">
        <v>1.59112841752949</v>
      </c>
      <c r="CY559">
        <v>1.5442105402998301</v>
      </c>
      <c r="CZ559">
        <v>1.59844744496956</v>
      </c>
      <c r="DA559">
        <v>2.1949757230030098</v>
      </c>
      <c r="DB559">
        <v>2.2632550552573099</v>
      </c>
      <c r="DC559">
        <v>2.2108140850871498</v>
      </c>
      <c r="DD559">
        <v>2.2623170019390999</v>
      </c>
      <c r="DE559">
        <v>2.2419015769139099</v>
      </c>
      <c r="DF559">
        <v>2.1900782692277798</v>
      </c>
      <c r="DG559">
        <v>1.4794615628769201</v>
      </c>
      <c r="DH559">
        <v>1.5582507731938</v>
      </c>
      <c r="DI559">
        <v>1.5323371228613101</v>
      </c>
      <c r="DJ559">
        <v>1.5801625807730899</v>
      </c>
      <c r="DK559">
        <v>2.1241022645477399</v>
      </c>
      <c r="DL559">
        <v>2.2868482158816201</v>
      </c>
      <c r="DM559">
        <v>2.14214184032843</v>
      </c>
      <c r="DN559">
        <v>2.1351732436680901</v>
      </c>
      <c r="DO559">
        <v>2.2551253900381298</v>
      </c>
      <c r="DP559">
        <v>2.17152884115335</v>
      </c>
      <c r="DQ559">
        <v>2.2032627691870199</v>
      </c>
      <c r="DR559">
        <v>2.2513391259454498</v>
      </c>
      <c r="DS559">
        <v>2.23199698306744</v>
      </c>
      <c r="DT559">
        <v>2.3068639013314498</v>
      </c>
      <c r="DU559">
        <v>2.1476428329838102</v>
      </c>
      <c r="DV559">
        <v>2.2237814245832301</v>
      </c>
      <c r="DW559">
        <v>2.1264737051146398</v>
      </c>
      <c r="DX559">
        <v>2.1859858025776799</v>
      </c>
      <c r="DY559">
        <v>1.6464438450307299</v>
      </c>
      <c r="DZ559">
        <v>1.56948345182032</v>
      </c>
      <c r="EA559">
        <v>2.21244086460637</v>
      </c>
      <c r="EB559">
        <v>2.3779855276183999</v>
      </c>
      <c r="EC559">
        <v>2.38059139541781</v>
      </c>
      <c r="ED559">
        <v>2.4106749901932001</v>
      </c>
    </row>
    <row r="560" spans="1:134" x14ac:dyDescent="0.45">
      <c r="A560" t="s">
        <v>86</v>
      </c>
      <c r="B560" t="s">
        <v>152</v>
      </c>
      <c r="C560" t="s">
        <v>68</v>
      </c>
      <c r="D560">
        <v>35</v>
      </c>
      <c r="E560" s="1" cm="1">
        <f t="array" ref="E560">SUMPRODUCT($G560:$FZZ560,$G$2:$FZZ$2)/SUMPRODUCT(--($G560:$FZZ560&lt;&gt;""),$G$2:$FZZ$2)</f>
        <v>1.8991926703962394</v>
      </c>
      <c r="F560" s="1" cm="1">
        <f t="array" ref="F560">SUMPRODUCT($G560:$FZZ560,$F$2:$FZY$2)/SUMPRODUCT(--($G560:$FZZ560&lt;&gt;""),$F$2:$FZY$2)</f>
        <v>1.7768847656098099</v>
      </c>
      <c r="G560">
        <v>1.49527402007841</v>
      </c>
      <c r="H560">
        <v>1.4685781062439101</v>
      </c>
      <c r="I560">
        <v>2.0435240584551799</v>
      </c>
      <c r="J560">
        <v>2.0341967014850901</v>
      </c>
      <c r="K560">
        <v>1.78501121082835</v>
      </c>
      <c r="L560">
        <v>1.8448695065724801</v>
      </c>
      <c r="M560">
        <v>1.78550289229001</v>
      </c>
      <c r="N560">
        <v>1.8051437275972599</v>
      </c>
      <c r="O560">
        <v>1.5199162616439399</v>
      </c>
      <c r="P560">
        <v>1.5245714156027801</v>
      </c>
      <c r="Q560">
        <v>1.4354644082869901</v>
      </c>
      <c r="R560">
        <v>1.4776682922094699</v>
      </c>
      <c r="S560">
        <v>1.5224095139346501</v>
      </c>
      <c r="T560">
        <v>1.5459655782362201</v>
      </c>
      <c r="U560">
        <v>1.37909512821515</v>
      </c>
      <c r="V560">
        <v>1.3282826106971899</v>
      </c>
      <c r="W560">
        <v>1.5733650273709201</v>
      </c>
      <c r="X560">
        <v>1.5082181874768099</v>
      </c>
      <c r="Y560">
        <v>1.5278072090949599</v>
      </c>
      <c r="Z560">
        <v>1.49742369064426</v>
      </c>
      <c r="AA560">
        <v>1.4342092408475999</v>
      </c>
      <c r="AB560">
        <v>1.47690783814396</v>
      </c>
      <c r="AC560">
        <v>1.4663151069731699</v>
      </c>
      <c r="AD560">
        <v>1.5239717567936</v>
      </c>
      <c r="AE560">
        <v>1.4873449036275099</v>
      </c>
      <c r="AF560">
        <v>1.50157148099701</v>
      </c>
      <c r="AG560">
        <v>2.00979149577012</v>
      </c>
      <c r="AH560">
        <v>1.7857745636514699</v>
      </c>
      <c r="AI560">
        <v>2.13997641723356</v>
      </c>
      <c r="AJ560">
        <v>2.2211069578708602</v>
      </c>
      <c r="AK560">
        <v>2.6825076061003399</v>
      </c>
      <c r="AL560">
        <v>2.2905636377370602</v>
      </c>
      <c r="AM560">
        <v>1.953224142694</v>
      </c>
      <c r="AN560">
        <v>1.77243506384376</v>
      </c>
      <c r="AO560">
        <v>3.0314303702698</v>
      </c>
      <c r="AP560">
        <v>2.0067304793768499</v>
      </c>
      <c r="AQ560">
        <v>1.5448905947618301</v>
      </c>
      <c r="AR560">
        <v>1.4626760522120801</v>
      </c>
      <c r="AS560">
        <v>2.1660879761844201</v>
      </c>
      <c r="AT560">
        <v>2.0622343726888901</v>
      </c>
      <c r="AU560">
        <v>2.1095308411593199</v>
      </c>
      <c r="AV560">
        <v>2.04968006739856</v>
      </c>
      <c r="AW560">
        <v>2.0912194786674498</v>
      </c>
      <c r="AX560">
        <v>2.1006731381988302</v>
      </c>
      <c r="AY560">
        <v>2.0353155095720901</v>
      </c>
      <c r="AZ560">
        <v>2.12224884155142</v>
      </c>
      <c r="BA560">
        <v>2.0318565452659398</v>
      </c>
      <c r="BB560">
        <v>2.1270818593247598</v>
      </c>
      <c r="BC560">
        <v>1.81205277599093</v>
      </c>
      <c r="BD560">
        <v>1.77889913871131</v>
      </c>
      <c r="BE560">
        <v>1.7652204790814501</v>
      </c>
      <c r="BF560">
        <v>1.81382194151123</v>
      </c>
      <c r="BG560">
        <v>2.0875392034656199</v>
      </c>
      <c r="BH560">
        <v>2.1419059491660799</v>
      </c>
      <c r="BI560">
        <v>2.11649154481931</v>
      </c>
      <c r="BJ560">
        <v>2.10103950068167</v>
      </c>
      <c r="BK560">
        <v>2.4030229354548802</v>
      </c>
      <c r="BL560">
        <v>2.1652523484922699</v>
      </c>
      <c r="BM560">
        <v>2.1566035184441499</v>
      </c>
      <c r="BN560">
        <v>2.1651617375233401</v>
      </c>
      <c r="BO560">
        <v>2.0685930112143298</v>
      </c>
      <c r="BP560">
        <v>2.0887510841157502</v>
      </c>
      <c r="BQ560">
        <v>2.1641048416678901</v>
      </c>
      <c r="BR560">
        <v>2.1264791350936898</v>
      </c>
      <c r="BS560">
        <v>1.4972648017925401</v>
      </c>
      <c r="BT560">
        <v>1.526037732469</v>
      </c>
      <c r="BU560">
        <v>2.0423551835810798</v>
      </c>
      <c r="BV560">
        <v>2.1564405873308701</v>
      </c>
      <c r="BW560">
        <v>1.7923300080708899</v>
      </c>
      <c r="BX560">
        <v>1.7710210866499501</v>
      </c>
      <c r="BY560">
        <v>1.4969338453846199</v>
      </c>
      <c r="BZ560">
        <v>1.5330638062503601</v>
      </c>
      <c r="CA560">
        <v>1.4333341802844</v>
      </c>
      <c r="CB560">
        <v>1.5131661549561</v>
      </c>
      <c r="CC560">
        <v>2.1120487334168998</v>
      </c>
      <c r="CD560">
        <v>2.13020403961937</v>
      </c>
      <c r="CE560">
        <v>1.77159613507251</v>
      </c>
      <c r="CF560">
        <v>1.8459677935777901</v>
      </c>
      <c r="CG560">
        <v>2.2167290124463701</v>
      </c>
      <c r="CH560">
        <v>2.1562846155455899</v>
      </c>
      <c r="CI560">
        <v>2.1487058224233899</v>
      </c>
      <c r="CJ560">
        <v>2.0700375447494701</v>
      </c>
      <c r="CK560">
        <v>2.12708931863164</v>
      </c>
      <c r="CL560">
        <v>2.0994803594918898</v>
      </c>
      <c r="CM560">
        <v>2.0983758029616699</v>
      </c>
      <c r="CN560">
        <v>2.2170876689137402</v>
      </c>
      <c r="CO560">
        <v>2.2090450893954898</v>
      </c>
      <c r="CP560">
        <v>2.2684109718591601</v>
      </c>
      <c r="CQ560">
        <v>1.44047483052574</v>
      </c>
      <c r="CR560">
        <v>1.5042848360787799</v>
      </c>
      <c r="CS560">
        <v>1.4598018350789099</v>
      </c>
      <c r="CT560">
        <v>1.5039888730049</v>
      </c>
      <c r="CU560">
        <v>1.4508744508836</v>
      </c>
      <c r="CV560">
        <v>1.5199496516433499</v>
      </c>
      <c r="CW560">
        <v>1.4493066894143101</v>
      </c>
      <c r="CX560">
        <v>1.50391873224537</v>
      </c>
      <c r="CY560">
        <v>1.47985031876236</v>
      </c>
      <c r="CZ560">
        <v>1.51414050503596</v>
      </c>
      <c r="DA560">
        <v>2.0884013404772901</v>
      </c>
      <c r="DB560">
        <v>2.1590215349838</v>
      </c>
      <c r="DC560">
        <v>2.0761715703069701</v>
      </c>
      <c r="DD560">
        <v>2.1644923164962</v>
      </c>
      <c r="DE560">
        <v>2.1218504450909998</v>
      </c>
      <c r="DF560">
        <v>2.0985317726878101</v>
      </c>
      <c r="DG560">
        <v>1.4308411291721601</v>
      </c>
      <c r="DH560">
        <v>1.5020054212479099</v>
      </c>
      <c r="DI560">
        <v>1.44902592713932</v>
      </c>
      <c r="DJ560">
        <v>1.5018839421580501</v>
      </c>
      <c r="DK560">
        <v>2.0473255534961701</v>
      </c>
      <c r="DL560">
        <v>2.1444770348804401</v>
      </c>
      <c r="DM560">
        <v>2.03482850134754</v>
      </c>
      <c r="DN560">
        <v>2.0642625346100698</v>
      </c>
      <c r="DO560">
        <v>2.17896285970183</v>
      </c>
      <c r="DP560">
        <v>2.0780601742170299</v>
      </c>
      <c r="DQ560">
        <v>2.11980107130075</v>
      </c>
      <c r="DR560">
        <v>2.1530959437171999</v>
      </c>
      <c r="DS560">
        <v>2.07598837967921</v>
      </c>
      <c r="DT560">
        <v>2.15993389747717</v>
      </c>
      <c r="DU560">
        <v>2.02187372575235</v>
      </c>
      <c r="DV560">
        <v>2.08558247170216</v>
      </c>
      <c r="DW560">
        <v>1.98930483773172</v>
      </c>
      <c r="DX560">
        <v>2.04893028679566</v>
      </c>
      <c r="DY560">
        <v>1.5672638775066201</v>
      </c>
      <c r="DZ560">
        <v>1.5108805495377799</v>
      </c>
      <c r="EA560">
        <v>2.1331340656317401</v>
      </c>
      <c r="EB560">
        <v>2.2651332485443398</v>
      </c>
      <c r="EC560">
        <v>2.1674985409402101</v>
      </c>
      <c r="ED560">
        <v>2.26839437320444</v>
      </c>
    </row>
    <row r="561" spans="1:134" x14ac:dyDescent="0.45">
      <c r="A561" t="s">
        <v>86</v>
      </c>
      <c r="B561" t="s">
        <v>152</v>
      </c>
      <c r="C561" t="s">
        <v>68</v>
      </c>
      <c r="D561">
        <v>40</v>
      </c>
      <c r="E561" s="1" cm="1">
        <f t="array" ref="E561">SUMPRODUCT($G561:$FZZ561,$G$2:$FZZ$2)/SUMPRODUCT(--($G561:$FZZ561&lt;&gt;""),$G$2:$FZZ$2)</f>
        <v>1.7652856207618746</v>
      </c>
      <c r="F561" s="1" cm="1">
        <f t="array" ref="F561">SUMPRODUCT($G561:$FZZ561,$F$2:$FZY$2)/SUMPRODUCT(--($G561:$FZZ561&lt;&gt;""),$F$2:$FZY$2)</f>
        <v>1.6863041542713637</v>
      </c>
      <c r="G561">
        <v>1.4455834150992499</v>
      </c>
      <c r="H561">
        <v>1.42493604349176</v>
      </c>
      <c r="I561">
        <v>1.96052928992496</v>
      </c>
      <c r="J561">
        <v>1.9699178299164499</v>
      </c>
      <c r="K561">
        <v>1.66119435200592</v>
      </c>
      <c r="L561">
        <v>1.73281672030333</v>
      </c>
      <c r="M561">
        <v>1.68839899442806</v>
      </c>
      <c r="N561">
        <v>1.73892265633225</v>
      </c>
      <c r="O561">
        <v>1.4085434119484701</v>
      </c>
      <c r="P561">
        <v>1.4463575294941899</v>
      </c>
      <c r="Q561">
        <v>1.38849494900475</v>
      </c>
      <c r="R561">
        <v>1.42338140741685</v>
      </c>
      <c r="S561">
        <v>1.4291675279946601</v>
      </c>
      <c r="T561">
        <v>1.4777773292935199</v>
      </c>
      <c r="U561">
        <v>1.2606636749661</v>
      </c>
      <c r="V561">
        <v>1.2443558056142201</v>
      </c>
      <c r="W561">
        <v>1.4867851416611899</v>
      </c>
      <c r="X561">
        <v>1.42654613542252</v>
      </c>
      <c r="Y561">
        <v>1.43811774021428</v>
      </c>
      <c r="Z561">
        <v>1.43271462326483</v>
      </c>
      <c r="AA561">
        <v>1.3608172747723599</v>
      </c>
      <c r="AB561">
        <v>1.4152126451850799</v>
      </c>
      <c r="AC561">
        <v>1.4024971676211</v>
      </c>
      <c r="AD561">
        <v>1.4438004219337699</v>
      </c>
      <c r="AE561">
        <v>1.4150601548731001</v>
      </c>
      <c r="AF561">
        <v>1.4255945345310299</v>
      </c>
      <c r="AG561">
        <v>1.96089083511397</v>
      </c>
      <c r="AH561">
        <v>1.73460503232665</v>
      </c>
      <c r="AI561">
        <v>1.9949833631698199</v>
      </c>
      <c r="AJ561">
        <v>2.0811875402792599</v>
      </c>
      <c r="AK561">
        <v>1.9997566139713301</v>
      </c>
      <c r="AL561">
        <v>2.0507103029435401</v>
      </c>
      <c r="AM561">
        <v>1.8442628993968599</v>
      </c>
      <c r="AN561">
        <v>1.710257134721</v>
      </c>
      <c r="AO561">
        <v>2.95704939460393</v>
      </c>
      <c r="AP561">
        <v>1.9384151954420601</v>
      </c>
      <c r="AQ561">
        <v>1.4770497136226599</v>
      </c>
      <c r="AR561">
        <v>1.39047023741662</v>
      </c>
      <c r="AS561">
        <v>2.0211218797968602</v>
      </c>
      <c r="AT561">
        <v>1.94562710081799</v>
      </c>
      <c r="AU561">
        <v>2.0466662673344098</v>
      </c>
      <c r="AV561">
        <v>1.9743548961167099</v>
      </c>
      <c r="AW561">
        <v>1.98699859399878</v>
      </c>
      <c r="AX561">
        <v>2.0188570731280899</v>
      </c>
      <c r="AY561">
        <v>1.96955199132986</v>
      </c>
      <c r="AZ561">
        <v>2.0526220415380001</v>
      </c>
      <c r="BA561">
        <v>1.9460058073461199</v>
      </c>
      <c r="BB561">
        <v>2.0438450898231602</v>
      </c>
      <c r="BC561">
        <v>1.7218595647826</v>
      </c>
      <c r="BD561">
        <v>1.68351317170176</v>
      </c>
      <c r="BE561">
        <v>1.66633504418283</v>
      </c>
      <c r="BF561">
        <v>1.7728060186449699</v>
      </c>
      <c r="BG561">
        <v>2.0016417572452601</v>
      </c>
      <c r="BH561">
        <v>2.05992085176399</v>
      </c>
      <c r="BI561">
        <v>2.0555709142902998</v>
      </c>
      <c r="BJ561">
        <v>2.0345567228911099</v>
      </c>
      <c r="BK561">
        <v>2.1728963472801199</v>
      </c>
      <c r="BL561">
        <v>2.05414501695159</v>
      </c>
      <c r="BM561">
        <v>2.0853792252088699</v>
      </c>
      <c r="BN561">
        <v>2.04415554092181</v>
      </c>
      <c r="BO561">
        <v>2.0061469826368499</v>
      </c>
      <c r="BP561">
        <v>2.0312901716946801</v>
      </c>
      <c r="BQ561">
        <v>2.0108117596414798</v>
      </c>
      <c r="BR561">
        <v>1.96038520796378</v>
      </c>
      <c r="BS561">
        <v>1.41393666824485</v>
      </c>
      <c r="BT561">
        <v>1.4791312075076299</v>
      </c>
      <c r="BU561">
        <v>1.9149658722895899</v>
      </c>
      <c r="BV561">
        <v>2.0371451077548701</v>
      </c>
      <c r="BW561">
        <v>1.70711374855179</v>
      </c>
      <c r="BX561">
        <v>1.69054774781856</v>
      </c>
      <c r="BY561">
        <v>1.42788317138615</v>
      </c>
      <c r="BZ561">
        <v>1.4466711981331699</v>
      </c>
      <c r="CA561">
        <v>1.39591744041093</v>
      </c>
      <c r="CB561">
        <v>1.46924291531527</v>
      </c>
      <c r="CC561">
        <v>1.95866889282858</v>
      </c>
      <c r="CD561">
        <v>2.0189467359973601</v>
      </c>
      <c r="CE561">
        <v>1.69293534015779</v>
      </c>
      <c r="CF561">
        <v>1.77550957998612</v>
      </c>
      <c r="CG561">
        <v>2.0720851516978702</v>
      </c>
      <c r="CH561">
        <v>2.03698383405515</v>
      </c>
      <c r="CI561">
        <v>2.0064991879454301</v>
      </c>
      <c r="CJ561">
        <v>1.9457955758966601</v>
      </c>
      <c r="CK561">
        <v>1.95179852587347</v>
      </c>
      <c r="CL561">
        <v>1.94802705751316</v>
      </c>
      <c r="CM561">
        <v>1.96692627096463</v>
      </c>
      <c r="CN561">
        <v>2.07831514216931</v>
      </c>
      <c r="CO561">
        <v>2.0833466159044698</v>
      </c>
      <c r="CP561">
        <v>2.1427698031750602</v>
      </c>
      <c r="CQ561">
        <v>1.37432711686831</v>
      </c>
      <c r="CR561">
        <v>1.4512079255949</v>
      </c>
      <c r="CS561">
        <v>1.3945552513567301</v>
      </c>
      <c r="CT561">
        <v>1.4463800242382101</v>
      </c>
      <c r="CU561">
        <v>1.38203739258386</v>
      </c>
      <c r="CV561">
        <v>1.4441147797279901</v>
      </c>
      <c r="CW561">
        <v>1.3845899430106201</v>
      </c>
      <c r="CX561">
        <v>1.4473052533333</v>
      </c>
      <c r="CY561">
        <v>1.3913221542965699</v>
      </c>
      <c r="CZ561">
        <v>1.41665473491174</v>
      </c>
      <c r="DA561">
        <v>2.0221240140654899</v>
      </c>
      <c r="DB561">
        <v>2.0541885580988999</v>
      </c>
      <c r="DC561">
        <v>1.95224768911698</v>
      </c>
      <c r="DD561">
        <v>2.0645701812257098</v>
      </c>
      <c r="DE561">
        <v>2.0108744023923202</v>
      </c>
      <c r="DF561">
        <v>2.01874536019421</v>
      </c>
      <c r="DG561">
        <v>1.37159282120542</v>
      </c>
      <c r="DH561">
        <v>1.4606393708063099</v>
      </c>
      <c r="DI561">
        <v>1.4036167917508999</v>
      </c>
      <c r="DJ561">
        <v>1.45591777417588</v>
      </c>
      <c r="DK561">
        <v>1.9427106296708401</v>
      </c>
      <c r="DL561">
        <v>2.0399925041102498</v>
      </c>
      <c r="DM561">
        <v>1.8859088670970701</v>
      </c>
      <c r="DN561">
        <v>1.95064995249679</v>
      </c>
      <c r="DO561">
        <v>1.98001993528256</v>
      </c>
      <c r="DP561">
        <v>1.95073168265341</v>
      </c>
      <c r="DQ561">
        <v>1.9985717573986499</v>
      </c>
      <c r="DR561">
        <v>2.0529107994725799</v>
      </c>
      <c r="DS561">
        <v>2.0105914725509901</v>
      </c>
      <c r="DT561">
        <v>2.08311572520204</v>
      </c>
      <c r="DU561">
        <v>1.93966876638673</v>
      </c>
      <c r="DV561">
        <v>2.0107013210704201</v>
      </c>
      <c r="DW561">
        <v>1.9249589122830499</v>
      </c>
      <c r="DX561">
        <v>1.9877728899500999</v>
      </c>
      <c r="DY561">
        <v>1.4523558069329501</v>
      </c>
      <c r="DZ561">
        <v>1.4126377476528</v>
      </c>
      <c r="EA561">
        <v>2.0207302494936998</v>
      </c>
      <c r="EB561">
        <v>2.1385867615651701</v>
      </c>
      <c r="EC561">
        <v>2.0678541079382402</v>
      </c>
      <c r="ED561">
        <v>2.16021212105397</v>
      </c>
    </row>
    <row r="562" spans="1:134" x14ac:dyDescent="0.45">
      <c r="A562" t="s">
        <v>86</v>
      </c>
      <c r="B562" t="s">
        <v>152</v>
      </c>
      <c r="C562" t="s">
        <v>68</v>
      </c>
      <c r="D562">
        <v>45</v>
      </c>
      <c r="E562" s="1" cm="1">
        <f t="array" ref="E562">SUMPRODUCT($G562:$FZZ562,$G$2:$FZZ$2)/SUMPRODUCT(--($G562:$FZZ562&lt;&gt;""),$G$2:$FZZ$2)</f>
        <v>1.6907480743408221</v>
      </c>
      <c r="F562" s="1" cm="1">
        <f t="array" ref="F562">SUMPRODUCT($G562:$FZZ562,$F$2:$FZY$2)/SUMPRODUCT(--($G562:$FZZ562&lt;&gt;""),$F$2:$FZY$2)</f>
        <v>1.6143770680243235</v>
      </c>
      <c r="G562">
        <v>1.3717376765188001</v>
      </c>
      <c r="H562">
        <v>1.3652842502242499</v>
      </c>
      <c r="I562">
        <v>1.83465888510069</v>
      </c>
      <c r="J562">
        <v>1.85263228163005</v>
      </c>
      <c r="K562">
        <v>1.57622300702145</v>
      </c>
      <c r="L562">
        <v>1.6579246230859801</v>
      </c>
      <c r="M562">
        <v>1.58058371718263</v>
      </c>
      <c r="N562">
        <v>1.60922680190471</v>
      </c>
      <c r="O562">
        <v>1.36145123744477</v>
      </c>
      <c r="P562">
        <v>1.4096095516990499</v>
      </c>
      <c r="Q562">
        <v>1.32379469631391</v>
      </c>
      <c r="R562">
        <v>1.37140158205454</v>
      </c>
      <c r="S562">
        <v>1.36443380273752</v>
      </c>
      <c r="T562">
        <v>1.4215745459216</v>
      </c>
      <c r="U562">
        <v>1.20212925177135</v>
      </c>
      <c r="V562">
        <v>1.22125807251945</v>
      </c>
      <c r="W562">
        <v>1.39205378470642</v>
      </c>
      <c r="X562">
        <v>1.38092597261921</v>
      </c>
      <c r="Y562">
        <v>1.39268771079551</v>
      </c>
      <c r="Z562">
        <v>1.39336288695869</v>
      </c>
      <c r="AA562">
        <v>1.31810561772685</v>
      </c>
      <c r="AB562">
        <v>1.36146297474533</v>
      </c>
      <c r="AC562">
        <v>1.3539891033201401</v>
      </c>
      <c r="AD562">
        <v>1.38561704724306</v>
      </c>
      <c r="AE562">
        <v>1.3670480225852399</v>
      </c>
      <c r="AF562">
        <v>1.3860162206257201</v>
      </c>
      <c r="AG562">
        <v>1.8826147970451801</v>
      </c>
      <c r="AH562">
        <v>1.6550393844290101</v>
      </c>
      <c r="AI562">
        <v>1.9099677765843099</v>
      </c>
      <c r="AJ562">
        <v>2.0195368421052602</v>
      </c>
      <c r="AK562">
        <v>1.8583266812622601</v>
      </c>
      <c r="AL562">
        <v>1.9046754973895801</v>
      </c>
      <c r="AM562">
        <v>1.74743478954555</v>
      </c>
      <c r="AN562">
        <v>1.6103301570031201</v>
      </c>
      <c r="AO562">
        <v>2.8992440174370602</v>
      </c>
      <c r="AP562">
        <v>1.8664672438569201</v>
      </c>
      <c r="AQ562">
        <v>1.4263860940663</v>
      </c>
      <c r="AR562">
        <v>1.3425972517418701</v>
      </c>
      <c r="AS562">
        <v>1.9684004244582201</v>
      </c>
      <c r="AT562">
        <v>1.8468770833272301</v>
      </c>
      <c r="AU562">
        <v>1.93919129902714</v>
      </c>
      <c r="AV562">
        <v>1.9081045094765401</v>
      </c>
      <c r="AW562">
        <v>1.8522790169535199</v>
      </c>
      <c r="AX562">
        <v>1.9304225073468699</v>
      </c>
      <c r="AY562">
        <v>1.8599127288441899</v>
      </c>
      <c r="AZ562">
        <v>1.9536427061674499</v>
      </c>
      <c r="BA562">
        <v>1.85781941942</v>
      </c>
      <c r="BB562">
        <v>1.9866783197162201</v>
      </c>
      <c r="BC562">
        <v>1.64354550560625</v>
      </c>
      <c r="BD562">
        <v>1.63425318452906</v>
      </c>
      <c r="BE562">
        <v>1.60633977379733</v>
      </c>
      <c r="BF562">
        <v>1.7183096194141501</v>
      </c>
      <c r="BG562">
        <v>1.88436511977136</v>
      </c>
      <c r="BH562">
        <v>1.93206039825557</v>
      </c>
      <c r="BI562">
        <v>1.8529492822546501</v>
      </c>
      <c r="BJ562">
        <v>1.9419715208180801</v>
      </c>
      <c r="BK562">
        <v>1.92598518297484</v>
      </c>
      <c r="BL562">
        <v>1.9357405242302099</v>
      </c>
      <c r="BM562">
        <v>1.9390888857992501</v>
      </c>
      <c r="BN562">
        <v>1.9568437930442799</v>
      </c>
      <c r="BO562">
        <v>1.8955594881028299</v>
      </c>
      <c r="BP562">
        <v>1.9486850390080099</v>
      </c>
      <c r="BQ562">
        <v>1.95548068560077</v>
      </c>
      <c r="BR562">
        <v>1.90420029547495</v>
      </c>
      <c r="BS562">
        <v>1.35810150106665</v>
      </c>
      <c r="BT562">
        <v>1.4138119339105299</v>
      </c>
      <c r="BU562">
        <v>1.84803919219407</v>
      </c>
      <c r="BV562">
        <v>1.9718526692349501</v>
      </c>
      <c r="BW562">
        <v>1.6000531057128899</v>
      </c>
      <c r="BX562">
        <v>1.61305512806699</v>
      </c>
      <c r="BY562">
        <v>1.37090563888697</v>
      </c>
      <c r="BZ562">
        <v>1.39902484198336</v>
      </c>
      <c r="CA562">
        <v>1.3314497967683601</v>
      </c>
      <c r="CB562">
        <v>1.3884428530277499</v>
      </c>
      <c r="CC562">
        <v>1.88205435272393</v>
      </c>
      <c r="CD562">
        <v>1.9724900869142199</v>
      </c>
      <c r="CE562">
        <v>1.6467550500595201</v>
      </c>
      <c r="CF562">
        <v>1.73691091351287</v>
      </c>
      <c r="CG562">
        <v>1.95666542724575</v>
      </c>
      <c r="CH562">
        <v>1.9441609821423</v>
      </c>
      <c r="CI562">
        <v>1.9255379937946</v>
      </c>
      <c r="CJ562">
        <v>1.89847245609079</v>
      </c>
      <c r="CK562">
        <v>1.8615805588821699</v>
      </c>
      <c r="CL562">
        <v>1.8888924469097499</v>
      </c>
      <c r="CM562">
        <v>1.9004559383991899</v>
      </c>
      <c r="CN562">
        <v>2.0317501636772399</v>
      </c>
      <c r="CO562">
        <v>1.9535529359795201</v>
      </c>
      <c r="CP562">
        <v>2.04199721293707</v>
      </c>
      <c r="CQ562">
        <v>1.3278256446331</v>
      </c>
      <c r="CR562">
        <v>1.3979174261155001</v>
      </c>
      <c r="CS562">
        <v>1.35229173858907</v>
      </c>
      <c r="CT562">
        <v>1.4011439790417299</v>
      </c>
      <c r="CU562">
        <v>1.3397889656613999</v>
      </c>
      <c r="CV562">
        <v>1.3974130116513801</v>
      </c>
      <c r="CW562">
        <v>1.3526658853951401</v>
      </c>
      <c r="CX562">
        <v>1.40685255032393</v>
      </c>
      <c r="CY562">
        <v>1.3531611143861</v>
      </c>
      <c r="CZ562">
        <v>1.3809826568419601</v>
      </c>
      <c r="DA562">
        <v>1.9068890240279299</v>
      </c>
      <c r="DB562">
        <v>1.95777116947576</v>
      </c>
      <c r="DC562">
        <v>1.9074742394862101</v>
      </c>
      <c r="DD562">
        <v>2.0228418393754</v>
      </c>
      <c r="DE562">
        <v>1.84166524063064</v>
      </c>
      <c r="DF562">
        <v>1.8936964434402199</v>
      </c>
      <c r="DG562">
        <v>1.3259704418506999</v>
      </c>
      <c r="DH562">
        <v>1.3836749697165101</v>
      </c>
      <c r="DI562">
        <v>1.3555792977321</v>
      </c>
      <c r="DJ562">
        <v>1.3995828519637701</v>
      </c>
      <c r="DK562">
        <v>1.8617198759434199</v>
      </c>
      <c r="DL562">
        <v>1.9809882980385001</v>
      </c>
      <c r="DM562">
        <v>1.79535720517913</v>
      </c>
      <c r="DN562">
        <v>1.9036892598716</v>
      </c>
      <c r="DO562">
        <v>1.8666537255864999</v>
      </c>
      <c r="DP562">
        <v>1.87097105050271</v>
      </c>
      <c r="DQ562">
        <v>1.9449714065841299</v>
      </c>
      <c r="DR562">
        <v>1.9762403949029299</v>
      </c>
      <c r="DS562">
        <v>1.9558950599878999</v>
      </c>
      <c r="DT562">
        <v>1.9781605582213699</v>
      </c>
      <c r="DU562">
        <v>1.9047396141123101</v>
      </c>
      <c r="DV562">
        <v>1.9501025641862499</v>
      </c>
      <c r="DW562">
        <v>1.8710970250308201</v>
      </c>
      <c r="DX562">
        <v>1.9308130837473101</v>
      </c>
      <c r="DY562">
        <v>1.3897762927550401</v>
      </c>
      <c r="DZ562">
        <v>1.3656278620087301</v>
      </c>
      <c r="EA562">
        <v>1.95727691696412</v>
      </c>
      <c r="EB562">
        <v>2.0741100838751301</v>
      </c>
      <c r="EC562">
        <v>1.9632631506007701</v>
      </c>
      <c r="ED562">
        <v>2.0763270558246498</v>
      </c>
    </row>
    <row r="563" spans="1:134" x14ac:dyDescent="0.45">
      <c r="A563" t="s">
        <v>86</v>
      </c>
      <c r="B563" t="s">
        <v>152</v>
      </c>
      <c r="C563" t="s">
        <v>68</v>
      </c>
      <c r="D563">
        <v>50</v>
      </c>
      <c r="E563" s="1" cm="1">
        <f t="array" ref="E563">SUMPRODUCT($G563:$FZZ563,$G$2:$FZZ$2)/SUMPRODUCT(--($G563:$FZZ563&lt;&gt;""),$G$2:$FZZ$2)</f>
        <v>1.572697714465118</v>
      </c>
      <c r="F563" s="1" cm="1">
        <f t="array" ref="F563">SUMPRODUCT($G563:$FZZ563,$F$2:$FZY$2)/SUMPRODUCT(--($G563:$FZZ563&lt;&gt;""),$F$2:$FZY$2)</f>
        <v>1.5403463780638589</v>
      </c>
      <c r="G563">
        <v>1.28762844050249</v>
      </c>
      <c r="H563">
        <v>1.3127248182994899</v>
      </c>
      <c r="I563">
        <v>1.7194992057190099</v>
      </c>
      <c r="J563">
        <v>1.80617192032556</v>
      </c>
      <c r="K563">
        <v>1.5362665880444899</v>
      </c>
      <c r="L563">
        <v>1.61279518199385</v>
      </c>
      <c r="M563">
        <v>1.52247254619547</v>
      </c>
      <c r="N563">
        <v>1.56151330069598</v>
      </c>
      <c r="O563">
        <v>1.3050570500232901</v>
      </c>
      <c r="P563">
        <v>1.3565875140077599</v>
      </c>
      <c r="Q563">
        <v>1.28600054397937</v>
      </c>
      <c r="R563">
        <v>1.3348001214360601</v>
      </c>
      <c r="S563">
        <v>1.31222973671576</v>
      </c>
      <c r="T563">
        <v>1.3666940952979401</v>
      </c>
      <c r="U563">
        <v>1.1286456194512799</v>
      </c>
      <c r="V563">
        <v>1.1510577332821601</v>
      </c>
      <c r="W563">
        <v>1.3171374037575601</v>
      </c>
      <c r="X563">
        <v>1.31813004079013</v>
      </c>
      <c r="Y563">
        <v>1.3302561807517499</v>
      </c>
      <c r="Z563">
        <v>1.3370916826178101</v>
      </c>
      <c r="AA563">
        <v>1.27358731394727</v>
      </c>
      <c r="AB563">
        <v>1.3157322067411601</v>
      </c>
      <c r="AC563">
        <v>1.31157815970922</v>
      </c>
      <c r="AD563">
        <v>1.33175885511438</v>
      </c>
      <c r="AE563">
        <v>1.2960805068278101</v>
      </c>
      <c r="AF563">
        <v>1.3310515339200399</v>
      </c>
      <c r="AG563">
        <v>1.8067773424765601</v>
      </c>
      <c r="AH563">
        <v>1.57581598085152</v>
      </c>
      <c r="AI563">
        <v>1.8394044158014</v>
      </c>
      <c r="AJ563">
        <v>1.93627554600787</v>
      </c>
      <c r="AK563">
        <v>1.7539655477154199</v>
      </c>
      <c r="AL563">
        <v>1.8350509473760299</v>
      </c>
      <c r="AM563">
        <v>1.6313944625767001</v>
      </c>
      <c r="AN563">
        <v>1.51875666871726</v>
      </c>
      <c r="AO563">
        <v>2.2611383280942601</v>
      </c>
      <c r="AP563">
        <v>1.6514998214450101</v>
      </c>
      <c r="AQ563">
        <v>1.3109948477723801</v>
      </c>
      <c r="AR563">
        <v>1.30753083119781</v>
      </c>
      <c r="AS563">
        <v>1.85420897223352</v>
      </c>
      <c r="AT563">
        <v>1.74667104416549</v>
      </c>
      <c r="AU563">
        <v>1.80212180356164</v>
      </c>
      <c r="AV563">
        <v>1.81181964874162</v>
      </c>
      <c r="AW563">
        <v>1.7701903357303499</v>
      </c>
      <c r="AX563">
        <v>1.8663422247660899</v>
      </c>
      <c r="AY563">
        <v>1.80755877996402</v>
      </c>
      <c r="AZ563">
        <v>1.9403491015482699</v>
      </c>
      <c r="BA563">
        <v>1.74828482071261</v>
      </c>
      <c r="BB563">
        <v>1.8766005478118299</v>
      </c>
      <c r="BC563">
        <v>1.5789773169310799</v>
      </c>
      <c r="BD563">
        <v>1.57310313452915</v>
      </c>
      <c r="BE563">
        <v>1.55447240475394</v>
      </c>
      <c r="BF563">
        <v>1.6375836286654699</v>
      </c>
      <c r="BG563">
        <v>1.8356549693808899</v>
      </c>
      <c r="BH563">
        <v>1.8923314439232699</v>
      </c>
      <c r="BI563">
        <v>1.75954535802501</v>
      </c>
      <c r="BJ563">
        <v>1.8809024424404199</v>
      </c>
      <c r="BK563">
        <v>1.77119413090791</v>
      </c>
      <c r="BL563">
        <v>1.8737273828827099</v>
      </c>
      <c r="BM563">
        <v>1.8292218861653899</v>
      </c>
      <c r="BN563">
        <v>1.8951386525689899</v>
      </c>
      <c r="BO563">
        <v>1.79153178742476</v>
      </c>
      <c r="BP563">
        <v>1.89534370787721</v>
      </c>
      <c r="BQ563">
        <v>1.8448512531836101</v>
      </c>
      <c r="BR563">
        <v>1.82581894914432</v>
      </c>
      <c r="BS563">
        <v>1.3253249371774101</v>
      </c>
      <c r="BT563">
        <v>1.37901256766504</v>
      </c>
      <c r="BU563">
        <v>1.7950124678446</v>
      </c>
      <c r="BV563">
        <v>1.8648276962377399</v>
      </c>
      <c r="BW563">
        <v>1.53249511691727</v>
      </c>
      <c r="BX563">
        <v>1.5562729683337699</v>
      </c>
      <c r="BY563">
        <v>1.3195476265466599</v>
      </c>
      <c r="BZ563">
        <v>1.35143359826402</v>
      </c>
      <c r="CA563">
        <v>1.2809357190611801</v>
      </c>
      <c r="CB563">
        <v>1.36416719760733</v>
      </c>
      <c r="CC563">
        <v>1.8401609416801701</v>
      </c>
      <c r="CD563">
        <v>1.9149967083361901</v>
      </c>
      <c r="CE563">
        <v>1.5791557379941401</v>
      </c>
      <c r="CF563">
        <v>1.68406903392495</v>
      </c>
      <c r="CG563">
        <v>1.84987011472226</v>
      </c>
      <c r="CH563">
        <v>1.90091442069577</v>
      </c>
      <c r="CI563">
        <v>1.7972954748374801</v>
      </c>
      <c r="CJ563">
        <v>1.81651536614777</v>
      </c>
      <c r="CK563">
        <v>1.7836807031805</v>
      </c>
      <c r="CL563">
        <v>1.83467033562756</v>
      </c>
      <c r="CM563">
        <v>1.8603113522452199</v>
      </c>
      <c r="CN563">
        <v>1.9795935145297401</v>
      </c>
      <c r="CO563">
        <v>1.8954364690827199</v>
      </c>
      <c r="CP563">
        <v>1.9648499524863401</v>
      </c>
      <c r="CQ563">
        <v>1.29166795010983</v>
      </c>
      <c r="CR563">
        <v>1.3487053670143001</v>
      </c>
      <c r="CS563">
        <v>1.29826362452213</v>
      </c>
      <c r="CT563">
        <v>1.34818984116601</v>
      </c>
      <c r="CU563">
        <v>1.30485516412181</v>
      </c>
      <c r="CV563">
        <v>1.37165762171085</v>
      </c>
      <c r="CW563">
        <v>1.2947307464479101</v>
      </c>
      <c r="CX563">
        <v>1.3540456403769101</v>
      </c>
      <c r="CY563">
        <v>1.2860094660527299</v>
      </c>
      <c r="CZ563">
        <v>1.3312158326314001</v>
      </c>
      <c r="DA563">
        <v>1.8258063669625699</v>
      </c>
      <c r="DB563">
        <v>1.8834542477657099</v>
      </c>
      <c r="DC563">
        <v>1.82286184090627</v>
      </c>
      <c r="DD563">
        <v>1.9225424998359699</v>
      </c>
      <c r="DE563">
        <v>1.8143137141563801</v>
      </c>
      <c r="DF563">
        <v>1.8561613421128</v>
      </c>
      <c r="DG563">
        <v>1.2786214209773501</v>
      </c>
      <c r="DH563">
        <v>1.3300828317458</v>
      </c>
      <c r="DI563">
        <v>1.31535305763071</v>
      </c>
      <c r="DJ563">
        <v>1.36038931122481</v>
      </c>
      <c r="DK563">
        <v>1.8210356324485799</v>
      </c>
      <c r="DL563">
        <v>1.8959427993565201</v>
      </c>
      <c r="DM563">
        <v>1.7436241700703199</v>
      </c>
      <c r="DN563">
        <v>1.8331860801850199</v>
      </c>
      <c r="DO563">
        <v>1.79091500057783</v>
      </c>
      <c r="DP563">
        <v>1.8211543323124899</v>
      </c>
      <c r="DQ563">
        <v>1.8184057099775199</v>
      </c>
      <c r="DR563">
        <v>1.8964595650015099</v>
      </c>
      <c r="DS563">
        <v>1.81325833086902</v>
      </c>
      <c r="DT563">
        <v>1.8974300254580501</v>
      </c>
      <c r="DU563">
        <v>1.8146286875622599</v>
      </c>
      <c r="DV563">
        <v>1.8569538418945599</v>
      </c>
      <c r="DW563">
        <v>1.7880331509560301</v>
      </c>
      <c r="DX563">
        <v>1.83323382984796</v>
      </c>
      <c r="DY563">
        <v>1.3167698361034701</v>
      </c>
      <c r="DZ563">
        <v>1.29803559345569</v>
      </c>
      <c r="EA563">
        <v>1.93716355538801</v>
      </c>
      <c r="EB563">
        <v>2.0183376092330199</v>
      </c>
      <c r="EC563">
        <v>1.8997699498338501</v>
      </c>
      <c r="ED563">
        <v>1.9758893088970899</v>
      </c>
    </row>
    <row r="564" spans="1:134" x14ac:dyDescent="0.45">
      <c r="A564" t="s">
        <v>86</v>
      </c>
      <c r="B564" t="s">
        <v>152</v>
      </c>
      <c r="C564" t="s">
        <v>140</v>
      </c>
      <c r="D564">
        <v>30</v>
      </c>
      <c r="E564" s="1" cm="1">
        <f t="array" ref="E564">SUMPRODUCT($G564:$FZZ564,$G$2:$FZZ$2)/SUMPRODUCT(--($G564:$FZZ564&lt;&gt;""),$G$2:$FZZ$2)</f>
        <v>2.0938330669591152</v>
      </c>
      <c r="F564" s="1" cm="1">
        <f t="array" ref="F564">SUMPRODUCT($G564:$FZZ564,$F$2:$FZY$2)/SUMPRODUCT(--($G564:$FZZ564&lt;&gt;""),$F$2:$FZY$2)</f>
        <v>1.9211484492014499</v>
      </c>
      <c r="G564">
        <v>1.64769595442477</v>
      </c>
      <c r="H564">
        <v>1.5962428624504601</v>
      </c>
      <c r="I564">
        <v>2.32000316737322</v>
      </c>
      <c r="J564">
        <v>2.23308582783172</v>
      </c>
      <c r="K564">
        <v>1.9825099811834199</v>
      </c>
      <c r="L564">
        <v>1.97770706874924</v>
      </c>
      <c r="M564">
        <v>1.99500222244466</v>
      </c>
      <c r="N564">
        <v>1.94472743803736</v>
      </c>
      <c r="O564">
        <v>1.7333772680769399</v>
      </c>
      <c r="P564">
        <v>1.6896203471437501</v>
      </c>
      <c r="Q564">
        <v>1.56362199979008</v>
      </c>
      <c r="R564">
        <v>1.5943457745103899</v>
      </c>
      <c r="S564">
        <v>1.6647221130696199</v>
      </c>
      <c r="T564">
        <v>1.6598637807362999</v>
      </c>
      <c r="U564">
        <v>1.4214572679970501</v>
      </c>
      <c r="V564">
        <v>1.3567527042838301</v>
      </c>
      <c r="W564">
        <v>1.6736782109105199</v>
      </c>
      <c r="X564">
        <v>1.60323301481092</v>
      </c>
      <c r="Y564">
        <v>1.6964364622450401</v>
      </c>
      <c r="Z564">
        <v>1.63909633844348</v>
      </c>
      <c r="AA564">
        <v>1.5592727177222501</v>
      </c>
      <c r="AB564">
        <v>1.58804204633137</v>
      </c>
      <c r="AC564">
        <v>1.7630115666701001</v>
      </c>
      <c r="AD564">
        <v>1.69081621618226</v>
      </c>
      <c r="AE564">
        <v>1.63286444062706</v>
      </c>
      <c r="AF564">
        <v>1.62107656418805</v>
      </c>
      <c r="AG564">
        <v>2.1334525872565302</v>
      </c>
      <c r="AH564">
        <v>1.95693069597021</v>
      </c>
      <c r="AI564">
        <v>2.3483315908819602</v>
      </c>
      <c r="AJ564">
        <v>2.4082305764410998</v>
      </c>
      <c r="AK564">
        <v>2.8896591635267002</v>
      </c>
      <c r="AL564">
        <v>2.4452296944167502</v>
      </c>
      <c r="AM564">
        <v>2.1989783798320501</v>
      </c>
      <c r="AN564">
        <v>1.9492304506206899</v>
      </c>
      <c r="AO564">
        <v>3.26487875978796</v>
      </c>
      <c r="AP564">
        <v>2.11773577712842</v>
      </c>
      <c r="AQ564">
        <v>1.65773065134095</v>
      </c>
      <c r="AR564">
        <v>1.5688270395759001</v>
      </c>
      <c r="AS564">
        <v>2.5125510917909399</v>
      </c>
      <c r="AT564">
        <v>2.2206018291420402</v>
      </c>
      <c r="AU564">
        <v>2.3911905123562298</v>
      </c>
      <c r="AV564">
        <v>2.2785095121147898</v>
      </c>
      <c r="AW564">
        <v>2.2799555003909999</v>
      </c>
      <c r="AX564">
        <v>2.3151384708146301</v>
      </c>
      <c r="AY564">
        <v>2.2871941468692998</v>
      </c>
      <c r="AZ564">
        <v>2.3549496014575801</v>
      </c>
      <c r="BA564">
        <v>2.2610078692269502</v>
      </c>
      <c r="BB564">
        <v>2.3390642979168201</v>
      </c>
      <c r="BC564">
        <v>2.0104229640930402</v>
      </c>
      <c r="BD564">
        <v>1.94624108872658</v>
      </c>
      <c r="BE564">
        <v>2.01667769934804</v>
      </c>
      <c r="BF564">
        <v>2.0162856054072198</v>
      </c>
      <c r="BG564">
        <v>2.3333009748703799</v>
      </c>
      <c r="BH564">
        <v>2.42406439632052</v>
      </c>
      <c r="BI564">
        <v>2.3552800210494702</v>
      </c>
      <c r="BJ564">
        <v>2.3431176242664402</v>
      </c>
      <c r="BK564">
        <v>2.7555738959575602</v>
      </c>
      <c r="BL564">
        <v>2.4004771977640198</v>
      </c>
      <c r="BM564">
        <v>2.31770599578245</v>
      </c>
      <c r="BN564">
        <v>2.3279784324231398</v>
      </c>
      <c r="BO564">
        <v>2.33614624157345</v>
      </c>
      <c r="BP564">
        <v>2.3499943072643799</v>
      </c>
      <c r="BQ564">
        <v>2.3840219603694499</v>
      </c>
      <c r="BR564">
        <v>2.3498074339844299</v>
      </c>
      <c r="BS564">
        <v>1.6068735699202501</v>
      </c>
      <c r="BT564">
        <v>1.64231270649478</v>
      </c>
      <c r="BU564">
        <v>2.4035162324633399</v>
      </c>
      <c r="BV564">
        <v>2.37359886510917</v>
      </c>
      <c r="BW564">
        <v>2.05062740864676</v>
      </c>
      <c r="BX564">
        <v>1.9338804961081</v>
      </c>
      <c r="BY564">
        <v>1.6144947462802901</v>
      </c>
      <c r="BZ564">
        <v>1.6406736819552299</v>
      </c>
      <c r="CA564">
        <v>1.53501366173401</v>
      </c>
      <c r="CB564">
        <v>1.63872853000147</v>
      </c>
      <c r="CC564">
        <v>2.2474656365536698</v>
      </c>
      <c r="CD564">
        <v>2.3139199284510101</v>
      </c>
      <c r="CE564">
        <v>1.9799902377059699</v>
      </c>
      <c r="CF564">
        <v>2.02955465904502</v>
      </c>
      <c r="CG564">
        <v>2.42633087001327</v>
      </c>
      <c r="CH564">
        <v>2.3496021286859601</v>
      </c>
      <c r="CI564">
        <v>2.3936105446731299</v>
      </c>
      <c r="CJ564">
        <v>2.2857237627413598</v>
      </c>
      <c r="CK564">
        <v>2.4060195879783399</v>
      </c>
      <c r="CL564">
        <v>2.2851484880595399</v>
      </c>
      <c r="CM564">
        <v>2.3436208315354299</v>
      </c>
      <c r="CN564">
        <v>2.3802540396645102</v>
      </c>
      <c r="CO564">
        <v>2.5322195328178099</v>
      </c>
      <c r="CP564">
        <v>2.4786072806705901</v>
      </c>
      <c r="CQ564">
        <v>1.5402688993451401</v>
      </c>
      <c r="CR564">
        <v>1.6078371647287499</v>
      </c>
      <c r="CS564">
        <v>1.5725818196169301</v>
      </c>
      <c r="CT564">
        <v>1.61326775767955</v>
      </c>
      <c r="CU564">
        <v>1.56847516405598</v>
      </c>
      <c r="CV564">
        <v>1.6336542667310701</v>
      </c>
      <c r="CW564">
        <v>1.59352506682897</v>
      </c>
      <c r="CX564">
        <v>1.6390672223237199</v>
      </c>
      <c r="CY564">
        <v>1.60628080422398</v>
      </c>
      <c r="CZ564">
        <v>1.6420320545757301</v>
      </c>
      <c r="DA564">
        <v>2.2892817755349499</v>
      </c>
      <c r="DB564">
        <v>2.3566962478256901</v>
      </c>
      <c r="DC564">
        <v>2.3424196020469901</v>
      </c>
      <c r="DD564">
        <v>2.37844559401357</v>
      </c>
      <c r="DE564">
        <v>2.37455440482203</v>
      </c>
      <c r="DF564">
        <v>2.2963033375953499</v>
      </c>
      <c r="DG564">
        <v>1.52581290349395</v>
      </c>
      <c r="DH564">
        <v>1.60210259743117</v>
      </c>
      <c r="DI564">
        <v>1.57708415058389</v>
      </c>
      <c r="DJ564">
        <v>1.6279641947262</v>
      </c>
      <c r="DK564">
        <v>2.2437806659184099</v>
      </c>
      <c r="DL564">
        <v>2.36180791842926</v>
      </c>
      <c r="DM564">
        <v>2.2591183051182502</v>
      </c>
      <c r="DN564">
        <v>2.25330366886545</v>
      </c>
      <c r="DO564">
        <v>2.3618620348434001</v>
      </c>
      <c r="DP564">
        <v>2.2394740263492401</v>
      </c>
      <c r="DQ564">
        <v>2.3498491146700702</v>
      </c>
      <c r="DR564">
        <v>2.34513870980315</v>
      </c>
      <c r="DS564">
        <v>2.35409877272668</v>
      </c>
      <c r="DT564">
        <v>2.3851129024526299</v>
      </c>
      <c r="DU564">
        <v>2.28341843158353</v>
      </c>
      <c r="DV564">
        <v>2.3233681240115902</v>
      </c>
      <c r="DW564">
        <v>2.2423421413317102</v>
      </c>
      <c r="DX564">
        <v>2.2891330733469002</v>
      </c>
      <c r="DY564">
        <v>1.68146550098045</v>
      </c>
      <c r="DZ564">
        <v>1.6184174300696601</v>
      </c>
      <c r="EA564">
        <v>2.35006267671739</v>
      </c>
      <c r="EB564">
        <v>2.4880633193466801</v>
      </c>
      <c r="EC564">
        <v>2.5007944011534402</v>
      </c>
      <c r="ED564">
        <v>2.5150718773583698</v>
      </c>
    </row>
    <row r="565" spans="1:134" x14ac:dyDescent="0.45">
      <c r="A565" t="s">
        <v>86</v>
      </c>
      <c r="B565" t="s">
        <v>152</v>
      </c>
      <c r="C565" t="s">
        <v>140</v>
      </c>
      <c r="D565">
        <v>35</v>
      </c>
      <c r="E565" s="1" cm="1">
        <f t="array" ref="E565">SUMPRODUCT($G565:$FZZ565,$G$2:$FZZ$2)/SUMPRODUCT(--($G565:$FZZ565&lt;&gt;""),$G$2:$FZZ$2)</f>
        <v>1.9560549511497327</v>
      </c>
      <c r="F565" s="1" cm="1">
        <f t="array" ref="F565">SUMPRODUCT($G565:$FZZ565,$F$2:$FZY$2)/SUMPRODUCT(--($G565:$FZZ565&lt;&gt;""),$F$2:$FZY$2)</f>
        <v>1.8202780366884612</v>
      </c>
      <c r="G565">
        <v>1.5259912675659499</v>
      </c>
      <c r="H565">
        <v>1.50635516777862</v>
      </c>
      <c r="I565">
        <v>2.14992744025828</v>
      </c>
      <c r="J565">
        <v>2.13428183803439</v>
      </c>
      <c r="K565">
        <v>1.83887503555792</v>
      </c>
      <c r="L565">
        <v>1.8994348882207299</v>
      </c>
      <c r="M565">
        <v>1.85123468860101</v>
      </c>
      <c r="N565">
        <v>1.8625438459547601</v>
      </c>
      <c r="O565">
        <v>1.55895711013881</v>
      </c>
      <c r="P565">
        <v>1.5597984222113801</v>
      </c>
      <c r="Q565">
        <v>1.49048668096963</v>
      </c>
      <c r="R565">
        <v>1.5228153077151301</v>
      </c>
      <c r="S565">
        <v>1.56013687134315</v>
      </c>
      <c r="T565">
        <v>1.5777720813471099</v>
      </c>
      <c r="U565">
        <v>1.3894572040361299</v>
      </c>
      <c r="V565">
        <v>1.3401650313856599</v>
      </c>
      <c r="W565">
        <v>1.6263373620986801</v>
      </c>
      <c r="X565">
        <v>1.54628286952106</v>
      </c>
      <c r="Y565">
        <v>1.57153478313184</v>
      </c>
      <c r="Z565">
        <v>1.5296408246711899</v>
      </c>
      <c r="AA565">
        <v>1.4816734921293</v>
      </c>
      <c r="AB565">
        <v>1.52059652316287</v>
      </c>
      <c r="AC565">
        <v>1.5334851590640799</v>
      </c>
      <c r="AD565">
        <v>1.56448904411594</v>
      </c>
      <c r="AE565">
        <v>1.53083004922965</v>
      </c>
      <c r="AF565">
        <v>1.5241291161721899</v>
      </c>
      <c r="AG565">
        <v>2.0640518330283801</v>
      </c>
      <c r="AH565">
        <v>1.8623243967313301</v>
      </c>
      <c r="AI565">
        <v>2.2615830051318699</v>
      </c>
      <c r="AJ565">
        <v>2.3067188924692599</v>
      </c>
      <c r="AK565">
        <v>2.7208256015268901</v>
      </c>
      <c r="AL565">
        <v>2.29769151718705</v>
      </c>
      <c r="AM565">
        <v>1.99920887567685</v>
      </c>
      <c r="AN565">
        <v>1.8207333351653501</v>
      </c>
      <c r="AO565">
        <v>3.0474170690154199</v>
      </c>
      <c r="AP565">
        <v>1.9783221138450999</v>
      </c>
      <c r="AQ565">
        <v>1.5838367215531299</v>
      </c>
      <c r="AR565">
        <v>1.4953333359586001</v>
      </c>
      <c r="AS565">
        <v>2.24506130145316</v>
      </c>
      <c r="AT565">
        <v>2.1150318782418598</v>
      </c>
      <c r="AU565">
        <v>2.22537774207865</v>
      </c>
      <c r="AV565">
        <v>2.1396469671157998</v>
      </c>
      <c r="AW565">
        <v>2.1708821219556298</v>
      </c>
      <c r="AX565">
        <v>2.19398505031034</v>
      </c>
      <c r="AY565">
        <v>2.1719705515560701</v>
      </c>
      <c r="AZ565">
        <v>2.2264181280734801</v>
      </c>
      <c r="BA565">
        <v>2.1315677189139701</v>
      </c>
      <c r="BB565">
        <v>2.2237980333953602</v>
      </c>
      <c r="BC565">
        <v>1.89482704966404</v>
      </c>
      <c r="BD565">
        <v>1.8456486799835199</v>
      </c>
      <c r="BE565">
        <v>1.8511376084592901</v>
      </c>
      <c r="BF565">
        <v>1.89772631203875</v>
      </c>
      <c r="BG565">
        <v>2.1769440419541999</v>
      </c>
      <c r="BH565">
        <v>2.2528199455491902</v>
      </c>
      <c r="BI565">
        <v>2.2195713643669599</v>
      </c>
      <c r="BJ565">
        <v>2.2134686517944799</v>
      </c>
      <c r="BK565">
        <v>2.5298094282216201</v>
      </c>
      <c r="BL565">
        <v>2.2527931098460199</v>
      </c>
      <c r="BM565">
        <v>2.2256279283113001</v>
      </c>
      <c r="BN565">
        <v>2.2582584935279799</v>
      </c>
      <c r="BO565">
        <v>2.1814443349124701</v>
      </c>
      <c r="BP565">
        <v>2.2162606043899298</v>
      </c>
      <c r="BQ565">
        <v>2.2762639669969702</v>
      </c>
      <c r="BR565">
        <v>2.2284599191241798</v>
      </c>
      <c r="BS565">
        <v>1.54326344720551</v>
      </c>
      <c r="BT565">
        <v>1.58727418077351</v>
      </c>
      <c r="BU565">
        <v>2.1536477962049498</v>
      </c>
      <c r="BV565">
        <v>2.22768261881457</v>
      </c>
      <c r="BW565">
        <v>1.88321204404137</v>
      </c>
      <c r="BX565">
        <v>1.8390526446803099</v>
      </c>
      <c r="BY565">
        <v>1.5384512344631001</v>
      </c>
      <c r="BZ565">
        <v>1.5593498902288701</v>
      </c>
      <c r="CA565">
        <v>1.4856273059581</v>
      </c>
      <c r="CB565">
        <v>1.56303558270581</v>
      </c>
      <c r="CC565">
        <v>2.21315116868836</v>
      </c>
      <c r="CD565">
        <v>2.2551001819511001</v>
      </c>
      <c r="CE565">
        <v>1.84901883717617</v>
      </c>
      <c r="CF565">
        <v>1.9293331451445299</v>
      </c>
      <c r="CG565">
        <v>2.3220606096894199</v>
      </c>
      <c r="CH565">
        <v>2.2490964097324802</v>
      </c>
      <c r="CI565">
        <v>2.26025239637766</v>
      </c>
      <c r="CJ565">
        <v>2.1645051620536599</v>
      </c>
      <c r="CK565">
        <v>2.2413615388652199</v>
      </c>
      <c r="CL565">
        <v>2.1867156045093301</v>
      </c>
      <c r="CM565">
        <v>2.2052649920892602</v>
      </c>
      <c r="CN565">
        <v>2.3451379329587398</v>
      </c>
      <c r="CO565">
        <v>2.3355408966570401</v>
      </c>
      <c r="CP565">
        <v>2.35198471973015</v>
      </c>
      <c r="CQ565">
        <v>1.49429743088427</v>
      </c>
      <c r="CR565">
        <v>1.54975976424393</v>
      </c>
      <c r="CS565">
        <v>1.5093241725919</v>
      </c>
      <c r="CT565">
        <v>1.5534387654802899</v>
      </c>
      <c r="CU565">
        <v>1.5047501962746399</v>
      </c>
      <c r="CV565">
        <v>1.56826055295136</v>
      </c>
      <c r="CW565">
        <v>1.49865294670091</v>
      </c>
      <c r="CX565">
        <v>1.54417019771134</v>
      </c>
      <c r="CY565">
        <v>1.5496948982052401</v>
      </c>
      <c r="CZ565">
        <v>1.5739398663705999</v>
      </c>
      <c r="DA565">
        <v>2.2120450947884098</v>
      </c>
      <c r="DB565">
        <v>2.2689574492412401</v>
      </c>
      <c r="DC565">
        <v>2.1993526155988201</v>
      </c>
      <c r="DD565">
        <v>2.2746166904801801</v>
      </c>
      <c r="DE565">
        <v>2.2399042617012799</v>
      </c>
      <c r="DF565">
        <v>2.1861225542790401</v>
      </c>
      <c r="DG565">
        <v>1.47784389960097</v>
      </c>
      <c r="DH565">
        <v>1.5623437802262701</v>
      </c>
      <c r="DI565">
        <v>1.49249090427068</v>
      </c>
      <c r="DJ565">
        <v>1.55178153437625</v>
      </c>
      <c r="DK565">
        <v>2.1410195859305898</v>
      </c>
      <c r="DL565">
        <v>2.2140872405624998</v>
      </c>
      <c r="DM565">
        <v>2.1522437573801101</v>
      </c>
      <c r="DN565">
        <v>2.16530109418943</v>
      </c>
      <c r="DO565">
        <v>2.2905654108401698</v>
      </c>
      <c r="DP565">
        <v>2.1655823847220601</v>
      </c>
      <c r="DQ565">
        <v>2.2443561768395899</v>
      </c>
      <c r="DR565">
        <v>2.24347408498768</v>
      </c>
      <c r="DS565">
        <v>2.1983646052990999</v>
      </c>
      <c r="DT565">
        <v>2.23691855851329</v>
      </c>
      <c r="DU565">
        <v>2.1356466794157298</v>
      </c>
      <c r="DV565">
        <v>2.1702579682095302</v>
      </c>
      <c r="DW565">
        <v>2.1061454474737902</v>
      </c>
      <c r="DX565">
        <v>2.15507573426946</v>
      </c>
      <c r="DY565">
        <v>1.6283243448031699</v>
      </c>
      <c r="DZ565">
        <v>1.5582087928935</v>
      </c>
      <c r="EA565">
        <v>2.27721711252111</v>
      </c>
      <c r="EB565">
        <v>2.3815566399889798</v>
      </c>
      <c r="EC565">
        <v>2.3016367273107798</v>
      </c>
      <c r="ED565">
        <v>2.3405879336843198</v>
      </c>
    </row>
    <row r="566" spans="1:134" x14ac:dyDescent="0.45">
      <c r="A566" t="s">
        <v>86</v>
      </c>
      <c r="B566" t="s">
        <v>152</v>
      </c>
      <c r="C566" t="s">
        <v>140</v>
      </c>
      <c r="D566">
        <v>40</v>
      </c>
      <c r="E566" s="1" cm="1">
        <f t="array" ref="E566">SUMPRODUCT($G566:$FZZ566,$G$2:$FZZ$2)/SUMPRODUCT(--($G566:$FZZ566&lt;&gt;""),$G$2:$FZZ$2)</f>
        <v>1.8292999716182787</v>
      </c>
      <c r="F566" s="1" cm="1">
        <f t="array" ref="F566">SUMPRODUCT($G566:$FZZ566,$F$2:$FZY$2)/SUMPRODUCT(--($G566:$FZZ566&lt;&gt;""),$F$2:$FZY$2)</f>
        <v>1.7323565639638066</v>
      </c>
      <c r="G566">
        <v>1.4848267135333399</v>
      </c>
      <c r="H566">
        <v>1.4719149815308801</v>
      </c>
      <c r="I566">
        <v>2.0580570083249001</v>
      </c>
      <c r="J566">
        <v>2.0742867423196598</v>
      </c>
      <c r="K566">
        <v>1.73693759907251</v>
      </c>
      <c r="L566">
        <v>1.7803913048933</v>
      </c>
      <c r="M566">
        <v>1.7806709034017101</v>
      </c>
      <c r="N566">
        <v>1.81697286439145</v>
      </c>
      <c r="O566">
        <v>1.44989949446288</v>
      </c>
      <c r="P566">
        <v>1.48583210694524</v>
      </c>
      <c r="Q566">
        <v>1.4363807088209299</v>
      </c>
      <c r="R566">
        <v>1.4688233229465599</v>
      </c>
      <c r="S566">
        <v>1.48085993625821</v>
      </c>
      <c r="T566">
        <v>1.5141404248358901</v>
      </c>
      <c r="U566">
        <v>1.28561815883002</v>
      </c>
      <c r="V566">
        <v>1.2651313144090499</v>
      </c>
      <c r="W566">
        <v>1.53039082364652</v>
      </c>
      <c r="X566">
        <v>1.4641466891888399</v>
      </c>
      <c r="Y566">
        <v>1.4872699081077301</v>
      </c>
      <c r="Z566">
        <v>1.45907920157922</v>
      </c>
      <c r="AA566">
        <v>1.4075243492168199</v>
      </c>
      <c r="AB566">
        <v>1.4538091103366899</v>
      </c>
      <c r="AC566">
        <v>1.4534576299555799</v>
      </c>
      <c r="AD566">
        <v>1.4833478816480601</v>
      </c>
      <c r="AE566">
        <v>1.4638296706719101</v>
      </c>
      <c r="AF566">
        <v>1.4645119001250799</v>
      </c>
      <c r="AG566">
        <v>2.01626357767555</v>
      </c>
      <c r="AH566">
        <v>1.8117180776135</v>
      </c>
      <c r="AI566">
        <v>2.1127313521899902</v>
      </c>
      <c r="AJ566">
        <v>2.1806815133070701</v>
      </c>
      <c r="AK566">
        <v>2.1064352967284901</v>
      </c>
      <c r="AL566">
        <v>2.0718954982728799</v>
      </c>
      <c r="AM566">
        <v>1.9037899342675899</v>
      </c>
      <c r="AN566">
        <v>1.7500864699132199</v>
      </c>
      <c r="AO566">
        <v>2.9801456885725899</v>
      </c>
      <c r="AP566">
        <v>1.92047013601084</v>
      </c>
      <c r="AQ566">
        <v>1.5133826045973799</v>
      </c>
      <c r="AR566">
        <v>1.43015736370531</v>
      </c>
      <c r="AS566">
        <v>2.1064183613993102</v>
      </c>
      <c r="AT566">
        <v>1.98443705884254</v>
      </c>
      <c r="AU566">
        <v>2.1668128727001599</v>
      </c>
      <c r="AV566">
        <v>2.0615159074958398</v>
      </c>
      <c r="AW566">
        <v>2.0899462211173101</v>
      </c>
      <c r="AX566">
        <v>2.1289806014310502</v>
      </c>
      <c r="AY566">
        <v>2.07164048503784</v>
      </c>
      <c r="AZ566">
        <v>2.1753765187051299</v>
      </c>
      <c r="BA566">
        <v>2.0640759247578901</v>
      </c>
      <c r="BB566">
        <v>2.14878207031978</v>
      </c>
      <c r="BC566">
        <v>1.80090289202487</v>
      </c>
      <c r="BD566">
        <v>1.7661342910165201</v>
      </c>
      <c r="BE566">
        <v>1.7552836300958801</v>
      </c>
      <c r="BF566">
        <v>1.84015581269711</v>
      </c>
      <c r="BG566">
        <v>2.0918279630392198</v>
      </c>
      <c r="BH566">
        <v>2.1525056917853802</v>
      </c>
      <c r="BI566">
        <v>2.1667329662010002</v>
      </c>
      <c r="BJ566">
        <v>2.1497838792951098</v>
      </c>
      <c r="BK566">
        <v>2.26589610710958</v>
      </c>
      <c r="BL566">
        <v>2.1411800455141998</v>
      </c>
      <c r="BM566">
        <v>2.1587696857441099</v>
      </c>
      <c r="BN566">
        <v>2.1517257556632998</v>
      </c>
      <c r="BO566">
        <v>2.1025608310634598</v>
      </c>
      <c r="BP566">
        <v>2.14029164524371</v>
      </c>
      <c r="BQ566">
        <v>2.1145595934404202</v>
      </c>
      <c r="BR566">
        <v>2.0807285000261002</v>
      </c>
      <c r="BS566">
        <v>1.46917473258828</v>
      </c>
      <c r="BT566">
        <v>1.50935338047899</v>
      </c>
      <c r="BU566">
        <v>2.0220887560090799</v>
      </c>
      <c r="BV566">
        <v>2.1002841776818699</v>
      </c>
      <c r="BW566">
        <v>1.7722802861248099</v>
      </c>
      <c r="BX566">
        <v>1.74394530495577</v>
      </c>
      <c r="BY566">
        <v>1.4734754274920701</v>
      </c>
      <c r="BZ566">
        <v>1.4894595816723</v>
      </c>
      <c r="CA566">
        <v>1.4238989387177099</v>
      </c>
      <c r="CB566">
        <v>1.4892828106546501</v>
      </c>
      <c r="CC566">
        <v>2.0599073482934802</v>
      </c>
      <c r="CD566">
        <v>2.12383979346325</v>
      </c>
      <c r="CE566">
        <v>1.7786958516131299</v>
      </c>
      <c r="CF566">
        <v>1.8698403270303099</v>
      </c>
      <c r="CG566">
        <v>2.1595531974295099</v>
      </c>
      <c r="CH566">
        <v>2.1352292719138601</v>
      </c>
      <c r="CI566">
        <v>2.10875971657312</v>
      </c>
      <c r="CJ566">
        <v>2.03906906595294</v>
      </c>
      <c r="CK566">
        <v>2.07945342804204</v>
      </c>
      <c r="CL566">
        <v>2.06144099804551</v>
      </c>
      <c r="CM566">
        <v>2.0772502222316498</v>
      </c>
      <c r="CN566">
        <v>2.1867871394090002</v>
      </c>
      <c r="CO566">
        <v>2.1805220961263401</v>
      </c>
      <c r="CP566">
        <v>2.2061124874384799</v>
      </c>
      <c r="CQ566">
        <v>1.4295313935910701</v>
      </c>
      <c r="CR566">
        <v>1.49871262570282</v>
      </c>
      <c r="CS566">
        <v>1.4395437369330699</v>
      </c>
      <c r="CT566">
        <v>1.48220378273287</v>
      </c>
      <c r="CU566">
        <v>1.42549119068349</v>
      </c>
      <c r="CV566">
        <v>1.4933632062389799</v>
      </c>
      <c r="CW566">
        <v>1.4264867337070499</v>
      </c>
      <c r="CX566">
        <v>1.4966053325854201</v>
      </c>
      <c r="CY566">
        <v>1.4431273963872999</v>
      </c>
      <c r="CZ566">
        <v>1.4700529501538</v>
      </c>
      <c r="DA566">
        <v>2.1248292538575102</v>
      </c>
      <c r="DB566">
        <v>2.14608123252121</v>
      </c>
      <c r="DC566">
        <v>2.0573963064143399</v>
      </c>
      <c r="DD566">
        <v>2.1592692515873599</v>
      </c>
      <c r="DE566">
        <v>2.1198012425763499</v>
      </c>
      <c r="DF566">
        <v>2.10941997710247</v>
      </c>
      <c r="DG566">
        <v>1.4228631787227699</v>
      </c>
      <c r="DH566">
        <v>1.4950072677901101</v>
      </c>
      <c r="DI566">
        <v>1.4485274941050099</v>
      </c>
      <c r="DJ566">
        <v>1.50404323488966</v>
      </c>
      <c r="DK566">
        <v>2.0294662540035699</v>
      </c>
      <c r="DL566">
        <v>2.12239262198332</v>
      </c>
      <c r="DM566">
        <v>1.9971154819749899</v>
      </c>
      <c r="DN566">
        <v>2.0662014408706599</v>
      </c>
      <c r="DO566">
        <v>2.0747038599329701</v>
      </c>
      <c r="DP566">
        <v>2.0287093349127399</v>
      </c>
      <c r="DQ566">
        <v>2.13118684579009</v>
      </c>
      <c r="DR566">
        <v>2.1324271231515501</v>
      </c>
      <c r="DS566">
        <v>2.1287746677981301</v>
      </c>
      <c r="DT566">
        <v>2.1680003800543899</v>
      </c>
      <c r="DU566">
        <v>2.0592184276244301</v>
      </c>
      <c r="DV566">
        <v>2.1027467448970301</v>
      </c>
      <c r="DW566">
        <v>2.0421691234536801</v>
      </c>
      <c r="DX566">
        <v>2.0746836630796399</v>
      </c>
      <c r="DY566">
        <v>1.49942027391806</v>
      </c>
      <c r="DZ566">
        <v>1.4645263423197199</v>
      </c>
      <c r="EA566">
        <v>2.1927884344425301</v>
      </c>
      <c r="EB566">
        <v>2.2657058934816998</v>
      </c>
      <c r="EC566">
        <v>2.1888738029983701</v>
      </c>
      <c r="ED566">
        <v>2.2437215490590501</v>
      </c>
    </row>
    <row r="567" spans="1:134" x14ac:dyDescent="0.45">
      <c r="A567" t="s">
        <v>86</v>
      </c>
      <c r="B567" t="s">
        <v>152</v>
      </c>
      <c r="C567" t="s">
        <v>140</v>
      </c>
      <c r="D567">
        <v>45</v>
      </c>
      <c r="E567" s="1" cm="1">
        <f t="array" ref="E567">SUMPRODUCT($G567:$FZZ567,$G$2:$FZZ$2)/SUMPRODUCT(--($G567:$FZZ567&lt;&gt;""),$G$2:$FZZ$2)</f>
        <v>1.7476859996538248</v>
      </c>
      <c r="F567" s="1" cm="1">
        <f t="array" ref="F567">SUMPRODUCT($G567:$FZZ567,$F$2:$FZY$2)/SUMPRODUCT(--($G567:$FZZ567&lt;&gt;""),$F$2:$FZY$2)</f>
        <v>1.6644245149887988</v>
      </c>
      <c r="G567">
        <v>1.41237600458943</v>
      </c>
      <c r="H567">
        <v>1.40812683986725</v>
      </c>
      <c r="I567">
        <v>1.9290584474117101</v>
      </c>
      <c r="J567">
        <v>1.9458438111043299</v>
      </c>
      <c r="K567">
        <v>1.65264163064359</v>
      </c>
      <c r="L567">
        <v>1.71602051311463</v>
      </c>
      <c r="M567">
        <v>1.63639352985933</v>
      </c>
      <c r="N567">
        <v>1.65580270707764</v>
      </c>
      <c r="O567">
        <v>1.4117777319598801</v>
      </c>
      <c r="P567">
        <v>1.44750442936406</v>
      </c>
      <c r="Q567">
        <v>1.37550873922057</v>
      </c>
      <c r="R567">
        <v>1.41787875128517</v>
      </c>
      <c r="S567">
        <v>1.41382194732028</v>
      </c>
      <c r="T567">
        <v>1.46159895193541</v>
      </c>
      <c r="U567">
        <v>1.2170747179608701</v>
      </c>
      <c r="V567">
        <v>1.2329453258421601</v>
      </c>
      <c r="W567">
        <v>1.43308047901115</v>
      </c>
      <c r="X567">
        <v>1.41785276899448</v>
      </c>
      <c r="Y567">
        <v>1.44529063312608</v>
      </c>
      <c r="Z567">
        <v>1.42794990245412</v>
      </c>
      <c r="AA567">
        <v>1.3644729943869001</v>
      </c>
      <c r="AB567">
        <v>1.4075225453840701</v>
      </c>
      <c r="AC567">
        <v>1.4023776109372801</v>
      </c>
      <c r="AD567">
        <v>1.4241128134166601</v>
      </c>
      <c r="AE567">
        <v>1.4151378819656699</v>
      </c>
      <c r="AF567">
        <v>1.4228177475503301</v>
      </c>
      <c r="AG567">
        <v>1.92580663848652</v>
      </c>
      <c r="AH567">
        <v>1.7352849962804799</v>
      </c>
      <c r="AI567">
        <v>2.0246909655090102</v>
      </c>
      <c r="AJ567">
        <v>2.1095831006086598</v>
      </c>
      <c r="AK567">
        <v>1.9150530726038599</v>
      </c>
      <c r="AL567">
        <v>1.95360101196758</v>
      </c>
      <c r="AM567">
        <v>1.80452553973492</v>
      </c>
      <c r="AN567">
        <v>1.66508838977608</v>
      </c>
      <c r="AO567">
        <v>2.9092788562901699</v>
      </c>
      <c r="AP567">
        <v>1.8497821014279701</v>
      </c>
      <c r="AQ567">
        <v>1.4570742304770601</v>
      </c>
      <c r="AR567">
        <v>1.3700817539030601</v>
      </c>
      <c r="AS567">
        <v>2.05385129906335</v>
      </c>
      <c r="AT567">
        <v>1.9258005253472901</v>
      </c>
      <c r="AU567">
        <v>2.05900338526083</v>
      </c>
      <c r="AV567">
        <v>2.0013584792718899</v>
      </c>
      <c r="AW567">
        <v>1.9287532312019899</v>
      </c>
      <c r="AX567">
        <v>2.0253750328048898</v>
      </c>
      <c r="AY567">
        <v>1.98079374495598</v>
      </c>
      <c r="AZ567">
        <v>2.04895765721318</v>
      </c>
      <c r="BA567">
        <v>1.95850820489725</v>
      </c>
      <c r="BB567">
        <v>2.06419646629231</v>
      </c>
      <c r="BC567">
        <v>1.7149118312868401</v>
      </c>
      <c r="BD567">
        <v>1.69591803431113</v>
      </c>
      <c r="BE567">
        <v>1.66938609048387</v>
      </c>
      <c r="BF567">
        <v>1.76426553772279</v>
      </c>
      <c r="BG567">
        <v>1.9941663026421601</v>
      </c>
      <c r="BH567">
        <v>2.0274310125411898</v>
      </c>
      <c r="BI567">
        <v>1.9587609725012101</v>
      </c>
      <c r="BJ567">
        <v>2.0428421997217301</v>
      </c>
      <c r="BK567">
        <v>1.98916553301443</v>
      </c>
      <c r="BL567">
        <v>2.0107463621342698</v>
      </c>
      <c r="BM567">
        <v>2.0473750393718699</v>
      </c>
      <c r="BN567">
        <v>2.0797896673274101</v>
      </c>
      <c r="BO567">
        <v>1.98720639112576</v>
      </c>
      <c r="BP567">
        <v>2.0477525365718998</v>
      </c>
      <c r="BQ567">
        <v>2.0907851336682599</v>
      </c>
      <c r="BR567">
        <v>2.0186483056126598</v>
      </c>
      <c r="BS567">
        <v>1.3926002884322599</v>
      </c>
      <c r="BT567">
        <v>1.4479103125638999</v>
      </c>
      <c r="BU567">
        <v>1.9533668336831</v>
      </c>
      <c r="BV567">
        <v>2.0454622717653401</v>
      </c>
      <c r="BW567">
        <v>1.6592224700187601</v>
      </c>
      <c r="BX567">
        <v>1.6864748716913101</v>
      </c>
      <c r="BY567">
        <v>1.41004372031481</v>
      </c>
      <c r="BZ567">
        <v>1.4298526107687901</v>
      </c>
      <c r="CA567">
        <v>1.38067203934119</v>
      </c>
      <c r="CB567">
        <v>1.4570929326364499</v>
      </c>
      <c r="CC567">
        <v>1.99663665660249</v>
      </c>
      <c r="CD567">
        <v>2.0859355928524401</v>
      </c>
      <c r="CE567">
        <v>1.7214632594038799</v>
      </c>
      <c r="CF567">
        <v>1.81955549543968</v>
      </c>
      <c r="CG567">
        <v>2.0405928505576498</v>
      </c>
      <c r="CH567">
        <v>2.0665992909868001</v>
      </c>
      <c r="CI567">
        <v>2.0341152448418298</v>
      </c>
      <c r="CJ567">
        <v>1.99306836264398</v>
      </c>
      <c r="CK567">
        <v>1.9789969285638001</v>
      </c>
      <c r="CL567">
        <v>2.00330934423845</v>
      </c>
      <c r="CM567">
        <v>1.9939817074464601</v>
      </c>
      <c r="CN567">
        <v>2.1310579641458398</v>
      </c>
      <c r="CO567">
        <v>2.0601878838663001</v>
      </c>
      <c r="CP567">
        <v>2.1484128086490002</v>
      </c>
      <c r="CQ567">
        <v>1.3685869351634199</v>
      </c>
      <c r="CR567">
        <v>1.4287193855961</v>
      </c>
      <c r="CS567">
        <v>1.3997580867163899</v>
      </c>
      <c r="CT567">
        <v>1.4377151444709899</v>
      </c>
      <c r="CU567">
        <v>1.3904739621309199</v>
      </c>
      <c r="CV567">
        <v>1.4580428989724501</v>
      </c>
      <c r="CW567">
        <v>1.3939139957383</v>
      </c>
      <c r="CX567">
        <v>1.4470783199481401</v>
      </c>
      <c r="CY567">
        <v>1.3859628617586199</v>
      </c>
      <c r="CZ567">
        <v>1.43085958420059</v>
      </c>
      <c r="DA567">
        <v>2.0068277369991598</v>
      </c>
      <c r="DB567">
        <v>2.04914349283229</v>
      </c>
      <c r="DC567">
        <v>2.0173730836802002</v>
      </c>
      <c r="DD567">
        <v>2.09999095602761</v>
      </c>
      <c r="DE567">
        <v>1.96061048108972</v>
      </c>
      <c r="DF567">
        <v>1.9967385717438899</v>
      </c>
      <c r="DG567">
        <v>1.35819277232748</v>
      </c>
      <c r="DH567">
        <v>1.42399367411405</v>
      </c>
      <c r="DI567">
        <v>1.3889576067886</v>
      </c>
      <c r="DJ567">
        <v>1.4435993385120001</v>
      </c>
      <c r="DK567">
        <v>1.9620709991996801</v>
      </c>
      <c r="DL567">
        <v>2.0615912944620498</v>
      </c>
      <c r="DM567">
        <v>1.89115351278349</v>
      </c>
      <c r="DN567">
        <v>1.9901707027433999</v>
      </c>
      <c r="DO567">
        <v>1.95236948168265</v>
      </c>
      <c r="DP567">
        <v>1.9544090561077001</v>
      </c>
      <c r="DQ567">
        <v>2.0783740733750902</v>
      </c>
      <c r="DR567">
        <v>2.0829583170650001</v>
      </c>
      <c r="DS567">
        <v>2.0534093938927702</v>
      </c>
      <c r="DT567">
        <v>2.0600474480429298</v>
      </c>
      <c r="DU567">
        <v>2.01091240228802</v>
      </c>
      <c r="DV567">
        <v>2.0401239142532002</v>
      </c>
      <c r="DW567">
        <v>1.9810729687052799</v>
      </c>
      <c r="DX567">
        <v>2.0235144583279698</v>
      </c>
      <c r="DY567">
        <v>1.4205235474339899</v>
      </c>
      <c r="DZ567">
        <v>1.4165388085374799</v>
      </c>
      <c r="EA567">
        <v>2.1122243806875098</v>
      </c>
      <c r="EB567">
        <v>2.1806242795118602</v>
      </c>
      <c r="EC567">
        <v>2.07989642487588</v>
      </c>
      <c r="ED567">
        <v>2.1781292737114901</v>
      </c>
    </row>
    <row r="568" spans="1:134" x14ac:dyDescent="0.45">
      <c r="A568" t="s">
        <v>86</v>
      </c>
      <c r="B568" t="s">
        <v>152</v>
      </c>
      <c r="C568" t="s">
        <v>140</v>
      </c>
      <c r="D568">
        <v>50</v>
      </c>
      <c r="E568" s="1" cm="1">
        <f t="array" ref="E568">SUMPRODUCT($G568:$FZZ568,$G$2:$FZZ$2)/SUMPRODUCT(--($G568:$FZZ568&lt;&gt;""),$G$2:$FZZ$2)</f>
        <v>1.629781207039398</v>
      </c>
      <c r="F568" s="1" cm="1">
        <f t="array" ref="F568">SUMPRODUCT($G568:$FZZ568,$F$2:$FZY$2)/SUMPRODUCT(--($G568:$FZZ568&lt;&gt;""),$F$2:$FZY$2)</f>
        <v>1.5910910304781676</v>
      </c>
      <c r="G568">
        <v>1.3283293430277401</v>
      </c>
      <c r="H568">
        <v>1.35181020604904</v>
      </c>
      <c r="I568">
        <v>1.8234442301490901</v>
      </c>
      <c r="J568">
        <v>1.8975244395900399</v>
      </c>
      <c r="K568">
        <v>1.61282859556242</v>
      </c>
      <c r="L568">
        <v>1.67388734736976</v>
      </c>
      <c r="M568">
        <v>1.5882553264763399</v>
      </c>
      <c r="N568">
        <v>1.62223367877609</v>
      </c>
      <c r="O568">
        <v>1.34812860488254</v>
      </c>
      <c r="P568">
        <v>1.39505242406773</v>
      </c>
      <c r="Q568">
        <v>1.32867053471367</v>
      </c>
      <c r="R568">
        <v>1.38084312289306</v>
      </c>
      <c r="S568">
        <v>1.3577815712133701</v>
      </c>
      <c r="T568">
        <v>1.40959023748557</v>
      </c>
      <c r="U568">
        <v>1.15195137829663</v>
      </c>
      <c r="V568">
        <v>1.1661546737911701</v>
      </c>
      <c r="W568">
        <v>1.3575180949377199</v>
      </c>
      <c r="X568">
        <v>1.35811063086154</v>
      </c>
      <c r="Y568">
        <v>1.37931882869283</v>
      </c>
      <c r="Z568">
        <v>1.3730928243748499</v>
      </c>
      <c r="AA568">
        <v>1.3191553040836299</v>
      </c>
      <c r="AB568">
        <v>1.35716112223795</v>
      </c>
      <c r="AC568">
        <v>1.35222999896046</v>
      </c>
      <c r="AD568">
        <v>1.36984630481699</v>
      </c>
      <c r="AE568">
        <v>1.3409944372059901</v>
      </c>
      <c r="AF568">
        <v>1.36686860701364</v>
      </c>
      <c r="AG568">
        <v>1.8553221105778399</v>
      </c>
      <c r="AH568">
        <v>1.6573876225494599</v>
      </c>
      <c r="AI568">
        <v>1.93634285714285</v>
      </c>
      <c r="AJ568">
        <v>2.0196292636352702</v>
      </c>
      <c r="AK568">
        <v>1.80315059413598</v>
      </c>
      <c r="AL568">
        <v>1.8867773653084801</v>
      </c>
      <c r="AM568">
        <v>1.6762128245490999</v>
      </c>
      <c r="AN568">
        <v>1.57079460445709</v>
      </c>
      <c r="AO568">
        <v>2.2956880305376699</v>
      </c>
      <c r="AP568">
        <v>1.6535240379348799</v>
      </c>
      <c r="AQ568">
        <v>1.35143315449777</v>
      </c>
      <c r="AR568">
        <v>1.3446788696429599</v>
      </c>
      <c r="AS568">
        <v>1.9510798695636</v>
      </c>
      <c r="AT568">
        <v>1.80983327690175</v>
      </c>
      <c r="AU568">
        <v>1.9053897384012499</v>
      </c>
      <c r="AV568">
        <v>1.89307827723158</v>
      </c>
      <c r="AW568">
        <v>1.89271372000153</v>
      </c>
      <c r="AX568">
        <v>1.9742176899711701</v>
      </c>
      <c r="AY568">
        <v>1.9035298020362501</v>
      </c>
      <c r="AZ568">
        <v>2.03887315330166</v>
      </c>
      <c r="BA568">
        <v>1.8522406656963999</v>
      </c>
      <c r="BB568">
        <v>1.96663066373629</v>
      </c>
      <c r="BC568">
        <v>1.6400440891004</v>
      </c>
      <c r="BD568">
        <v>1.6500846298204299</v>
      </c>
      <c r="BE568">
        <v>1.62733364205131</v>
      </c>
      <c r="BF568">
        <v>1.7041359460466701</v>
      </c>
      <c r="BG568">
        <v>1.9493442863613299</v>
      </c>
      <c r="BH568">
        <v>1.96828111378918</v>
      </c>
      <c r="BI568">
        <v>1.86284223414442</v>
      </c>
      <c r="BJ568">
        <v>1.98206405761325</v>
      </c>
      <c r="BK568">
        <v>1.8533964825128599</v>
      </c>
      <c r="BL568">
        <v>1.93452767613068</v>
      </c>
      <c r="BM568">
        <v>1.92205756140995</v>
      </c>
      <c r="BN568">
        <v>1.9642215894125099</v>
      </c>
      <c r="BO568">
        <v>1.90476676728598</v>
      </c>
      <c r="BP568">
        <v>1.9926988615044301</v>
      </c>
      <c r="BQ568">
        <v>1.94471292381561</v>
      </c>
      <c r="BR568">
        <v>1.9453955098975899</v>
      </c>
      <c r="BS568">
        <v>1.36315539011192</v>
      </c>
      <c r="BT568">
        <v>1.4112496449670999</v>
      </c>
      <c r="BU568">
        <v>1.9088954075078799</v>
      </c>
      <c r="BV568">
        <v>1.9512414005843699</v>
      </c>
      <c r="BW568">
        <v>1.6068553127962599</v>
      </c>
      <c r="BX568">
        <v>1.6160019417129201</v>
      </c>
      <c r="BY568">
        <v>1.3537154078198099</v>
      </c>
      <c r="BZ568">
        <v>1.378916994261</v>
      </c>
      <c r="CA568">
        <v>1.3530532745936099</v>
      </c>
      <c r="CB568">
        <v>1.4330507145853899</v>
      </c>
      <c r="CC568">
        <v>1.95575008730605</v>
      </c>
      <c r="CD568">
        <v>2.0278169691877199</v>
      </c>
      <c r="CE568">
        <v>1.6621999270768399</v>
      </c>
      <c r="CF568">
        <v>1.735456534268</v>
      </c>
      <c r="CG568">
        <v>1.9468968478395801</v>
      </c>
      <c r="CH568">
        <v>2.0153712424669701</v>
      </c>
      <c r="CI568">
        <v>1.8931059038996201</v>
      </c>
      <c r="CJ568">
        <v>1.9017441048960999</v>
      </c>
      <c r="CK568">
        <v>1.9044854902322499</v>
      </c>
      <c r="CL568">
        <v>1.95032471531393</v>
      </c>
      <c r="CM568">
        <v>1.95220168495214</v>
      </c>
      <c r="CN568">
        <v>2.0609512850923601</v>
      </c>
      <c r="CO568">
        <v>1.98349526685064</v>
      </c>
      <c r="CP568">
        <v>2.0943988536002598</v>
      </c>
      <c r="CQ568">
        <v>1.3370856025097</v>
      </c>
      <c r="CR568">
        <v>1.4032173285617899</v>
      </c>
      <c r="CS568">
        <v>1.34390311902457</v>
      </c>
      <c r="CT568">
        <v>1.40097722650777</v>
      </c>
      <c r="CU568">
        <v>1.3531067869880999</v>
      </c>
      <c r="CV568">
        <v>1.41967022772797</v>
      </c>
      <c r="CW568">
        <v>1.34415111203177</v>
      </c>
      <c r="CX568">
        <v>1.3919290850627699</v>
      </c>
      <c r="CY568">
        <v>1.3322513121463799</v>
      </c>
      <c r="CZ568">
        <v>1.3665459267001501</v>
      </c>
      <c r="DA568">
        <v>1.91733195182229</v>
      </c>
      <c r="DB568">
        <v>1.9850176263907999</v>
      </c>
      <c r="DC568">
        <v>1.9277012090219201</v>
      </c>
      <c r="DD568">
        <v>2.0236551134665399</v>
      </c>
      <c r="DE568">
        <v>1.92621386970413</v>
      </c>
      <c r="DF568">
        <v>1.9548565252104599</v>
      </c>
      <c r="DG568">
        <v>1.3309993322760401</v>
      </c>
      <c r="DH568">
        <v>1.40220798559168</v>
      </c>
      <c r="DI568">
        <v>1.3462297717014999</v>
      </c>
      <c r="DJ568">
        <v>1.4021751078770699</v>
      </c>
      <c r="DK568">
        <v>1.9081680238709</v>
      </c>
      <c r="DL568">
        <v>1.9364552251423801</v>
      </c>
      <c r="DM568">
        <v>1.8292084498971</v>
      </c>
      <c r="DN568">
        <v>1.94744917731728</v>
      </c>
      <c r="DO568">
        <v>1.8798980483647201</v>
      </c>
      <c r="DP568">
        <v>1.9037347957355799</v>
      </c>
      <c r="DQ568">
        <v>1.90310963161087</v>
      </c>
      <c r="DR568">
        <v>1.9657150998018</v>
      </c>
      <c r="DS568">
        <v>1.91291000499645</v>
      </c>
      <c r="DT568">
        <v>1.9879768387513801</v>
      </c>
      <c r="DU568">
        <v>1.9005522239410599</v>
      </c>
      <c r="DV568">
        <v>1.9412813204616499</v>
      </c>
      <c r="DW568">
        <v>1.8875947864710101</v>
      </c>
      <c r="DX568">
        <v>1.9251168524283899</v>
      </c>
      <c r="DY568">
        <v>1.35618177834035</v>
      </c>
      <c r="DZ568">
        <v>1.34598409756575</v>
      </c>
      <c r="EA568">
        <v>2.0355228899353799</v>
      </c>
      <c r="EB568">
        <v>2.1205069682442401</v>
      </c>
      <c r="EC568">
        <v>1.9775094596071601</v>
      </c>
      <c r="ED568">
        <v>2.06961288019995</v>
      </c>
    </row>
    <row r="569" spans="1:134" x14ac:dyDescent="0.45">
      <c r="A569" t="s">
        <v>86</v>
      </c>
      <c r="B569" t="s">
        <v>67</v>
      </c>
      <c r="C569" t="s">
        <v>68</v>
      </c>
      <c r="D569">
        <v>30</v>
      </c>
      <c r="E569" s="1" cm="1">
        <f t="array" ref="E569">SUMPRODUCT($G569:$FZZ569,$G$2:$FZZ$2)/SUMPRODUCT(--($G569:$FZZ569&lt;&gt;""),$G$2:$FZZ$2)</f>
        <v>1.640667545777033</v>
      </c>
      <c r="F569" s="1" cm="1">
        <f t="array" ref="F569">SUMPRODUCT($G569:$FZZ569,$F$2:$FZY$2)/SUMPRODUCT(--($G569:$FZZ569&lt;&gt;""),$F$2:$FZY$2)</f>
        <v>1.5695309619488653</v>
      </c>
      <c r="G569">
        <v>1.5949788799151099</v>
      </c>
      <c r="H569">
        <v>1.53848020644529</v>
      </c>
      <c r="I569">
        <v>1.59350734563247</v>
      </c>
      <c r="J569">
        <v>1.5348639553730301</v>
      </c>
      <c r="K569">
        <v>1.58615912693545</v>
      </c>
      <c r="L569">
        <v>1.61336033217951</v>
      </c>
      <c r="M569">
        <v>1.5801629308677001</v>
      </c>
      <c r="N569">
        <v>1.5539110876908699</v>
      </c>
      <c r="O569">
        <v>1.65092231440584</v>
      </c>
      <c r="P569">
        <v>1.6211236884692599</v>
      </c>
      <c r="Q569">
        <v>1.48013233821974</v>
      </c>
      <c r="R569">
        <v>1.5115552731577699</v>
      </c>
      <c r="S569">
        <v>1.57268838000522</v>
      </c>
      <c r="T569">
        <v>1.58483387050477</v>
      </c>
      <c r="U569">
        <v>1.8517768658254701</v>
      </c>
      <c r="V569">
        <v>1.7455309092146001</v>
      </c>
      <c r="W569">
        <v>1.6159868657546499</v>
      </c>
      <c r="X569">
        <v>1.54399382952387</v>
      </c>
      <c r="Y569">
        <v>1.6107369692314</v>
      </c>
      <c r="Z569">
        <v>1.58778163646939</v>
      </c>
      <c r="AA569">
        <v>1.47409717809846</v>
      </c>
      <c r="AB569">
        <v>1.51366100267991</v>
      </c>
      <c r="AC569">
        <v>1.70520442402959</v>
      </c>
      <c r="AD569">
        <v>1.61885612893154</v>
      </c>
      <c r="AE569">
        <v>1.54788037146474</v>
      </c>
      <c r="AF569">
        <v>1.55900585226041</v>
      </c>
      <c r="AG569">
        <v>1.6352784466113299</v>
      </c>
      <c r="AH569">
        <v>1.5566772245157601</v>
      </c>
      <c r="AI569">
        <v>1.6245827903090999</v>
      </c>
      <c r="AJ569">
        <v>1.6488189998806499</v>
      </c>
      <c r="AK569">
        <v>1.8235665039250999</v>
      </c>
      <c r="AL569">
        <v>1.6636742283872801</v>
      </c>
      <c r="AM569">
        <v>1.6897896032230599</v>
      </c>
      <c r="AN569">
        <v>1.5287337115575199</v>
      </c>
      <c r="AO569">
        <v>1.7642959278298</v>
      </c>
      <c r="AP569">
        <v>1.41721601787912</v>
      </c>
      <c r="AQ569">
        <v>1.5899556581674701</v>
      </c>
      <c r="AR569">
        <v>1.50056787550593</v>
      </c>
      <c r="AS569">
        <v>1.6918774971763699</v>
      </c>
      <c r="AT569">
        <v>1.5997937315808399</v>
      </c>
      <c r="AU569">
        <v>1.63314476809665</v>
      </c>
      <c r="AV569">
        <v>1.5686762483238701</v>
      </c>
      <c r="AW569">
        <v>1.56121813254838</v>
      </c>
      <c r="AX569">
        <v>1.5862469502143399</v>
      </c>
      <c r="AY569">
        <v>1.55525834242349</v>
      </c>
      <c r="AZ569">
        <v>1.5900407978126001</v>
      </c>
      <c r="BA569">
        <v>1.5510844977748901</v>
      </c>
      <c r="BB569">
        <v>1.5701623518810299</v>
      </c>
      <c r="BC569">
        <v>1.56822828609433</v>
      </c>
      <c r="BD569">
        <v>1.52840578101369</v>
      </c>
      <c r="BE569">
        <v>1.57748739334365</v>
      </c>
      <c r="BF569">
        <v>1.5694458840632799</v>
      </c>
      <c r="BG569">
        <v>1.5979858520347801</v>
      </c>
      <c r="BH569">
        <v>1.6228567792709001</v>
      </c>
      <c r="BI569">
        <v>1.5371815605397201</v>
      </c>
      <c r="BJ569">
        <v>1.5458704928059801</v>
      </c>
      <c r="BK569">
        <v>1.8479121361072599</v>
      </c>
      <c r="BL569">
        <v>1.64766491280005</v>
      </c>
      <c r="BM569">
        <v>1.6092602133563001</v>
      </c>
      <c r="BN569">
        <v>1.6050332221663901</v>
      </c>
      <c r="BO569">
        <v>1.5752675972441801</v>
      </c>
      <c r="BP569">
        <v>1.5607678785529699</v>
      </c>
      <c r="BQ569">
        <v>1.5890652456166801</v>
      </c>
      <c r="BR569">
        <v>1.5480018362777199</v>
      </c>
      <c r="BS569">
        <v>1.5143972835149599</v>
      </c>
      <c r="BT569">
        <v>1.58727073106121</v>
      </c>
      <c r="BU569">
        <v>1.6598115006274099</v>
      </c>
      <c r="BV569">
        <v>1.64595425191264</v>
      </c>
      <c r="BW569">
        <v>1.5720714774433899</v>
      </c>
      <c r="BX569">
        <v>1.4975998521804399</v>
      </c>
      <c r="BY569">
        <v>1.5426252595983601</v>
      </c>
      <c r="BZ569">
        <v>1.57143268193686</v>
      </c>
      <c r="CA569">
        <v>1.4696954238106501</v>
      </c>
      <c r="CB569">
        <v>1.55400907484604</v>
      </c>
      <c r="CC569">
        <v>1.53897637807518</v>
      </c>
      <c r="CD569">
        <v>1.5386560122698001</v>
      </c>
      <c r="CE569">
        <v>1.5270722984778899</v>
      </c>
      <c r="CF569">
        <v>1.5606583144817801</v>
      </c>
      <c r="CG569">
        <v>1.59679378369048</v>
      </c>
      <c r="CH569">
        <v>1.5648934729397099</v>
      </c>
      <c r="CI569">
        <v>1.57907635758631</v>
      </c>
      <c r="CJ569">
        <v>1.52566924843594</v>
      </c>
      <c r="CK569">
        <v>1.6249307780964199</v>
      </c>
      <c r="CL569">
        <v>1.55885833062076</v>
      </c>
      <c r="CM569">
        <v>1.5903780256711899</v>
      </c>
      <c r="CN569">
        <v>1.6153071434016999</v>
      </c>
      <c r="CO569">
        <v>1.6589264191099</v>
      </c>
      <c r="CP569">
        <v>1.64705561450487</v>
      </c>
      <c r="CQ569">
        <v>1.46834866797992</v>
      </c>
      <c r="CR569">
        <v>1.53910038353566</v>
      </c>
      <c r="CS569">
        <v>1.49449443112964</v>
      </c>
      <c r="CT569">
        <v>1.53679397104113</v>
      </c>
      <c r="CU569">
        <v>1.48858310071152</v>
      </c>
      <c r="CV569">
        <v>1.5483863302318901</v>
      </c>
      <c r="CW569">
        <v>1.5148389063905601</v>
      </c>
      <c r="CX569">
        <v>1.5553605971490101</v>
      </c>
      <c r="CY569">
        <v>1.51746909563649</v>
      </c>
      <c r="CZ569">
        <v>1.5611046975598699</v>
      </c>
      <c r="DA569">
        <v>1.5916355008584699</v>
      </c>
      <c r="DB569">
        <v>1.61316855168845</v>
      </c>
      <c r="DC569">
        <v>1.5841046148406801</v>
      </c>
      <c r="DD569">
        <v>1.6117361146547799</v>
      </c>
      <c r="DE569">
        <v>1.60891021895161</v>
      </c>
      <c r="DF569">
        <v>1.58077804801837</v>
      </c>
      <c r="DG569">
        <v>1.4536885106380599</v>
      </c>
      <c r="DH569">
        <v>1.5350470693570499</v>
      </c>
      <c r="DI569">
        <v>1.50169386404686</v>
      </c>
      <c r="DJ569">
        <v>1.53452416618888</v>
      </c>
      <c r="DK569">
        <v>1.54566091847595</v>
      </c>
      <c r="DL569">
        <v>1.6087071482285999</v>
      </c>
      <c r="DM569">
        <v>1.5288654071116601</v>
      </c>
      <c r="DN569">
        <v>1.50422142979735</v>
      </c>
      <c r="DO569">
        <v>1.60335624205477</v>
      </c>
      <c r="DP569">
        <v>1.54752524413498</v>
      </c>
      <c r="DQ569">
        <v>1.6091308336652701</v>
      </c>
      <c r="DR569">
        <v>1.60724746543939</v>
      </c>
      <c r="DS569">
        <v>1.6125978860405701</v>
      </c>
      <c r="DT569">
        <v>1.6371657085173299</v>
      </c>
      <c r="DU569">
        <v>1.5729022908236501</v>
      </c>
      <c r="DV569">
        <v>1.56064397083574</v>
      </c>
      <c r="DW569">
        <v>1.5128694357883701</v>
      </c>
      <c r="DX569">
        <v>1.5269909322300601</v>
      </c>
      <c r="DY569">
        <v>1.60531810888495</v>
      </c>
      <c r="DZ569">
        <v>1.5457886281381199</v>
      </c>
      <c r="EA569">
        <v>1.5600198007446999</v>
      </c>
      <c r="EB569">
        <v>1.6398969822315601</v>
      </c>
      <c r="EC569">
        <v>1.66784710619084</v>
      </c>
      <c r="ED569">
        <v>1.67062435726713</v>
      </c>
    </row>
    <row r="570" spans="1:134" x14ac:dyDescent="0.45">
      <c r="A570" t="s">
        <v>86</v>
      </c>
      <c r="B570" t="s">
        <v>67</v>
      </c>
      <c r="C570" t="s">
        <v>68</v>
      </c>
      <c r="D570">
        <v>35</v>
      </c>
      <c r="E570" s="1" cm="1">
        <f t="array" ref="E570">SUMPRODUCT($G570:$FZZ570,$G$2:$FZZ$2)/SUMPRODUCT(--($G570:$FZZ570&lt;&gt;""),$G$2:$FZZ$2)</f>
        <v>1.5343323939317228</v>
      </c>
      <c r="F570" s="1" cm="1">
        <f t="array" ref="F570">SUMPRODUCT($G570:$FZZ570,$F$2:$FZY$2)/SUMPRODUCT(--($G570:$FZZ570&lt;&gt;""),$F$2:$FZY$2)</f>
        <v>1.4814274939237684</v>
      </c>
      <c r="G570">
        <v>1.4655475615989699</v>
      </c>
      <c r="H570">
        <v>1.4495458204527001</v>
      </c>
      <c r="I570">
        <v>1.4652040852899799</v>
      </c>
      <c r="J570">
        <v>1.44993742134137</v>
      </c>
      <c r="K570">
        <v>1.46705038074825</v>
      </c>
      <c r="L570">
        <v>1.50142334120835</v>
      </c>
      <c r="M570">
        <v>1.4709227216830201</v>
      </c>
      <c r="N570">
        <v>1.4832047496521099</v>
      </c>
      <c r="O570">
        <v>1.48969837323106</v>
      </c>
      <c r="P570">
        <v>1.49929250286625</v>
      </c>
      <c r="Q570">
        <v>1.4054611240961401</v>
      </c>
      <c r="R570">
        <v>1.44458768733148</v>
      </c>
      <c r="S570">
        <v>1.48412782091583</v>
      </c>
      <c r="T570">
        <v>1.51855244349081</v>
      </c>
      <c r="U570">
        <v>1.7176482528485</v>
      </c>
      <c r="V570">
        <v>1.63533829417458</v>
      </c>
      <c r="W570">
        <v>1.55327702318494</v>
      </c>
      <c r="X570">
        <v>1.47903577360071</v>
      </c>
      <c r="Y570">
        <v>1.4954749404557599</v>
      </c>
      <c r="Z570">
        <v>1.47998706919426</v>
      </c>
      <c r="AA570">
        <v>1.40594217143078</v>
      </c>
      <c r="AB570">
        <v>1.45273272725514</v>
      </c>
      <c r="AC570">
        <v>1.4564477628816701</v>
      </c>
      <c r="AD570">
        <v>1.49068021876576</v>
      </c>
      <c r="AE570">
        <v>1.4530858567031799</v>
      </c>
      <c r="AF570">
        <v>1.472044513073</v>
      </c>
      <c r="AG570">
        <v>1.5388186577598999</v>
      </c>
      <c r="AH570">
        <v>1.46345273486516</v>
      </c>
      <c r="AI570">
        <v>1.55883833393006</v>
      </c>
      <c r="AJ570">
        <v>1.58534736842105</v>
      </c>
      <c r="AK570">
        <v>1.72183333752707</v>
      </c>
      <c r="AL570">
        <v>1.5578648178851</v>
      </c>
      <c r="AM570">
        <v>1.5679063032807401</v>
      </c>
      <c r="AN570">
        <v>1.4437966115338601</v>
      </c>
      <c r="AO570">
        <v>1.7057343415689701</v>
      </c>
      <c r="AP570">
        <v>1.3445283616030499</v>
      </c>
      <c r="AQ570">
        <v>1.5188324806156299</v>
      </c>
      <c r="AR570">
        <v>1.4407435236019599</v>
      </c>
      <c r="AS570">
        <v>1.52077115549762</v>
      </c>
      <c r="AT570">
        <v>1.4612987020789701</v>
      </c>
      <c r="AU570">
        <v>1.52931598268751</v>
      </c>
      <c r="AV570">
        <v>1.4840968586521199</v>
      </c>
      <c r="AW570">
        <v>1.4837958827242099</v>
      </c>
      <c r="AX570">
        <v>1.4982443667276699</v>
      </c>
      <c r="AY570">
        <v>1.4739485529512599</v>
      </c>
      <c r="AZ570">
        <v>1.49872907042312</v>
      </c>
      <c r="BA570">
        <v>1.4737731966852301</v>
      </c>
      <c r="BB570">
        <v>1.5193290085989899</v>
      </c>
      <c r="BC570">
        <v>1.4836992719178901</v>
      </c>
      <c r="BD570">
        <v>1.45074772154132</v>
      </c>
      <c r="BE570">
        <v>1.45329813267425</v>
      </c>
      <c r="BF570">
        <v>1.4889792188120901</v>
      </c>
      <c r="BG570">
        <v>1.5169453841971601</v>
      </c>
      <c r="BH570">
        <v>1.5282153427031899</v>
      </c>
      <c r="BI570">
        <v>1.46820436406555</v>
      </c>
      <c r="BJ570">
        <v>1.47095217677255</v>
      </c>
      <c r="BK570">
        <v>1.71928231473618</v>
      </c>
      <c r="BL570">
        <v>1.5733112040214099</v>
      </c>
      <c r="BM570">
        <v>1.52724870861024</v>
      </c>
      <c r="BN570">
        <v>1.5220135812440601</v>
      </c>
      <c r="BO570">
        <v>1.4898081283264899</v>
      </c>
      <c r="BP570">
        <v>1.48223039178348</v>
      </c>
      <c r="BQ570">
        <v>1.51956855820559</v>
      </c>
      <c r="BR570">
        <v>1.4565157795996</v>
      </c>
      <c r="BS570">
        <v>1.47593689495753</v>
      </c>
      <c r="BT570">
        <v>1.51587379064131</v>
      </c>
      <c r="BU570">
        <v>1.54218114029593</v>
      </c>
      <c r="BV570">
        <v>1.54869123271358</v>
      </c>
      <c r="BW570">
        <v>1.4530875065139699</v>
      </c>
      <c r="BX570">
        <v>1.4267707005549299</v>
      </c>
      <c r="BY570">
        <v>1.46626311382576</v>
      </c>
      <c r="BZ570">
        <v>1.50511449994765</v>
      </c>
      <c r="CA570">
        <v>1.40699029287023</v>
      </c>
      <c r="CB570">
        <v>1.46526470535708</v>
      </c>
      <c r="CC570">
        <v>1.4773552499783</v>
      </c>
      <c r="CD570">
        <v>1.4770354128293699</v>
      </c>
      <c r="CE570">
        <v>1.4456930902038501</v>
      </c>
      <c r="CF570">
        <v>1.5026253317807701</v>
      </c>
      <c r="CG570">
        <v>1.53524279510316</v>
      </c>
      <c r="CH570">
        <v>1.49940792020679</v>
      </c>
      <c r="CI570">
        <v>1.5013421129909601</v>
      </c>
      <c r="CJ570">
        <v>1.45721781736991</v>
      </c>
      <c r="CK570">
        <v>1.49642122176211</v>
      </c>
      <c r="CL570">
        <v>1.4614423186316201</v>
      </c>
      <c r="CM570">
        <v>1.47857341032648</v>
      </c>
      <c r="CN570">
        <v>1.53215297083047</v>
      </c>
      <c r="CO570">
        <v>1.5451084844510401</v>
      </c>
      <c r="CP570">
        <v>1.5429358163392299</v>
      </c>
      <c r="CQ570">
        <v>1.40063137285905</v>
      </c>
      <c r="CR570">
        <v>1.47541559543321</v>
      </c>
      <c r="CS570">
        <v>1.42403596618684</v>
      </c>
      <c r="CT570">
        <v>1.47234412643261</v>
      </c>
      <c r="CU570">
        <v>1.41113423498972</v>
      </c>
      <c r="CV570">
        <v>1.4870993651728901</v>
      </c>
      <c r="CW570">
        <v>1.41821879404107</v>
      </c>
      <c r="CX570">
        <v>1.47515521661664</v>
      </c>
      <c r="CY570">
        <v>1.44847004932701</v>
      </c>
      <c r="CZ570">
        <v>1.4904123037483501</v>
      </c>
      <c r="DA570">
        <v>1.51959468673149</v>
      </c>
      <c r="DB570">
        <v>1.5350589569150299</v>
      </c>
      <c r="DC570">
        <v>1.4858131282941001</v>
      </c>
      <c r="DD570">
        <v>1.5374509301850801</v>
      </c>
      <c r="DE570">
        <v>1.4961460533463</v>
      </c>
      <c r="DF570">
        <v>1.4722635216319999</v>
      </c>
      <c r="DG570">
        <v>1.3925630194274199</v>
      </c>
      <c r="DH570">
        <v>1.4781425657892</v>
      </c>
      <c r="DI570">
        <v>1.4148272242506801</v>
      </c>
      <c r="DJ570">
        <v>1.46943729874082</v>
      </c>
      <c r="DK570">
        <v>1.4720264827932601</v>
      </c>
      <c r="DL570">
        <v>1.52290453247708</v>
      </c>
      <c r="DM570">
        <v>1.43377186924686</v>
      </c>
      <c r="DN570">
        <v>1.4505970275370099</v>
      </c>
      <c r="DO570">
        <v>1.5307403140529201</v>
      </c>
      <c r="DP570">
        <v>1.47809007714087</v>
      </c>
      <c r="DQ570">
        <v>1.5071227855376701</v>
      </c>
      <c r="DR570">
        <v>1.51570366668212</v>
      </c>
      <c r="DS570">
        <v>1.51915512847364</v>
      </c>
      <c r="DT570">
        <v>1.55710765133907</v>
      </c>
      <c r="DU570">
        <v>1.49433967090203</v>
      </c>
      <c r="DV570">
        <v>1.48502944600723</v>
      </c>
      <c r="DW570">
        <v>1.4441841854281701</v>
      </c>
      <c r="DX570">
        <v>1.45074595381343</v>
      </c>
      <c r="DY570">
        <v>1.53175861482188</v>
      </c>
      <c r="DZ570">
        <v>1.4838457290501901</v>
      </c>
      <c r="EA570">
        <v>1.49979655770508</v>
      </c>
      <c r="EB570">
        <v>1.56308244563731</v>
      </c>
      <c r="EC570">
        <v>1.55993651604067</v>
      </c>
      <c r="ED570">
        <v>1.58497961375288</v>
      </c>
    </row>
    <row r="571" spans="1:134" x14ac:dyDescent="0.45">
      <c r="A571" t="s">
        <v>86</v>
      </c>
      <c r="B571" t="s">
        <v>67</v>
      </c>
      <c r="C571" t="s">
        <v>68</v>
      </c>
      <c r="D571">
        <v>40</v>
      </c>
      <c r="E571" s="1" cm="1">
        <f t="array" ref="E571">SUMPRODUCT($G571:$FZZ571,$G$2:$FZZ$2)/SUMPRODUCT(--($G571:$FZZ571&lt;&gt;""),$G$2:$FZZ$2)</f>
        <v>1.44111907414215</v>
      </c>
      <c r="F571" s="1" cm="1">
        <f t="array" ref="F571">SUMPRODUCT($G571:$FZZ571,$F$2:$FZY$2)/SUMPRODUCT(--($G571:$FZZ571&lt;&gt;""),$F$2:$FZY$2)</f>
        <v>1.4077049017709875</v>
      </c>
      <c r="G571">
        <v>1.4048413860901201</v>
      </c>
      <c r="H571">
        <v>1.40117249621617</v>
      </c>
      <c r="I571">
        <v>1.4077424059789201</v>
      </c>
      <c r="J571">
        <v>1.4001375492899599</v>
      </c>
      <c r="K571">
        <v>1.3826313838158999</v>
      </c>
      <c r="L571">
        <v>1.42122514369754</v>
      </c>
      <c r="M571">
        <v>1.3583388094854001</v>
      </c>
      <c r="N571">
        <v>1.3836495238470601</v>
      </c>
      <c r="O571">
        <v>1.3749061918458201</v>
      </c>
      <c r="P571">
        <v>1.4252158309210901</v>
      </c>
      <c r="Q571">
        <v>1.35514822309474</v>
      </c>
      <c r="R571">
        <v>1.3965741713625299</v>
      </c>
      <c r="S571">
        <v>1.4047377588927299</v>
      </c>
      <c r="T571">
        <v>1.45077062111113</v>
      </c>
      <c r="U571">
        <v>1.60618184292176</v>
      </c>
      <c r="V571">
        <v>1.5789589872012899</v>
      </c>
      <c r="W571">
        <v>1.45113476674894</v>
      </c>
      <c r="X571">
        <v>1.4060279204780199</v>
      </c>
      <c r="Y571">
        <v>1.4117605179047701</v>
      </c>
      <c r="Z571">
        <v>1.40192494825838</v>
      </c>
      <c r="AA571">
        <v>1.33826741719577</v>
      </c>
      <c r="AB571">
        <v>1.3835453510251301</v>
      </c>
      <c r="AC571">
        <v>1.36737620969242</v>
      </c>
      <c r="AD571">
        <v>1.41471835991465</v>
      </c>
      <c r="AE571">
        <v>1.39297510042072</v>
      </c>
      <c r="AF571">
        <v>1.3960293999243301</v>
      </c>
      <c r="AG571">
        <v>1.4788937096992201</v>
      </c>
      <c r="AH571">
        <v>1.4038347979100601</v>
      </c>
      <c r="AI571">
        <v>1.45895109201575</v>
      </c>
      <c r="AJ571">
        <v>1.4824903210406899</v>
      </c>
      <c r="AK571">
        <v>1.4637890524163299</v>
      </c>
      <c r="AL571">
        <v>1.45315564384767</v>
      </c>
      <c r="AM571">
        <v>1.4731278215164401</v>
      </c>
      <c r="AN571">
        <v>1.3685609646663099</v>
      </c>
      <c r="AO571">
        <v>1.6427821795811699</v>
      </c>
      <c r="AP571">
        <v>1.2827963118807899</v>
      </c>
      <c r="AQ571">
        <v>1.4493406545172201</v>
      </c>
      <c r="AR571">
        <v>1.3623300251363499</v>
      </c>
      <c r="AS571">
        <v>1.4262635857739301</v>
      </c>
      <c r="AT571">
        <v>1.3765786842633001</v>
      </c>
      <c r="AU571">
        <v>1.46390572705831</v>
      </c>
      <c r="AV571">
        <v>1.4127734667839</v>
      </c>
      <c r="AW571">
        <v>1.40749212117195</v>
      </c>
      <c r="AX571">
        <v>1.4341894529358299</v>
      </c>
      <c r="AY571">
        <v>1.39508620910945</v>
      </c>
      <c r="AZ571">
        <v>1.43804255688859</v>
      </c>
      <c r="BA571">
        <v>1.3883810372598999</v>
      </c>
      <c r="BB571">
        <v>1.43325830341576</v>
      </c>
      <c r="BC571">
        <v>1.39959340684363</v>
      </c>
      <c r="BD571">
        <v>1.38555856630253</v>
      </c>
      <c r="BE571">
        <v>1.3709977339478601</v>
      </c>
      <c r="BF571">
        <v>1.41565263498923</v>
      </c>
      <c r="BG571">
        <v>1.4528122952761999</v>
      </c>
      <c r="BH571">
        <v>1.4612217485960799</v>
      </c>
      <c r="BI571">
        <v>1.38911128575845</v>
      </c>
      <c r="BJ571">
        <v>1.4114007087201399</v>
      </c>
      <c r="BK571">
        <v>1.5174844679355599</v>
      </c>
      <c r="BL571">
        <v>1.4660164375415099</v>
      </c>
      <c r="BM571">
        <v>1.4591501780079701</v>
      </c>
      <c r="BN571">
        <v>1.4605852985897501</v>
      </c>
      <c r="BO571">
        <v>1.4145786388966699</v>
      </c>
      <c r="BP571">
        <v>1.4234401822387801</v>
      </c>
      <c r="BQ571">
        <v>1.4746744542333801</v>
      </c>
      <c r="BR571">
        <v>1.3952182031140801</v>
      </c>
      <c r="BS571">
        <v>1.3759846280819701</v>
      </c>
      <c r="BT571">
        <v>1.4422918811262999</v>
      </c>
      <c r="BU571">
        <v>1.4378236885104401</v>
      </c>
      <c r="BV571">
        <v>1.4684063513362999</v>
      </c>
      <c r="BW571">
        <v>1.38219226075153</v>
      </c>
      <c r="BX571">
        <v>1.3685105711089101</v>
      </c>
      <c r="BY571">
        <v>1.38511437600001</v>
      </c>
      <c r="BZ571">
        <v>1.4269174865101799</v>
      </c>
      <c r="CA571">
        <v>1.35187436939938</v>
      </c>
      <c r="CB571">
        <v>1.43492280510421</v>
      </c>
      <c r="CC571">
        <v>1.3909097213389601</v>
      </c>
      <c r="CD571">
        <v>1.4252805377617701</v>
      </c>
      <c r="CE571">
        <v>1.3622345917152401</v>
      </c>
      <c r="CF571">
        <v>1.4150388662147499</v>
      </c>
      <c r="CG571">
        <v>1.4563834961883799</v>
      </c>
      <c r="CH571">
        <v>1.4482669000857</v>
      </c>
      <c r="CI571">
        <v>1.4317840097310199</v>
      </c>
      <c r="CJ571">
        <v>1.3958103941237801</v>
      </c>
      <c r="CK571">
        <v>1.40614712986103</v>
      </c>
      <c r="CL571">
        <v>1.3995626307914399</v>
      </c>
      <c r="CM571">
        <v>1.4006814318084799</v>
      </c>
      <c r="CN571">
        <v>1.4816886619021401</v>
      </c>
      <c r="CO571">
        <v>1.4742267456334399</v>
      </c>
      <c r="CP571">
        <v>1.4834318900112</v>
      </c>
      <c r="CQ571">
        <v>1.36164653303253</v>
      </c>
      <c r="CR571">
        <v>1.4273325904922101</v>
      </c>
      <c r="CS571">
        <v>1.36263440088168</v>
      </c>
      <c r="CT571">
        <v>1.41409274801337</v>
      </c>
      <c r="CU571">
        <v>1.3453059755138099</v>
      </c>
      <c r="CV571">
        <v>1.43395039147945</v>
      </c>
      <c r="CW571">
        <v>1.3521552969161399</v>
      </c>
      <c r="CX571">
        <v>1.4168270523215201</v>
      </c>
      <c r="CY571">
        <v>1.3661999840850201</v>
      </c>
      <c r="CZ571">
        <v>1.39561060817329</v>
      </c>
      <c r="DA571">
        <v>1.4540532674075499</v>
      </c>
      <c r="DB571">
        <v>1.45829611867952</v>
      </c>
      <c r="DC571">
        <v>1.41315927597191</v>
      </c>
      <c r="DD571">
        <v>1.4600979254904201</v>
      </c>
      <c r="DE571">
        <v>1.4074575958807201</v>
      </c>
      <c r="DF571">
        <v>1.4026213534166201</v>
      </c>
      <c r="DG571">
        <v>1.3465500731524001</v>
      </c>
      <c r="DH571">
        <v>1.41636544332825</v>
      </c>
      <c r="DI571">
        <v>1.36674527539368</v>
      </c>
      <c r="DJ571">
        <v>1.4174178636244099</v>
      </c>
      <c r="DK571">
        <v>1.40829201603202</v>
      </c>
      <c r="DL571">
        <v>1.44068239166386</v>
      </c>
      <c r="DM571">
        <v>1.3697420033880501</v>
      </c>
      <c r="DN571">
        <v>1.37457083746148</v>
      </c>
      <c r="DO571">
        <v>1.4395682133364101</v>
      </c>
      <c r="DP571">
        <v>1.39692617444816</v>
      </c>
      <c r="DQ571">
        <v>1.44673569139889</v>
      </c>
      <c r="DR571">
        <v>1.4573171789056401</v>
      </c>
      <c r="DS571">
        <v>1.4580442231696</v>
      </c>
      <c r="DT571">
        <v>1.48191721392039</v>
      </c>
      <c r="DU571">
        <v>1.4127900743722399</v>
      </c>
      <c r="DV571">
        <v>1.4178367956920399</v>
      </c>
      <c r="DW571">
        <v>1.3826769744398399</v>
      </c>
      <c r="DX571">
        <v>1.3915528524670699</v>
      </c>
      <c r="DY571">
        <v>1.4126688509905301</v>
      </c>
      <c r="DZ571">
        <v>1.4000111972015801</v>
      </c>
      <c r="EA571">
        <v>1.44453229916037</v>
      </c>
      <c r="EB571">
        <v>1.4822564784669101</v>
      </c>
      <c r="EC571">
        <v>1.4615024213289101</v>
      </c>
      <c r="ED571">
        <v>1.5103043469689099</v>
      </c>
    </row>
    <row r="572" spans="1:134" x14ac:dyDescent="0.45">
      <c r="A572" t="s">
        <v>86</v>
      </c>
      <c r="B572" t="s">
        <v>67</v>
      </c>
      <c r="C572" t="s">
        <v>68</v>
      </c>
      <c r="D572">
        <v>45</v>
      </c>
      <c r="E572" s="1" cm="1">
        <f t="array" ref="E572">SUMPRODUCT($G572:$FZZ572,$G$2:$FZZ$2)/SUMPRODUCT(--($G572:$FZZ572&lt;&gt;""),$G$2:$FZZ$2)</f>
        <v>1.3789706154924191</v>
      </c>
      <c r="F572" s="1" cm="1">
        <f t="array" ref="F572">SUMPRODUCT($G572:$FZZ572,$F$2:$FZY$2)/SUMPRODUCT(--($G572:$FZZ572&lt;&gt;""),$F$2:$FZY$2)</f>
        <v>1.3557538489660916</v>
      </c>
      <c r="G572">
        <v>1.3469046261825099</v>
      </c>
      <c r="H572">
        <v>1.34190633746247</v>
      </c>
      <c r="I572">
        <v>1.3491294465042001</v>
      </c>
      <c r="J572">
        <v>1.33852260361722</v>
      </c>
      <c r="K572">
        <v>1.3312285772297601</v>
      </c>
      <c r="L572">
        <v>1.37454229172016</v>
      </c>
      <c r="M572">
        <v>1.3272761126875301</v>
      </c>
      <c r="N572">
        <v>1.3451191017692901</v>
      </c>
      <c r="O572">
        <v>1.3336961013301201</v>
      </c>
      <c r="P572">
        <v>1.38565027391085</v>
      </c>
      <c r="Q572">
        <v>1.2970166906867699</v>
      </c>
      <c r="R572">
        <v>1.3423518417990501</v>
      </c>
      <c r="S572">
        <v>1.3429036771768299</v>
      </c>
      <c r="T572">
        <v>1.39255449134704</v>
      </c>
      <c r="U572">
        <v>1.50549137057243</v>
      </c>
      <c r="V572">
        <v>1.54742182509418</v>
      </c>
      <c r="W572">
        <v>1.3479587718419099</v>
      </c>
      <c r="X572">
        <v>1.3523717787238301</v>
      </c>
      <c r="Y572">
        <v>1.36271731083376</v>
      </c>
      <c r="Z572">
        <v>1.3685702606179899</v>
      </c>
      <c r="AA572">
        <v>1.2887300570054401</v>
      </c>
      <c r="AB572">
        <v>1.33378756247213</v>
      </c>
      <c r="AC572">
        <v>1.33107771974738</v>
      </c>
      <c r="AD572">
        <v>1.3620687710309101</v>
      </c>
      <c r="AE572">
        <v>1.3426006541726501</v>
      </c>
      <c r="AF572">
        <v>1.36328431594851</v>
      </c>
      <c r="AG572">
        <v>1.43069467215197</v>
      </c>
      <c r="AH572">
        <v>1.3476227630895601</v>
      </c>
      <c r="AI572">
        <v>1.38881518080916</v>
      </c>
      <c r="AJ572">
        <v>1.4215125432629101</v>
      </c>
      <c r="AK572">
        <v>1.34269098454099</v>
      </c>
      <c r="AL572">
        <v>1.37819073197889</v>
      </c>
      <c r="AM572">
        <v>1.38928196230815</v>
      </c>
      <c r="AN572">
        <v>1.30811372528378</v>
      </c>
      <c r="AO572">
        <v>1.5901879058647099</v>
      </c>
      <c r="AP572">
        <v>1.2280658506264099</v>
      </c>
      <c r="AQ572">
        <v>1.4026676750278699</v>
      </c>
      <c r="AR572">
        <v>1.3157740304023899</v>
      </c>
      <c r="AS572">
        <v>1.38513852325187</v>
      </c>
      <c r="AT572">
        <v>1.33454315363479</v>
      </c>
      <c r="AU572">
        <v>1.39563209560096</v>
      </c>
      <c r="AV572">
        <v>1.36380328402397</v>
      </c>
      <c r="AW572">
        <v>1.33180448687347</v>
      </c>
      <c r="AX572">
        <v>1.3781010271704599</v>
      </c>
      <c r="AY572">
        <v>1.34405969123646</v>
      </c>
      <c r="AZ572">
        <v>1.39217620209402</v>
      </c>
      <c r="BA572">
        <v>1.33882792185816</v>
      </c>
      <c r="BB572">
        <v>1.38848714221003</v>
      </c>
      <c r="BC572">
        <v>1.33032503733389</v>
      </c>
      <c r="BD572">
        <v>1.3190317475678399</v>
      </c>
      <c r="BE572">
        <v>1.3110266521451499</v>
      </c>
      <c r="BF572">
        <v>1.3824525508846399</v>
      </c>
      <c r="BG572">
        <v>1.39311057678195</v>
      </c>
      <c r="BH572">
        <v>1.3948548232736699</v>
      </c>
      <c r="BI572">
        <v>1.3173634285170901</v>
      </c>
      <c r="BJ572">
        <v>1.3595441317167001</v>
      </c>
      <c r="BK572">
        <v>1.39943272296043</v>
      </c>
      <c r="BL572">
        <v>1.4075050098279001</v>
      </c>
      <c r="BM572">
        <v>1.38443091832429</v>
      </c>
      <c r="BN572">
        <v>1.41294454571561</v>
      </c>
      <c r="BO572">
        <v>1.3440450352806601</v>
      </c>
      <c r="BP572">
        <v>1.37186760679691</v>
      </c>
      <c r="BQ572">
        <v>1.39808708414385</v>
      </c>
      <c r="BR572">
        <v>1.3324765060467501</v>
      </c>
      <c r="BS572">
        <v>1.3271196953940301</v>
      </c>
      <c r="BT572">
        <v>1.39435939962175</v>
      </c>
      <c r="BU572">
        <v>1.3656680359406299</v>
      </c>
      <c r="BV572">
        <v>1.39202822303868</v>
      </c>
      <c r="BW572">
        <v>1.3140670957138401</v>
      </c>
      <c r="BX572">
        <v>1.3204382000619299</v>
      </c>
      <c r="BY572">
        <v>1.3342456026809799</v>
      </c>
      <c r="BZ572">
        <v>1.3767268838214399</v>
      </c>
      <c r="CA572">
        <v>1.322203260033</v>
      </c>
      <c r="CB572">
        <v>1.38436069907379</v>
      </c>
      <c r="CC572">
        <v>1.34729301467581</v>
      </c>
      <c r="CD572">
        <v>1.3694878158683299</v>
      </c>
      <c r="CE572">
        <v>1.2999762150266101</v>
      </c>
      <c r="CF572">
        <v>1.3732523925461499</v>
      </c>
      <c r="CG572">
        <v>1.3822582350059101</v>
      </c>
      <c r="CH572">
        <v>1.3909579009028701</v>
      </c>
      <c r="CI572">
        <v>1.37111182035958</v>
      </c>
      <c r="CJ572">
        <v>1.34302518757962</v>
      </c>
      <c r="CK572">
        <v>1.3454278361769101</v>
      </c>
      <c r="CL572">
        <v>1.3472810924455401</v>
      </c>
      <c r="CM572">
        <v>1.36361679167442</v>
      </c>
      <c r="CN572">
        <v>1.43806118110131</v>
      </c>
      <c r="CO572">
        <v>1.3888789585857</v>
      </c>
      <c r="CP572">
        <v>1.4188128645117</v>
      </c>
      <c r="CQ572">
        <v>1.29533202062089</v>
      </c>
      <c r="CR572">
        <v>1.3611751354447801</v>
      </c>
      <c r="CS572">
        <v>1.3163976451064501</v>
      </c>
      <c r="CT572">
        <v>1.3762369921789399</v>
      </c>
      <c r="CU572">
        <v>1.3044442012156601</v>
      </c>
      <c r="CV572">
        <v>1.3696275986845801</v>
      </c>
      <c r="CW572">
        <v>1.3207022599073801</v>
      </c>
      <c r="CX572">
        <v>1.37554621702046</v>
      </c>
      <c r="CY572">
        <v>1.3284651325941099</v>
      </c>
      <c r="CZ572">
        <v>1.35680961468192</v>
      </c>
      <c r="DA572">
        <v>1.3911459953908401</v>
      </c>
      <c r="DB572">
        <v>1.3950048874984999</v>
      </c>
      <c r="DC572">
        <v>1.36113379065003</v>
      </c>
      <c r="DD572">
        <v>1.40180820217675</v>
      </c>
      <c r="DE572">
        <v>1.36796841875903</v>
      </c>
      <c r="DF572">
        <v>1.3605577013261001</v>
      </c>
      <c r="DG572">
        <v>1.2904713780138699</v>
      </c>
      <c r="DH572">
        <v>1.35047575191574</v>
      </c>
      <c r="DI572">
        <v>1.30572527125534</v>
      </c>
      <c r="DJ572">
        <v>1.35795359022661</v>
      </c>
      <c r="DK572">
        <v>1.34411540449624</v>
      </c>
      <c r="DL572">
        <v>1.3697682956874799</v>
      </c>
      <c r="DM572">
        <v>1.2935760205648501</v>
      </c>
      <c r="DN572">
        <v>1.3227852843238399</v>
      </c>
      <c r="DO572">
        <v>1.3592241310816999</v>
      </c>
      <c r="DP572">
        <v>1.34220566566508</v>
      </c>
      <c r="DQ572">
        <v>1.38786268305061</v>
      </c>
      <c r="DR572">
        <v>1.3914211562410199</v>
      </c>
      <c r="DS572">
        <v>1.39391599121145</v>
      </c>
      <c r="DT572">
        <v>1.4194008453917299</v>
      </c>
      <c r="DU572">
        <v>1.3613638784055799</v>
      </c>
      <c r="DV572">
        <v>1.36341988041663</v>
      </c>
      <c r="DW572">
        <v>1.3259382486264399</v>
      </c>
      <c r="DX572">
        <v>1.3369702066150699</v>
      </c>
      <c r="DY572">
        <v>1.35509667318699</v>
      </c>
      <c r="DZ572">
        <v>1.3534395676194499</v>
      </c>
      <c r="EA572">
        <v>1.37903986800307</v>
      </c>
      <c r="EB572">
        <v>1.43018525591622</v>
      </c>
      <c r="EC572">
        <v>1.40380450744374</v>
      </c>
      <c r="ED572">
        <v>1.44358244187897</v>
      </c>
    </row>
    <row r="573" spans="1:134" x14ac:dyDescent="0.45">
      <c r="A573" t="s">
        <v>86</v>
      </c>
      <c r="B573" t="s">
        <v>67</v>
      </c>
      <c r="C573" t="s">
        <v>68</v>
      </c>
      <c r="D573">
        <v>50</v>
      </c>
      <c r="E573" s="1" cm="1">
        <f t="array" ref="E573">SUMPRODUCT($G573:$FZZ573,$G$2:$FZZ$2)/SUMPRODUCT(--($G573:$FZZ573&lt;&gt;""),$G$2:$FZZ$2)</f>
        <v>1.3063595070907865</v>
      </c>
      <c r="F573" s="1" cm="1">
        <f t="array" ref="F573">SUMPRODUCT($G573:$FZZ573,$F$2:$FZY$2)/SUMPRODUCT(--($G573:$FZZ573&lt;&gt;""),$F$2:$FZY$2)</f>
        <v>1.3046706600503721</v>
      </c>
      <c r="G573">
        <v>1.25929937093638</v>
      </c>
      <c r="H573">
        <v>1.2869625346311</v>
      </c>
      <c r="I573">
        <v>1.2580797349778601</v>
      </c>
      <c r="J573">
        <v>1.2864949088172</v>
      </c>
      <c r="K573">
        <v>1.28224415768234</v>
      </c>
      <c r="L573">
        <v>1.3289727132764999</v>
      </c>
      <c r="M573">
        <v>1.2825631451767201</v>
      </c>
      <c r="N573">
        <v>1.30456316903494</v>
      </c>
      <c r="O573">
        <v>1.27282938266818</v>
      </c>
      <c r="P573">
        <v>1.33479475748041</v>
      </c>
      <c r="Q573">
        <v>1.2572064288882301</v>
      </c>
      <c r="R573">
        <v>1.30703866429362</v>
      </c>
      <c r="S573">
        <v>1.2875337585553901</v>
      </c>
      <c r="T573">
        <v>1.34350089483952</v>
      </c>
      <c r="U573">
        <v>1.38665672420704</v>
      </c>
      <c r="V573">
        <v>1.42910500243621</v>
      </c>
      <c r="W573">
        <v>1.2844489233366301</v>
      </c>
      <c r="X573">
        <v>1.2954888796269901</v>
      </c>
      <c r="Y573">
        <v>1.2984196542992901</v>
      </c>
      <c r="Z573">
        <v>1.3205582734826</v>
      </c>
      <c r="AA573">
        <v>1.24353084243751</v>
      </c>
      <c r="AB573">
        <v>1.2951018436758099</v>
      </c>
      <c r="AC573">
        <v>1.28229082494314</v>
      </c>
      <c r="AD573">
        <v>1.3095621773447099</v>
      </c>
      <c r="AE573">
        <v>1.2790364563650201</v>
      </c>
      <c r="AF573">
        <v>1.31717585416982</v>
      </c>
      <c r="AG573">
        <v>1.39375935951801</v>
      </c>
      <c r="AH573">
        <v>1.3001916612697999</v>
      </c>
      <c r="AI573">
        <v>1.3512748538011601</v>
      </c>
      <c r="AJ573">
        <v>1.38422255639097</v>
      </c>
      <c r="AK573">
        <v>1.2739135158533801</v>
      </c>
      <c r="AL573">
        <v>1.33287825774475</v>
      </c>
      <c r="AM573">
        <v>1.3152158309136199</v>
      </c>
      <c r="AN573">
        <v>1.2511468444593701</v>
      </c>
      <c r="AO573">
        <v>1.4059295951291899</v>
      </c>
      <c r="AP573">
        <v>1.1655727375739999</v>
      </c>
      <c r="AQ573">
        <v>1.2866340690918801</v>
      </c>
      <c r="AR573">
        <v>1.28578079112237</v>
      </c>
      <c r="AS573">
        <v>1.33015587843254</v>
      </c>
      <c r="AT573">
        <v>1.27325553496543</v>
      </c>
      <c r="AU573">
        <v>1.3263782738174901</v>
      </c>
      <c r="AV573">
        <v>1.3056374743202399</v>
      </c>
      <c r="AW573">
        <v>1.2805060916066899</v>
      </c>
      <c r="AX573">
        <v>1.3163419641951899</v>
      </c>
      <c r="AY573">
        <v>1.29326470793161</v>
      </c>
      <c r="AZ573">
        <v>1.34219838800262</v>
      </c>
      <c r="BA573">
        <v>1.2607126686891199</v>
      </c>
      <c r="BB573">
        <v>1.33869525780031</v>
      </c>
      <c r="BC573">
        <v>1.28530069202904</v>
      </c>
      <c r="BD573">
        <v>1.2791885119762501</v>
      </c>
      <c r="BE573">
        <v>1.2877352268753099</v>
      </c>
      <c r="BF573">
        <v>1.3600109511568901</v>
      </c>
      <c r="BG573">
        <v>1.34902740441573</v>
      </c>
      <c r="BH573">
        <v>1.34834171473958</v>
      </c>
      <c r="BI573">
        <v>1.2466893440476801</v>
      </c>
      <c r="BJ573">
        <v>1.3067975991034599</v>
      </c>
      <c r="BK573">
        <v>1.3000372076090001</v>
      </c>
      <c r="BL573">
        <v>1.3424563553739399</v>
      </c>
      <c r="BM573">
        <v>1.32726802714519</v>
      </c>
      <c r="BN573">
        <v>1.3541942968987499</v>
      </c>
      <c r="BO573">
        <v>1.2940642696492</v>
      </c>
      <c r="BP573">
        <v>1.3332578051764401</v>
      </c>
      <c r="BQ573">
        <v>1.32451467119828</v>
      </c>
      <c r="BR573">
        <v>1.30682290160046</v>
      </c>
      <c r="BS573">
        <v>1.27873215447182</v>
      </c>
      <c r="BT573">
        <v>1.34564567932309</v>
      </c>
      <c r="BU573">
        <v>1.3280720474897301</v>
      </c>
      <c r="BV573">
        <v>1.3578945372914499</v>
      </c>
      <c r="BW573">
        <v>1.2647399977275899</v>
      </c>
      <c r="BX573">
        <v>1.2666719975676599</v>
      </c>
      <c r="BY573">
        <v>1.2734977601998301</v>
      </c>
      <c r="BZ573">
        <v>1.3366649055773501</v>
      </c>
      <c r="CA573">
        <v>1.2671539846635</v>
      </c>
      <c r="CB573">
        <v>1.3295830865485001</v>
      </c>
      <c r="CC573">
        <v>1.2931096162918201</v>
      </c>
      <c r="CD573">
        <v>1.31500952048061</v>
      </c>
      <c r="CE573">
        <v>1.25537808306183</v>
      </c>
      <c r="CF573">
        <v>1.35136858344801</v>
      </c>
      <c r="CG573">
        <v>1.31924308063822</v>
      </c>
      <c r="CH573">
        <v>1.3429928439721599</v>
      </c>
      <c r="CI573">
        <v>1.3007669491606799</v>
      </c>
      <c r="CJ573">
        <v>1.29444607781224</v>
      </c>
      <c r="CK573">
        <v>1.30112610145135</v>
      </c>
      <c r="CL573">
        <v>1.3062087376336999</v>
      </c>
      <c r="CM573">
        <v>1.2996435962308199</v>
      </c>
      <c r="CN573">
        <v>1.3631796378429599</v>
      </c>
      <c r="CO573">
        <v>1.32376179871819</v>
      </c>
      <c r="CP573">
        <v>1.35801310951821</v>
      </c>
      <c r="CQ573">
        <v>1.2679474399694699</v>
      </c>
      <c r="CR573">
        <v>1.3396382074814099</v>
      </c>
      <c r="CS573">
        <v>1.26467778858201</v>
      </c>
      <c r="CT573">
        <v>1.3283328282890401</v>
      </c>
      <c r="CU573">
        <v>1.2702462238732499</v>
      </c>
      <c r="CV573">
        <v>1.32762261199176</v>
      </c>
      <c r="CW573">
        <v>1.26208815954697</v>
      </c>
      <c r="CX573">
        <v>1.3138076745379501</v>
      </c>
      <c r="CY573">
        <v>1.27291373992012</v>
      </c>
      <c r="CZ573">
        <v>1.2990253892089201</v>
      </c>
      <c r="DA573">
        <v>1.3216709129641</v>
      </c>
      <c r="DB573">
        <v>1.3458794357680499</v>
      </c>
      <c r="DC573">
        <v>1.3259889595194501</v>
      </c>
      <c r="DD573">
        <v>1.3685762737193501</v>
      </c>
      <c r="DE573">
        <v>1.3139649104164</v>
      </c>
      <c r="DF573">
        <v>1.3125822521835599</v>
      </c>
      <c r="DG573">
        <v>1.26118982619951</v>
      </c>
      <c r="DH573">
        <v>1.3262618562519899</v>
      </c>
      <c r="DI573">
        <v>1.2702424432163499</v>
      </c>
      <c r="DJ573">
        <v>1.3192885232156599</v>
      </c>
      <c r="DK573">
        <v>1.30565287508836</v>
      </c>
      <c r="DL573">
        <v>1.3283636899422999</v>
      </c>
      <c r="DM573">
        <v>1.24328016980031</v>
      </c>
      <c r="DN573">
        <v>1.28668883403034</v>
      </c>
      <c r="DO573">
        <v>1.3093213697561501</v>
      </c>
      <c r="DP573">
        <v>1.2921850442043199</v>
      </c>
      <c r="DQ573">
        <v>1.3074109820536599</v>
      </c>
      <c r="DR573">
        <v>1.3351072910948101</v>
      </c>
      <c r="DS573">
        <v>1.31847325901015</v>
      </c>
      <c r="DT573">
        <v>1.3570177538570201</v>
      </c>
      <c r="DU573">
        <v>1.2949222515150101</v>
      </c>
      <c r="DV573">
        <v>1.3202744360920899</v>
      </c>
      <c r="DW573">
        <v>1.2822594537562999</v>
      </c>
      <c r="DX573">
        <v>1.2944201286657</v>
      </c>
      <c r="DY573">
        <v>1.28199379618845</v>
      </c>
      <c r="DZ573">
        <v>1.28725979193271</v>
      </c>
      <c r="EA573">
        <v>1.3197618159048501</v>
      </c>
      <c r="EB573">
        <v>1.3841748188966301</v>
      </c>
      <c r="EC573">
        <v>1.3358781350940001</v>
      </c>
      <c r="ED573">
        <v>1.3681084612710499</v>
      </c>
    </row>
    <row r="574" spans="1:134" x14ac:dyDescent="0.45">
      <c r="A574" t="s">
        <v>86</v>
      </c>
      <c r="B574" t="s">
        <v>67</v>
      </c>
      <c r="C574" t="s">
        <v>140</v>
      </c>
      <c r="D574">
        <v>30</v>
      </c>
      <c r="E574" s="1" cm="1">
        <f t="array" ref="E574">SUMPRODUCT($G574:$FZZ574,$G$2:$FZZ$2)/SUMPRODUCT(--($G574:$FZZ574&lt;&gt;""),$G$2:$FZZ$2)</f>
        <v>1.6766312532993413</v>
      </c>
      <c r="F574" s="1" cm="1">
        <f t="array" ref="F574">SUMPRODUCT($G574:$FZZ574,$F$2:$FZY$2)/SUMPRODUCT(--($G574:$FZZ574&lt;&gt;""),$F$2:$FZY$2)</f>
        <v>1.5985492336472322</v>
      </c>
      <c r="G574">
        <v>1.62451772227054</v>
      </c>
      <c r="H574">
        <v>1.58054707660673</v>
      </c>
      <c r="I574">
        <v>1.62633900140629</v>
      </c>
      <c r="J574">
        <v>1.5740085524434599</v>
      </c>
      <c r="K574">
        <v>1.6309889981024599</v>
      </c>
      <c r="L574">
        <v>1.63870266763177</v>
      </c>
      <c r="M574">
        <v>1.6102214561084001</v>
      </c>
      <c r="N574">
        <v>1.59559564369725</v>
      </c>
      <c r="O574">
        <v>1.7003723260487</v>
      </c>
      <c r="P574">
        <v>1.66640330594899</v>
      </c>
      <c r="Q574">
        <v>1.53232377381743</v>
      </c>
      <c r="R574">
        <v>1.56584181937401</v>
      </c>
      <c r="S574">
        <v>1.63782941669313</v>
      </c>
      <c r="T574">
        <v>1.63861354565076</v>
      </c>
      <c r="U574">
        <v>1.8770442540283101</v>
      </c>
      <c r="V574">
        <v>1.78358077958172</v>
      </c>
      <c r="W574">
        <v>1.62507028365606</v>
      </c>
      <c r="X574">
        <v>1.5762753389681099</v>
      </c>
      <c r="Y574">
        <v>1.6449685977405499</v>
      </c>
      <c r="Z574">
        <v>1.6222775557256699</v>
      </c>
      <c r="AA574">
        <v>1.5310251296991799</v>
      </c>
      <c r="AB574">
        <v>1.56745079036014</v>
      </c>
      <c r="AC574">
        <v>1.7587614954258</v>
      </c>
      <c r="AD574">
        <v>1.6627751754122799</v>
      </c>
      <c r="AE574">
        <v>1.59405390958162</v>
      </c>
      <c r="AF574">
        <v>1.5962425436936101</v>
      </c>
      <c r="AG574">
        <v>1.6827296499072</v>
      </c>
      <c r="AH574">
        <v>1.58708934853934</v>
      </c>
      <c r="AI574">
        <v>1.68355316863587</v>
      </c>
      <c r="AJ574">
        <v>1.6948511278195399</v>
      </c>
      <c r="AK574">
        <v>1.83607555613433</v>
      </c>
      <c r="AL574">
        <v>1.6417881057819099</v>
      </c>
      <c r="AM574">
        <v>1.7049499557096801</v>
      </c>
      <c r="AN574">
        <v>1.5399851601580901</v>
      </c>
      <c r="AO574">
        <v>1.76406098279836</v>
      </c>
      <c r="AP574">
        <v>1.4227537305209601</v>
      </c>
      <c r="AQ574">
        <v>1.63581963716861</v>
      </c>
      <c r="AR574">
        <v>1.5458401114217299</v>
      </c>
      <c r="AS574">
        <v>1.70339278030492</v>
      </c>
      <c r="AT574">
        <v>1.57744564089578</v>
      </c>
      <c r="AU574">
        <v>1.6835888139811499</v>
      </c>
      <c r="AV574">
        <v>1.61156222254159</v>
      </c>
      <c r="AW574">
        <v>1.6133866379442099</v>
      </c>
      <c r="AX574">
        <v>1.61350841796397</v>
      </c>
      <c r="AY574">
        <v>1.62505024621704</v>
      </c>
      <c r="AZ574">
        <v>1.6239945185432101</v>
      </c>
      <c r="BA574">
        <v>1.5995266272936199</v>
      </c>
      <c r="BB574">
        <v>1.6213128266868799</v>
      </c>
      <c r="BC574">
        <v>1.60000597721825</v>
      </c>
      <c r="BD574">
        <v>1.5737683609708499</v>
      </c>
      <c r="BE574">
        <v>1.62660708869412</v>
      </c>
      <c r="BF574">
        <v>1.60212391285385</v>
      </c>
      <c r="BG574">
        <v>1.6374389555562201</v>
      </c>
      <c r="BH574">
        <v>1.65606715372617</v>
      </c>
      <c r="BI574">
        <v>1.5929805251482401</v>
      </c>
      <c r="BJ574">
        <v>1.58385786699373</v>
      </c>
      <c r="BK574">
        <v>1.8739013160872799</v>
      </c>
      <c r="BL574">
        <v>1.6749018982578701</v>
      </c>
      <c r="BM574">
        <v>1.66210237752844</v>
      </c>
      <c r="BN574">
        <v>1.63952990741361</v>
      </c>
      <c r="BO574">
        <v>1.6100540788790501</v>
      </c>
      <c r="BP574">
        <v>1.6057368806818</v>
      </c>
      <c r="BQ574">
        <v>1.63780162260539</v>
      </c>
      <c r="BR574">
        <v>1.60304762434059</v>
      </c>
      <c r="BS574">
        <v>1.57181435560856</v>
      </c>
      <c r="BT574">
        <v>1.6197409968107099</v>
      </c>
      <c r="BU574">
        <v>1.70818600974678</v>
      </c>
      <c r="BV574">
        <v>1.6764720958991199</v>
      </c>
      <c r="BW574">
        <v>1.6044588920896801</v>
      </c>
      <c r="BX574">
        <v>1.5461627790619299</v>
      </c>
      <c r="BY574">
        <v>1.5922172616116199</v>
      </c>
      <c r="BZ574">
        <v>1.6048515538938699</v>
      </c>
      <c r="CA574">
        <v>1.5094063400654301</v>
      </c>
      <c r="CB574">
        <v>1.5949794881031401</v>
      </c>
      <c r="CC574">
        <v>1.5770191799667801</v>
      </c>
      <c r="CD574">
        <v>1.5860778636308901</v>
      </c>
      <c r="CE574">
        <v>1.5794537689381301</v>
      </c>
      <c r="CF574">
        <v>1.6140084345174801</v>
      </c>
      <c r="CG574">
        <v>1.6623264955768799</v>
      </c>
      <c r="CH574">
        <v>1.6011865677133901</v>
      </c>
      <c r="CI574">
        <v>1.6348253842475899</v>
      </c>
      <c r="CJ574">
        <v>1.5770027229201999</v>
      </c>
      <c r="CK574">
        <v>1.68066267173164</v>
      </c>
      <c r="CL574">
        <v>1.6182032830459401</v>
      </c>
      <c r="CM574">
        <v>1.63406825793176</v>
      </c>
      <c r="CN574">
        <v>1.6562430392959</v>
      </c>
      <c r="CO574">
        <v>1.69715149569341</v>
      </c>
      <c r="CP574">
        <v>1.67888841577635</v>
      </c>
      <c r="CQ574">
        <v>1.5135746720612899</v>
      </c>
      <c r="CR574">
        <v>1.5741468380147099</v>
      </c>
      <c r="CS574">
        <v>1.5443968120275899</v>
      </c>
      <c r="CT574">
        <v>1.5919951359448301</v>
      </c>
      <c r="CU574">
        <v>1.54378611741585</v>
      </c>
      <c r="CV574">
        <v>1.60145455151448</v>
      </c>
      <c r="CW574">
        <v>1.5560566192977101</v>
      </c>
      <c r="CX574">
        <v>1.6119694210172899</v>
      </c>
      <c r="CY574">
        <v>1.5662883349840899</v>
      </c>
      <c r="CZ574">
        <v>1.6154986048904501</v>
      </c>
      <c r="DA574">
        <v>1.64424288524547</v>
      </c>
      <c r="DB574">
        <v>1.6684238192215901</v>
      </c>
      <c r="DC574">
        <v>1.6388102597374099</v>
      </c>
      <c r="DD574">
        <v>1.6546550487691001</v>
      </c>
      <c r="DE574">
        <v>1.6632070808041299</v>
      </c>
      <c r="DF574">
        <v>1.6339531064010999</v>
      </c>
      <c r="DG574">
        <v>1.49323908517096</v>
      </c>
      <c r="DH574">
        <v>1.57199485669249</v>
      </c>
      <c r="DI574">
        <v>1.55151938554253</v>
      </c>
      <c r="DJ574">
        <v>1.6109258676506699</v>
      </c>
      <c r="DK574">
        <v>1.60144466970581</v>
      </c>
      <c r="DL574">
        <v>1.64464671895807</v>
      </c>
      <c r="DM574">
        <v>1.5771796956778901</v>
      </c>
      <c r="DN574">
        <v>1.5660991097068999</v>
      </c>
      <c r="DO574">
        <v>1.65595051932855</v>
      </c>
      <c r="DP574">
        <v>1.58382053189645</v>
      </c>
      <c r="DQ574">
        <v>1.6479073852088699</v>
      </c>
      <c r="DR574">
        <v>1.65057519739509</v>
      </c>
      <c r="DS574">
        <v>1.65326965368116</v>
      </c>
      <c r="DT574">
        <v>1.6772553208152701</v>
      </c>
      <c r="DU574">
        <v>1.61852103940506</v>
      </c>
      <c r="DV574">
        <v>1.59889985178905</v>
      </c>
      <c r="DW574">
        <v>1.5680726145039099</v>
      </c>
      <c r="DX574">
        <v>1.5606311087648901</v>
      </c>
      <c r="DY574">
        <v>1.65345614268846</v>
      </c>
      <c r="DZ574">
        <v>1.58870732120396</v>
      </c>
      <c r="EA574">
        <v>1.6395802427139701</v>
      </c>
      <c r="EB574">
        <v>1.70404465303222</v>
      </c>
      <c r="EC574">
        <v>1.69501577060246</v>
      </c>
      <c r="ED574">
        <v>1.71649685617193</v>
      </c>
    </row>
    <row r="575" spans="1:134" x14ac:dyDescent="0.45">
      <c r="A575" t="s">
        <v>86</v>
      </c>
      <c r="B575" t="s">
        <v>67</v>
      </c>
      <c r="C575" t="s">
        <v>140</v>
      </c>
      <c r="D575">
        <v>35</v>
      </c>
      <c r="E575" s="1" cm="1">
        <f t="array" ref="E575">SUMPRODUCT($G575:$FZZ575,$G$2:$FZZ$2)/SUMPRODUCT(--($G575:$FZZ575&lt;&gt;""),$G$2:$FZZ$2)</f>
        <v>1.5675557796830548</v>
      </c>
      <c r="F575" s="1" cm="1">
        <f t="array" ref="F575">SUMPRODUCT($G575:$FZZ575,$F$2:$FZY$2)/SUMPRODUCT(--($G575:$FZZ575&lt;&gt;""),$F$2:$FZY$2)</f>
        <v>1.5131237902448653</v>
      </c>
      <c r="G575">
        <v>1.51164520252058</v>
      </c>
      <c r="H575">
        <v>1.4955974554770901</v>
      </c>
      <c r="I575">
        <v>1.5107094128471099</v>
      </c>
      <c r="J575">
        <v>1.49537401175624</v>
      </c>
      <c r="K575">
        <v>1.4932142291105599</v>
      </c>
      <c r="L575">
        <v>1.5235745528406699</v>
      </c>
      <c r="M575">
        <v>1.5093644793696399</v>
      </c>
      <c r="N575">
        <v>1.51702672690693</v>
      </c>
      <c r="O575">
        <v>1.53710993841194</v>
      </c>
      <c r="P575">
        <v>1.54627179901095</v>
      </c>
      <c r="Q575">
        <v>1.4624375467658599</v>
      </c>
      <c r="R575">
        <v>1.4967962774655901</v>
      </c>
      <c r="S575">
        <v>1.5312813341028499</v>
      </c>
      <c r="T575">
        <v>1.55942441667305</v>
      </c>
      <c r="U575">
        <v>1.7437529383318899</v>
      </c>
      <c r="V575">
        <v>1.66489995005345</v>
      </c>
      <c r="W575">
        <v>1.5816385074705399</v>
      </c>
      <c r="X575">
        <v>1.51545294354409</v>
      </c>
      <c r="Y575">
        <v>1.52297937113514</v>
      </c>
      <c r="Z575">
        <v>1.50719134860264</v>
      </c>
      <c r="AA575">
        <v>1.4592613030685699</v>
      </c>
      <c r="AB575">
        <v>1.50393365416543</v>
      </c>
      <c r="AC575">
        <v>1.51879893760714</v>
      </c>
      <c r="AD575">
        <v>1.5410925441007099</v>
      </c>
      <c r="AE575">
        <v>1.48908197013414</v>
      </c>
      <c r="AF575">
        <v>1.5109806939839301</v>
      </c>
      <c r="AG575">
        <v>1.57589564500407</v>
      </c>
      <c r="AH575">
        <v>1.4980981110768901</v>
      </c>
      <c r="AI575">
        <v>1.6140609619286299</v>
      </c>
      <c r="AJ575">
        <v>1.6204622986036501</v>
      </c>
      <c r="AK575">
        <v>1.7200265622869899</v>
      </c>
      <c r="AL575">
        <v>1.54228678569583</v>
      </c>
      <c r="AM575">
        <v>1.57545346266702</v>
      </c>
      <c r="AN575">
        <v>1.4663108512607099</v>
      </c>
      <c r="AO575">
        <v>1.69614269447971</v>
      </c>
      <c r="AP575">
        <v>1.36035608411355</v>
      </c>
      <c r="AQ575">
        <v>1.55636470544957</v>
      </c>
      <c r="AR575">
        <v>1.4757756555108199</v>
      </c>
      <c r="AS575">
        <v>1.54668894205376</v>
      </c>
      <c r="AT575">
        <v>1.47794563548057</v>
      </c>
      <c r="AU575">
        <v>1.5740625521951399</v>
      </c>
      <c r="AV575">
        <v>1.51020392726237</v>
      </c>
      <c r="AW575">
        <v>1.5327001231172801</v>
      </c>
      <c r="AX575">
        <v>1.5423444418802501</v>
      </c>
      <c r="AY575">
        <v>1.52011019330372</v>
      </c>
      <c r="AZ575">
        <v>1.55486322732897</v>
      </c>
      <c r="BA575">
        <v>1.51876732291504</v>
      </c>
      <c r="BB575">
        <v>1.5527375787129101</v>
      </c>
      <c r="BC575">
        <v>1.53686283327735</v>
      </c>
      <c r="BD575">
        <v>1.4956890499258999</v>
      </c>
      <c r="BE575">
        <v>1.50716043268656</v>
      </c>
      <c r="BF575">
        <v>1.52641066247063</v>
      </c>
      <c r="BG575">
        <v>1.5602141155096301</v>
      </c>
      <c r="BH575">
        <v>1.57020449400186</v>
      </c>
      <c r="BI575">
        <v>1.52155415431304</v>
      </c>
      <c r="BJ575">
        <v>1.5173106327170001</v>
      </c>
      <c r="BK575">
        <v>1.75190348068667</v>
      </c>
      <c r="BL575">
        <v>1.5983161269483801</v>
      </c>
      <c r="BM575">
        <v>1.57364060287624</v>
      </c>
      <c r="BN575">
        <v>1.5549639600968499</v>
      </c>
      <c r="BO575">
        <v>1.53865114367738</v>
      </c>
      <c r="BP575">
        <v>1.54279205221923</v>
      </c>
      <c r="BQ575">
        <v>1.54769083551848</v>
      </c>
      <c r="BR575">
        <v>1.50028327995564</v>
      </c>
      <c r="BS575">
        <v>1.5206386301083501</v>
      </c>
      <c r="BT575">
        <v>1.5545266065718699</v>
      </c>
      <c r="BU575">
        <v>1.5888745756974501</v>
      </c>
      <c r="BV575">
        <v>1.5723177148341101</v>
      </c>
      <c r="BW575">
        <v>1.4956931515315299</v>
      </c>
      <c r="BX575">
        <v>1.4782125398603401</v>
      </c>
      <c r="BY575">
        <v>1.5016263257693501</v>
      </c>
      <c r="BZ575">
        <v>1.5277882850450299</v>
      </c>
      <c r="CA575">
        <v>1.4440661865787301</v>
      </c>
      <c r="CB575">
        <v>1.5312878751216199</v>
      </c>
      <c r="CC575">
        <v>1.5168600046210701</v>
      </c>
      <c r="CD575">
        <v>1.5258413800545301</v>
      </c>
      <c r="CE575">
        <v>1.49239299048993</v>
      </c>
      <c r="CF575">
        <v>1.5262603422161001</v>
      </c>
      <c r="CG575">
        <v>1.5854372124504901</v>
      </c>
      <c r="CH575">
        <v>1.53281142641511</v>
      </c>
      <c r="CI575">
        <v>1.5534205604146001</v>
      </c>
      <c r="CJ575">
        <v>1.49690079378181</v>
      </c>
      <c r="CK575">
        <v>1.54902664803019</v>
      </c>
      <c r="CL575">
        <v>1.5180736893937301</v>
      </c>
      <c r="CM575">
        <v>1.5283070231490301</v>
      </c>
      <c r="CN575">
        <v>1.5900030574045301</v>
      </c>
      <c r="CO575">
        <v>1.59723443586263</v>
      </c>
      <c r="CP575">
        <v>1.5745231936462201</v>
      </c>
      <c r="CQ575">
        <v>1.4571128314987101</v>
      </c>
      <c r="CR575">
        <v>1.5242021452074099</v>
      </c>
      <c r="CS575">
        <v>1.4815561147187</v>
      </c>
      <c r="CT575">
        <v>1.52471073270887</v>
      </c>
      <c r="CU575">
        <v>1.4658133897166801</v>
      </c>
      <c r="CV575">
        <v>1.5371715177091501</v>
      </c>
      <c r="CW575">
        <v>1.46528249715169</v>
      </c>
      <c r="CX575">
        <v>1.5187059443745501</v>
      </c>
      <c r="CY575">
        <v>1.50186947228185</v>
      </c>
      <c r="CZ575">
        <v>1.54041322295196</v>
      </c>
      <c r="DA575">
        <v>1.57153475536265</v>
      </c>
      <c r="DB575">
        <v>1.5806348218570001</v>
      </c>
      <c r="DC575">
        <v>1.52238995968711</v>
      </c>
      <c r="DD575">
        <v>1.5796843220802299</v>
      </c>
      <c r="DE575">
        <v>1.54053325341305</v>
      </c>
      <c r="DF575">
        <v>1.51559825696024</v>
      </c>
      <c r="DG575">
        <v>1.4465233422599599</v>
      </c>
      <c r="DH575">
        <v>1.5402864854243601</v>
      </c>
      <c r="DI575">
        <v>1.4847034943119299</v>
      </c>
      <c r="DJ575">
        <v>1.5347935894506699</v>
      </c>
      <c r="DK575">
        <v>1.5083255905327899</v>
      </c>
      <c r="DL575">
        <v>1.5418003742308799</v>
      </c>
      <c r="DM575">
        <v>1.48270158102246</v>
      </c>
      <c r="DN575">
        <v>1.48132103189069</v>
      </c>
      <c r="DO575">
        <v>1.5828673942563201</v>
      </c>
      <c r="DP575">
        <v>1.51395578123194</v>
      </c>
      <c r="DQ575">
        <v>1.5534373346993999</v>
      </c>
      <c r="DR575">
        <v>1.5563907094616001</v>
      </c>
      <c r="DS575">
        <v>1.55945271737101</v>
      </c>
      <c r="DT575">
        <v>1.5795565129206599</v>
      </c>
      <c r="DU575">
        <v>1.5292847340883899</v>
      </c>
      <c r="DV575">
        <v>1.52222656840617</v>
      </c>
      <c r="DW575">
        <v>1.4947218982041699</v>
      </c>
      <c r="DX575">
        <v>1.4890423204379899</v>
      </c>
      <c r="DY575">
        <v>1.60350919896263</v>
      </c>
      <c r="DZ575">
        <v>1.53137764910137</v>
      </c>
      <c r="EA575">
        <v>1.5515749973064501</v>
      </c>
      <c r="EB575">
        <v>1.6156269423862299</v>
      </c>
      <c r="EC575">
        <v>1.59311035667162</v>
      </c>
      <c r="ED575">
        <v>1.6466093784564699</v>
      </c>
    </row>
    <row r="576" spans="1:134" x14ac:dyDescent="0.45">
      <c r="A576" t="s">
        <v>86</v>
      </c>
      <c r="B576" t="s">
        <v>67</v>
      </c>
      <c r="C576" t="s">
        <v>140</v>
      </c>
      <c r="D576">
        <v>40</v>
      </c>
      <c r="E576" s="1" cm="1">
        <f t="array" ref="E576">SUMPRODUCT($G576:$FZZ576,$G$2:$FZZ$2)/SUMPRODUCT(--($G576:$FZZ576&lt;&gt;""),$G$2:$FZZ$2)</f>
        <v>1.4797928129684894</v>
      </c>
      <c r="F576" s="1" cm="1">
        <f t="array" ref="F576">SUMPRODUCT($G576:$FZZ576,$F$2:$FZY$2)/SUMPRODUCT(--($G576:$FZZ576&lt;&gt;""),$F$2:$FZY$2)</f>
        <v>1.4447917942048449</v>
      </c>
      <c r="G576">
        <v>1.4653024649133899</v>
      </c>
      <c r="H576">
        <v>1.4498421777883399</v>
      </c>
      <c r="I576">
        <v>1.4640539837834901</v>
      </c>
      <c r="J576">
        <v>1.45023947902496</v>
      </c>
      <c r="K576">
        <v>1.4196385752864</v>
      </c>
      <c r="L576">
        <v>1.45738912264162</v>
      </c>
      <c r="M576">
        <v>1.40627992325953</v>
      </c>
      <c r="N576">
        <v>1.4276490529066299</v>
      </c>
      <c r="O576">
        <v>1.4216751267923899</v>
      </c>
      <c r="P576">
        <v>1.46322604226508</v>
      </c>
      <c r="Q576">
        <v>1.4080089113302301</v>
      </c>
      <c r="R576">
        <v>1.45298833152947</v>
      </c>
      <c r="S576">
        <v>1.4491821473711799</v>
      </c>
      <c r="T576">
        <v>1.4933950408335801</v>
      </c>
      <c r="U576">
        <v>1.6589272684940699</v>
      </c>
      <c r="V576">
        <v>1.63323868543614</v>
      </c>
      <c r="W576">
        <v>1.4772449756828201</v>
      </c>
      <c r="X576">
        <v>1.43694267950994</v>
      </c>
      <c r="Y576">
        <v>1.4453754898967901</v>
      </c>
      <c r="Z576">
        <v>1.44532852968699</v>
      </c>
      <c r="AA576">
        <v>1.3796144386854801</v>
      </c>
      <c r="AB576">
        <v>1.4325932953123801</v>
      </c>
      <c r="AC576">
        <v>1.42557457962823</v>
      </c>
      <c r="AD576">
        <v>1.46587146386622</v>
      </c>
      <c r="AE576">
        <v>1.43619114946791</v>
      </c>
      <c r="AF576">
        <v>1.44289551323842</v>
      </c>
      <c r="AG576">
        <v>1.51283761115244</v>
      </c>
      <c r="AH576">
        <v>1.43814675664908</v>
      </c>
      <c r="AI576">
        <v>1.5153881847475801</v>
      </c>
      <c r="AJ576">
        <v>1.52506704857381</v>
      </c>
      <c r="AK576">
        <v>1.49037148979835</v>
      </c>
      <c r="AL576">
        <v>1.4540619009844</v>
      </c>
      <c r="AM576">
        <v>1.4957715457199801</v>
      </c>
      <c r="AN576">
        <v>1.3989392806859899</v>
      </c>
      <c r="AO576">
        <v>1.6355674901446799</v>
      </c>
      <c r="AP576">
        <v>1.3082219110836599</v>
      </c>
      <c r="AQ576">
        <v>1.49388063117597</v>
      </c>
      <c r="AR576">
        <v>1.4134162497203799</v>
      </c>
      <c r="AS576">
        <v>1.46033376557576</v>
      </c>
      <c r="AT576">
        <v>1.38801649420053</v>
      </c>
      <c r="AU576">
        <v>1.4907937219245</v>
      </c>
      <c r="AV576">
        <v>1.44059636933381</v>
      </c>
      <c r="AW576">
        <v>1.44636143228249</v>
      </c>
      <c r="AX576">
        <v>1.47687354651834</v>
      </c>
      <c r="AY576">
        <v>1.4408637638527899</v>
      </c>
      <c r="AZ576">
        <v>1.47857529513746</v>
      </c>
      <c r="BA576">
        <v>1.44058033385902</v>
      </c>
      <c r="BB576">
        <v>1.4841118947304199</v>
      </c>
      <c r="BC576">
        <v>1.4434808947231501</v>
      </c>
      <c r="BD576">
        <v>1.4243001910812301</v>
      </c>
      <c r="BE576">
        <v>1.4215122445144399</v>
      </c>
      <c r="BF576">
        <v>1.4791291501001</v>
      </c>
      <c r="BG576">
        <v>1.4948622392742701</v>
      </c>
      <c r="BH576">
        <v>1.50191801163459</v>
      </c>
      <c r="BI576">
        <v>1.4405834258622401</v>
      </c>
      <c r="BJ576">
        <v>1.46845881228382</v>
      </c>
      <c r="BK576">
        <v>1.5351646271433299</v>
      </c>
      <c r="BL576">
        <v>1.48190280386629</v>
      </c>
      <c r="BM576">
        <v>1.5078695619520901</v>
      </c>
      <c r="BN576">
        <v>1.49264688585268</v>
      </c>
      <c r="BO576">
        <v>1.45294948155326</v>
      </c>
      <c r="BP576">
        <v>1.4769960748951201</v>
      </c>
      <c r="BQ576">
        <v>1.49653578812291</v>
      </c>
      <c r="BR576">
        <v>1.4640254381926601</v>
      </c>
      <c r="BS576">
        <v>1.4378504975786299</v>
      </c>
      <c r="BT576">
        <v>1.4904056238299299</v>
      </c>
      <c r="BU576">
        <v>1.48777811513366</v>
      </c>
      <c r="BV576">
        <v>1.4944048632631799</v>
      </c>
      <c r="BW576">
        <v>1.4323880245375</v>
      </c>
      <c r="BX576">
        <v>1.41081978640706</v>
      </c>
      <c r="BY576">
        <v>1.43954987531089</v>
      </c>
      <c r="BZ576">
        <v>1.45735316023308</v>
      </c>
      <c r="CA576">
        <v>1.3991474789524601</v>
      </c>
      <c r="CB576">
        <v>1.4773676456313101</v>
      </c>
      <c r="CC576">
        <v>1.4347966025427099</v>
      </c>
      <c r="CD576">
        <v>1.44838702254159</v>
      </c>
      <c r="CE576">
        <v>1.41290550439172</v>
      </c>
      <c r="CF576">
        <v>1.47774807923271</v>
      </c>
      <c r="CG576">
        <v>1.50690778188283</v>
      </c>
      <c r="CH576">
        <v>1.4677222726804899</v>
      </c>
      <c r="CI576">
        <v>1.4786408336010399</v>
      </c>
      <c r="CJ576">
        <v>1.44350844608375</v>
      </c>
      <c r="CK576">
        <v>1.45867587301527</v>
      </c>
      <c r="CL576">
        <v>1.4424438037441301</v>
      </c>
      <c r="CM576">
        <v>1.4579843294263</v>
      </c>
      <c r="CN576">
        <v>1.5305848131092701</v>
      </c>
      <c r="CO576">
        <v>1.5162383227224501</v>
      </c>
      <c r="CP576">
        <v>1.51019291226823</v>
      </c>
      <c r="CQ576">
        <v>1.3994737935638</v>
      </c>
      <c r="CR576">
        <v>1.4672629314359</v>
      </c>
      <c r="CS576">
        <v>1.4118945842645301</v>
      </c>
      <c r="CT576">
        <v>1.4568222300762901</v>
      </c>
      <c r="CU576">
        <v>1.3950449600620101</v>
      </c>
      <c r="CV576">
        <v>1.47125918828705</v>
      </c>
      <c r="CW576">
        <v>1.4049925344734999</v>
      </c>
      <c r="CX576">
        <v>1.4758979288546299</v>
      </c>
      <c r="CY576">
        <v>1.40803944873011</v>
      </c>
      <c r="CZ576">
        <v>1.44494701696957</v>
      </c>
      <c r="DA576">
        <v>1.5007156694232799</v>
      </c>
      <c r="DB576">
        <v>1.4884795556828001</v>
      </c>
      <c r="DC576">
        <v>1.4541284480998999</v>
      </c>
      <c r="DD576">
        <v>1.5012155827872</v>
      </c>
      <c r="DE576">
        <v>1.4623133704548901</v>
      </c>
      <c r="DF576">
        <v>1.4397734226804999</v>
      </c>
      <c r="DG576">
        <v>1.3905871089235999</v>
      </c>
      <c r="DH576">
        <v>1.4630069449512999</v>
      </c>
      <c r="DI576">
        <v>1.4252443399561101</v>
      </c>
      <c r="DJ576">
        <v>1.4760991930234399</v>
      </c>
      <c r="DK576">
        <v>1.4358045078396799</v>
      </c>
      <c r="DL576">
        <v>1.46419512984555</v>
      </c>
      <c r="DM576">
        <v>1.4152743205270499</v>
      </c>
      <c r="DN576">
        <v>1.42389086782332</v>
      </c>
      <c r="DO576">
        <v>1.4821216268924</v>
      </c>
      <c r="DP576">
        <v>1.4406795331099</v>
      </c>
      <c r="DQ576">
        <v>1.4954242496291601</v>
      </c>
      <c r="DR576">
        <v>1.49286437337277</v>
      </c>
      <c r="DS576">
        <v>1.50208625070821</v>
      </c>
      <c r="DT576">
        <v>1.5210356238656599</v>
      </c>
      <c r="DU576">
        <v>1.4486064063255899</v>
      </c>
      <c r="DV576">
        <v>1.46085184858544</v>
      </c>
      <c r="DW576">
        <v>1.4352552130096801</v>
      </c>
      <c r="DX576">
        <v>1.43931721150047</v>
      </c>
      <c r="DY576">
        <v>1.4607105647804199</v>
      </c>
      <c r="DZ576">
        <v>1.43579087159177</v>
      </c>
      <c r="EA576">
        <v>1.4939225479371401</v>
      </c>
      <c r="EB576">
        <v>1.5375248847910199</v>
      </c>
      <c r="EC576">
        <v>1.51496406059599</v>
      </c>
      <c r="ED576">
        <v>1.5508607727899599</v>
      </c>
    </row>
    <row r="577" spans="1:134" x14ac:dyDescent="0.45">
      <c r="A577" t="s">
        <v>86</v>
      </c>
      <c r="B577" t="s">
        <v>67</v>
      </c>
      <c r="C577" t="s">
        <v>140</v>
      </c>
      <c r="D577">
        <v>45</v>
      </c>
      <c r="E577" s="1" cm="1">
        <f t="array" ref="E577">SUMPRODUCT($G577:$FZZ577,$G$2:$FZZ$2)/SUMPRODUCT(--($G577:$FZZ577&lt;&gt;""),$G$2:$FZZ$2)</f>
        <v>1.4178580619921548</v>
      </c>
      <c r="F577" s="1" cm="1">
        <f t="array" ref="F577">SUMPRODUCT($G577:$FZZ577,$F$2:$FZY$2)/SUMPRODUCT(--($G577:$FZZ577&lt;&gt;""),$F$2:$FZY$2)</f>
        <v>1.3925224275182684</v>
      </c>
      <c r="G577">
        <v>1.3953116773530201</v>
      </c>
      <c r="H577">
        <v>1.3845580401659301</v>
      </c>
      <c r="I577">
        <v>1.3935052454797201</v>
      </c>
      <c r="J577">
        <v>1.38579597048192</v>
      </c>
      <c r="K577">
        <v>1.36987034511223</v>
      </c>
      <c r="L577">
        <v>1.4168455978199499</v>
      </c>
      <c r="M577">
        <v>1.35348384409797</v>
      </c>
      <c r="N577">
        <v>1.37936404369787</v>
      </c>
      <c r="O577">
        <v>1.3921571372933299</v>
      </c>
      <c r="P577">
        <v>1.4318253532226599</v>
      </c>
      <c r="Q577">
        <v>1.34974081978369</v>
      </c>
      <c r="R577">
        <v>1.3924053932959599</v>
      </c>
      <c r="S577">
        <v>1.39569141557806</v>
      </c>
      <c r="T577">
        <v>1.4327898362184599</v>
      </c>
      <c r="U577">
        <v>1.5360533324044701</v>
      </c>
      <c r="V577">
        <v>1.5754689669374999</v>
      </c>
      <c r="W577">
        <v>1.3846773523340501</v>
      </c>
      <c r="X577">
        <v>1.39809840485199</v>
      </c>
      <c r="Y577">
        <v>1.4086329022539299</v>
      </c>
      <c r="Z577">
        <v>1.4106590875296201</v>
      </c>
      <c r="AA577">
        <v>1.3371696767344099</v>
      </c>
      <c r="AB577">
        <v>1.3848581805042</v>
      </c>
      <c r="AC577">
        <v>1.3803285215032799</v>
      </c>
      <c r="AD577">
        <v>1.4078463498027201</v>
      </c>
      <c r="AE577">
        <v>1.3853849694242999</v>
      </c>
      <c r="AF577">
        <v>1.4039886542030999</v>
      </c>
      <c r="AG577">
        <v>1.4597726812335301</v>
      </c>
      <c r="AH577">
        <v>1.3827767585694699</v>
      </c>
      <c r="AI577">
        <v>1.4431617138083299</v>
      </c>
      <c r="AJ577">
        <v>1.4721832199546401</v>
      </c>
      <c r="AK577">
        <v>1.3827022498809001</v>
      </c>
      <c r="AL577">
        <v>1.3844300815285799</v>
      </c>
      <c r="AM577">
        <v>1.4183095070478799</v>
      </c>
      <c r="AN577">
        <v>1.3387532563015601</v>
      </c>
      <c r="AO577">
        <v>1.57540206424775</v>
      </c>
      <c r="AP577">
        <v>1.26216030661944</v>
      </c>
      <c r="AQ577">
        <v>1.4383783761459401</v>
      </c>
      <c r="AR577">
        <v>1.3556487356954201</v>
      </c>
      <c r="AS577">
        <v>1.43261148609628</v>
      </c>
      <c r="AT577">
        <v>1.3524970123412401</v>
      </c>
      <c r="AU577">
        <v>1.4227302101053201</v>
      </c>
      <c r="AV577">
        <v>1.39254469846564</v>
      </c>
      <c r="AW577">
        <v>1.3802058254409</v>
      </c>
      <c r="AX577">
        <v>1.40714590603302</v>
      </c>
      <c r="AY577">
        <v>1.39143874982616</v>
      </c>
      <c r="AZ577">
        <v>1.42959083994185</v>
      </c>
      <c r="BA577">
        <v>1.3817807045505399</v>
      </c>
      <c r="BB577">
        <v>1.45071079272204</v>
      </c>
      <c r="BC577">
        <v>1.38497602471342</v>
      </c>
      <c r="BD577">
        <v>1.3674845968034199</v>
      </c>
      <c r="BE577">
        <v>1.3650044302434501</v>
      </c>
      <c r="BF577">
        <v>1.4307564638836201</v>
      </c>
      <c r="BG577">
        <v>1.4329077457202799</v>
      </c>
      <c r="BH577">
        <v>1.4337714036614899</v>
      </c>
      <c r="BI577">
        <v>1.3692928525372801</v>
      </c>
      <c r="BJ577">
        <v>1.41337519419237</v>
      </c>
      <c r="BK577">
        <v>1.4226963437953299</v>
      </c>
      <c r="BL577">
        <v>1.4235645432281101</v>
      </c>
      <c r="BM577">
        <v>1.42974755312712</v>
      </c>
      <c r="BN577">
        <v>1.44599321591528</v>
      </c>
      <c r="BO577">
        <v>1.38954110176206</v>
      </c>
      <c r="BP577">
        <v>1.4198463059817501</v>
      </c>
      <c r="BQ577">
        <v>1.4376411300577401</v>
      </c>
      <c r="BR577">
        <v>1.3757060693319501</v>
      </c>
      <c r="BS577">
        <v>1.3714883820044299</v>
      </c>
      <c r="BT577">
        <v>1.4237184485227501</v>
      </c>
      <c r="BU577">
        <v>1.4283081494297101</v>
      </c>
      <c r="BV577">
        <v>1.43153295493528</v>
      </c>
      <c r="BW577">
        <v>1.36241452769911</v>
      </c>
      <c r="BX577">
        <v>1.3453992404369599</v>
      </c>
      <c r="BY577">
        <v>1.38528281198228</v>
      </c>
      <c r="BZ577">
        <v>1.4100725602734101</v>
      </c>
      <c r="CA577">
        <v>1.36070620057765</v>
      </c>
      <c r="CB577">
        <v>1.42195949586993</v>
      </c>
      <c r="CC577">
        <v>1.3984278379288599</v>
      </c>
      <c r="CD577">
        <v>1.4186551042246101</v>
      </c>
      <c r="CE577">
        <v>1.36348588387966</v>
      </c>
      <c r="CF577">
        <v>1.4251295104869499</v>
      </c>
      <c r="CG577">
        <v>1.42687278049426</v>
      </c>
      <c r="CH577">
        <v>1.42094229681336</v>
      </c>
      <c r="CI577">
        <v>1.41042990939263</v>
      </c>
      <c r="CJ577">
        <v>1.38663091076064</v>
      </c>
      <c r="CK577">
        <v>1.3914071203532099</v>
      </c>
      <c r="CL577">
        <v>1.3904542324045599</v>
      </c>
      <c r="CM577">
        <v>1.40312301691161</v>
      </c>
      <c r="CN577">
        <v>1.46354424708858</v>
      </c>
      <c r="CO577">
        <v>1.43966942336943</v>
      </c>
      <c r="CP577">
        <v>1.46163443176401</v>
      </c>
      <c r="CQ577">
        <v>1.33633256149353</v>
      </c>
      <c r="CR577">
        <v>1.40829561438563</v>
      </c>
      <c r="CS577">
        <v>1.3638573504849101</v>
      </c>
      <c r="CT577">
        <v>1.41652614322196</v>
      </c>
      <c r="CU577">
        <v>1.35724280202841</v>
      </c>
      <c r="CV577">
        <v>1.4242621595642899</v>
      </c>
      <c r="CW577">
        <v>1.3590961301457101</v>
      </c>
      <c r="CX577">
        <v>1.41951759781119</v>
      </c>
      <c r="CY577">
        <v>1.3695222677410599</v>
      </c>
      <c r="CZ577">
        <v>1.40353119112819</v>
      </c>
      <c r="DA577">
        <v>1.4376303293883399</v>
      </c>
      <c r="DB577">
        <v>1.43272247607328</v>
      </c>
      <c r="DC577">
        <v>1.40957075530154</v>
      </c>
      <c r="DD577">
        <v>1.4497505048222299</v>
      </c>
      <c r="DE577">
        <v>1.4296486707320699</v>
      </c>
      <c r="DF577">
        <v>1.4131635214140701</v>
      </c>
      <c r="DG577">
        <v>1.33764828085759</v>
      </c>
      <c r="DH577">
        <v>1.4120781152641499</v>
      </c>
      <c r="DI577">
        <v>1.3676417812972801</v>
      </c>
      <c r="DJ577">
        <v>1.42006966207856</v>
      </c>
      <c r="DK577">
        <v>1.3838414864888799</v>
      </c>
      <c r="DL577">
        <v>1.41028080198773</v>
      </c>
      <c r="DM577">
        <v>1.3374121537825501</v>
      </c>
      <c r="DN577">
        <v>1.37893995925424</v>
      </c>
      <c r="DO577">
        <v>1.40803704278862</v>
      </c>
      <c r="DP577">
        <v>1.39377130763896</v>
      </c>
      <c r="DQ577">
        <v>1.4214117230957499</v>
      </c>
      <c r="DR577">
        <v>1.4189016187002199</v>
      </c>
      <c r="DS577">
        <v>1.43136747139936</v>
      </c>
      <c r="DT577">
        <v>1.45852097504015</v>
      </c>
      <c r="DU577">
        <v>1.3905909997381101</v>
      </c>
      <c r="DV577">
        <v>1.4017900999858</v>
      </c>
      <c r="DW577">
        <v>1.3708063936749399</v>
      </c>
      <c r="DX577">
        <v>1.3826501138709</v>
      </c>
      <c r="DY577">
        <v>1.39007769413098</v>
      </c>
      <c r="DZ577">
        <v>1.3880765455148101</v>
      </c>
      <c r="EA577">
        <v>1.4388332502688099</v>
      </c>
      <c r="EB577">
        <v>1.4846584198086601</v>
      </c>
      <c r="EC577">
        <v>1.4479531341009999</v>
      </c>
      <c r="ED577">
        <v>1.48776903090887</v>
      </c>
    </row>
    <row r="578" spans="1:134" x14ac:dyDescent="0.45">
      <c r="A578" t="s">
        <v>86</v>
      </c>
      <c r="B578" t="s">
        <v>67</v>
      </c>
      <c r="C578" t="s">
        <v>140</v>
      </c>
      <c r="D578">
        <v>50</v>
      </c>
      <c r="E578" s="1" cm="1">
        <f t="array" ref="E578">SUMPRODUCT($G578:$FZZ578,$G$2:$FZZ$2)/SUMPRODUCT(--($G578:$FZZ578&lt;&gt;""),$G$2:$FZZ$2)</f>
        <v>1.3450490989759982</v>
      </c>
      <c r="F578" s="1" cm="1">
        <f t="array" ref="F578">SUMPRODUCT($G578:$FZZ578,$F$2:$FZY$2)/SUMPRODUCT(--($G578:$FZZ578&lt;&gt;""),$F$2:$FZY$2)</f>
        <v>1.3398030031720523</v>
      </c>
      <c r="G578">
        <v>1.30328717497678</v>
      </c>
      <c r="H578">
        <v>1.33200579331137</v>
      </c>
      <c r="I578">
        <v>1.3038158650360401</v>
      </c>
      <c r="J578">
        <v>1.3287859311624499</v>
      </c>
      <c r="K578">
        <v>1.3210106823562699</v>
      </c>
      <c r="L578">
        <v>1.3640206022174799</v>
      </c>
      <c r="M578">
        <v>1.3175216033550801</v>
      </c>
      <c r="N578">
        <v>1.3470258918693701</v>
      </c>
      <c r="O578">
        <v>1.31804058298852</v>
      </c>
      <c r="P578">
        <v>1.3782490104562699</v>
      </c>
      <c r="Q578">
        <v>1.3044464106953999</v>
      </c>
      <c r="R578">
        <v>1.35739512878881</v>
      </c>
      <c r="S578">
        <v>1.3391281506992301</v>
      </c>
      <c r="T578">
        <v>1.38629275876647</v>
      </c>
      <c r="U578">
        <v>1.4305042747891299</v>
      </c>
      <c r="V578">
        <v>1.47778997923918</v>
      </c>
      <c r="W578">
        <v>1.3119069218473201</v>
      </c>
      <c r="X578">
        <v>1.3332041798160801</v>
      </c>
      <c r="Y578">
        <v>1.3406850910069099</v>
      </c>
      <c r="Z578">
        <v>1.3461900098097499</v>
      </c>
      <c r="AA578">
        <v>1.2917193686469901</v>
      </c>
      <c r="AB578">
        <v>1.3319672066091199</v>
      </c>
      <c r="AC578">
        <v>1.32815479523959</v>
      </c>
      <c r="AD578">
        <v>1.3492604000636801</v>
      </c>
      <c r="AE578">
        <v>1.3186980186667201</v>
      </c>
      <c r="AF578">
        <v>1.3505749714259101</v>
      </c>
      <c r="AG578">
        <v>1.41828516310048</v>
      </c>
      <c r="AH578">
        <v>1.3455034296010999</v>
      </c>
      <c r="AI578">
        <v>1.3937118987946</v>
      </c>
      <c r="AJ578">
        <v>1.4259551736484</v>
      </c>
      <c r="AK578">
        <v>1.3027711611328301</v>
      </c>
      <c r="AL578">
        <v>1.3364928284975099</v>
      </c>
      <c r="AM578">
        <v>1.3559587447857899</v>
      </c>
      <c r="AN578">
        <v>1.2861556062235699</v>
      </c>
      <c r="AO578">
        <v>1.40360692401777</v>
      </c>
      <c r="AP578">
        <v>1.18252987903728</v>
      </c>
      <c r="AQ578">
        <v>1.331422422251</v>
      </c>
      <c r="AR578">
        <v>1.3280798085752901</v>
      </c>
      <c r="AS578">
        <v>1.37138363246022</v>
      </c>
      <c r="AT578">
        <v>1.29154695543402</v>
      </c>
      <c r="AU578">
        <v>1.3759604979986699</v>
      </c>
      <c r="AV578">
        <v>1.3568948087283601</v>
      </c>
      <c r="AW578">
        <v>1.3391974731112899</v>
      </c>
      <c r="AX578">
        <v>1.35876020171923</v>
      </c>
      <c r="AY578">
        <v>1.3348261219962601</v>
      </c>
      <c r="AZ578">
        <v>1.39378752246446</v>
      </c>
      <c r="BA578">
        <v>1.30979808083361</v>
      </c>
      <c r="BB578">
        <v>1.37817208440032</v>
      </c>
      <c r="BC578">
        <v>1.33217323117033</v>
      </c>
      <c r="BD578">
        <v>1.32232671285253</v>
      </c>
      <c r="BE578">
        <v>1.32886907654829</v>
      </c>
      <c r="BF578">
        <v>1.3773077587746001</v>
      </c>
      <c r="BG578">
        <v>1.38833427472114</v>
      </c>
      <c r="BH578">
        <v>1.3886029004929199</v>
      </c>
      <c r="BI578">
        <v>1.3039865562185899</v>
      </c>
      <c r="BJ578">
        <v>1.3639263552374199</v>
      </c>
      <c r="BK578">
        <v>1.3264707424912101</v>
      </c>
      <c r="BL578">
        <v>1.3692993315588899</v>
      </c>
      <c r="BM578">
        <v>1.3607459209091</v>
      </c>
      <c r="BN578">
        <v>1.3837632886992599</v>
      </c>
      <c r="BO578">
        <v>1.33939710062811</v>
      </c>
      <c r="BP578">
        <v>1.3841435493712</v>
      </c>
      <c r="BQ578">
        <v>1.3683232344251199</v>
      </c>
      <c r="BR578">
        <v>1.3419882017351701</v>
      </c>
      <c r="BS578">
        <v>1.33279368535609</v>
      </c>
      <c r="BT578">
        <v>1.39685163519691</v>
      </c>
      <c r="BU578">
        <v>1.37018215094812</v>
      </c>
      <c r="BV578">
        <v>1.3854376302936</v>
      </c>
      <c r="BW578">
        <v>1.3091121813572499</v>
      </c>
      <c r="BX578">
        <v>1.31013194205852</v>
      </c>
      <c r="BY578">
        <v>1.33198391248234</v>
      </c>
      <c r="BZ578">
        <v>1.36136764705556</v>
      </c>
      <c r="CA578">
        <v>1.31079840650755</v>
      </c>
      <c r="CB578">
        <v>1.3955883125934501</v>
      </c>
      <c r="CC578">
        <v>1.3378304374880801</v>
      </c>
      <c r="CD578">
        <v>1.3707901143732599</v>
      </c>
      <c r="CE578">
        <v>1.32643680188816</v>
      </c>
      <c r="CF578">
        <v>1.3957488607389801</v>
      </c>
      <c r="CG578">
        <v>1.3560994436858</v>
      </c>
      <c r="CH578">
        <v>1.38290152845212</v>
      </c>
      <c r="CI578">
        <v>1.3416708024936801</v>
      </c>
      <c r="CJ578">
        <v>1.32290235832106</v>
      </c>
      <c r="CK578">
        <v>1.3374000904196399</v>
      </c>
      <c r="CL578">
        <v>1.34009513931748</v>
      </c>
      <c r="CM578">
        <v>1.3538119704068301</v>
      </c>
      <c r="CN578">
        <v>1.41954145219641</v>
      </c>
      <c r="CO578">
        <v>1.3708706383831299</v>
      </c>
      <c r="CP578">
        <v>1.3965545769463099</v>
      </c>
      <c r="CQ578">
        <v>1.31993917764719</v>
      </c>
      <c r="CR578">
        <v>1.3827237891553701</v>
      </c>
      <c r="CS578">
        <v>1.3166686301850801</v>
      </c>
      <c r="CT578">
        <v>1.37524224053667</v>
      </c>
      <c r="CU578">
        <v>1.3202563976483199</v>
      </c>
      <c r="CV578">
        <v>1.3873392769850801</v>
      </c>
      <c r="CW578">
        <v>1.3086371544648201</v>
      </c>
      <c r="CX578">
        <v>1.3653822081898499</v>
      </c>
      <c r="CY578">
        <v>1.3169844136614799</v>
      </c>
      <c r="CZ578">
        <v>1.34154596360248</v>
      </c>
      <c r="DA578">
        <v>1.35858939201955</v>
      </c>
      <c r="DB578">
        <v>1.3842056479426501</v>
      </c>
      <c r="DC578">
        <v>1.3748696938991201</v>
      </c>
      <c r="DD578">
        <v>1.3975717959278799</v>
      </c>
      <c r="DE578">
        <v>1.3580992117730699</v>
      </c>
      <c r="DF578">
        <v>1.3521583578319201</v>
      </c>
      <c r="DG578">
        <v>1.3077146725338</v>
      </c>
      <c r="DH578">
        <v>1.3717701766367401</v>
      </c>
      <c r="DI578">
        <v>1.32177732059643</v>
      </c>
      <c r="DJ578">
        <v>1.37033116429646</v>
      </c>
      <c r="DK578">
        <v>1.34030977106538</v>
      </c>
      <c r="DL578">
        <v>1.3599150251124299</v>
      </c>
      <c r="DM578">
        <v>1.2896930615641</v>
      </c>
      <c r="DN578">
        <v>1.3400151474059401</v>
      </c>
      <c r="DO578">
        <v>1.35003918438691</v>
      </c>
      <c r="DP578">
        <v>1.34057028631688</v>
      </c>
      <c r="DQ578">
        <v>1.3609258435673099</v>
      </c>
      <c r="DR578">
        <v>1.3731737152199199</v>
      </c>
      <c r="DS578">
        <v>1.36354266587092</v>
      </c>
      <c r="DT578">
        <v>1.39985366042755</v>
      </c>
      <c r="DU578">
        <v>1.3248112632369999</v>
      </c>
      <c r="DV578">
        <v>1.34877802777204</v>
      </c>
      <c r="DW578">
        <v>1.3288868944418999</v>
      </c>
      <c r="DX578">
        <v>1.3326974242863201</v>
      </c>
      <c r="DY578">
        <v>1.32839184907938</v>
      </c>
      <c r="DZ578">
        <v>1.33216879761319</v>
      </c>
      <c r="EA578">
        <v>1.3752467865896101</v>
      </c>
      <c r="EB578">
        <v>1.4325153024150901</v>
      </c>
      <c r="EC578">
        <v>1.3905908836959</v>
      </c>
      <c r="ED578">
        <v>1.4218454228721999</v>
      </c>
    </row>
    <row r="579" spans="1:134" x14ac:dyDescent="0.45">
      <c r="A579" t="s">
        <v>86</v>
      </c>
      <c r="B579" t="s">
        <v>221</v>
      </c>
      <c r="C579" t="s">
        <v>68</v>
      </c>
      <c r="D579">
        <v>30</v>
      </c>
      <c r="E579" s="1" cm="1">
        <f t="array" ref="E579">SUMPRODUCT($G579:$FZZ579,$G$2:$FZZ$2)/SUMPRODUCT(--($G579:$FZZ579&lt;&gt;""),$G$2:$FZZ$2)</f>
        <v>2.0915845942253033</v>
      </c>
      <c r="F579" s="1" cm="1">
        <f t="array" ref="F579">SUMPRODUCT($G579:$FZZ579,$F$2:$FZY$2)/SUMPRODUCT(--($G579:$FZZ579&lt;&gt;""),$F$2:$FZY$2)</f>
        <v>1.9432745416715544</v>
      </c>
      <c r="G579">
        <v>1.91123081700199</v>
      </c>
      <c r="H579">
        <v>1.8314510683582701</v>
      </c>
      <c r="I579">
        <v>2.0417016937678301</v>
      </c>
      <c r="J579">
        <v>1.9650104372769801</v>
      </c>
      <c r="K579">
        <v>2.0921980213534401</v>
      </c>
      <c r="L579">
        <v>2.1475018940756501</v>
      </c>
      <c r="M579">
        <v>2.1055672887264199</v>
      </c>
      <c r="N579">
        <v>2.1292900054303301</v>
      </c>
      <c r="O579">
        <v>1.7058294406004599</v>
      </c>
      <c r="P579">
        <v>1.6864108457721201</v>
      </c>
      <c r="Q579">
        <v>1.7504579245493801</v>
      </c>
      <c r="R579">
        <v>1.79937814805493</v>
      </c>
      <c r="S579">
        <v>1.85757788146461</v>
      </c>
      <c r="T579">
        <v>1.90031903566296</v>
      </c>
      <c r="U579">
        <v>1.5951808454166501</v>
      </c>
      <c r="V579">
        <v>1.52138219539937</v>
      </c>
      <c r="W579">
        <v>1.6166449205904101</v>
      </c>
      <c r="X579">
        <v>1.603097423246</v>
      </c>
      <c r="Y579">
        <v>1.66978263530976</v>
      </c>
      <c r="Z579">
        <v>1.6397292832571499</v>
      </c>
      <c r="AA579">
        <v>1.57355409456326</v>
      </c>
      <c r="AB579">
        <v>1.6032588186857999</v>
      </c>
      <c r="AC579">
        <v>2.3086257175342899</v>
      </c>
      <c r="AD579">
        <v>2.1377645588463001</v>
      </c>
      <c r="AE579">
        <v>1.8330771555572101</v>
      </c>
      <c r="AF579">
        <v>1.8546286805252401</v>
      </c>
      <c r="AG579">
        <v>2.1704115617756501</v>
      </c>
      <c r="AH579">
        <v>2.1012957144468798</v>
      </c>
      <c r="AI579">
        <v>2.0837350519154998</v>
      </c>
      <c r="AJ579">
        <v>2.1299828619166901</v>
      </c>
      <c r="AK579">
        <v>3.1992437943545098</v>
      </c>
      <c r="AL579">
        <v>2.3731655450831202</v>
      </c>
      <c r="AM579">
        <v>2.1955446267013601</v>
      </c>
      <c r="AN579">
        <v>1.9711846391026699</v>
      </c>
      <c r="AO579">
        <v>2.6263867541486299</v>
      </c>
      <c r="AP579">
        <v>1.8696212029153201</v>
      </c>
      <c r="AQ579">
        <v>1.88997103522768</v>
      </c>
      <c r="AR579">
        <v>1.7994394336401001</v>
      </c>
      <c r="AS579">
        <v>2.28890100878791</v>
      </c>
      <c r="AT579">
        <v>2.13987832123816</v>
      </c>
      <c r="AU579">
        <v>2.1029349080925899</v>
      </c>
      <c r="AV579">
        <v>2.09754964684649</v>
      </c>
      <c r="AW579">
        <v>2.0546644304111998</v>
      </c>
      <c r="AX579">
        <v>2.0802633083634299</v>
      </c>
      <c r="AY579">
        <v>2.08078031775637</v>
      </c>
      <c r="AZ579">
        <v>2.17368322471687</v>
      </c>
      <c r="BA579">
        <v>2.0524562099480099</v>
      </c>
      <c r="BB579">
        <v>2.1129513621745599</v>
      </c>
      <c r="BC579">
        <v>2.0323915419515299</v>
      </c>
      <c r="BD579">
        <v>1.96649968406132</v>
      </c>
      <c r="BE579">
        <v>1.96584822954355</v>
      </c>
      <c r="BF579">
        <v>2.0195098539060301</v>
      </c>
      <c r="BG579">
        <v>2.0972302054747902</v>
      </c>
      <c r="BH579">
        <v>2.22430939011161</v>
      </c>
      <c r="BI579">
        <v>2.0233540737209199</v>
      </c>
      <c r="BJ579">
        <v>1.9726802173018301</v>
      </c>
      <c r="BK579">
        <v>2.34824776633954</v>
      </c>
      <c r="BL579">
        <v>2.0845873335124701</v>
      </c>
      <c r="BM579">
        <v>2.1134873589709602</v>
      </c>
      <c r="BN579">
        <v>2.1477036603656301</v>
      </c>
      <c r="BO579">
        <v>2.0801963719579502</v>
      </c>
      <c r="BP579">
        <v>2.1417464216035702</v>
      </c>
      <c r="BQ579">
        <v>2.1543095294429202</v>
      </c>
      <c r="BR579">
        <v>2.1553981667326498</v>
      </c>
      <c r="BS579">
        <v>1.80816367759182</v>
      </c>
      <c r="BT579">
        <v>1.8551018551765901</v>
      </c>
      <c r="BU579">
        <v>2.0987099625373098</v>
      </c>
      <c r="BV579">
        <v>2.1063734784482602</v>
      </c>
      <c r="BW579">
        <v>1.9922286983633899</v>
      </c>
      <c r="BX579">
        <v>1.9290980002570499</v>
      </c>
      <c r="BY579">
        <v>1.82904301137861</v>
      </c>
      <c r="BZ579">
        <v>1.8509779800386701</v>
      </c>
      <c r="CA579">
        <v>1.71740269813824</v>
      </c>
      <c r="CB579">
        <v>1.80603326444484</v>
      </c>
      <c r="CC579">
        <v>1.81939282874423</v>
      </c>
      <c r="CD579">
        <v>1.8517457635182799</v>
      </c>
      <c r="CE579">
        <v>1.93521348973913</v>
      </c>
      <c r="CF579">
        <v>2.0040290699421899</v>
      </c>
      <c r="CG579">
        <v>2.1418704602147698</v>
      </c>
      <c r="CH579">
        <v>2.02637673090782</v>
      </c>
      <c r="CI579">
        <v>1.8858301238092701</v>
      </c>
      <c r="CJ579">
        <v>1.8037741365030799</v>
      </c>
      <c r="CK579">
        <v>1.9143404046061101</v>
      </c>
      <c r="CL579">
        <v>1.8459642837763699</v>
      </c>
      <c r="CM579">
        <v>1.97206576013443</v>
      </c>
      <c r="CN579">
        <v>2.0461125769361601</v>
      </c>
      <c r="CO579">
        <v>2.10417634396849</v>
      </c>
      <c r="CP579">
        <v>2.12754304312053</v>
      </c>
      <c r="CQ579">
        <v>1.7352207216322399</v>
      </c>
      <c r="CR579">
        <v>1.8035328954788901</v>
      </c>
      <c r="CS579">
        <v>1.57275650437454</v>
      </c>
      <c r="CT579">
        <v>1.6145324198381299</v>
      </c>
      <c r="CU579">
        <v>1.7684961339654699</v>
      </c>
      <c r="CV579">
        <v>1.85783561216293</v>
      </c>
      <c r="CW579">
        <v>1.75406116494798</v>
      </c>
      <c r="CX579">
        <v>1.8242936494728701</v>
      </c>
      <c r="CY579">
        <v>1.8124234192683499</v>
      </c>
      <c r="CZ579">
        <v>1.8694486643568899</v>
      </c>
      <c r="DA579">
        <v>2.0203323217820199</v>
      </c>
      <c r="DB579">
        <v>2.0490412794468198</v>
      </c>
      <c r="DC579">
        <v>2.0126850255509301</v>
      </c>
      <c r="DD579">
        <v>2.08615648031375</v>
      </c>
      <c r="DE579">
        <v>1.9047627942585099</v>
      </c>
      <c r="DF579">
        <v>1.8544533850878</v>
      </c>
      <c r="DG579">
        <v>1.7154833910242</v>
      </c>
      <c r="DH579">
        <v>1.8165562906644199</v>
      </c>
      <c r="DI579">
        <v>1.7815328944248701</v>
      </c>
      <c r="DJ579">
        <v>1.8659958745910099</v>
      </c>
      <c r="DK579">
        <v>1.9516646752774101</v>
      </c>
      <c r="DL579">
        <v>2.15746601890155</v>
      </c>
      <c r="DM579">
        <v>2.0296823568865698</v>
      </c>
      <c r="DN579">
        <v>2.0592749974686502</v>
      </c>
      <c r="DO579">
        <v>2.1335815613082101</v>
      </c>
      <c r="DP579">
        <v>2.10464163440425</v>
      </c>
      <c r="DQ579">
        <v>2.1367188781660098</v>
      </c>
      <c r="DR579">
        <v>2.15638816652142</v>
      </c>
      <c r="DS579">
        <v>2.1224139157805402</v>
      </c>
      <c r="DT579">
        <v>2.2278609178614599</v>
      </c>
      <c r="DU579">
        <v>1.9673789410193601</v>
      </c>
      <c r="DV579">
        <v>1.9834952580515699</v>
      </c>
      <c r="DW579">
        <v>1.8919610614867</v>
      </c>
      <c r="DX579">
        <v>1.9379282693878599</v>
      </c>
      <c r="DY579">
        <v>1.8921957310969899</v>
      </c>
      <c r="DZ579">
        <v>1.8297200619337599</v>
      </c>
      <c r="EA579">
        <v>2.0101219140458402</v>
      </c>
      <c r="EB579">
        <v>2.1398361229956802</v>
      </c>
      <c r="EC579">
        <v>2.0930745325137599</v>
      </c>
      <c r="ED579">
        <v>2.1284360749160798</v>
      </c>
    </row>
    <row r="580" spans="1:134" x14ac:dyDescent="0.45">
      <c r="A580" t="s">
        <v>86</v>
      </c>
      <c r="B580" t="s">
        <v>221</v>
      </c>
      <c r="C580" t="s">
        <v>68</v>
      </c>
      <c r="D580">
        <v>35</v>
      </c>
      <c r="E580" s="1" cm="1">
        <f t="array" ref="E580">SUMPRODUCT($G580:$FZZ580,$G$2:$FZZ$2)/SUMPRODUCT(--($G580:$FZZ580&lt;&gt;""),$G$2:$FZZ$2)</f>
        <v>1.9462955773702446</v>
      </c>
      <c r="F580" s="1" cm="1">
        <f t="array" ref="F580">SUMPRODUCT($G580:$FZZ580,$F$2:$FZY$2)/SUMPRODUCT(--($G580:$FZZ580&lt;&gt;""),$F$2:$FZY$2)</f>
        <v>1.8392947806005657</v>
      </c>
      <c r="G580">
        <v>1.73265120564673</v>
      </c>
      <c r="H580">
        <v>1.6950199903130201</v>
      </c>
      <c r="I580">
        <v>1.8943668170722401</v>
      </c>
      <c r="J580">
        <v>1.8537892943534899</v>
      </c>
      <c r="K580">
        <v>1.8767223670427999</v>
      </c>
      <c r="L580">
        <v>2.0257410579017399</v>
      </c>
      <c r="M580">
        <v>1.9296038706324501</v>
      </c>
      <c r="N580">
        <v>2.00002813713495</v>
      </c>
      <c r="O580">
        <v>1.55685402903741</v>
      </c>
      <c r="P580">
        <v>1.57998539947292</v>
      </c>
      <c r="Q580">
        <v>1.6660885286937801</v>
      </c>
      <c r="R580">
        <v>1.7153859262828901</v>
      </c>
      <c r="S580">
        <v>1.7465590386143299</v>
      </c>
      <c r="T580">
        <v>1.7942531379282101</v>
      </c>
      <c r="U580">
        <v>1.5626363498034701</v>
      </c>
      <c r="V580">
        <v>1.48726788196481</v>
      </c>
      <c r="W580">
        <v>1.5589386580070199</v>
      </c>
      <c r="X580">
        <v>1.5480956902727401</v>
      </c>
      <c r="Y580">
        <v>1.5553017879820701</v>
      </c>
      <c r="Z580">
        <v>1.5406435033078301</v>
      </c>
      <c r="AA580">
        <v>1.4848006165933201</v>
      </c>
      <c r="AB580">
        <v>1.5234079047414599</v>
      </c>
      <c r="AC580">
        <v>1.82959146805678</v>
      </c>
      <c r="AD580">
        <v>1.90231084156895</v>
      </c>
      <c r="AE580">
        <v>1.6947284520933601</v>
      </c>
      <c r="AF580">
        <v>1.72890194561097</v>
      </c>
      <c r="AG580">
        <v>2.0660858650499598</v>
      </c>
      <c r="AH580">
        <v>2.0371870632240299</v>
      </c>
      <c r="AI580">
        <v>1.9885718104785699</v>
      </c>
      <c r="AJ580">
        <v>2.0314248478338701</v>
      </c>
      <c r="AK580">
        <v>3.0673199965254598</v>
      </c>
      <c r="AL580">
        <v>2.27369381290243</v>
      </c>
      <c r="AM580">
        <v>1.95849268973656</v>
      </c>
      <c r="AN580">
        <v>1.8709561298844</v>
      </c>
      <c r="AO580">
        <v>2.5429211563631999</v>
      </c>
      <c r="AP580">
        <v>1.79703111678661</v>
      </c>
      <c r="AQ580">
        <v>1.77867406327914</v>
      </c>
      <c r="AR580">
        <v>1.6996929294240899</v>
      </c>
      <c r="AS580">
        <v>2.04199908660688</v>
      </c>
      <c r="AT580">
        <v>1.99559604434533</v>
      </c>
      <c r="AU580">
        <v>2.0280382353139599</v>
      </c>
      <c r="AV580">
        <v>1.98797170356162</v>
      </c>
      <c r="AW580">
        <v>1.9763235452744801</v>
      </c>
      <c r="AX580">
        <v>2.04851635849323</v>
      </c>
      <c r="AY580">
        <v>1.93667918837655</v>
      </c>
      <c r="AZ580">
        <v>2.0414281011541999</v>
      </c>
      <c r="BA580">
        <v>1.9513820544474301</v>
      </c>
      <c r="BB580">
        <v>2.0668214790919599</v>
      </c>
      <c r="BC580">
        <v>1.88006355775416</v>
      </c>
      <c r="BD580">
        <v>1.84191111591818</v>
      </c>
      <c r="BE580">
        <v>1.8153812092278601</v>
      </c>
      <c r="BF580">
        <v>1.90730779789441</v>
      </c>
      <c r="BG580">
        <v>1.99421945688062</v>
      </c>
      <c r="BH580">
        <v>2.02947410397358</v>
      </c>
      <c r="BI580">
        <v>1.9663483787020699</v>
      </c>
      <c r="BJ580">
        <v>1.9081712365297001</v>
      </c>
      <c r="BK580">
        <v>2.139699752676</v>
      </c>
      <c r="BL580">
        <v>1.9977570365459301</v>
      </c>
      <c r="BM580">
        <v>2.0595359876303698</v>
      </c>
      <c r="BN580">
        <v>2.0397531489649499</v>
      </c>
      <c r="BO580">
        <v>1.9416048602134499</v>
      </c>
      <c r="BP580">
        <v>2.0152193845311399</v>
      </c>
      <c r="BQ580">
        <v>2.0764189180765502</v>
      </c>
      <c r="BR580">
        <v>2.04680356785456</v>
      </c>
      <c r="BS580">
        <v>1.7188401558858399</v>
      </c>
      <c r="BT580">
        <v>1.78708472499468</v>
      </c>
      <c r="BU580">
        <v>1.88256870660481</v>
      </c>
      <c r="BV580">
        <v>1.95439404697955</v>
      </c>
      <c r="BW580">
        <v>1.8079505644769001</v>
      </c>
      <c r="BX580">
        <v>1.8214076560321899</v>
      </c>
      <c r="BY580">
        <v>1.71518360739409</v>
      </c>
      <c r="BZ580">
        <v>1.7561623333319301</v>
      </c>
      <c r="CA580">
        <v>1.6643783025106</v>
      </c>
      <c r="CB580">
        <v>1.7654796412585601</v>
      </c>
      <c r="CC580">
        <v>1.7272589878592399</v>
      </c>
      <c r="CD580">
        <v>1.7130207149363099</v>
      </c>
      <c r="CE580">
        <v>1.8243309822801901</v>
      </c>
      <c r="CF580">
        <v>1.9375053091458401</v>
      </c>
      <c r="CG580">
        <v>2.0153781842615999</v>
      </c>
      <c r="CH580">
        <v>1.93932977976245</v>
      </c>
      <c r="CI580">
        <v>1.77281841020381</v>
      </c>
      <c r="CJ580">
        <v>1.7233623042120401</v>
      </c>
      <c r="CK580">
        <v>1.76397767990722</v>
      </c>
      <c r="CL580">
        <v>1.73587734930902</v>
      </c>
      <c r="CM580">
        <v>1.9012151807602</v>
      </c>
      <c r="CN580">
        <v>1.98717493462734</v>
      </c>
      <c r="CO580">
        <v>1.93023253607546</v>
      </c>
      <c r="CP580">
        <v>1.99185854289435</v>
      </c>
      <c r="CQ580">
        <v>1.6635163116644001</v>
      </c>
      <c r="CR580">
        <v>1.7259001055632901</v>
      </c>
      <c r="CS580">
        <v>1.49498320068349</v>
      </c>
      <c r="CT580">
        <v>1.53978391137947</v>
      </c>
      <c r="CU580">
        <v>1.6541515431631399</v>
      </c>
      <c r="CV580">
        <v>1.74888196486971</v>
      </c>
      <c r="CW580">
        <v>1.6840890602979399</v>
      </c>
      <c r="CX580">
        <v>1.7363977641824599</v>
      </c>
      <c r="CY580">
        <v>1.69724948782914</v>
      </c>
      <c r="CZ580">
        <v>1.73437699398411</v>
      </c>
      <c r="DA580">
        <v>1.9358113997270801</v>
      </c>
      <c r="DB580">
        <v>1.97072093180182</v>
      </c>
      <c r="DC580">
        <v>1.8684868591309001</v>
      </c>
      <c r="DD580">
        <v>1.9604871807956099</v>
      </c>
      <c r="DE580">
        <v>1.76919286223053</v>
      </c>
      <c r="DF580">
        <v>1.7458754005310499</v>
      </c>
      <c r="DG580">
        <v>1.64583281994486</v>
      </c>
      <c r="DH580">
        <v>1.72596647574994</v>
      </c>
      <c r="DI580">
        <v>1.6934830823745399</v>
      </c>
      <c r="DJ580">
        <v>1.7706391689693299</v>
      </c>
      <c r="DK580">
        <v>1.9217165426476599</v>
      </c>
      <c r="DL580">
        <v>2.0527678029394099</v>
      </c>
      <c r="DM580">
        <v>1.8992659205148901</v>
      </c>
      <c r="DN580">
        <v>1.9307195281133001</v>
      </c>
      <c r="DO580">
        <v>2.0477339867675899</v>
      </c>
      <c r="DP580">
        <v>1.9863873078701</v>
      </c>
      <c r="DQ580">
        <v>1.9962161252436901</v>
      </c>
      <c r="DR580">
        <v>2.0113831961603301</v>
      </c>
      <c r="DS580">
        <v>1.98241288252557</v>
      </c>
      <c r="DT580">
        <v>2.0629236515574698</v>
      </c>
      <c r="DU580">
        <v>1.8602225853213299</v>
      </c>
      <c r="DV580">
        <v>1.9115060974800699</v>
      </c>
      <c r="DW580">
        <v>1.8062206928809099</v>
      </c>
      <c r="DX580">
        <v>1.8572009782977299</v>
      </c>
      <c r="DY580">
        <v>1.78865593046337</v>
      </c>
      <c r="DZ580">
        <v>1.7213343612819201</v>
      </c>
      <c r="EA580">
        <v>1.9450021797209101</v>
      </c>
      <c r="EB580">
        <v>2.05377228972656</v>
      </c>
      <c r="EC580">
        <v>1.9652310330201199</v>
      </c>
      <c r="ED580">
        <v>2.00430419011817</v>
      </c>
    </row>
    <row r="581" spans="1:134" x14ac:dyDescent="0.45">
      <c r="A581" t="s">
        <v>86</v>
      </c>
      <c r="B581" t="s">
        <v>221</v>
      </c>
      <c r="C581" t="s">
        <v>68</v>
      </c>
      <c r="D581">
        <v>40</v>
      </c>
      <c r="E581" s="1" cm="1">
        <f t="array" ref="E581">SUMPRODUCT($G581:$FZZ581,$G$2:$FZZ$2)/SUMPRODUCT(--($G581:$FZZ581&lt;&gt;""),$G$2:$FZZ$2)</f>
        <v>1.7746955005209444</v>
      </c>
      <c r="F581" s="1" cm="1">
        <f t="array" ref="F581">SUMPRODUCT($G581:$FZZ581,$F$2:$FZY$2)/SUMPRODUCT(--($G581:$FZZ581&lt;&gt;""),$F$2:$FZY$2)</f>
        <v>1.7308974059147608</v>
      </c>
      <c r="G581">
        <v>1.6426000238179701</v>
      </c>
      <c r="H581">
        <v>1.6353130221407901</v>
      </c>
      <c r="I581">
        <v>1.7919807274554</v>
      </c>
      <c r="J581">
        <v>1.7788841856301401</v>
      </c>
      <c r="K581">
        <v>1.79632880897398</v>
      </c>
      <c r="L581">
        <v>1.9367275032587801</v>
      </c>
      <c r="M581">
        <v>1.80012712279771</v>
      </c>
      <c r="N581">
        <v>1.8784090926772301</v>
      </c>
      <c r="O581">
        <v>1.4446155795095901</v>
      </c>
      <c r="P581">
        <v>1.50365122670772</v>
      </c>
      <c r="Q581">
        <v>1.5863684636419699</v>
      </c>
      <c r="R581">
        <v>1.63321039248902</v>
      </c>
      <c r="S581">
        <v>1.63935336315428</v>
      </c>
      <c r="T581">
        <v>1.7229637678648799</v>
      </c>
      <c r="U581">
        <v>1.40709391743908</v>
      </c>
      <c r="V581">
        <v>1.3828898794683</v>
      </c>
      <c r="W581">
        <v>1.48588876129254</v>
      </c>
      <c r="X581">
        <v>1.48699312200598</v>
      </c>
      <c r="Y581">
        <v>1.48433762065818</v>
      </c>
      <c r="Z581">
        <v>1.4867494050831001</v>
      </c>
      <c r="AA581">
        <v>1.39456835653086</v>
      </c>
      <c r="AB581">
        <v>1.4497441371466999</v>
      </c>
      <c r="AC581">
        <v>1.7269606333613201</v>
      </c>
      <c r="AD581">
        <v>1.81136717931266</v>
      </c>
      <c r="AE581">
        <v>1.6378683500317901</v>
      </c>
      <c r="AF581">
        <v>1.6666184222643801</v>
      </c>
      <c r="AG581">
        <v>1.97558775863126</v>
      </c>
      <c r="AH581">
        <v>1.9236676485730799</v>
      </c>
      <c r="AI581">
        <v>1.84026771691132</v>
      </c>
      <c r="AJ581">
        <v>1.89595302542069</v>
      </c>
      <c r="AK581">
        <v>1.97503630161793</v>
      </c>
      <c r="AL581">
        <v>1.97377856057059</v>
      </c>
      <c r="AM581">
        <v>1.8581023529979701</v>
      </c>
      <c r="AN581">
        <v>1.749257904025</v>
      </c>
      <c r="AO581">
        <v>2.38413197114836</v>
      </c>
      <c r="AP581">
        <v>1.6906387187793701</v>
      </c>
      <c r="AQ581">
        <v>1.7071516200227499</v>
      </c>
      <c r="AR581">
        <v>1.6215128241896799</v>
      </c>
      <c r="AS581">
        <v>1.94632918185068</v>
      </c>
      <c r="AT581">
        <v>1.86022642567866</v>
      </c>
      <c r="AU581">
        <v>1.91597994806908</v>
      </c>
      <c r="AV581">
        <v>1.8689426288342199</v>
      </c>
      <c r="AW581">
        <v>1.84998722219332</v>
      </c>
      <c r="AX581">
        <v>1.9208249684340399</v>
      </c>
      <c r="AY581">
        <v>1.8554906104100799</v>
      </c>
      <c r="AZ581">
        <v>1.9100728256328601</v>
      </c>
      <c r="BA581">
        <v>1.8425296829583999</v>
      </c>
      <c r="BB581">
        <v>1.9461175659676899</v>
      </c>
      <c r="BC581">
        <v>1.77179644820408</v>
      </c>
      <c r="BD581">
        <v>1.74948814138872</v>
      </c>
      <c r="BE581">
        <v>1.75810037563077</v>
      </c>
      <c r="BF581">
        <v>1.8500667410779099</v>
      </c>
      <c r="BG581">
        <v>1.91097586397932</v>
      </c>
      <c r="BH581">
        <v>1.94641556656915</v>
      </c>
      <c r="BI581">
        <v>1.82497663022092</v>
      </c>
      <c r="BJ581">
        <v>1.81936097719131</v>
      </c>
      <c r="BK581">
        <v>1.94310366007471</v>
      </c>
      <c r="BL581">
        <v>1.8759878140812001</v>
      </c>
      <c r="BM581">
        <v>1.9663699978673901</v>
      </c>
      <c r="BN581">
        <v>1.9835884850413099</v>
      </c>
      <c r="BO581">
        <v>1.8403549051530199</v>
      </c>
      <c r="BP581">
        <v>1.8978284498692599</v>
      </c>
      <c r="BQ581">
        <v>1.9565484548741801</v>
      </c>
      <c r="BR581">
        <v>1.915087341534</v>
      </c>
      <c r="BS581">
        <v>1.6124080280978399</v>
      </c>
      <c r="BT581">
        <v>1.67318717769776</v>
      </c>
      <c r="BU581">
        <v>1.7554857757983899</v>
      </c>
      <c r="BV581">
        <v>1.876396994614</v>
      </c>
      <c r="BW581">
        <v>1.7494575921178499</v>
      </c>
      <c r="BX581">
        <v>1.76336311183665</v>
      </c>
      <c r="BY581">
        <v>1.6398252161281499</v>
      </c>
      <c r="BZ581">
        <v>1.67624700727329</v>
      </c>
      <c r="CA581">
        <v>1.57757577024331</v>
      </c>
      <c r="CB581">
        <v>1.64615289187125</v>
      </c>
      <c r="CC581">
        <v>1.6185104389434399</v>
      </c>
      <c r="CD581">
        <v>1.69841315993816</v>
      </c>
      <c r="CE581">
        <v>1.7495720011657201</v>
      </c>
      <c r="CF581">
        <v>1.81911821785206</v>
      </c>
      <c r="CG581">
        <v>1.9166308485080401</v>
      </c>
      <c r="CH581">
        <v>1.8573066402012901</v>
      </c>
      <c r="CI581">
        <v>1.6738595991977401</v>
      </c>
      <c r="CJ581">
        <v>1.6307570319104101</v>
      </c>
      <c r="CK581">
        <v>1.66506517244373</v>
      </c>
      <c r="CL581">
        <v>1.6493795463126399</v>
      </c>
      <c r="CM581">
        <v>1.76391514405562</v>
      </c>
      <c r="CN581">
        <v>1.86997369374552</v>
      </c>
      <c r="CO581">
        <v>1.8266610044963401</v>
      </c>
      <c r="CP581">
        <v>1.8989718151430399</v>
      </c>
      <c r="CQ581">
        <v>1.5884564438325199</v>
      </c>
      <c r="CR581">
        <v>1.6902630793156099</v>
      </c>
      <c r="CS581">
        <v>1.42419564614701</v>
      </c>
      <c r="CT581">
        <v>1.4803207588051099</v>
      </c>
      <c r="CU581">
        <v>1.6073954086545099</v>
      </c>
      <c r="CV581">
        <v>1.6896920936291799</v>
      </c>
      <c r="CW581">
        <v>1.58257812618194</v>
      </c>
      <c r="CX581">
        <v>1.66833883598302</v>
      </c>
      <c r="CY581">
        <v>1.61493715263999</v>
      </c>
      <c r="CZ581">
        <v>1.67659612326882</v>
      </c>
      <c r="DA581">
        <v>1.7910401679275101</v>
      </c>
      <c r="DB581">
        <v>1.85637344096764</v>
      </c>
      <c r="DC581">
        <v>1.7781654814582599</v>
      </c>
      <c r="DD581">
        <v>1.85031079827522</v>
      </c>
      <c r="DE581">
        <v>1.66937840084511</v>
      </c>
      <c r="DF581">
        <v>1.6631532736719199</v>
      </c>
      <c r="DG581">
        <v>1.5898412581599599</v>
      </c>
      <c r="DH581">
        <v>1.70709938527004</v>
      </c>
      <c r="DI581">
        <v>1.59575881983989</v>
      </c>
      <c r="DJ581">
        <v>1.6743444662617399</v>
      </c>
      <c r="DK581">
        <v>1.79750703293199</v>
      </c>
      <c r="DL581">
        <v>1.9347489239251701</v>
      </c>
      <c r="DM581">
        <v>1.8236863012442699</v>
      </c>
      <c r="DN581">
        <v>1.86040248342773</v>
      </c>
      <c r="DO581">
        <v>1.8885623122038599</v>
      </c>
      <c r="DP581">
        <v>1.8731937261643301</v>
      </c>
      <c r="DQ581">
        <v>1.97137923362254</v>
      </c>
      <c r="DR581">
        <v>1.9788738293691099</v>
      </c>
      <c r="DS581">
        <v>1.90219231339984</v>
      </c>
      <c r="DT581">
        <v>2.0028974131866901</v>
      </c>
      <c r="DU581">
        <v>1.78184032454429</v>
      </c>
      <c r="DV581">
        <v>1.8213964125842399</v>
      </c>
      <c r="DW581">
        <v>1.7358044579232701</v>
      </c>
      <c r="DX581">
        <v>1.7741738852953399</v>
      </c>
      <c r="DY581">
        <v>1.69498702489149</v>
      </c>
      <c r="DZ581">
        <v>1.6513473363904201</v>
      </c>
      <c r="EA581">
        <v>1.8636252617563001</v>
      </c>
      <c r="EB581">
        <v>1.9578383503280801</v>
      </c>
      <c r="EC581">
        <v>1.8267185665756001</v>
      </c>
      <c r="ED581">
        <v>1.88456941717918</v>
      </c>
    </row>
    <row r="582" spans="1:134" x14ac:dyDescent="0.45">
      <c r="A582" t="s">
        <v>86</v>
      </c>
      <c r="B582" t="s">
        <v>221</v>
      </c>
      <c r="C582" t="s">
        <v>68</v>
      </c>
      <c r="D582">
        <v>45</v>
      </c>
      <c r="E582" s="1" cm="1">
        <f t="array" ref="E582">SUMPRODUCT($G582:$FZZ582,$G$2:$FZZ$2)/SUMPRODUCT(--($G582:$FZZ582&lt;&gt;""),$G$2:$FZZ$2)</f>
        <v>1.6875663167210144</v>
      </c>
      <c r="F582" s="1" cm="1">
        <f t="array" ref="F582">SUMPRODUCT($G582:$FZZ582,$F$2:$FZY$2)/SUMPRODUCT(--($G582:$FZZ582&lt;&gt;""),$F$2:$FZY$2)</f>
        <v>1.6609761926041511</v>
      </c>
      <c r="G582">
        <v>1.56485166610249</v>
      </c>
      <c r="H582">
        <v>1.5716391981611699</v>
      </c>
      <c r="I582">
        <v>1.6560828433110799</v>
      </c>
      <c r="J582">
        <v>1.6672356187620501</v>
      </c>
      <c r="K582">
        <v>1.6973942409346101</v>
      </c>
      <c r="L582">
        <v>1.8350534706712001</v>
      </c>
      <c r="M582">
        <v>1.7487422830341599</v>
      </c>
      <c r="N582">
        <v>1.8273013453440401</v>
      </c>
      <c r="O582">
        <v>1.3857119887103</v>
      </c>
      <c r="P582">
        <v>1.4396035414738999</v>
      </c>
      <c r="Q582">
        <v>1.5355947601919899</v>
      </c>
      <c r="R582">
        <v>1.59522776597149</v>
      </c>
      <c r="S582">
        <v>1.5507280045190801</v>
      </c>
      <c r="T582">
        <v>1.6419415332484599</v>
      </c>
      <c r="U582">
        <v>1.33431433897818</v>
      </c>
      <c r="V582">
        <v>1.3571596657981</v>
      </c>
      <c r="W582">
        <v>1.40395632161518</v>
      </c>
      <c r="X582">
        <v>1.43118812481694</v>
      </c>
      <c r="Y582">
        <v>1.40748451166898</v>
      </c>
      <c r="Z582">
        <v>1.4170726042936901</v>
      </c>
      <c r="AA582">
        <v>1.36357006786307</v>
      </c>
      <c r="AB582">
        <v>1.40744461980905</v>
      </c>
      <c r="AC582">
        <v>1.6695326272554201</v>
      </c>
      <c r="AD582">
        <v>1.7403057260289001</v>
      </c>
      <c r="AE582">
        <v>1.5630689958206401</v>
      </c>
      <c r="AF582">
        <v>1.61154427437041</v>
      </c>
      <c r="AG582">
        <v>1.9216349517049001</v>
      </c>
      <c r="AH582">
        <v>1.8353279659672299</v>
      </c>
      <c r="AI582">
        <v>1.74150738751641</v>
      </c>
      <c r="AJ582">
        <v>1.8278756892230501</v>
      </c>
      <c r="AK582">
        <v>1.7582388319654001</v>
      </c>
      <c r="AL582">
        <v>1.8603812552100001</v>
      </c>
      <c r="AM582">
        <v>1.7160095920932299</v>
      </c>
      <c r="AN582">
        <v>1.6493534990563099</v>
      </c>
      <c r="AO582">
        <v>2.3277139346836599</v>
      </c>
      <c r="AP582">
        <v>1.6250833917324901</v>
      </c>
      <c r="AQ582">
        <v>1.65678862631563</v>
      </c>
      <c r="AR582">
        <v>1.57366740388833</v>
      </c>
      <c r="AS582">
        <v>1.85648415432122</v>
      </c>
      <c r="AT582">
        <v>1.7802654753292499</v>
      </c>
      <c r="AU582">
        <v>1.81359640470129</v>
      </c>
      <c r="AV582">
        <v>1.84495380659384</v>
      </c>
      <c r="AW582">
        <v>1.75949414634861</v>
      </c>
      <c r="AX582">
        <v>1.8845015578697899</v>
      </c>
      <c r="AY582">
        <v>1.79079133877924</v>
      </c>
      <c r="AZ582">
        <v>1.8909134811622801</v>
      </c>
      <c r="BA582">
        <v>1.7867907935929701</v>
      </c>
      <c r="BB582">
        <v>1.8686110948805399</v>
      </c>
      <c r="BC582">
        <v>1.6814275494733399</v>
      </c>
      <c r="BD582">
        <v>1.7088450970681199</v>
      </c>
      <c r="BE582">
        <v>1.6438823654869099</v>
      </c>
      <c r="BF582">
        <v>1.75147915423455</v>
      </c>
      <c r="BG582">
        <v>1.81684230631673</v>
      </c>
      <c r="BH582">
        <v>1.8771033452068699</v>
      </c>
      <c r="BI582">
        <v>1.65443578307423</v>
      </c>
      <c r="BJ582">
        <v>1.7464691464055</v>
      </c>
      <c r="BK582">
        <v>1.72070635180597</v>
      </c>
      <c r="BL582">
        <v>1.78756403416813</v>
      </c>
      <c r="BM582">
        <v>1.8200565719591699</v>
      </c>
      <c r="BN582">
        <v>1.86404623497299</v>
      </c>
      <c r="BO582">
        <v>1.77857806010788</v>
      </c>
      <c r="BP582">
        <v>1.8810556211440099</v>
      </c>
      <c r="BQ582">
        <v>1.88979342090953</v>
      </c>
      <c r="BR582">
        <v>1.83428920964959</v>
      </c>
      <c r="BS582">
        <v>1.54433149629092</v>
      </c>
      <c r="BT582">
        <v>1.6387180457537101</v>
      </c>
      <c r="BU582">
        <v>1.6770308057827901</v>
      </c>
      <c r="BV582">
        <v>1.7534302875960599</v>
      </c>
      <c r="BW582">
        <v>1.6477298832464899</v>
      </c>
      <c r="BX582">
        <v>1.6891041127223501</v>
      </c>
      <c r="BY582">
        <v>1.5767262419497601</v>
      </c>
      <c r="BZ582">
        <v>1.6066141113939501</v>
      </c>
      <c r="CA582">
        <v>1.54669567107905</v>
      </c>
      <c r="CB582">
        <v>1.6405462259794299</v>
      </c>
      <c r="CC582">
        <v>1.5792631710865901</v>
      </c>
      <c r="CD582">
        <v>1.61416102688715</v>
      </c>
      <c r="CE582">
        <v>1.6665679982331101</v>
      </c>
      <c r="CF582">
        <v>1.78002967240773</v>
      </c>
      <c r="CG582">
        <v>1.7345132554899401</v>
      </c>
      <c r="CH582">
        <v>1.7476935324220899</v>
      </c>
      <c r="CI582">
        <v>1.58246989755552</v>
      </c>
      <c r="CJ582">
        <v>1.57183044978407</v>
      </c>
      <c r="CK582">
        <v>1.56971986783525</v>
      </c>
      <c r="CL582">
        <v>1.5875367822222</v>
      </c>
      <c r="CM582">
        <v>1.72136088298471</v>
      </c>
      <c r="CN582">
        <v>1.8428358881131399</v>
      </c>
      <c r="CO582">
        <v>1.72289558532875</v>
      </c>
      <c r="CP582">
        <v>1.8050487622161699</v>
      </c>
      <c r="CQ582">
        <v>1.5311970044143299</v>
      </c>
      <c r="CR582">
        <v>1.5993239340044201</v>
      </c>
      <c r="CS582">
        <v>1.3967606439793301</v>
      </c>
      <c r="CT582">
        <v>1.4432443732497999</v>
      </c>
      <c r="CU582">
        <v>1.53075440136643</v>
      </c>
      <c r="CV582">
        <v>1.62030033827544</v>
      </c>
      <c r="CW582">
        <v>1.5401636015142799</v>
      </c>
      <c r="CX582">
        <v>1.61660989452834</v>
      </c>
      <c r="CY582">
        <v>1.5477783922202899</v>
      </c>
      <c r="CZ582">
        <v>1.60786854395329</v>
      </c>
      <c r="DA582">
        <v>1.72312320994781</v>
      </c>
      <c r="DB582">
        <v>1.77851671449511</v>
      </c>
      <c r="DC582">
        <v>1.7372049432484999</v>
      </c>
      <c r="DD582">
        <v>1.8358838854181001</v>
      </c>
      <c r="DE582">
        <v>1.58750342067038</v>
      </c>
      <c r="DF582">
        <v>1.58107562169549</v>
      </c>
      <c r="DG582">
        <v>1.5196991323125</v>
      </c>
      <c r="DH582">
        <v>1.60901865349849</v>
      </c>
      <c r="DI582">
        <v>1.5594766668678299</v>
      </c>
      <c r="DJ582">
        <v>1.63361332696775</v>
      </c>
      <c r="DK582">
        <v>1.77284724648836</v>
      </c>
      <c r="DL582">
        <v>1.8965712141730999</v>
      </c>
      <c r="DM582">
        <v>1.7237706316980499</v>
      </c>
      <c r="DN582">
        <v>1.8209403312370001</v>
      </c>
      <c r="DO582">
        <v>1.7652976207673601</v>
      </c>
      <c r="DP582">
        <v>1.7845382381832799</v>
      </c>
      <c r="DQ582">
        <v>1.7815030980645099</v>
      </c>
      <c r="DR582">
        <v>1.87206503374855</v>
      </c>
      <c r="DS582">
        <v>1.8554564067074999</v>
      </c>
      <c r="DT582">
        <v>1.8809142113903501</v>
      </c>
      <c r="DU582">
        <v>1.71082575610888</v>
      </c>
      <c r="DV582">
        <v>1.7571486113232699</v>
      </c>
      <c r="DW582">
        <v>1.6766316989811201</v>
      </c>
      <c r="DX582">
        <v>1.7351397483773501</v>
      </c>
      <c r="DY582">
        <v>1.5894547043095899</v>
      </c>
      <c r="DZ582">
        <v>1.5945814373675</v>
      </c>
      <c r="EA582">
        <v>1.8108905704684799</v>
      </c>
      <c r="EB582">
        <v>1.88884152320335</v>
      </c>
      <c r="EC582">
        <v>1.7435839966147999</v>
      </c>
      <c r="ED582">
        <v>1.8210484921019401</v>
      </c>
    </row>
    <row r="583" spans="1:134" x14ac:dyDescent="0.45">
      <c r="A583" t="s">
        <v>86</v>
      </c>
      <c r="B583" t="s">
        <v>221</v>
      </c>
      <c r="C583" t="s">
        <v>68</v>
      </c>
      <c r="D583">
        <v>50</v>
      </c>
      <c r="E583" s="1" cm="1">
        <f t="array" ref="E583">SUMPRODUCT($G583:$FZZ583,$G$2:$FZZ$2)/SUMPRODUCT(--($G583:$FZZ583&lt;&gt;""),$G$2:$FZZ$2)</f>
        <v>1.5870222758967272</v>
      </c>
      <c r="F583" s="1" cm="1">
        <f t="array" ref="F583">SUMPRODUCT($G583:$FZZ583,$F$2:$FZY$2)/SUMPRODUCT(--($G583:$FZZ583&lt;&gt;""),$F$2:$FZY$2)</f>
        <v>1.591905788549336</v>
      </c>
      <c r="G583">
        <v>1.46312436986532</v>
      </c>
      <c r="H583">
        <v>1.49893486696333</v>
      </c>
      <c r="I583">
        <v>1.5752041394010601</v>
      </c>
      <c r="J583">
        <v>1.6266888482799799</v>
      </c>
      <c r="K583">
        <v>1.6524216899891599</v>
      </c>
      <c r="L583">
        <v>1.7641143522414799</v>
      </c>
      <c r="M583">
        <v>1.66541679006377</v>
      </c>
      <c r="N583">
        <v>1.7482572869992901</v>
      </c>
      <c r="O583">
        <v>1.33735174097781</v>
      </c>
      <c r="P583">
        <v>1.3963228198965001</v>
      </c>
      <c r="Q583">
        <v>1.47808835263406</v>
      </c>
      <c r="R583">
        <v>1.5358548997080299</v>
      </c>
      <c r="S583">
        <v>1.50123673881038</v>
      </c>
      <c r="T583">
        <v>1.58620643651438</v>
      </c>
      <c r="U583">
        <v>1.2806492970002701</v>
      </c>
      <c r="V583">
        <v>1.30627643989466</v>
      </c>
      <c r="W583">
        <v>1.3279568961716799</v>
      </c>
      <c r="X583">
        <v>1.35642951529234</v>
      </c>
      <c r="Y583">
        <v>1.35323016624045</v>
      </c>
      <c r="Z583">
        <v>1.37125835497662</v>
      </c>
      <c r="AA583">
        <v>1.31401878208387</v>
      </c>
      <c r="AB583">
        <v>1.3555625656504899</v>
      </c>
      <c r="AC583">
        <v>1.6261176776850399</v>
      </c>
      <c r="AD583">
        <v>1.69615472607233</v>
      </c>
      <c r="AE583">
        <v>1.4776768326198999</v>
      </c>
      <c r="AF583">
        <v>1.53464854006542</v>
      </c>
      <c r="AG583">
        <v>1.86918448904829</v>
      </c>
      <c r="AH583">
        <v>1.77767092429776</v>
      </c>
      <c r="AI583">
        <v>1.68157288459243</v>
      </c>
      <c r="AJ583">
        <v>1.7706079484425301</v>
      </c>
      <c r="AK583">
        <v>1.6021464341912599</v>
      </c>
      <c r="AL583">
        <v>1.7559115901653699</v>
      </c>
      <c r="AM583">
        <v>1.6355107886903899</v>
      </c>
      <c r="AN583">
        <v>1.5955581456443799</v>
      </c>
      <c r="AO583">
        <v>1.9371689512050501</v>
      </c>
      <c r="AP583">
        <v>1.5051975924930201</v>
      </c>
      <c r="AQ583">
        <v>1.4823217113428999</v>
      </c>
      <c r="AR583">
        <v>1.4935038403751599</v>
      </c>
      <c r="AS583">
        <v>1.79524056888406</v>
      </c>
      <c r="AT583">
        <v>1.70277979344224</v>
      </c>
      <c r="AU583">
        <v>1.7299703628683101</v>
      </c>
      <c r="AV583">
        <v>1.7332918395771899</v>
      </c>
      <c r="AW583">
        <v>1.6767338805191001</v>
      </c>
      <c r="AX583">
        <v>1.7662981194549401</v>
      </c>
      <c r="AY583">
        <v>1.7388131822378401</v>
      </c>
      <c r="AZ583">
        <v>1.8305698971775499</v>
      </c>
      <c r="BA583">
        <v>1.67554639316009</v>
      </c>
      <c r="BB583">
        <v>1.78349799015924</v>
      </c>
      <c r="BC583">
        <v>1.6014566386022</v>
      </c>
      <c r="BD583">
        <v>1.6040640814723299</v>
      </c>
      <c r="BE583">
        <v>1.61703811520412</v>
      </c>
      <c r="BF583">
        <v>1.7418340315024301</v>
      </c>
      <c r="BG583">
        <v>1.7507896800376599</v>
      </c>
      <c r="BH583">
        <v>1.78558564542622</v>
      </c>
      <c r="BI583">
        <v>1.60749024815962</v>
      </c>
      <c r="BJ583">
        <v>1.7127465283104</v>
      </c>
      <c r="BK583">
        <v>1.58407794519085</v>
      </c>
      <c r="BL583">
        <v>1.6945807789493199</v>
      </c>
      <c r="BM583">
        <v>1.72389448486969</v>
      </c>
      <c r="BN583">
        <v>1.84048305294004</v>
      </c>
      <c r="BO583">
        <v>1.6801120379116901</v>
      </c>
      <c r="BP583">
        <v>1.7623307957966201</v>
      </c>
      <c r="BQ583">
        <v>1.7752620733389299</v>
      </c>
      <c r="BR583">
        <v>1.77712457745296</v>
      </c>
      <c r="BS583">
        <v>1.5185978529353701</v>
      </c>
      <c r="BT583">
        <v>1.5800429785735901</v>
      </c>
      <c r="BU583">
        <v>1.5991514404068501</v>
      </c>
      <c r="BV583">
        <v>1.6946293481626999</v>
      </c>
      <c r="BW583">
        <v>1.59575325969913</v>
      </c>
      <c r="BX583">
        <v>1.6095641333366699</v>
      </c>
      <c r="BY583">
        <v>1.5047197267308701</v>
      </c>
      <c r="BZ583">
        <v>1.5526384578081101</v>
      </c>
      <c r="CA583">
        <v>1.53109759282043</v>
      </c>
      <c r="CB583">
        <v>1.6093350271603599</v>
      </c>
      <c r="CC583">
        <v>1.4949609400631001</v>
      </c>
      <c r="CD583">
        <v>1.5564575540185801</v>
      </c>
      <c r="CE583">
        <v>1.6484842306933301</v>
      </c>
      <c r="CF583">
        <v>1.75731793060276</v>
      </c>
      <c r="CG583">
        <v>1.6673562046149399</v>
      </c>
      <c r="CH583">
        <v>1.7042000765276499</v>
      </c>
      <c r="CI583">
        <v>1.50456037163222</v>
      </c>
      <c r="CJ583">
        <v>1.52358899732005</v>
      </c>
      <c r="CK583">
        <v>1.5166369646190401</v>
      </c>
      <c r="CL583">
        <v>1.5255959666383401</v>
      </c>
      <c r="CM583">
        <v>1.6625992968755501</v>
      </c>
      <c r="CN583">
        <v>1.7276470324705699</v>
      </c>
      <c r="CO583">
        <v>1.6393855937992401</v>
      </c>
      <c r="CP583">
        <v>1.74370908968088</v>
      </c>
      <c r="CQ583">
        <v>1.4933107318052301</v>
      </c>
      <c r="CR583">
        <v>1.58860617260471</v>
      </c>
      <c r="CS583">
        <v>1.3262589230189401</v>
      </c>
      <c r="CT583">
        <v>1.38558044828004</v>
      </c>
      <c r="CU583">
        <v>1.4966607077902501</v>
      </c>
      <c r="CV583">
        <v>1.6044473798774399</v>
      </c>
      <c r="CW583">
        <v>1.4825228708120599</v>
      </c>
      <c r="CX583">
        <v>1.5649123746193001</v>
      </c>
      <c r="CY583">
        <v>1.4938957499648</v>
      </c>
      <c r="CZ583">
        <v>1.54325604463599</v>
      </c>
      <c r="DA583">
        <v>1.6174013866343999</v>
      </c>
      <c r="DB583">
        <v>1.69327523200388</v>
      </c>
      <c r="DC583">
        <v>1.65634795738352</v>
      </c>
      <c r="DD583">
        <v>1.7281914971168599</v>
      </c>
      <c r="DE583">
        <v>1.5347278945132501</v>
      </c>
      <c r="DF583">
        <v>1.5325106636188699</v>
      </c>
      <c r="DG583">
        <v>1.49377477735839</v>
      </c>
      <c r="DH583">
        <v>1.59084084089125</v>
      </c>
      <c r="DI583">
        <v>1.5034410738995601</v>
      </c>
      <c r="DJ583">
        <v>1.57340086517197</v>
      </c>
      <c r="DK583">
        <v>1.73694982504222</v>
      </c>
      <c r="DL583">
        <v>1.7728428987112801</v>
      </c>
      <c r="DM583">
        <v>1.6760198706773399</v>
      </c>
      <c r="DN583">
        <v>1.77852448276084</v>
      </c>
      <c r="DO583">
        <v>1.7128884129781501</v>
      </c>
      <c r="DP583">
        <v>1.71951003264763</v>
      </c>
      <c r="DQ583">
        <v>1.7316668042618</v>
      </c>
      <c r="DR583">
        <v>1.8169295913454599</v>
      </c>
      <c r="DS583">
        <v>1.7131136035182799</v>
      </c>
      <c r="DT583">
        <v>1.8082166269928699</v>
      </c>
      <c r="DU583">
        <v>1.6193579853017901</v>
      </c>
      <c r="DV583">
        <v>1.67335610834632</v>
      </c>
      <c r="DW583">
        <v>1.60820396984883</v>
      </c>
      <c r="DX583">
        <v>1.6459075058099399</v>
      </c>
      <c r="DY583">
        <v>1.50191044727001</v>
      </c>
      <c r="DZ583">
        <v>1.5051884380666301</v>
      </c>
      <c r="EA583">
        <v>1.73780805494736</v>
      </c>
      <c r="EB583">
        <v>1.81154315442695</v>
      </c>
      <c r="EC583">
        <v>1.6730604724831299</v>
      </c>
      <c r="ED583">
        <v>1.73892980972932</v>
      </c>
    </row>
    <row r="584" spans="1:134" x14ac:dyDescent="0.45">
      <c r="A584" t="s">
        <v>86</v>
      </c>
      <c r="B584" t="s">
        <v>221</v>
      </c>
      <c r="C584" t="s">
        <v>140</v>
      </c>
      <c r="D584">
        <v>30</v>
      </c>
      <c r="E584" s="1" cm="1">
        <f t="array" ref="E584">SUMPRODUCT($G584:$FZZ584,$G$2:$FZZ$2)/SUMPRODUCT(--($G584:$FZZ584&lt;&gt;""),$G$2:$FZZ$2)</f>
        <v>2.1256719421159391</v>
      </c>
      <c r="F584" s="1" cm="1">
        <f t="array" ref="F584">SUMPRODUCT($G584:$FZZ584,$F$2:$FZY$2)/SUMPRODUCT(--($G584:$FZZ584&lt;&gt;""),$F$2:$FZY$2)</f>
        <v>2.0052824922834489</v>
      </c>
      <c r="G584">
        <v>1.9564894669283801</v>
      </c>
      <c r="H584">
        <v>1.89270926101392</v>
      </c>
      <c r="I584">
        <v>2.1300941763139298</v>
      </c>
      <c r="J584">
        <v>2.05839978325566</v>
      </c>
      <c r="K584">
        <v>2.22034955457536</v>
      </c>
      <c r="L584">
        <v>2.2422840900973098</v>
      </c>
      <c r="M584">
        <v>2.2383866244618198</v>
      </c>
      <c r="N584">
        <v>2.2043067191478198</v>
      </c>
      <c r="O584">
        <v>1.7434201240281599</v>
      </c>
      <c r="P584">
        <v>1.7281192335234199</v>
      </c>
      <c r="Q584">
        <v>1.8458228139534001</v>
      </c>
      <c r="R584">
        <v>1.8925129477249301</v>
      </c>
      <c r="S584">
        <v>1.9538864786830901</v>
      </c>
      <c r="T584">
        <v>1.9882215934820899</v>
      </c>
      <c r="U584">
        <v>1.62156021655455</v>
      </c>
      <c r="V584">
        <v>1.54644349297489</v>
      </c>
      <c r="W584">
        <v>1.6828257737502801</v>
      </c>
      <c r="X584">
        <v>1.6583613888925799</v>
      </c>
      <c r="Y584">
        <v>1.7310826541726601</v>
      </c>
      <c r="Z584">
        <v>1.6878824137363899</v>
      </c>
      <c r="AA584">
        <v>1.6315247336496601</v>
      </c>
      <c r="AB584">
        <v>1.6653481851782901</v>
      </c>
      <c r="AC584">
        <v>2.3938669987955801</v>
      </c>
      <c r="AD584">
        <v>2.2166032081854001</v>
      </c>
      <c r="AE584">
        <v>1.9290088444854501</v>
      </c>
      <c r="AF584">
        <v>1.92627370850539</v>
      </c>
      <c r="AG584">
        <v>2.2635171485989298</v>
      </c>
      <c r="AH584">
        <v>2.1766608214145502</v>
      </c>
      <c r="AI584">
        <v>2.1770077574889601</v>
      </c>
      <c r="AJ584">
        <v>2.2260217209690798</v>
      </c>
      <c r="AK584">
        <v>2.6602694894480599</v>
      </c>
      <c r="AL584">
        <v>2.2982334094715999</v>
      </c>
      <c r="AM584">
        <v>2.2600259869617298</v>
      </c>
      <c r="AN584">
        <v>2.07109769134343</v>
      </c>
      <c r="AO584">
        <v>2.6150843933232202</v>
      </c>
      <c r="AP584">
        <v>1.9253636915107</v>
      </c>
      <c r="AQ584">
        <v>1.95701319286454</v>
      </c>
      <c r="AR584">
        <v>1.8712477115697601</v>
      </c>
      <c r="AS584">
        <v>2.3917532317585999</v>
      </c>
      <c r="AT584">
        <v>2.1607961619464802</v>
      </c>
      <c r="AU584">
        <v>2.2482836038604899</v>
      </c>
      <c r="AV584">
        <v>2.1918522318005098</v>
      </c>
      <c r="AW584">
        <v>2.1831851242141398</v>
      </c>
      <c r="AX584">
        <v>2.2122562322412298</v>
      </c>
      <c r="AY584">
        <v>2.2284562979913001</v>
      </c>
      <c r="AZ584">
        <v>2.30283412641257</v>
      </c>
      <c r="BA584">
        <v>2.1881679385499</v>
      </c>
      <c r="BB584">
        <v>2.2372214271728401</v>
      </c>
      <c r="BC584">
        <v>2.1453921576998898</v>
      </c>
      <c r="BD584">
        <v>2.0737161789066798</v>
      </c>
      <c r="BE584">
        <v>2.0970408314923801</v>
      </c>
      <c r="BF584">
        <v>2.0817321462054599</v>
      </c>
      <c r="BG584">
        <v>2.2210843059098799</v>
      </c>
      <c r="BH584">
        <v>2.32963411988678</v>
      </c>
      <c r="BI584">
        <v>2.1671417356393299</v>
      </c>
      <c r="BJ584">
        <v>2.0871128550028102</v>
      </c>
      <c r="BK584">
        <v>2.4595928168081902</v>
      </c>
      <c r="BL584">
        <v>2.1778889920025701</v>
      </c>
      <c r="BM584">
        <v>2.2366882657118499</v>
      </c>
      <c r="BN584">
        <v>2.25281733782146</v>
      </c>
      <c r="BO584">
        <v>2.1924744378827801</v>
      </c>
      <c r="BP584">
        <v>2.2356767233016899</v>
      </c>
      <c r="BQ584">
        <v>2.2794559656986899</v>
      </c>
      <c r="BR584">
        <v>2.2323183480242799</v>
      </c>
      <c r="BS584">
        <v>1.9003436216060201</v>
      </c>
      <c r="BT584">
        <v>1.9759936941679901</v>
      </c>
      <c r="BU584">
        <v>2.2100718830919202</v>
      </c>
      <c r="BV584">
        <v>2.17503391842168</v>
      </c>
      <c r="BW584">
        <v>2.1007719641591698</v>
      </c>
      <c r="BX584">
        <v>2.0185101983976099</v>
      </c>
      <c r="BY584">
        <v>1.9120034652217299</v>
      </c>
      <c r="BZ584">
        <v>1.9389741606808399</v>
      </c>
      <c r="CA584">
        <v>1.8128090608516301</v>
      </c>
      <c r="CB584">
        <v>1.95354247053075</v>
      </c>
      <c r="CC584">
        <v>1.89649466570098</v>
      </c>
      <c r="CD584">
        <v>1.90121637628397</v>
      </c>
      <c r="CE584">
        <v>2.03644622439684</v>
      </c>
      <c r="CF584">
        <v>2.13684086545938</v>
      </c>
      <c r="CG584">
        <v>2.2011396665735199</v>
      </c>
      <c r="CH584">
        <v>2.1311983212569898</v>
      </c>
      <c r="CI584">
        <v>1.98930921469248</v>
      </c>
      <c r="CJ584">
        <v>1.8825280131312201</v>
      </c>
      <c r="CK584">
        <v>1.9929502373783901</v>
      </c>
      <c r="CL584">
        <v>1.9283710851837299</v>
      </c>
      <c r="CM584">
        <v>2.1252412245022998</v>
      </c>
      <c r="CN584">
        <v>2.1978554154179601</v>
      </c>
      <c r="CO584">
        <v>2.24487046077618</v>
      </c>
      <c r="CP584">
        <v>2.18438922183867</v>
      </c>
      <c r="CQ584">
        <v>1.81681059044233</v>
      </c>
      <c r="CR584">
        <v>1.9201461280658101</v>
      </c>
      <c r="CS584">
        <v>1.6411217219255401</v>
      </c>
      <c r="CT584">
        <v>1.6823823749898099</v>
      </c>
      <c r="CU584">
        <v>1.87619986766891</v>
      </c>
      <c r="CV584">
        <v>1.9286636545845901</v>
      </c>
      <c r="CW584">
        <v>1.8564208531997</v>
      </c>
      <c r="CX584">
        <v>1.9150362802476</v>
      </c>
      <c r="CY584">
        <v>1.90011906706066</v>
      </c>
      <c r="CZ584">
        <v>1.9428264746206501</v>
      </c>
      <c r="DA584">
        <v>2.11972508640984</v>
      </c>
      <c r="DB584">
        <v>2.17942057369766</v>
      </c>
      <c r="DC584">
        <v>2.1320400604693202</v>
      </c>
      <c r="DD584">
        <v>2.1759978440263299</v>
      </c>
      <c r="DE584">
        <v>1.98491726068114</v>
      </c>
      <c r="DF584">
        <v>1.93219837816205</v>
      </c>
      <c r="DG584">
        <v>1.8267722902864301</v>
      </c>
      <c r="DH584">
        <v>1.9297586992514499</v>
      </c>
      <c r="DI584">
        <v>1.8789725112834399</v>
      </c>
      <c r="DJ584">
        <v>1.95781060730158</v>
      </c>
      <c r="DK584">
        <v>2.0824777337453502</v>
      </c>
      <c r="DL584">
        <v>2.2207145008027198</v>
      </c>
      <c r="DM584">
        <v>2.18990892646111</v>
      </c>
      <c r="DN584">
        <v>2.1585568122274599</v>
      </c>
      <c r="DO584">
        <v>2.2711030495203901</v>
      </c>
      <c r="DP584">
        <v>2.1910867257020601</v>
      </c>
      <c r="DQ584">
        <v>2.2637896492021601</v>
      </c>
      <c r="DR584">
        <v>2.2597703123413</v>
      </c>
      <c r="DS584">
        <v>2.2682085572858499</v>
      </c>
      <c r="DT584">
        <v>2.2931898967153401</v>
      </c>
      <c r="DU584">
        <v>2.0794378797200301</v>
      </c>
      <c r="DV584">
        <v>2.0821008732660502</v>
      </c>
      <c r="DW584">
        <v>2.0139268468521299</v>
      </c>
      <c r="DX584">
        <v>2.0490212545891202</v>
      </c>
      <c r="DY584">
        <v>1.9796625307922999</v>
      </c>
      <c r="DZ584">
        <v>1.91624433016253</v>
      </c>
      <c r="EA584">
        <v>2.1329255203112698</v>
      </c>
      <c r="EB584">
        <v>2.2715360624783201</v>
      </c>
      <c r="EC584">
        <v>2.2296703974528098</v>
      </c>
      <c r="ED584">
        <v>2.226105377313</v>
      </c>
    </row>
    <row r="585" spans="1:134" x14ac:dyDescent="0.45">
      <c r="A585" t="s">
        <v>86</v>
      </c>
      <c r="B585" t="s">
        <v>221</v>
      </c>
      <c r="C585" t="s">
        <v>140</v>
      </c>
      <c r="D585">
        <v>35</v>
      </c>
      <c r="E585" s="1" cm="1">
        <f t="array" ref="E585">SUMPRODUCT($G585:$FZZ585,$G$2:$FZZ$2)/SUMPRODUCT(--($G585:$FZZ585&lt;&gt;""),$G$2:$FZZ$2)</f>
        <v>1.9789354020907941</v>
      </c>
      <c r="F585" s="1" cm="1">
        <f t="array" ref="F585">SUMPRODUCT($G585:$FZZ585,$F$2:$FZY$2)/SUMPRODUCT(--($G585:$FZZ585&lt;&gt;""),$F$2:$FZY$2)</f>
        <v>1.8966633509983033</v>
      </c>
      <c r="G585">
        <v>1.8310954073835599</v>
      </c>
      <c r="H585">
        <v>1.7690273929728799</v>
      </c>
      <c r="I585">
        <v>2.0180050595465602</v>
      </c>
      <c r="J585">
        <v>1.9487301281752101</v>
      </c>
      <c r="K585">
        <v>1.99629416640059</v>
      </c>
      <c r="L585">
        <v>2.0980763770166799</v>
      </c>
      <c r="M585">
        <v>2.0210345700360501</v>
      </c>
      <c r="N585">
        <v>2.0697979883374802</v>
      </c>
      <c r="O585">
        <v>1.6087346083787799</v>
      </c>
      <c r="P585">
        <v>1.6196143966426</v>
      </c>
      <c r="Q585">
        <v>1.75821561220816</v>
      </c>
      <c r="R585">
        <v>1.81097529182462</v>
      </c>
      <c r="S585">
        <v>1.8249534882881899</v>
      </c>
      <c r="T585">
        <v>1.8776369484287501</v>
      </c>
      <c r="U585">
        <v>1.58485698828007</v>
      </c>
      <c r="V585">
        <v>1.51769502172226</v>
      </c>
      <c r="W585">
        <v>1.62911302428427</v>
      </c>
      <c r="X585">
        <v>1.5931685797678601</v>
      </c>
      <c r="Y585">
        <v>1.6112568154698801</v>
      </c>
      <c r="Z585">
        <v>1.5907371084700701</v>
      </c>
      <c r="AA585">
        <v>1.55151298997689</v>
      </c>
      <c r="AB585">
        <v>1.59180498576487</v>
      </c>
      <c r="AC585">
        <v>1.9173924781824201</v>
      </c>
      <c r="AD585">
        <v>2.01077077383502</v>
      </c>
      <c r="AE585">
        <v>1.7731235688164</v>
      </c>
      <c r="AF585">
        <v>1.8025912497304999</v>
      </c>
      <c r="AG585">
        <v>2.14326210759749</v>
      </c>
      <c r="AH585">
        <v>2.0727765412361698</v>
      </c>
      <c r="AI585">
        <v>2.0595116362334398</v>
      </c>
      <c r="AJ585">
        <v>2.11656235827664</v>
      </c>
      <c r="AK585">
        <v>2.5267923265858898</v>
      </c>
      <c r="AL585">
        <v>2.1766505845772999</v>
      </c>
      <c r="AM585">
        <v>2.05581908460359</v>
      </c>
      <c r="AN585">
        <v>1.9341642074068099</v>
      </c>
      <c r="AO585">
        <v>2.5221513359909702</v>
      </c>
      <c r="AP585">
        <v>1.8396560029345399</v>
      </c>
      <c r="AQ585">
        <v>1.8374250944594199</v>
      </c>
      <c r="AR585">
        <v>1.7525809881715699</v>
      </c>
      <c r="AS585">
        <v>2.15336458559708</v>
      </c>
      <c r="AT585">
        <v>2.0555898607198002</v>
      </c>
      <c r="AU585">
        <v>2.1214034797921801</v>
      </c>
      <c r="AV585">
        <v>2.0528061029962301</v>
      </c>
      <c r="AW585">
        <v>2.0850285600449201</v>
      </c>
      <c r="AX585">
        <v>2.1446690587402499</v>
      </c>
      <c r="AY585">
        <v>2.0841031547431101</v>
      </c>
      <c r="AZ585">
        <v>2.1841424772562701</v>
      </c>
      <c r="BA585">
        <v>2.0598252579007599</v>
      </c>
      <c r="BB585">
        <v>2.1754791276179799</v>
      </c>
      <c r="BC585">
        <v>2.01338137878296</v>
      </c>
      <c r="BD585">
        <v>1.9332202405687999</v>
      </c>
      <c r="BE585">
        <v>1.9471469611390699</v>
      </c>
      <c r="BF585">
        <v>2.0031536835344399</v>
      </c>
      <c r="BG585">
        <v>2.0987155711384502</v>
      </c>
      <c r="BH585">
        <v>2.1536479173096401</v>
      </c>
      <c r="BI585">
        <v>2.0880170960287598</v>
      </c>
      <c r="BJ585">
        <v>2.03164305736304</v>
      </c>
      <c r="BK585">
        <v>2.2383708382004399</v>
      </c>
      <c r="BL585">
        <v>2.07257383755663</v>
      </c>
      <c r="BM585">
        <v>2.15217230053586</v>
      </c>
      <c r="BN585">
        <v>2.1315698268265502</v>
      </c>
      <c r="BO585">
        <v>2.09250430540961</v>
      </c>
      <c r="BP585">
        <v>2.1419719045568399</v>
      </c>
      <c r="BQ585">
        <v>2.1956574169655498</v>
      </c>
      <c r="BR585">
        <v>2.1268682226236599</v>
      </c>
      <c r="BS585">
        <v>1.78293154372749</v>
      </c>
      <c r="BT585">
        <v>1.8506934859808799</v>
      </c>
      <c r="BU585">
        <v>1.97626938915902</v>
      </c>
      <c r="BV585">
        <v>2.0495096425985602</v>
      </c>
      <c r="BW585">
        <v>1.91312890231553</v>
      </c>
      <c r="BX585">
        <v>1.89845390317954</v>
      </c>
      <c r="BY585">
        <v>1.7873608383463799</v>
      </c>
      <c r="BZ585">
        <v>1.82602422246652</v>
      </c>
      <c r="CA585">
        <v>1.72027129889938</v>
      </c>
      <c r="CB585">
        <v>1.83691153261731</v>
      </c>
      <c r="CC585">
        <v>1.85370076614757</v>
      </c>
      <c r="CD585">
        <v>1.8452217076287301</v>
      </c>
      <c r="CE585">
        <v>1.9293119085611501</v>
      </c>
      <c r="CF585">
        <v>1.9905616455542301</v>
      </c>
      <c r="CG585">
        <v>2.1049978586918399</v>
      </c>
      <c r="CH585">
        <v>2.0258113739523398</v>
      </c>
      <c r="CI585">
        <v>1.8663834389432199</v>
      </c>
      <c r="CJ585">
        <v>1.8016091817281501</v>
      </c>
      <c r="CK585">
        <v>1.83230958540745</v>
      </c>
      <c r="CL585">
        <v>1.8227740219728099</v>
      </c>
      <c r="CM585">
        <v>1.97932408566706</v>
      </c>
      <c r="CN585">
        <v>2.0605183754728502</v>
      </c>
      <c r="CO585">
        <v>2.087809559808</v>
      </c>
      <c r="CP585">
        <v>2.06186604185452</v>
      </c>
      <c r="CQ585">
        <v>1.7347328628993599</v>
      </c>
      <c r="CR585">
        <v>1.81191619590422</v>
      </c>
      <c r="CS585">
        <v>1.5606153764396899</v>
      </c>
      <c r="CT585">
        <v>1.6009727133460401</v>
      </c>
      <c r="CU585">
        <v>1.77007484359749</v>
      </c>
      <c r="CV585">
        <v>1.86435292321669</v>
      </c>
      <c r="CW585">
        <v>1.75589020148193</v>
      </c>
      <c r="CX585">
        <v>1.8112035266611799</v>
      </c>
      <c r="CY585">
        <v>1.77923198324016</v>
      </c>
      <c r="CZ585">
        <v>1.82924216157506</v>
      </c>
      <c r="DA585">
        <v>2.0259202602042299</v>
      </c>
      <c r="DB585">
        <v>2.0601611585855002</v>
      </c>
      <c r="DC585">
        <v>1.9727137430108499</v>
      </c>
      <c r="DD585">
        <v>2.0497833091553201</v>
      </c>
      <c r="DE585">
        <v>1.85027784093615</v>
      </c>
      <c r="DF585">
        <v>1.81379103606731</v>
      </c>
      <c r="DG585">
        <v>1.72315976561776</v>
      </c>
      <c r="DH585">
        <v>1.83928605441306</v>
      </c>
      <c r="DI585">
        <v>1.79581488682067</v>
      </c>
      <c r="DJ585">
        <v>1.8631740700586601</v>
      </c>
      <c r="DK585">
        <v>2.0386103940857301</v>
      </c>
      <c r="DL585">
        <v>2.1933808717132002</v>
      </c>
      <c r="DM585">
        <v>2.02388588890354</v>
      </c>
      <c r="DN585">
        <v>2.0315231688526398</v>
      </c>
      <c r="DO585">
        <v>2.1676111247544201</v>
      </c>
      <c r="DP585">
        <v>2.10469147261065</v>
      </c>
      <c r="DQ585">
        <v>2.1499012171381202</v>
      </c>
      <c r="DR585">
        <v>2.13035015275082</v>
      </c>
      <c r="DS585">
        <v>2.1042021519648602</v>
      </c>
      <c r="DT585">
        <v>2.2115296494377898</v>
      </c>
      <c r="DU585">
        <v>1.9677938309084</v>
      </c>
      <c r="DV585">
        <v>1.9972192621579701</v>
      </c>
      <c r="DW585">
        <v>1.9067512070244299</v>
      </c>
      <c r="DX585">
        <v>1.9576050686968001</v>
      </c>
      <c r="DY585">
        <v>1.8968771847586401</v>
      </c>
      <c r="DZ585">
        <v>1.8121358401151899</v>
      </c>
      <c r="EA585">
        <v>2.0249574651507301</v>
      </c>
      <c r="EB585">
        <v>2.2027370718618098</v>
      </c>
      <c r="EC585">
        <v>2.1006436316425598</v>
      </c>
      <c r="ED585">
        <v>2.1292656297702099</v>
      </c>
    </row>
    <row r="586" spans="1:134" x14ac:dyDescent="0.45">
      <c r="A586" t="s">
        <v>86</v>
      </c>
      <c r="B586" t="s">
        <v>221</v>
      </c>
      <c r="C586" t="s">
        <v>140</v>
      </c>
      <c r="D586">
        <v>40</v>
      </c>
      <c r="E586" s="1" cm="1">
        <f t="array" ref="E586">SUMPRODUCT($G586:$FZZ586,$G$2:$FZZ$2)/SUMPRODUCT(--($G586:$FZZ586&lt;&gt;""),$G$2:$FZZ$2)</f>
        <v>1.8509009130218381</v>
      </c>
      <c r="F586" s="1" cm="1">
        <f t="array" ref="F586">SUMPRODUCT($G586:$FZZ586,$F$2:$FZY$2)/SUMPRODUCT(--($G586:$FZZ586&lt;&gt;""),$F$2:$FZY$2)</f>
        <v>1.8030885201000617</v>
      </c>
      <c r="G586">
        <v>1.74047408487273</v>
      </c>
      <c r="H586">
        <v>1.7224461003111899</v>
      </c>
      <c r="I586">
        <v>1.9110080631400199</v>
      </c>
      <c r="J586">
        <v>1.8861484157588799</v>
      </c>
      <c r="K586">
        <v>1.8820288514002499</v>
      </c>
      <c r="L586">
        <v>2.0059907583958299</v>
      </c>
      <c r="M586">
        <v>1.9192871372578699</v>
      </c>
      <c r="N586">
        <v>2.0026784996501599</v>
      </c>
      <c r="O586">
        <v>1.51244326303</v>
      </c>
      <c r="P586">
        <v>1.55403651618231</v>
      </c>
      <c r="Q586">
        <v>1.67298916668453</v>
      </c>
      <c r="R586">
        <v>1.72912817711607</v>
      </c>
      <c r="S586">
        <v>1.72252868520019</v>
      </c>
      <c r="T586">
        <v>1.7984260380910999</v>
      </c>
      <c r="U586">
        <v>1.4446519354899101</v>
      </c>
      <c r="V586">
        <v>1.4225823384762799</v>
      </c>
      <c r="W586">
        <v>1.55644921414795</v>
      </c>
      <c r="X586">
        <v>1.5300357103586699</v>
      </c>
      <c r="Y586">
        <v>1.5404027911835101</v>
      </c>
      <c r="Z586">
        <v>1.5369924290946799</v>
      </c>
      <c r="AA586">
        <v>1.4580059076244201</v>
      </c>
      <c r="AB586">
        <v>1.511859045911</v>
      </c>
      <c r="AC586">
        <v>1.8434269457664501</v>
      </c>
      <c r="AD586">
        <v>1.9109589101239699</v>
      </c>
      <c r="AE586">
        <v>1.71554467876571</v>
      </c>
      <c r="AF586">
        <v>1.73270864337062</v>
      </c>
      <c r="AG586">
        <v>2.0592371215368601</v>
      </c>
      <c r="AH586">
        <v>2.0034506297733099</v>
      </c>
      <c r="AI586">
        <v>1.92834810836615</v>
      </c>
      <c r="AJ586">
        <v>1.9768469745793</v>
      </c>
      <c r="AK586">
        <v>2.0228365830524702</v>
      </c>
      <c r="AL586">
        <v>2.03826782352145</v>
      </c>
      <c r="AM586">
        <v>1.9427863237844301</v>
      </c>
      <c r="AN586">
        <v>1.83596230431742</v>
      </c>
      <c r="AO586">
        <v>2.3707600876286699</v>
      </c>
      <c r="AP586">
        <v>1.70400388727233</v>
      </c>
      <c r="AQ586">
        <v>1.7642029145724101</v>
      </c>
      <c r="AR586">
        <v>1.6892785968898301</v>
      </c>
      <c r="AS586">
        <v>2.0524112463562898</v>
      </c>
      <c r="AT586">
        <v>1.91887782137796</v>
      </c>
      <c r="AU586">
        <v>2.0567161518381099</v>
      </c>
      <c r="AV586">
        <v>2.0136996245935999</v>
      </c>
      <c r="AW586">
        <v>1.9524387813266399</v>
      </c>
      <c r="AX586">
        <v>2.0316126575310798</v>
      </c>
      <c r="AY586">
        <v>1.97287621052833</v>
      </c>
      <c r="AZ586">
        <v>2.0537085163705999</v>
      </c>
      <c r="BA586">
        <v>1.95095369022498</v>
      </c>
      <c r="BB586">
        <v>2.06588283815148</v>
      </c>
      <c r="BC586">
        <v>1.87350783015592</v>
      </c>
      <c r="BD586">
        <v>1.84022871873108</v>
      </c>
      <c r="BE586">
        <v>1.8346580165905599</v>
      </c>
      <c r="BF586">
        <v>1.93536216415309</v>
      </c>
      <c r="BG586">
        <v>1.99457893702665</v>
      </c>
      <c r="BH586">
        <v>2.0678536296854002</v>
      </c>
      <c r="BI586">
        <v>1.90999251951927</v>
      </c>
      <c r="BJ586">
        <v>1.91832558571819</v>
      </c>
      <c r="BK586">
        <v>2.0047196181857498</v>
      </c>
      <c r="BL586">
        <v>1.9582263050922299</v>
      </c>
      <c r="BM586">
        <v>2.0740941225995502</v>
      </c>
      <c r="BN586">
        <v>2.0776868141707698</v>
      </c>
      <c r="BO586">
        <v>1.9649881994676399</v>
      </c>
      <c r="BP586">
        <v>2.0201006299413802</v>
      </c>
      <c r="BQ586">
        <v>2.0878951153574499</v>
      </c>
      <c r="BR586">
        <v>2.0382009637361498</v>
      </c>
      <c r="BS586">
        <v>1.71626739676297</v>
      </c>
      <c r="BT586">
        <v>1.78889885001722</v>
      </c>
      <c r="BU586">
        <v>1.8662830111247499</v>
      </c>
      <c r="BV586">
        <v>1.9181412674585401</v>
      </c>
      <c r="BW586">
        <v>1.8502735136216899</v>
      </c>
      <c r="BX586">
        <v>1.8380985037561299</v>
      </c>
      <c r="BY586">
        <v>1.71599657107721</v>
      </c>
      <c r="BZ586">
        <v>1.73867000203849</v>
      </c>
      <c r="CA586">
        <v>1.7093252074105201</v>
      </c>
      <c r="CB586">
        <v>1.82060556476153</v>
      </c>
      <c r="CC586">
        <v>1.7264916896761699</v>
      </c>
      <c r="CD586">
        <v>1.7561189651145801</v>
      </c>
      <c r="CE586">
        <v>1.86038004989616</v>
      </c>
      <c r="CF586">
        <v>1.98129383720884</v>
      </c>
      <c r="CG586">
        <v>2.0164094195934701</v>
      </c>
      <c r="CH586">
        <v>1.9377722785840801</v>
      </c>
      <c r="CI586">
        <v>1.76467484887854</v>
      </c>
      <c r="CJ586">
        <v>1.7000344055388401</v>
      </c>
      <c r="CK586">
        <v>1.7534620876436899</v>
      </c>
      <c r="CL586">
        <v>1.73897230084806</v>
      </c>
      <c r="CM586">
        <v>1.91882787441219</v>
      </c>
      <c r="CN586">
        <v>2.0415283250060301</v>
      </c>
      <c r="CO586">
        <v>1.9601029513114001</v>
      </c>
      <c r="CP586">
        <v>1.96226212812595</v>
      </c>
      <c r="CQ586">
        <v>1.7115738356547201</v>
      </c>
      <c r="CR586">
        <v>1.7909910813515599</v>
      </c>
      <c r="CS586">
        <v>1.4868672659598301</v>
      </c>
      <c r="CT586">
        <v>1.52310719267078</v>
      </c>
      <c r="CU586">
        <v>1.6654239625012499</v>
      </c>
      <c r="CV586">
        <v>1.77129577375828</v>
      </c>
      <c r="CW586">
        <v>1.6937618921822</v>
      </c>
      <c r="CX586">
        <v>1.78134607573989</v>
      </c>
      <c r="CY586">
        <v>1.68494960415871</v>
      </c>
      <c r="CZ586">
        <v>1.7464411052826201</v>
      </c>
      <c r="DA586">
        <v>1.9384572327480201</v>
      </c>
      <c r="DB586">
        <v>1.9398362934017299</v>
      </c>
      <c r="DC586">
        <v>1.8880523885199401</v>
      </c>
      <c r="DD586">
        <v>1.94195553463773</v>
      </c>
      <c r="DE586">
        <v>1.76663637485974</v>
      </c>
      <c r="DF586">
        <v>1.7435266353260399</v>
      </c>
      <c r="DG586">
        <v>1.6939923623016</v>
      </c>
      <c r="DH586">
        <v>1.78935291297902</v>
      </c>
      <c r="DI586">
        <v>1.6979594151575299</v>
      </c>
      <c r="DJ586">
        <v>1.75713783047457</v>
      </c>
      <c r="DK586">
        <v>1.91337376229253</v>
      </c>
      <c r="DL586">
        <v>1.9976861774504899</v>
      </c>
      <c r="DM586">
        <v>1.9443298122635999</v>
      </c>
      <c r="DN586">
        <v>1.9856383298309299</v>
      </c>
      <c r="DO586">
        <v>2.01326382468508</v>
      </c>
      <c r="DP586">
        <v>1.95542315526407</v>
      </c>
      <c r="DQ586">
        <v>2.0952173867543502</v>
      </c>
      <c r="DR586">
        <v>2.1040033461654901</v>
      </c>
      <c r="DS586">
        <v>2.0139800401221</v>
      </c>
      <c r="DT586">
        <v>2.0464198754118001</v>
      </c>
      <c r="DU586">
        <v>1.8673954443777501</v>
      </c>
      <c r="DV586">
        <v>1.9231561842787901</v>
      </c>
      <c r="DW586">
        <v>1.8440951695027199</v>
      </c>
      <c r="DX586">
        <v>1.8881259094540901</v>
      </c>
      <c r="DY586">
        <v>1.78225115122482</v>
      </c>
      <c r="DZ586">
        <v>1.73131672669276</v>
      </c>
      <c r="EA586">
        <v>1.95525131747299</v>
      </c>
      <c r="EB586">
        <v>2.10346804130947</v>
      </c>
      <c r="EC586">
        <v>1.9650016279425</v>
      </c>
      <c r="ED586">
        <v>2.0140644157860801</v>
      </c>
    </row>
    <row r="587" spans="1:134" x14ac:dyDescent="0.45">
      <c r="A587" t="s">
        <v>86</v>
      </c>
      <c r="B587" t="s">
        <v>221</v>
      </c>
      <c r="C587" t="s">
        <v>140</v>
      </c>
      <c r="D587">
        <v>45</v>
      </c>
      <c r="E587" s="1" cm="1">
        <f t="array" ref="E587">SUMPRODUCT($G587:$FZZ587,$G$2:$FZZ$2)/SUMPRODUCT(--($G587:$FZZ587&lt;&gt;""),$G$2:$FZZ$2)</f>
        <v>1.7643622703561812</v>
      </c>
      <c r="F587" s="1" cm="1">
        <f t="array" ref="F587">SUMPRODUCT($G587:$FZZ587,$F$2:$FZY$2)/SUMPRODUCT(--($G587:$FZZ587&lt;&gt;""),$F$2:$FZY$2)</f>
        <v>1.7304093114510555</v>
      </c>
      <c r="G587">
        <v>1.63738135719863</v>
      </c>
      <c r="H587">
        <v>1.65157149549675</v>
      </c>
      <c r="I587">
        <v>1.7535105365788399</v>
      </c>
      <c r="J587">
        <v>1.76465281126607</v>
      </c>
      <c r="K587">
        <v>1.8172204186860901</v>
      </c>
      <c r="L587">
        <v>1.94477876504986</v>
      </c>
      <c r="M587">
        <v>1.84658881972887</v>
      </c>
      <c r="N587">
        <v>1.89558374052219</v>
      </c>
      <c r="O587">
        <v>1.44689312104946</v>
      </c>
      <c r="P587">
        <v>1.49545012618022</v>
      </c>
      <c r="Q587">
        <v>1.62091104131421</v>
      </c>
      <c r="R587">
        <v>1.68641812151054</v>
      </c>
      <c r="S587">
        <v>1.63607996508992</v>
      </c>
      <c r="T587">
        <v>1.71554891647604</v>
      </c>
      <c r="U587">
        <v>1.3555978176290899</v>
      </c>
      <c r="V587">
        <v>1.3783430782066799</v>
      </c>
      <c r="W587">
        <v>1.46907572129393</v>
      </c>
      <c r="X587">
        <v>1.4732628861744099</v>
      </c>
      <c r="Y587">
        <v>1.4697962439188099</v>
      </c>
      <c r="Z587">
        <v>1.48155547452273</v>
      </c>
      <c r="AA587">
        <v>1.42561433853669</v>
      </c>
      <c r="AB587">
        <v>1.4760005824215101</v>
      </c>
      <c r="AC587">
        <v>1.77654747720874</v>
      </c>
      <c r="AD587">
        <v>1.8395660078868199</v>
      </c>
      <c r="AE587">
        <v>1.6384100810645299</v>
      </c>
      <c r="AF587">
        <v>1.6781915039034501</v>
      </c>
      <c r="AG587">
        <v>1.99652333473549</v>
      </c>
      <c r="AH587">
        <v>1.9265154565887099</v>
      </c>
      <c r="AI587">
        <v>1.84930287623821</v>
      </c>
      <c r="AJ587">
        <v>1.9021058360186101</v>
      </c>
      <c r="AK587">
        <v>1.8361245292191199</v>
      </c>
      <c r="AL587">
        <v>1.9032165075719401</v>
      </c>
      <c r="AM587">
        <v>1.81052652195273</v>
      </c>
      <c r="AN587">
        <v>1.7212008751982599</v>
      </c>
      <c r="AO587">
        <v>2.2982378799026302</v>
      </c>
      <c r="AP587">
        <v>1.64206650335937</v>
      </c>
      <c r="AQ587">
        <v>1.7212185086018801</v>
      </c>
      <c r="AR587">
        <v>1.6406256167992399</v>
      </c>
      <c r="AS587">
        <v>1.9730377483381401</v>
      </c>
      <c r="AT587">
        <v>1.8552403933835599</v>
      </c>
      <c r="AU587">
        <v>1.9293947724409199</v>
      </c>
      <c r="AV587">
        <v>1.9210154187908399</v>
      </c>
      <c r="AW587">
        <v>1.8831006205815399</v>
      </c>
      <c r="AX587">
        <v>1.9832417025131901</v>
      </c>
      <c r="AY587">
        <v>1.9233294490363</v>
      </c>
      <c r="AZ587">
        <v>2.0390192728268701</v>
      </c>
      <c r="BA587">
        <v>1.87359079609636</v>
      </c>
      <c r="BB587">
        <v>1.9758574555333399</v>
      </c>
      <c r="BC587">
        <v>1.7655221479655601</v>
      </c>
      <c r="BD587">
        <v>1.8004196386724101</v>
      </c>
      <c r="BE587">
        <v>1.7929234539158001</v>
      </c>
      <c r="BF587">
        <v>1.91787674531449</v>
      </c>
      <c r="BG587">
        <v>1.9261743538162199</v>
      </c>
      <c r="BH587">
        <v>1.9577645083361801</v>
      </c>
      <c r="BI587">
        <v>1.7660829797656901</v>
      </c>
      <c r="BJ587">
        <v>1.8219113112312399</v>
      </c>
      <c r="BK587">
        <v>1.80886308098965</v>
      </c>
      <c r="BL587">
        <v>1.8380643121197799</v>
      </c>
      <c r="BM587">
        <v>1.9495407897250301</v>
      </c>
      <c r="BN587">
        <v>1.9712086397141599</v>
      </c>
      <c r="BO587">
        <v>1.8903008675222801</v>
      </c>
      <c r="BP587">
        <v>2.0002876132213401</v>
      </c>
      <c r="BQ587">
        <v>2.0189055880589399</v>
      </c>
      <c r="BR587">
        <v>1.95221881270249</v>
      </c>
      <c r="BS587">
        <v>1.63231141557612</v>
      </c>
      <c r="BT587">
        <v>1.7055516825306001</v>
      </c>
      <c r="BU587">
        <v>1.77702683233031</v>
      </c>
      <c r="BV587">
        <v>1.8595850441674999</v>
      </c>
      <c r="BW587">
        <v>1.7547602574102299</v>
      </c>
      <c r="BX587">
        <v>1.7714236148523399</v>
      </c>
      <c r="BY587">
        <v>1.6482328497973699</v>
      </c>
      <c r="BZ587">
        <v>1.6933654372463001</v>
      </c>
      <c r="CA587">
        <v>1.6092460127900099</v>
      </c>
      <c r="CB587">
        <v>1.70520040543228</v>
      </c>
      <c r="CC587">
        <v>1.67238559952284</v>
      </c>
      <c r="CD587">
        <v>1.73205763350363</v>
      </c>
      <c r="CE587">
        <v>1.76179316482594</v>
      </c>
      <c r="CF587">
        <v>1.8464457800621801</v>
      </c>
      <c r="CG587">
        <v>1.83018244797329</v>
      </c>
      <c r="CH587">
        <v>1.84145375185979</v>
      </c>
      <c r="CI587">
        <v>1.6744338983039</v>
      </c>
      <c r="CJ587">
        <v>1.6563281909324801</v>
      </c>
      <c r="CK587">
        <v>1.66757118713622</v>
      </c>
      <c r="CL587">
        <v>1.6555859162083599</v>
      </c>
      <c r="CM587">
        <v>1.80395073255884</v>
      </c>
      <c r="CN587">
        <v>1.9093964494808999</v>
      </c>
      <c r="CO587">
        <v>1.8508818868233801</v>
      </c>
      <c r="CP587">
        <v>1.8792537244329399</v>
      </c>
      <c r="CQ587">
        <v>1.6226806077382601</v>
      </c>
      <c r="CR587">
        <v>1.7080886955363199</v>
      </c>
      <c r="CS587">
        <v>1.44861980285493</v>
      </c>
      <c r="CT587">
        <v>1.49912040236302</v>
      </c>
      <c r="CU587">
        <v>1.6410925410283901</v>
      </c>
      <c r="CV587">
        <v>1.7393582209863201</v>
      </c>
      <c r="CW587">
        <v>1.6094124985598399</v>
      </c>
      <c r="CX587">
        <v>1.6920925934761799</v>
      </c>
      <c r="CY587">
        <v>1.62299970894122</v>
      </c>
      <c r="CZ587">
        <v>1.6941692834894999</v>
      </c>
      <c r="DA587">
        <v>1.8110196924484101</v>
      </c>
      <c r="DB587">
        <v>1.8562634956813799</v>
      </c>
      <c r="DC587">
        <v>1.8399608717204701</v>
      </c>
      <c r="DD587">
        <v>1.90847340479818</v>
      </c>
      <c r="DE587">
        <v>1.65547331302879</v>
      </c>
      <c r="DF587">
        <v>1.6504153907146699</v>
      </c>
      <c r="DG587">
        <v>1.62266714322545</v>
      </c>
      <c r="DH587">
        <v>1.73430932089857</v>
      </c>
      <c r="DI587">
        <v>1.6571919037232099</v>
      </c>
      <c r="DJ587">
        <v>1.71588401005272</v>
      </c>
      <c r="DK587">
        <v>1.8725241824971299</v>
      </c>
      <c r="DL587">
        <v>1.97445044902875</v>
      </c>
      <c r="DM587">
        <v>1.8426043771886</v>
      </c>
      <c r="DN587">
        <v>1.9292923973570499</v>
      </c>
      <c r="DO587">
        <v>1.8777392956200101</v>
      </c>
      <c r="DP587">
        <v>1.8744429316422</v>
      </c>
      <c r="DQ587">
        <v>1.89955861535239</v>
      </c>
      <c r="DR587">
        <v>1.9718584994843</v>
      </c>
      <c r="DS587">
        <v>1.9448033329566701</v>
      </c>
      <c r="DT587">
        <v>2.0197972584635702</v>
      </c>
      <c r="DU587">
        <v>1.8022206595511101</v>
      </c>
      <c r="DV587">
        <v>1.84240857221045</v>
      </c>
      <c r="DW587">
        <v>1.77892838506738</v>
      </c>
      <c r="DX587">
        <v>1.81715563049455</v>
      </c>
      <c r="DY587">
        <v>1.67170988893499</v>
      </c>
      <c r="DZ587">
        <v>1.6520369274878799</v>
      </c>
      <c r="EA587">
        <v>1.91611998515245</v>
      </c>
      <c r="EB587">
        <v>2.04135904178955</v>
      </c>
      <c r="EC587">
        <v>1.8932561865439399</v>
      </c>
      <c r="ED587">
        <v>1.92477890859139</v>
      </c>
    </row>
    <row r="588" spans="1:134" x14ac:dyDescent="0.45">
      <c r="A588" t="s">
        <v>86</v>
      </c>
      <c r="B588" t="s">
        <v>221</v>
      </c>
      <c r="C588" t="s">
        <v>140</v>
      </c>
      <c r="D588">
        <v>50</v>
      </c>
      <c r="E588" s="1" cm="1">
        <f t="array" ref="E588">SUMPRODUCT($G588:$FZZ588,$G$2:$FZZ$2)/SUMPRODUCT(--($G588:$FZZ588&lt;&gt;""),$G$2:$FZZ$2)</f>
        <v>1.6673338158280415</v>
      </c>
      <c r="F588" s="1" cm="1">
        <f t="array" ref="F588">SUMPRODUCT($G588:$FZZ588,$F$2:$FZY$2)/SUMPRODUCT(--($G588:$FZZ588&lt;&gt;""),$F$2:$FZY$2)</f>
        <v>1.6586786539687841</v>
      </c>
      <c r="G588">
        <v>1.5368646916696</v>
      </c>
      <c r="H588">
        <v>1.5678071964697899</v>
      </c>
      <c r="I588">
        <v>1.66527733347462</v>
      </c>
      <c r="J588">
        <v>1.70971110095203</v>
      </c>
      <c r="K588">
        <v>1.76235348278202</v>
      </c>
      <c r="L588">
        <v>1.85800129506383</v>
      </c>
      <c r="M588">
        <v>1.7603152552025101</v>
      </c>
      <c r="N588">
        <v>1.8385714219029801</v>
      </c>
      <c r="O588">
        <v>1.39091328546432</v>
      </c>
      <c r="P588">
        <v>1.4504016405784399</v>
      </c>
      <c r="Q588">
        <v>1.55547291783992</v>
      </c>
      <c r="R588">
        <v>1.6306586551972</v>
      </c>
      <c r="S588">
        <v>1.5818051043391801</v>
      </c>
      <c r="T588">
        <v>1.6578664300303401</v>
      </c>
      <c r="U588">
        <v>1.31501675511198</v>
      </c>
      <c r="V588">
        <v>1.3412405525245401</v>
      </c>
      <c r="W588">
        <v>1.3929356402114299</v>
      </c>
      <c r="X588">
        <v>1.4058409423009199</v>
      </c>
      <c r="Y588">
        <v>1.4114356057959001</v>
      </c>
      <c r="Z588">
        <v>1.42687145959425</v>
      </c>
      <c r="AA588">
        <v>1.37020456473587</v>
      </c>
      <c r="AB588">
        <v>1.4131891056005501</v>
      </c>
      <c r="AC588">
        <v>1.72843266658754</v>
      </c>
      <c r="AD588">
        <v>1.7839562765671599</v>
      </c>
      <c r="AE588">
        <v>1.54331982811698</v>
      </c>
      <c r="AF588">
        <v>1.5876997465667899</v>
      </c>
      <c r="AG588">
        <v>1.9577804469307301</v>
      </c>
      <c r="AH588">
        <v>1.85524163049822</v>
      </c>
      <c r="AI588">
        <v>1.79460097863706</v>
      </c>
      <c r="AJ588">
        <v>1.84679240959541</v>
      </c>
      <c r="AK588">
        <v>1.70484235532123</v>
      </c>
      <c r="AL588">
        <v>1.7933946200030999</v>
      </c>
      <c r="AM588">
        <v>1.74494145532892</v>
      </c>
      <c r="AN588">
        <v>1.6727029305032299</v>
      </c>
      <c r="AO588">
        <v>1.9491769561641401</v>
      </c>
      <c r="AP588">
        <v>1.51019955926771</v>
      </c>
      <c r="AQ588">
        <v>1.5477954280474999</v>
      </c>
      <c r="AR588">
        <v>1.55773029596854</v>
      </c>
      <c r="AS588">
        <v>1.9069870304343901</v>
      </c>
      <c r="AT588">
        <v>1.7893741091077</v>
      </c>
      <c r="AU588">
        <v>1.8328794506551001</v>
      </c>
      <c r="AV588">
        <v>1.85116370257869</v>
      </c>
      <c r="AW588">
        <v>1.7921181139347699</v>
      </c>
      <c r="AX588">
        <v>1.8922118997909201</v>
      </c>
      <c r="AY588">
        <v>1.80469695290014</v>
      </c>
      <c r="AZ588">
        <v>1.91928757986856</v>
      </c>
      <c r="BA588">
        <v>1.7871541274457401</v>
      </c>
      <c r="BB588">
        <v>1.91433262510799</v>
      </c>
      <c r="BC588">
        <v>1.6844168701767099</v>
      </c>
      <c r="BD588">
        <v>1.7009173844072401</v>
      </c>
      <c r="BE588">
        <v>1.68089439106482</v>
      </c>
      <c r="BF588">
        <v>1.7988700826141599</v>
      </c>
      <c r="BG588">
        <v>1.8659795411698501</v>
      </c>
      <c r="BH588">
        <v>1.9204145999101101</v>
      </c>
      <c r="BI588">
        <v>1.7090227462981</v>
      </c>
      <c r="BJ588">
        <v>1.7968789162532499</v>
      </c>
      <c r="BK588">
        <v>1.6876413125201799</v>
      </c>
      <c r="BL588">
        <v>1.7806456691244901</v>
      </c>
      <c r="BM588">
        <v>1.85296510170747</v>
      </c>
      <c r="BN588">
        <v>1.8909171949322501</v>
      </c>
      <c r="BO588">
        <v>1.7909561859974401</v>
      </c>
      <c r="BP588">
        <v>1.89051460876891</v>
      </c>
      <c r="BQ588">
        <v>1.9067728506730699</v>
      </c>
      <c r="BR588">
        <v>1.8964524722311999</v>
      </c>
      <c r="BS588">
        <v>1.59708243910637</v>
      </c>
      <c r="BT588">
        <v>1.67386320026663</v>
      </c>
      <c r="BU588">
        <v>1.7084462557186599</v>
      </c>
      <c r="BV588">
        <v>1.75968771696643</v>
      </c>
      <c r="BW588">
        <v>1.6919796368617299</v>
      </c>
      <c r="BX588">
        <v>1.7032496133402599</v>
      </c>
      <c r="BY588">
        <v>1.5817027616196999</v>
      </c>
      <c r="BZ588">
        <v>1.6090917360791801</v>
      </c>
      <c r="CA588">
        <v>1.5933484969500999</v>
      </c>
      <c r="CB588">
        <v>1.6973910845798199</v>
      </c>
      <c r="CC588">
        <v>1.5898390987464901</v>
      </c>
      <c r="CD588">
        <v>1.6327097156792301</v>
      </c>
      <c r="CE588">
        <v>1.7246784781276201</v>
      </c>
      <c r="CF588">
        <v>1.8378353909948999</v>
      </c>
      <c r="CG588">
        <v>1.77662025684476</v>
      </c>
      <c r="CH588">
        <v>1.79817948466655</v>
      </c>
      <c r="CI588">
        <v>1.5796391707103401</v>
      </c>
      <c r="CJ588">
        <v>1.57674007388412</v>
      </c>
      <c r="CK588">
        <v>1.6036461706638301</v>
      </c>
      <c r="CL588">
        <v>1.61118764906849</v>
      </c>
      <c r="CM588">
        <v>1.7844427624789601</v>
      </c>
      <c r="CN588">
        <v>1.8953273584260499</v>
      </c>
      <c r="CO588">
        <v>1.7636958488549599</v>
      </c>
      <c r="CP588">
        <v>1.8254634099320199</v>
      </c>
      <c r="CQ588">
        <v>1.60073226389407</v>
      </c>
      <c r="CR588">
        <v>1.6604030130299601</v>
      </c>
      <c r="CS588">
        <v>1.38656003882491</v>
      </c>
      <c r="CT588">
        <v>1.4391814335950699</v>
      </c>
      <c r="CU588">
        <v>1.5611103384482601</v>
      </c>
      <c r="CV588">
        <v>1.6603694787982199</v>
      </c>
      <c r="CW588">
        <v>1.5766749720406401</v>
      </c>
      <c r="CX588">
        <v>1.66551213046225</v>
      </c>
      <c r="CY588">
        <v>1.57187011505342</v>
      </c>
      <c r="CZ588">
        <v>1.62428954618582</v>
      </c>
      <c r="DA588">
        <v>1.7234964791735301</v>
      </c>
      <c r="DB588">
        <v>1.7757402592108</v>
      </c>
      <c r="DC588">
        <v>1.7566013252950501</v>
      </c>
      <c r="DD588">
        <v>1.84150098959738</v>
      </c>
      <c r="DE588">
        <v>1.6075293767743499</v>
      </c>
      <c r="DF588">
        <v>1.6116149310485199</v>
      </c>
      <c r="DG588">
        <v>1.5846373400373801</v>
      </c>
      <c r="DH588">
        <v>1.66201444390332</v>
      </c>
      <c r="DI588">
        <v>1.58605769645266</v>
      </c>
      <c r="DJ588">
        <v>1.64935236036331</v>
      </c>
      <c r="DK588">
        <v>1.82085012729325</v>
      </c>
      <c r="DL588">
        <v>1.9338752622756199</v>
      </c>
      <c r="DM588">
        <v>1.7794484553739101</v>
      </c>
      <c r="DN588">
        <v>1.86002109338514</v>
      </c>
      <c r="DO588">
        <v>1.79339362070958</v>
      </c>
      <c r="DP588">
        <v>1.8255967944643401</v>
      </c>
      <c r="DQ588">
        <v>1.82030457345515</v>
      </c>
      <c r="DR588">
        <v>1.8746722804809399</v>
      </c>
      <c r="DS588">
        <v>1.8291575955311199</v>
      </c>
      <c r="DT588">
        <v>1.86387446109698</v>
      </c>
      <c r="DU588">
        <v>1.69286231878145</v>
      </c>
      <c r="DV588">
        <v>1.73774439391345</v>
      </c>
      <c r="DW588">
        <v>1.69782173320865</v>
      </c>
      <c r="DX588">
        <v>1.72705041943673</v>
      </c>
      <c r="DY588">
        <v>1.56705267581011</v>
      </c>
      <c r="DZ588">
        <v>1.5684098850019299</v>
      </c>
      <c r="EA588">
        <v>1.83614084370659</v>
      </c>
      <c r="EB588">
        <v>1.9510000446954601</v>
      </c>
      <c r="EC588">
        <v>1.81724863074523</v>
      </c>
      <c r="ED588">
        <v>1.85474005251745</v>
      </c>
    </row>
    <row r="589" spans="1:134" x14ac:dyDescent="0.45">
      <c r="A589" t="s">
        <v>78</v>
      </c>
      <c r="B589" t="s">
        <v>79</v>
      </c>
      <c r="C589" t="s">
        <v>220</v>
      </c>
      <c r="D589">
        <v>30</v>
      </c>
      <c r="E589" s="1" cm="1">
        <f t="array" ref="E589">SUMPRODUCT($G589:$FZZ589,$G$2:$FZZ$2)/SUMPRODUCT(--($G589:$FZZ589&lt;&gt;""),$G$2:$FZZ$2)</f>
        <v>1.5884084080101262</v>
      </c>
      <c r="F589" s="1" cm="1">
        <f t="array" ref="F589">SUMPRODUCT($G589:$FZZ589,$F$2:$FZY$2)/SUMPRODUCT(--($G589:$FZZ589&lt;&gt;""),$F$2:$FZY$2)</f>
        <v>1.5783033455170639</v>
      </c>
      <c r="G589">
        <v>1.6113349951578499</v>
      </c>
      <c r="H589">
        <v>1.62963703116545</v>
      </c>
      <c r="I589">
        <v>1.61239130838926</v>
      </c>
      <c r="J589">
        <v>1.6299883918342799</v>
      </c>
      <c r="K589">
        <v>1.5800228722917999</v>
      </c>
      <c r="L589">
        <v>1.5918603010703301</v>
      </c>
      <c r="M589">
        <v>1.62392691191183</v>
      </c>
      <c r="N589">
        <v>1.65132151176028</v>
      </c>
      <c r="O589">
        <v>1.59796763211396</v>
      </c>
      <c r="P589">
        <v>1.6394701047870801</v>
      </c>
      <c r="Q589">
        <v>1.63800824546335</v>
      </c>
      <c r="R589">
        <v>1.6611289490702099</v>
      </c>
      <c r="S589">
        <v>1.62360537185512</v>
      </c>
      <c r="T589">
        <v>1.6589170403134099</v>
      </c>
      <c r="U589">
        <v>1.30661024865722</v>
      </c>
      <c r="V589">
        <v>1.2789143062236801</v>
      </c>
      <c r="W589">
        <v>1.6205739747183301</v>
      </c>
      <c r="X589">
        <v>1.61284360674975</v>
      </c>
      <c r="Y589">
        <v>1.62101521274354</v>
      </c>
      <c r="Z589">
        <v>1.6353616553532999</v>
      </c>
      <c r="AA589">
        <v>1.58279505761369</v>
      </c>
      <c r="AB589">
        <v>1.6356950506725401</v>
      </c>
      <c r="AC589">
        <v>1.6049552665496001</v>
      </c>
      <c r="AD589">
        <v>1.65409414433652</v>
      </c>
      <c r="AE589">
        <v>1.7148993830827399</v>
      </c>
      <c r="AF589">
        <v>1.63895315221955</v>
      </c>
      <c r="AG589">
        <v>1.5881105925358801</v>
      </c>
      <c r="AH589">
        <v>1.6042813770505</v>
      </c>
      <c r="AI589">
        <v>1.6259777061701799</v>
      </c>
      <c r="AJ589">
        <v>1.6573143334526701</v>
      </c>
      <c r="AK589">
        <v>1.61265345649162</v>
      </c>
      <c r="AL589">
        <v>1.5862952240134101</v>
      </c>
      <c r="AM589">
        <v>1.4630279200313301</v>
      </c>
      <c r="AN589">
        <v>1.4996963965233701</v>
      </c>
      <c r="AO589">
        <v>1.6964960828741</v>
      </c>
      <c r="AP589">
        <v>1.3599847350452701</v>
      </c>
      <c r="AQ589">
        <v>1.6335812712208899</v>
      </c>
      <c r="AR589">
        <v>1.5978018967858201</v>
      </c>
      <c r="AS589">
        <v>1.4617697865147099</v>
      </c>
      <c r="AT589">
        <v>1.47998207365218</v>
      </c>
      <c r="AU589">
        <v>1.5909977698043001</v>
      </c>
      <c r="AV589">
        <v>1.58664613853544</v>
      </c>
      <c r="AW589">
        <v>1.6067404577217801</v>
      </c>
      <c r="AX589">
        <v>1.63846739771387</v>
      </c>
      <c r="AY589">
        <v>1.6317576401753</v>
      </c>
      <c r="AZ589">
        <v>1.6905143322662</v>
      </c>
      <c r="BA589">
        <v>1.6198036908534501</v>
      </c>
      <c r="BB589">
        <v>1.6502339594428199</v>
      </c>
      <c r="BC589">
        <v>1.5652256826837101</v>
      </c>
      <c r="BD589">
        <v>1.58361227018544</v>
      </c>
      <c r="BE589">
        <v>1.5771233701038601</v>
      </c>
      <c r="BF589">
        <v>1.6818727744450701</v>
      </c>
      <c r="BG589">
        <v>1.61605087120485</v>
      </c>
      <c r="BH589">
        <v>1.64105442810931</v>
      </c>
      <c r="BI589">
        <v>1.5778196109074301</v>
      </c>
      <c r="BJ589">
        <v>1.6442156865487101</v>
      </c>
      <c r="BK589">
        <v>1.5928594268601</v>
      </c>
      <c r="BL589">
        <v>1.6188733418666901</v>
      </c>
      <c r="BM589">
        <v>1.6171264551764899</v>
      </c>
      <c r="BN589">
        <v>1.65225823790356</v>
      </c>
      <c r="BO589">
        <v>1.6092984848229801</v>
      </c>
      <c r="BP589">
        <v>1.6651204799878401</v>
      </c>
      <c r="BQ589">
        <v>1.65172516698653</v>
      </c>
      <c r="BR589">
        <v>1.6121109404062499</v>
      </c>
      <c r="BS589">
        <v>1.59808043482352</v>
      </c>
      <c r="BT589">
        <v>1.6661855024085299</v>
      </c>
      <c r="BU589">
        <v>1.65299787890433</v>
      </c>
      <c r="BV589">
        <v>1.67742890932369</v>
      </c>
      <c r="BW589">
        <v>1.53274675351517</v>
      </c>
      <c r="BX589">
        <v>1.57724159304489</v>
      </c>
      <c r="BY589">
        <v>1.60432608232292</v>
      </c>
      <c r="BZ589">
        <v>1.64585560056281</v>
      </c>
      <c r="CA589">
        <v>1.5961952666552199</v>
      </c>
      <c r="CB589">
        <v>1.6941951024856801</v>
      </c>
      <c r="CC589">
        <v>1.6069414457012201</v>
      </c>
      <c r="CD589">
        <v>1.65159456777515</v>
      </c>
      <c r="CE589">
        <v>1.57525346679055</v>
      </c>
      <c r="CF589">
        <v>1.67458333823408</v>
      </c>
      <c r="CG589">
        <v>1.5980211912717499</v>
      </c>
      <c r="CH589">
        <v>1.6192249951130899</v>
      </c>
      <c r="CI589">
        <v>1.5907207414476501</v>
      </c>
      <c r="CJ589">
        <v>1.5936487934303301</v>
      </c>
      <c r="CK589">
        <v>1.59900171791644</v>
      </c>
      <c r="CL589">
        <v>1.62355983957471</v>
      </c>
      <c r="CM589">
        <v>1.6545620169752699</v>
      </c>
      <c r="CN589">
        <v>1.7192230577031999</v>
      </c>
      <c r="CO589">
        <v>1.6545703429787499</v>
      </c>
      <c r="CP589">
        <v>1.70932962104445</v>
      </c>
      <c r="CQ589">
        <v>1.58587235973943</v>
      </c>
      <c r="CR589">
        <v>1.6672812912501001</v>
      </c>
      <c r="CS589">
        <v>1.6105886784505099</v>
      </c>
      <c r="CT589">
        <v>1.67176165504478</v>
      </c>
      <c r="CU589">
        <v>1.6244080385373101</v>
      </c>
      <c r="CV589">
        <v>1.68014366111062</v>
      </c>
      <c r="CW589">
        <v>1.57914577618782</v>
      </c>
      <c r="CX589">
        <v>1.64902761953861</v>
      </c>
      <c r="CY589">
        <v>1.6370600352678899</v>
      </c>
      <c r="CZ589">
        <v>1.61416757122117</v>
      </c>
      <c r="DA589">
        <v>1.63359687790532</v>
      </c>
      <c r="DB589">
        <v>1.6708740117224901</v>
      </c>
      <c r="DC589">
        <v>1.6436657794309499</v>
      </c>
      <c r="DD589">
        <v>1.68493921174832</v>
      </c>
      <c r="DE589">
        <v>1.56245880364416</v>
      </c>
      <c r="DF589">
        <v>1.6115316865203</v>
      </c>
      <c r="DG589">
        <v>1.5839280078403399</v>
      </c>
      <c r="DH589">
        <v>1.6656448809333799</v>
      </c>
      <c r="DI589">
        <v>1.6407064331808701</v>
      </c>
      <c r="DJ589">
        <v>1.6639367803704599</v>
      </c>
      <c r="DK589">
        <v>1.6124663651134299</v>
      </c>
      <c r="DL589">
        <v>1.65384995660274</v>
      </c>
      <c r="DM589">
        <v>1.6150787543029901</v>
      </c>
      <c r="DN589">
        <v>1.6256884014866799</v>
      </c>
      <c r="DO589">
        <v>1.54734087888593</v>
      </c>
      <c r="DP589">
        <v>1.5541602262221099</v>
      </c>
      <c r="DQ589">
        <v>1.57437402342629</v>
      </c>
      <c r="DR589">
        <v>1.6262914837338001</v>
      </c>
      <c r="DS589">
        <v>1.5769047306669</v>
      </c>
      <c r="DT589">
        <v>1.659581143369</v>
      </c>
      <c r="DU589">
        <v>1.6197406986085801</v>
      </c>
      <c r="DV589">
        <v>1.6282356356038601</v>
      </c>
      <c r="DW589">
        <v>1.6328477181230401</v>
      </c>
      <c r="DX589">
        <v>1.6412442245300001</v>
      </c>
      <c r="DY589">
        <v>1.6450403821657</v>
      </c>
      <c r="DZ589">
        <v>1.6145476731894</v>
      </c>
      <c r="EA589">
        <v>1.70042716094656</v>
      </c>
      <c r="EB589">
        <v>1.7587725911318599</v>
      </c>
      <c r="EC589">
        <v>1.6575866832273201</v>
      </c>
      <c r="ED589">
        <v>1.7359747244167301</v>
      </c>
    </row>
    <row r="590" spans="1:134" x14ac:dyDescent="0.45">
      <c r="A590" t="s">
        <v>78</v>
      </c>
      <c r="B590" t="s">
        <v>79</v>
      </c>
      <c r="C590" t="s">
        <v>220</v>
      </c>
      <c r="D590">
        <v>35</v>
      </c>
      <c r="E590" s="1" cm="1">
        <f t="array" ref="E590">SUMPRODUCT($G590:$FZZ590,$G$2:$FZZ$2)/SUMPRODUCT(--($G590:$FZZ590&lt;&gt;""),$G$2:$FZZ$2)</f>
        <v>1.507578352938475</v>
      </c>
      <c r="F590" s="1" cm="1">
        <f t="array" ref="F590">SUMPRODUCT($G590:$FZZ590,$F$2:$FZY$2)/SUMPRODUCT(--($G590:$FZZ590&lt;&gt;""),$F$2:$FZY$2)</f>
        <v>1.5064168344746842</v>
      </c>
      <c r="G590">
        <v>1.53441168725662</v>
      </c>
      <c r="H590">
        <v>1.58958573405384</v>
      </c>
      <c r="I590">
        <v>1.53766289108848</v>
      </c>
      <c r="J590">
        <v>1.5893147014067599</v>
      </c>
      <c r="K590">
        <v>1.5041775282101399</v>
      </c>
      <c r="L590">
        <v>1.53861520345534</v>
      </c>
      <c r="M590">
        <v>1.3990075241551401</v>
      </c>
      <c r="N590">
        <v>1.40352471425896</v>
      </c>
      <c r="O590">
        <v>1.52809101725167</v>
      </c>
      <c r="P590">
        <v>1.5785765103253799</v>
      </c>
      <c r="Q590">
        <v>1.5573163533518399</v>
      </c>
      <c r="R590">
        <v>1.5845574186034099</v>
      </c>
      <c r="S590">
        <v>1.5705869552388201</v>
      </c>
      <c r="T590">
        <v>1.6064748768008801</v>
      </c>
      <c r="U590">
        <v>1.2813167362903599</v>
      </c>
      <c r="V590">
        <v>1.2536517049047</v>
      </c>
      <c r="W590">
        <v>1.53008709697085</v>
      </c>
      <c r="X590">
        <v>1.5341782014693499</v>
      </c>
      <c r="Y590">
        <v>1.5537350246189701</v>
      </c>
      <c r="Z590">
        <v>1.5645287795809899</v>
      </c>
      <c r="AA590">
        <v>1.5390308280789999</v>
      </c>
      <c r="AB590">
        <v>1.5790820482708501</v>
      </c>
      <c r="AC590">
        <v>1.54625394798797</v>
      </c>
      <c r="AD590">
        <v>1.5952495603927701</v>
      </c>
      <c r="AE590">
        <v>1.58353539697155</v>
      </c>
      <c r="AF590">
        <v>1.59321976386616</v>
      </c>
      <c r="AG590">
        <v>1.4907351109812801</v>
      </c>
      <c r="AH590">
        <v>1.48797178850547</v>
      </c>
      <c r="AI590">
        <v>1.57601775868242</v>
      </c>
      <c r="AJ590">
        <v>1.5916967657238299</v>
      </c>
      <c r="AK590">
        <v>1.5149798272339201</v>
      </c>
      <c r="AL590">
        <v>1.52396307240656</v>
      </c>
      <c r="AM590">
        <v>1.4123257070719899</v>
      </c>
      <c r="AN590">
        <v>1.4507318360428201</v>
      </c>
      <c r="AO590">
        <v>1.62474035904196</v>
      </c>
      <c r="AP590">
        <v>1.2807437790131599</v>
      </c>
      <c r="AQ590">
        <v>1.48358165060495</v>
      </c>
      <c r="AR590">
        <v>1.4999073630569999</v>
      </c>
      <c r="AS590">
        <v>1.3893096640612199</v>
      </c>
      <c r="AT590">
        <v>1.3886932778646299</v>
      </c>
      <c r="AU590">
        <v>1.48050924675646</v>
      </c>
      <c r="AV590">
        <v>1.5091933168135101</v>
      </c>
      <c r="AW590">
        <v>1.51750490684492</v>
      </c>
      <c r="AX590">
        <v>1.5710800034257699</v>
      </c>
      <c r="AY590">
        <v>1.5516984138133101</v>
      </c>
      <c r="AZ590">
        <v>1.60254566728809</v>
      </c>
      <c r="BA590">
        <v>1.52556277302959</v>
      </c>
      <c r="BB590">
        <v>1.57972810100328</v>
      </c>
      <c r="BC590">
        <v>1.49140110739827</v>
      </c>
      <c r="BD590">
        <v>1.51297862812404</v>
      </c>
      <c r="BE590">
        <v>1.5264553366926701</v>
      </c>
      <c r="BF590">
        <v>1.59719571307837</v>
      </c>
      <c r="BG590">
        <v>1.52407238323701</v>
      </c>
      <c r="BH590">
        <v>1.5641172115530599</v>
      </c>
      <c r="BI590">
        <v>1.5113868320734201</v>
      </c>
      <c r="BJ590">
        <v>1.5765370214950301</v>
      </c>
      <c r="BK590">
        <v>1.4929635197321101</v>
      </c>
      <c r="BL590">
        <v>1.5300196540580999</v>
      </c>
      <c r="BM590">
        <v>1.5501633067360701</v>
      </c>
      <c r="BN590">
        <v>1.5710424066292601</v>
      </c>
      <c r="BO590">
        <v>1.5428582838818401</v>
      </c>
      <c r="BP590">
        <v>1.57979178696447</v>
      </c>
      <c r="BQ590">
        <v>1.49756007114297</v>
      </c>
      <c r="BR590">
        <v>1.5390611702950401</v>
      </c>
      <c r="BS590">
        <v>1.5304421677822599</v>
      </c>
      <c r="BT590">
        <v>1.5913668105115999</v>
      </c>
      <c r="BU590">
        <v>1.5733121698963299</v>
      </c>
      <c r="BV590">
        <v>1.5844460264110201</v>
      </c>
      <c r="BW590">
        <v>1.4729988735083299</v>
      </c>
      <c r="BX590">
        <v>1.5124001049012801</v>
      </c>
      <c r="BY590">
        <v>1.5102809029673701</v>
      </c>
      <c r="BZ590">
        <v>1.5490666411098399</v>
      </c>
      <c r="CA590">
        <v>1.5208606585384501</v>
      </c>
      <c r="CB590">
        <v>1.60064626686406</v>
      </c>
      <c r="CC590">
        <v>1.5087854926720401</v>
      </c>
      <c r="CD590">
        <v>1.59010995743071</v>
      </c>
      <c r="CE590">
        <v>1.53198601914036</v>
      </c>
      <c r="CF590">
        <v>1.59371834932284</v>
      </c>
      <c r="CG590">
        <v>1.54286238737859</v>
      </c>
      <c r="CH590">
        <v>1.57635623930344</v>
      </c>
      <c r="CI590">
        <v>1.5059708764407</v>
      </c>
      <c r="CJ590">
        <v>1.5304851504157</v>
      </c>
      <c r="CK590">
        <v>1.52089937909565</v>
      </c>
      <c r="CL590">
        <v>1.5530174916694199</v>
      </c>
      <c r="CM590">
        <v>1.5778996023802101</v>
      </c>
      <c r="CN590">
        <v>1.6296749012238201</v>
      </c>
      <c r="CO590">
        <v>1.57512887889027</v>
      </c>
      <c r="CP590">
        <v>1.62607702676855</v>
      </c>
      <c r="CQ590">
        <v>1.5243863747358399</v>
      </c>
      <c r="CR590">
        <v>1.57336243062472</v>
      </c>
      <c r="CS590">
        <v>1.51645399124681</v>
      </c>
      <c r="CT590">
        <v>1.5893593322708801</v>
      </c>
      <c r="CU590">
        <v>1.58019635077283</v>
      </c>
      <c r="CV590">
        <v>1.6372300040571599</v>
      </c>
      <c r="CW590">
        <v>1.5234312793340401</v>
      </c>
      <c r="CX590">
        <v>1.61862657587779</v>
      </c>
      <c r="CY590">
        <v>1.5602160893374599</v>
      </c>
      <c r="CZ590">
        <v>1.5586482097737999</v>
      </c>
      <c r="DA590">
        <v>1.56205834445477</v>
      </c>
      <c r="DB590">
        <v>1.6163984946692</v>
      </c>
      <c r="DC590">
        <v>1.56294900930914</v>
      </c>
      <c r="DD590">
        <v>1.61854788885891</v>
      </c>
      <c r="DE590">
        <v>1.5060515295563699</v>
      </c>
      <c r="DF590">
        <v>1.56260920763696</v>
      </c>
      <c r="DG590">
        <v>1.49531913939284</v>
      </c>
      <c r="DH590">
        <v>1.5899253475536399</v>
      </c>
      <c r="DI590">
        <v>1.51600724425266</v>
      </c>
      <c r="DJ590">
        <v>1.5741835397474699</v>
      </c>
      <c r="DK590">
        <v>1.5426863948393399</v>
      </c>
      <c r="DL590">
        <v>1.5571338165270201</v>
      </c>
      <c r="DM590">
        <v>1.53244280884801</v>
      </c>
      <c r="DN590">
        <v>1.5628489283234199</v>
      </c>
      <c r="DO590">
        <v>1.4497682162255801</v>
      </c>
      <c r="DP590">
        <v>1.4814152244886101</v>
      </c>
      <c r="DQ590">
        <v>1.4947556535298101</v>
      </c>
      <c r="DR590">
        <v>1.5560556783576001</v>
      </c>
      <c r="DS590">
        <v>1.51889986003766</v>
      </c>
      <c r="DT590">
        <v>1.57975789732469</v>
      </c>
      <c r="DU590">
        <v>1.53027248775924</v>
      </c>
      <c r="DV590">
        <v>1.5549702318721801</v>
      </c>
      <c r="DW590">
        <v>1.53804665286869</v>
      </c>
      <c r="DX590">
        <v>1.5612156842801499</v>
      </c>
      <c r="DY590">
        <v>1.56175597806151</v>
      </c>
      <c r="DZ590">
        <v>1.5474991110465399</v>
      </c>
      <c r="EA590">
        <v>1.6231004867180301</v>
      </c>
      <c r="EB590">
        <v>1.6817211786269599</v>
      </c>
      <c r="EC590">
        <v>1.5947485916050299</v>
      </c>
      <c r="ED590">
        <v>1.6843170860901799</v>
      </c>
    </row>
    <row r="591" spans="1:134" x14ac:dyDescent="0.45">
      <c r="A591" t="s">
        <v>78</v>
      </c>
      <c r="B591" t="s">
        <v>79</v>
      </c>
      <c r="C591" t="s">
        <v>220</v>
      </c>
      <c r="D591">
        <v>40</v>
      </c>
      <c r="E591" s="1" cm="1">
        <f t="array" ref="E591">SUMPRODUCT($G591:$FZZ591,$G$2:$FZZ$2)/SUMPRODUCT(--($G591:$FZZ591&lt;&gt;""),$G$2:$FZZ$2)</f>
        <v>1.4214962137063272</v>
      </c>
      <c r="F591" s="1" cm="1">
        <f t="array" ref="F591">SUMPRODUCT($G591:$FZZ591,$F$2:$FZY$2)/SUMPRODUCT(--($G591:$FZZ591&lt;&gt;""),$F$2:$FZY$2)</f>
        <v>1.4398870422902659</v>
      </c>
      <c r="G591">
        <v>1.4601043883459599</v>
      </c>
      <c r="H591">
        <v>1.4854395356771699</v>
      </c>
      <c r="I591">
        <v>1.46369176100968</v>
      </c>
      <c r="J591">
        <v>1.48794515001064</v>
      </c>
      <c r="K591">
        <v>1.3937439557926901</v>
      </c>
      <c r="L591">
        <v>1.42888517228727</v>
      </c>
      <c r="M591">
        <v>1.3562695501222199</v>
      </c>
      <c r="N591">
        <v>1.36260017209034</v>
      </c>
      <c r="O591">
        <v>1.44022009222845</v>
      </c>
      <c r="P591">
        <v>1.4958360095768</v>
      </c>
      <c r="Q591">
        <v>1.4785667610542299</v>
      </c>
      <c r="R591">
        <v>1.5176169188872499</v>
      </c>
      <c r="S591">
        <v>1.49899271420316</v>
      </c>
      <c r="T591">
        <v>1.53343306019734</v>
      </c>
      <c r="U591">
        <v>1.2519888483938799</v>
      </c>
      <c r="V591">
        <v>1.2380071499748999</v>
      </c>
      <c r="W591">
        <v>1.4485440806646499</v>
      </c>
      <c r="X591">
        <v>1.4787607826012199</v>
      </c>
      <c r="Y591">
        <v>1.47449784758042</v>
      </c>
      <c r="Z591">
        <v>1.4864292218345101</v>
      </c>
      <c r="AA591">
        <v>1.4490549287276799</v>
      </c>
      <c r="AB591">
        <v>1.48988403375678</v>
      </c>
      <c r="AC591">
        <v>1.4782611162554999</v>
      </c>
      <c r="AD591">
        <v>1.5092555448464799</v>
      </c>
      <c r="AE591">
        <v>1.4619281443584</v>
      </c>
      <c r="AF591">
        <v>1.4901546040115501</v>
      </c>
      <c r="AG591">
        <v>1.4387037381402199</v>
      </c>
      <c r="AH591">
        <v>1.4371231390465</v>
      </c>
      <c r="AI591">
        <v>1.5082702947845801</v>
      </c>
      <c r="AJ591">
        <v>1.5286881012053899</v>
      </c>
      <c r="AK591">
        <v>1.3880873761964501</v>
      </c>
      <c r="AL591">
        <v>1.4355544110931</v>
      </c>
      <c r="AM591">
        <v>1.34261027655514</v>
      </c>
      <c r="AN591">
        <v>1.36850009685506</v>
      </c>
      <c r="AO591">
        <v>1.34323349410024</v>
      </c>
      <c r="AP591">
        <v>1.2296674249522901</v>
      </c>
      <c r="AQ591">
        <v>1.43368352242827</v>
      </c>
      <c r="AR591">
        <v>1.45814217259131</v>
      </c>
      <c r="AS591">
        <v>1.36413135121072</v>
      </c>
      <c r="AT591">
        <v>1.35120052220093</v>
      </c>
      <c r="AU591">
        <v>1.4260223706475199</v>
      </c>
      <c r="AV591">
        <v>1.4653183001775101</v>
      </c>
      <c r="AW591">
        <v>1.4370876404145201</v>
      </c>
      <c r="AX591">
        <v>1.49906840988922</v>
      </c>
      <c r="AY591">
        <v>1.4938870981254599</v>
      </c>
      <c r="AZ591">
        <v>1.5708331323484599</v>
      </c>
      <c r="BA591">
        <v>1.4629834671395201</v>
      </c>
      <c r="BB591">
        <v>1.50813500210079</v>
      </c>
      <c r="BC591">
        <v>1.423006313081</v>
      </c>
      <c r="BD591">
        <v>1.44215879097003</v>
      </c>
      <c r="BE591">
        <v>1.4657718264706201</v>
      </c>
      <c r="BF591">
        <v>1.5468689477216899</v>
      </c>
      <c r="BG591">
        <v>1.45994553501739</v>
      </c>
      <c r="BH591">
        <v>1.5100093466806599</v>
      </c>
      <c r="BI591">
        <v>1.43995417909738</v>
      </c>
      <c r="BJ591">
        <v>1.51101450765765</v>
      </c>
      <c r="BK591">
        <v>1.41726558265084</v>
      </c>
      <c r="BL591">
        <v>1.4478309833306899</v>
      </c>
      <c r="BM591">
        <v>1.4829970382879101</v>
      </c>
      <c r="BN591">
        <v>1.52821476404491</v>
      </c>
      <c r="BO591">
        <v>1.46837939652502</v>
      </c>
      <c r="BP591">
        <v>1.53103105730623</v>
      </c>
      <c r="BQ591">
        <v>1.41308728353438</v>
      </c>
      <c r="BR591">
        <v>1.46195883141585</v>
      </c>
      <c r="BS591">
        <v>1.4506160066529801</v>
      </c>
      <c r="BT591">
        <v>1.5344128169037301</v>
      </c>
      <c r="BU591">
        <v>1.4989261062197801</v>
      </c>
      <c r="BV591">
        <v>1.51562121896422</v>
      </c>
      <c r="BW591">
        <v>1.40801948218428</v>
      </c>
      <c r="BX591">
        <v>1.4750280041716499</v>
      </c>
      <c r="BY591">
        <v>1.45900803822545</v>
      </c>
      <c r="BZ591">
        <v>1.5268949103338401</v>
      </c>
      <c r="CA591">
        <v>1.4762889661110401</v>
      </c>
      <c r="CB591">
        <v>1.5724929370195699</v>
      </c>
      <c r="CC591">
        <v>1.4601412321240199</v>
      </c>
      <c r="CD591">
        <v>1.5074257882967199</v>
      </c>
      <c r="CE591">
        <v>1.46014644747898</v>
      </c>
      <c r="CF591">
        <v>1.5068363502350299</v>
      </c>
      <c r="CG591">
        <v>1.4756799446884299</v>
      </c>
      <c r="CH591">
        <v>1.5170305156786801</v>
      </c>
      <c r="CI591">
        <v>1.42981545214852</v>
      </c>
      <c r="CJ591">
        <v>1.45501080555778</v>
      </c>
      <c r="CK591">
        <v>1.45004557946255</v>
      </c>
      <c r="CL591">
        <v>1.4867952427384099</v>
      </c>
      <c r="CM591">
        <v>1.5051171834780599</v>
      </c>
      <c r="CN591">
        <v>1.5940324807969</v>
      </c>
      <c r="CO591">
        <v>1.49802873361689</v>
      </c>
      <c r="CP591">
        <v>1.5511105747482301</v>
      </c>
      <c r="CQ591">
        <v>1.4780372019174099</v>
      </c>
      <c r="CR591">
        <v>1.55201854904972</v>
      </c>
      <c r="CS591">
        <v>1.44663928681885</v>
      </c>
      <c r="CT591">
        <v>1.52224578444319</v>
      </c>
      <c r="CU591">
        <v>1.4995151769269801</v>
      </c>
      <c r="CV591">
        <v>1.5638178330538</v>
      </c>
      <c r="CW591">
        <v>1.4610731039715601</v>
      </c>
      <c r="CX591">
        <v>1.5318434089816699</v>
      </c>
      <c r="CY591">
        <v>1.4867891654208201</v>
      </c>
      <c r="CZ591">
        <v>1.5099322969636799</v>
      </c>
      <c r="DA591">
        <v>1.4926648277238701</v>
      </c>
      <c r="DB591">
        <v>1.5413702380863099</v>
      </c>
      <c r="DC591">
        <v>1.50946712550208</v>
      </c>
      <c r="DD591">
        <v>1.57927249101525</v>
      </c>
      <c r="DE591">
        <v>1.4474193625492699</v>
      </c>
      <c r="DF591">
        <v>1.4968228540181501</v>
      </c>
      <c r="DG591">
        <v>1.47868047380042</v>
      </c>
      <c r="DH591">
        <v>1.5600238798658199</v>
      </c>
      <c r="DI591">
        <v>1.47301779917836</v>
      </c>
      <c r="DJ591">
        <v>1.53827157433711</v>
      </c>
      <c r="DK591">
        <v>1.43484010647222</v>
      </c>
      <c r="DL591">
        <v>1.48801724457212</v>
      </c>
      <c r="DM591">
        <v>1.47571735342646</v>
      </c>
      <c r="DN591">
        <v>1.49085686012562</v>
      </c>
      <c r="DO591">
        <v>1.3991283731075901</v>
      </c>
      <c r="DP591">
        <v>1.43625343089102</v>
      </c>
      <c r="DQ591">
        <v>1.4413177627202201</v>
      </c>
      <c r="DR591">
        <v>1.4985407416174099</v>
      </c>
      <c r="DS591">
        <v>1.4608684773182199</v>
      </c>
      <c r="DT591">
        <v>1.5123169796968201</v>
      </c>
      <c r="DU591">
        <v>1.4557425478929</v>
      </c>
      <c r="DV591">
        <v>1.48211918589202</v>
      </c>
      <c r="DW591">
        <v>1.44865082943646</v>
      </c>
      <c r="DX591">
        <v>1.48685228871745</v>
      </c>
      <c r="DY591">
        <v>1.5071236676734701</v>
      </c>
      <c r="DZ591">
        <v>1.50486365902073</v>
      </c>
      <c r="EA591">
        <v>1.54576828211697</v>
      </c>
      <c r="EB591">
        <v>1.61351383731886</v>
      </c>
      <c r="EC591">
        <v>1.5092201271099801</v>
      </c>
      <c r="ED591">
        <v>1.58625810310921</v>
      </c>
    </row>
    <row r="592" spans="1:134" x14ac:dyDescent="0.45">
      <c r="A592" t="s">
        <v>78</v>
      </c>
      <c r="B592" t="s">
        <v>79</v>
      </c>
      <c r="C592" t="s">
        <v>220</v>
      </c>
      <c r="D592">
        <v>45</v>
      </c>
      <c r="E592" s="1" cm="1">
        <f t="array" ref="E592">SUMPRODUCT($G592:$FZZ592,$G$2:$FZZ$2)/SUMPRODUCT(--($G592:$FZZ592&lt;&gt;""),$G$2:$FZZ$2)</f>
        <v>1.3659409583511717</v>
      </c>
      <c r="F592" s="1" cm="1">
        <f t="array" ref="F592">SUMPRODUCT($G592:$FZZ592,$F$2:$FZY$2)/SUMPRODUCT(--($G592:$FZZ592&lt;&gt;""),$F$2:$FZY$2)</f>
        <v>1.3909673307708492</v>
      </c>
      <c r="G592">
        <v>1.4251332575826701</v>
      </c>
      <c r="H592">
        <v>1.4499554230738201</v>
      </c>
      <c r="I592">
        <v>1.4273252588531999</v>
      </c>
      <c r="J592">
        <v>1.45015643727087</v>
      </c>
      <c r="K592">
        <v>1.36281931401559</v>
      </c>
      <c r="L592">
        <v>1.39686575605944</v>
      </c>
      <c r="M592">
        <v>1.3120584609272401</v>
      </c>
      <c r="N592">
        <v>1.32398974719108</v>
      </c>
      <c r="O592">
        <v>1.40904801338401</v>
      </c>
      <c r="P592">
        <v>1.45373656234896</v>
      </c>
      <c r="Q592">
        <v>1.4286051894729801</v>
      </c>
      <c r="R592">
        <v>1.47064712102864</v>
      </c>
      <c r="S592">
        <v>1.44275521678885</v>
      </c>
      <c r="T592">
        <v>1.4943099940843101</v>
      </c>
      <c r="U592">
        <v>1.22929917168576</v>
      </c>
      <c r="V592">
        <v>1.21867544683014</v>
      </c>
      <c r="W592">
        <v>1.3856720699551901</v>
      </c>
      <c r="X592">
        <v>1.43223787989437</v>
      </c>
      <c r="Y592">
        <v>1.4399123426931399</v>
      </c>
      <c r="Z592">
        <v>1.4477784077086699</v>
      </c>
      <c r="AA592">
        <v>1.38587301681215</v>
      </c>
      <c r="AB592">
        <v>1.4262596055898</v>
      </c>
      <c r="AC592">
        <v>1.45898689017056</v>
      </c>
      <c r="AD592">
        <v>1.4733994146315601</v>
      </c>
      <c r="AE592">
        <v>1.40118640489897</v>
      </c>
      <c r="AF592">
        <v>1.4489369989215699</v>
      </c>
      <c r="AG592">
        <v>1.4027998315036401</v>
      </c>
      <c r="AH592">
        <v>1.4124652294531499</v>
      </c>
      <c r="AI592">
        <v>1.4446750208855399</v>
      </c>
      <c r="AJ592">
        <v>1.4683282491944101</v>
      </c>
      <c r="AK592">
        <v>1.3104807234987601</v>
      </c>
      <c r="AL592">
        <v>1.36651753809701</v>
      </c>
      <c r="AM592">
        <v>1.31249508467156</v>
      </c>
      <c r="AN592">
        <v>1.33003175244616</v>
      </c>
      <c r="AO592">
        <v>1.2427036380396701</v>
      </c>
      <c r="AP592">
        <v>1.16869498228931</v>
      </c>
      <c r="AQ592">
        <v>1.35725665177912</v>
      </c>
      <c r="AR592">
        <v>1.39026018350854</v>
      </c>
      <c r="AS592">
        <v>1.2805400703598799</v>
      </c>
      <c r="AT592">
        <v>1.27870695978833</v>
      </c>
      <c r="AU592">
        <v>1.35907367046379</v>
      </c>
      <c r="AV592">
        <v>1.4026258617245899</v>
      </c>
      <c r="AW592">
        <v>1.3741934716273201</v>
      </c>
      <c r="AX592">
        <v>1.4639140776817801</v>
      </c>
      <c r="AY592">
        <v>1.4549264987758901</v>
      </c>
      <c r="AZ592">
        <v>1.51892363505886</v>
      </c>
      <c r="BA592">
        <v>1.4040632700004601</v>
      </c>
      <c r="BB592">
        <v>1.4654910676461499</v>
      </c>
      <c r="BC592">
        <v>1.34698890514439</v>
      </c>
      <c r="BD592">
        <v>1.4042594321452899</v>
      </c>
      <c r="BE592">
        <v>1.4226676226233399</v>
      </c>
      <c r="BF592">
        <v>1.5183208357495701</v>
      </c>
      <c r="BG592">
        <v>1.40098468817351</v>
      </c>
      <c r="BH592">
        <v>1.46350430971612</v>
      </c>
      <c r="BI592">
        <v>1.40643213771141</v>
      </c>
      <c r="BJ592">
        <v>1.4807860937497599</v>
      </c>
      <c r="BK592">
        <v>1.3763892219726499</v>
      </c>
      <c r="BL592">
        <v>1.40814689471222</v>
      </c>
      <c r="BM592">
        <v>1.43467653344667</v>
      </c>
      <c r="BN592">
        <v>1.48364829889052</v>
      </c>
      <c r="BO592">
        <v>1.44923994597033</v>
      </c>
      <c r="BP592">
        <v>1.4937464045417701</v>
      </c>
      <c r="BQ592">
        <v>1.37047371716427</v>
      </c>
      <c r="BR592">
        <v>1.4127827451285699</v>
      </c>
      <c r="BS592">
        <v>1.4016677966996101</v>
      </c>
      <c r="BT592">
        <v>1.4855048233332699</v>
      </c>
      <c r="BU592">
        <v>1.4418027826906701</v>
      </c>
      <c r="BV592">
        <v>1.4487001502329</v>
      </c>
      <c r="BW592">
        <v>1.3640944391700101</v>
      </c>
      <c r="BX592">
        <v>1.42620937475081</v>
      </c>
      <c r="BY592">
        <v>1.3975132563102</v>
      </c>
      <c r="BZ592">
        <v>1.46060461656245</v>
      </c>
      <c r="CA592">
        <v>1.4521021278772499</v>
      </c>
      <c r="CB592">
        <v>1.5170152940772801</v>
      </c>
      <c r="CC592">
        <v>1.3995536273761899</v>
      </c>
      <c r="CD592">
        <v>1.4535974915562599</v>
      </c>
      <c r="CE592">
        <v>1.4157053355445499</v>
      </c>
      <c r="CF592">
        <v>1.50487611557406</v>
      </c>
      <c r="CG592">
        <v>1.3951155444310199</v>
      </c>
      <c r="CH592">
        <v>1.44169811941254</v>
      </c>
      <c r="CI592">
        <v>1.4086713312855901</v>
      </c>
      <c r="CJ592">
        <v>1.4258706942197401</v>
      </c>
      <c r="CK592">
        <v>1.39586559730788</v>
      </c>
      <c r="CL592">
        <v>1.4516340906226199</v>
      </c>
      <c r="CM592">
        <v>1.4585012430039199</v>
      </c>
      <c r="CN592">
        <v>1.5205682213843801</v>
      </c>
      <c r="CO592">
        <v>1.4516421432453099</v>
      </c>
      <c r="CP592">
        <v>1.48856302314355</v>
      </c>
      <c r="CQ592">
        <v>1.4376879361047701</v>
      </c>
      <c r="CR592">
        <v>1.4901807014314901</v>
      </c>
      <c r="CS592">
        <v>1.4086744922155701</v>
      </c>
      <c r="CT592">
        <v>1.4808883230829799</v>
      </c>
      <c r="CU592">
        <v>1.4340327640819801</v>
      </c>
      <c r="CV592">
        <v>1.51095604476543</v>
      </c>
      <c r="CW592">
        <v>1.4043365224262501</v>
      </c>
      <c r="CX592">
        <v>1.49422949133172</v>
      </c>
      <c r="CY592">
        <v>1.39668963244335</v>
      </c>
      <c r="CZ592">
        <v>1.4354321189602399</v>
      </c>
      <c r="DA592">
        <v>1.4192177741404</v>
      </c>
      <c r="DB592">
        <v>1.5044046061510301</v>
      </c>
      <c r="DC592">
        <v>1.4433728868542099</v>
      </c>
      <c r="DD592">
        <v>1.5092882963251799</v>
      </c>
      <c r="DE592">
        <v>1.41500245928515</v>
      </c>
      <c r="DF592">
        <v>1.46378636448055</v>
      </c>
      <c r="DG592">
        <v>1.42070496635271</v>
      </c>
      <c r="DH592">
        <v>1.4810580527255399</v>
      </c>
      <c r="DI592">
        <v>1.4263329446453701</v>
      </c>
      <c r="DJ592">
        <v>1.4878050949016399</v>
      </c>
      <c r="DK592">
        <v>1.3949254195202301</v>
      </c>
      <c r="DL592">
        <v>1.46094472365045</v>
      </c>
      <c r="DM592">
        <v>1.4290588908067801</v>
      </c>
      <c r="DN592">
        <v>1.45559165006428</v>
      </c>
      <c r="DO592">
        <v>1.3284485871951901</v>
      </c>
      <c r="DP592">
        <v>1.38688243961631</v>
      </c>
      <c r="DQ592">
        <v>1.3755112232386499</v>
      </c>
      <c r="DR592">
        <v>1.4258878791894101</v>
      </c>
      <c r="DS592">
        <v>1.3866497796594499</v>
      </c>
      <c r="DT592">
        <v>1.4649399461747199</v>
      </c>
      <c r="DU592">
        <v>1.3989823295575901</v>
      </c>
      <c r="DV592">
        <v>1.45246830571172</v>
      </c>
      <c r="DW592">
        <v>1.42205134523101</v>
      </c>
      <c r="DX592">
        <v>1.4556095074953499</v>
      </c>
      <c r="DY592">
        <v>1.4448922098780901</v>
      </c>
      <c r="DZ592">
        <v>1.45717893128128</v>
      </c>
      <c r="EA592">
        <v>1.4692387356743799</v>
      </c>
      <c r="EB592">
        <v>1.5510638651944499</v>
      </c>
      <c r="EC592">
        <v>1.46251508347445</v>
      </c>
      <c r="ED592">
        <v>1.5585080254811401</v>
      </c>
    </row>
    <row r="593" spans="1:134" x14ac:dyDescent="0.45">
      <c r="A593" t="s">
        <v>78</v>
      </c>
      <c r="B593" t="s">
        <v>79</v>
      </c>
      <c r="C593" t="s">
        <v>220</v>
      </c>
      <c r="D593">
        <v>50</v>
      </c>
      <c r="E593" s="1" cm="1">
        <f t="array" ref="E593">SUMPRODUCT($G593:$FZZ593,$G$2:$FZZ$2)/SUMPRODUCT(--($G593:$FZZ593&lt;&gt;""),$G$2:$FZZ$2)</f>
        <v>1.3142292547685757</v>
      </c>
      <c r="F593" s="1" cm="1">
        <f t="array" ref="F593">SUMPRODUCT($G593:$FZZ593,$F$2:$FZY$2)/SUMPRODUCT(--($G593:$FZZ593&lt;&gt;""),$F$2:$FZY$2)</f>
        <v>1.3410301373736762</v>
      </c>
      <c r="G593">
        <v>1.3842660796643</v>
      </c>
      <c r="H593">
        <v>1.36901474939413</v>
      </c>
      <c r="I593">
        <v>1.38791037426704</v>
      </c>
      <c r="J593">
        <v>1.37006266545064</v>
      </c>
      <c r="K593">
        <v>1.32299821359028</v>
      </c>
      <c r="L593">
        <v>1.3568855251140699</v>
      </c>
      <c r="M593">
        <v>1.2871674177682499</v>
      </c>
      <c r="N593">
        <v>1.3034038931421601</v>
      </c>
      <c r="O593">
        <v>1.3490340870745301</v>
      </c>
      <c r="P593">
        <v>1.3891915089195399</v>
      </c>
      <c r="Q593">
        <v>1.3739964314049899</v>
      </c>
      <c r="R593">
        <v>1.4211403703799801</v>
      </c>
      <c r="S593">
        <v>1.3678892793575801</v>
      </c>
      <c r="T593">
        <v>1.4255299047521499</v>
      </c>
      <c r="U593">
        <v>1.21177382971893</v>
      </c>
      <c r="V593">
        <v>1.2055407976944701</v>
      </c>
      <c r="W593">
        <v>1.3576155292932901</v>
      </c>
      <c r="X593">
        <v>1.3903248155999799</v>
      </c>
      <c r="Y593">
        <v>1.3754278961773401</v>
      </c>
      <c r="Z593">
        <v>1.3788604576380801</v>
      </c>
      <c r="AA593">
        <v>1.35541696027051</v>
      </c>
      <c r="AB593">
        <v>1.39335214033414</v>
      </c>
      <c r="AC593">
        <v>1.3979344252528501</v>
      </c>
      <c r="AD593">
        <v>1.4016906666014599</v>
      </c>
      <c r="AE593">
        <v>1.3409645256765801</v>
      </c>
      <c r="AF593">
        <v>1.3764950806255001</v>
      </c>
      <c r="AG593">
        <v>1.31486848331099</v>
      </c>
      <c r="AH593">
        <v>1.3268265621647</v>
      </c>
      <c r="AI593">
        <v>1.39321083661534</v>
      </c>
      <c r="AJ593">
        <v>1.4105050244659201</v>
      </c>
      <c r="AK593">
        <v>1.29547149328385</v>
      </c>
      <c r="AL593">
        <v>1.3278174505818501</v>
      </c>
      <c r="AM593">
        <v>1.27039544750099</v>
      </c>
      <c r="AN593">
        <v>1.2742206862221299</v>
      </c>
      <c r="AO593">
        <v>1.1247559735016901</v>
      </c>
      <c r="AP593">
        <v>1.1307740937181401</v>
      </c>
      <c r="AQ593">
        <v>1.3201972643431901</v>
      </c>
      <c r="AR593">
        <v>1.34860784779457</v>
      </c>
      <c r="AS593">
        <v>1.2298607451007799</v>
      </c>
      <c r="AT593">
        <v>1.2552755092933401</v>
      </c>
      <c r="AU593">
        <v>1.3059892274331399</v>
      </c>
      <c r="AV593">
        <v>1.34913735032962</v>
      </c>
      <c r="AW593">
        <v>1.32629073300755</v>
      </c>
      <c r="AX593">
        <v>1.39286893175864</v>
      </c>
      <c r="AY593">
        <v>1.4000073341846599</v>
      </c>
      <c r="AZ593">
        <v>1.4541025313374101</v>
      </c>
      <c r="BA593">
        <v>1.33184695243179</v>
      </c>
      <c r="BB593">
        <v>1.43259582460323</v>
      </c>
      <c r="BC593">
        <v>1.3151108821425299</v>
      </c>
      <c r="BD593">
        <v>1.36704247240517</v>
      </c>
      <c r="BE593">
        <v>1.3854472168840599</v>
      </c>
      <c r="BF593">
        <v>1.43767057616875</v>
      </c>
      <c r="BG593">
        <v>1.34150793022848</v>
      </c>
      <c r="BH593">
        <v>1.39252680543637</v>
      </c>
      <c r="BI593">
        <v>1.3531451688723299</v>
      </c>
      <c r="BJ593">
        <v>1.4162418297208501</v>
      </c>
      <c r="BK593">
        <v>1.3361530825840799</v>
      </c>
      <c r="BL593">
        <v>1.3520103360014699</v>
      </c>
      <c r="BM593">
        <v>1.3629739867922499</v>
      </c>
      <c r="BN593">
        <v>1.4254322309860501</v>
      </c>
      <c r="BO593">
        <v>1.3897285706471301</v>
      </c>
      <c r="BP593">
        <v>1.43937152198813</v>
      </c>
      <c r="BQ593">
        <v>1.3196881682898001</v>
      </c>
      <c r="BR593">
        <v>1.3649084191621299</v>
      </c>
      <c r="BS593">
        <v>1.3829176419921201</v>
      </c>
      <c r="BT593">
        <v>1.45194956254319</v>
      </c>
      <c r="BU593">
        <v>1.3998797651477199</v>
      </c>
      <c r="BV593">
        <v>1.39267556214494</v>
      </c>
      <c r="BW593">
        <v>1.32780241060632</v>
      </c>
      <c r="BX593">
        <v>1.36718952414706</v>
      </c>
      <c r="BY593">
        <v>1.33755478319456</v>
      </c>
      <c r="BZ593">
        <v>1.41149806874091</v>
      </c>
      <c r="CA593">
        <v>1.3785911875886001</v>
      </c>
      <c r="CB593">
        <v>1.43811729423581</v>
      </c>
      <c r="CC593">
        <v>1.35343715316638</v>
      </c>
      <c r="CD593">
        <v>1.42976659196025</v>
      </c>
      <c r="CE593">
        <v>1.3986567044220399</v>
      </c>
      <c r="CF593">
        <v>1.46742327712499</v>
      </c>
      <c r="CG593">
        <v>1.35959593758806</v>
      </c>
      <c r="CH593">
        <v>1.41526945814726</v>
      </c>
      <c r="CI593">
        <v>1.34699636763458</v>
      </c>
      <c r="CJ593">
        <v>1.3866163676730101</v>
      </c>
      <c r="CK593">
        <v>1.3279285308517901</v>
      </c>
      <c r="CL593">
        <v>1.3955947353740801</v>
      </c>
      <c r="CM593">
        <v>1.39232681060832</v>
      </c>
      <c r="CN593">
        <v>1.4534042902695099</v>
      </c>
      <c r="CO593">
        <v>1.40395733334547</v>
      </c>
      <c r="CP593">
        <v>1.4538153047097699</v>
      </c>
      <c r="CQ593">
        <v>1.37026324347607</v>
      </c>
      <c r="CR593">
        <v>1.44957362702662</v>
      </c>
      <c r="CS593">
        <v>1.36610181810082</v>
      </c>
      <c r="CT593">
        <v>1.43943508891417</v>
      </c>
      <c r="CU593">
        <v>1.3760820308706601</v>
      </c>
      <c r="CV593">
        <v>1.44459067888808</v>
      </c>
      <c r="CW593">
        <v>1.3616532620801201</v>
      </c>
      <c r="CX593">
        <v>1.4282866063916</v>
      </c>
      <c r="CY593">
        <v>1.3376328802755399</v>
      </c>
      <c r="CZ593">
        <v>1.3887326839148599</v>
      </c>
      <c r="DA593">
        <v>1.3660394884574401</v>
      </c>
      <c r="DB593">
        <v>1.4481362253141401</v>
      </c>
      <c r="DC593">
        <v>1.3910953093448599</v>
      </c>
      <c r="DD593">
        <v>1.4577655601886601</v>
      </c>
      <c r="DE593">
        <v>1.36703090169027</v>
      </c>
      <c r="DF593">
        <v>1.4043917481617201</v>
      </c>
      <c r="DG593">
        <v>1.3688084707496599</v>
      </c>
      <c r="DH593">
        <v>1.4422224059043101</v>
      </c>
      <c r="DI593">
        <v>1.3530444289735599</v>
      </c>
      <c r="DJ593">
        <v>1.4240202153661701</v>
      </c>
      <c r="DK593">
        <v>1.35691513944287</v>
      </c>
      <c r="DL593">
        <v>1.4259684270869699</v>
      </c>
      <c r="DM593">
        <v>1.3658625152688799</v>
      </c>
      <c r="DN593">
        <v>1.4103026297553101</v>
      </c>
      <c r="DO593">
        <v>1.30264756442852</v>
      </c>
      <c r="DP593">
        <v>1.3498744113313299</v>
      </c>
      <c r="DQ593">
        <v>1.3393148965283701</v>
      </c>
      <c r="DR593">
        <v>1.4094632662180799</v>
      </c>
      <c r="DS593">
        <v>1.3547112020101599</v>
      </c>
      <c r="DT593">
        <v>1.4332492207415899</v>
      </c>
      <c r="DU593">
        <v>1.3402425241595699</v>
      </c>
      <c r="DV593">
        <v>1.39656701055285</v>
      </c>
      <c r="DW593">
        <v>1.3534579938306599</v>
      </c>
      <c r="DX593">
        <v>1.40007035678356</v>
      </c>
      <c r="DY593">
        <v>1.3540165847010099</v>
      </c>
      <c r="DZ593">
        <v>1.3640639661210401</v>
      </c>
      <c r="EA593">
        <v>1.4162255901297101</v>
      </c>
      <c r="EB593">
        <v>1.50890784644729</v>
      </c>
      <c r="EC593">
        <v>1.42670188850028</v>
      </c>
      <c r="ED593">
        <v>1.5014921115095601</v>
      </c>
    </row>
    <row r="594" spans="1:134" x14ac:dyDescent="0.45">
      <c r="A594" t="s">
        <v>84</v>
      </c>
      <c r="B594" t="s">
        <v>79</v>
      </c>
      <c r="C594" t="s">
        <v>228</v>
      </c>
      <c r="D594">
        <v>30</v>
      </c>
      <c r="E594" s="1" cm="1">
        <f t="array" ref="E594">SUMPRODUCT($G594:$FZZ594,$G$2:$FZZ$2)/SUMPRODUCT(--($G594:$FZZ594&lt;&gt;""),$G$2:$FZZ$2)</f>
        <v>1.4072617217542112</v>
      </c>
      <c r="F594" s="1" cm="1">
        <f t="array" ref="F594">SUMPRODUCT($G594:$FZZ594,$F$2:$FZY$2)/SUMPRODUCT(--($G594:$FZZ594&lt;&gt;""),$F$2:$FZY$2)</f>
        <v>1.3828327699975864</v>
      </c>
      <c r="G594">
        <v>1.43896274825288</v>
      </c>
      <c r="H594">
        <v>1.42353527652305</v>
      </c>
      <c r="I594">
        <v>1.43581962666677</v>
      </c>
      <c r="J594">
        <v>1.4194865994449899</v>
      </c>
      <c r="K594">
        <v>1.50052399132629</v>
      </c>
      <c r="L594">
        <v>1.411004176312</v>
      </c>
      <c r="M594">
        <v>1.3707920979514601</v>
      </c>
      <c r="N594">
        <v>1.3337121257307201</v>
      </c>
      <c r="O594">
        <v>1.3984394384377901</v>
      </c>
      <c r="P594">
        <v>1.42779597405828</v>
      </c>
      <c r="Q594">
        <v>1.4125757423569201</v>
      </c>
      <c r="R594">
        <v>1.45217382962611</v>
      </c>
      <c r="S594">
        <v>1.4304980968196399</v>
      </c>
      <c r="T594">
        <v>1.4624436603003601</v>
      </c>
      <c r="U594">
        <v>1.2490727449499299</v>
      </c>
      <c r="V594">
        <v>1.2110530981527099</v>
      </c>
      <c r="W594">
        <v>1.4266801174755199</v>
      </c>
      <c r="X594">
        <v>1.40424944906603</v>
      </c>
      <c r="Y594">
        <v>1.44998317313881</v>
      </c>
      <c r="Z594">
        <v>1.4364542979297501</v>
      </c>
      <c r="AA594">
        <v>1.40692684765506</v>
      </c>
      <c r="AB594">
        <v>1.4345930964578599</v>
      </c>
      <c r="AC594">
        <v>1.4186909515786601</v>
      </c>
      <c r="AD594">
        <v>1.4603361244978099</v>
      </c>
      <c r="AE594">
        <v>1.50764679136665</v>
      </c>
      <c r="AF594">
        <v>1.4241213649048901</v>
      </c>
      <c r="AG594">
        <v>1.4322944084443401</v>
      </c>
      <c r="AH594">
        <v>1.3622041216630301</v>
      </c>
      <c r="AI594">
        <v>1.41308709869912</v>
      </c>
      <c r="AJ594">
        <v>1.4601021601623101</v>
      </c>
      <c r="AK594">
        <v>1.4026887524396101</v>
      </c>
      <c r="AL594">
        <v>1.4054195120528401</v>
      </c>
      <c r="AM594">
        <v>1.3509199681155899</v>
      </c>
      <c r="AN594">
        <v>1.33659278590882</v>
      </c>
      <c r="AO594">
        <v>1.4350916617328699</v>
      </c>
      <c r="AP594">
        <v>1.2015148776675799</v>
      </c>
      <c r="AQ594">
        <v>1.51735653255648</v>
      </c>
      <c r="AR594">
        <v>1.39762743774667</v>
      </c>
      <c r="AS594">
        <v>1.2848724818940001</v>
      </c>
      <c r="AT594">
        <v>1.29316021606166</v>
      </c>
      <c r="AU594">
        <v>1.3740950371246099</v>
      </c>
      <c r="AV594">
        <v>1.36932923833777</v>
      </c>
      <c r="AW594">
        <v>1.4004945635570201</v>
      </c>
      <c r="AX594">
        <v>1.4027696424485501</v>
      </c>
      <c r="AY594">
        <v>1.4105851466399699</v>
      </c>
      <c r="AZ594">
        <v>1.45328110265517</v>
      </c>
      <c r="BA594">
        <v>1.41572929232389</v>
      </c>
      <c r="BB594">
        <v>1.4182919832569201</v>
      </c>
      <c r="BC594">
        <v>1.33441907605488</v>
      </c>
      <c r="BD594">
        <v>1.3689652391551399</v>
      </c>
      <c r="BE594">
        <v>1.35754449213576</v>
      </c>
      <c r="BF594">
        <v>1.4238922816113599</v>
      </c>
      <c r="BG594">
        <v>1.40759786290824</v>
      </c>
      <c r="BH594">
        <v>1.4255947659060699</v>
      </c>
      <c r="BI594">
        <v>1.36783419106787</v>
      </c>
      <c r="BJ594">
        <v>1.41863713257274</v>
      </c>
      <c r="BK594">
        <v>1.5802911658480401</v>
      </c>
      <c r="BL594">
        <v>1.4281305196868399</v>
      </c>
      <c r="BM594">
        <v>1.42277664021079</v>
      </c>
      <c r="BN594">
        <v>1.43270280510995</v>
      </c>
      <c r="BO594">
        <v>1.42551888617186</v>
      </c>
      <c r="BP594">
        <v>1.4445030462111801</v>
      </c>
      <c r="BQ594">
        <v>1.4706535240707701</v>
      </c>
      <c r="BR594">
        <v>1.3967445302169199</v>
      </c>
      <c r="BS594">
        <v>1.42299428128482</v>
      </c>
      <c r="BT594">
        <v>1.4343264046366</v>
      </c>
      <c r="BU594">
        <v>1.43872581388287</v>
      </c>
      <c r="BV594">
        <v>1.4626481817208401</v>
      </c>
      <c r="BW594">
        <v>1.3411930240190899</v>
      </c>
      <c r="BX594">
        <v>1.3726559565251399</v>
      </c>
      <c r="BY594">
        <v>1.4086586718966601</v>
      </c>
      <c r="BZ594">
        <v>1.4251662834987799</v>
      </c>
      <c r="CA594">
        <v>1.36466043862788</v>
      </c>
      <c r="CB594">
        <v>1.46633682147599</v>
      </c>
      <c r="CC594">
        <v>1.3854000949715699</v>
      </c>
      <c r="CD594">
        <v>1.4428450859362101</v>
      </c>
      <c r="CE594">
        <v>1.38262991234845</v>
      </c>
      <c r="CF594">
        <v>1.43908400408265</v>
      </c>
      <c r="CG594">
        <v>1.40971270512644</v>
      </c>
      <c r="CH594">
        <v>1.43012498056195</v>
      </c>
      <c r="CI594">
        <v>1.40709482564803</v>
      </c>
      <c r="CJ594">
        <v>1.3970231915517599</v>
      </c>
      <c r="CK594">
        <v>1.3883597261177301</v>
      </c>
      <c r="CL594">
        <v>1.4033610172337001</v>
      </c>
      <c r="CM594">
        <v>1.41258389981773</v>
      </c>
      <c r="CN594">
        <v>1.4651758479188799</v>
      </c>
      <c r="CO594">
        <v>1.4591727918294699</v>
      </c>
      <c r="CP594">
        <v>1.48684228502727</v>
      </c>
      <c r="CQ594">
        <v>1.3802256412596901</v>
      </c>
      <c r="CR594">
        <v>1.4456011919131799</v>
      </c>
      <c r="CS594">
        <v>1.40393696187628</v>
      </c>
      <c r="CT594">
        <v>1.43231937633184</v>
      </c>
      <c r="CU594">
        <v>1.43312075046867</v>
      </c>
      <c r="CV594">
        <v>1.4621359917918499</v>
      </c>
      <c r="CW594">
        <v>1.3881422069329801</v>
      </c>
      <c r="CX594">
        <v>1.4284915446948201</v>
      </c>
      <c r="CY594">
        <v>1.4230819139241599</v>
      </c>
      <c r="CZ594">
        <v>1.41997446895191</v>
      </c>
      <c r="DA594">
        <v>1.4080441524337199</v>
      </c>
      <c r="DB594">
        <v>1.45502464601952</v>
      </c>
      <c r="DC594">
        <v>1.4294763790577101</v>
      </c>
      <c r="DD594">
        <v>1.4590253377023801</v>
      </c>
      <c r="DE594">
        <v>1.3758679145770301</v>
      </c>
      <c r="DF594">
        <v>1.41172532647231</v>
      </c>
      <c r="DG594">
        <v>1.35775459876881</v>
      </c>
      <c r="DH594">
        <v>1.42878488946049</v>
      </c>
      <c r="DI594">
        <v>1.40397404699603</v>
      </c>
      <c r="DJ594">
        <v>1.4254482933652901</v>
      </c>
      <c r="DK594">
        <v>1.3966137257711999</v>
      </c>
      <c r="DL594">
        <v>1.4098836245002</v>
      </c>
      <c r="DM594">
        <v>1.3905220517075101</v>
      </c>
      <c r="DN594">
        <v>1.4229455911785001</v>
      </c>
      <c r="DO594">
        <v>1.3256548668091901</v>
      </c>
      <c r="DP594">
        <v>1.3379068314457401</v>
      </c>
      <c r="DQ594">
        <v>1.3449213718348201</v>
      </c>
      <c r="DR594">
        <v>1.41009723182003</v>
      </c>
      <c r="DS594">
        <v>1.4022212259090101</v>
      </c>
      <c r="DT594">
        <v>1.43566357647953</v>
      </c>
      <c r="DU594">
        <v>1.41930396979559</v>
      </c>
      <c r="DV594">
        <v>1.4048445338940001</v>
      </c>
      <c r="DW594">
        <v>1.4080029095368201</v>
      </c>
      <c r="DX594">
        <v>1.42244218441607</v>
      </c>
      <c r="DY594">
        <v>1.4249160410548001</v>
      </c>
      <c r="DZ594">
        <v>1.41190541454929</v>
      </c>
      <c r="EA594">
        <v>1.4210645152646</v>
      </c>
      <c r="EB594">
        <v>1.4642219336485001</v>
      </c>
      <c r="EC594">
        <v>1.4438356028852399</v>
      </c>
      <c r="ED594">
        <v>1.4876989409530901</v>
      </c>
    </row>
    <row r="595" spans="1:134" x14ac:dyDescent="0.45">
      <c r="A595" t="s">
        <v>84</v>
      </c>
      <c r="B595" t="s">
        <v>79</v>
      </c>
      <c r="C595" t="s">
        <v>228</v>
      </c>
      <c r="D595">
        <v>35</v>
      </c>
      <c r="E595" s="1" cm="1">
        <f t="array" ref="E595">SUMPRODUCT($G595:$FZZ595,$G$2:$FZZ$2)/SUMPRODUCT(--($G595:$FZZ595&lt;&gt;""),$G$2:$FZZ$2)</f>
        <v>1.3227586693098836</v>
      </c>
      <c r="F595" s="1" cm="1">
        <f t="array" ref="F595">SUMPRODUCT($G595:$FZZ595,$F$2:$FZY$2)/SUMPRODUCT(--($G595:$FZZ595&lt;&gt;""),$F$2:$FZY$2)</f>
        <v>1.3127136056320681</v>
      </c>
      <c r="G595">
        <v>1.36024354814208</v>
      </c>
      <c r="H595">
        <v>1.37679816435397</v>
      </c>
      <c r="I595">
        <v>1.3596981437596301</v>
      </c>
      <c r="J595">
        <v>1.37483606620174</v>
      </c>
      <c r="K595">
        <v>1.3383667908558901</v>
      </c>
      <c r="L595">
        <v>1.2996883448608001</v>
      </c>
      <c r="M595">
        <v>1.2861944693543801</v>
      </c>
      <c r="N595">
        <v>1.29633226611038</v>
      </c>
      <c r="O595">
        <v>1.3370018247008999</v>
      </c>
      <c r="P595">
        <v>1.36646944696041</v>
      </c>
      <c r="Q595">
        <v>1.34923588954735</v>
      </c>
      <c r="R595">
        <v>1.38006936301369</v>
      </c>
      <c r="S595">
        <v>1.3481413455067499</v>
      </c>
      <c r="T595">
        <v>1.38240124654722</v>
      </c>
      <c r="U595">
        <v>1.20458968461157</v>
      </c>
      <c r="V595">
        <v>1.1839457132742099</v>
      </c>
      <c r="W595">
        <v>1.3363623562485001</v>
      </c>
      <c r="X595">
        <v>1.33487018167581</v>
      </c>
      <c r="Y595">
        <v>1.34646638542207</v>
      </c>
      <c r="Z595">
        <v>1.3596803973503599</v>
      </c>
      <c r="AA595">
        <v>1.3222926021643899</v>
      </c>
      <c r="AB595">
        <v>1.3540593235858001</v>
      </c>
      <c r="AC595">
        <v>1.33370519739923</v>
      </c>
      <c r="AD595">
        <v>1.38169180542953</v>
      </c>
      <c r="AE595">
        <v>1.4299292404712201</v>
      </c>
      <c r="AF595">
        <v>1.34908582754212</v>
      </c>
      <c r="AG595">
        <v>1.3163891488523201</v>
      </c>
      <c r="AH595">
        <v>1.3115489210959199</v>
      </c>
      <c r="AI595">
        <v>1.3496843060031001</v>
      </c>
      <c r="AJ595">
        <v>1.38707883995703</v>
      </c>
      <c r="AK595">
        <v>1.3266479631143899</v>
      </c>
      <c r="AL595">
        <v>1.3108295291937999</v>
      </c>
      <c r="AM595">
        <v>1.2408422160002499</v>
      </c>
      <c r="AN595">
        <v>1.26314712436146</v>
      </c>
      <c r="AO595">
        <v>1.36256306259586</v>
      </c>
      <c r="AP595">
        <v>1.1399754602179899</v>
      </c>
      <c r="AQ595">
        <v>1.38969917533431</v>
      </c>
      <c r="AR595">
        <v>1.31475372740035</v>
      </c>
      <c r="AS595">
        <v>1.19659272904613</v>
      </c>
      <c r="AT595">
        <v>1.2177580096409799</v>
      </c>
      <c r="AU595">
        <v>1.31248979096183</v>
      </c>
      <c r="AV595">
        <v>1.31121482392207</v>
      </c>
      <c r="AW595">
        <v>1.32240466227209</v>
      </c>
      <c r="AX595">
        <v>1.3529886547432699</v>
      </c>
      <c r="AY595">
        <v>1.3561994875661501</v>
      </c>
      <c r="AZ595">
        <v>1.39834794669627</v>
      </c>
      <c r="BA595">
        <v>1.3410151827111401</v>
      </c>
      <c r="BB595">
        <v>1.3535214194996299</v>
      </c>
      <c r="BC595">
        <v>1.2692742518515101</v>
      </c>
      <c r="BD595">
        <v>1.3001809531670701</v>
      </c>
      <c r="BE595">
        <v>1.29624423277742</v>
      </c>
      <c r="BF595">
        <v>1.4025896057837299</v>
      </c>
      <c r="BG595">
        <v>1.3263283790498801</v>
      </c>
      <c r="BH595">
        <v>1.35216988299354</v>
      </c>
      <c r="BI595">
        <v>1.3139121236067099</v>
      </c>
      <c r="BJ595">
        <v>1.3613455140888799</v>
      </c>
      <c r="BK595">
        <v>1.3717125070188301</v>
      </c>
      <c r="BL595">
        <v>1.35775354649935</v>
      </c>
      <c r="BM595">
        <v>1.3241415696008501</v>
      </c>
      <c r="BN595">
        <v>1.35503951497454</v>
      </c>
      <c r="BO595">
        <v>1.3415181075162499</v>
      </c>
      <c r="BP595">
        <v>1.3834192196597599</v>
      </c>
      <c r="BQ595">
        <v>1.4022597449799099</v>
      </c>
      <c r="BR595">
        <v>1.3058032364704599</v>
      </c>
      <c r="BS595">
        <v>1.3362569544233001</v>
      </c>
      <c r="BT595">
        <v>1.3857887709685699</v>
      </c>
      <c r="BU595">
        <v>1.37619495517126</v>
      </c>
      <c r="BV595">
        <v>1.38540669196128</v>
      </c>
      <c r="BW595">
        <v>1.2716207904235299</v>
      </c>
      <c r="BX595">
        <v>1.3199710685678101</v>
      </c>
      <c r="BY595">
        <v>1.3468134501775799</v>
      </c>
      <c r="BZ595">
        <v>1.3581164563282599</v>
      </c>
      <c r="CA595">
        <v>1.3141466144426399</v>
      </c>
      <c r="CB595">
        <v>1.3826575950131199</v>
      </c>
      <c r="CC595">
        <v>1.3327991830081101</v>
      </c>
      <c r="CD595">
        <v>1.37325819363068</v>
      </c>
      <c r="CE595">
        <v>1.30881690667273</v>
      </c>
      <c r="CF595">
        <v>1.3493584591519201</v>
      </c>
      <c r="CG595">
        <v>1.3336229774958399</v>
      </c>
      <c r="CH595">
        <v>1.36249476140232</v>
      </c>
      <c r="CI595">
        <v>1.3252446470519199</v>
      </c>
      <c r="CJ595">
        <v>1.32759217653509</v>
      </c>
      <c r="CK595">
        <v>1.32363470181904</v>
      </c>
      <c r="CL595">
        <v>1.3389045863773399</v>
      </c>
      <c r="CM595">
        <v>1.36397387137365</v>
      </c>
      <c r="CN595">
        <v>1.4067742967379999</v>
      </c>
      <c r="CO595">
        <v>1.34450169865109</v>
      </c>
      <c r="CP595">
        <v>1.3795356185427701</v>
      </c>
      <c r="CQ595">
        <v>1.3296310940117599</v>
      </c>
      <c r="CR595">
        <v>1.3723770349075901</v>
      </c>
      <c r="CS595">
        <v>1.32070566311924</v>
      </c>
      <c r="CT595">
        <v>1.3737673549140601</v>
      </c>
      <c r="CU595">
        <v>1.3616812014148201</v>
      </c>
      <c r="CV595">
        <v>1.40458904635208</v>
      </c>
      <c r="CW595">
        <v>1.3157633515384299</v>
      </c>
      <c r="CX595">
        <v>1.3777726313682399</v>
      </c>
      <c r="CY595">
        <v>1.3629301688395801</v>
      </c>
      <c r="CZ595">
        <v>1.34308342222323</v>
      </c>
      <c r="DA595">
        <v>1.3550314290052099</v>
      </c>
      <c r="DB595">
        <v>1.3861052646746701</v>
      </c>
      <c r="DC595">
        <v>1.3685061088957999</v>
      </c>
      <c r="DD595">
        <v>1.4000760650473401</v>
      </c>
      <c r="DE595">
        <v>1.30971962973082</v>
      </c>
      <c r="DF595">
        <v>1.3445011757143699</v>
      </c>
      <c r="DG595">
        <v>1.30608722829831</v>
      </c>
      <c r="DH595">
        <v>1.3816245493400501</v>
      </c>
      <c r="DI595">
        <v>1.3384885139475</v>
      </c>
      <c r="DJ595">
        <v>1.3733896571642801</v>
      </c>
      <c r="DK595">
        <v>1.33438044981779</v>
      </c>
      <c r="DL595">
        <v>1.32860772905941</v>
      </c>
      <c r="DM595">
        <v>1.3330681898969501</v>
      </c>
      <c r="DN595">
        <v>1.34725753677997</v>
      </c>
      <c r="DO595">
        <v>1.2798711429562</v>
      </c>
      <c r="DP595">
        <v>1.26791719634808</v>
      </c>
      <c r="DQ595">
        <v>1.2967689543708001</v>
      </c>
      <c r="DR595">
        <v>1.33396322079399</v>
      </c>
      <c r="DS595">
        <v>1.3066091344755499</v>
      </c>
      <c r="DT595">
        <v>1.3477293147119001</v>
      </c>
      <c r="DU595">
        <v>1.3478127480426001</v>
      </c>
      <c r="DV595">
        <v>1.3335057695414501</v>
      </c>
      <c r="DW595">
        <v>1.33688770885435</v>
      </c>
      <c r="DX595">
        <v>1.3425996983737101</v>
      </c>
      <c r="DY595">
        <v>1.36158442810393</v>
      </c>
      <c r="DZ595">
        <v>1.3496652277526799</v>
      </c>
      <c r="EA595">
        <v>1.35730349291793</v>
      </c>
      <c r="EB595">
        <v>1.41294255989179</v>
      </c>
      <c r="EC595">
        <v>1.3777276010041899</v>
      </c>
      <c r="ED595">
        <v>1.4234835128418999</v>
      </c>
    </row>
    <row r="596" spans="1:134" x14ac:dyDescent="0.45">
      <c r="A596" t="s">
        <v>84</v>
      </c>
      <c r="B596" t="s">
        <v>79</v>
      </c>
      <c r="C596" t="s">
        <v>228</v>
      </c>
      <c r="D596">
        <v>40</v>
      </c>
      <c r="E596" s="1" cm="1">
        <f t="array" ref="E596">SUMPRODUCT($G596:$FZZ596,$G$2:$FZZ$2)/SUMPRODUCT(--($G596:$FZZ596&lt;&gt;""),$G$2:$FZZ$2)</f>
        <v>1.2465807280813459</v>
      </c>
      <c r="F596" s="1" cm="1">
        <f t="array" ref="F596">SUMPRODUCT($G596:$FZZ596,$F$2:$FZY$2)/SUMPRODUCT(--($G596:$FZZ596&lt;&gt;""),$F$2:$FZY$2)</f>
        <v>1.2489523937036466</v>
      </c>
      <c r="G596">
        <v>1.26719222416689</v>
      </c>
      <c r="H596">
        <v>1.29448782326314</v>
      </c>
      <c r="I596">
        <v>1.2664188950742701</v>
      </c>
      <c r="J596">
        <v>1.2942257746710699</v>
      </c>
      <c r="K596">
        <v>1.2309305179564001</v>
      </c>
      <c r="L596">
        <v>1.26083118108131</v>
      </c>
      <c r="M596">
        <v>1.2336352089175699</v>
      </c>
      <c r="N596">
        <v>1.2623435406733301</v>
      </c>
      <c r="O596">
        <v>1.2798136398864399</v>
      </c>
      <c r="P596">
        <v>1.31954516325522</v>
      </c>
      <c r="Q596">
        <v>1.2879061646858001</v>
      </c>
      <c r="R596">
        <v>1.31908679179697</v>
      </c>
      <c r="S596">
        <v>1.27545619867214</v>
      </c>
      <c r="T596">
        <v>1.31248512316099</v>
      </c>
      <c r="U596">
        <v>1.0395520352607901</v>
      </c>
      <c r="V596">
        <v>1.01929951898946</v>
      </c>
      <c r="W596">
        <v>1.28945144340047</v>
      </c>
      <c r="X596">
        <v>1.29582550315599</v>
      </c>
      <c r="Y596">
        <v>1.30138057762502</v>
      </c>
      <c r="Z596">
        <v>1.31532033825012</v>
      </c>
      <c r="AA596">
        <v>1.257201513661</v>
      </c>
      <c r="AB596">
        <v>1.2962316202069</v>
      </c>
      <c r="AC596">
        <v>1.2677789400969</v>
      </c>
      <c r="AD596">
        <v>1.3127844663850801</v>
      </c>
      <c r="AE596">
        <v>1.3455976500473199</v>
      </c>
      <c r="AF596">
        <v>1.3069088557103199</v>
      </c>
      <c r="AG596">
        <v>1.2225199284624799</v>
      </c>
      <c r="AH596">
        <v>1.23461545394065</v>
      </c>
      <c r="AI596">
        <v>1.29065950590762</v>
      </c>
      <c r="AJ596">
        <v>1.32837703783267</v>
      </c>
      <c r="AK596">
        <v>1.2572807768641201</v>
      </c>
      <c r="AL596">
        <v>1.2413642692398801</v>
      </c>
      <c r="AM596">
        <v>1.1532332212066601</v>
      </c>
      <c r="AN596">
        <v>1.2050486862193901</v>
      </c>
      <c r="AO596">
        <v>1.2925107711455699</v>
      </c>
      <c r="AP596">
        <v>1.05707481462076</v>
      </c>
      <c r="AQ596">
        <v>1.25166139002669</v>
      </c>
      <c r="AR596">
        <v>1.2465069533414199</v>
      </c>
      <c r="AS596">
        <v>1.1651352140398401</v>
      </c>
      <c r="AT596">
        <v>1.1754014395941901</v>
      </c>
      <c r="AU596">
        <v>1.2573117156928699</v>
      </c>
      <c r="AV596">
        <v>1.2609234919602299</v>
      </c>
      <c r="AW596">
        <v>1.2586678907926701</v>
      </c>
      <c r="AX596">
        <v>1.29292057396</v>
      </c>
      <c r="AY596">
        <v>1.30555321895954</v>
      </c>
      <c r="AZ596">
        <v>1.3344894265034299</v>
      </c>
      <c r="BA596">
        <v>1.28060357334124</v>
      </c>
      <c r="BB596">
        <v>1.3138263611818799</v>
      </c>
      <c r="BC596">
        <v>1.2359193815571501</v>
      </c>
      <c r="BD596">
        <v>1.2507682622993099</v>
      </c>
      <c r="BE596">
        <v>1.2563085839636301</v>
      </c>
      <c r="BF596">
        <v>1.3361901542732799</v>
      </c>
      <c r="BG596">
        <v>1.2814689579345799</v>
      </c>
      <c r="BH596">
        <v>1.30243732066965</v>
      </c>
      <c r="BI596">
        <v>1.25779216741819</v>
      </c>
      <c r="BJ596">
        <v>1.30905422154486</v>
      </c>
      <c r="BK596">
        <v>1.27240938684189</v>
      </c>
      <c r="BL596">
        <v>1.27988111601988</v>
      </c>
      <c r="BM596">
        <v>1.2753658721016199</v>
      </c>
      <c r="BN596">
        <v>1.3175033390489299</v>
      </c>
      <c r="BO596">
        <v>1.28116892275396</v>
      </c>
      <c r="BP596">
        <v>1.3207643480725499</v>
      </c>
      <c r="BQ596">
        <v>1.2598963336187801</v>
      </c>
      <c r="BR596">
        <v>1.27057443024997</v>
      </c>
      <c r="BS596">
        <v>1.28199146686427</v>
      </c>
      <c r="BT596">
        <v>1.3393994607676001</v>
      </c>
      <c r="BU596">
        <v>1.2864965402148201</v>
      </c>
      <c r="BV596">
        <v>1.3162468709061601</v>
      </c>
      <c r="BW596">
        <v>1.20871087293729</v>
      </c>
      <c r="BX596">
        <v>1.24894833295271</v>
      </c>
      <c r="BY596">
        <v>1.27000619959508</v>
      </c>
      <c r="BZ596">
        <v>1.31980326854339</v>
      </c>
      <c r="CA596">
        <v>1.26432344036259</v>
      </c>
      <c r="CB596">
        <v>1.31257001783047</v>
      </c>
      <c r="CC596">
        <v>1.2481291936838601</v>
      </c>
      <c r="CD596">
        <v>1.2986395803836099</v>
      </c>
      <c r="CE596">
        <v>1.2709205176760201</v>
      </c>
      <c r="CF596">
        <v>1.3401989573817701</v>
      </c>
      <c r="CG596">
        <v>1.2894479766143001</v>
      </c>
      <c r="CH596">
        <v>1.31092556155944</v>
      </c>
      <c r="CI596">
        <v>1.2676384724674401</v>
      </c>
      <c r="CJ596">
        <v>1.2762550771971499</v>
      </c>
      <c r="CK596">
        <v>1.2607295343028</v>
      </c>
      <c r="CL596">
        <v>1.2873659587373101</v>
      </c>
      <c r="CM596">
        <v>1.3093805101071101</v>
      </c>
      <c r="CN596">
        <v>1.32049613265834</v>
      </c>
      <c r="CO596">
        <v>1.2923020099945599</v>
      </c>
      <c r="CP596">
        <v>1.3205595985172001</v>
      </c>
      <c r="CQ596">
        <v>1.26687002419607</v>
      </c>
      <c r="CR596">
        <v>1.3311367025042999</v>
      </c>
      <c r="CS596">
        <v>1.2507606435885801</v>
      </c>
      <c r="CT596">
        <v>1.3067679256043301</v>
      </c>
      <c r="CU596">
        <v>1.29460053376829</v>
      </c>
      <c r="CV596">
        <v>1.33589844823698</v>
      </c>
      <c r="CW596">
        <v>1.2588629357266401</v>
      </c>
      <c r="CX596">
        <v>1.31234308138296</v>
      </c>
      <c r="CY596">
        <v>1.2732491754341</v>
      </c>
      <c r="CZ596">
        <v>1.26511415636633</v>
      </c>
      <c r="DA596">
        <v>1.28699846322614</v>
      </c>
      <c r="DB596">
        <v>1.3568660567680799</v>
      </c>
      <c r="DC596">
        <v>1.30340203714908</v>
      </c>
      <c r="DD596">
        <v>1.34394295326476</v>
      </c>
      <c r="DE596">
        <v>1.2673298832428399</v>
      </c>
      <c r="DF596">
        <v>1.31117681542514</v>
      </c>
      <c r="DG596">
        <v>1.2639719160673699</v>
      </c>
      <c r="DH596">
        <v>1.32700151613825</v>
      </c>
      <c r="DI596">
        <v>1.2769652675696199</v>
      </c>
      <c r="DJ596">
        <v>1.32439139979394</v>
      </c>
      <c r="DK596">
        <v>1.26374509466076</v>
      </c>
      <c r="DL596">
        <v>1.28233425710177</v>
      </c>
      <c r="DM596">
        <v>1.29072080156778</v>
      </c>
      <c r="DN596">
        <v>1.3092596178726901</v>
      </c>
      <c r="DO596">
        <v>1.22725669565468</v>
      </c>
      <c r="DP596">
        <v>1.2488730425863801</v>
      </c>
      <c r="DQ596">
        <v>1.24669082847423</v>
      </c>
      <c r="DR596">
        <v>1.29472845974214</v>
      </c>
      <c r="DS596">
        <v>1.24450248522183</v>
      </c>
      <c r="DT596">
        <v>1.3041766502002701</v>
      </c>
      <c r="DU596">
        <v>1.2843673924289301</v>
      </c>
      <c r="DV596">
        <v>1.2982031454152301</v>
      </c>
      <c r="DW596">
        <v>1.28423204021779</v>
      </c>
      <c r="DX596">
        <v>1.31085209961904</v>
      </c>
      <c r="DY596">
        <v>1.32060166697836</v>
      </c>
      <c r="DZ596">
        <v>1.3071501757438899</v>
      </c>
      <c r="EA596">
        <v>1.28061894521618</v>
      </c>
      <c r="EB596">
        <v>1.3568980160592901</v>
      </c>
      <c r="EC596">
        <v>1.29013737196442</v>
      </c>
      <c r="ED596">
        <v>1.3487746507171701</v>
      </c>
    </row>
    <row r="597" spans="1:134" x14ac:dyDescent="0.45">
      <c r="A597" t="s">
        <v>84</v>
      </c>
      <c r="B597" t="s">
        <v>79</v>
      </c>
      <c r="C597" t="s">
        <v>228</v>
      </c>
      <c r="D597">
        <v>45</v>
      </c>
      <c r="E597" s="1" cm="1">
        <f t="array" ref="E597">SUMPRODUCT($G597:$FZZ597,$G$2:$FZZ$2)/SUMPRODUCT(--($G597:$FZZ597&lt;&gt;""),$G$2:$FZZ$2)</f>
        <v>1.2046209792590441</v>
      </c>
      <c r="F597" s="1" cm="1">
        <f t="array" ref="F597">SUMPRODUCT($G597:$FZZ597,$F$2:$FZY$2)/SUMPRODUCT(--($G597:$FZZ597&lt;&gt;""),$F$2:$FZY$2)</f>
        <v>1.2082910698724152</v>
      </c>
      <c r="G597">
        <v>1.2346944197688501</v>
      </c>
      <c r="H597">
        <v>1.27221104931891</v>
      </c>
      <c r="I597">
        <v>1.23614658616152</v>
      </c>
      <c r="J597">
        <v>1.2699701890817801</v>
      </c>
      <c r="K597">
        <v>1.1943909244138899</v>
      </c>
      <c r="L597">
        <v>1.2288933784548699</v>
      </c>
      <c r="M597">
        <v>1.20910559179526</v>
      </c>
      <c r="N597">
        <v>1.2272344645412401</v>
      </c>
      <c r="O597">
        <v>1.2196510008182799</v>
      </c>
      <c r="P597">
        <v>1.26403568734592</v>
      </c>
      <c r="Q597">
        <v>1.2433321332681699</v>
      </c>
      <c r="R597">
        <v>1.2775493390424799</v>
      </c>
      <c r="S597">
        <v>1.25156837703207</v>
      </c>
      <c r="T597">
        <v>1.2839707364706601</v>
      </c>
      <c r="U597">
        <v>1.02962798477485</v>
      </c>
      <c r="V597">
        <v>1.00890833993312</v>
      </c>
      <c r="W597">
        <v>1.21853434625806</v>
      </c>
      <c r="X597">
        <v>1.25015438556077</v>
      </c>
      <c r="Y597">
        <v>1.2361477889688299</v>
      </c>
      <c r="Z597">
        <v>1.25196030962475</v>
      </c>
      <c r="AA597">
        <v>1.2030405693531101</v>
      </c>
      <c r="AB597">
        <v>1.2412857921906699</v>
      </c>
      <c r="AC597">
        <v>1.22751940887933</v>
      </c>
      <c r="AD597">
        <v>1.2778550693351001</v>
      </c>
      <c r="AE597">
        <v>1.2362862338243199</v>
      </c>
      <c r="AF597">
        <v>1.24406441077985</v>
      </c>
      <c r="AG597">
        <v>1.19662855965802</v>
      </c>
      <c r="AH597">
        <v>1.19715809632938</v>
      </c>
      <c r="AI597">
        <v>1.2452522735409901</v>
      </c>
      <c r="AJ597">
        <v>1.27195398018856</v>
      </c>
      <c r="AK597">
        <v>1.20786310829082</v>
      </c>
      <c r="AL597">
        <v>1.21643288799242</v>
      </c>
      <c r="AM597">
        <v>1.1155376284753</v>
      </c>
      <c r="AN597">
        <v>1.1466988033736401</v>
      </c>
      <c r="AO597">
        <v>1.30797523498143</v>
      </c>
      <c r="AP597">
        <v>1.03821562161164</v>
      </c>
      <c r="AQ597">
        <v>1.20569320046759</v>
      </c>
      <c r="AR597">
        <v>1.21807245428734</v>
      </c>
      <c r="AS597">
        <v>1.10948930383776</v>
      </c>
      <c r="AT597">
        <v>1.11398622732199</v>
      </c>
      <c r="AU597">
        <v>1.2049952376561801</v>
      </c>
      <c r="AV597">
        <v>1.2109801105959499</v>
      </c>
      <c r="AW597">
        <v>1.19956859292798</v>
      </c>
      <c r="AX597">
        <v>1.2489917627149001</v>
      </c>
      <c r="AY597">
        <v>1.24284072153708</v>
      </c>
      <c r="AZ597">
        <v>1.3106741723584101</v>
      </c>
      <c r="BA597">
        <v>1.2222999682395099</v>
      </c>
      <c r="BB597">
        <v>1.2688415174916901</v>
      </c>
      <c r="BC597">
        <v>1.18775699666604</v>
      </c>
      <c r="BD597">
        <v>1.2057942015290199</v>
      </c>
      <c r="BE597">
        <v>1.21395757077706</v>
      </c>
      <c r="BF597">
        <v>1.2571417761222401</v>
      </c>
      <c r="BG597">
        <v>1.22393343215165</v>
      </c>
      <c r="BH597">
        <v>1.26334572503001</v>
      </c>
      <c r="BI597">
        <v>1.21146266956132</v>
      </c>
      <c r="BJ597">
        <v>1.2601646437240801</v>
      </c>
      <c r="BK597">
        <v>1.20042695720385</v>
      </c>
      <c r="BL597">
        <v>1.2240469375366501</v>
      </c>
      <c r="BM597">
        <v>1.2321865529098499</v>
      </c>
      <c r="BN597">
        <v>1.2844555181853401</v>
      </c>
      <c r="BO597">
        <v>1.2285613662602901</v>
      </c>
      <c r="BP597">
        <v>1.2989423511265199</v>
      </c>
      <c r="BQ597">
        <v>1.18617649823538</v>
      </c>
      <c r="BR597">
        <v>1.21759961105248</v>
      </c>
      <c r="BS597">
        <v>1.2444671305057</v>
      </c>
      <c r="BT597">
        <v>1.2885605663870801</v>
      </c>
      <c r="BU597">
        <v>1.25025398247616</v>
      </c>
      <c r="BV597">
        <v>1.2585995672879899</v>
      </c>
      <c r="BW597">
        <v>1.1662395169300099</v>
      </c>
      <c r="BX597">
        <v>1.2207404124536101</v>
      </c>
      <c r="BY597">
        <v>1.22269945996458</v>
      </c>
      <c r="BZ597">
        <v>1.2551964492543899</v>
      </c>
      <c r="CA597">
        <v>1.2245475379836399</v>
      </c>
      <c r="CB597">
        <v>1.28313426133255</v>
      </c>
      <c r="CC597">
        <v>1.20985278783866</v>
      </c>
      <c r="CD597">
        <v>1.2779445775242</v>
      </c>
      <c r="CE597">
        <v>1.2517283965138</v>
      </c>
      <c r="CF597">
        <v>1.3047784272905101</v>
      </c>
      <c r="CG597">
        <v>1.22715632516054</v>
      </c>
      <c r="CH597">
        <v>1.2508221112090201</v>
      </c>
      <c r="CI597">
        <v>1.21283476833865</v>
      </c>
      <c r="CJ597">
        <v>1.22150537465352</v>
      </c>
      <c r="CK597">
        <v>1.2202582284616801</v>
      </c>
      <c r="CL597">
        <v>1.2358335289400799</v>
      </c>
      <c r="CM597">
        <v>1.2483140025198001</v>
      </c>
      <c r="CN597">
        <v>1.2930825790032501</v>
      </c>
      <c r="CO597">
        <v>1.24539037856086</v>
      </c>
      <c r="CP597">
        <v>1.2786939589348401</v>
      </c>
      <c r="CQ597">
        <v>1.2376417952894601</v>
      </c>
      <c r="CR597">
        <v>1.2923354157208</v>
      </c>
      <c r="CS597">
        <v>1.22589468546877</v>
      </c>
      <c r="CT597">
        <v>1.2832610739019401</v>
      </c>
      <c r="CU597">
        <v>1.25154501993195</v>
      </c>
      <c r="CV597">
        <v>1.2974775312846101</v>
      </c>
      <c r="CW597">
        <v>1.2028637131189599</v>
      </c>
      <c r="CX597">
        <v>1.28676163731855</v>
      </c>
      <c r="CY597">
        <v>1.2355605793425</v>
      </c>
      <c r="CZ597">
        <v>1.2389039711340499</v>
      </c>
      <c r="DA597">
        <v>1.25024299841238</v>
      </c>
      <c r="DB597">
        <v>1.3035337481068501</v>
      </c>
      <c r="DC597">
        <v>1.24124693826224</v>
      </c>
      <c r="DD597">
        <v>1.2974225362123299</v>
      </c>
      <c r="DE597">
        <v>1.21448180134171</v>
      </c>
      <c r="DF597">
        <v>1.2564838805004901</v>
      </c>
      <c r="DG597">
        <v>1.2344985500119099</v>
      </c>
      <c r="DH597">
        <v>1.28101943472186</v>
      </c>
      <c r="DI597">
        <v>1.2189331404621999</v>
      </c>
      <c r="DJ597">
        <v>1.2586742166249201</v>
      </c>
      <c r="DK597">
        <v>1.21419710244812</v>
      </c>
      <c r="DL597">
        <v>1.26143795480566</v>
      </c>
      <c r="DM597">
        <v>1.2417871162312</v>
      </c>
      <c r="DN597">
        <v>1.25057467027223</v>
      </c>
      <c r="DO597">
        <v>1.16707789206055</v>
      </c>
      <c r="DP597">
        <v>1.1948551080550101</v>
      </c>
      <c r="DQ597">
        <v>1.2016059653028699</v>
      </c>
      <c r="DR597">
        <v>1.24186037964226</v>
      </c>
      <c r="DS597">
        <v>1.2147817155715599</v>
      </c>
      <c r="DT597">
        <v>1.2863457289775</v>
      </c>
      <c r="DU597">
        <v>1.22235577494442</v>
      </c>
      <c r="DV597">
        <v>1.24407207667945</v>
      </c>
      <c r="DW597">
        <v>1.2202823797891</v>
      </c>
      <c r="DX597">
        <v>1.25414628695611</v>
      </c>
      <c r="DY597">
        <v>1.2638451992901201</v>
      </c>
      <c r="DZ597">
        <v>1.2482873097579399</v>
      </c>
      <c r="EA597">
        <v>1.2372800803371999</v>
      </c>
      <c r="EB597">
        <v>1.32152902130857</v>
      </c>
      <c r="EC597">
        <v>1.25132750521217</v>
      </c>
      <c r="ED597">
        <v>1.3121008242926699</v>
      </c>
    </row>
    <row r="598" spans="1:134" x14ac:dyDescent="0.45">
      <c r="A598" t="s">
        <v>84</v>
      </c>
      <c r="B598" t="s">
        <v>79</v>
      </c>
      <c r="C598" t="s">
        <v>228</v>
      </c>
      <c r="D598">
        <v>50</v>
      </c>
      <c r="E598" s="1" cm="1">
        <f t="array" ref="E598">SUMPRODUCT($G598:$FZZ598,$G$2:$FZZ$2)/SUMPRODUCT(--($G598:$FZZ598&lt;&gt;""),$G$2:$FZZ$2)</f>
        <v>1.1583607441206945</v>
      </c>
      <c r="F598" s="1" cm="1">
        <f t="array" ref="F598">SUMPRODUCT($G598:$FZZ598,$F$2:$FZY$2)/SUMPRODUCT(--($G598:$FZZ598&lt;&gt;""),$F$2:$FZY$2)</f>
        <v>1.161652173189146</v>
      </c>
      <c r="G598">
        <v>1.1795205338314101</v>
      </c>
      <c r="H598">
        <v>1.2115819256449201</v>
      </c>
      <c r="I598">
        <v>1.1811069937283101</v>
      </c>
      <c r="J598">
        <v>1.2123153171479699</v>
      </c>
      <c r="K598">
        <v>1.1206927541716301</v>
      </c>
      <c r="L598">
        <v>1.1482109402424501</v>
      </c>
      <c r="M598">
        <v>1.08104679996493</v>
      </c>
      <c r="N598">
        <v>1.0876128143514401</v>
      </c>
      <c r="O598">
        <v>1.1642088139483899</v>
      </c>
      <c r="P598">
        <v>1.2146488504224999</v>
      </c>
      <c r="Q598">
        <v>1.19967711099549</v>
      </c>
      <c r="R598">
        <v>1.23389600965168</v>
      </c>
      <c r="S598">
        <v>1.20474662118355</v>
      </c>
      <c r="T598">
        <v>1.2318111180365201</v>
      </c>
      <c r="U598">
        <v>1.0055200409512799</v>
      </c>
      <c r="V598">
        <v>0.99481422612994896</v>
      </c>
      <c r="W598">
        <v>1.1398785980491599</v>
      </c>
      <c r="X598">
        <v>1.1755884071331799</v>
      </c>
      <c r="Y598">
        <v>1.19474215101142</v>
      </c>
      <c r="Z598">
        <v>1.2054343668345</v>
      </c>
      <c r="AA598">
        <v>1.17750544072035</v>
      </c>
      <c r="AB598">
        <v>1.2069999822502799</v>
      </c>
      <c r="AC598">
        <v>1.1994723565020899</v>
      </c>
      <c r="AD598">
        <v>1.2169337790388399</v>
      </c>
      <c r="AE598">
        <v>1.1818192149306299</v>
      </c>
      <c r="AF598">
        <v>1.2122430998979601</v>
      </c>
      <c r="AG598">
        <v>1.1687308261773399</v>
      </c>
      <c r="AH598">
        <v>1.1708475635341999</v>
      </c>
      <c r="AI598">
        <v>1.2</v>
      </c>
      <c r="AJ598">
        <v>1.22207690655209</v>
      </c>
      <c r="AK598">
        <v>1.1308507643824901</v>
      </c>
      <c r="AL598">
        <v>1.1627194891719499</v>
      </c>
      <c r="AM598">
        <v>1.0842884086248801</v>
      </c>
      <c r="AN598">
        <v>1.10836499704201</v>
      </c>
      <c r="AO598">
        <v>1.2569115828385899</v>
      </c>
      <c r="AP598">
        <v>0.98804361175236399</v>
      </c>
      <c r="AQ598">
        <v>1.1465878533902401</v>
      </c>
      <c r="AR598">
        <v>1.1594544476441799</v>
      </c>
      <c r="AS598">
        <v>1.0953781944746199</v>
      </c>
      <c r="AT598">
        <v>1.0885558894369001</v>
      </c>
      <c r="AU598">
        <v>1.1597870100760499</v>
      </c>
      <c r="AV598">
        <v>1.1855938230795899</v>
      </c>
      <c r="AW598">
        <v>1.14241674292872</v>
      </c>
      <c r="AX598">
        <v>1.21376152079793</v>
      </c>
      <c r="AY598">
        <v>1.21189912223913</v>
      </c>
      <c r="AZ598">
        <v>1.2666113217808599</v>
      </c>
      <c r="BA598">
        <v>1.17637077734511</v>
      </c>
      <c r="BB598">
        <v>1.2147792441151699</v>
      </c>
      <c r="BC598">
        <v>1.1496187388638699</v>
      </c>
      <c r="BD598">
        <v>1.1923188238731901</v>
      </c>
      <c r="BE598">
        <v>1.1665885614342</v>
      </c>
      <c r="BF598">
        <v>1.2340814861990801</v>
      </c>
      <c r="BG598">
        <v>1.1780485279691499</v>
      </c>
      <c r="BH598">
        <v>1.21016018462868</v>
      </c>
      <c r="BI598">
        <v>1.16288580036087</v>
      </c>
      <c r="BJ598">
        <v>1.21652592448049</v>
      </c>
      <c r="BK598">
        <v>1.1527589054632501</v>
      </c>
      <c r="BL598">
        <v>1.17632387772368</v>
      </c>
      <c r="BM598">
        <v>1.2125215917958001</v>
      </c>
      <c r="BN598">
        <v>1.2401116305558899</v>
      </c>
      <c r="BO598">
        <v>1.19616304463531</v>
      </c>
      <c r="BP598">
        <v>1.24730309872778</v>
      </c>
      <c r="BQ598">
        <v>1.1423580260666</v>
      </c>
      <c r="BR598">
        <v>1.16499659258951</v>
      </c>
      <c r="BS598">
        <v>1.18024208144262</v>
      </c>
      <c r="BT598">
        <v>1.24744840819077</v>
      </c>
      <c r="BU598">
        <v>1.2000527771551299</v>
      </c>
      <c r="BV598">
        <v>1.22999161935174</v>
      </c>
      <c r="BW598">
        <v>1.14378614593702</v>
      </c>
      <c r="BX598">
        <v>1.18195562295982</v>
      </c>
      <c r="BY598">
        <v>1.1829659650861599</v>
      </c>
      <c r="BZ598">
        <v>1.21273685895002</v>
      </c>
      <c r="CA598">
        <v>1.20201428252473</v>
      </c>
      <c r="CB598">
        <v>1.27055264346482</v>
      </c>
      <c r="CC598">
        <v>1.1895091238327899</v>
      </c>
      <c r="CD598">
        <v>1.2311731912719399</v>
      </c>
      <c r="CE598">
        <v>1.19033140831872</v>
      </c>
      <c r="CF598">
        <v>1.23011994422293</v>
      </c>
      <c r="CG598">
        <v>1.19156334825812</v>
      </c>
      <c r="CH598">
        <v>1.21979024149131</v>
      </c>
      <c r="CI598">
        <v>1.16995995541167</v>
      </c>
      <c r="CJ598">
        <v>1.18537781194748</v>
      </c>
      <c r="CK598">
        <v>1.17969083580279</v>
      </c>
      <c r="CL598">
        <v>1.2064653951650299</v>
      </c>
      <c r="CM598">
        <v>1.20720550867273</v>
      </c>
      <c r="CN598">
        <v>1.28405237357553</v>
      </c>
      <c r="CO598">
        <v>1.2054665749789699</v>
      </c>
      <c r="CP598">
        <v>1.23182754516833</v>
      </c>
      <c r="CQ598">
        <v>1.1927554094367001</v>
      </c>
      <c r="CR598">
        <v>1.2536549717822101</v>
      </c>
      <c r="CS598">
        <v>1.1804747728912499</v>
      </c>
      <c r="CT598">
        <v>1.2396469926028999</v>
      </c>
      <c r="CU598">
        <v>1.2172974338632601</v>
      </c>
      <c r="CV598">
        <v>1.25652983539263</v>
      </c>
      <c r="CW598">
        <v>1.17901273503607</v>
      </c>
      <c r="CX598">
        <v>1.2620932800951401</v>
      </c>
      <c r="CY598">
        <v>1.1853892787042699</v>
      </c>
      <c r="CZ598">
        <v>1.2033718535559601</v>
      </c>
      <c r="DA598">
        <v>1.21129949353706</v>
      </c>
      <c r="DB598">
        <v>1.2545573404791699</v>
      </c>
      <c r="DC598">
        <v>1.2075786666132</v>
      </c>
      <c r="DD598">
        <v>1.2690695688781599</v>
      </c>
      <c r="DE598">
        <v>1.1670958957247799</v>
      </c>
      <c r="DF598">
        <v>1.2021815704812699</v>
      </c>
      <c r="DG598">
        <v>1.18682073669963</v>
      </c>
      <c r="DH598">
        <v>1.2523903199119</v>
      </c>
      <c r="DI598">
        <v>1.1860276018743201</v>
      </c>
      <c r="DJ598">
        <v>1.23361462019941</v>
      </c>
      <c r="DK598">
        <v>1.18490516209962</v>
      </c>
      <c r="DL598">
        <v>1.2186984204686899</v>
      </c>
      <c r="DM598">
        <v>1.1940739843542201</v>
      </c>
      <c r="DN598">
        <v>1.2124701354577301</v>
      </c>
      <c r="DO598">
        <v>1.1023630352189899</v>
      </c>
      <c r="DP598">
        <v>1.1534650193574401</v>
      </c>
      <c r="DQ598">
        <v>1.1562728747706099</v>
      </c>
      <c r="DR598">
        <v>1.19178015569366</v>
      </c>
      <c r="DS598">
        <v>1.18649001923702</v>
      </c>
      <c r="DT598">
        <v>1.2307410265352301</v>
      </c>
      <c r="DU598">
        <v>1.17470422554797</v>
      </c>
      <c r="DV598">
        <v>1.1933434065783901</v>
      </c>
      <c r="DW598">
        <v>1.1734056372096899</v>
      </c>
      <c r="DX598">
        <v>1.2020607070346301</v>
      </c>
      <c r="DY598">
        <v>1.19031359789765</v>
      </c>
      <c r="DZ598">
        <v>1.1826158228096999</v>
      </c>
      <c r="EA598">
        <v>1.1959557290662399</v>
      </c>
      <c r="EB598">
        <v>1.2740302856271499</v>
      </c>
      <c r="EC598">
        <v>1.2103949166734</v>
      </c>
      <c r="ED598">
        <v>1.2818521520878099</v>
      </c>
    </row>
    <row r="599" spans="1:134" x14ac:dyDescent="0.45">
      <c r="A599" t="s">
        <v>95</v>
      </c>
      <c r="B599" t="s">
        <v>148</v>
      </c>
      <c r="C599" t="s">
        <v>71</v>
      </c>
      <c r="D599">
        <v>30</v>
      </c>
      <c r="E599" s="1" cm="1">
        <f t="array" ref="E599">SUMPRODUCT($G599:$FZZ599,$G$2:$FZZ$2)/SUMPRODUCT(--($G599:$FZZ599&lt;&gt;""),$G$2:$FZZ$2)</f>
        <v>1.8006935139034586</v>
      </c>
      <c r="F599" s="1" cm="1">
        <f t="array" ref="F599">SUMPRODUCT($G599:$FZZ599,$F$2:$FZY$2)/SUMPRODUCT(--($G599:$FZZ599&lt;&gt;""),$F$2:$FZY$2)</f>
        <v>1.8293659853483546</v>
      </c>
      <c r="G599">
        <v>1.8586235561025</v>
      </c>
      <c r="H599">
        <v>1.85152181127254</v>
      </c>
      <c r="I599">
        <v>1.86741333883087</v>
      </c>
      <c r="J599">
        <v>1.85149369881848</v>
      </c>
      <c r="K599">
        <v>1.8602906365963301</v>
      </c>
      <c r="L599">
        <v>1.93613194800592</v>
      </c>
      <c r="M599">
        <v>1.7491780585325001</v>
      </c>
      <c r="N599">
        <v>1.7588650128082299</v>
      </c>
      <c r="O599">
        <v>1.8729705038429401</v>
      </c>
      <c r="P599">
        <v>1.9124913342135701</v>
      </c>
      <c r="Q599">
        <v>1.8511467017582199</v>
      </c>
      <c r="R599">
        <v>1.9470949582591699</v>
      </c>
      <c r="S599">
        <v>1.9527168877213701</v>
      </c>
      <c r="T599">
        <v>2.0029655321550299</v>
      </c>
      <c r="U599">
        <v>1.62556210238309</v>
      </c>
      <c r="V599">
        <v>1.61964928233407</v>
      </c>
      <c r="W599">
        <v>1.8861039098538199</v>
      </c>
      <c r="X599">
        <v>1.8848776187985601</v>
      </c>
      <c r="Y599">
        <v>1.87260115426225</v>
      </c>
      <c r="Z599">
        <v>1.9159797778171199</v>
      </c>
      <c r="AA599">
        <v>1.8303009702166999</v>
      </c>
      <c r="AB599">
        <v>1.9008772255147299</v>
      </c>
      <c r="AC599">
        <v>1.83729490371735</v>
      </c>
      <c r="AD599">
        <v>1.8703927193897201</v>
      </c>
      <c r="AE599">
        <v>1.85096725202135</v>
      </c>
      <c r="AF599">
        <v>1.86871165039061</v>
      </c>
      <c r="AG599">
        <v>1.82561420579475</v>
      </c>
      <c r="AH599">
        <v>1.8112289664199199</v>
      </c>
      <c r="AI599">
        <v>1.9163656760949901</v>
      </c>
      <c r="AJ599">
        <v>1.9638309106098499</v>
      </c>
      <c r="AK599">
        <v>1.7618141222230701</v>
      </c>
      <c r="AL599">
        <v>1.7843668654383</v>
      </c>
      <c r="AM599">
        <v>1.7949134791577099</v>
      </c>
      <c r="AN599">
        <v>1.76222712760879</v>
      </c>
      <c r="AO599">
        <v>1.5360609879762099</v>
      </c>
      <c r="AP599">
        <v>1.53291916450828</v>
      </c>
      <c r="AQ599">
        <v>1.8299536296633301</v>
      </c>
      <c r="AR599">
        <v>1.8442358547133799</v>
      </c>
      <c r="AS599">
        <v>1.65483369075089</v>
      </c>
      <c r="AT599">
        <v>1.66720189047235</v>
      </c>
      <c r="AU599">
        <v>1.8058879292421399</v>
      </c>
      <c r="AV599">
        <v>1.85240344524245</v>
      </c>
      <c r="AW599">
        <v>1.84246434382299</v>
      </c>
      <c r="AX599">
        <v>1.93926421859164</v>
      </c>
      <c r="AY599">
        <v>1.91377416296501</v>
      </c>
      <c r="AZ599">
        <v>1.99907552602323</v>
      </c>
      <c r="BA599">
        <v>1.8404040339760901</v>
      </c>
      <c r="BB599">
        <v>1.9728465467874401</v>
      </c>
      <c r="BC599">
        <v>1.80534026500898</v>
      </c>
      <c r="BD599">
        <v>1.8570153804262199</v>
      </c>
      <c r="BE599">
        <v>1.8689974426695399</v>
      </c>
      <c r="BF599">
        <v>1.9741032851887901</v>
      </c>
      <c r="BG599">
        <v>1.8742386073684001</v>
      </c>
      <c r="BH599">
        <v>1.9607316960476</v>
      </c>
      <c r="BI599">
        <v>1.79848720885127</v>
      </c>
      <c r="BJ599">
        <v>1.8812029955484999</v>
      </c>
      <c r="BK599">
        <v>1.87296674798142</v>
      </c>
      <c r="BL599">
        <v>1.8521080721905501</v>
      </c>
      <c r="BM599">
        <v>1.8372824972580599</v>
      </c>
      <c r="BN599">
        <v>1.8935475115250999</v>
      </c>
      <c r="BO599">
        <v>1.8582859911315099</v>
      </c>
      <c r="BP599">
        <v>1.95774302743008</v>
      </c>
      <c r="BQ599">
        <v>1.8076939326013599</v>
      </c>
      <c r="BR599">
        <v>1.82803176666768</v>
      </c>
      <c r="BS599">
        <v>1.8543669756741401</v>
      </c>
      <c r="BT599">
        <v>1.9524222941712499</v>
      </c>
      <c r="BU599">
        <v>1.93002355863011</v>
      </c>
      <c r="BV599">
        <v>1.93245555420411</v>
      </c>
      <c r="BW599">
        <v>1.79448484409034</v>
      </c>
      <c r="BX599">
        <v>1.8493569600672499</v>
      </c>
      <c r="BY599">
        <v>1.864264723817</v>
      </c>
      <c r="BZ599">
        <v>1.9410538249244</v>
      </c>
      <c r="CA599">
        <v>1.8850875746474201</v>
      </c>
      <c r="CB599">
        <v>1.9953316751496</v>
      </c>
      <c r="CC599">
        <v>1.8469584684387399</v>
      </c>
      <c r="CD599">
        <v>1.9065918794016401</v>
      </c>
      <c r="CE599">
        <v>1.8301971800431001</v>
      </c>
      <c r="CF599">
        <v>1.92860685399293</v>
      </c>
      <c r="CG599">
        <v>1.8319059379046401</v>
      </c>
      <c r="CH599">
        <v>1.9156510111245999</v>
      </c>
      <c r="CI599">
        <v>1.81741878449834</v>
      </c>
      <c r="CJ599">
        <v>1.8782474103259199</v>
      </c>
      <c r="CK599">
        <v>1.8208587670218099</v>
      </c>
      <c r="CL599">
        <v>1.8850401837948001</v>
      </c>
      <c r="CM599">
        <v>1.9132718865757901</v>
      </c>
      <c r="CN599">
        <v>2.03854404666746</v>
      </c>
      <c r="CO599">
        <v>1.9336518493893</v>
      </c>
      <c r="CP599">
        <v>2.0382642411932701</v>
      </c>
      <c r="CQ599">
        <v>1.8669019903869599</v>
      </c>
      <c r="CR599">
        <v>1.9682520658624301</v>
      </c>
      <c r="CS599">
        <v>1.85564536942768</v>
      </c>
      <c r="CT599">
        <v>1.94673199224048</v>
      </c>
      <c r="CU599">
        <v>1.9054887670824701</v>
      </c>
      <c r="CV599">
        <v>1.9918445208511899</v>
      </c>
      <c r="CW599">
        <v>1.8391579956777899</v>
      </c>
      <c r="CX599">
        <v>1.92451341409058</v>
      </c>
      <c r="CY599">
        <v>1.8172211253655499</v>
      </c>
      <c r="CZ599">
        <v>1.8949799808188299</v>
      </c>
      <c r="DA599">
        <v>1.90460029353107</v>
      </c>
      <c r="DB599">
        <v>1.9977024832522301</v>
      </c>
      <c r="DC599">
        <v>1.8785641907899999</v>
      </c>
      <c r="DD599">
        <v>1.98885563906485</v>
      </c>
      <c r="DE599">
        <v>1.8865015771837199</v>
      </c>
      <c r="DF599">
        <v>1.95553278971352</v>
      </c>
      <c r="DG599">
        <v>1.8444163579453301</v>
      </c>
      <c r="DH599">
        <v>1.93422532998596</v>
      </c>
      <c r="DI599">
        <v>1.9044608948300901</v>
      </c>
      <c r="DJ599">
        <v>2.0126963017885302</v>
      </c>
      <c r="DK599">
        <v>1.8471254349789901</v>
      </c>
      <c r="DL599">
        <v>1.88540749138093</v>
      </c>
      <c r="DM599">
        <v>1.81080655388615</v>
      </c>
      <c r="DN599">
        <v>1.9110937274467501</v>
      </c>
      <c r="DO599">
        <v>1.7460033731075899</v>
      </c>
      <c r="DP599">
        <v>1.79481411793597</v>
      </c>
      <c r="DQ599">
        <v>1.8039035193331401</v>
      </c>
      <c r="DR599">
        <v>1.87871649063336</v>
      </c>
      <c r="DS599">
        <v>1.8844630696256901</v>
      </c>
      <c r="DT599">
        <v>1.9681574749369299</v>
      </c>
      <c r="DU599">
        <v>1.8529890625872401</v>
      </c>
      <c r="DV599">
        <v>1.9270867294054399</v>
      </c>
      <c r="DW599">
        <v>1.85925294669394</v>
      </c>
      <c r="DX599">
        <v>1.91955367046093</v>
      </c>
      <c r="DY599">
        <v>1.8581386799502599</v>
      </c>
      <c r="DZ599">
        <v>1.8952783728660101</v>
      </c>
      <c r="EA599">
        <v>2.0904516559720099</v>
      </c>
      <c r="EB599">
        <v>2.2129778135028602</v>
      </c>
      <c r="EC599">
        <v>1.95769871843378</v>
      </c>
      <c r="ED599">
        <v>2.0798683381562699</v>
      </c>
    </row>
    <row r="600" spans="1:134" x14ac:dyDescent="0.45">
      <c r="A600" t="s">
        <v>95</v>
      </c>
      <c r="B600" t="s">
        <v>148</v>
      </c>
      <c r="C600" t="s">
        <v>71</v>
      </c>
      <c r="D600">
        <v>35</v>
      </c>
      <c r="E600" s="1" cm="1">
        <f t="array" ref="E600">SUMPRODUCT($G600:$FZZ600,$G$2:$FZZ$2)/SUMPRODUCT(--($G600:$FZZ600&lt;&gt;""),$G$2:$FZZ$2)</f>
        <v>1.709285369991866</v>
      </c>
      <c r="F600" s="1" cm="1">
        <f t="array" ref="F600">SUMPRODUCT($G600:$FZZ600,$F$2:$FZY$2)/SUMPRODUCT(--($G600:$FZZ600&lt;&gt;""),$F$2:$FZY$2)</f>
        <v>1.7431376741883591</v>
      </c>
      <c r="G600">
        <v>1.8119085889632001</v>
      </c>
      <c r="H600">
        <v>1.8027707346514401</v>
      </c>
      <c r="I600">
        <v>1.8168550009003299</v>
      </c>
      <c r="J600">
        <v>1.80769779916314</v>
      </c>
      <c r="K600">
        <v>1.73188792551411</v>
      </c>
      <c r="L600">
        <v>1.7759063334459</v>
      </c>
      <c r="M600">
        <v>1.70549081277161</v>
      </c>
      <c r="N600">
        <v>1.7133973995581999</v>
      </c>
      <c r="O600">
        <v>1.7430011269918599</v>
      </c>
      <c r="P600">
        <v>1.80166555635327</v>
      </c>
      <c r="Q600">
        <v>1.7712489969674801</v>
      </c>
      <c r="R600">
        <v>1.85212349460478</v>
      </c>
      <c r="S600">
        <v>1.8343542551690399</v>
      </c>
      <c r="T600">
        <v>1.8767646730301299</v>
      </c>
      <c r="U600">
        <v>1.59104510507515</v>
      </c>
      <c r="V600">
        <v>1.5819137931104701</v>
      </c>
      <c r="W600">
        <v>1.78822034343765</v>
      </c>
      <c r="X600">
        <v>1.7859016256109601</v>
      </c>
      <c r="Y600">
        <v>1.7537435497032099</v>
      </c>
      <c r="Z600">
        <v>1.81044842993957</v>
      </c>
      <c r="AA600">
        <v>1.7107008698370101</v>
      </c>
      <c r="AB600">
        <v>1.7949874806791399</v>
      </c>
      <c r="AC600">
        <v>1.74762218980157</v>
      </c>
      <c r="AD600">
        <v>1.82667894565594</v>
      </c>
      <c r="AE600">
        <v>1.69800665922845</v>
      </c>
      <c r="AF600">
        <v>1.7369339417273999</v>
      </c>
      <c r="AG600">
        <v>1.7419567577935999</v>
      </c>
      <c r="AH600">
        <v>1.7670911687984701</v>
      </c>
      <c r="AI600">
        <v>1.8155150733977801</v>
      </c>
      <c r="AJ600">
        <v>1.8619835302542</v>
      </c>
      <c r="AK600">
        <v>1.65648832093317</v>
      </c>
      <c r="AL600">
        <v>1.6927192212228599</v>
      </c>
      <c r="AM600">
        <v>1.6725630019186899</v>
      </c>
      <c r="AN600">
        <v>1.6627432945093601</v>
      </c>
      <c r="AO600">
        <v>1.4763450643501801</v>
      </c>
      <c r="AP600">
        <v>1.4745448708603199</v>
      </c>
      <c r="AQ600">
        <v>1.71439439787091</v>
      </c>
      <c r="AR600">
        <v>1.7180351401843299</v>
      </c>
      <c r="AS600">
        <v>1.62493852541796</v>
      </c>
      <c r="AT600">
        <v>1.6260702664453199</v>
      </c>
      <c r="AU600">
        <v>1.71920182340832</v>
      </c>
      <c r="AV600">
        <v>1.7658018533786799</v>
      </c>
      <c r="AW600">
        <v>1.7447889754322901</v>
      </c>
      <c r="AX600">
        <v>1.83385911295571</v>
      </c>
      <c r="AY600">
        <v>1.8063005159598899</v>
      </c>
      <c r="AZ600">
        <v>1.87618288410041</v>
      </c>
      <c r="BA600">
        <v>1.77118692336824</v>
      </c>
      <c r="BB600">
        <v>1.8800895204966099</v>
      </c>
      <c r="BC600">
        <v>1.7124958017157399</v>
      </c>
      <c r="BD600">
        <v>1.7460539685882901</v>
      </c>
      <c r="BE600">
        <v>1.76363421571192</v>
      </c>
      <c r="BF600">
        <v>1.87560600238786</v>
      </c>
      <c r="BG600">
        <v>1.7684766741385101</v>
      </c>
      <c r="BH600">
        <v>1.8465399927666899</v>
      </c>
      <c r="BI600">
        <v>1.76862602049828</v>
      </c>
      <c r="BJ600">
        <v>1.8584556217307799</v>
      </c>
      <c r="BK600">
        <v>1.7836808538898901</v>
      </c>
      <c r="BL600">
        <v>1.76870390474571</v>
      </c>
      <c r="BM600">
        <v>1.7760523158074399</v>
      </c>
      <c r="BN600">
        <v>1.8452263632474399</v>
      </c>
      <c r="BO600">
        <v>1.7822146611777001</v>
      </c>
      <c r="BP600">
        <v>1.8819244136892399</v>
      </c>
      <c r="BQ600">
        <v>1.7430316240920001</v>
      </c>
      <c r="BR600">
        <v>1.7811856280598399</v>
      </c>
      <c r="BS600">
        <v>1.80353803704228</v>
      </c>
      <c r="BT600">
        <v>1.8722035315733701</v>
      </c>
      <c r="BU600">
        <v>1.8097620144615401</v>
      </c>
      <c r="BV600">
        <v>1.8536116408205201</v>
      </c>
      <c r="BW600">
        <v>1.70677523633849</v>
      </c>
      <c r="BX600">
        <v>1.77935000956625</v>
      </c>
      <c r="BY600">
        <v>1.7628596224422199</v>
      </c>
      <c r="BZ600">
        <v>1.8280882383212</v>
      </c>
      <c r="CA600">
        <v>1.76705620970163</v>
      </c>
      <c r="CB600">
        <v>1.8613838083874401</v>
      </c>
      <c r="CC600">
        <v>1.80451435286698</v>
      </c>
      <c r="CD600">
        <v>1.84310502941973</v>
      </c>
      <c r="CE600">
        <v>1.77967926878196</v>
      </c>
      <c r="CF600">
        <v>1.88436941722894</v>
      </c>
      <c r="CG600">
        <v>1.7475191889428301</v>
      </c>
      <c r="CH600">
        <v>1.8116206829767501</v>
      </c>
      <c r="CI600">
        <v>1.7093715045273901</v>
      </c>
      <c r="CJ600">
        <v>1.77445212738731</v>
      </c>
      <c r="CK600">
        <v>1.76895304884951</v>
      </c>
      <c r="CL600">
        <v>1.82631457005291</v>
      </c>
      <c r="CM600">
        <v>1.84486367826987</v>
      </c>
      <c r="CN600">
        <v>1.9289350722026899</v>
      </c>
      <c r="CO600">
        <v>1.84915705008516</v>
      </c>
      <c r="CP600">
        <v>1.94917082600894</v>
      </c>
      <c r="CQ600">
        <v>1.7721049614928699</v>
      </c>
      <c r="CR600">
        <v>1.8356108192026399</v>
      </c>
      <c r="CS600">
        <v>1.74494735914588</v>
      </c>
      <c r="CT600">
        <v>1.8387716932151901</v>
      </c>
      <c r="CU600">
        <v>1.79882630228435</v>
      </c>
      <c r="CV600">
        <v>1.8867696381633601</v>
      </c>
      <c r="CW600">
        <v>1.79380692973095</v>
      </c>
      <c r="CX600">
        <v>1.8864138357211699</v>
      </c>
      <c r="CY600">
        <v>1.75403936311669</v>
      </c>
      <c r="CZ600">
        <v>1.8161323052029701</v>
      </c>
      <c r="DA600">
        <v>1.79793725773377</v>
      </c>
      <c r="DB600">
        <v>1.9259792920952701</v>
      </c>
      <c r="DC600">
        <v>1.8013053846490299</v>
      </c>
      <c r="DD600">
        <v>1.8748240412022401</v>
      </c>
      <c r="DE600">
        <v>1.7812666914964701</v>
      </c>
      <c r="DF600">
        <v>1.8354076320063899</v>
      </c>
      <c r="DG600">
        <v>1.75606385359555</v>
      </c>
      <c r="DH600">
        <v>1.8317007524154201</v>
      </c>
      <c r="DI600">
        <v>1.8456589985214</v>
      </c>
      <c r="DJ600">
        <v>1.94328222733288</v>
      </c>
      <c r="DK600">
        <v>1.7516486931709301</v>
      </c>
      <c r="DL600">
        <v>1.7988710272186901</v>
      </c>
      <c r="DM600">
        <v>1.77627966017915</v>
      </c>
      <c r="DN600">
        <v>1.85381843650907</v>
      </c>
      <c r="DO600">
        <v>1.7021594750375499</v>
      </c>
      <c r="DP600">
        <v>1.744668214781</v>
      </c>
      <c r="DQ600">
        <v>1.76679388276782</v>
      </c>
      <c r="DR600">
        <v>1.84537402024129</v>
      </c>
      <c r="DS600">
        <v>1.7565585357931399</v>
      </c>
      <c r="DT600">
        <v>1.83428481881171</v>
      </c>
      <c r="DU600">
        <v>1.7097628823576601</v>
      </c>
      <c r="DV600">
        <v>1.8172959382084699</v>
      </c>
      <c r="DW600">
        <v>1.72693287758707</v>
      </c>
      <c r="DX600">
        <v>1.80325958376146</v>
      </c>
      <c r="DY600">
        <v>1.77000957982802</v>
      </c>
      <c r="DZ600">
        <v>1.82611217509052</v>
      </c>
      <c r="EA600">
        <v>1.9623694850936599</v>
      </c>
      <c r="EB600">
        <v>2.0920171033306301</v>
      </c>
      <c r="EC600">
        <v>1.83553399123665</v>
      </c>
      <c r="ED600">
        <v>1.98644411692309</v>
      </c>
    </row>
    <row r="601" spans="1:134" x14ac:dyDescent="0.45">
      <c r="A601" t="s">
        <v>95</v>
      </c>
      <c r="B601" t="s">
        <v>148</v>
      </c>
      <c r="C601" t="s">
        <v>71</v>
      </c>
      <c r="D601">
        <v>40</v>
      </c>
      <c r="E601" s="1" cm="1">
        <f t="array" ref="E601">SUMPRODUCT($G601:$FZZ601,$G$2:$FZZ$2)/SUMPRODUCT(--($G601:$FZZ601&lt;&gt;""),$G$2:$FZZ$2)</f>
        <v>1.6382268462885656</v>
      </c>
      <c r="F601" s="1" cm="1">
        <f t="array" ref="F601">SUMPRODUCT($G601:$FZZ601,$F$2:$FZY$2)/SUMPRODUCT(--($G601:$FZZ601&lt;&gt;""),$F$2:$FZY$2)</f>
        <v>1.6763045584071226</v>
      </c>
      <c r="G601">
        <v>1.69318152388153</v>
      </c>
      <c r="H601">
        <v>1.6904897499343501</v>
      </c>
      <c r="I601">
        <v>1.6920789256690001</v>
      </c>
      <c r="J601">
        <v>1.68539668965566</v>
      </c>
      <c r="K601">
        <v>1.69519579455033</v>
      </c>
      <c r="L601">
        <v>1.7326221918840099</v>
      </c>
      <c r="M601">
        <v>1.6556528152435299</v>
      </c>
      <c r="N601">
        <v>1.67387808036795</v>
      </c>
      <c r="O601">
        <v>1.6952401100540699</v>
      </c>
      <c r="P601">
        <v>1.76175214022611</v>
      </c>
      <c r="Q601">
        <v>1.69687415003222</v>
      </c>
      <c r="R601">
        <v>1.77667332909736</v>
      </c>
      <c r="S601">
        <v>1.73864750415224</v>
      </c>
      <c r="T601">
        <v>1.77200769889393</v>
      </c>
      <c r="U601">
        <v>1.54961258832309</v>
      </c>
      <c r="V601">
        <v>1.5656978930377901</v>
      </c>
      <c r="W601">
        <v>1.6943677407332201</v>
      </c>
      <c r="X601">
        <v>1.7025974499599701</v>
      </c>
      <c r="Y601">
        <v>1.72112288626513</v>
      </c>
      <c r="Z601">
        <v>1.76502805527722</v>
      </c>
      <c r="AA601">
        <v>1.6683380018930101</v>
      </c>
      <c r="AB601">
        <v>1.75376124383071</v>
      </c>
      <c r="AC601">
        <v>1.6568715068931099</v>
      </c>
      <c r="AD601">
        <v>1.7150511665456301</v>
      </c>
      <c r="AE601">
        <v>1.65738530134579</v>
      </c>
      <c r="AF601">
        <v>1.69526895021359</v>
      </c>
      <c r="AG601">
        <v>1.6425147554848201</v>
      </c>
      <c r="AH601">
        <v>1.68816120226706</v>
      </c>
      <c r="AI601">
        <v>1.69322343955125</v>
      </c>
      <c r="AJ601">
        <v>1.77617414965986</v>
      </c>
      <c r="AK601">
        <v>1.59377420477179</v>
      </c>
      <c r="AL601">
        <v>1.64608549397205</v>
      </c>
      <c r="AM601">
        <v>1.62094114595873</v>
      </c>
      <c r="AN601">
        <v>1.6131561304391799</v>
      </c>
      <c r="AO601">
        <v>1.39712344435888</v>
      </c>
      <c r="AP601">
        <v>1.3840416823552799</v>
      </c>
      <c r="AQ601">
        <v>1.6775546690027701</v>
      </c>
      <c r="AR601">
        <v>1.68079297607392</v>
      </c>
      <c r="AS601">
        <v>1.5103608930508601</v>
      </c>
      <c r="AT601">
        <v>1.51484334960244</v>
      </c>
      <c r="AU601">
        <v>1.62936809350262</v>
      </c>
      <c r="AV601">
        <v>1.6702470142588099</v>
      </c>
      <c r="AW601">
        <v>1.6576053957644099</v>
      </c>
      <c r="AX601">
        <v>1.7662724310979201</v>
      </c>
      <c r="AY601">
        <v>1.7367375515614301</v>
      </c>
      <c r="AZ601">
        <v>1.83164604773482</v>
      </c>
      <c r="BA601">
        <v>1.67699675710665</v>
      </c>
      <c r="BB601">
        <v>1.7733764456898</v>
      </c>
      <c r="BC601">
        <v>1.6624037478107201</v>
      </c>
      <c r="BD601">
        <v>1.7196260775596199</v>
      </c>
      <c r="BE601">
        <v>1.7432000891812101</v>
      </c>
      <c r="BF601">
        <v>1.81670740053871</v>
      </c>
      <c r="BG601">
        <v>1.66953454782368</v>
      </c>
      <c r="BH601">
        <v>1.75561783701111</v>
      </c>
      <c r="BI601">
        <v>1.6723452630183899</v>
      </c>
      <c r="BJ601">
        <v>1.7557966195628001</v>
      </c>
      <c r="BK601">
        <v>1.7216806491801799</v>
      </c>
      <c r="BL601">
        <v>1.71474061362653</v>
      </c>
      <c r="BM601">
        <v>1.7134513574166199</v>
      </c>
      <c r="BN601">
        <v>1.78973931508201</v>
      </c>
      <c r="BO601">
        <v>1.7432724356710301</v>
      </c>
      <c r="BP601">
        <v>1.8270125999996101</v>
      </c>
      <c r="BQ601">
        <v>1.66879453116877</v>
      </c>
      <c r="BR601">
        <v>1.73248694813285</v>
      </c>
      <c r="BS601">
        <v>1.7032628891994099</v>
      </c>
      <c r="BT601">
        <v>1.75648819771717</v>
      </c>
      <c r="BU601">
        <v>1.6979948624169301</v>
      </c>
      <c r="BV601">
        <v>1.7964678433950101</v>
      </c>
      <c r="BW601">
        <v>1.67149836040911</v>
      </c>
      <c r="BX601">
        <v>1.7332087348168099</v>
      </c>
      <c r="BY601">
        <v>1.70631803148137</v>
      </c>
      <c r="BZ601">
        <v>1.78141692952049</v>
      </c>
      <c r="CA601">
        <v>1.69678601221423</v>
      </c>
      <c r="CB601">
        <v>1.83746280199322</v>
      </c>
      <c r="CC601">
        <v>1.7174869289693999</v>
      </c>
      <c r="CD601">
        <v>1.73688115709834</v>
      </c>
      <c r="CE601">
        <v>1.7483309352329901</v>
      </c>
      <c r="CF601">
        <v>1.86641110888943</v>
      </c>
      <c r="CG601">
        <v>1.6940515208939599</v>
      </c>
      <c r="CH601">
        <v>1.7755009692506301</v>
      </c>
      <c r="CI601">
        <v>1.6360607824198601</v>
      </c>
      <c r="CJ601">
        <v>1.71129210922636</v>
      </c>
      <c r="CK601">
        <v>1.6774589136190201</v>
      </c>
      <c r="CL601">
        <v>1.7449854236256901</v>
      </c>
      <c r="CM601">
        <v>1.73561813410295</v>
      </c>
      <c r="CN601">
        <v>1.87367338902682</v>
      </c>
      <c r="CO601">
        <v>1.75264171364901</v>
      </c>
      <c r="CP601">
        <v>1.8659225770313199</v>
      </c>
      <c r="CQ601">
        <v>1.7341798360713401</v>
      </c>
      <c r="CR601">
        <v>1.7907944495904899</v>
      </c>
      <c r="CS601">
        <v>1.7067600910681699</v>
      </c>
      <c r="CT601">
        <v>1.80349693837658</v>
      </c>
      <c r="CU601">
        <v>1.7271334118294699</v>
      </c>
      <c r="CV601">
        <v>1.81918606816202</v>
      </c>
      <c r="CW601">
        <v>1.7259769831359399</v>
      </c>
      <c r="CX601">
        <v>1.8159823946243501</v>
      </c>
      <c r="CY601">
        <v>1.6851417646803799</v>
      </c>
      <c r="CZ601">
        <v>1.75923668795238</v>
      </c>
      <c r="DA601">
        <v>1.74047555758719</v>
      </c>
      <c r="DB601">
        <v>1.82806463845631</v>
      </c>
      <c r="DC601">
        <v>1.76177522926583</v>
      </c>
      <c r="DD601">
        <v>1.8382865750089299</v>
      </c>
      <c r="DE601">
        <v>1.7430063786443999</v>
      </c>
      <c r="DF601">
        <v>1.79179652761181</v>
      </c>
      <c r="DG601">
        <v>1.71109471699935</v>
      </c>
      <c r="DH601">
        <v>1.7934662876846901</v>
      </c>
      <c r="DI601">
        <v>1.7142985888687201</v>
      </c>
      <c r="DJ601">
        <v>1.81170156416368</v>
      </c>
      <c r="DK601">
        <v>1.6549205564510501</v>
      </c>
      <c r="DL601">
        <v>1.76600682439972</v>
      </c>
      <c r="DM601">
        <v>1.6558053606209999</v>
      </c>
      <c r="DN601">
        <v>1.7739096464895101</v>
      </c>
      <c r="DO601">
        <v>1.6125356812666101</v>
      </c>
      <c r="DP601">
        <v>1.6747836732924899</v>
      </c>
      <c r="DQ601">
        <v>1.7156641019707799</v>
      </c>
      <c r="DR601">
        <v>1.7845397882423399</v>
      </c>
      <c r="DS601">
        <v>1.69449330272357</v>
      </c>
      <c r="DT601">
        <v>1.7879574490983901</v>
      </c>
      <c r="DU601">
        <v>1.6821533171927701</v>
      </c>
      <c r="DV601">
        <v>1.76905985348054</v>
      </c>
      <c r="DW601">
        <v>1.6966765776196999</v>
      </c>
      <c r="DX601">
        <v>1.7668326052925301</v>
      </c>
      <c r="DY601">
        <v>1.71409039392477</v>
      </c>
      <c r="DZ601">
        <v>1.75623170421408</v>
      </c>
      <c r="EA601">
        <v>1.9103310928453501</v>
      </c>
      <c r="EB601">
        <v>2.0299011154308899</v>
      </c>
      <c r="EC601">
        <v>1.7640046544949299</v>
      </c>
      <c r="ED601">
        <v>1.91630958479782</v>
      </c>
    </row>
    <row r="602" spans="1:134" x14ac:dyDescent="0.45">
      <c r="A602" t="s">
        <v>95</v>
      </c>
      <c r="B602" t="s">
        <v>148</v>
      </c>
      <c r="C602" t="s">
        <v>71</v>
      </c>
      <c r="D602">
        <v>45</v>
      </c>
      <c r="E602" s="1" cm="1">
        <f t="array" ref="E602">SUMPRODUCT($G602:$FZZ602,$G$2:$FZZ$2)/SUMPRODUCT(--($G602:$FZZ602&lt;&gt;""),$G$2:$FZZ$2)</f>
        <v>1.5747764620457902</v>
      </c>
      <c r="F602" s="1" cm="1">
        <f t="array" ref="F602">SUMPRODUCT($G602:$FZZ602,$F$2:$FZY$2)/SUMPRODUCT(--($G602:$FZZ602&lt;&gt;""),$F$2:$FZY$2)</f>
        <v>1.6153014088280846</v>
      </c>
      <c r="G602">
        <v>1.6504127688777901</v>
      </c>
      <c r="H602">
        <v>1.6509195844262601</v>
      </c>
      <c r="I602">
        <v>1.65076934970645</v>
      </c>
      <c r="J602">
        <v>1.65042068148992</v>
      </c>
      <c r="K602">
        <v>1.6117886782539601</v>
      </c>
      <c r="L602">
        <v>1.6369227229933201</v>
      </c>
      <c r="M602">
        <v>1.6134945699219401</v>
      </c>
      <c r="N602">
        <v>1.6341685956379901</v>
      </c>
      <c r="O602">
        <v>1.59344506543394</v>
      </c>
      <c r="P602">
        <v>1.6658020843543</v>
      </c>
      <c r="Q602">
        <v>1.64593792992146</v>
      </c>
      <c r="R602">
        <v>1.7084953327246399</v>
      </c>
      <c r="S602">
        <v>1.6778449740294701</v>
      </c>
      <c r="T602">
        <v>1.7337009573111799</v>
      </c>
      <c r="U602">
        <v>1.40278801356134</v>
      </c>
      <c r="V602">
        <v>1.42618367925189</v>
      </c>
      <c r="W602">
        <v>1.6196052840825801</v>
      </c>
      <c r="X602">
        <v>1.6690442298193</v>
      </c>
      <c r="Y602">
        <v>1.62590157034941</v>
      </c>
      <c r="Z602">
        <v>1.6657343368325099</v>
      </c>
      <c r="AA602">
        <v>1.60009345296737</v>
      </c>
      <c r="AB602">
        <v>1.6700916159440899</v>
      </c>
      <c r="AC602">
        <v>1.6328434503842799</v>
      </c>
      <c r="AD602">
        <v>1.6840810545683</v>
      </c>
      <c r="AE602">
        <v>1.6215669417348</v>
      </c>
      <c r="AF602">
        <v>1.6565535678504399</v>
      </c>
      <c r="AG602">
        <v>1.5597625414852501</v>
      </c>
      <c r="AH602">
        <v>1.5892171379993001</v>
      </c>
      <c r="AI602">
        <v>1.6153175319250499</v>
      </c>
      <c r="AJ602">
        <v>1.70008468791025</v>
      </c>
      <c r="AK602">
        <v>1.5121390057139901</v>
      </c>
      <c r="AL602">
        <v>1.5707637417614999</v>
      </c>
      <c r="AM602">
        <v>1.5342794205155199</v>
      </c>
      <c r="AN602">
        <v>1.5311630335003199</v>
      </c>
      <c r="AO602">
        <v>1.37361114234902</v>
      </c>
      <c r="AP602">
        <v>1.35880636921093</v>
      </c>
      <c r="AQ602">
        <v>1.62618376230464</v>
      </c>
      <c r="AR602">
        <v>1.6453173970257999</v>
      </c>
      <c r="AS602">
        <v>1.4726122386930001</v>
      </c>
      <c r="AT602">
        <v>1.4891629630396701</v>
      </c>
      <c r="AU602">
        <v>1.59577994393947</v>
      </c>
      <c r="AV602">
        <v>1.6351596923560601</v>
      </c>
      <c r="AW602">
        <v>1.6214102549101099</v>
      </c>
      <c r="AX602">
        <v>1.7253392018487299</v>
      </c>
      <c r="AY602">
        <v>1.68780604353741</v>
      </c>
      <c r="AZ602">
        <v>1.7519526279370901</v>
      </c>
      <c r="BA602">
        <v>1.60162227237306</v>
      </c>
      <c r="BB602">
        <v>1.7306124956236599</v>
      </c>
      <c r="BC602">
        <v>1.5818872971778</v>
      </c>
      <c r="BD602">
        <v>1.666377151087</v>
      </c>
      <c r="BE602">
        <v>1.6602684878937399</v>
      </c>
      <c r="BF602">
        <v>1.74823788414045</v>
      </c>
      <c r="BG602">
        <v>1.62959161815144</v>
      </c>
      <c r="BH602">
        <v>1.7291567121410301</v>
      </c>
      <c r="BI602">
        <v>1.62905184637928</v>
      </c>
      <c r="BJ602">
        <v>1.72186068836343</v>
      </c>
      <c r="BK602">
        <v>1.60550570170818</v>
      </c>
      <c r="BL602">
        <v>1.62604525187743</v>
      </c>
      <c r="BM602">
        <v>1.64528956414595</v>
      </c>
      <c r="BN602">
        <v>1.6955497466687799</v>
      </c>
      <c r="BO602">
        <v>1.6476481642837699</v>
      </c>
      <c r="BP602">
        <v>1.7527696248564499</v>
      </c>
      <c r="BQ602">
        <v>1.63281874420693</v>
      </c>
      <c r="BR602">
        <v>1.68560459341928</v>
      </c>
      <c r="BS602">
        <v>1.6748954207611</v>
      </c>
      <c r="BT602">
        <v>1.7322149325699201</v>
      </c>
      <c r="BU602">
        <v>1.64860939779142</v>
      </c>
      <c r="BV602">
        <v>1.70956822524076</v>
      </c>
      <c r="BW602">
        <v>1.59176852414683</v>
      </c>
      <c r="BX602">
        <v>1.6345907934888</v>
      </c>
      <c r="BY602">
        <v>1.6489660221906099</v>
      </c>
      <c r="BZ602">
        <v>1.7384735893043799</v>
      </c>
      <c r="CA602">
        <v>1.6903724704918699</v>
      </c>
      <c r="CB602">
        <v>1.8143525869350601</v>
      </c>
      <c r="CC602">
        <v>1.6849100304475</v>
      </c>
      <c r="CD602">
        <v>1.7230393765087999</v>
      </c>
      <c r="CE602">
        <v>1.70458899696676</v>
      </c>
      <c r="CF602">
        <v>1.78455257459268</v>
      </c>
      <c r="CG602">
        <v>1.62121088078596</v>
      </c>
      <c r="CH602">
        <v>1.6854674491877999</v>
      </c>
      <c r="CI602">
        <v>1.62016189033236</v>
      </c>
      <c r="CJ602">
        <v>1.6777375375346999</v>
      </c>
      <c r="CK602">
        <v>1.6031679645577299</v>
      </c>
      <c r="CL602">
        <v>1.66605690830901</v>
      </c>
      <c r="CM602">
        <v>1.6962400840668299</v>
      </c>
      <c r="CN602">
        <v>1.82412406931898</v>
      </c>
      <c r="CO602">
        <v>1.7131387778212901</v>
      </c>
      <c r="CP602">
        <v>1.8193976391937501</v>
      </c>
      <c r="CQ602">
        <v>1.67967481977413</v>
      </c>
      <c r="CR602">
        <v>1.7414098867080801</v>
      </c>
      <c r="CS602">
        <v>1.62480836157966</v>
      </c>
      <c r="CT602">
        <v>1.7110419874479399</v>
      </c>
      <c r="CU602">
        <v>1.70329131396208</v>
      </c>
      <c r="CV602">
        <v>1.79183890418669</v>
      </c>
      <c r="CW602">
        <v>1.6326374430775401</v>
      </c>
      <c r="CX602">
        <v>1.71173594729559</v>
      </c>
      <c r="CY602">
        <v>1.61865086942571</v>
      </c>
      <c r="CZ602">
        <v>1.7050666100562399</v>
      </c>
      <c r="DA602">
        <v>1.6590915028284601</v>
      </c>
      <c r="DB602">
        <v>1.7598081504543499</v>
      </c>
      <c r="DC602">
        <v>1.6933159348870399</v>
      </c>
      <c r="DD602">
        <v>1.7798441976424599</v>
      </c>
      <c r="DE602">
        <v>1.6425587192166</v>
      </c>
      <c r="DF602">
        <v>1.6991112777500601</v>
      </c>
      <c r="DG602">
        <v>1.6419936030733899</v>
      </c>
      <c r="DH602">
        <v>1.74564187188943</v>
      </c>
      <c r="DI602">
        <v>1.66129737538635</v>
      </c>
      <c r="DJ602">
        <v>1.7643932642029101</v>
      </c>
      <c r="DK602">
        <v>1.5977522797649599</v>
      </c>
      <c r="DL602">
        <v>1.74518777566114</v>
      </c>
      <c r="DM602">
        <v>1.6074140902951</v>
      </c>
      <c r="DN602">
        <v>1.7078349765763301</v>
      </c>
      <c r="DO602">
        <v>1.58402848000693</v>
      </c>
      <c r="DP602">
        <v>1.6401028545013201</v>
      </c>
      <c r="DQ602">
        <v>1.61492818115117</v>
      </c>
      <c r="DR602">
        <v>1.6799951952080601</v>
      </c>
      <c r="DS602">
        <v>1.6539297330726901</v>
      </c>
      <c r="DT602">
        <v>1.7409191612692401</v>
      </c>
      <c r="DU602">
        <v>1.6052721276795101</v>
      </c>
      <c r="DV602">
        <v>1.6811294668599199</v>
      </c>
      <c r="DW602">
        <v>1.60775899766384</v>
      </c>
      <c r="DX602">
        <v>1.6849274961616201</v>
      </c>
      <c r="DY602">
        <v>1.6751067747484201</v>
      </c>
      <c r="DZ602">
        <v>1.73163217473734</v>
      </c>
      <c r="EA602">
        <v>1.8375722046694301</v>
      </c>
      <c r="EB602">
        <v>1.93806709256903</v>
      </c>
      <c r="EC602">
        <v>1.7046650990290599</v>
      </c>
      <c r="ED602">
        <v>1.87154750794328</v>
      </c>
    </row>
    <row r="603" spans="1:134" x14ac:dyDescent="0.45">
      <c r="A603" t="s">
        <v>95</v>
      </c>
      <c r="B603" t="s">
        <v>148</v>
      </c>
      <c r="C603" t="s">
        <v>71</v>
      </c>
      <c r="D603">
        <v>50</v>
      </c>
      <c r="E603" s="1" cm="1">
        <f t="array" ref="E603">SUMPRODUCT($G603:$FZZ603,$G$2:$FZZ$2)/SUMPRODUCT(--($G603:$FZZ603&lt;&gt;""),$G$2:$FZZ$2)</f>
        <v>1.5237253340816106</v>
      </c>
      <c r="F603" s="1" cm="1">
        <f t="array" ref="F603">SUMPRODUCT($G603:$FZZ603,$F$2:$FZY$2)/SUMPRODUCT(--($G603:$FZZ603&lt;&gt;""),$F$2:$FZY$2)</f>
        <v>1.5668966573469467</v>
      </c>
      <c r="G603">
        <v>1.5535301402702599</v>
      </c>
      <c r="H603">
        <v>1.5610158037763699</v>
      </c>
      <c r="I603">
        <v>1.5522727215498999</v>
      </c>
      <c r="J603">
        <v>1.56467123046288</v>
      </c>
      <c r="K603">
        <v>1.56877094909129</v>
      </c>
      <c r="L603">
        <v>1.60282680070329</v>
      </c>
      <c r="M603">
        <v>1.5791142066857899</v>
      </c>
      <c r="N603">
        <v>1.5858228517102899</v>
      </c>
      <c r="O603">
        <v>1.56611363791555</v>
      </c>
      <c r="P603">
        <v>1.63600478561771</v>
      </c>
      <c r="Q603">
        <v>1.59081679293684</v>
      </c>
      <c r="R603">
        <v>1.6523933399769499</v>
      </c>
      <c r="S603">
        <v>1.6266956022957799</v>
      </c>
      <c r="T603">
        <v>1.6897666610556901</v>
      </c>
      <c r="U603">
        <v>1.39014733010025</v>
      </c>
      <c r="V603">
        <v>1.4119132909969101</v>
      </c>
      <c r="W603">
        <v>1.5584515647419599</v>
      </c>
      <c r="X603">
        <v>1.6159240555334999</v>
      </c>
      <c r="Y603">
        <v>1.5974778360945401</v>
      </c>
      <c r="Z603">
        <v>1.6302125176084299</v>
      </c>
      <c r="AA603">
        <v>1.5652542271377501</v>
      </c>
      <c r="AB603">
        <v>1.64358984941459</v>
      </c>
      <c r="AC603">
        <v>1.6276781963665099</v>
      </c>
      <c r="AD603">
        <v>1.6614322228768901</v>
      </c>
      <c r="AE603">
        <v>1.5442238746108601</v>
      </c>
      <c r="AF603">
        <v>1.56376135659828</v>
      </c>
      <c r="AG603">
        <v>1.52445084955439</v>
      </c>
      <c r="AH603">
        <v>1.5570429823706999</v>
      </c>
      <c r="AI603">
        <v>1.58246120062059</v>
      </c>
      <c r="AJ603">
        <v>1.6707393245017299</v>
      </c>
      <c r="AK603">
        <v>1.47784968418163</v>
      </c>
      <c r="AL603">
        <v>1.5388800954852699</v>
      </c>
      <c r="AM603">
        <v>1.4934374560722701</v>
      </c>
      <c r="AN603">
        <v>1.4976332921682001</v>
      </c>
      <c r="AO603">
        <v>1.2739987369277399</v>
      </c>
      <c r="AP603">
        <v>1.2835226674222</v>
      </c>
      <c r="AQ603">
        <v>1.5253966892545801</v>
      </c>
      <c r="AR603">
        <v>1.55243006054873</v>
      </c>
      <c r="AS603">
        <v>1.43042215695325</v>
      </c>
      <c r="AT603">
        <v>1.45645836681611</v>
      </c>
      <c r="AU603">
        <v>1.53115272026019</v>
      </c>
      <c r="AV603">
        <v>1.5932837766091701</v>
      </c>
      <c r="AW603">
        <v>1.56946249730948</v>
      </c>
      <c r="AX603">
        <v>1.6406389857125501</v>
      </c>
      <c r="AY603">
        <v>1.65122792586718</v>
      </c>
      <c r="AZ603">
        <v>1.7122381872377801</v>
      </c>
      <c r="BA603">
        <v>1.5905310838067099</v>
      </c>
      <c r="BB603">
        <v>1.7000484848344599</v>
      </c>
      <c r="BC603">
        <v>1.5307352357965101</v>
      </c>
      <c r="BD603">
        <v>1.5755333955723001</v>
      </c>
      <c r="BE603">
        <v>1.6119604837393999</v>
      </c>
      <c r="BF603">
        <v>1.72402021532437</v>
      </c>
      <c r="BG603">
        <v>1.5617070408872</v>
      </c>
      <c r="BH603">
        <v>1.64424813162359</v>
      </c>
      <c r="BI603">
        <v>1.5923992119785699</v>
      </c>
      <c r="BJ603">
        <v>1.6812926881689401</v>
      </c>
      <c r="BK603">
        <v>1.52616887009785</v>
      </c>
      <c r="BL603">
        <v>1.58190323289861</v>
      </c>
      <c r="BM603">
        <v>1.60318143789919</v>
      </c>
      <c r="BN603">
        <v>1.6524412312202099</v>
      </c>
      <c r="BO603">
        <v>1.5998185449311499</v>
      </c>
      <c r="BP603">
        <v>1.69694179399309</v>
      </c>
      <c r="BQ603">
        <v>1.5403415240701199</v>
      </c>
      <c r="BR603">
        <v>1.60781509095775</v>
      </c>
      <c r="BS603">
        <v>1.6151165666865299</v>
      </c>
      <c r="BT603">
        <v>1.7074346202353901</v>
      </c>
      <c r="BU603">
        <v>1.58985477486145</v>
      </c>
      <c r="BV603">
        <v>1.6403837445148901</v>
      </c>
      <c r="BW603">
        <v>1.5535313943762099</v>
      </c>
      <c r="BX603">
        <v>1.60513338659716</v>
      </c>
      <c r="BY603">
        <v>1.5764653100450401</v>
      </c>
      <c r="BZ603">
        <v>1.6373519074766301</v>
      </c>
      <c r="CA603">
        <v>1.62423127217929</v>
      </c>
      <c r="CB603">
        <v>1.7066578749013399</v>
      </c>
      <c r="CC603">
        <v>1.6435647117469601</v>
      </c>
      <c r="CD603">
        <v>1.68753543164332</v>
      </c>
      <c r="CE603">
        <v>1.6294663802014899</v>
      </c>
      <c r="CF603">
        <v>1.69957552970573</v>
      </c>
      <c r="CG603">
        <v>1.5829691689713401</v>
      </c>
      <c r="CH603">
        <v>1.65031747755087</v>
      </c>
      <c r="CI603">
        <v>1.5348014776825101</v>
      </c>
      <c r="CJ603">
        <v>1.5832376022579899</v>
      </c>
      <c r="CK603">
        <v>1.5583154117442599</v>
      </c>
      <c r="CL603">
        <v>1.6225246175379</v>
      </c>
      <c r="CM603">
        <v>1.66573171393068</v>
      </c>
      <c r="CN603">
        <v>1.7580689149986499</v>
      </c>
      <c r="CO603">
        <v>1.6629349093293699</v>
      </c>
      <c r="CP603">
        <v>1.7928101062909201</v>
      </c>
      <c r="CQ603">
        <v>1.65832811950989</v>
      </c>
      <c r="CR603">
        <v>1.7119668285826899</v>
      </c>
      <c r="CS603">
        <v>1.59514882004265</v>
      </c>
      <c r="CT603">
        <v>1.68915471606839</v>
      </c>
      <c r="CU603">
        <v>1.6166384736168999</v>
      </c>
      <c r="CV603">
        <v>1.6907390460640499</v>
      </c>
      <c r="CW603">
        <v>1.6059002680141401</v>
      </c>
      <c r="CX603">
        <v>1.6842479136675499</v>
      </c>
      <c r="CY603">
        <v>1.5470639630182199</v>
      </c>
      <c r="CZ603">
        <v>1.6213713095484501</v>
      </c>
      <c r="DA603">
        <v>1.62976519388795</v>
      </c>
      <c r="DB603">
        <v>1.72190484982305</v>
      </c>
      <c r="DC603">
        <v>1.6132278005788101</v>
      </c>
      <c r="DD603">
        <v>1.6907063957514701</v>
      </c>
      <c r="DE603">
        <v>1.6102061389112301</v>
      </c>
      <c r="DF603">
        <v>1.6591187073198801</v>
      </c>
      <c r="DG603">
        <v>1.63394040414342</v>
      </c>
      <c r="DH603">
        <v>1.70952246692004</v>
      </c>
      <c r="DI603">
        <v>1.61754829142544</v>
      </c>
      <c r="DJ603">
        <v>1.71437766459605</v>
      </c>
      <c r="DK603">
        <v>1.5740626917248901</v>
      </c>
      <c r="DL603">
        <v>1.7089131040390799</v>
      </c>
      <c r="DM603">
        <v>1.5887529553359701</v>
      </c>
      <c r="DN603">
        <v>1.6742862491092401</v>
      </c>
      <c r="DO603">
        <v>1.4987118809950299</v>
      </c>
      <c r="DP603">
        <v>1.5532316465387701</v>
      </c>
      <c r="DQ603">
        <v>1.5462108851691601</v>
      </c>
      <c r="DR603">
        <v>1.63874547004024</v>
      </c>
      <c r="DS603">
        <v>1.6355964077407501</v>
      </c>
      <c r="DT603">
        <v>1.7174968402246</v>
      </c>
      <c r="DU603">
        <v>1.56712939690158</v>
      </c>
      <c r="DV603">
        <v>1.65298748036501</v>
      </c>
      <c r="DW603">
        <v>1.58307436760371</v>
      </c>
      <c r="DX603">
        <v>1.6531472349551199</v>
      </c>
      <c r="DY603">
        <v>1.6102156805771399</v>
      </c>
      <c r="DZ603">
        <v>1.6780131308258499</v>
      </c>
      <c r="EA603">
        <v>1.78926419952055</v>
      </c>
      <c r="EB603">
        <v>1.91095336030713</v>
      </c>
      <c r="EC603">
        <v>1.6468693346368399</v>
      </c>
      <c r="ED603">
        <v>1.76632570476284</v>
      </c>
    </row>
    <row r="604" spans="1:134" x14ac:dyDescent="0.45">
      <c r="A604" t="s">
        <v>103</v>
      </c>
      <c r="B604" t="s">
        <v>82</v>
      </c>
      <c r="C604" t="s">
        <v>68</v>
      </c>
      <c r="D604">
        <v>30</v>
      </c>
      <c r="E604" s="1" cm="1">
        <f t="array" ref="E604">SUMPRODUCT($G604:$FZZ604,$G$2:$FZZ$2)/SUMPRODUCT(--($G604:$FZZ604&lt;&gt;""),$G$2:$FZZ$2)</f>
        <v>1.4365948267281132</v>
      </c>
      <c r="F604" s="1" cm="1">
        <f t="array" ref="F604">SUMPRODUCT($G604:$FZZ604,$F$2:$FZY$2)/SUMPRODUCT(--($G604:$FZZ604&lt;&gt;""),$F$2:$FZY$2)</f>
        <v>1.4227244207108676</v>
      </c>
      <c r="G604">
        <v>1.40766495781747</v>
      </c>
      <c r="H604">
        <v>1.4217752024246</v>
      </c>
      <c r="I604">
        <v>1.4082214229617001</v>
      </c>
      <c r="J604">
        <v>1.4227513726132199</v>
      </c>
      <c r="K604">
        <v>1.4504077351514999</v>
      </c>
      <c r="L604">
        <v>1.4366160606862</v>
      </c>
      <c r="M604">
        <v>1.43138999521279</v>
      </c>
      <c r="N604">
        <v>1.4042611292093501</v>
      </c>
      <c r="O604">
        <v>1.47023797160309</v>
      </c>
      <c r="P604">
        <v>1.51934762280896</v>
      </c>
      <c r="Q604">
        <v>1.51423803950734</v>
      </c>
      <c r="R604">
        <v>1.5641349430006599</v>
      </c>
      <c r="S604">
        <v>1.47832179522513</v>
      </c>
      <c r="T604">
        <v>1.5319394034398599</v>
      </c>
      <c r="U604">
        <v>1.3832411298023599</v>
      </c>
      <c r="V604">
        <v>1.3664245776542501</v>
      </c>
      <c r="W604">
        <v>1.4431660339910799</v>
      </c>
      <c r="X604">
        <v>1.4126693162373301</v>
      </c>
      <c r="Y604">
        <v>1.5559772268597101</v>
      </c>
      <c r="Z604">
        <v>1.45548953687118</v>
      </c>
      <c r="AA604">
        <v>1.50127112486577</v>
      </c>
      <c r="AB604">
        <v>1.5199710261167501</v>
      </c>
      <c r="AC604">
        <v>1.4596344551014999</v>
      </c>
      <c r="AD604">
        <v>1.4798665531260899</v>
      </c>
      <c r="AE604">
        <v>1.45604843823756</v>
      </c>
      <c r="AF604">
        <v>1.4624861712781301</v>
      </c>
      <c r="AG604">
        <v>1.3319703147928199</v>
      </c>
      <c r="AH604">
        <v>1.35334011245106</v>
      </c>
      <c r="AI604">
        <v>1.4061547201336599</v>
      </c>
      <c r="AJ604">
        <v>1.45808168039145</v>
      </c>
      <c r="AK604">
        <v>1.32509676616054</v>
      </c>
      <c r="AL604">
        <v>1.3519079996730501</v>
      </c>
      <c r="AM604">
        <v>1.5621916917616301</v>
      </c>
      <c r="AN604">
        <v>1.46883518089413</v>
      </c>
      <c r="AO604">
        <v>1.4977304827748199</v>
      </c>
      <c r="AP604">
        <v>1.19461660352653</v>
      </c>
      <c r="AQ604">
        <v>1.43966828194632</v>
      </c>
      <c r="AR604">
        <v>1.4221075063008899</v>
      </c>
      <c r="AS604">
        <v>1.2694310471600601</v>
      </c>
      <c r="AT604">
        <v>1.28140563563709</v>
      </c>
      <c r="AU604">
        <v>1.36581082813264</v>
      </c>
      <c r="AV604">
        <v>1.40736641262729</v>
      </c>
      <c r="AW604">
        <v>1.4136343179537101</v>
      </c>
      <c r="AX604">
        <v>1.45386267835217</v>
      </c>
      <c r="AY604">
        <v>1.43152915211465</v>
      </c>
      <c r="AZ604">
        <v>1.4974556302984099</v>
      </c>
      <c r="BA604">
        <v>1.3862765566753199</v>
      </c>
      <c r="BB604">
        <v>1.4890424221527501</v>
      </c>
      <c r="BC604">
        <v>1.51051516031278</v>
      </c>
      <c r="BD604">
        <v>1.4760863831377899</v>
      </c>
      <c r="BE604">
        <v>1.4832815234793599</v>
      </c>
      <c r="BF604">
        <v>1.51820550697582</v>
      </c>
      <c r="BG604">
        <v>1.41728459289158</v>
      </c>
      <c r="BH604">
        <v>1.45600759341763</v>
      </c>
      <c r="BI604">
        <v>1.38877781595349</v>
      </c>
      <c r="BJ604">
        <v>1.44490530210535</v>
      </c>
      <c r="BK604">
        <v>1.4596290875506901</v>
      </c>
      <c r="BL604">
        <v>1.45165230415309</v>
      </c>
      <c r="BM604">
        <v>1.42319358700822</v>
      </c>
      <c r="BN604">
        <v>1.4664757530766901</v>
      </c>
      <c r="BO604">
        <v>1.46337077351879</v>
      </c>
      <c r="BP604">
        <v>1.49553508128987</v>
      </c>
      <c r="BQ604">
        <v>1.48066586366539</v>
      </c>
      <c r="BR604">
        <v>1.4402570368768499</v>
      </c>
      <c r="BS604">
        <v>1.50191637570562</v>
      </c>
      <c r="BT604">
        <v>1.5110537255168</v>
      </c>
      <c r="BU604">
        <v>1.4487410980256701</v>
      </c>
      <c r="BV604">
        <v>1.48768621008765</v>
      </c>
      <c r="BW604">
        <v>1.5101209188395099</v>
      </c>
      <c r="BX604">
        <v>1.5023906606228701</v>
      </c>
      <c r="BY604">
        <v>1.4773249090257501</v>
      </c>
      <c r="BZ604">
        <v>1.49055589850193</v>
      </c>
      <c r="CA604">
        <v>1.49241510240342</v>
      </c>
      <c r="CB604">
        <v>1.5445389317588201</v>
      </c>
      <c r="CC604">
        <v>1.3742313257553</v>
      </c>
      <c r="CD604">
        <v>1.4355416349602299</v>
      </c>
      <c r="CE604">
        <v>1.5079502580408199</v>
      </c>
      <c r="CF604">
        <v>1.5263517575396399</v>
      </c>
      <c r="CG604">
        <v>1.4000999782244701</v>
      </c>
      <c r="CH604">
        <v>1.45569494797483</v>
      </c>
      <c r="CI604">
        <v>1.4809784274913</v>
      </c>
      <c r="CJ604">
        <v>1.4324945683969701</v>
      </c>
      <c r="CK604">
        <v>1.4440868397173201</v>
      </c>
      <c r="CL604">
        <v>1.43444362420923</v>
      </c>
      <c r="CM604">
        <v>1.4497765265212099</v>
      </c>
      <c r="CN604">
        <v>1.4818206411746699</v>
      </c>
      <c r="CO604">
        <v>1.46000674754613</v>
      </c>
      <c r="CP604">
        <v>1.4853146754954001</v>
      </c>
      <c r="CQ604">
        <v>1.52657367758263</v>
      </c>
      <c r="CR604">
        <v>1.5188313921884899</v>
      </c>
      <c r="CS604">
        <v>1.46887616216356</v>
      </c>
      <c r="CT604">
        <v>1.50131809721194</v>
      </c>
      <c r="CU604">
        <v>1.5072911968967999</v>
      </c>
      <c r="CV604">
        <v>1.5306799497010199</v>
      </c>
      <c r="CW604">
        <v>1.44282607708985</v>
      </c>
      <c r="CX604">
        <v>1.4952200846519701</v>
      </c>
      <c r="CY604">
        <v>1.4856043991877099</v>
      </c>
      <c r="CZ604">
        <v>1.4738736166153299</v>
      </c>
      <c r="DA604">
        <v>1.4510202535969701</v>
      </c>
      <c r="DB604">
        <v>1.49882352100452</v>
      </c>
      <c r="DC604">
        <v>1.4315873378919199</v>
      </c>
      <c r="DD604">
        <v>1.51450657726878</v>
      </c>
      <c r="DE604">
        <v>1.4215064288194199</v>
      </c>
      <c r="DF604">
        <v>1.4669951617166299</v>
      </c>
      <c r="DG604">
        <v>1.43708762596034</v>
      </c>
      <c r="DH604">
        <v>1.4875028769338401</v>
      </c>
      <c r="DI604">
        <v>1.52458554619639</v>
      </c>
      <c r="DJ604">
        <v>1.5148824021346901</v>
      </c>
      <c r="DK604">
        <v>1.4671630110449601</v>
      </c>
      <c r="DL604">
        <v>1.4842326253971301</v>
      </c>
      <c r="DM604">
        <v>1.40692017187805</v>
      </c>
      <c r="DN604">
        <v>1.47037135799797</v>
      </c>
      <c r="DO604">
        <v>1.3553283543279699</v>
      </c>
      <c r="DP604">
        <v>1.38584251849069</v>
      </c>
      <c r="DQ604">
        <v>1.3803488762251901</v>
      </c>
      <c r="DR604">
        <v>1.4435572184036201</v>
      </c>
      <c r="DS604">
        <v>1.3939111903735</v>
      </c>
      <c r="DT604">
        <v>1.4905479024386601</v>
      </c>
      <c r="DU604">
        <v>1.45380290662029</v>
      </c>
      <c r="DV604">
        <v>1.4603787073755099</v>
      </c>
      <c r="DW604">
        <v>1.38807587716769</v>
      </c>
      <c r="DX604">
        <v>1.4031364907275501</v>
      </c>
      <c r="DY604">
        <v>1.48910710946047</v>
      </c>
      <c r="DZ604">
        <v>1.48589252933947</v>
      </c>
      <c r="EA604">
        <v>1.4697812149434</v>
      </c>
      <c r="EB604">
        <v>1.54788249325885</v>
      </c>
      <c r="EC604">
        <v>1.4947851840705699</v>
      </c>
      <c r="ED604">
        <v>1.5480569933539901</v>
      </c>
    </row>
    <row r="605" spans="1:134" x14ac:dyDescent="0.45">
      <c r="A605" t="s">
        <v>103</v>
      </c>
      <c r="B605" t="s">
        <v>82</v>
      </c>
      <c r="C605" t="s">
        <v>68</v>
      </c>
      <c r="D605">
        <v>35</v>
      </c>
      <c r="E605" s="1" cm="1">
        <f t="array" ref="E605">SUMPRODUCT($G605:$FZZ605,$G$2:$FZZ$2)/SUMPRODUCT(--($G605:$FZZ605&lt;&gt;""),$G$2:$FZZ$2)</f>
        <v>1.3697380579332958</v>
      </c>
      <c r="F605" s="1" cm="1">
        <f t="array" ref="F605">SUMPRODUCT($G605:$FZZ605,$F$2:$FZY$2)/SUMPRODUCT(--($G605:$FZZ605&lt;&gt;""),$F$2:$FZY$2)</f>
        <v>1.3552621494902914</v>
      </c>
      <c r="G605">
        <v>1.3195906890712801</v>
      </c>
      <c r="H605">
        <v>1.3383503175345199</v>
      </c>
      <c r="I605">
        <v>1.3159132270459599</v>
      </c>
      <c r="J605">
        <v>1.33787487793531</v>
      </c>
      <c r="K605">
        <v>1.3761627857852201</v>
      </c>
      <c r="L605">
        <v>1.3636165668825699</v>
      </c>
      <c r="M605">
        <v>1.3606931745275099</v>
      </c>
      <c r="N605">
        <v>1.3674573158366099</v>
      </c>
      <c r="O605">
        <v>1.40938498946103</v>
      </c>
      <c r="P605">
        <v>1.42623737675206</v>
      </c>
      <c r="Q605">
        <v>1.4412490985403901</v>
      </c>
      <c r="R605">
        <v>1.47104235251895</v>
      </c>
      <c r="S605">
        <v>1.4032624801576901</v>
      </c>
      <c r="T605">
        <v>1.4459542859624299</v>
      </c>
      <c r="U605">
        <v>1.25834710326306</v>
      </c>
      <c r="V605">
        <v>1.24531998077913</v>
      </c>
      <c r="W605">
        <v>1.3762926588866</v>
      </c>
      <c r="X605">
        <v>1.3398553896724501</v>
      </c>
      <c r="Y605">
        <v>1.47369689686933</v>
      </c>
      <c r="Z605">
        <v>1.37053976524886</v>
      </c>
      <c r="AA605">
        <v>1.4400463714893901</v>
      </c>
      <c r="AB605">
        <v>1.47417539228672</v>
      </c>
      <c r="AC605">
        <v>1.4237363111818599</v>
      </c>
      <c r="AD605">
        <v>1.42033205281595</v>
      </c>
      <c r="AE605">
        <v>1.3876350883467501</v>
      </c>
      <c r="AF605">
        <v>1.3787224174691</v>
      </c>
      <c r="AG605">
        <v>1.28904980619135</v>
      </c>
      <c r="AH605">
        <v>1.3047412706372901</v>
      </c>
      <c r="AI605">
        <v>1.3328933762978801</v>
      </c>
      <c r="AJ605">
        <v>1.40059768468791</v>
      </c>
      <c r="AK605">
        <v>1.2419587055633099</v>
      </c>
      <c r="AL605">
        <v>1.2778056007532701</v>
      </c>
      <c r="AM605">
        <v>1.5012385308114</v>
      </c>
      <c r="AN605">
        <v>1.3942808716849999</v>
      </c>
      <c r="AO605">
        <v>1.4630214804805499</v>
      </c>
      <c r="AP605">
        <v>1.14650456969704</v>
      </c>
      <c r="AQ605">
        <v>1.36142478595775</v>
      </c>
      <c r="AR605">
        <v>1.37938655614648</v>
      </c>
      <c r="AS605">
        <v>1.23111984256815</v>
      </c>
      <c r="AT605">
        <v>1.23729303293867</v>
      </c>
      <c r="AU605">
        <v>1.3084950032699501</v>
      </c>
      <c r="AV605">
        <v>1.3449152703496401</v>
      </c>
      <c r="AW605">
        <v>1.3309041898521501</v>
      </c>
      <c r="AX605">
        <v>1.3889969957650801</v>
      </c>
      <c r="AY605">
        <v>1.36364664688129</v>
      </c>
      <c r="AZ605">
        <v>1.45198210571775</v>
      </c>
      <c r="BA605">
        <v>1.3232002536210701</v>
      </c>
      <c r="BB605">
        <v>1.3871729923010601</v>
      </c>
      <c r="BC605">
        <v>1.43307927783818</v>
      </c>
      <c r="BD605">
        <v>1.40800895064715</v>
      </c>
      <c r="BE605">
        <v>1.41097975914323</v>
      </c>
      <c r="BF605">
        <v>1.42121529233261</v>
      </c>
      <c r="BG605">
        <v>1.34473262069511</v>
      </c>
      <c r="BH605">
        <v>1.3933846951583699</v>
      </c>
      <c r="BI605">
        <v>1.3311033311051801</v>
      </c>
      <c r="BJ605">
        <v>1.4158837476928701</v>
      </c>
      <c r="BK605">
        <v>1.35326512419916</v>
      </c>
      <c r="BL605">
        <v>1.3675696308509599</v>
      </c>
      <c r="BM605">
        <v>1.3598941140444201</v>
      </c>
      <c r="BN605">
        <v>1.4325893029262</v>
      </c>
      <c r="BO605">
        <v>1.38008935602809</v>
      </c>
      <c r="BP605">
        <v>1.43726973306296</v>
      </c>
      <c r="BQ605">
        <v>1.33481404699148</v>
      </c>
      <c r="BR605">
        <v>1.3845343172912601</v>
      </c>
      <c r="BS605">
        <v>1.4345961479301901</v>
      </c>
      <c r="BT605">
        <v>1.43496139378544</v>
      </c>
      <c r="BU605">
        <v>1.35890346057379</v>
      </c>
      <c r="BV605">
        <v>1.4116851048005601</v>
      </c>
      <c r="BW605">
        <v>1.4425114281190099</v>
      </c>
      <c r="BX605">
        <v>1.4197456572921801</v>
      </c>
      <c r="BY605">
        <v>1.4035048849754801</v>
      </c>
      <c r="BZ605">
        <v>1.4337046376556899</v>
      </c>
      <c r="CA605">
        <v>1.4085148329772099</v>
      </c>
      <c r="CB605">
        <v>1.44870859585295</v>
      </c>
      <c r="CC605">
        <v>1.3515799830767701</v>
      </c>
      <c r="CD605">
        <v>1.42674068686155</v>
      </c>
      <c r="CE605">
        <v>1.44496447936392</v>
      </c>
      <c r="CF605">
        <v>1.47836482228573</v>
      </c>
      <c r="CG605">
        <v>1.3569542468568501</v>
      </c>
      <c r="CH605">
        <v>1.41586440475831</v>
      </c>
      <c r="CI605">
        <v>1.4036461922702701</v>
      </c>
      <c r="CJ605">
        <v>1.3820869383158201</v>
      </c>
      <c r="CK605">
        <v>1.39199437608554</v>
      </c>
      <c r="CL605">
        <v>1.3971001832880301</v>
      </c>
      <c r="CM605">
        <v>1.39081401627419</v>
      </c>
      <c r="CN605">
        <v>1.45959690989931</v>
      </c>
      <c r="CO605">
        <v>1.3750647050965601</v>
      </c>
      <c r="CP605">
        <v>1.43762497001933</v>
      </c>
      <c r="CQ605">
        <v>1.43954067181405</v>
      </c>
      <c r="CR605">
        <v>1.4495017842753799</v>
      </c>
      <c r="CS605">
        <v>1.3990015948458501</v>
      </c>
      <c r="CT605">
        <v>1.4318462758503001</v>
      </c>
      <c r="CU605">
        <v>1.4191392677679899</v>
      </c>
      <c r="CV605">
        <v>1.4579494164841</v>
      </c>
      <c r="CW605">
        <v>1.3678505218885899</v>
      </c>
      <c r="CX605">
        <v>1.4234721273433699</v>
      </c>
      <c r="CY605">
        <v>1.41010893166667</v>
      </c>
      <c r="CZ605">
        <v>1.40585375698645</v>
      </c>
      <c r="DA605">
        <v>1.38984753394538</v>
      </c>
      <c r="DB605">
        <v>1.41512294190858</v>
      </c>
      <c r="DC605">
        <v>1.3745377778344701</v>
      </c>
      <c r="DD605">
        <v>1.43616664054469</v>
      </c>
      <c r="DE605">
        <v>1.3370869472406799</v>
      </c>
      <c r="DF605">
        <v>1.3955102505613599</v>
      </c>
      <c r="DG605">
        <v>1.37093272953701</v>
      </c>
      <c r="DH605">
        <v>1.42726322283333</v>
      </c>
      <c r="DI605">
        <v>1.41826843286187</v>
      </c>
      <c r="DJ605">
        <v>1.4253045560551201</v>
      </c>
      <c r="DK605">
        <v>1.39744503685143</v>
      </c>
      <c r="DL605">
        <v>1.3955075385623601</v>
      </c>
      <c r="DM605">
        <v>1.3410903547073401</v>
      </c>
      <c r="DN605">
        <v>1.3918037884313299</v>
      </c>
      <c r="DO605">
        <v>1.2835358762856801</v>
      </c>
      <c r="DP605">
        <v>1.3304940121922999</v>
      </c>
      <c r="DQ605">
        <v>1.3212077469383201</v>
      </c>
      <c r="DR605">
        <v>1.3994532071960799</v>
      </c>
      <c r="DS605">
        <v>1.36054092402659</v>
      </c>
      <c r="DT605">
        <v>1.40523285604644</v>
      </c>
      <c r="DU605">
        <v>1.3656314439636801</v>
      </c>
      <c r="DV605">
        <v>1.3909613142406101</v>
      </c>
      <c r="DW605">
        <v>1.3352170889088399</v>
      </c>
      <c r="DX605">
        <v>1.3741306576864001</v>
      </c>
      <c r="DY605">
        <v>1.39717888713461</v>
      </c>
      <c r="DZ605">
        <v>1.38102210785112</v>
      </c>
      <c r="EA605">
        <v>1.3946644273015101</v>
      </c>
      <c r="EB605">
        <v>1.4618320585740801</v>
      </c>
      <c r="EC605">
        <v>1.4195774655645901</v>
      </c>
      <c r="ED605">
        <v>1.4675127981214999</v>
      </c>
    </row>
    <row r="606" spans="1:134" x14ac:dyDescent="0.45">
      <c r="A606" t="s">
        <v>103</v>
      </c>
      <c r="B606" t="s">
        <v>82</v>
      </c>
      <c r="C606" t="s">
        <v>68</v>
      </c>
      <c r="D606">
        <v>40</v>
      </c>
      <c r="E606" s="1" cm="1">
        <f t="array" ref="E606">SUMPRODUCT($G606:$FZZ606,$G$2:$FZZ$2)/SUMPRODUCT(--($G606:$FZZ606&lt;&gt;""),$G$2:$FZZ$2)</f>
        <v>1.3010107030037779</v>
      </c>
      <c r="F606" s="1" cm="1">
        <f t="array" ref="F606">SUMPRODUCT($G606:$FZZ606,$F$2:$FZY$2)/SUMPRODUCT(--($G606:$FZZ606&lt;&gt;""),$F$2:$FZY$2)</f>
        <v>1.2915901212836203</v>
      </c>
      <c r="G606">
        <v>1.2840074332232101</v>
      </c>
      <c r="H606">
        <v>1.2910232253104399</v>
      </c>
      <c r="I606">
        <v>1.2833704494257201</v>
      </c>
      <c r="J606">
        <v>1.29016487217007</v>
      </c>
      <c r="K606">
        <v>1.3049451569400701</v>
      </c>
      <c r="L606">
        <v>1.2910139392190501</v>
      </c>
      <c r="M606">
        <v>1.2360977917146601</v>
      </c>
      <c r="N606">
        <v>1.25800466479984</v>
      </c>
      <c r="O606">
        <v>1.3424552230926901</v>
      </c>
      <c r="P606">
        <v>1.34927663287239</v>
      </c>
      <c r="Q606">
        <v>1.3677219339933999</v>
      </c>
      <c r="R606">
        <v>1.4178906014583601</v>
      </c>
      <c r="S606">
        <v>1.3416472330423701</v>
      </c>
      <c r="T606">
        <v>1.37622255540139</v>
      </c>
      <c r="U606">
        <v>1.2194503873098199</v>
      </c>
      <c r="V606">
        <v>1.2271961000951599</v>
      </c>
      <c r="W606">
        <v>1.3336338802415499</v>
      </c>
      <c r="X606">
        <v>1.2978216904970601</v>
      </c>
      <c r="Y606">
        <v>1.39668123330778</v>
      </c>
      <c r="Z606">
        <v>1.3262338253274599</v>
      </c>
      <c r="AA606">
        <v>1.36921375548022</v>
      </c>
      <c r="AB606">
        <v>1.4010701634662099</v>
      </c>
      <c r="AC606">
        <v>1.34117377509955</v>
      </c>
      <c r="AD606">
        <v>1.3503639015006901</v>
      </c>
      <c r="AE606">
        <v>1.3216693377983999</v>
      </c>
      <c r="AF606">
        <v>1.3321825971291099</v>
      </c>
      <c r="AG606">
        <v>1.2234810905562501</v>
      </c>
      <c r="AH606">
        <v>1.24024468317811</v>
      </c>
      <c r="AI606">
        <v>1.27334975534073</v>
      </c>
      <c r="AJ606">
        <v>1.3473707124955201</v>
      </c>
      <c r="AK606">
        <v>1.1855922153812799</v>
      </c>
      <c r="AL606">
        <v>1.22470755384453</v>
      </c>
      <c r="AM606">
        <v>1.39324252522221</v>
      </c>
      <c r="AN606">
        <v>1.30550427055638</v>
      </c>
      <c r="AO606">
        <v>1.3828381553967199</v>
      </c>
      <c r="AP606">
        <v>1.08423903941785</v>
      </c>
      <c r="AQ606">
        <v>1.27417999497292</v>
      </c>
      <c r="AR606">
        <v>1.2939880688995999</v>
      </c>
      <c r="AS606">
        <v>1.1738170337775999</v>
      </c>
      <c r="AT606">
        <v>1.1661916163413699</v>
      </c>
      <c r="AU606">
        <v>1.24278631151718</v>
      </c>
      <c r="AV606">
        <v>1.3009370951522199</v>
      </c>
      <c r="AW606">
        <v>1.2862534005730699</v>
      </c>
      <c r="AX606">
        <v>1.3474312675436699</v>
      </c>
      <c r="AY606">
        <v>1.3242468427040199</v>
      </c>
      <c r="AZ606">
        <v>1.38028751696382</v>
      </c>
      <c r="BA606">
        <v>1.2706666541146301</v>
      </c>
      <c r="BB606">
        <v>1.35923604541092</v>
      </c>
      <c r="BC606">
        <v>1.36286506097711</v>
      </c>
      <c r="BD606">
        <v>1.3427178980684999</v>
      </c>
      <c r="BE606">
        <v>1.36511599634877</v>
      </c>
      <c r="BF606">
        <v>1.3934013187794501</v>
      </c>
      <c r="BG606">
        <v>1.28884715996805</v>
      </c>
      <c r="BH606">
        <v>1.3296345726821499</v>
      </c>
      <c r="BI606">
        <v>1.2892007847512601</v>
      </c>
      <c r="BJ606">
        <v>1.3461443468154799</v>
      </c>
      <c r="BK606">
        <v>1.2704814775802999</v>
      </c>
      <c r="BL606">
        <v>1.31926680828235</v>
      </c>
      <c r="BM606">
        <v>1.3206648252717501</v>
      </c>
      <c r="BN606">
        <v>1.3550953652554301</v>
      </c>
      <c r="BO606">
        <v>1.3235189852615501</v>
      </c>
      <c r="BP606">
        <v>1.36419190551586</v>
      </c>
      <c r="BQ606">
        <v>1.2607863612461401</v>
      </c>
      <c r="BR606">
        <v>1.29830982800365</v>
      </c>
      <c r="BS606">
        <v>1.36873091197018</v>
      </c>
      <c r="BT606">
        <v>1.3886196533014901</v>
      </c>
      <c r="BU606">
        <v>1.2998760646805201</v>
      </c>
      <c r="BV606">
        <v>1.34171136295183</v>
      </c>
      <c r="BW606">
        <v>1.35976540873215</v>
      </c>
      <c r="BX606">
        <v>1.35280702432042</v>
      </c>
      <c r="BY606">
        <v>1.32765734322228</v>
      </c>
      <c r="BZ606">
        <v>1.3562784014385001</v>
      </c>
      <c r="CA606">
        <v>1.33936162499226</v>
      </c>
      <c r="CB606">
        <v>1.3985052515379901</v>
      </c>
      <c r="CC606">
        <v>1.3164273148699499</v>
      </c>
      <c r="CD606">
        <v>1.35899986286029</v>
      </c>
      <c r="CE606">
        <v>1.39052841846916</v>
      </c>
      <c r="CF606">
        <v>1.4117190654857801</v>
      </c>
      <c r="CG606">
        <v>1.2960456097613</v>
      </c>
      <c r="CH606">
        <v>1.3545601672780001</v>
      </c>
      <c r="CI606">
        <v>1.32126702523893</v>
      </c>
      <c r="CJ606">
        <v>1.3234528556771901</v>
      </c>
      <c r="CK606">
        <v>1.3205616047649</v>
      </c>
      <c r="CL606">
        <v>1.3283411735032</v>
      </c>
      <c r="CM606">
        <v>1.3459768721887</v>
      </c>
      <c r="CN606">
        <v>1.3853665230708201</v>
      </c>
      <c r="CO606">
        <v>1.2955388397560199</v>
      </c>
      <c r="CP606">
        <v>1.3609357685219701</v>
      </c>
      <c r="CQ606">
        <v>1.3753037137651201</v>
      </c>
      <c r="CR606">
        <v>1.3945156064509101</v>
      </c>
      <c r="CS606">
        <v>1.3257504401309499</v>
      </c>
      <c r="CT606">
        <v>1.36860353593521</v>
      </c>
      <c r="CU606">
        <v>1.3531169710501001</v>
      </c>
      <c r="CV606">
        <v>1.40620859510144</v>
      </c>
      <c r="CW606">
        <v>1.3082573028908899</v>
      </c>
      <c r="CX606">
        <v>1.3826541430471599</v>
      </c>
      <c r="CY606">
        <v>1.34060653751028</v>
      </c>
      <c r="CZ606">
        <v>1.3458724335935699</v>
      </c>
      <c r="DA606">
        <v>1.3259883595062001</v>
      </c>
      <c r="DB606">
        <v>1.3569680065660199</v>
      </c>
      <c r="DC606">
        <v>1.3119030522609401</v>
      </c>
      <c r="DD606">
        <v>1.38933948019711</v>
      </c>
      <c r="DE606">
        <v>1.28910414739702</v>
      </c>
      <c r="DF606">
        <v>1.33768889183147</v>
      </c>
      <c r="DG606">
        <v>1.31460089331719</v>
      </c>
      <c r="DH606">
        <v>1.3777517817629299</v>
      </c>
      <c r="DI606">
        <v>1.3659169335753101</v>
      </c>
      <c r="DJ606">
        <v>1.3681341523082</v>
      </c>
      <c r="DK606">
        <v>1.34027998074095</v>
      </c>
      <c r="DL606">
        <v>1.3172755299054599</v>
      </c>
      <c r="DM606">
        <v>1.28805913807717</v>
      </c>
      <c r="DN606">
        <v>1.3484856064934601</v>
      </c>
      <c r="DO606">
        <v>1.24588888969143</v>
      </c>
      <c r="DP606">
        <v>1.2856422627990201</v>
      </c>
      <c r="DQ606">
        <v>1.26164341780663</v>
      </c>
      <c r="DR606">
        <v>1.32292140044922</v>
      </c>
      <c r="DS606">
        <v>1.2686767822949601</v>
      </c>
      <c r="DT606">
        <v>1.31642684809152</v>
      </c>
      <c r="DU606">
        <v>1.29693337659493</v>
      </c>
      <c r="DV606">
        <v>1.32478758311722</v>
      </c>
      <c r="DW606">
        <v>1.2514727649947299</v>
      </c>
      <c r="DX606">
        <v>1.2875948580991901</v>
      </c>
      <c r="DY606">
        <v>1.3282708470622699</v>
      </c>
      <c r="DZ606">
        <v>1.33268531368619</v>
      </c>
      <c r="EA606">
        <v>1.35608580543918</v>
      </c>
      <c r="EB606">
        <v>1.4205738203928999</v>
      </c>
      <c r="EC606">
        <v>1.3701370472457</v>
      </c>
      <c r="ED606">
        <v>1.41324436330342</v>
      </c>
    </row>
    <row r="607" spans="1:134" x14ac:dyDescent="0.45">
      <c r="A607" t="s">
        <v>103</v>
      </c>
      <c r="B607" t="s">
        <v>82</v>
      </c>
      <c r="C607" t="s">
        <v>68</v>
      </c>
      <c r="D607">
        <v>45</v>
      </c>
      <c r="E607" s="1" cm="1">
        <f t="array" ref="E607">SUMPRODUCT($G607:$FZZ607,$G$2:$FZZ$2)/SUMPRODUCT(--($G607:$FZZ607&lt;&gt;""),$G$2:$FZZ$2)</f>
        <v>1.2505024250808612</v>
      </c>
      <c r="F607" s="1" cm="1">
        <f t="array" ref="F607">SUMPRODUCT($G607:$FZZ607,$F$2:$FZY$2)/SUMPRODUCT(--($G607:$FZZ607&lt;&gt;""),$F$2:$FZY$2)</f>
        <v>1.2479835852857035</v>
      </c>
      <c r="G607">
        <v>1.21905386244976</v>
      </c>
      <c r="H607">
        <v>1.23035587062862</v>
      </c>
      <c r="I607">
        <v>1.21675435429437</v>
      </c>
      <c r="J607">
        <v>1.2318188785409301</v>
      </c>
      <c r="K607">
        <v>1.22723780654388</v>
      </c>
      <c r="L607">
        <v>1.25967694072023</v>
      </c>
      <c r="M607">
        <v>1.2125144640433301</v>
      </c>
      <c r="N607">
        <v>1.24287041306351</v>
      </c>
      <c r="O607">
        <v>1.30700571140606</v>
      </c>
      <c r="P607">
        <v>1.3180878313080999</v>
      </c>
      <c r="Q607">
        <v>1.3253837481082</v>
      </c>
      <c r="R607">
        <v>1.35929138221548</v>
      </c>
      <c r="S607">
        <v>1.3135657508807299</v>
      </c>
      <c r="T607">
        <v>1.3392004375875199</v>
      </c>
      <c r="U607">
        <v>1.17560938049982</v>
      </c>
      <c r="V607">
        <v>1.19216935058078</v>
      </c>
      <c r="W607">
        <v>1.29180125228663</v>
      </c>
      <c r="X607">
        <v>1.26408734138112</v>
      </c>
      <c r="Y607">
        <v>1.2721494561547899</v>
      </c>
      <c r="Z607">
        <v>1.2585753283799299</v>
      </c>
      <c r="AA607">
        <v>1.2917406538734999</v>
      </c>
      <c r="AB607">
        <v>1.3284661115383301</v>
      </c>
      <c r="AC607">
        <v>1.29192770157408</v>
      </c>
      <c r="AD607">
        <v>1.3009672676089901</v>
      </c>
      <c r="AE607">
        <v>1.2520398001309401</v>
      </c>
      <c r="AF607">
        <v>1.27260692487285</v>
      </c>
      <c r="AG607">
        <v>1.17707835355114</v>
      </c>
      <c r="AH607">
        <v>1.19130033333588</v>
      </c>
      <c r="AI607">
        <v>1.2269744838286101</v>
      </c>
      <c r="AJ607">
        <v>1.3018939730278001</v>
      </c>
      <c r="AK607">
        <v>1.1489591236327601</v>
      </c>
      <c r="AL607">
        <v>1.19559292740402</v>
      </c>
      <c r="AM607">
        <v>1.31400307908021</v>
      </c>
      <c r="AN607">
        <v>1.2493292327894201</v>
      </c>
      <c r="AO607">
        <v>1.3001969687236701</v>
      </c>
      <c r="AP607">
        <v>1.03052351804618</v>
      </c>
      <c r="AQ607">
        <v>1.2507135061589401</v>
      </c>
      <c r="AR607">
        <v>1.26521558186997</v>
      </c>
      <c r="AS607">
        <v>1.15751343310035</v>
      </c>
      <c r="AT607">
        <v>1.1428333701067399</v>
      </c>
      <c r="AU607">
        <v>1.1885052823275599</v>
      </c>
      <c r="AV607">
        <v>1.2367523738632999</v>
      </c>
      <c r="AW607">
        <v>1.2356196823257299</v>
      </c>
      <c r="AX607">
        <v>1.29246474697042</v>
      </c>
      <c r="AY607">
        <v>1.25614507355764</v>
      </c>
      <c r="AZ607">
        <v>1.3107921398978799</v>
      </c>
      <c r="BA607">
        <v>1.2410304765497999</v>
      </c>
      <c r="BB607">
        <v>1.3269013047253699</v>
      </c>
      <c r="BC607">
        <v>1.3260268955846299</v>
      </c>
      <c r="BD607">
        <v>1.3055025037903101</v>
      </c>
      <c r="BE607">
        <v>1.3125570130122299</v>
      </c>
      <c r="BF607">
        <v>1.3451746300707099</v>
      </c>
      <c r="BG607">
        <v>1.24721209464454</v>
      </c>
      <c r="BH607">
        <v>1.30527201652002</v>
      </c>
      <c r="BI607">
        <v>1.23185135766314</v>
      </c>
      <c r="BJ607">
        <v>1.30807252946743</v>
      </c>
      <c r="BK607">
        <v>1.2233935388257999</v>
      </c>
      <c r="BL607">
        <v>1.2553481286442001</v>
      </c>
      <c r="BM607">
        <v>1.2661387879994801</v>
      </c>
      <c r="BN607">
        <v>1.29966486228221</v>
      </c>
      <c r="BO607">
        <v>1.2684243431218201</v>
      </c>
      <c r="BP607">
        <v>1.3209634649180999</v>
      </c>
      <c r="BQ607">
        <v>1.2086635225701501</v>
      </c>
      <c r="BR607">
        <v>1.2536090561051501</v>
      </c>
      <c r="BS607">
        <v>1.3142421009304699</v>
      </c>
      <c r="BT607">
        <v>1.35513362884254</v>
      </c>
      <c r="BU607">
        <v>1.24607157492187</v>
      </c>
      <c r="BV607">
        <v>1.2852899452543101</v>
      </c>
      <c r="BW607">
        <v>1.28486812457773</v>
      </c>
      <c r="BX607">
        <v>1.2925104681050601</v>
      </c>
      <c r="BY607">
        <v>1.2734067914893099</v>
      </c>
      <c r="BZ607">
        <v>1.31669594560646</v>
      </c>
      <c r="CA607">
        <v>1.30123600960296</v>
      </c>
      <c r="CB607">
        <v>1.35928704109077</v>
      </c>
      <c r="CC607">
        <v>1.2496586278752999</v>
      </c>
      <c r="CD607">
        <v>1.29735307937714</v>
      </c>
      <c r="CE607">
        <v>1.3210523151796401</v>
      </c>
      <c r="CF607">
        <v>1.36236524571053</v>
      </c>
      <c r="CG607">
        <v>1.24722167468276</v>
      </c>
      <c r="CH607">
        <v>1.2975670095121401</v>
      </c>
      <c r="CI607">
        <v>1.27521456950102</v>
      </c>
      <c r="CJ607">
        <v>1.28326327320967</v>
      </c>
      <c r="CK607">
        <v>1.27813413010855</v>
      </c>
      <c r="CL607">
        <v>1.2948382684061699</v>
      </c>
      <c r="CM607">
        <v>1.27426041069824</v>
      </c>
      <c r="CN607">
        <v>1.3214685916525699</v>
      </c>
      <c r="CO607">
        <v>1.26757295547074</v>
      </c>
      <c r="CP607">
        <v>1.3076150498362</v>
      </c>
      <c r="CQ607">
        <v>1.33469738349421</v>
      </c>
      <c r="CR607">
        <v>1.3605881941478799</v>
      </c>
      <c r="CS607">
        <v>1.2667219968571899</v>
      </c>
      <c r="CT607">
        <v>1.3177987766791801</v>
      </c>
      <c r="CU607">
        <v>1.30642304675862</v>
      </c>
      <c r="CV607">
        <v>1.3442610290305399</v>
      </c>
      <c r="CW607">
        <v>1.2949987373193601</v>
      </c>
      <c r="CX607">
        <v>1.3454611111822199</v>
      </c>
      <c r="CY607">
        <v>1.2796960401647599</v>
      </c>
      <c r="CZ607">
        <v>1.27426929015876</v>
      </c>
      <c r="DA607">
        <v>1.29995797829069</v>
      </c>
      <c r="DB607">
        <v>1.34291267028925</v>
      </c>
      <c r="DC607">
        <v>1.2779310671613999</v>
      </c>
      <c r="DD607">
        <v>1.3364135842743301</v>
      </c>
      <c r="DE607">
        <v>1.26059249003253</v>
      </c>
      <c r="DF607">
        <v>1.3112666150491701</v>
      </c>
      <c r="DG607">
        <v>1.2788026037406699</v>
      </c>
      <c r="DH607">
        <v>1.3515043417948001</v>
      </c>
      <c r="DI607">
        <v>1.31462938674954</v>
      </c>
      <c r="DJ607">
        <v>1.3268184992477701</v>
      </c>
      <c r="DK607">
        <v>1.27034747595437</v>
      </c>
      <c r="DL607">
        <v>1.28472525269441</v>
      </c>
      <c r="DM607">
        <v>1.24287888801571</v>
      </c>
      <c r="DN607">
        <v>1.29240489724634</v>
      </c>
      <c r="DO607">
        <v>1.1883535695712399</v>
      </c>
      <c r="DP607">
        <v>1.2466758277476</v>
      </c>
      <c r="DQ607">
        <v>1.23938531018789</v>
      </c>
      <c r="DR607">
        <v>1.3057634550983701</v>
      </c>
      <c r="DS607">
        <v>1.22191823284451</v>
      </c>
      <c r="DT607">
        <v>1.30427614219279</v>
      </c>
      <c r="DU607">
        <v>1.26942772015043</v>
      </c>
      <c r="DV607">
        <v>1.30008859735005</v>
      </c>
      <c r="DW607">
        <v>1.2267508345578699</v>
      </c>
      <c r="DX607">
        <v>1.2745092842661101</v>
      </c>
      <c r="DY607">
        <v>1.2592675906431501</v>
      </c>
      <c r="DZ607">
        <v>1.2947805789956499</v>
      </c>
      <c r="EA607">
        <v>1.29294463730082</v>
      </c>
      <c r="EB607">
        <v>1.36808228952998</v>
      </c>
      <c r="EC607">
        <v>1.32982892614649</v>
      </c>
      <c r="ED607">
        <v>1.3750052911755599</v>
      </c>
    </row>
    <row r="608" spans="1:134" x14ac:dyDescent="0.45">
      <c r="A608" t="s">
        <v>103</v>
      </c>
      <c r="B608" t="s">
        <v>82</v>
      </c>
      <c r="C608" t="s">
        <v>68</v>
      </c>
      <c r="D608">
        <v>50</v>
      </c>
      <c r="E608" s="1" cm="1">
        <f t="array" ref="E608">SUMPRODUCT($G608:$FZZ608,$G$2:$FZZ$2)/SUMPRODUCT(--($G608:$FZZ608&lt;&gt;""),$G$2:$FZZ$2)</f>
        <v>1.1925713167099357</v>
      </c>
      <c r="F608" s="1" cm="1">
        <f t="array" ref="F608">SUMPRODUCT($G608:$FZZ608,$F$2:$FZY$2)/SUMPRODUCT(--($G608:$FZZ608&lt;&gt;""),$F$2:$FZY$2)</f>
        <v>1.2072143212703623</v>
      </c>
      <c r="G608">
        <v>1.1918958520857801</v>
      </c>
      <c r="H608">
        <v>1.2084636051797399</v>
      </c>
      <c r="I608">
        <v>1.19124440961572</v>
      </c>
      <c r="J608">
        <v>1.20818090930077</v>
      </c>
      <c r="K608">
        <v>1.1687522195699001</v>
      </c>
      <c r="L608">
        <v>1.2089634650152199</v>
      </c>
      <c r="M608">
        <v>1.1801721888927501</v>
      </c>
      <c r="N608">
        <v>1.21014523948202</v>
      </c>
      <c r="O608">
        <v>1.2463808085819901</v>
      </c>
      <c r="P608">
        <v>1.2644493755822599</v>
      </c>
      <c r="Q608">
        <v>1.2690003983915299</v>
      </c>
      <c r="R608">
        <v>1.3086437420364001</v>
      </c>
      <c r="S608">
        <v>1.2548971814307599</v>
      </c>
      <c r="T608">
        <v>1.2832113838099499</v>
      </c>
      <c r="U608">
        <v>1.14917778649601</v>
      </c>
      <c r="V608">
        <v>1.1757613895244201</v>
      </c>
      <c r="W608">
        <v>1.26129896012575</v>
      </c>
      <c r="X608">
        <v>1.2293389605010401</v>
      </c>
      <c r="Y608">
        <v>1.20263094082777</v>
      </c>
      <c r="Z608">
        <v>1.2245783695625301</v>
      </c>
      <c r="AA608">
        <v>1.26267261056015</v>
      </c>
      <c r="AB608">
        <v>1.29394537041994</v>
      </c>
      <c r="AC608">
        <v>1.2364652884055001</v>
      </c>
      <c r="AD608">
        <v>1.2665610154833999</v>
      </c>
      <c r="AE608">
        <v>1.2125591543378</v>
      </c>
      <c r="AF608">
        <v>1.237817886387</v>
      </c>
      <c r="AG608">
        <v>1.1540991768260001</v>
      </c>
      <c r="AH608">
        <v>1.16351868402534</v>
      </c>
      <c r="AI608">
        <v>1.18574378804153</v>
      </c>
      <c r="AJ608">
        <v>1.25719880654016</v>
      </c>
      <c r="AK608">
        <v>1.10005103020941</v>
      </c>
      <c r="AL608">
        <v>1.13825169428699</v>
      </c>
      <c r="AM608">
        <v>1.27164312532941</v>
      </c>
      <c r="AN608">
        <v>1.2066967215148099</v>
      </c>
      <c r="AO608">
        <v>1.07256079890371</v>
      </c>
      <c r="AP608">
        <v>1.0060129423645201</v>
      </c>
      <c r="AQ608">
        <v>1.19784888278117</v>
      </c>
      <c r="AR608">
        <v>1.2099167535328099</v>
      </c>
      <c r="AS608">
        <v>1.1037100409287699</v>
      </c>
      <c r="AT608">
        <v>1.0958084869035101</v>
      </c>
      <c r="AU608">
        <v>1.1736349123244201</v>
      </c>
      <c r="AV608">
        <v>1.2319636577662501</v>
      </c>
      <c r="AW608">
        <v>1.18983199273705</v>
      </c>
      <c r="AX608">
        <v>1.2538016310164699</v>
      </c>
      <c r="AY608">
        <v>1.21706921467525</v>
      </c>
      <c r="AZ608">
        <v>1.2923756919168501</v>
      </c>
      <c r="BA608">
        <v>1.2106597161394099</v>
      </c>
      <c r="BB608">
        <v>1.2694807768070899</v>
      </c>
      <c r="BC608">
        <v>1.2759382097946601</v>
      </c>
      <c r="BD608">
        <v>1.24951850186242</v>
      </c>
      <c r="BE608">
        <v>1.2564441296146101</v>
      </c>
      <c r="BF608">
        <v>1.2899928279358801</v>
      </c>
      <c r="BG608">
        <v>1.2023345617146499</v>
      </c>
      <c r="BH608">
        <v>1.2562279787649999</v>
      </c>
      <c r="BI608">
        <v>1.20312764557194</v>
      </c>
      <c r="BJ608">
        <v>1.26280525126734</v>
      </c>
      <c r="BK608">
        <v>1.1803966202409899</v>
      </c>
      <c r="BL608">
        <v>1.2046583322322899</v>
      </c>
      <c r="BM608">
        <v>1.2414584716614301</v>
      </c>
      <c r="BN608">
        <v>1.2833613416915499</v>
      </c>
      <c r="BO608">
        <v>1.2435181209219499</v>
      </c>
      <c r="BP608">
        <v>1.2954009492829901</v>
      </c>
      <c r="BQ608">
        <v>1.1679475993609001</v>
      </c>
      <c r="BR608">
        <v>1.2270750906351799</v>
      </c>
      <c r="BS608">
        <v>1.2631430861380399</v>
      </c>
      <c r="BT608">
        <v>1.3019000894322701</v>
      </c>
      <c r="BU608">
        <v>1.2086012810289399</v>
      </c>
      <c r="BV608">
        <v>1.2529220799901399</v>
      </c>
      <c r="BW608">
        <v>1.2180762043261999</v>
      </c>
      <c r="BX608">
        <v>1.2420581434143301</v>
      </c>
      <c r="BY608">
        <v>1.2503810836431799</v>
      </c>
      <c r="BZ608">
        <v>1.2889606703087999</v>
      </c>
      <c r="CA608">
        <v>1.2566722608630301</v>
      </c>
      <c r="CB608">
        <v>1.31536642117667</v>
      </c>
      <c r="CC608">
        <v>1.2046930698426599</v>
      </c>
      <c r="CD608">
        <v>1.2911984299525501</v>
      </c>
      <c r="CE608">
        <v>1.26706931228755</v>
      </c>
      <c r="CF608">
        <v>1.3258948769519601</v>
      </c>
      <c r="CG608">
        <v>1.20304153400637</v>
      </c>
      <c r="CH608">
        <v>1.2468422103869901</v>
      </c>
      <c r="CI608">
        <v>1.22511734481127</v>
      </c>
      <c r="CJ608">
        <v>1.22134633965769</v>
      </c>
      <c r="CK608">
        <v>1.2182010712667399</v>
      </c>
      <c r="CL608">
        <v>1.2420868687621101</v>
      </c>
      <c r="CM608">
        <v>1.2214410671520699</v>
      </c>
      <c r="CN608">
        <v>1.31506008310795</v>
      </c>
      <c r="CO608">
        <v>1.21263233235877</v>
      </c>
      <c r="CP608">
        <v>1.2544809702500701</v>
      </c>
      <c r="CQ608">
        <v>1.2692514107088599</v>
      </c>
      <c r="CR608">
        <v>1.3131603427832701</v>
      </c>
      <c r="CS608">
        <v>1.2302780400686699</v>
      </c>
      <c r="CT608">
        <v>1.2918899460628299</v>
      </c>
      <c r="CU608">
        <v>1.2399614980734599</v>
      </c>
      <c r="CV608">
        <v>1.30248045174441</v>
      </c>
      <c r="CW608">
        <v>1.24122879191139</v>
      </c>
      <c r="CX608">
        <v>1.29986442184937</v>
      </c>
      <c r="CY608">
        <v>1.2476773737561</v>
      </c>
      <c r="CZ608">
        <v>1.2418140221626</v>
      </c>
      <c r="DA608">
        <v>1.2431462264106701</v>
      </c>
      <c r="DB608">
        <v>1.29567140077675</v>
      </c>
      <c r="DC608">
        <v>1.25117036292527</v>
      </c>
      <c r="DD608">
        <v>1.30005758982919</v>
      </c>
      <c r="DE608">
        <v>1.2136472805674701</v>
      </c>
      <c r="DF608">
        <v>1.2672826657980001</v>
      </c>
      <c r="DG608">
        <v>1.2354673126486799</v>
      </c>
      <c r="DH608">
        <v>1.2935039231160099</v>
      </c>
      <c r="DI608">
        <v>1.24388037391637</v>
      </c>
      <c r="DJ608">
        <v>1.2749185533479599</v>
      </c>
      <c r="DK608">
        <v>1.21197345601579</v>
      </c>
      <c r="DL608">
        <v>1.2674525810498101</v>
      </c>
      <c r="DM608">
        <v>1.1807021856739699</v>
      </c>
      <c r="DN608">
        <v>1.2280893419280301</v>
      </c>
      <c r="DO608">
        <v>1.1474149139026899</v>
      </c>
      <c r="DP608">
        <v>1.18632085692823</v>
      </c>
      <c r="DQ608">
        <v>1.20067999130243</v>
      </c>
      <c r="DR608">
        <v>1.27784462615316</v>
      </c>
      <c r="DS608">
        <v>1.2106375176027699</v>
      </c>
      <c r="DT608">
        <v>1.2828674860526701</v>
      </c>
      <c r="DU608">
        <v>1.2047847180887901</v>
      </c>
      <c r="DV608">
        <v>1.24745138054566</v>
      </c>
      <c r="DW608">
        <v>1.17145804898436</v>
      </c>
      <c r="DX608">
        <v>1.2030483522473501</v>
      </c>
      <c r="DY608">
        <v>1.21387688456126</v>
      </c>
      <c r="DZ608">
        <v>1.2624064190867701</v>
      </c>
      <c r="EA608">
        <v>1.2593646175111399</v>
      </c>
      <c r="EB608">
        <v>1.3493860105003599</v>
      </c>
      <c r="EC608">
        <v>1.26498471792525</v>
      </c>
      <c r="ED608">
        <v>1.32262827041763</v>
      </c>
    </row>
    <row r="609" spans="1:134" x14ac:dyDescent="0.45">
      <c r="A609" t="s">
        <v>75</v>
      </c>
      <c r="B609" t="s">
        <v>108</v>
      </c>
      <c r="C609" t="s">
        <v>77</v>
      </c>
      <c r="D609">
        <v>30</v>
      </c>
      <c r="E609" s="1" cm="1">
        <f t="array" ref="E609">SUMPRODUCT($G609:$FZZ609,$G$2:$FZZ$2)/SUMPRODUCT(--($G609:$FZZ609&lt;&gt;""),$G$2:$FZZ$2)</f>
        <v>1.1227656400386246</v>
      </c>
      <c r="F609" s="1" cm="1">
        <f t="array" ref="F609">SUMPRODUCT($G609:$FZZ609,$F$2:$FZY$2)/SUMPRODUCT(--($G609:$FZZ609&lt;&gt;""),$F$2:$FZY$2)</f>
        <v>1.1046320970578607</v>
      </c>
      <c r="G609">
        <v>1.1208745431515199</v>
      </c>
      <c r="H609">
        <v>1.1136534939843501</v>
      </c>
      <c r="I609">
        <v>1.1209338672078699</v>
      </c>
      <c r="J609">
        <v>1.1125090937417601</v>
      </c>
      <c r="K609">
        <v>1.0936761556934</v>
      </c>
      <c r="L609">
        <v>1.1112413870445901</v>
      </c>
      <c r="M609">
        <v>1.0810245755182499</v>
      </c>
      <c r="N609">
        <v>1.08032594472051</v>
      </c>
      <c r="O609">
        <v>1.1003804485126301</v>
      </c>
      <c r="P609">
        <v>1.1500548896735101</v>
      </c>
      <c r="Q609">
        <v>1.1099746857729</v>
      </c>
      <c r="R609">
        <v>1.1443602768651799</v>
      </c>
      <c r="S609">
        <v>1.1277237845848</v>
      </c>
      <c r="T609">
        <v>1.1570272691054999</v>
      </c>
      <c r="U609">
        <v>1.2857730450773699</v>
      </c>
      <c r="V609">
        <v>1.2745589039298799</v>
      </c>
      <c r="W609">
        <v>1.1516900601372499</v>
      </c>
      <c r="X609">
        <v>1.0998342163468999</v>
      </c>
      <c r="Y609">
        <v>1.1278124896556101</v>
      </c>
      <c r="Z609">
        <v>1.1198620932983101</v>
      </c>
      <c r="AA609">
        <v>1.09703227662886</v>
      </c>
      <c r="AB609">
        <v>1.1285419879593399</v>
      </c>
      <c r="AC609">
        <v>1.118829144245</v>
      </c>
      <c r="AD609">
        <v>1.1461629768344399</v>
      </c>
      <c r="AE609">
        <v>1.1136213567033499</v>
      </c>
      <c r="AF609">
        <v>1.11746659637993</v>
      </c>
      <c r="AG609">
        <v>1.11706372768745</v>
      </c>
      <c r="AH609">
        <v>1.10478765980024</v>
      </c>
      <c r="AI609">
        <v>1.10698450889127</v>
      </c>
      <c r="AJ609">
        <v>1.15789149063134</v>
      </c>
      <c r="AK609">
        <v>1.07297975471804</v>
      </c>
      <c r="AL609">
        <v>1.0893412287298501</v>
      </c>
      <c r="AM609">
        <v>1.16366935558271</v>
      </c>
      <c r="AN609">
        <v>1.0627432248819699</v>
      </c>
      <c r="AO609">
        <v>1.0924736038771701</v>
      </c>
      <c r="AP609">
        <v>0.924903348112325</v>
      </c>
      <c r="AQ609">
        <v>1.15013975260125</v>
      </c>
      <c r="AR609">
        <v>1.0874156578812499</v>
      </c>
      <c r="AS609">
        <v>1.13649021304099</v>
      </c>
      <c r="AT609">
        <v>1.04727880554047</v>
      </c>
      <c r="AU609">
        <v>1.1255000563222</v>
      </c>
      <c r="AV609">
        <v>1.0969872425610201</v>
      </c>
      <c r="AW609">
        <v>1.1115117074502701</v>
      </c>
      <c r="AX609">
        <v>1.11325227185862</v>
      </c>
      <c r="AY609">
        <v>1.11872795337038</v>
      </c>
      <c r="AZ609">
        <v>1.1542816264852001</v>
      </c>
      <c r="BA609">
        <v>1.1065874581161499</v>
      </c>
      <c r="BB609">
        <v>1.1248422428445899</v>
      </c>
      <c r="BC609">
        <v>1.1295654562325299</v>
      </c>
      <c r="BD609">
        <v>1.1116552672575499</v>
      </c>
      <c r="BE609">
        <v>1.0949194330566401</v>
      </c>
      <c r="BF609">
        <v>1.14198399474325</v>
      </c>
      <c r="BG609">
        <v>1.0955838612156199</v>
      </c>
      <c r="BH609">
        <v>1.12143520853677</v>
      </c>
      <c r="BI609">
        <v>1.08022803740971</v>
      </c>
      <c r="BJ609">
        <v>1.1236821004380899</v>
      </c>
      <c r="BK609">
        <v>1.21088845063383</v>
      </c>
      <c r="BL609">
        <v>1.11348870169654</v>
      </c>
      <c r="BM609">
        <v>1.12241249123189</v>
      </c>
      <c r="BN609">
        <v>1.1276555714721701</v>
      </c>
      <c r="BO609">
        <v>1.1087376718525299</v>
      </c>
      <c r="BP609">
        <v>1.1335026420246099</v>
      </c>
      <c r="BQ609">
        <v>1.1325412399796799</v>
      </c>
      <c r="BR609">
        <v>1.0800369743552001</v>
      </c>
      <c r="BS609">
        <v>1.1124748738388699</v>
      </c>
      <c r="BT609">
        <v>1.1362002096819801</v>
      </c>
      <c r="BU609">
        <v>1.1098679630838899</v>
      </c>
      <c r="BV609">
        <v>1.14438434386925</v>
      </c>
      <c r="BW609">
        <v>1.10486243677743</v>
      </c>
      <c r="BX609">
        <v>1.0935082953111299</v>
      </c>
      <c r="BY609">
        <v>1.1026524351172799</v>
      </c>
      <c r="BZ609">
        <v>1.11459877375948</v>
      </c>
      <c r="CA609">
        <v>1.09645495763</v>
      </c>
      <c r="CB609">
        <v>1.15978287930276</v>
      </c>
      <c r="CC609">
        <v>1.07751129692175</v>
      </c>
      <c r="CD609">
        <v>1.13826751197795</v>
      </c>
      <c r="CE609">
        <v>1.10066003301145</v>
      </c>
      <c r="CF609">
        <v>1.14126493585244</v>
      </c>
      <c r="CG609">
        <v>1.1034635787379901</v>
      </c>
      <c r="CH609">
        <v>1.13707578928512</v>
      </c>
      <c r="CI609">
        <v>1.1005882045689199</v>
      </c>
      <c r="CJ609">
        <v>1.0972023728728799</v>
      </c>
      <c r="CK609">
        <v>1.09901392118535</v>
      </c>
      <c r="CL609">
        <v>1.1088623339005901</v>
      </c>
      <c r="CM609">
        <v>1.09955314735825</v>
      </c>
      <c r="CN609">
        <v>1.17098027934774</v>
      </c>
      <c r="CO609">
        <v>1.09065221978328</v>
      </c>
      <c r="CP609">
        <v>1.11322538018513</v>
      </c>
      <c r="CQ609">
        <v>1.08201474675069</v>
      </c>
      <c r="CR609">
        <v>1.13382496084164</v>
      </c>
      <c r="CS609">
        <v>1.0943588799778301</v>
      </c>
      <c r="CT609">
        <v>1.1344963223593101</v>
      </c>
      <c r="CU609">
        <v>1.1167334219929601</v>
      </c>
      <c r="CV609">
        <v>1.1527522376132999</v>
      </c>
      <c r="CW609">
        <v>1.1083319465182</v>
      </c>
      <c r="CX609">
        <v>1.14680029745729</v>
      </c>
      <c r="CY609">
        <v>1.1110770476468099</v>
      </c>
      <c r="CZ609">
        <v>1.11834331865783</v>
      </c>
      <c r="DA609">
        <v>1.11196793979051</v>
      </c>
      <c r="DB609">
        <v>1.1535105641194801</v>
      </c>
      <c r="DC609">
        <v>1.1197650663012</v>
      </c>
      <c r="DD609">
        <v>1.15357804150841</v>
      </c>
      <c r="DE609">
        <v>1.10036024661965</v>
      </c>
      <c r="DF609">
        <v>1.11696765971698</v>
      </c>
      <c r="DG609">
        <v>1.06565241921067</v>
      </c>
      <c r="DH609">
        <v>1.14565431183753</v>
      </c>
      <c r="DI609">
        <v>1.12785786683593</v>
      </c>
      <c r="DJ609">
        <v>1.1340809110385901</v>
      </c>
      <c r="DK609">
        <v>1.08116353760907</v>
      </c>
      <c r="DL609">
        <v>1.11447346809295</v>
      </c>
      <c r="DM609">
        <v>1.0795419058682501</v>
      </c>
      <c r="DN609">
        <v>1.11796770069415</v>
      </c>
      <c r="DO609">
        <v>1.12150762380099</v>
      </c>
      <c r="DP609">
        <v>1.08921914726106</v>
      </c>
      <c r="DQ609">
        <v>1.1133660929412701</v>
      </c>
      <c r="DR609">
        <v>1.11679120080011</v>
      </c>
      <c r="DS609">
        <v>1.1148040143890401</v>
      </c>
      <c r="DT609">
        <v>1.1436374172151</v>
      </c>
      <c r="DU609">
        <v>1.11829285883505</v>
      </c>
      <c r="DV609">
        <v>1.1136354138515101</v>
      </c>
      <c r="DW609">
        <v>1.0907735020129301</v>
      </c>
      <c r="DX609">
        <v>1.1028775906571</v>
      </c>
      <c r="DY609">
        <v>1.1115213184283399</v>
      </c>
      <c r="DZ609">
        <v>1.10519851153472</v>
      </c>
      <c r="EA609">
        <v>1.0929618920631099</v>
      </c>
      <c r="EB609">
        <v>1.14052138642819</v>
      </c>
      <c r="EC609">
        <v>1.1198798453759</v>
      </c>
      <c r="ED609">
        <v>1.1552575149914199</v>
      </c>
    </row>
    <row r="610" spans="1:134" x14ac:dyDescent="0.45">
      <c r="A610" t="s">
        <v>75</v>
      </c>
      <c r="B610" t="s">
        <v>108</v>
      </c>
      <c r="C610" t="s">
        <v>77</v>
      </c>
      <c r="D610">
        <v>35</v>
      </c>
      <c r="E610" s="1" cm="1">
        <f t="array" ref="E610">SUMPRODUCT($G610:$FZZ610,$G$2:$FZZ$2)/SUMPRODUCT(--($G610:$FZZ610&lt;&gt;""),$G$2:$FZZ$2)</f>
        <v>1.0594729020031133</v>
      </c>
      <c r="F610" s="1" cm="1">
        <f t="array" ref="F610">SUMPRODUCT($G610:$FZZ610,$F$2:$FZY$2)/SUMPRODUCT(--($G610:$FZZ610&lt;&gt;""),$F$2:$FZY$2)</f>
        <v>1.0511572301145233</v>
      </c>
      <c r="G610">
        <v>1.05779166438558</v>
      </c>
      <c r="H610">
        <v>1.0682336625578901</v>
      </c>
      <c r="I610">
        <v>1.0579853781150901</v>
      </c>
      <c r="J610">
        <v>1.0670369293109401</v>
      </c>
      <c r="K610">
        <v>1.0455958868281101</v>
      </c>
      <c r="L610">
        <v>1.0551083841428599</v>
      </c>
      <c r="M610">
        <v>1.0427729574384901</v>
      </c>
      <c r="N610">
        <v>1.05029519355496</v>
      </c>
      <c r="O610">
        <v>1.04539714103868</v>
      </c>
      <c r="P610">
        <v>1.0972055207007001</v>
      </c>
      <c r="Q610">
        <v>1.0582520655980401</v>
      </c>
      <c r="R610">
        <v>1.08788387507434</v>
      </c>
      <c r="S610">
        <v>1.0536374156389201</v>
      </c>
      <c r="T610">
        <v>1.0972913449520101</v>
      </c>
      <c r="U610">
        <v>1.16867585931694</v>
      </c>
      <c r="V610">
        <v>1.19939176529684</v>
      </c>
      <c r="W610">
        <v>1.0629004715909101</v>
      </c>
      <c r="X610">
        <v>1.05599228941725</v>
      </c>
      <c r="Y610">
        <v>1.05932269847683</v>
      </c>
      <c r="Z610">
        <v>1.0742852721748</v>
      </c>
      <c r="AA610">
        <v>1.04680484217978</v>
      </c>
      <c r="AB610">
        <v>1.08108985843376</v>
      </c>
      <c r="AC610">
        <v>1.0414357123109499</v>
      </c>
      <c r="AD610">
        <v>1.0909948622372601</v>
      </c>
      <c r="AE610">
        <v>1.0519845227669</v>
      </c>
      <c r="AF610">
        <v>1.06240172213218</v>
      </c>
      <c r="AG610">
        <v>1.03962928130843</v>
      </c>
      <c r="AH610">
        <v>1.04424676097349</v>
      </c>
      <c r="AI610">
        <v>1.0442242749731401</v>
      </c>
      <c r="AJ610">
        <v>1.0961279388948499</v>
      </c>
      <c r="AK610">
        <v>1.0417264456073401</v>
      </c>
      <c r="AL610">
        <v>1.0386016694694999</v>
      </c>
      <c r="AM610">
        <v>1.0506336187543199</v>
      </c>
      <c r="AN610">
        <v>1.0079907869043401</v>
      </c>
      <c r="AO610">
        <v>1.0375674192728299</v>
      </c>
      <c r="AP610">
        <v>0.86317226923729695</v>
      </c>
      <c r="AQ610">
        <v>1.1123155461118199</v>
      </c>
      <c r="AR610">
        <v>1.04831633676741</v>
      </c>
      <c r="AS610">
        <v>1.07658027325427</v>
      </c>
      <c r="AT610">
        <v>0.99660683232911995</v>
      </c>
      <c r="AU610">
        <v>1.05302812082758</v>
      </c>
      <c r="AV610">
        <v>1.0323048210783601</v>
      </c>
      <c r="AW610">
        <v>1.06097452334454</v>
      </c>
      <c r="AX610">
        <v>1.05231973484305</v>
      </c>
      <c r="AY610">
        <v>1.06874624651943</v>
      </c>
      <c r="AZ610">
        <v>1.1001970074834</v>
      </c>
      <c r="BA610">
        <v>1.0481468763885999</v>
      </c>
      <c r="BB610">
        <v>1.0895627282209599</v>
      </c>
      <c r="BC610">
        <v>1.0574468786586699</v>
      </c>
      <c r="BD610">
        <v>1.04481597283496</v>
      </c>
      <c r="BE610">
        <v>1.03834150175801</v>
      </c>
      <c r="BF610">
        <v>1.10221429155239</v>
      </c>
      <c r="BG610">
        <v>1.05086842902628</v>
      </c>
      <c r="BH610">
        <v>1.0709528367757499</v>
      </c>
      <c r="BI610">
        <v>1.02992450458757</v>
      </c>
      <c r="BJ610">
        <v>1.0682230383746201</v>
      </c>
      <c r="BK610">
        <v>1.06185739823769</v>
      </c>
      <c r="BL610">
        <v>1.05642401036472</v>
      </c>
      <c r="BM610">
        <v>1.0571523902967901</v>
      </c>
      <c r="BN610">
        <v>1.0764923388084899</v>
      </c>
      <c r="BO610">
        <v>1.04330088294352</v>
      </c>
      <c r="BP610">
        <v>1.09599456872242</v>
      </c>
      <c r="BQ610">
        <v>1.0902495122740601</v>
      </c>
      <c r="BR610">
        <v>1.0397983228738701</v>
      </c>
      <c r="BS610">
        <v>1.0564063971707001</v>
      </c>
      <c r="BT610">
        <v>1.1126461187680201</v>
      </c>
      <c r="BU610">
        <v>1.05339349524596</v>
      </c>
      <c r="BV610">
        <v>1.0605978195755299</v>
      </c>
      <c r="BW610">
        <v>1.0498384127106699</v>
      </c>
      <c r="BX610">
        <v>1.0397574530400699</v>
      </c>
      <c r="BY610">
        <v>1.05336461387987</v>
      </c>
      <c r="BZ610">
        <v>1.0675592076824501</v>
      </c>
      <c r="CA610">
        <v>1.03445101203986</v>
      </c>
      <c r="CB610">
        <v>1.0820399254239801</v>
      </c>
      <c r="CC610">
        <v>1.0421510222194299</v>
      </c>
      <c r="CD610">
        <v>1.0733995003885599</v>
      </c>
      <c r="CE610">
        <v>1.02687613779079</v>
      </c>
      <c r="CF610">
        <v>1.0849799199936201</v>
      </c>
      <c r="CG610">
        <v>1.05058211350575</v>
      </c>
      <c r="CH610">
        <v>1.07213247466951</v>
      </c>
      <c r="CI610">
        <v>1.0383747754556001</v>
      </c>
      <c r="CJ610">
        <v>1.04534683211372</v>
      </c>
      <c r="CK610">
        <v>1.0363186093855501</v>
      </c>
      <c r="CL610">
        <v>1.0497740653374501</v>
      </c>
      <c r="CM610">
        <v>1.04768236946493</v>
      </c>
      <c r="CN610">
        <v>1.0906096810474699</v>
      </c>
      <c r="CO610">
        <v>1.0399125513466201</v>
      </c>
      <c r="CP610">
        <v>1.0630330106048</v>
      </c>
      <c r="CQ610">
        <v>1.0464685950439601</v>
      </c>
      <c r="CR610">
        <v>1.0979693621558799</v>
      </c>
      <c r="CS610">
        <v>1.0312671453744</v>
      </c>
      <c r="CT610">
        <v>1.0761062667888099</v>
      </c>
      <c r="CU610">
        <v>1.0523955074090501</v>
      </c>
      <c r="CV610">
        <v>1.08791980452361</v>
      </c>
      <c r="CW610">
        <v>1.04236764837661</v>
      </c>
      <c r="CX610">
        <v>1.0874720901030199</v>
      </c>
      <c r="CY610">
        <v>1.0537998468351799</v>
      </c>
      <c r="CZ610">
        <v>1.05884875718974</v>
      </c>
      <c r="DA610">
        <v>1.0328748999538799</v>
      </c>
      <c r="DB610">
        <v>1.11904918941563</v>
      </c>
      <c r="DC610">
        <v>1.0489411718072199</v>
      </c>
      <c r="DD610">
        <v>1.0921256159924699</v>
      </c>
      <c r="DE610">
        <v>1.06405042933802</v>
      </c>
      <c r="DF610">
        <v>1.0681021876828001</v>
      </c>
      <c r="DG610">
        <v>1.03888741652247</v>
      </c>
      <c r="DH610">
        <v>1.09120529914035</v>
      </c>
      <c r="DI610">
        <v>1.0562235156933599</v>
      </c>
      <c r="DJ610">
        <v>1.0887760424524799</v>
      </c>
      <c r="DK610">
        <v>1.0387933630377699</v>
      </c>
      <c r="DL610">
        <v>1.0400282524995601</v>
      </c>
      <c r="DM610">
        <v>1.04052783252062</v>
      </c>
      <c r="DN610">
        <v>1.0685250165584901</v>
      </c>
      <c r="DO610">
        <v>1.04979902201548</v>
      </c>
      <c r="DP610">
        <v>1.0284715199930601</v>
      </c>
      <c r="DQ610">
        <v>1.0488179802351301</v>
      </c>
      <c r="DR610">
        <v>1.0686740204991301</v>
      </c>
      <c r="DS610">
        <v>1.06450198077558</v>
      </c>
      <c r="DT610">
        <v>1.08306151872574</v>
      </c>
      <c r="DU610">
        <v>1.0637423770412799</v>
      </c>
      <c r="DV610">
        <v>1.06200210996075</v>
      </c>
      <c r="DW610">
        <v>1.0584348095782601</v>
      </c>
      <c r="DX610">
        <v>1.06037808220551</v>
      </c>
      <c r="DY610">
        <v>1.0597928557840499</v>
      </c>
      <c r="DZ610">
        <v>1.0615357463637101</v>
      </c>
      <c r="EA610">
        <v>1.04965188567352</v>
      </c>
      <c r="EB610">
        <v>1.10814387073086</v>
      </c>
      <c r="EC610">
        <v>1.0588276523503399</v>
      </c>
      <c r="ED610">
        <v>1.0970578454507001</v>
      </c>
    </row>
    <row r="611" spans="1:134" x14ac:dyDescent="0.45">
      <c r="A611" t="s">
        <v>75</v>
      </c>
      <c r="B611" t="s">
        <v>108</v>
      </c>
      <c r="C611" t="s">
        <v>77</v>
      </c>
      <c r="D611">
        <v>40</v>
      </c>
      <c r="E611" s="1" cm="1">
        <f t="array" ref="E611">SUMPRODUCT($G611:$FZZ611,$G$2:$FZZ$2)/SUMPRODUCT(--($G611:$FZZ611&lt;&gt;""),$G$2:$FZZ$2)</f>
        <v>1.004981155803631</v>
      </c>
      <c r="F611" s="1" cm="1">
        <f t="array" ref="F611">SUMPRODUCT($G611:$FZZ611,$F$2:$FZY$2)/SUMPRODUCT(--($G611:$FZZ611&lt;&gt;""),$F$2:$FZY$2)</f>
        <v>1.0060829679562198</v>
      </c>
      <c r="G611">
        <v>1</v>
      </c>
      <c r="H611">
        <v>1.0224720577177699</v>
      </c>
      <c r="I611">
        <v>1</v>
      </c>
      <c r="J611">
        <v>1.0226480579560699</v>
      </c>
      <c r="K611">
        <v>1</v>
      </c>
      <c r="L611">
        <v>1.0044847794153899</v>
      </c>
      <c r="M611">
        <v>0.999999999999999</v>
      </c>
      <c r="N611">
        <v>1.02143660690529</v>
      </c>
      <c r="O611">
        <v>1</v>
      </c>
      <c r="P611">
        <v>1.0353445965275501</v>
      </c>
      <c r="Q611">
        <v>1</v>
      </c>
      <c r="R611">
        <v>1.0440406607656501</v>
      </c>
      <c r="S611">
        <v>1</v>
      </c>
      <c r="T611">
        <v>1.05535412713548</v>
      </c>
      <c r="U611">
        <v>1.11954773928715</v>
      </c>
      <c r="V611">
        <v>1.1602795377214501</v>
      </c>
      <c r="W611">
        <v>1</v>
      </c>
      <c r="X611">
        <v>1.0067427557537001</v>
      </c>
      <c r="Y611">
        <v>1</v>
      </c>
      <c r="Z611">
        <v>1.0190050924570999</v>
      </c>
      <c r="AA611">
        <v>1</v>
      </c>
      <c r="AB611">
        <v>1.03422852021209</v>
      </c>
      <c r="AC611">
        <v>1</v>
      </c>
      <c r="AD611">
        <v>1.0424417446548799</v>
      </c>
      <c r="AE611">
        <v>0.999999999999999</v>
      </c>
      <c r="AF611">
        <v>1.01815956825333</v>
      </c>
      <c r="AG611">
        <v>1</v>
      </c>
      <c r="AH611">
        <v>0.99854260589453803</v>
      </c>
      <c r="AI611">
        <v>1</v>
      </c>
      <c r="AJ611">
        <v>1.04416947129729</v>
      </c>
      <c r="AK611">
        <v>1</v>
      </c>
      <c r="AL611">
        <v>0.983702803161982</v>
      </c>
      <c r="AM611">
        <v>1</v>
      </c>
      <c r="AN611">
        <v>0.96879038914779403</v>
      </c>
      <c r="AO611">
        <v>1</v>
      </c>
      <c r="AP611">
        <v>0.83759141538038795</v>
      </c>
      <c r="AQ611">
        <v>1</v>
      </c>
      <c r="AR611">
        <v>0.99982702007844504</v>
      </c>
      <c r="AS611">
        <v>1</v>
      </c>
      <c r="AT611">
        <v>0.94654017771559495</v>
      </c>
      <c r="AU611">
        <v>1</v>
      </c>
      <c r="AV611">
        <v>0.99935880596111704</v>
      </c>
      <c r="AW611">
        <v>1</v>
      </c>
      <c r="AX611">
        <v>1.0058558637841499</v>
      </c>
      <c r="AY611">
        <v>1</v>
      </c>
      <c r="AZ611">
        <v>1.0649363632542601</v>
      </c>
      <c r="BA611">
        <v>1</v>
      </c>
      <c r="BB611">
        <v>1.0266449383363201</v>
      </c>
      <c r="BC611">
        <v>1</v>
      </c>
      <c r="BD611">
        <v>1.0038227394255399</v>
      </c>
      <c r="BE611">
        <v>0.999999999999999</v>
      </c>
      <c r="BF611">
        <v>1.04682542320389</v>
      </c>
      <c r="BG611">
        <v>1</v>
      </c>
      <c r="BH611">
        <v>1.0181489634933301</v>
      </c>
      <c r="BI611">
        <v>1</v>
      </c>
      <c r="BJ611">
        <v>1.02735687314615</v>
      </c>
      <c r="BK611">
        <v>0.999999999999999</v>
      </c>
      <c r="BL611">
        <v>1.0043592967057</v>
      </c>
      <c r="BM611">
        <v>0.999999999999999</v>
      </c>
      <c r="BN611">
        <v>1.0466708110835099</v>
      </c>
      <c r="BO611">
        <v>1</v>
      </c>
      <c r="BP611">
        <v>1.0596586974149</v>
      </c>
      <c r="BQ611">
        <v>1</v>
      </c>
      <c r="BR611">
        <v>0.995770847424293</v>
      </c>
      <c r="BS611">
        <v>1</v>
      </c>
      <c r="BT611">
        <v>1.03881831133919</v>
      </c>
      <c r="BU611">
        <v>1</v>
      </c>
      <c r="BV611">
        <v>1.0229656454084901</v>
      </c>
      <c r="BW611">
        <v>0.999999999999999</v>
      </c>
      <c r="BX611">
        <v>1.00978559161367</v>
      </c>
      <c r="BY611">
        <v>1</v>
      </c>
      <c r="BZ611">
        <v>1.0139083190332401</v>
      </c>
      <c r="CA611">
        <v>1</v>
      </c>
      <c r="CB611">
        <v>1.05725522611537</v>
      </c>
      <c r="CC611">
        <v>0.999999999999999</v>
      </c>
      <c r="CD611">
        <v>1.03387092510835</v>
      </c>
      <c r="CE611">
        <v>1</v>
      </c>
      <c r="CF611">
        <v>1.080002587596</v>
      </c>
      <c r="CG611">
        <v>1</v>
      </c>
      <c r="CH611">
        <v>1.0214521112209001</v>
      </c>
      <c r="CI611">
        <v>1</v>
      </c>
      <c r="CJ611">
        <v>1.0082823757518</v>
      </c>
      <c r="CK611">
        <v>0.999999999999999</v>
      </c>
      <c r="CL611">
        <v>1.0070441319016801</v>
      </c>
      <c r="CM611">
        <v>1</v>
      </c>
      <c r="CN611">
        <v>1.0533616280797</v>
      </c>
      <c r="CO611">
        <v>1</v>
      </c>
      <c r="CP611">
        <v>1.01373330570558</v>
      </c>
      <c r="CQ611">
        <v>1</v>
      </c>
      <c r="CR611">
        <v>1.0524371356759601</v>
      </c>
      <c r="CS611">
        <v>1</v>
      </c>
      <c r="CT611">
        <v>1.0457600213193099</v>
      </c>
      <c r="CU611">
        <v>1</v>
      </c>
      <c r="CV611">
        <v>1.0668104556781299</v>
      </c>
      <c r="CW611">
        <v>1</v>
      </c>
      <c r="CX611">
        <v>1.0563354796964399</v>
      </c>
      <c r="CY611">
        <v>0.999999999999999</v>
      </c>
      <c r="CZ611">
        <v>1.0139683388702401</v>
      </c>
      <c r="DA611">
        <v>0.999999999999999</v>
      </c>
      <c r="DB611">
        <v>1.0604873920814</v>
      </c>
      <c r="DC611">
        <v>1</v>
      </c>
      <c r="DD611">
        <v>1.0529834629711901</v>
      </c>
      <c r="DE611">
        <v>1</v>
      </c>
      <c r="DF611">
        <v>1.02557293353544</v>
      </c>
      <c r="DG611">
        <v>1</v>
      </c>
      <c r="DH611">
        <v>1.04537962354854</v>
      </c>
      <c r="DI611">
        <v>1</v>
      </c>
      <c r="DJ611">
        <v>1.0406381882686599</v>
      </c>
      <c r="DK611">
        <v>1</v>
      </c>
      <c r="DL611">
        <v>1.0029822127608801</v>
      </c>
      <c r="DM611">
        <v>1</v>
      </c>
      <c r="DN611">
        <v>1.0258770498847001</v>
      </c>
      <c r="DO611">
        <v>1</v>
      </c>
      <c r="DP611">
        <v>0.98896119842829</v>
      </c>
      <c r="DQ611">
        <v>1</v>
      </c>
      <c r="DR611">
        <v>1.0221791652513199</v>
      </c>
      <c r="DS611">
        <v>1</v>
      </c>
      <c r="DT611">
        <v>1.0375090902433499</v>
      </c>
      <c r="DU611">
        <v>1</v>
      </c>
      <c r="DV611">
        <v>1.0109695893338599</v>
      </c>
      <c r="DW611">
        <v>1</v>
      </c>
      <c r="DX611">
        <v>1.01365161555577</v>
      </c>
      <c r="DY611">
        <v>1</v>
      </c>
      <c r="DZ611">
        <v>1.0087993349102999</v>
      </c>
      <c r="EA611">
        <v>1</v>
      </c>
      <c r="EB611">
        <v>1.0572846544580501</v>
      </c>
      <c r="EC611">
        <v>1</v>
      </c>
      <c r="ED611">
        <v>1.04868733182397</v>
      </c>
    </row>
    <row r="612" spans="1:134" x14ac:dyDescent="0.45">
      <c r="A612" t="s">
        <v>75</v>
      </c>
      <c r="B612" t="s">
        <v>108</v>
      </c>
      <c r="C612" t="s">
        <v>77</v>
      </c>
      <c r="D612">
        <v>45</v>
      </c>
      <c r="E612" s="1" cm="1">
        <f t="array" ref="E612">SUMPRODUCT($G612:$FZZ612,$G$2:$FZZ$2)/SUMPRODUCT(--($G612:$FZZ612&lt;&gt;""),$G$2:$FZZ$2)</f>
        <v>0.95797803606197696</v>
      </c>
      <c r="F612" s="1" cm="1">
        <f t="array" ref="F612">SUMPRODUCT($G612:$FZZ612,$F$2:$FZY$2)/SUMPRODUCT(--($G612:$FZZ612&lt;&gt;""),$F$2:$FZY$2)</f>
        <v>0.96562469330088396</v>
      </c>
      <c r="G612">
        <v>0.95531690636829403</v>
      </c>
      <c r="H612">
        <v>0.98504770806180397</v>
      </c>
      <c r="I612">
        <v>0.95443252506561704</v>
      </c>
      <c r="J612">
        <v>0.98356421530444504</v>
      </c>
      <c r="K612">
        <v>0.96174588072149703</v>
      </c>
      <c r="L612">
        <v>0.97272601462669295</v>
      </c>
      <c r="M612">
        <v>0.94656070852676999</v>
      </c>
      <c r="N612">
        <v>0.977534948396235</v>
      </c>
      <c r="O612">
        <v>0.96372709344065199</v>
      </c>
      <c r="P612">
        <v>0.99930527716614104</v>
      </c>
      <c r="Q612">
        <v>0.96993509490860097</v>
      </c>
      <c r="R612">
        <v>1.0014918803741899</v>
      </c>
      <c r="S612">
        <v>0.96802333001462504</v>
      </c>
      <c r="T612">
        <v>1.0180716540036401</v>
      </c>
      <c r="U612">
        <v>1.04402733881034</v>
      </c>
      <c r="V612">
        <v>1.06653766014672</v>
      </c>
      <c r="W612">
        <v>0.96133869936755201</v>
      </c>
      <c r="X612">
        <v>0.97628941630893296</v>
      </c>
      <c r="Y612">
        <v>0.96804781350636004</v>
      </c>
      <c r="Z612">
        <v>0.98370467584450805</v>
      </c>
      <c r="AA612">
        <v>0.95088004670916604</v>
      </c>
      <c r="AB612">
        <v>0.98818864742703405</v>
      </c>
      <c r="AC612">
        <v>0.97140183859266704</v>
      </c>
      <c r="AD612">
        <v>1.00366991737012</v>
      </c>
      <c r="AE612">
        <v>0.950607220128593</v>
      </c>
      <c r="AF612">
        <v>0.979740620939764</v>
      </c>
      <c r="AG612">
        <v>0.93658911477623896</v>
      </c>
      <c r="AH612">
        <v>0.958735897534987</v>
      </c>
      <c r="AI612">
        <v>0.97655366988900805</v>
      </c>
      <c r="AJ612">
        <v>1.00681055018498</v>
      </c>
      <c r="AK612">
        <v>0.93177874567355001</v>
      </c>
      <c r="AL612">
        <v>0.94860125536636197</v>
      </c>
      <c r="AM612">
        <v>0.96929136941715599</v>
      </c>
      <c r="AN612">
        <v>0.923867024585867</v>
      </c>
      <c r="AO612">
        <v>0.95608251165947</v>
      </c>
      <c r="AP612">
        <v>0.80569296729587803</v>
      </c>
      <c r="AQ612">
        <v>0.94280271462260401</v>
      </c>
      <c r="AR612">
        <v>0.95552413444487405</v>
      </c>
      <c r="AS612">
        <v>0.91626404982253495</v>
      </c>
      <c r="AT612">
        <v>0.90543298146011197</v>
      </c>
      <c r="AU612">
        <v>0.97130143540865399</v>
      </c>
      <c r="AV612">
        <v>0.95418868530894096</v>
      </c>
      <c r="AW612">
        <v>0.95925570923119996</v>
      </c>
      <c r="AX612">
        <v>0.98931467593289502</v>
      </c>
      <c r="AY612">
        <v>0.97150508470560104</v>
      </c>
      <c r="AZ612">
        <v>1.0398208427937199</v>
      </c>
      <c r="BA612">
        <v>0.96194319159377395</v>
      </c>
      <c r="BB612">
        <v>0.98587723391679005</v>
      </c>
      <c r="BC612">
        <v>0.96540798784062998</v>
      </c>
      <c r="BD612">
        <v>0.96945152855497396</v>
      </c>
      <c r="BE612">
        <v>0.94975902945610902</v>
      </c>
      <c r="BF612">
        <v>0.99804917586661401</v>
      </c>
      <c r="BG612">
        <v>0.96876257306911295</v>
      </c>
      <c r="BH612">
        <v>0.99713630555954103</v>
      </c>
      <c r="BI612">
        <v>0.953348865137711</v>
      </c>
      <c r="BJ612">
        <v>0.99312256177097802</v>
      </c>
      <c r="BK612">
        <v>0.94769382432492399</v>
      </c>
      <c r="BL612">
        <v>0.97179815150111803</v>
      </c>
      <c r="BM612">
        <v>0.96956852029030405</v>
      </c>
      <c r="BN612">
        <v>1.0064842176114299</v>
      </c>
      <c r="BO612">
        <v>0.95417397046911501</v>
      </c>
      <c r="BP612">
        <v>1.00341864124595</v>
      </c>
      <c r="BQ612">
        <v>0.93797890919405202</v>
      </c>
      <c r="BR612">
        <v>0.95002633812923398</v>
      </c>
      <c r="BS612">
        <v>0.96498862775104699</v>
      </c>
      <c r="BT612">
        <v>1.0138187607096101</v>
      </c>
      <c r="BU612">
        <v>0.95920668656223795</v>
      </c>
      <c r="BV612">
        <v>0.99704235609353198</v>
      </c>
      <c r="BW612">
        <v>0.95939759915193401</v>
      </c>
      <c r="BX612">
        <v>0.97320860832085798</v>
      </c>
      <c r="BY612">
        <v>0.96663139323560199</v>
      </c>
      <c r="BZ612">
        <v>0.98564206092159001</v>
      </c>
      <c r="CA612">
        <v>0.98781517213886205</v>
      </c>
      <c r="CB612">
        <v>1.0545493019329599</v>
      </c>
      <c r="CC612">
        <v>0.96436644101329105</v>
      </c>
      <c r="CD612">
        <v>1.0138657256167301</v>
      </c>
      <c r="CE612">
        <v>0.969701439775009</v>
      </c>
      <c r="CF612">
        <v>1.02222568541889</v>
      </c>
      <c r="CG612">
        <v>0.96674898802354003</v>
      </c>
      <c r="CH612">
        <v>0.98047123686848903</v>
      </c>
      <c r="CI612">
        <v>0.94996374272867401</v>
      </c>
      <c r="CJ612">
        <v>0.96690231272652005</v>
      </c>
      <c r="CK612">
        <v>0.95350574800296195</v>
      </c>
      <c r="CL612">
        <v>0.98495449355451603</v>
      </c>
      <c r="CM612">
        <v>0.96143221718418503</v>
      </c>
      <c r="CN612">
        <v>1.0384157142733601</v>
      </c>
      <c r="CO612">
        <v>0.95592691094453497</v>
      </c>
      <c r="CP612">
        <v>0.97145556486600504</v>
      </c>
      <c r="CQ612">
        <v>0.96478343198820804</v>
      </c>
      <c r="CR612">
        <v>1.0316920338926401</v>
      </c>
      <c r="CS612">
        <v>0.95830694305972397</v>
      </c>
      <c r="CT612">
        <v>1.00238240234231</v>
      </c>
      <c r="CU612">
        <v>0.97572091329022104</v>
      </c>
      <c r="CV612">
        <v>1.0294811878772201</v>
      </c>
      <c r="CW612">
        <v>0.95432808515937095</v>
      </c>
      <c r="CX612">
        <v>1.00213275486655</v>
      </c>
      <c r="CY612">
        <v>0.96149677480303197</v>
      </c>
      <c r="CZ612">
        <v>0.96964762832719797</v>
      </c>
      <c r="DA612">
        <v>0.96650107121970896</v>
      </c>
      <c r="DB612">
        <v>1.0011189583395801</v>
      </c>
      <c r="DC612">
        <v>0.96930858489396898</v>
      </c>
      <c r="DD612">
        <v>1.0250148986346099</v>
      </c>
      <c r="DE612">
        <v>0.96060581123254196</v>
      </c>
      <c r="DF612">
        <v>1.0018303418747001</v>
      </c>
      <c r="DG612">
        <v>0.97046620238667403</v>
      </c>
      <c r="DH612">
        <v>1.0248772998768101</v>
      </c>
      <c r="DI612">
        <v>0.97025033731792298</v>
      </c>
      <c r="DJ612">
        <v>1.01907229757691</v>
      </c>
      <c r="DK612">
        <v>0.960295294578</v>
      </c>
      <c r="DL612">
        <v>0.97468418230390297</v>
      </c>
      <c r="DM612">
        <v>0.95943439471296099</v>
      </c>
      <c r="DN612">
        <v>0.98727062559408896</v>
      </c>
      <c r="DO612">
        <v>0.96099149139026896</v>
      </c>
      <c r="DP612">
        <v>0.95777367675950498</v>
      </c>
      <c r="DQ612">
        <v>0.95003233780680096</v>
      </c>
      <c r="DR612">
        <v>0.97839276878814396</v>
      </c>
      <c r="DS612">
        <v>0.96390873334763005</v>
      </c>
      <c r="DT612">
        <v>1.01163071065944</v>
      </c>
      <c r="DU612">
        <v>0.95389046098080299</v>
      </c>
      <c r="DV612">
        <v>0.97384199957131001</v>
      </c>
      <c r="DW612">
        <v>0.95274215966853304</v>
      </c>
      <c r="DX612">
        <v>0.98363426720965597</v>
      </c>
      <c r="DY612">
        <v>0.96267709839169602</v>
      </c>
      <c r="DZ612">
        <v>0.97163786965815202</v>
      </c>
      <c r="EA612">
        <v>0.95767661206965504</v>
      </c>
      <c r="EB612">
        <v>1.0299472689034499</v>
      </c>
      <c r="EC612">
        <v>0.96431783410294503</v>
      </c>
      <c r="ED612">
        <v>1.0109774859754801</v>
      </c>
    </row>
    <row r="613" spans="1:134" x14ac:dyDescent="0.45">
      <c r="A613" t="s">
        <v>75</v>
      </c>
      <c r="B613" t="s">
        <v>108</v>
      </c>
      <c r="C613" t="s">
        <v>77</v>
      </c>
      <c r="D613">
        <v>50</v>
      </c>
      <c r="E613" s="1" cm="1">
        <f t="array" ref="E613">SUMPRODUCT($G613:$FZZ613,$G$2:$FZZ$2)/SUMPRODUCT(--($G613:$FZZ613&lt;&gt;""),$G$2:$FZZ$2)</f>
        <v>0.92192061803387337</v>
      </c>
      <c r="F613" s="1" cm="1">
        <f t="array" ref="F613">SUMPRODUCT($G613:$FZZ613,$F$2:$FZY$2)/SUMPRODUCT(--($G613:$FZZ613&lt;&gt;""),$F$2:$FZY$2)</f>
        <v>0.93094353297214116</v>
      </c>
      <c r="G613">
        <v>0.92005638885985896</v>
      </c>
      <c r="H613">
        <v>0.94964917286168904</v>
      </c>
      <c r="I613">
        <v>0.91822996340430196</v>
      </c>
      <c r="J613">
        <v>0.95107254854446799</v>
      </c>
      <c r="K613">
        <v>0.90785088279672299</v>
      </c>
      <c r="L613">
        <v>0.94114007864094595</v>
      </c>
      <c r="M613">
        <v>0.91864747774572997</v>
      </c>
      <c r="N613">
        <v>0.95396194199652795</v>
      </c>
      <c r="O613">
        <v>0.93313068759112405</v>
      </c>
      <c r="P613">
        <v>0.96681422697336195</v>
      </c>
      <c r="Q613">
        <v>0.94236430140971905</v>
      </c>
      <c r="R613">
        <v>0.97052595582932599</v>
      </c>
      <c r="S613">
        <v>0.93371782425178795</v>
      </c>
      <c r="T613">
        <v>0.98257763472264603</v>
      </c>
      <c r="U613">
        <v>1.01523145703781</v>
      </c>
      <c r="V613">
        <v>1.03630561136858</v>
      </c>
      <c r="W613">
        <v>0.90962767239334896</v>
      </c>
      <c r="X613">
        <v>0.93172878342372301</v>
      </c>
      <c r="Y613">
        <v>0.93045757765708004</v>
      </c>
      <c r="Z613">
        <v>0.95514426439162903</v>
      </c>
      <c r="AA613">
        <v>0.91988103650827602</v>
      </c>
      <c r="AB613">
        <v>0.95622740068132905</v>
      </c>
      <c r="AC613">
        <v>0.94143836687461202</v>
      </c>
      <c r="AD613">
        <v>0.96391016010936503</v>
      </c>
      <c r="AE613">
        <v>0.91659486291460202</v>
      </c>
      <c r="AF613">
        <v>0.94416262566192599</v>
      </c>
      <c r="AG613">
        <v>0.90621993818684798</v>
      </c>
      <c r="AH613">
        <v>0.92555488789644103</v>
      </c>
      <c r="AI613">
        <v>0.94022738751641</v>
      </c>
      <c r="AJ613">
        <v>0.97035168874567301</v>
      </c>
      <c r="AK613">
        <v>0.88290016363514501</v>
      </c>
      <c r="AL613">
        <v>0.90468910527538704</v>
      </c>
      <c r="AM613">
        <v>0.92770941185825995</v>
      </c>
      <c r="AN613">
        <v>0.88551585632874097</v>
      </c>
      <c r="AO613">
        <v>0.92725401198575597</v>
      </c>
      <c r="AP613">
        <v>0.76279532161660901</v>
      </c>
      <c r="AQ613">
        <v>0.906380932522175</v>
      </c>
      <c r="AR613">
        <v>0.92758859746323596</v>
      </c>
      <c r="AS613">
        <v>0.87168020457981998</v>
      </c>
      <c r="AT613">
        <v>0.87458861142506605</v>
      </c>
      <c r="AU613">
        <v>0.93262498878155697</v>
      </c>
      <c r="AV613">
        <v>0.92051011356641399</v>
      </c>
      <c r="AW613">
        <v>0.91986240480189796</v>
      </c>
      <c r="AX613">
        <v>0.955776006179758</v>
      </c>
      <c r="AY613">
        <v>0.94872964869537502</v>
      </c>
      <c r="AZ613">
        <v>0.98929908607596495</v>
      </c>
      <c r="BA613">
        <v>0.91960555465067595</v>
      </c>
      <c r="BB613">
        <v>0.96897262481768198</v>
      </c>
      <c r="BC613">
        <v>0.91886478868161503</v>
      </c>
      <c r="BD613">
        <v>0.93667170460777105</v>
      </c>
      <c r="BE613">
        <v>0.91277925532192805</v>
      </c>
      <c r="BF613">
        <v>0.98464493833150601</v>
      </c>
      <c r="BG613">
        <v>0.92397780412871799</v>
      </c>
      <c r="BH613">
        <v>0.96484797996077298</v>
      </c>
      <c r="BI613">
        <v>0.91967501969085397</v>
      </c>
      <c r="BJ613">
        <v>0.96970635509542902</v>
      </c>
      <c r="BK613">
        <v>0.89510599768795296</v>
      </c>
      <c r="BL613">
        <v>0.93298140862867995</v>
      </c>
      <c r="BM613">
        <v>0.92856792827732604</v>
      </c>
      <c r="BN613">
        <v>0.97142323862755697</v>
      </c>
      <c r="BO613">
        <v>0.92764286950061003</v>
      </c>
      <c r="BP613">
        <v>0.98644198493058599</v>
      </c>
      <c r="BQ613">
        <v>0.898269335974066</v>
      </c>
      <c r="BR613">
        <v>0.92601135764002096</v>
      </c>
      <c r="BS613">
        <v>0.9223510007222</v>
      </c>
      <c r="BT613">
        <v>0.98845605220855104</v>
      </c>
      <c r="BU613">
        <v>0.92394799812307404</v>
      </c>
      <c r="BV613">
        <v>0.94562124019641602</v>
      </c>
      <c r="BW613">
        <v>0.92093076627861703</v>
      </c>
      <c r="BX613">
        <v>0.93696028862762903</v>
      </c>
      <c r="BY613">
        <v>0.92329728596733496</v>
      </c>
      <c r="BZ613">
        <v>0.96304700470580396</v>
      </c>
      <c r="CA613">
        <v>0.95416193730875598</v>
      </c>
      <c r="CB613">
        <v>1.0002358880814399</v>
      </c>
      <c r="CC613">
        <v>0.94885248899228403</v>
      </c>
      <c r="CD613">
        <v>0.98830269872895404</v>
      </c>
      <c r="CE613">
        <v>0.93780575779317199</v>
      </c>
      <c r="CF613">
        <v>0.98617367735291495</v>
      </c>
      <c r="CG613">
        <v>0.93460606257435996</v>
      </c>
      <c r="CH613">
        <v>0.948700874874991</v>
      </c>
      <c r="CI613">
        <v>0.92771059133329803</v>
      </c>
      <c r="CJ613">
        <v>0.93675178434513895</v>
      </c>
      <c r="CK613">
        <v>0.93116694017179802</v>
      </c>
      <c r="CL613">
        <v>0.95617065837111703</v>
      </c>
      <c r="CM613">
        <v>0.94674083034076995</v>
      </c>
      <c r="CN613">
        <v>1.0023094486375601</v>
      </c>
      <c r="CO613">
        <v>0.91821332720058002</v>
      </c>
      <c r="CP613">
        <v>0.93770200893195899</v>
      </c>
      <c r="CQ613">
        <v>0.94543858736856501</v>
      </c>
      <c r="CR613">
        <v>1.00087032103788</v>
      </c>
      <c r="CS613">
        <v>0.92743582274254399</v>
      </c>
      <c r="CT613">
        <v>0.98414571221306502</v>
      </c>
      <c r="CU613">
        <v>0.94249078188084601</v>
      </c>
      <c r="CV613">
        <v>0.98407009535573797</v>
      </c>
      <c r="CW613">
        <v>0.93117433953656703</v>
      </c>
      <c r="CX613">
        <v>0.97667906847918495</v>
      </c>
      <c r="CY613">
        <v>0.91860579490111705</v>
      </c>
      <c r="CZ613">
        <v>0.93340126941347901</v>
      </c>
      <c r="DA613">
        <v>0.93991285093457499</v>
      </c>
      <c r="DB613">
        <v>0.97256868036603195</v>
      </c>
      <c r="DC613">
        <v>0.93676609417030499</v>
      </c>
      <c r="DD613">
        <v>0.99050278107846002</v>
      </c>
      <c r="DE613">
        <v>0.92201582375917401</v>
      </c>
      <c r="DF613">
        <v>0.95923830409189803</v>
      </c>
      <c r="DG613">
        <v>0.93880828027834196</v>
      </c>
      <c r="DH613">
        <v>0.98138893788694503</v>
      </c>
      <c r="DI613">
        <v>0.92935986110692004</v>
      </c>
      <c r="DJ613">
        <v>0.97820756475857495</v>
      </c>
      <c r="DK613">
        <v>0.91557216746349002</v>
      </c>
      <c r="DL613">
        <v>0.94264605712978999</v>
      </c>
      <c r="DM613">
        <v>0.93953784134624196</v>
      </c>
      <c r="DN613">
        <v>0.96306086753368403</v>
      </c>
      <c r="DO613">
        <v>0.90968786114642297</v>
      </c>
      <c r="DP613">
        <v>0.918443386686698</v>
      </c>
      <c r="DQ613">
        <v>0.91302737634346698</v>
      </c>
      <c r="DR613">
        <v>0.94869362894397702</v>
      </c>
      <c r="DS613">
        <v>0.92589104089833796</v>
      </c>
      <c r="DT613">
        <v>0.964818026386981</v>
      </c>
      <c r="DU613">
        <v>0.921175178182702</v>
      </c>
      <c r="DV613">
        <v>0.94733126291630798</v>
      </c>
      <c r="DW613">
        <v>0.91029805561713595</v>
      </c>
      <c r="DX613">
        <v>0.94805900156758205</v>
      </c>
      <c r="DY613">
        <v>0.91660548004690701</v>
      </c>
      <c r="DZ613">
        <v>0.92947689403273404</v>
      </c>
      <c r="EA613">
        <v>0.93604013562283295</v>
      </c>
      <c r="EB613">
        <v>0.99763672098984002</v>
      </c>
      <c r="EC613">
        <v>0.93907838303994096</v>
      </c>
      <c r="ED613">
        <v>0.97731401227958603</v>
      </c>
    </row>
    <row r="614" spans="1:134" x14ac:dyDescent="0.45">
      <c r="A614" t="s">
        <v>119</v>
      </c>
      <c r="B614" t="s">
        <v>67</v>
      </c>
      <c r="C614" t="s">
        <v>68</v>
      </c>
      <c r="D614">
        <v>30</v>
      </c>
      <c r="E614" s="1" cm="1">
        <f t="array" ref="E614">SUMPRODUCT($G614:$FZZ614,$G$2:$FZZ$2)/SUMPRODUCT(--($G614:$FZZ614&lt;&gt;""),$G$2:$FZZ$2)</f>
        <v>1.963818802063301</v>
      </c>
      <c r="F614" s="1" cm="1">
        <f t="array" ref="F614">SUMPRODUCT($G614:$FZZ614,$F$2:$FZY$2)/SUMPRODUCT(--($G614:$FZZ614&lt;&gt;""),$F$2:$FZY$2)</f>
        <v>1.9590125839328931</v>
      </c>
      <c r="G614">
        <v>1.93816474969172</v>
      </c>
      <c r="H614">
        <v>1.9446227336800599</v>
      </c>
      <c r="I614">
        <v>1.9340031284775401</v>
      </c>
      <c r="J614">
        <v>1.9469511059259701</v>
      </c>
      <c r="K614">
        <v>1.91453020394566</v>
      </c>
      <c r="L614">
        <v>1.95602697563165</v>
      </c>
      <c r="M614">
        <v>1.9560193241174899</v>
      </c>
      <c r="N614">
        <v>1.96422660222182</v>
      </c>
      <c r="O614">
        <v>1.9201486145458799</v>
      </c>
      <c r="P614">
        <v>1.9939173097337699</v>
      </c>
      <c r="Q614">
        <v>1.93547524273104</v>
      </c>
      <c r="R614">
        <v>1.9945069368656601</v>
      </c>
      <c r="S614">
        <v>1.9875895256435001</v>
      </c>
      <c r="T614">
        <v>2.0618616487495598</v>
      </c>
      <c r="U614">
        <v>2.19527423039129</v>
      </c>
      <c r="V614">
        <v>2.1578618049037201</v>
      </c>
      <c r="W614">
        <v>2.0361173689065302</v>
      </c>
      <c r="X614">
        <v>1.98193515229378</v>
      </c>
      <c r="Y614">
        <v>2.01631134973757</v>
      </c>
      <c r="Z614">
        <v>1.9995187727871899</v>
      </c>
      <c r="AA614">
        <v>1.9016362061847201</v>
      </c>
      <c r="AB614">
        <v>1.9595100155288301</v>
      </c>
      <c r="AC614">
        <v>1.96415683864569</v>
      </c>
      <c r="AD614">
        <v>2.01153154611176</v>
      </c>
      <c r="AE614">
        <v>1.90128160718614</v>
      </c>
      <c r="AF614">
        <v>1.93985016575168</v>
      </c>
      <c r="AG614">
        <v>2.0002599098608198</v>
      </c>
      <c r="AH614">
        <v>1.96366698989741</v>
      </c>
      <c r="AI614">
        <v>1.95871430958348</v>
      </c>
      <c r="AJ614">
        <v>2.0492476906552</v>
      </c>
      <c r="AK614">
        <v>1.89146462516581</v>
      </c>
      <c r="AL614">
        <v>1.9738554636177901</v>
      </c>
      <c r="AM614">
        <v>1.9099791350308899</v>
      </c>
      <c r="AN614">
        <v>1.88001319281733</v>
      </c>
      <c r="AO614">
        <v>1.87311625296978</v>
      </c>
      <c r="AP614">
        <v>1.67187596326249</v>
      </c>
      <c r="AQ614">
        <v>1.9878029465751299</v>
      </c>
      <c r="AR614">
        <v>1.9301106370357699</v>
      </c>
      <c r="AS614">
        <v>2.1266260575386999</v>
      </c>
      <c r="AT614">
        <v>1.9621911853374501</v>
      </c>
      <c r="AU614">
        <v>2.0385959396086899</v>
      </c>
      <c r="AV614">
        <v>1.9789040946343801</v>
      </c>
      <c r="AW614">
        <v>2.0324218776502598</v>
      </c>
      <c r="AX614">
        <v>2.0063454912434899</v>
      </c>
      <c r="AY614">
        <v>2.0061831125884702</v>
      </c>
      <c r="AZ614">
        <v>2.0446043390728899</v>
      </c>
      <c r="BA614">
        <v>1.9611826281557101</v>
      </c>
      <c r="BB614">
        <v>1.9831161122641301</v>
      </c>
      <c r="BC614">
        <v>1.84182169483549</v>
      </c>
      <c r="BD614">
        <v>1.88678033817772</v>
      </c>
      <c r="BE614">
        <v>1.87329882966379</v>
      </c>
      <c r="BF614">
        <v>1.9938348080455199</v>
      </c>
      <c r="BG614">
        <v>1.9416356224586699</v>
      </c>
      <c r="BH614">
        <v>1.99157158833506</v>
      </c>
      <c r="BI614">
        <v>1.9196496114431301</v>
      </c>
      <c r="BJ614">
        <v>1.96812725724097</v>
      </c>
      <c r="BK614">
        <v>2.1301463411729702</v>
      </c>
      <c r="BL614">
        <v>1.99310378703325</v>
      </c>
      <c r="BM614">
        <v>1.97942403587101</v>
      </c>
      <c r="BN614">
        <v>1.99621232145733</v>
      </c>
      <c r="BO614">
        <v>1.9682032240523399</v>
      </c>
      <c r="BP614">
        <v>2.0083808599025899</v>
      </c>
      <c r="BQ614">
        <v>2.0385524888367499</v>
      </c>
      <c r="BR614">
        <v>1.9687752275805199</v>
      </c>
      <c r="BS614">
        <v>1.9100765309596199</v>
      </c>
      <c r="BT614">
        <v>1.98069904122811</v>
      </c>
      <c r="BU614">
        <v>1.9622522013988299</v>
      </c>
      <c r="BV614">
        <v>2.03171655270542</v>
      </c>
      <c r="BW614">
        <v>1.9902627479123001</v>
      </c>
      <c r="BX614">
        <v>1.9093267952994999</v>
      </c>
      <c r="BY614">
        <v>1.9127694173376599</v>
      </c>
      <c r="BZ614">
        <v>1.9593898854745899</v>
      </c>
      <c r="CA614">
        <v>1.89823961688214</v>
      </c>
      <c r="CB614">
        <v>2.0111782894175998</v>
      </c>
      <c r="CC614">
        <v>1.8612292381842901</v>
      </c>
      <c r="CD614">
        <v>1.98093851445673</v>
      </c>
      <c r="CE614">
        <v>1.8915754800447899</v>
      </c>
      <c r="CF614">
        <v>2.0142964679314499</v>
      </c>
      <c r="CG614">
        <v>1.97182946021465</v>
      </c>
      <c r="CH614">
        <v>1.98859706822006</v>
      </c>
      <c r="CI614">
        <v>1.9080367198550601</v>
      </c>
      <c r="CJ614">
        <v>1.91635051828419</v>
      </c>
      <c r="CK614">
        <v>1.8968975887697599</v>
      </c>
      <c r="CL614">
        <v>1.9279053760351701</v>
      </c>
      <c r="CM614">
        <v>1.91947378059467</v>
      </c>
      <c r="CN614">
        <v>2.0083009240592502</v>
      </c>
      <c r="CO614">
        <v>1.9872551832387599</v>
      </c>
      <c r="CP614">
        <v>2.0279112359925802</v>
      </c>
      <c r="CQ614">
        <v>1.8979867207716601</v>
      </c>
      <c r="CR614">
        <v>1.9796689523906199</v>
      </c>
      <c r="CS614">
        <v>1.84755274293753</v>
      </c>
      <c r="CT614">
        <v>1.9680749489631699</v>
      </c>
      <c r="CU614">
        <v>1.94799863636438</v>
      </c>
      <c r="CV614">
        <v>2.0238872060612199</v>
      </c>
      <c r="CW614">
        <v>1.9005571854674099</v>
      </c>
      <c r="CX614">
        <v>1.9849984231039099</v>
      </c>
      <c r="CY614">
        <v>1.9728712821065399</v>
      </c>
      <c r="CZ614">
        <v>1.99215577133058</v>
      </c>
      <c r="DA614">
        <v>1.9290174897938901</v>
      </c>
      <c r="DB614">
        <v>2.0038029236894102</v>
      </c>
      <c r="DC614">
        <v>1.9196091090343099</v>
      </c>
      <c r="DD614">
        <v>2.0084546334298001</v>
      </c>
      <c r="DE614">
        <v>1.8667266345511899</v>
      </c>
      <c r="DF614">
        <v>1.9448625119673699</v>
      </c>
      <c r="DG614">
        <v>1.8596877707319801</v>
      </c>
      <c r="DH614">
        <v>1.9631255362880999</v>
      </c>
      <c r="DI614">
        <v>1.96460761734999</v>
      </c>
      <c r="DJ614">
        <v>1.99442509386706</v>
      </c>
      <c r="DK614">
        <v>1.92662631017041</v>
      </c>
      <c r="DL614">
        <v>1.97947180949651</v>
      </c>
      <c r="DM614">
        <v>1.91077919376447</v>
      </c>
      <c r="DN614">
        <v>1.9628314063557299</v>
      </c>
      <c r="DO614">
        <v>2.0818924794868798</v>
      </c>
      <c r="DP614">
        <v>2.0082718782503099</v>
      </c>
      <c r="DQ614">
        <v>2.0444730914210201</v>
      </c>
      <c r="DR614">
        <v>2.0536175649522699</v>
      </c>
      <c r="DS614">
        <v>2.0363977320841502</v>
      </c>
      <c r="DT614">
        <v>2.09571552441236</v>
      </c>
      <c r="DU614">
        <v>2.0022947898556902</v>
      </c>
      <c r="DV614">
        <v>1.99391876785897</v>
      </c>
      <c r="DW614">
        <v>1.90995155427786</v>
      </c>
      <c r="DX614">
        <v>1.95599074850377</v>
      </c>
      <c r="DY614">
        <v>1.9478194352918099</v>
      </c>
      <c r="DZ614">
        <v>1.9081007740115701</v>
      </c>
      <c r="EA614">
        <v>2.0171963414474101</v>
      </c>
      <c r="EB614">
        <v>2.0935218925578298</v>
      </c>
      <c r="EC614">
        <v>2.0254353695226501</v>
      </c>
      <c r="ED614">
        <v>2.0982089660637002</v>
      </c>
    </row>
    <row r="615" spans="1:134" x14ac:dyDescent="0.45">
      <c r="A615" t="s">
        <v>119</v>
      </c>
      <c r="B615" t="s">
        <v>67</v>
      </c>
      <c r="C615" t="s">
        <v>68</v>
      </c>
      <c r="D615">
        <v>35</v>
      </c>
      <c r="E615" s="1" cm="1">
        <f t="array" ref="E615">SUMPRODUCT($G615:$FZZ615,$G$2:$FZZ$2)/SUMPRODUCT(--($G615:$FZZ615&lt;&gt;""),$G$2:$FZZ$2)</f>
        <v>1.8605605409575749</v>
      </c>
      <c r="F615" s="1" cm="1">
        <f t="array" ref="F615">SUMPRODUCT($G615:$FZZ615,$F$2:$FZY$2)/SUMPRODUCT(--($G615:$FZZ615&lt;&gt;""),$F$2:$FZY$2)</f>
        <v>1.8664820707995715</v>
      </c>
      <c r="G615">
        <v>1.87656462276263</v>
      </c>
      <c r="H615">
        <v>1.89477614833373</v>
      </c>
      <c r="I615">
        <v>1.8720963044329899</v>
      </c>
      <c r="J615">
        <v>1.89404247205336</v>
      </c>
      <c r="K615">
        <v>1.8066284454702</v>
      </c>
      <c r="L615">
        <v>1.863524967617</v>
      </c>
      <c r="M615">
        <v>1.8217219200469601</v>
      </c>
      <c r="N615">
        <v>1.8281877299270699</v>
      </c>
      <c r="O615">
        <v>1.8505250303613501</v>
      </c>
      <c r="P615">
        <v>1.90143914267127</v>
      </c>
      <c r="Q615">
        <v>1.8451447583298199</v>
      </c>
      <c r="R615">
        <v>1.91706345937027</v>
      </c>
      <c r="S615">
        <v>1.8728675112706601</v>
      </c>
      <c r="T615">
        <v>1.9431178423983799</v>
      </c>
      <c r="U615">
        <v>2.0766413715501799</v>
      </c>
      <c r="V615">
        <v>2.1024294352210302</v>
      </c>
      <c r="W615">
        <v>1.88565446346508</v>
      </c>
      <c r="X615">
        <v>1.88393157909881</v>
      </c>
      <c r="Y615">
        <v>1.88147183937427</v>
      </c>
      <c r="Z615">
        <v>1.90229504725445</v>
      </c>
      <c r="AA615">
        <v>1.81264382860471</v>
      </c>
      <c r="AB615">
        <v>1.8741810779675601</v>
      </c>
      <c r="AC615">
        <v>1.8484375191028899</v>
      </c>
      <c r="AD615">
        <v>1.93800945416429</v>
      </c>
      <c r="AE615">
        <v>1.8333033681990201</v>
      </c>
      <c r="AF615">
        <v>1.8705090760049801</v>
      </c>
      <c r="AG615">
        <v>1.85719866867404</v>
      </c>
      <c r="AH615">
        <v>1.8576404560973001</v>
      </c>
      <c r="AI615">
        <v>1.8525347654851401</v>
      </c>
      <c r="AJ615">
        <v>1.95759732664995</v>
      </c>
      <c r="AK615">
        <v>1.8141947899601101</v>
      </c>
      <c r="AL615">
        <v>1.87940462043455</v>
      </c>
      <c r="AM615">
        <v>1.71661647337</v>
      </c>
      <c r="AN615">
        <v>1.75409453667259</v>
      </c>
      <c r="AO615">
        <v>1.82783836493791</v>
      </c>
      <c r="AP615">
        <v>1.60113485569731</v>
      </c>
      <c r="AQ615">
        <v>1.8944104049968</v>
      </c>
      <c r="AR615">
        <v>1.8237788899760199</v>
      </c>
      <c r="AS615">
        <v>2.00178362259425</v>
      </c>
      <c r="AT615">
        <v>1.84402773002679</v>
      </c>
      <c r="AU615">
        <v>1.9473602468282201</v>
      </c>
      <c r="AV615">
        <v>1.8639727003930699</v>
      </c>
      <c r="AW615">
        <v>1.9452268672780599</v>
      </c>
      <c r="AX615">
        <v>1.9147309772676899</v>
      </c>
      <c r="AY615">
        <v>1.8947856485802801</v>
      </c>
      <c r="AZ615">
        <v>1.9420133972986999</v>
      </c>
      <c r="BA615">
        <v>1.8710259488793399</v>
      </c>
      <c r="BB615">
        <v>1.89851549313715</v>
      </c>
      <c r="BC615">
        <v>1.7494908453684099</v>
      </c>
      <c r="BD615">
        <v>1.7899582970430701</v>
      </c>
      <c r="BE615">
        <v>1.7948603322860199</v>
      </c>
      <c r="BF615">
        <v>1.92617910307719</v>
      </c>
      <c r="BG615">
        <v>1.8467453846814501</v>
      </c>
      <c r="BH615">
        <v>1.8852456689483501</v>
      </c>
      <c r="BI615">
        <v>1.8068076031976099</v>
      </c>
      <c r="BJ615">
        <v>1.8850673727334</v>
      </c>
      <c r="BK615">
        <v>1.8837483520562099</v>
      </c>
      <c r="BL615">
        <v>1.87689000775848</v>
      </c>
      <c r="BM615">
        <v>1.8759113311675</v>
      </c>
      <c r="BN615">
        <v>1.8977513647415001</v>
      </c>
      <c r="BO615">
        <v>1.8716242886365499</v>
      </c>
      <c r="BP615">
        <v>1.9351707330860699</v>
      </c>
      <c r="BQ615">
        <v>1.90571396713564</v>
      </c>
      <c r="BR615">
        <v>1.83461946283679</v>
      </c>
      <c r="BS615">
        <v>1.8297443515046199</v>
      </c>
      <c r="BT615">
        <v>1.9162182292844601</v>
      </c>
      <c r="BU615">
        <v>1.8665632760175399</v>
      </c>
      <c r="BV615">
        <v>1.94008033653625</v>
      </c>
      <c r="BW615">
        <v>1.86507082982928</v>
      </c>
      <c r="BX615">
        <v>1.83250293256026</v>
      </c>
      <c r="BY615">
        <v>1.8121133138130501</v>
      </c>
      <c r="BZ615">
        <v>1.8730653821560099</v>
      </c>
      <c r="CA615">
        <v>1.82597082142742</v>
      </c>
      <c r="CB615">
        <v>1.9405273583131999</v>
      </c>
      <c r="CC615">
        <v>1.8017612966885199</v>
      </c>
      <c r="CD615">
        <v>1.88103286408336</v>
      </c>
      <c r="CE615">
        <v>1.801063201379</v>
      </c>
      <c r="CF615">
        <v>1.93414143433844</v>
      </c>
      <c r="CG615">
        <v>1.85204029582775</v>
      </c>
      <c r="CH615">
        <v>1.87941164870816</v>
      </c>
      <c r="CI615">
        <v>1.8024885144545999</v>
      </c>
      <c r="CJ615">
        <v>1.83126297413741</v>
      </c>
      <c r="CK615">
        <v>1.7997939399559</v>
      </c>
      <c r="CL615">
        <v>1.8459568504158901</v>
      </c>
      <c r="CM615">
        <v>1.84844749084547</v>
      </c>
      <c r="CN615">
        <v>1.9435460076505799</v>
      </c>
      <c r="CO615">
        <v>1.8805299138682099</v>
      </c>
      <c r="CP615">
        <v>1.9356573278806399</v>
      </c>
      <c r="CQ615">
        <v>1.8179191470944001</v>
      </c>
      <c r="CR615">
        <v>1.90447863562091</v>
      </c>
      <c r="CS615">
        <v>1.77504956174464</v>
      </c>
      <c r="CT615">
        <v>1.8795575851107</v>
      </c>
      <c r="CU615">
        <v>1.8372181586557499</v>
      </c>
      <c r="CV615">
        <v>1.9036919487891799</v>
      </c>
      <c r="CW615">
        <v>1.81535582572912</v>
      </c>
      <c r="CX615">
        <v>1.90728619092894</v>
      </c>
      <c r="CY615">
        <v>1.86471577217867</v>
      </c>
      <c r="CZ615">
        <v>1.8867981293334199</v>
      </c>
      <c r="DA615">
        <v>1.8610504794715601</v>
      </c>
      <c r="DB615">
        <v>1.9347261805909599</v>
      </c>
      <c r="DC615">
        <v>1.82891036762722</v>
      </c>
      <c r="DD615">
        <v>1.92004877822083</v>
      </c>
      <c r="DE615">
        <v>1.8016151617740499</v>
      </c>
      <c r="DF615">
        <v>1.87113688226567</v>
      </c>
      <c r="DG615">
        <v>1.79717918021816</v>
      </c>
      <c r="DH615">
        <v>1.88241684063681</v>
      </c>
      <c r="DI615">
        <v>1.87187927035869</v>
      </c>
      <c r="DJ615">
        <v>1.92668737094625</v>
      </c>
      <c r="DK615">
        <v>1.8374219211699701</v>
      </c>
      <c r="DL615">
        <v>1.8764355313225101</v>
      </c>
      <c r="DM615">
        <v>1.8273257958551901</v>
      </c>
      <c r="DN615">
        <v>1.8731689603608499</v>
      </c>
      <c r="DO615">
        <v>1.99286808043453</v>
      </c>
      <c r="DP615">
        <v>1.90628954553334</v>
      </c>
      <c r="DQ615">
        <v>1.96689749114938</v>
      </c>
      <c r="DR615">
        <v>1.95756545682201</v>
      </c>
      <c r="DS615">
        <v>1.9569608101865399</v>
      </c>
      <c r="DT615">
        <v>1.97188554057112</v>
      </c>
      <c r="DU615">
        <v>1.9033434626302099</v>
      </c>
      <c r="DV615">
        <v>1.88944438527863</v>
      </c>
      <c r="DW615">
        <v>1.84369118654593</v>
      </c>
      <c r="DX615">
        <v>1.8755906191432701</v>
      </c>
      <c r="DY615">
        <v>1.87763726203939</v>
      </c>
      <c r="DZ615">
        <v>1.8820031673231099</v>
      </c>
      <c r="EA615">
        <v>1.9244278615944801</v>
      </c>
      <c r="EB615">
        <v>2.0444844564103799</v>
      </c>
      <c r="EC615">
        <v>1.9134793494840301</v>
      </c>
      <c r="ED615">
        <v>1.97446793968001</v>
      </c>
    </row>
    <row r="616" spans="1:134" x14ac:dyDescent="0.45">
      <c r="A616" t="s">
        <v>119</v>
      </c>
      <c r="B616" t="s">
        <v>67</v>
      </c>
      <c r="C616" t="s">
        <v>68</v>
      </c>
      <c r="D616">
        <v>40</v>
      </c>
      <c r="E616" s="1" cm="1">
        <f t="array" ref="E616">SUMPRODUCT($G616:$FZZ616,$G$2:$FZZ$2)/SUMPRODUCT(--($G616:$FZZ616&lt;&gt;""),$G$2:$FZZ$2)</f>
        <v>1.7618907109113844</v>
      </c>
      <c r="F616" s="1" cm="1">
        <f t="array" ref="F616">SUMPRODUCT($G616:$FZZ616,$F$2:$FZY$2)/SUMPRODUCT(--($G616:$FZZ616&lt;&gt;""),$F$2:$FZY$2)</f>
        <v>1.7745637566871422</v>
      </c>
      <c r="G616">
        <v>1.74490614716535</v>
      </c>
      <c r="H616">
        <v>1.7905786356870701</v>
      </c>
      <c r="I616">
        <v>1.74371986019626</v>
      </c>
      <c r="J616">
        <v>1.79076044227288</v>
      </c>
      <c r="K616">
        <v>1.7315194801104701</v>
      </c>
      <c r="L616">
        <v>1.7804520510170101</v>
      </c>
      <c r="M616">
        <v>1.6988321403361</v>
      </c>
      <c r="N616">
        <v>1.75253643953472</v>
      </c>
      <c r="O616">
        <v>1.7528748313045801</v>
      </c>
      <c r="P616">
        <v>1.8092049149666201</v>
      </c>
      <c r="Q616">
        <v>1.79143029333128</v>
      </c>
      <c r="R616">
        <v>1.83658159747106</v>
      </c>
      <c r="S616">
        <v>1.7816087862194201</v>
      </c>
      <c r="T616">
        <v>1.8397923800771001</v>
      </c>
      <c r="U616">
        <v>1.8972182704968199</v>
      </c>
      <c r="V616">
        <v>1.9442033179012299</v>
      </c>
      <c r="W616">
        <v>1.7664682216985601</v>
      </c>
      <c r="X616">
        <v>1.80342606987692</v>
      </c>
      <c r="Y616">
        <v>1.7434056700085601</v>
      </c>
      <c r="Z616">
        <v>1.80431437568272</v>
      </c>
      <c r="AA616">
        <v>1.71854559418178</v>
      </c>
      <c r="AB616">
        <v>1.7956130498785701</v>
      </c>
      <c r="AC616">
        <v>1.7768165135203999</v>
      </c>
      <c r="AD616">
        <v>1.8630012793916</v>
      </c>
      <c r="AE616">
        <v>1.751071106138</v>
      </c>
      <c r="AF616">
        <v>1.7755205115364601</v>
      </c>
      <c r="AG616">
        <v>1.77107652750634</v>
      </c>
      <c r="AH616">
        <v>1.76393961338556</v>
      </c>
      <c r="AI616">
        <v>1.7788362334407399</v>
      </c>
      <c r="AJ616">
        <v>1.85973361976369</v>
      </c>
      <c r="AK616">
        <v>1.7361774775410199</v>
      </c>
      <c r="AL616">
        <v>1.7717310443585499</v>
      </c>
      <c r="AM616">
        <v>1.6321539625905299</v>
      </c>
      <c r="AN616">
        <v>1.6816814941740399</v>
      </c>
      <c r="AO616">
        <v>1.7316747325194499</v>
      </c>
      <c r="AP616">
        <v>1.5062449748542399</v>
      </c>
      <c r="AQ616">
        <v>1.71861679837696</v>
      </c>
      <c r="AR616">
        <v>1.7278031751660301</v>
      </c>
      <c r="AS616">
        <v>1.9195851990471999</v>
      </c>
      <c r="AT616">
        <v>1.7625488585076201</v>
      </c>
      <c r="AU616">
        <v>1.8551957181223899</v>
      </c>
      <c r="AV616">
        <v>1.7802081325172501</v>
      </c>
      <c r="AW616">
        <v>1.81127204122487</v>
      </c>
      <c r="AX616">
        <v>1.8130749705726901</v>
      </c>
      <c r="AY616">
        <v>1.7951262086242601</v>
      </c>
      <c r="AZ616">
        <v>1.8636338120581299</v>
      </c>
      <c r="BA616">
        <v>1.7735037190376599</v>
      </c>
      <c r="BB616">
        <v>1.8107705123220299</v>
      </c>
      <c r="BC616">
        <v>1.6824763140866901</v>
      </c>
      <c r="BD616">
        <v>1.7151687093572801</v>
      </c>
      <c r="BE616">
        <v>1.72768893649759</v>
      </c>
      <c r="BF616">
        <v>1.8381209854978</v>
      </c>
      <c r="BG616">
        <v>1.77944266914756</v>
      </c>
      <c r="BH616">
        <v>1.8046112010588</v>
      </c>
      <c r="BI616">
        <v>1.7405903964568701</v>
      </c>
      <c r="BJ616">
        <v>1.8109190492367</v>
      </c>
      <c r="BK616">
        <v>1.75333655808033</v>
      </c>
      <c r="BL616">
        <v>1.79586086254233</v>
      </c>
      <c r="BM616">
        <v>1.79274961948457</v>
      </c>
      <c r="BN616">
        <v>1.8229505945326701</v>
      </c>
      <c r="BO616">
        <v>1.74677772180611</v>
      </c>
      <c r="BP616">
        <v>1.8310155610658501</v>
      </c>
      <c r="BQ616">
        <v>1.8125774523157001</v>
      </c>
      <c r="BR616">
        <v>1.7762823173880899</v>
      </c>
      <c r="BS616">
        <v>1.7391691289240401</v>
      </c>
      <c r="BT616">
        <v>1.82611125975807</v>
      </c>
      <c r="BU616">
        <v>1.7589172918282401</v>
      </c>
      <c r="BV616">
        <v>1.82881305088051</v>
      </c>
      <c r="BW616">
        <v>1.8003164205981399</v>
      </c>
      <c r="BX616">
        <v>1.75649212257729</v>
      </c>
      <c r="BY616">
        <v>1.73802582847373</v>
      </c>
      <c r="BZ616">
        <v>1.8056467222379899</v>
      </c>
      <c r="CA616">
        <v>1.7533857150977801</v>
      </c>
      <c r="CB616">
        <v>1.85276831593205</v>
      </c>
      <c r="CC616">
        <v>1.7323776261397501</v>
      </c>
      <c r="CD616">
        <v>1.8274628004673299</v>
      </c>
      <c r="CE616">
        <v>1.74014959049332</v>
      </c>
      <c r="CF616">
        <v>1.8398232332142701</v>
      </c>
      <c r="CG616">
        <v>1.7606714324919399</v>
      </c>
      <c r="CH616">
        <v>1.7949927709092599</v>
      </c>
      <c r="CI616">
        <v>1.7024302154525599</v>
      </c>
      <c r="CJ616">
        <v>1.73347992590973</v>
      </c>
      <c r="CK616">
        <v>1.72859152179259</v>
      </c>
      <c r="CL616">
        <v>1.7737761250466999</v>
      </c>
      <c r="CM616">
        <v>1.7284373990525901</v>
      </c>
      <c r="CN616">
        <v>1.86952129218962</v>
      </c>
      <c r="CO616">
        <v>1.80391566402229</v>
      </c>
      <c r="CP616">
        <v>1.8728264021082</v>
      </c>
      <c r="CQ616">
        <v>1.7373496212380699</v>
      </c>
      <c r="CR616">
        <v>1.8349584166669399</v>
      </c>
      <c r="CS616">
        <v>1.6977556300715599</v>
      </c>
      <c r="CT616">
        <v>1.79383259843039</v>
      </c>
      <c r="CU616">
        <v>1.7594242692575399</v>
      </c>
      <c r="CV616">
        <v>1.85013170358166</v>
      </c>
      <c r="CW616">
        <v>1.7341097170548001</v>
      </c>
      <c r="CX616">
        <v>1.8301888900397101</v>
      </c>
      <c r="CY616">
        <v>1.78910758479854</v>
      </c>
      <c r="CZ616">
        <v>1.8046281700615201</v>
      </c>
      <c r="DA616">
        <v>1.75730105233512</v>
      </c>
      <c r="DB616">
        <v>1.84620159830104</v>
      </c>
      <c r="DC616">
        <v>1.7615146626256499</v>
      </c>
      <c r="DD616">
        <v>1.8512536722628401</v>
      </c>
      <c r="DE616">
        <v>1.7051350475998499</v>
      </c>
      <c r="DF616">
        <v>1.7826598655558401</v>
      </c>
      <c r="DG616">
        <v>1.72695694898343</v>
      </c>
      <c r="DH616">
        <v>1.8314417024706799</v>
      </c>
      <c r="DI616">
        <v>1.7595518629002</v>
      </c>
      <c r="DJ616">
        <v>1.83114786164145</v>
      </c>
      <c r="DK616">
        <v>1.76622807794437</v>
      </c>
      <c r="DL616">
        <v>1.79913108869948</v>
      </c>
      <c r="DM616">
        <v>1.75547064795135</v>
      </c>
      <c r="DN616">
        <v>1.7908691638023899</v>
      </c>
      <c r="DO616">
        <v>1.8851852320004601</v>
      </c>
      <c r="DP616">
        <v>1.7914647918352</v>
      </c>
      <c r="DQ616">
        <v>1.8835435522488</v>
      </c>
      <c r="DR616">
        <v>1.8609772079255</v>
      </c>
      <c r="DS616">
        <v>1.8882920961655101</v>
      </c>
      <c r="DT616">
        <v>1.8830250395227099</v>
      </c>
      <c r="DU616">
        <v>1.79717333514212</v>
      </c>
      <c r="DV616">
        <v>1.80091053696862</v>
      </c>
      <c r="DW616">
        <v>1.7451371625999099</v>
      </c>
      <c r="DX616">
        <v>1.7875091907913301</v>
      </c>
      <c r="DY616">
        <v>1.76484150943093</v>
      </c>
      <c r="DZ616">
        <v>1.7815181157878901</v>
      </c>
      <c r="EA616">
        <v>1.8454871984193499</v>
      </c>
      <c r="EB616">
        <v>1.9470983668759601</v>
      </c>
      <c r="EC616">
        <v>1.82606478022486</v>
      </c>
      <c r="ED616">
        <v>1.9012454992390799</v>
      </c>
    </row>
    <row r="617" spans="1:134" x14ac:dyDescent="0.45">
      <c r="A617" t="s">
        <v>119</v>
      </c>
      <c r="B617" t="s">
        <v>67</v>
      </c>
      <c r="C617" t="s">
        <v>68</v>
      </c>
      <c r="D617">
        <v>45</v>
      </c>
      <c r="E617" s="1" cm="1">
        <f t="array" ref="E617">SUMPRODUCT($G617:$FZZ617,$G$2:$FZZ$2)/SUMPRODUCT(--($G617:$FZZ617&lt;&gt;""),$G$2:$FZZ$2)</f>
        <v>1.6846262509022778</v>
      </c>
      <c r="F617" s="1" cm="1">
        <f t="array" ref="F617">SUMPRODUCT($G617:$FZZ617,$F$2:$FZY$2)/SUMPRODUCT(--($G617:$FZZ617&lt;&gt;""),$F$2:$FZY$2)</f>
        <v>1.7035229053044478</v>
      </c>
      <c r="G617">
        <v>1.6549968972829301</v>
      </c>
      <c r="H617">
        <v>1.70662285990137</v>
      </c>
      <c r="I617">
        <v>1.6539315261268901</v>
      </c>
      <c r="J617">
        <v>1.70537198178717</v>
      </c>
      <c r="K617">
        <v>1.65571491082417</v>
      </c>
      <c r="L617">
        <v>1.70514318034186</v>
      </c>
      <c r="M617">
        <v>1.64809279497442</v>
      </c>
      <c r="N617">
        <v>1.7242051713201401</v>
      </c>
      <c r="O617">
        <v>1.6664245411487999</v>
      </c>
      <c r="P617">
        <v>1.7316263594924199</v>
      </c>
      <c r="Q617">
        <v>1.7232929261237599</v>
      </c>
      <c r="R617">
        <v>1.76783039129271</v>
      </c>
      <c r="S617">
        <v>1.70995416997669</v>
      </c>
      <c r="T617">
        <v>1.7630050544326299</v>
      </c>
      <c r="U617">
        <v>1.8445683279801699</v>
      </c>
      <c r="V617">
        <v>1.8907677917269601</v>
      </c>
      <c r="W617">
        <v>1.71591333461387</v>
      </c>
      <c r="X617">
        <v>1.74818864154878</v>
      </c>
      <c r="Y617">
        <v>1.6921347756707401</v>
      </c>
      <c r="Z617">
        <v>1.7286313969000699</v>
      </c>
      <c r="AA617">
        <v>1.6798163669394099</v>
      </c>
      <c r="AB617">
        <v>1.7386749968144299</v>
      </c>
      <c r="AC617">
        <v>1.6950219771527799</v>
      </c>
      <c r="AD617">
        <v>1.77076093371203</v>
      </c>
      <c r="AE617">
        <v>1.6566430880191201</v>
      </c>
      <c r="AF617">
        <v>1.6943086185837199</v>
      </c>
      <c r="AG617">
        <v>1.6525462079900399</v>
      </c>
      <c r="AH617">
        <v>1.6992581813564001</v>
      </c>
      <c r="AI617">
        <v>1.7280861200620601</v>
      </c>
      <c r="AJ617">
        <v>1.7806615586585499</v>
      </c>
      <c r="AK617">
        <v>1.6463289565211701</v>
      </c>
      <c r="AL617">
        <v>1.6939835940421</v>
      </c>
      <c r="AM617">
        <v>1.5571396634277299</v>
      </c>
      <c r="AN617">
        <v>1.61304775878261</v>
      </c>
      <c r="AO617">
        <v>1.66307151147484</v>
      </c>
      <c r="AP617">
        <v>1.4360689003811999</v>
      </c>
      <c r="AQ617">
        <v>1.6595316210850299</v>
      </c>
      <c r="AR617">
        <v>1.67454168724865</v>
      </c>
      <c r="AS617">
        <v>1.7732636380288</v>
      </c>
      <c r="AT617">
        <v>1.6636420763858699</v>
      </c>
      <c r="AU617">
        <v>1.7792915832140599</v>
      </c>
      <c r="AV617">
        <v>1.6934178459404701</v>
      </c>
      <c r="AW617">
        <v>1.7132993516111199</v>
      </c>
      <c r="AX617">
        <v>1.74618428340595</v>
      </c>
      <c r="AY617">
        <v>1.73537105191671</v>
      </c>
      <c r="AZ617">
        <v>1.7935758184033299</v>
      </c>
      <c r="BA617">
        <v>1.6889508800084201</v>
      </c>
      <c r="BB617">
        <v>1.7476622857462301</v>
      </c>
      <c r="BC617">
        <v>1.6245975814087601</v>
      </c>
      <c r="BD617">
        <v>1.66528811140775</v>
      </c>
      <c r="BE617">
        <v>1.64099108328209</v>
      </c>
      <c r="BF617">
        <v>1.7785640062600001</v>
      </c>
      <c r="BG617">
        <v>1.70654044989314</v>
      </c>
      <c r="BH617">
        <v>1.73547210501986</v>
      </c>
      <c r="BI617">
        <v>1.6744312780047399</v>
      </c>
      <c r="BJ617">
        <v>1.74160700605</v>
      </c>
      <c r="BK617">
        <v>1.67695479601658</v>
      </c>
      <c r="BL617">
        <v>1.7256125114930301</v>
      </c>
      <c r="BM617">
        <v>1.7201505600033</v>
      </c>
      <c r="BN617">
        <v>1.74480557642148</v>
      </c>
      <c r="BO617">
        <v>1.7028890738708899</v>
      </c>
      <c r="BP617">
        <v>1.77677215750273</v>
      </c>
      <c r="BQ617">
        <v>1.6846527426106801</v>
      </c>
      <c r="BR617">
        <v>1.7081026037549001</v>
      </c>
      <c r="BS617">
        <v>1.67369782590052</v>
      </c>
      <c r="BT617">
        <v>1.77914475821965</v>
      </c>
      <c r="BU617">
        <v>1.6912196709556699</v>
      </c>
      <c r="BV617">
        <v>1.7583735354718499</v>
      </c>
      <c r="BW617">
        <v>1.7467645835719201</v>
      </c>
      <c r="BX617">
        <v>1.70895665909723</v>
      </c>
      <c r="BY617">
        <v>1.66838673521266</v>
      </c>
      <c r="BZ617">
        <v>1.7446043491897001</v>
      </c>
      <c r="CA617">
        <v>1.6905364146803099</v>
      </c>
      <c r="CB617">
        <v>1.80454311881452</v>
      </c>
      <c r="CC617">
        <v>1.6758371041568201</v>
      </c>
      <c r="CD617">
        <v>1.7473543388233701</v>
      </c>
      <c r="CE617">
        <v>1.66301168730862</v>
      </c>
      <c r="CF617">
        <v>1.7861202918494601</v>
      </c>
      <c r="CG617">
        <v>1.69418593369615</v>
      </c>
      <c r="CH617">
        <v>1.7336668479997199</v>
      </c>
      <c r="CI617">
        <v>1.65934118677534</v>
      </c>
      <c r="CJ617">
        <v>1.70368668581637</v>
      </c>
      <c r="CK617">
        <v>1.65732979878055</v>
      </c>
      <c r="CL617">
        <v>1.7000580916108801</v>
      </c>
      <c r="CM617">
        <v>1.6914121514932099</v>
      </c>
      <c r="CN617">
        <v>1.78951242650243</v>
      </c>
      <c r="CO617">
        <v>1.7101532353307201</v>
      </c>
      <c r="CP617">
        <v>1.7900850919457501</v>
      </c>
      <c r="CQ617">
        <v>1.6935201311010699</v>
      </c>
      <c r="CR617">
        <v>1.7775274430966399</v>
      </c>
      <c r="CS617">
        <v>1.6714363557254499</v>
      </c>
      <c r="CT617">
        <v>1.7581097706434601</v>
      </c>
      <c r="CU617">
        <v>1.69065767643733</v>
      </c>
      <c r="CV617">
        <v>1.77841934510926</v>
      </c>
      <c r="CW617">
        <v>1.66874789795678</v>
      </c>
      <c r="CX617">
        <v>1.7751754660571599</v>
      </c>
      <c r="CY617">
        <v>1.6953653217085101</v>
      </c>
      <c r="CZ617">
        <v>1.7231655279053399</v>
      </c>
      <c r="DA617">
        <v>1.7084405060693</v>
      </c>
      <c r="DB617">
        <v>1.7695156983358999</v>
      </c>
      <c r="DC617">
        <v>1.6956471611494599</v>
      </c>
      <c r="DD617">
        <v>1.7876192802000299</v>
      </c>
      <c r="DE617">
        <v>1.6405709166760101</v>
      </c>
      <c r="DF617">
        <v>1.72304619834363</v>
      </c>
      <c r="DG617">
        <v>1.67159045094543</v>
      </c>
      <c r="DH617">
        <v>1.7650133196749</v>
      </c>
      <c r="DI617">
        <v>1.6988188753626401</v>
      </c>
      <c r="DJ617">
        <v>1.7704201278575</v>
      </c>
      <c r="DK617">
        <v>1.7002661805744499</v>
      </c>
      <c r="DL617">
        <v>1.72941742202583</v>
      </c>
      <c r="DM617">
        <v>1.6900895319887199</v>
      </c>
      <c r="DN617">
        <v>1.72478791118277</v>
      </c>
      <c r="DO617">
        <v>1.8088358083901499</v>
      </c>
      <c r="DP617">
        <v>1.6999265067028699</v>
      </c>
      <c r="DQ617">
        <v>1.7947356386189799</v>
      </c>
      <c r="DR617">
        <v>1.7927614474900799</v>
      </c>
      <c r="DS617">
        <v>1.7775089626987</v>
      </c>
      <c r="DT617">
        <v>1.8093057723197501</v>
      </c>
      <c r="DU617">
        <v>1.7243196994260199</v>
      </c>
      <c r="DV617">
        <v>1.72929823619115</v>
      </c>
      <c r="DW617">
        <v>1.6763754491534799</v>
      </c>
      <c r="DX617">
        <v>1.7176767971600799</v>
      </c>
      <c r="DY617">
        <v>1.6833509652469301</v>
      </c>
      <c r="DZ617">
        <v>1.73054084891643</v>
      </c>
      <c r="EA617">
        <v>1.7747534823875899</v>
      </c>
      <c r="EB617">
        <v>1.8793541439910899</v>
      </c>
      <c r="EC617">
        <v>1.74235066345543</v>
      </c>
      <c r="ED617">
        <v>1.83839466893042</v>
      </c>
    </row>
    <row r="618" spans="1:134" x14ac:dyDescent="0.45">
      <c r="A618" t="s">
        <v>119</v>
      </c>
      <c r="B618" t="s">
        <v>67</v>
      </c>
      <c r="C618" t="s">
        <v>68</v>
      </c>
      <c r="D618">
        <v>50</v>
      </c>
      <c r="E618" s="1" cm="1">
        <f t="array" ref="E618">SUMPRODUCT($G618:$FZZ618,$G$2:$FZZ$2)/SUMPRODUCT(--($G618:$FZZ618&lt;&gt;""),$G$2:$FZZ$2)</f>
        <v>1.6213090532374261</v>
      </c>
      <c r="F618" s="1" cm="1">
        <f t="array" ref="F618">SUMPRODUCT($G618:$FZZ618,$F$2:$FZY$2)/SUMPRODUCT(--($G618:$FZZ618&lt;&gt;""),$F$2:$FZY$2)</f>
        <v>1.6452598073057598</v>
      </c>
      <c r="G618">
        <v>1.6151392217271301</v>
      </c>
      <c r="H618">
        <v>1.6579265828454901</v>
      </c>
      <c r="I618">
        <v>1.6132280478185399</v>
      </c>
      <c r="J618">
        <v>1.65339700510717</v>
      </c>
      <c r="K618">
        <v>1.5752404432713101</v>
      </c>
      <c r="L618">
        <v>1.6610525043661599</v>
      </c>
      <c r="M618">
        <v>1.55159805960093</v>
      </c>
      <c r="N618">
        <v>1.6237212644646899</v>
      </c>
      <c r="O618">
        <v>1.6134190270973701</v>
      </c>
      <c r="P618">
        <v>1.6965560288424399</v>
      </c>
      <c r="Q618">
        <v>1.6430069870878199</v>
      </c>
      <c r="R618">
        <v>1.68919185204663</v>
      </c>
      <c r="S618">
        <v>1.6643310015252999</v>
      </c>
      <c r="T618">
        <v>1.7297208221837099</v>
      </c>
      <c r="U618">
        <v>1.7975913520767299</v>
      </c>
      <c r="V618">
        <v>1.85213030590428</v>
      </c>
      <c r="W618">
        <v>1.59864311864367</v>
      </c>
      <c r="X618">
        <v>1.64669698123477</v>
      </c>
      <c r="Y618">
        <v>1.6499315366116201</v>
      </c>
      <c r="Z618">
        <v>1.6904557018758299</v>
      </c>
      <c r="AA618">
        <v>1.6071705382449299</v>
      </c>
      <c r="AB618">
        <v>1.6727121520172099</v>
      </c>
      <c r="AC618">
        <v>1.6334222533354701</v>
      </c>
      <c r="AD618">
        <v>1.68390941980357</v>
      </c>
      <c r="AE618">
        <v>1.6078421597539401</v>
      </c>
      <c r="AF618">
        <v>1.6407986078166401</v>
      </c>
      <c r="AG618">
        <v>1.5857686593064599</v>
      </c>
      <c r="AH618">
        <v>1.6362623804880001</v>
      </c>
      <c r="AI618">
        <v>1.6590698651390301</v>
      </c>
      <c r="AJ618">
        <v>1.7132409118033101</v>
      </c>
      <c r="AK618">
        <v>1.5893857572521199</v>
      </c>
      <c r="AL618">
        <v>1.65579045447494</v>
      </c>
      <c r="AM618">
        <v>1.5024125383738101</v>
      </c>
      <c r="AN618">
        <v>1.5541042463238099</v>
      </c>
      <c r="AO618">
        <v>1.6371416380361099</v>
      </c>
      <c r="AP618">
        <v>1.4113915816865199</v>
      </c>
      <c r="AQ618">
        <v>1.58088761078614</v>
      </c>
      <c r="AR618">
        <v>1.6040886268054699</v>
      </c>
      <c r="AS618">
        <v>1.6672048945348701</v>
      </c>
      <c r="AT618">
        <v>1.5739720750253501</v>
      </c>
      <c r="AU618">
        <v>1.73416114364942</v>
      </c>
      <c r="AV618">
        <v>1.6565257398601101</v>
      </c>
      <c r="AW618">
        <v>1.6366690160656201</v>
      </c>
      <c r="AX618">
        <v>1.6844631507032899</v>
      </c>
      <c r="AY618">
        <v>1.6689619843821299</v>
      </c>
      <c r="AZ618">
        <v>1.74418039499097</v>
      </c>
      <c r="BA618">
        <v>1.6245873542989699</v>
      </c>
      <c r="BB618">
        <v>1.69405611902645</v>
      </c>
      <c r="BC618">
        <v>1.5782609995047401</v>
      </c>
      <c r="BD618">
        <v>1.62423351663469</v>
      </c>
      <c r="BE618">
        <v>1.60337156592674</v>
      </c>
      <c r="BF618">
        <v>1.7073302126478</v>
      </c>
      <c r="BG618">
        <v>1.61153945443237</v>
      </c>
      <c r="BH618">
        <v>1.6758119846388899</v>
      </c>
      <c r="BI618">
        <v>1.61059622895133</v>
      </c>
      <c r="BJ618">
        <v>1.6769227062171801</v>
      </c>
      <c r="BK618">
        <v>1.5843595085951301</v>
      </c>
      <c r="BL618">
        <v>1.6445510137377</v>
      </c>
      <c r="BM618">
        <v>1.6608912242942599</v>
      </c>
      <c r="BN618">
        <v>1.70494744437093</v>
      </c>
      <c r="BO618">
        <v>1.65340070994905</v>
      </c>
      <c r="BP618">
        <v>1.71622948066454</v>
      </c>
      <c r="BQ618">
        <v>1.60949274483696</v>
      </c>
      <c r="BR618">
        <v>1.65773865612613</v>
      </c>
      <c r="BS618">
        <v>1.6327101902141099</v>
      </c>
      <c r="BT618">
        <v>1.7212617934013199</v>
      </c>
      <c r="BU618">
        <v>1.63756289656799</v>
      </c>
      <c r="BV618">
        <v>1.68258199188869</v>
      </c>
      <c r="BW618">
        <v>1.68563066930591</v>
      </c>
      <c r="BX618">
        <v>1.64075216302437</v>
      </c>
      <c r="BY618">
        <v>1.5964338716128199</v>
      </c>
      <c r="BZ618">
        <v>1.68696869901685</v>
      </c>
      <c r="CA618">
        <v>1.6327494685475801</v>
      </c>
      <c r="CB618">
        <v>1.74036685638934</v>
      </c>
      <c r="CC618">
        <v>1.6042443649110101</v>
      </c>
      <c r="CD618">
        <v>1.6931153382203901</v>
      </c>
      <c r="CE618">
        <v>1.62661251011188</v>
      </c>
      <c r="CF618">
        <v>1.7325518924082799</v>
      </c>
      <c r="CG618">
        <v>1.60996361721478</v>
      </c>
      <c r="CH618">
        <v>1.67069625217217</v>
      </c>
      <c r="CI618">
        <v>1.5895876471275601</v>
      </c>
      <c r="CJ618">
        <v>1.63664973379598</v>
      </c>
      <c r="CK618">
        <v>1.60024485124843</v>
      </c>
      <c r="CL618">
        <v>1.65375427137197</v>
      </c>
      <c r="CM618">
        <v>1.64425977406645</v>
      </c>
      <c r="CN618">
        <v>1.73181987878845</v>
      </c>
      <c r="CO618">
        <v>1.6512706487055899</v>
      </c>
      <c r="CP618">
        <v>1.7420443091393101</v>
      </c>
      <c r="CQ618">
        <v>1.6301825153143801</v>
      </c>
      <c r="CR618">
        <v>1.71957857484095</v>
      </c>
      <c r="CS618">
        <v>1.6052364789289</v>
      </c>
      <c r="CT618">
        <v>1.6977008860059299</v>
      </c>
      <c r="CU618">
        <v>1.63733729675081</v>
      </c>
      <c r="CV618">
        <v>1.74490614306734</v>
      </c>
      <c r="CW618">
        <v>1.61027496179954</v>
      </c>
      <c r="CX618">
        <v>1.7088369023942001</v>
      </c>
      <c r="CY618">
        <v>1.6368608968501901</v>
      </c>
      <c r="CZ618">
        <v>1.6676393227522399</v>
      </c>
      <c r="DA618">
        <v>1.6488140787135599</v>
      </c>
      <c r="DB618">
        <v>1.7181740905410201</v>
      </c>
      <c r="DC618">
        <v>1.65001678943992</v>
      </c>
      <c r="DD618">
        <v>1.7274235567915901</v>
      </c>
      <c r="DE618">
        <v>1.60170756959981</v>
      </c>
      <c r="DF618">
        <v>1.68566179503706</v>
      </c>
      <c r="DG618">
        <v>1.6058717360775701</v>
      </c>
      <c r="DH618">
        <v>1.72191122725012</v>
      </c>
      <c r="DI618">
        <v>1.6481095108566699</v>
      </c>
      <c r="DJ618">
        <v>1.7264567176918399</v>
      </c>
      <c r="DK618">
        <v>1.6303221219728601</v>
      </c>
      <c r="DL618">
        <v>1.6693424148197999</v>
      </c>
      <c r="DM618">
        <v>1.6401738744110499</v>
      </c>
      <c r="DN618">
        <v>1.65935786775845</v>
      </c>
      <c r="DO618">
        <v>1.75619510574367</v>
      </c>
      <c r="DP618">
        <v>1.64415358112793</v>
      </c>
      <c r="DQ618">
        <v>1.7389999258351201</v>
      </c>
      <c r="DR618">
        <v>1.7187110801868899</v>
      </c>
      <c r="DS618">
        <v>1.6768664171138501</v>
      </c>
      <c r="DT618">
        <v>1.74852866856211</v>
      </c>
      <c r="DU618">
        <v>1.64604166665188</v>
      </c>
      <c r="DV618">
        <v>1.6522559686495699</v>
      </c>
      <c r="DW618">
        <v>1.58353309239999</v>
      </c>
      <c r="DX618">
        <v>1.64365999247187</v>
      </c>
      <c r="DY618">
        <v>1.5833439017792701</v>
      </c>
      <c r="DZ618">
        <v>1.6438257466607</v>
      </c>
      <c r="EA618">
        <v>1.71906627603466</v>
      </c>
      <c r="EB618">
        <v>1.8206946640602799</v>
      </c>
      <c r="EC618">
        <v>1.70981741747723</v>
      </c>
      <c r="ED618">
        <v>1.8000203456572701</v>
      </c>
    </row>
    <row r="619" spans="1:134" x14ac:dyDescent="0.45">
      <c r="A619" t="s">
        <v>233</v>
      </c>
      <c r="B619" t="s">
        <v>232</v>
      </c>
      <c r="C619" t="s">
        <v>68</v>
      </c>
      <c r="D619">
        <v>30</v>
      </c>
      <c r="E619" s="1" cm="1">
        <f t="array" ref="E619">SUMPRODUCT($G619:$FZZ619,$G$2:$FZZ$2)/SUMPRODUCT(--($G619:$FZZ619&lt;&gt;""),$G$2:$FZZ$2)</f>
        <v>1.7584626409883033</v>
      </c>
      <c r="F619" s="1" cm="1">
        <f t="array" ref="F619">SUMPRODUCT($G619:$FZZ619,$F$2:$FZY$2)/SUMPRODUCT(--($G619:$FZZ619&lt;&gt;""),$F$2:$FZY$2)</f>
        <v>1.7291298805988278</v>
      </c>
      <c r="G619">
        <v>1.74120546067479</v>
      </c>
      <c r="H619">
        <v>1.71384659006488</v>
      </c>
      <c r="I619">
        <v>1.7384958909600601</v>
      </c>
      <c r="J619">
        <v>1.7169354121059499</v>
      </c>
      <c r="K619">
        <v>1.7253446270341599</v>
      </c>
      <c r="L619">
        <v>1.7619256994893699</v>
      </c>
      <c r="M619">
        <v>1.69761104054496</v>
      </c>
      <c r="N619">
        <v>1.6767354388381599</v>
      </c>
      <c r="O619">
        <v>1.9168207269352999</v>
      </c>
      <c r="P619">
        <v>1.89382015205862</v>
      </c>
      <c r="Q619">
        <v>1.78620459267569</v>
      </c>
      <c r="R619">
        <v>1.81901557789908</v>
      </c>
      <c r="S619">
        <v>1.76939706677232</v>
      </c>
      <c r="T619">
        <v>1.80764554321724</v>
      </c>
      <c r="U619">
        <v>1.6657434091738601</v>
      </c>
      <c r="V619">
        <v>1.5711107128831101</v>
      </c>
      <c r="W619">
        <v>1.9029769728700201</v>
      </c>
      <c r="X619">
        <v>1.7805929449753799</v>
      </c>
      <c r="Y619">
        <v>1.80610398658685</v>
      </c>
      <c r="Z619">
        <v>1.7985104878239699</v>
      </c>
      <c r="AA619">
        <v>1.7857403124440301</v>
      </c>
      <c r="AB619">
        <v>1.83379513856971</v>
      </c>
      <c r="AC619">
        <v>1.9769606840209299</v>
      </c>
      <c r="AD619">
        <v>1.8839485560423299</v>
      </c>
      <c r="AE619">
        <v>1.73362727039497</v>
      </c>
      <c r="AF619">
        <v>1.77502069952882</v>
      </c>
      <c r="AG619">
        <v>1.87069247063237</v>
      </c>
      <c r="AH619">
        <v>1.7535971443145699</v>
      </c>
      <c r="AI619">
        <v>1.7657330946413601</v>
      </c>
      <c r="AJ619">
        <v>1.79504255877789</v>
      </c>
      <c r="AK619">
        <v>1.6797097253034601</v>
      </c>
      <c r="AL619">
        <v>1.7688446931738599</v>
      </c>
      <c r="AM619">
        <v>1.9100739181170401</v>
      </c>
      <c r="AN619">
        <v>1.76781921738975</v>
      </c>
      <c r="AO619">
        <v>1.45302321020671</v>
      </c>
      <c r="AP619">
        <v>1.3976272331711299</v>
      </c>
      <c r="AQ619">
        <v>1.8599241058998199</v>
      </c>
      <c r="AR619">
        <v>1.7145095577409499</v>
      </c>
      <c r="AS619">
        <v>1.68709518775272</v>
      </c>
      <c r="AT619">
        <v>1.6103960959203401</v>
      </c>
      <c r="AU619">
        <v>1.74723474337825</v>
      </c>
      <c r="AV619">
        <v>1.6662398786138899</v>
      </c>
      <c r="AW619">
        <v>1.69845182540727</v>
      </c>
      <c r="AX619">
        <v>1.70969978594838</v>
      </c>
      <c r="AY619">
        <v>1.7408714929550899</v>
      </c>
      <c r="AZ619">
        <v>1.7578686633702301</v>
      </c>
      <c r="BA619">
        <v>1.69133328456274</v>
      </c>
      <c r="BB619">
        <v>1.75847931069175</v>
      </c>
      <c r="BC619">
        <v>1.79197620118367</v>
      </c>
      <c r="BD619">
        <v>1.7522267509928799</v>
      </c>
      <c r="BE619">
        <v>1.7197123780413801</v>
      </c>
      <c r="BF619">
        <v>1.74915794615997</v>
      </c>
      <c r="BG619">
        <v>1.6998367160854699</v>
      </c>
      <c r="BH619">
        <v>1.71775961657131</v>
      </c>
      <c r="BI619">
        <v>1.6453182883231501</v>
      </c>
      <c r="BJ619">
        <v>1.70388363237686</v>
      </c>
      <c r="BK619">
        <v>1.6976574660247901</v>
      </c>
      <c r="BL619">
        <v>1.65319351958064</v>
      </c>
      <c r="BM619">
        <v>1.720100886712</v>
      </c>
      <c r="BN619">
        <v>1.72524477479442</v>
      </c>
      <c r="BO619">
        <v>1.6332207707556201</v>
      </c>
      <c r="BP619">
        <v>1.7228261636347599</v>
      </c>
      <c r="BQ619">
        <v>1.65173243713415</v>
      </c>
      <c r="BR619">
        <v>1.6636985615851301</v>
      </c>
      <c r="BS619">
        <v>1.82400300137074</v>
      </c>
      <c r="BT619">
        <v>1.8191056203257501</v>
      </c>
      <c r="BU619">
        <v>1.67158899578116</v>
      </c>
      <c r="BV619">
        <v>1.7148520070939699</v>
      </c>
      <c r="BW619">
        <v>1.7932169480185101</v>
      </c>
      <c r="BX619">
        <v>1.74741366594541</v>
      </c>
      <c r="BY619">
        <v>1.7381105998025199</v>
      </c>
      <c r="BZ619">
        <v>1.8017701050257</v>
      </c>
      <c r="CA619">
        <v>1.74531546382994</v>
      </c>
      <c r="CB619">
        <v>1.77604373152071</v>
      </c>
      <c r="CC619">
        <v>1.62029748431056</v>
      </c>
      <c r="CD619">
        <v>1.7051384473484601</v>
      </c>
      <c r="CE619">
        <v>1.68961426523381</v>
      </c>
      <c r="CF619">
        <v>1.75975935357147</v>
      </c>
      <c r="CG619">
        <v>1.6919749004364399</v>
      </c>
      <c r="CH619">
        <v>1.7270433520603401</v>
      </c>
      <c r="CI619">
        <v>1.7472427965422901</v>
      </c>
      <c r="CJ619">
        <v>1.6913639302427901</v>
      </c>
      <c r="CK619">
        <v>1.6880347424331399</v>
      </c>
      <c r="CL619">
        <v>1.6626898998272599</v>
      </c>
      <c r="CM619">
        <v>1.71070181188552</v>
      </c>
      <c r="CN619">
        <v>1.7571094087105299</v>
      </c>
      <c r="CO619">
        <v>1.71945008637466</v>
      </c>
      <c r="CP619">
        <v>1.7898024767820599</v>
      </c>
      <c r="CQ619">
        <v>1.79470205485151</v>
      </c>
      <c r="CR619">
        <v>1.77955362966671</v>
      </c>
      <c r="CS619">
        <v>1.7299478368376699</v>
      </c>
      <c r="CT619">
        <v>1.7518760197352099</v>
      </c>
      <c r="CU619">
        <v>1.74414560451769</v>
      </c>
      <c r="CV619">
        <v>1.7848630788867701</v>
      </c>
      <c r="CW619">
        <v>1.82326427963779</v>
      </c>
      <c r="CX619">
        <v>1.7509978435509601</v>
      </c>
      <c r="CY619">
        <v>1.81140397549523</v>
      </c>
      <c r="CZ619">
        <v>1.81733196656031</v>
      </c>
      <c r="DA619">
        <v>1.7332437994841601</v>
      </c>
      <c r="DB619">
        <v>1.7781383199563601</v>
      </c>
      <c r="DC619">
        <v>1.719168027439</v>
      </c>
      <c r="DD619">
        <v>1.7509690946733001</v>
      </c>
      <c r="DE619">
        <v>1.6938806226074901</v>
      </c>
      <c r="DF619">
        <v>1.70821116900465</v>
      </c>
      <c r="DG619">
        <v>1.6523908302228401</v>
      </c>
      <c r="DH619">
        <v>1.7310374892093201</v>
      </c>
      <c r="DI619">
        <v>1.7818751966789801</v>
      </c>
      <c r="DJ619">
        <v>1.77726280514878</v>
      </c>
      <c r="DK619">
        <v>1.70485525928049</v>
      </c>
      <c r="DL619">
        <v>1.7463811599547101</v>
      </c>
      <c r="DM619">
        <v>1.70355212414361</v>
      </c>
      <c r="DN619">
        <v>1.7395342747161999</v>
      </c>
      <c r="DO619">
        <v>1.7443100297584599</v>
      </c>
      <c r="DP619">
        <v>1.6536986810932599</v>
      </c>
      <c r="DQ619">
        <v>1.71708284014365</v>
      </c>
      <c r="DR619">
        <v>1.73088319446672</v>
      </c>
      <c r="DS619">
        <v>1.71041789717995</v>
      </c>
      <c r="DT619">
        <v>1.7687757727074001</v>
      </c>
      <c r="DU619">
        <v>1.6818421763828699</v>
      </c>
      <c r="DV619">
        <v>1.70477900647937</v>
      </c>
      <c r="DW619">
        <v>1.6581733488002399</v>
      </c>
      <c r="DX619">
        <v>1.6907462116748899</v>
      </c>
      <c r="DY619">
        <v>1.7366452301125199</v>
      </c>
      <c r="DZ619">
        <v>1.78345294406134</v>
      </c>
      <c r="EA619">
        <v>1.7637460551475601</v>
      </c>
      <c r="EB619">
        <v>1.8379294164587201</v>
      </c>
      <c r="EC619">
        <v>1.74822868837701</v>
      </c>
      <c r="ED619">
        <v>1.81287561910378</v>
      </c>
    </row>
    <row r="620" spans="1:134" x14ac:dyDescent="0.45">
      <c r="A620" t="s">
        <v>233</v>
      </c>
      <c r="B620" t="s">
        <v>232</v>
      </c>
      <c r="C620" t="s">
        <v>68</v>
      </c>
      <c r="D620">
        <v>35</v>
      </c>
      <c r="E620" s="1" cm="1">
        <f t="array" ref="E620">SUMPRODUCT($G620:$FZZ620,$G$2:$FZZ$2)/SUMPRODUCT(--($G620:$FZZ620&lt;&gt;""),$G$2:$FZZ$2)</f>
        <v>1.6564865977745717</v>
      </c>
      <c r="F620" s="1" cm="1">
        <f t="array" ref="F620">SUMPRODUCT($G620:$FZZ620,$F$2:$FZY$2)/SUMPRODUCT(--($G620:$FZZ620&lt;&gt;""),$F$2:$FZY$2)</f>
        <v>1.6410828874761241</v>
      </c>
      <c r="G620">
        <v>1.6070480283872399</v>
      </c>
      <c r="H620">
        <v>1.6236196421159399</v>
      </c>
      <c r="I620">
        <v>1.6026249552043299</v>
      </c>
      <c r="J620">
        <v>1.62269995101608</v>
      </c>
      <c r="K620">
        <v>1.6085447456331201</v>
      </c>
      <c r="L620">
        <v>1.6715270180067101</v>
      </c>
      <c r="M620">
        <v>1.6282589155818501</v>
      </c>
      <c r="N620">
        <v>1.6094503430137099</v>
      </c>
      <c r="O620">
        <v>1.67473234855536</v>
      </c>
      <c r="P620">
        <v>1.75539651128229</v>
      </c>
      <c r="Q620">
        <v>1.69005725326528</v>
      </c>
      <c r="R620">
        <v>1.7328224968202</v>
      </c>
      <c r="S620">
        <v>1.6891109059881699</v>
      </c>
      <c r="T620">
        <v>1.7427594845740599</v>
      </c>
      <c r="U620">
        <v>1.62468645910738</v>
      </c>
      <c r="V620">
        <v>1.5365778271947099</v>
      </c>
      <c r="W620">
        <v>1.77845335404814</v>
      </c>
      <c r="X620">
        <v>1.6901177263752001</v>
      </c>
      <c r="Y620">
        <v>1.69525017509918</v>
      </c>
      <c r="Z620">
        <v>1.7073091629024</v>
      </c>
      <c r="AA620">
        <v>1.6876466606221401</v>
      </c>
      <c r="AB620">
        <v>1.7261428326725701</v>
      </c>
      <c r="AC620">
        <v>1.7271663789313201</v>
      </c>
      <c r="AD620">
        <v>1.75740908642955</v>
      </c>
      <c r="AE620">
        <v>1.62971895920313</v>
      </c>
      <c r="AF620">
        <v>1.6566780384083299</v>
      </c>
      <c r="AG620">
        <v>1.7398329737938301</v>
      </c>
      <c r="AH620">
        <v>1.6686126280143201</v>
      </c>
      <c r="AI620">
        <v>1.6474572144647299</v>
      </c>
      <c r="AJ620">
        <v>1.69527580856904</v>
      </c>
      <c r="AK620">
        <v>1.5809350943765501</v>
      </c>
      <c r="AL620">
        <v>1.6611276279783</v>
      </c>
      <c r="AM620">
        <v>1.83577363656299</v>
      </c>
      <c r="AN620">
        <v>1.6537768594799001</v>
      </c>
      <c r="AO620">
        <v>1.3899591580748001</v>
      </c>
      <c r="AP620">
        <v>1.3331601449733801</v>
      </c>
      <c r="AQ620">
        <v>1.78106101331273</v>
      </c>
      <c r="AR620">
        <v>1.62379229808099</v>
      </c>
      <c r="AS620">
        <v>1.6313486414562</v>
      </c>
      <c r="AT620">
        <v>1.57549608337443</v>
      </c>
      <c r="AU620">
        <v>1.662404101483</v>
      </c>
      <c r="AV620">
        <v>1.5835577192185799</v>
      </c>
      <c r="AW620">
        <v>1.6362739807572799</v>
      </c>
      <c r="AX620">
        <v>1.63362254899888</v>
      </c>
      <c r="AY620">
        <v>1.63296665230858</v>
      </c>
      <c r="AZ620">
        <v>1.6761606276708001</v>
      </c>
      <c r="BA620">
        <v>1.62820594068862</v>
      </c>
      <c r="BB620">
        <v>1.67814337426784</v>
      </c>
      <c r="BC620">
        <v>1.7110679106870701</v>
      </c>
      <c r="BD620">
        <v>1.6521779607628799</v>
      </c>
      <c r="BE620">
        <v>1.6237711117428</v>
      </c>
      <c r="BF620">
        <v>1.66971935540233</v>
      </c>
      <c r="BG620">
        <v>1.59360275353129</v>
      </c>
      <c r="BH620">
        <v>1.6277427759304901</v>
      </c>
      <c r="BI620">
        <v>1.5772500014522</v>
      </c>
      <c r="BJ620">
        <v>1.6362007935720699</v>
      </c>
      <c r="BK620">
        <v>1.6166698668975299</v>
      </c>
      <c r="BL620">
        <v>1.5872265170692199</v>
      </c>
      <c r="BM620">
        <v>1.64663048563646</v>
      </c>
      <c r="BN620">
        <v>1.6419963793575501</v>
      </c>
      <c r="BO620">
        <v>1.54646066760297</v>
      </c>
      <c r="BP620">
        <v>1.65173610624477</v>
      </c>
      <c r="BQ620">
        <v>1.5538692493031301</v>
      </c>
      <c r="BR620">
        <v>1.5576907889356799</v>
      </c>
      <c r="BS620">
        <v>1.70255152220976</v>
      </c>
      <c r="BT620">
        <v>1.72280426871031</v>
      </c>
      <c r="BU620">
        <v>1.5801343754900401</v>
      </c>
      <c r="BV620">
        <v>1.6313455050394501</v>
      </c>
      <c r="BW620">
        <v>1.68380212508688</v>
      </c>
      <c r="BX620">
        <v>1.65472273780618</v>
      </c>
      <c r="BY620">
        <v>1.6818405205623499</v>
      </c>
      <c r="BZ620">
        <v>1.6984803355970699</v>
      </c>
      <c r="CA620">
        <v>1.63206326916092</v>
      </c>
      <c r="CB620">
        <v>1.7114396930739399</v>
      </c>
      <c r="CC620">
        <v>1.5640909177133799</v>
      </c>
      <c r="CD620">
        <v>1.6452866701765301</v>
      </c>
      <c r="CE620">
        <v>1.6162921840225</v>
      </c>
      <c r="CF620">
        <v>1.6844972287892199</v>
      </c>
      <c r="CG620">
        <v>1.6174635403226301</v>
      </c>
      <c r="CH620">
        <v>1.6449954350021301</v>
      </c>
      <c r="CI620">
        <v>1.6229689464463199</v>
      </c>
      <c r="CJ620">
        <v>1.5984397144908</v>
      </c>
      <c r="CK620">
        <v>1.5915046776395601</v>
      </c>
      <c r="CL620">
        <v>1.59932619321588</v>
      </c>
      <c r="CM620">
        <v>1.5915683227738899</v>
      </c>
      <c r="CN620">
        <v>1.6898562548287701</v>
      </c>
      <c r="CO620">
        <v>1.6300963327959499</v>
      </c>
      <c r="CP620">
        <v>1.70287034464856</v>
      </c>
      <c r="CQ620">
        <v>1.70837169193557</v>
      </c>
      <c r="CR620">
        <v>1.6994267507679299</v>
      </c>
      <c r="CS620">
        <v>1.62758346760477</v>
      </c>
      <c r="CT620">
        <v>1.66635688011967</v>
      </c>
      <c r="CU620">
        <v>1.67454397004774</v>
      </c>
      <c r="CV620">
        <v>1.7136602835571999</v>
      </c>
      <c r="CW620">
        <v>1.67740306744111</v>
      </c>
      <c r="CX620">
        <v>1.6671244747074001</v>
      </c>
      <c r="CY620">
        <v>1.72825751334891</v>
      </c>
      <c r="CZ620">
        <v>1.7140715848935499</v>
      </c>
      <c r="DA620">
        <v>1.6397952850400299</v>
      </c>
      <c r="DB620">
        <v>1.6919469558803599</v>
      </c>
      <c r="DC620">
        <v>1.6156983769144899</v>
      </c>
      <c r="DD620">
        <v>1.6686575555668901</v>
      </c>
      <c r="DE620">
        <v>1.60695648907269</v>
      </c>
      <c r="DF620">
        <v>1.62823477980257</v>
      </c>
      <c r="DG620">
        <v>1.5769011829656501</v>
      </c>
      <c r="DH620">
        <v>1.6571873948812601</v>
      </c>
      <c r="DI620">
        <v>1.6932571709695301</v>
      </c>
      <c r="DJ620">
        <v>1.6802855186074399</v>
      </c>
      <c r="DK620">
        <v>1.59083049788488</v>
      </c>
      <c r="DL620">
        <v>1.6553693436627901</v>
      </c>
      <c r="DM620">
        <v>1.6103940216578201</v>
      </c>
      <c r="DN620">
        <v>1.6452254672704201</v>
      </c>
      <c r="DO620">
        <v>1.66509519819715</v>
      </c>
      <c r="DP620">
        <v>1.57120747500866</v>
      </c>
      <c r="DQ620">
        <v>1.6394200064074</v>
      </c>
      <c r="DR620">
        <v>1.6542109951778601</v>
      </c>
      <c r="DS620">
        <v>1.6361470710195101</v>
      </c>
      <c r="DT620">
        <v>1.6763445230356699</v>
      </c>
      <c r="DU620">
        <v>1.57979196402807</v>
      </c>
      <c r="DV620">
        <v>1.6077272328330801</v>
      </c>
      <c r="DW620">
        <v>1.5707988189944999</v>
      </c>
      <c r="DX620">
        <v>1.61378627654137</v>
      </c>
      <c r="DY620">
        <v>1.6702489350618399</v>
      </c>
      <c r="DZ620">
        <v>1.70086495372224</v>
      </c>
      <c r="EA620">
        <v>1.6804936873059999</v>
      </c>
      <c r="EB620">
        <v>1.7553837296741801</v>
      </c>
      <c r="EC620">
        <v>1.66480034944952</v>
      </c>
      <c r="ED620">
        <v>1.72885084509496</v>
      </c>
    </row>
    <row r="621" spans="1:134" x14ac:dyDescent="0.45">
      <c r="A621" t="s">
        <v>233</v>
      </c>
      <c r="B621" t="s">
        <v>232</v>
      </c>
      <c r="C621" t="s">
        <v>68</v>
      </c>
      <c r="D621">
        <v>40</v>
      </c>
      <c r="E621" s="1" cm="1">
        <f t="array" ref="E621">SUMPRODUCT($G621:$FZZ621,$G$2:$FZZ$2)/SUMPRODUCT(--($G621:$FZZ621&lt;&gt;""),$G$2:$FZZ$2)</f>
        <v>1.5591806229179104</v>
      </c>
      <c r="F621" s="1" cm="1">
        <f t="array" ref="F621">SUMPRODUCT($G621:$FZZ621,$F$2:$FZY$2)/SUMPRODUCT(--($G621:$FZZ621&lt;&gt;""),$F$2:$FZY$2)</f>
        <v>1.5607385254559587</v>
      </c>
      <c r="G621">
        <v>1.53113577782647</v>
      </c>
      <c r="H621">
        <v>1.5500986794323499</v>
      </c>
      <c r="I621">
        <v>1.53219333256149</v>
      </c>
      <c r="J621">
        <v>1.5506389420073301</v>
      </c>
      <c r="K621">
        <v>1.52363133030298</v>
      </c>
      <c r="L621">
        <v>1.5739501802412299</v>
      </c>
      <c r="M621">
        <v>1.56367197650276</v>
      </c>
      <c r="N621">
        <v>1.5618717703885301</v>
      </c>
      <c r="O621">
        <v>1.5791714277201201</v>
      </c>
      <c r="P621">
        <v>1.6658687097937199</v>
      </c>
      <c r="Q621">
        <v>1.6040131457921101</v>
      </c>
      <c r="R621">
        <v>1.6539467283928999</v>
      </c>
      <c r="S621">
        <v>1.57566657257572</v>
      </c>
      <c r="T621">
        <v>1.65249643993881</v>
      </c>
      <c r="U621">
        <v>1.5218078206682499</v>
      </c>
      <c r="V621">
        <v>1.4766799568895199</v>
      </c>
      <c r="W621">
        <v>1.61146708149677</v>
      </c>
      <c r="X621">
        <v>1.5984808719911501</v>
      </c>
      <c r="Y621">
        <v>1.5987997495805699</v>
      </c>
      <c r="Z621">
        <v>1.63120281976684</v>
      </c>
      <c r="AA621">
        <v>1.59113706257236</v>
      </c>
      <c r="AB621">
        <v>1.6356975038850901</v>
      </c>
      <c r="AC621">
        <v>1.6150962400908899</v>
      </c>
      <c r="AD621">
        <v>1.68029286389119</v>
      </c>
      <c r="AE621">
        <v>1.53550546785973</v>
      </c>
      <c r="AF621">
        <v>1.5687098921501701</v>
      </c>
      <c r="AG621">
        <v>1.5441277468833901</v>
      </c>
      <c r="AH621">
        <v>1.5591049784383799</v>
      </c>
      <c r="AI621">
        <v>1.542313402554</v>
      </c>
      <c r="AJ621">
        <v>1.62822637546246</v>
      </c>
      <c r="AK621">
        <v>1.5205515359011501</v>
      </c>
      <c r="AL621">
        <v>1.5695635185819701</v>
      </c>
      <c r="AM621">
        <v>1.67580112455639</v>
      </c>
      <c r="AN621">
        <v>1.5717958911824099</v>
      </c>
      <c r="AO621">
        <v>1.3342513772681599</v>
      </c>
      <c r="AP621">
        <v>1.2776826976738</v>
      </c>
      <c r="AQ621">
        <v>1.70432765797192</v>
      </c>
      <c r="AR621">
        <v>1.55145691642591</v>
      </c>
      <c r="AS621">
        <v>1.5344867563136799</v>
      </c>
      <c r="AT621">
        <v>1.4700077164879599</v>
      </c>
      <c r="AU621">
        <v>1.5586690296778101</v>
      </c>
      <c r="AV621">
        <v>1.5172218168704501</v>
      </c>
      <c r="AW621">
        <v>1.5608667551558799</v>
      </c>
      <c r="AX621">
        <v>1.5624052050461801</v>
      </c>
      <c r="AY621">
        <v>1.5488779684759799</v>
      </c>
      <c r="AZ621">
        <v>1.6271798395675301</v>
      </c>
      <c r="BA621">
        <v>1.5292235384378301</v>
      </c>
      <c r="BB621">
        <v>1.57748135826747</v>
      </c>
      <c r="BC621">
        <v>1.63747388524879</v>
      </c>
      <c r="BD621">
        <v>1.56224551756068</v>
      </c>
      <c r="BE621">
        <v>1.51358772734617</v>
      </c>
      <c r="BF621">
        <v>1.6022599960288899</v>
      </c>
      <c r="BG621">
        <v>1.4985912256566101</v>
      </c>
      <c r="BH621">
        <v>1.56642823972081</v>
      </c>
      <c r="BI621">
        <v>1.50135722210616</v>
      </c>
      <c r="BJ621">
        <v>1.5743832368386399</v>
      </c>
      <c r="BK621">
        <v>1.50019731108809</v>
      </c>
      <c r="BL621">
        <v>1.5135060687497099</v>
      </c>
      <c r="BM621">
        <v>1.5623022237316899</v>
      </c>
      <c r="BN621">
        <v>1.5802668655108201</v>
      </c>
      <c r="BO621">
        <v>1.4893243981367501</v>
      </c>
      <c r="BP621">
        <v>1.5856621715538799</v>
      </c>
      <c r="BQ621">
        <v>1.47599789036471</v>
      </c>
      <c r="BR621">
        <v>1.50932707432861</v>
      </c>
      <c r="BS621">
        <v>1.6139106804121699</v>
      </c>
      <c r="BT621">
        <v>1.63676926090882</v>
      </c>
      <c r="BU621">
        <v>1.4955473673450701</v>
      </c>
      <c r="BV621">
        <v>1.5323963467289199</v>
      </c>
      <c r="BW621">
        <v>1.58462003438431</v>
      </c>
      <c r="BX621">
        <v>1.5637266070012299</v>
      </c>
      <c r="BY621">
        <v>1.6174655054839</v>
      </c>
      <c r="BZ621">
        <v>1.6145482429647999</v>
      </c>
      <c r="CA621">
        <v>1.5559433064094901</v>
      </c>
      <c r="CB621">
        <v>1.6230301133924701</v>
      </c>
      <c r="CC621">
        <v>1.5072735352407001</v>
      </c>
      <c r="CD621">
        <v>1.57371476621412</v>
      </c>
      <c r="CE621">
        <v>1.53672785416413</v>
      </c>
      <c r="CF621">
        <v>1.60917407333351</v>
      </c>
      <c r="CG621">
        <v>1.5376505125440201</v>
      </c>
      <c r="CH621">
        <v>1.57511265467864</v>
      </c>
      <c r="CI621">
        <v>1.5281201735946699</v>
      </c>
      <c r="CJ621">
        <v>1.5233751091168299</v>
      </c>
      <c r="CK621">
        <v>1.5148418992078001</v>
      </c>
      <c r="CL621">
        <v>1.53608814482908</v>
      </c>
      <c r="CM621">
        <v>1.5391910060432801</v>
      </c>
      <c r="CN621">
        <v>1.62767383388311</v>
      </c>
      <c r="CO621">
        <v>1.5473019492742399</v>
      </c>
      <c r="CP621">
        <v>1.61911971088017</v>
      </c>
      <c r="CQ621">
        <v>1.6078292723988901</v>
      </c>
      <c r="CR621">
        <v>1.62031065382901</v>
      </c>
      <c r="CS621">
        <v>1.5525258759489999</v>
      </c>
      <c r="CT621">
        <v>1.5987006001723501</v>
      </c>
      <c r="CU621">
        <v>1.5770085079094101</v>
      </c>
      <c r="CV621">
        <v>1.61373611881487</v>
      </c>
      <c r="CW621">
        <v>1.57604584287132</v>
      </c>
      <c r="CX621">
        <v>1.6016620833881201</v>
      </c>
      <c r="CY621">
        <v>1.6319777115265299</v>
      </c>
      <c r="CZ621">
        <v>1.6146901082821801</v>
      </c>
      <c r="DA621">
        <v>1.5426008989623301</v>
      </c>
      <c r="DB621">
        <v>1.6051751134949299</v>
      </c>
      <c r="DC621">
        <v>1.5389217944699101</v>
      </c>
      <c r="DD621">
        <v>1.6071429840643801</v>
      </c>
      <c r="DE621">
        <v>1.53392604544352</v>
      </c>
      <c r="DF621">
        <v>1.5653176210280799</v>
      </c>
      <c r="DG621">
        <v>1.50783250064242</v>
      </c>
      <c r="DH621">
        <v>1.5987851287246999</v>
      </c>
      <c r="DI621">
        <v>1.6276336123839801</v>
      </c>
      <c r="DJ621">
        <v>1.6040726828521701</v>
      </c>
      <c r="DK621">
        <v>1.50271381804069</v>
      </c>
      <c r="DL621">
        <v>1.5915953443358899</v>
      </c>
      <c r="DM621">
        <v>1.52497715800865</v>
      </c>
      <c r="DN621">
        <v>1.58580342410845</v>
      </c>
      <c r="DO621">
        <v>1.5590845841037699</v>
      </c>
      <c r="DP621">
        <v>1.50317050444932</v>
      </c>
      <c r="DQ621">
        <v>1.5622962456546901</v>
      </c>
      <c r="DR621">
        <v>1.58336751304444</v>
      </c>
      <c r="DS621">
        <v>1.5589810171284499</v>
      </c>
      <c r="DT621">
        <v>1.5857656086169101</v>
      </c>
      <c r="DU621">
        <v>1.4964863668849799</v>
      </c>
      <c r="DV621">
        <v>1.5329257254506601</v>
      </c>
      <c r="DW621">
        <v>1.5017601909893801</v>
      </c>
      <c r="DX621">
        <v>1.5387299678353601</v>
      </c>
      <c r="DY621">
        <v>1.6280514380979301</v>
      </c>
      <c r="DZ621">
        <v>1.6413127976388699</v>
      </c>
      <c r="EA621">
        <v>1.5780790814111501</v>
      </c>
      <c r="EB621">
        <v>1.66759987513424</v>
      </c>
      <c r="EC621">
        <v>1.6163401576451399</v>
      </c>
      <c r="ED621">
        <v>1.6800719143241201</v>
      </c>
    </row>
    <row r="622" spans="1:134" x14ac:dyDescent="0.45">
      <c r="A622" t="s">
        <v>233</v>
      </c>
      <c r="B622" t="s">
        <v>232</v>
      </c>
      <c r="C622" t="s">
        <v>68</v>
      </c>
      <c r="D622">
        <v>45</v>
      </c>
      <c r="E622" s="1" cm="1">
        <f t="array" ref="E622">SUMPRODUCT($G622:$FZZ622,$G$2:$FZZ$2)/SUMPRODUCT(--($G622:$FZZ622&lt;&gt;""),$G$2:$FZZ$2)</f>
        <v>1.4953515700970927</v>
      </c>
      <c r="F622" s="1" cm="1">
        <f t="array" ref="F622">SUMPRODUCT($G622:$FZZ622,$F$2:$FZY$2)/SUMPRODUCT(--($G622:$FZZ622&lt;&gt;""),$F$2:$FZY$2)</f>
        <v>1.4967635300721049</v>
      </c>
      <c r="G622">
        <v>1.4892084267146699</v>
      </c>
      <c r="H622">
        <v>1.51050443857711</v>
      </c>
      <c r="I622">
        <v>1.4889102559191401</v>
      </c>
      <c r="J622">
        <v>1.5092191616007999</v>
      </c>
      <c r="K622">
        <v>1.4545496094196999</v>
      </c>
      <c r="L622">
        <v>1.4933579970703501</v>
      </c>
      <c r="M622">
        <v>1.4721785974169801</v>
      </c>
      <c r="N622">
        <v>1.4726273652698001</v>
      </c>
      <c r="O622">
        <v>1.4976421960408399</v>
      </c>
      <c r="P622">
        <v>1.57367250636873</v>
      </c>
      <c r="Q622">
        <v>1.54550872793469</v>
      </c>
      <c r="R622">
        <v>1.5933809446958</v>
      </c>
      <c r="S622">
        <v>1.49888768720823</v>
      </c>
      <c r="T622">
        <v>1.57671793159305</v>
      </c>
      <c r="U622">
        <v>1.4648986463914599</v>
      </c>
      <c r="V622">
        <v>1.4519901265937201</v>
      </c>
      <c r="W622">
        <v>1.511893056491</v>
      </c>
      <c r="X622">
        <v>1.51265298165419</v>
      </c>
      <c r="Y622">
        <v>1.5281497887513</v>
      </c>
      <c r="Z622">
        <v>1.55590616259818</v>
      </c>
      <c r="AA622">
        <v>1.51124841244679</v>
      </c>
      <c r="AB622">
        <v>1.5722296484012399</v>
      </c>
      <c r="AC622">
        <v>1.5348226403614</v>
      </c>
      <c r="AD622">
        <v>1.60679421045745</v>
      </c>
      <c r="AE622">
        <v>1.50370978011595</v>
      </c>
      <c r="AF622">
        <v>1.5260496722221699</v>
      </c>
      <c r="AG622">
        <v>1.4525863664371499</v>
      </c>
      <c r="AH622">
        <v>1.48974309200905</v>
      </c>
      <c r="AI622">
        <v>1.4857384413414401</v>
      </c>
      <c r="AJ622">
        <v>1.56324668814894</v>
      </c>
      <c r="AK622">
        <v>1.4626972332005299</v>
      </c>
      <c r="AL622">
        <v>1.48828490479779</v>
      </c>
      <c r="AM622">
        <v>1.6311719918495899</v>
      </c>
      <c r="AN622">
        <v>1.4851124914078899</v>
      </c>
      <c r="AO622">
        <v>1.2752282340499099</v>
      </c>
      <c r="AP622">
        <v>1.2166383314113201</v>
      </c>
      <c r="AQ622">
        <v>1.6370132082319999</v>
      </c>
      <c r="AR622">
        <v>1.5074936995833399</v>
      </c>
      <c r="AS622">
        <v>1.4774435617682999</v>
      </c>
      <c r="AT622">
        <v>1.41048253386665</v>
      </c>
      <c r="AU622">
        <v>1.47291310904898</v>
      </c>
      <c r="AV622">
        <v>1.4553559144139601</v>
      </c>
      <c r="AW622">
        <v>1.49512201453356</v>
      </c>
      <c r="AX622">
        <v>1.5177552761427</v>
      </c>
      <c r="AY622">
        <v>1.4980072174018699</v>
      </c>
      <c r="AZ622">
        <v>1.5639837090833499</v>
      </c>
      <c r="BA622">
        <v>1.48517176090513</v>
      </c>
      <c r="BB622">
        <v>1.5228764639130301</v>
      </c>
      <c r="BC622">
        <v>1.5475921772444401</v>
      </c>
      <c r="BD622">
        <v>1.50114691433223</v>
      </c>
      <c r="BE622">
        <v>1.46407838677561</v>
      </c>
      <c r="BF622">
        <v>1.5564966307842401</v>
      </c>
      <c r="BG622">
        <v>1.4322606420838999</v>
      </c>
      <c r="BH622">
        <v>1.4991384190114301</v>
      </c>
      <c r="BI622">
        <v>1.4428195668033601</v>
      </c>
      <c r="BJ622">
        <v>1.52291184973119</v>
      </c>
      <c r="BK622">
        <v>1.43282457104867</v>
      </c>
      <c r="BL622">
        <v>1.4655001978364299</v>
      </c>
      <c r="BM622">
        <v>1.4854231538998499</v>
      </c>
      <c r="BN622">
        <v>1.51730993235733</v>
      </c>
      <c r="BO622">
        <v>1.4266697374784001</v>
      </c>
      <c r="BP622">
        <v>1.5311655830469799</v>
      </c>
      <c r="BQ622">
        <v>1.4175901975576399</v>
      </c>
      <c r="BR622">
        <v>1.4464128324244701</v>
      </c>
      <c r="BS622">
        <v>1.5365074277450099</v>
      </c>
      <c r="BT622">
        <v>1.5658298612785899</v>
      </c>
      <c r="BU622">
        <v>1.44531816586646</v>
      </c>
      <c r="BV622">
        <v>1.4980020510294401</v>
      </c>
      <c r="BW622">
        <v>1.5149485466405199</v>
      </c>
      <c r="BX622">
        <v>1.48932195682918</v>
      </c>
      <c r="BY622">
        <v>1.5428067543492801</v>
      </c>
      <c r="BZ622">
        <v>1.54968297072379</v>
      </c>
      <c r="CA622">
        <v>1.50319693984369</v>
      </c>
      <c r="CB622">
        <v>1.57480745149435</v>
      </c>
      <c r="CC622">
        <v>1.45064307946732</v>
      </c>
      <c r="CD622">
        <v>1.5420165258004499</v>
      </c>
      <c r="CE622">
        <v>1.46248168753079</v>
      </c>
      <c r="CF622">
        <v>1.5685077477590501</v>
      </c>
      <c r="CG622">
        <v>1.46856061212622</v>
      </c>
      <c r="CH622">
        <v>1.5190636219368401</v>
      </c>
      <c r="CI622">
        <v>1.45416977399605</v>
      </c>
      <c r="CJ622">
        <v>1.4672512376473199</v>
      </c>
      <c r="CK622">
        <v>1.45003190775049</v>
      </c>
      <c r="CL622">
        <v>1.48571588638965</v>
      </c>
      <c r="CM622">
        <v>1.47416357978843</v>
      </c>
      <c r="CN622">
        <v>1.5562334662400401</v>
      </c>
      <c r="CO622">
        <v>1.4910231830201599</v>
      </c>
      <c r="CP622">
        <v>1.5565408693328899</v>
      </c>
      <c r="CQ622">
        <v>1.54883861660175</v>
      </c>
      <c r="CR622">
        <v>1.55068609827429</v>
      </c>
      <c r="CS622">
        <v>1.4940166416489</v>
      </c>
      <c r="CT622">
        <v>1.5432794430562999</v>
      </c>
      <c r="CU622">
        <v>1.51062609144341</v>
      </c>
      <c r="CV622">
        <v>1.5669901169336</v>
      </c>
      <c r="CW622">
        <v>1.5053110558453899</v>
      </c>
      <c r="CX622">
        <v>1.54791029265096</v>
      </c>
      <c r="CY622">
        <v>1.5346026484067601</v>
      </c>
      <c r="CZ622">
        <v>1.55262199140296</v>
      </c>
      <c r="DA622">
        <v>1.4650673015103901</v>
      </c>
      <c r="DB622">
        <v>1.5479136520063499</v>
      </c>
      <c r="DC622">
        <v>1.48769290770318</v>
      </c>
      <c r="DD622">
        <v>1.55781642968573</v>
      </c>
      <c r="DE622">
        <v>1.4654752961614701</v>
      </c>
      <c r="DF622">
        <v>1.50294469086877</v>
      </c>
      <c r="DG622">
        <v>1.4626592396729601</v>
      </c>
      <c r="DH622">
        <v>1.5402074767579601</v>
      </c>
      <c r="DI622">
        <v>1.55886669260314</v>
      </c>
      <c r="DJ622">
        <v>1.5262198677023999</v>
      </c>
      <c r="DK622">
        <v>1.4406216838135399</v>
      </c>
      <c r="DL622">
        <v>1.51539886023829</v>
      </c>
      <c r="DM622">
        <v>1.47900255480821</v>
      </c>
      <c r="DN622">
        <v>1.52038807807233</v>
      </c>
      <c r="DO622">
        <v>1.48991570842482</v>
      </c>
      <c r="DP622">
        <v>1.4627443155552899</v>
      </c>
      <c r="DQ622">
        <v>1.48639893534223</v>
      </c>
      <c r="DR622">
        <v>1.52469055881135</v>
      </c>
      <c r="DS622">
        <v>1.48676469882229</v>
      </c>
      <c r="DT622">
        <v>1.5235759478591699</v>
      </c>
      <c r="DU622">
        <v>1.4616506934355</v>
      </c>
      <c r="DV622">
        <v>1.50647778102342</v>
      </c>
      <c r="DW622">
        <v>1.48414223638231</v>
      </c>
      <c r="DX622">
        <v>1.5045122174402401</v>
      </c>
      <c r="DY622">
        <v>1.5398401649640701</v>
      </c>
      <c r="DZ622">
        <v>1.5401201953369801</v>
      </c>
      <c r="EA622">
        <v>1.5206520952746401</v>
      </c>
      <c r="EB622">
        <v>1.60642176300131</v>
      </c>
      <c r="EC622">
        <v>1.54762717594159</v>
      </c>
      <c r="ED622">
        <v>1.6247729687032</v>
      </c>
    </row>
    <row r="623" spans="1:134" x14ac:dyDescent="0.45">
      <c r="A623" t="s">
        <v>233</v>
      </c>
      <c r="B623" t="s">
        <v>232</v>
      </c>
      <c r="C623" t="s">
        <v>68</v>
      </c>
      <c r="D623">
        <v>50</v>
      </c>
      <c r="E623" s="1" cm="1">
        <f t="array" ref="E623">SUMPRODUCT($G623:$FZZ623,$G$2:$FZZ$2)/SUMPRODUCT(--($G623:$FZZ623&lt;&gt;""),$G$2:$FZZ$2)</f>
        <v>1.4260569069512836</v>
      </c>
      <c r="F623" s="1" cm="1">
        <f t="array" ref="F623">SUMPRODUCT($G623:$FZZ623,$F$2:$FZY$2)/SUMPRODUCT(--($G623:$FZZ623&lt;&gt;""),$F$2:$FZY$2)</f>
        <v>1.4414657559864392</v>
      </c>
      <c r="G623">
        <v>1.40854239430024</v>
      </c>
      <c r="H623">
        <v>1.4514184963975101</v>
      </c>
      <c r="I623">
        <v>1.4056147690884699</v>
      </c>
      <c r="J623">
        <v>1.4505647883996899</v>
      </c>
      <c r="K623">
        <v>1.4056000116755401</v>
      </c>
      <c r="L623">
        <v>1.4453958918977601</v>
      </c>
      <c r="M623">
        <v>1.40971389849988</v>
      </c>
      <c r="N623">
        <v>1.4367484986180299</v>
      </c>
      <c r="O623">
        <v>1.4528220551970501</v>
      </c>
      <c r="P623">
        <v>1.5101305506904401</v>
      </c>
      <c r="Q623">
        <v>1.49781832668783</v>
      </c>
      <c r="R623">
        <v>1.5491093748412901</v>
      </c>
      <c r="S623">
        <v>1.4508094872252599</v>
      </c>
      <c r="T623">
        <v>1.52403733025599</v>
      </c>
      <c r="U623">
        <v>1.42931845162436</v>
      </c>
      <c r="V623">
        <v>1.4173117756528</v>
      </c>
      <c r="W623">
        <v>1.4383378908037201</v>
      </c>
      <c r="X623">
        <v>1.4737525703610801</v>
      </c>
      <c r="Y623">
        <v>1.4568496753111899</v>
      </c>
      <c r="Z623">
        <v>1.48080746077541</v>
      </c>
      <c r="AA623">
        <v>1.4587011047681899</v>
      </c>
      <c r="AB623">
        <v>1.5241756881152899</v>
      </c>
      <c r="AC623">
        <v>1.4476087413632901</v>
      </c>
      <c r="AD623">
        <v>1.53230506029405</v>
      </c>
      <c r="AE623">
        <v>1.4340889264409</v>
      </c>
      <c r="AF623">
        <v>1.46003481959327</v>
      </c>
      <c r="AG623">
        <v>1.41024850394207</v>
      </c>
      <c r="AH623">
        <v>1.42932992285706</v>
      </c>
      <c r="AI623">
        <v>1.4321312805824</v>
      </c>
      <c r="AJ623">
        <v>1.50771910729203</v>
      </c>
      <c r="AK623">
        <v>1.4006812385655301</v>
      </c>
      <c r="AL623">
        <v>1.44814470250808</v>
      </c>
      <c r="AM623">
        <v>1.5183367706614099</v>
      </c>
      <c r="AN623">
        <v>1.4052811001863601</v>
      </c>
      <c r="AO623">
        <v>1.1872553970611399</v>
      </c>
      <c r="AP623">
        <v>1.16504556752412</v>
      </c>
      <c r="AQ623">
        <v>1.50643507398901</v>
      </c>
      <c r="AR623">
        <v>1.4472382905511301</v>
      </c>
      <c r="AS623">
        <v>1.41484269345194</v>
      </c>
      <c r="AT623">
        <v>1.35611619618963</v>
      </c>
      <c r="AU623">
        <v>1.41420995895123</v>
      </c>
      <c r="AV623">
        <v>1.4183528607488201</v>
      </c>
      <c r="AW623">
        <v>1.40578808585309</v>
      </c>
      <c r="AX623">
        <v>1.4460206006365599</v>
      </c>
      <c r="AY623">
        <v>1.4430879963938299</v>
      </c>
      <c r="AZ623">
        <v>1.5084008854053299</v>
      </c>
      <c r="BA623">
        <v>1.4299590311300601</v>
      </c>
      <c r="BB623">
        <v>1.4828261972517001</v>
      </c>
      <c r="BC623">
        <v>1.46125410577968</v>
      </c>
      <c r="BD623">
        <v>1.4427105925795201</v>
      </c>
      <c r="BE623">
        <v>1.40857015822289</v>
      </c>
      <c r="BF623">
        <v>1.49256793848741</v>
      </c>
      <c r="BG623">
        <v>1.3807504445318399</v>
      </c>
      <c r="BH623">
        <v>1.45080733708821</v>
      </c>
      <c r="BI623">
        <v>1.3923218469838301</v>
      </c>
      <c r="BJ623">
        <v>1.47063979086494</v>
      </c>
      <c r="BK623">
        <v>1.38244753044181</v>
      </c>
      <c r="BL623">
        <v>1.4076460651475899</v>
      </c>
      <c r="BM623">
        <v>1.41264678907984</v>
      </c>
      <c r="BN623">
        <v>1.4687691148873201</v>
      </c>
      <c r="BO623">
        <v>1.3940330662395799</v>
      </c>
      <c r="BP623">
        <v>1.4832572872289</v>
      </c>
      <c r="BQ623">
        <v>1.3643199411021101</v>
      </c>
      <c r="BR623">
        <v>1.4058137701065601</v>
      </c>
      <c r="BS623">
        <v>1.4813438650830799</v>
      </c>
      <c r="BT623">
        <v>1.51072796978923</v>
      </c>
      <c r="BU623">
        <v>1.3898726705634801</v>
      </c>
      <c r="BV623">
        <v>1.4498546959990299</v>
      </c>
      <c r="BW623">
        <v>1.4627651247939</v>
      </c>
      <c r="BX623">
        <v>1.43941035717262</v>
      </c>
      <c r="BY623">
        <v>1.48229956948117</v>
      </c>
      <c r="BZ623">
        <v>1.4959223884177999</v>
      </c>
      <c r="CA623">
        <v>1.45866186725219</v>
      </c>
      <c r="CB623">
        <v>1.5050003259165301</v>
      </c>
      <c r="CC623">
        <v>1.3896638957812899</v>
      </c>
      <c r="CD623">
        <v>1.5018420567347801</v>
      </c>
      <c r="CE623">
        <v>1.4325629681033001</v>
      </c>
      <c r="CF623">
        <v>1.5168610957554201</v>
      </c>
      <c r="CG623">
        <v>1.4078391577584</v>
      </c>
      <c r="CH623">
        <v>1.4576555442188801</v>
      </c>
      <c r="CI623">
        <v>1.4026732247694</v>
      </c>
      <c r="CJ623">
        <v>1.4260595796672</v>
      </c>
      <c r="CK623">
        <v>1.39347853663746</v>
      </c>
      <c r="CL623">
        <v>1.43700752594328</v>
      </c>
      <c r="CM623">
        <v>1.4294387658460399</v>
      </c>
      <c r="CN623">
        <v>1.52251100154756</v>
      </c>
      <c r="CO623">
        <v>1.42145116264242</v>
      </c>
      <c r="CP623">
        <v>1.48709806939725</v>
      </c>
      <c r="CQ623">
        <v>1.49331449757405</v>
      </c>
      <c r="CR623">
        <v>1.5052565622806</v>
      </c>
      <c r="CS623">
        <v>1.43181950947988</v>
      </c>
      <c r="CT623">
        <v>1.4855508880476</v>
      </c>
      <c r="CU623">
        <v>1.45597154819962</v>
      </c>
      <c r="CV623">
        <v>1.50852138529577</v>
      </c>
      <c r="CW623">
        <v>1.44881837531988</v>
      </c>
      <c r="CX623">
        <v>1.51274294964522</v>
      </c>
      <c r="CY623">
        <v>1.4556045454551501</v>
      </c>
      <c r="CZ623">
        <v>1.48098704486505</v>
      </c>
      <c r="DA623">
        <v>1.42287557825245</v>
      </c>
      <c r="DB623">
        <v>1.49177469264522</v>
      </c>
      <c r="DC623">
        <v>1.44139720033241</v>
      </c>
      <c r="DD623">
        <v>1.515784579412</v>
      </c>
      <c r="DE623">
        <v>1.39863571679038</v>
      </c>
      <c r="DF623">
        <v>1.4503817815795701</v>
      </c>
      <c r="DG623">
        <v>1.4203962058561099</v>
      </c>
      <c r="DH623">
        <v>1.4883821113367199</v>
      </c>
      <c r="DI623">
        <v>1.5066377809006899</v>
      </c>
      <c r="DJ623">
        <v>1.4903484504929301</v>
      </c>
      <c r="DK623">
        <v>1.37770073445226</v>
      </c>
      <c r="DL623">
        <v>1.44163785593399</v>
      </c>
      <c r="DM623">
        <v>1.4148639426390099</v>
      </c>
      <c r="DN623">
        <v>1.4621103007865901</v>
      </c>
      <c r="DO623">
        <v>1.42291515587079</v>
      </c>
      <c r="DP623">
        <v>1.4029000057783401</v>
      </c>
      <c r="DQ623">
        <v>1.4297074461079899</v>
      </c>
      <c r="DR623">
        <v>1.46725196083184</v>
      </c>
      <c r="DS623">
        <v>1.4481172367494499</v>
      </c>
      <c r="DT623">
        <v>1.4919088325171701</v>
      </c>
      <c r="DU623">
        <v>1.3889883788969499</v>
      </c>
      <c r="DV623">
        <v>1.4512351656909499</v>
      </c>
      <c r="DW623">
        <v>1.4291513098824999</v>
      </c>
      <c r="DX623">
        <v>1.45445468210158</v>
      </c>
      <c r="DY623">
        <v>1.5004785900676401</v>
      </c>
      <c r="DZ623">
        <v>1.5020135899512499</v>
      </c>
      <c r="EA623">
        <v>1.46926839858159</v>
      </c>
      <c r="EB623">
        <v>1.5729105963496199</v>
      </c>
      <c r="EC623">
        <v>1.4689546434631899</v>
      </c>
      <c r="ED623">
        <v>1.54291186873013</v>
      </c>
    </row>
    <row r="624" spans="1:134" x14ac:dyDescent="0.45">
      <c r="A624" t="s">
        <v>74</v>
      </c>
      <c r="B624" t="s">
        <v>138</v>
      </c>
      <c r="C624" t="s">
        <v>71</v>
      </c>
      <c r="D624">
        <v>30</v>
      </c>
      <c r="E624" s="1" cm="1">
        <f t="array" ref="E624">SUMPRODUCT($G624:$FZZ624,$G$2:$FZZ$2)/SUMPRODUCT(--($G624:$FZZ624&lt;&gt;""),$G$2:$FZZ$2)</f>
        <v>2.5894792470435037</v>
      </c>
      <c r="F624" s="1" cm="1">
        <f t="array" ref="F624">SUMPRODUCT($G624:$FZZ624,$F$2:$FZY$2)/SUMPRODUCT(--($G624:$FZZ624&lt;&gt;""),$F$2:$FZY$2)</f>
        <v>2.4313777755793375</v>
      </c>
      <c r="G624">
        <v>2.3849945063703899</v>
      </c>
      <c r="H624">
        <v>2.3289917099839701</v>
      </c>
      <c r="I624">
        <v>2.3796729001378898</v>
      </c>
      <c r="J624">
        <v>2.3168887265675502</v>
      </c>
      <c r="K624">
        <v>2.50382745386815</v>
      </c>
      <c r="L624">
        <v>2.50309203530623</v>
      </c>
      <c r="M624">
        <v>2.53034401991227</v>
      </c>
      <c r="N624">
        <v>2.4579307043308298</v>
      </c>
      <c r="O624">
        <v>2.4377810304500098</v>
      </c>
      <c r="P624">
        <v>2.5207036230369799</v>
      </c>
      <c r="Q624">
        <v>2.3308460007922598</v>
      </c>
      <c r="R624">
        <v>2.4294237542928601</v>
      </c>
      <c r="S624">
        <v>2.18527524253714</v>
      </c>
      <c r="T624">
        <v>2.25994276539276</v>
      </c>
      <c r="U624">
        <v>2.3424504119571798</v>
      </c>
      <c r="V624">
        <v>2.3623488261338599</v>
      </c>
      <c r="W624">
        <v>2.5191143868735102</v>
      </c>
      <c r="X624">
        <v>2.5269416788646</v>
      </c>
      <c r="Y624">
        <v>2.5647617416287298</v>
      </c>
      <c r="Z624">
        <v>2.4682680339027701</v>
      </c>
      <c r="AA624">
        <v>2.2941296499741899</v>
      </c>
      <c r="AB624">
        <v>2.3620089588436</v>
      </c>
      <c r="AC624">
        <v>2.48362488840531</v>
      </c>
      <c r="AD624">
        <v>2.47748642947206</v>
      </c>
      <c r="AE624">
        <v>2.4097673151035899</v>
      </c>
      <c r="AF624">
        <v>2.3751058026544398</v>
      </c>
      <c r="AG624">
        <v>2.98629976849181</v>
      </c>
      <c r="AH624">
        <v>2.4693288191302498</v>
      </c>
      <c r="AI624">
        <v>2.6498353502804601</v>
      </c>
      <c r="AJ624">
        <v>2.6188889366272798</v>
      </c>
      <c r="AK624">
        <v>2.3918356409200001</v>
      </c>
      <c r="AL624">
        <v>2.4546038315291701</v>
      </c>
      <c r="AM624">
        <v>2.7137060149627201</v>
      </c>
      <c r="AN624">
        <v>2.3462817398262001</v>
      </c>
      <c r="AO624">
        <v>3.4369828721512299</v>
      </c>
      <c r="AP624">
        <v>2.1155808198772501</v>
      </c>
      <c r="AQ624">
        <v>3.0146367330402999</v>
      </c>
      <c r="AR624">
        <v>2.79854005330394</v>
      </c>
      <c r="AS624">
        <v>2.63333369434786</v>
      </c>
      <c r="AT624">
        <v>2.39417853791802</v>
      </c>
      <c r="AU624">
        <v>2.56553727190785</v>
      </c>
      <c r="AV624">
        <v>2.4013663296261498</v>
      </c>
      <c r="AW624">
        <v>2.34187515861638</v>
      </c>
      <c r="AX624">
        <v>2.4267149276738702</v>
      </c>
      <c r="AY624">
        <v>2.4434263843908202</v>
      </c>
      <c r="AZ624">
        <v>2.5440278157415799</v>
      </c>
      <c r="BA624">
        <v>2.3660028590222</v>
      </c>
      <c r="BB624">
        <v>2.4513673811978198</v>
      </c>
      <c r="BC624">
        <v>2.40623428608294</v>
      </c>
      <c r="BD624">
        <v>2.3211473982022799</v>
      </c>
      <c r="BE624">
        <v>2.3208703302933</v>
      </c>
      <c r="BF624">
        <v>2.4570807193612798</v>
      </c>
      <c r="BG624">
        <v>2.5181840157605802</v>
      </c>
      <c r="BH624">
        <v>2.5246804480382501</v>
      </c>
      <c r="BI624">
        <v>2.3552576463012702</v>
      </c>
      <c r="BJ624">
        <v>2.3886009693859598</v>
      </c>
      <c r="BK624">
        <v>2.2385660916845498</v>
      </c>
      <c r="BL624">
        <v>2.2188380473916101</v>
      </c>
      <c r="BM624">
        <v>2.4886403874537302</v>
      </c>
      <c r="BN624">
        <v>2.48997358770725</v>
      </c>
      <c r="BO624">
        <v>2.3547212230574099</v>
      </c>
      <c r="BP624">
        <v>2.4630901443864301</v>
      </c>
      <c r="BQ624">
        <v>2.7416702754871598</v>
      </c>
      <c r="BR624">
        <v>2.4728268135322602</v>
      </c>
      <c r="BS624">
        <v>2.4396378419398701</v>
      </c>
      <c r="BT624">
        <v>2.4959483734213102</v>
      </c>
      <c r="BU624">
        <v>2.2901706188364002</v>
      </c>
      <c r="BV624">
        <v>2.27891664879624</v>
      </c>
      <c r="BW624">
        <v>2.39552077820312</v>
      </c>
      <c r="BX624">
        <v>2.3509040733730702</v>
      </c>
      <c r="BY624">
        <v>2.42380817155769</v>
      </c>
      <c r="BZ624">
        <v>2.4346529255957798</v>
      </c>
      <c r="CA624">
        <v>2.3107708007851002</v>
      </c>
      <c r="CB624">
        <v>2.45754394816929</v>
      </c>
      <c r="CC624">
        <v>2.4161145057419802</v>
      </c>
      <c r="CD624">
        <v>2.4322232895553899</v>
      </c>
      <c r="CE624">
        <v>2.2653410791320798</v>
      </c>
      <c r="CF624">
        <v>2.4179738600528702</v>
      </c>
      <c r="CG624">
        <v>2.5361439178595999</v>
      </c>
      <c r="CH624">
        <v>2.48428748334634</v>
      </c>
      <c r="CI624">
        <v>2.4943091980967602</v>
      </c>
      <c r="CJ624">
        <v>2.39306332278719</v>
      </c>
      <c r="CK624">
        <v>2.45844908463026</v>
      </c>
      <c r="CL624">
        <v>2.44936357370208</v>
      </c>
      <c r="CM624">
        <v>2.45107358913355</v>
      </c>
      <c r="CN624">
        <v>2.5503120674735298</v>
      </c>
      <c r="CO624">
        <v>2.5387725841659599</v>
      </c>
      <c r="CP624">
        <v>2.5556126073611201</v>
      </c>
      <c r="CQ624">
        <v>2.30604385149846</v>
      </c>
      <c r="CR624">
        <v>2.3970426402738698</v>
      </c>
      <c r="CS624">
        <v>2.3510962391686498</v>
      </c>
      <c r="CT624">
        <v>2.4332562969840099</v>
      </c>
      <c r="CU624">
        <v>2.3414866179367801</v>
      </c>
      <c r="CV624">
        <v>2.43947992567074</v>
      </c>
      <c r="CW624">
        <v>2.3361714359529899</v>
      </c>
      <c r="CX624">
        <v>2.4679729495404801</v>
      </c>
      <c r="CY624">
        <v>2.4355420208228402</v>
      </c>
      <c r="CZ624">
        <v>2.4857184609498799</v>
      </c>
      <c r="DA624">
        <v>2.49794797110237</v>
      </c>
      <c r="DB624">
        <v>2.5476348349778002</v>
      </c>
      <c r="DC624">
        <v>2.4193421182122301</v>
      </c>
      <c r="DD624">
        <v>2.47701054112569</v>
      </c>
      <c r="DE624">
        <v>2.4689941373229201</v>
      </c>
      <c r="DF624">
        <v>2.4944138995427898</v>
      </c>
      <c r="DG624">
        <v>2.28544206232942</v>
      </c>
      <c r="DH624">
        <v>2.3901719665030998</v>
      </c>
      <c r="DI624">
        <v>2.3765947162865202</v>
      </c>
      <c r="DJ624">
        <v>2.5017427643688799</v>
      </c>
      <c r="DK624">
        <v>2.6527674406246602</v>
      </c>
      <c r="DL624">
        <v>2.6011409694254599</v>
      </c>
      <c r="DM624">
        <v>2.3736090442077802</v>
      </c>
      <c r="DN624">
        <v>2.4384609105726098</v>
      </c>
      <c r="DO624">
        <v>2.4641805948803799</v>
      </c>
      <c r="DP624">
        <v>2.3884115335721701</v>
      </c>
      <c r="DQ624">
        <v>2.54474930123492</v>
      </c>
      <c r="DR624">
        <v>2.50668583460484</v>
      </c>
      <c r="DS624">
        <v>2.5568817611651902</v>
      </c>
      <c r="DT624">
        <v>2.5822965732693501</v>
      </c>
      <c r="DU624">
        <v>2.4126427077541099</v>
      </c>
      <c r="DV624">
        <v>2.37560203378704</v>
      </c>
      <c r="DW624">
        <v>2.3150182454891199</v>
      </c>
      <c r="DX624">
        <v>2.36359074950657</v>
      </c>
      <c r="DY624">
        <v>2.5236512790093801</v>
      </c>
      <c r="DZ624">
        <v>2.4467920218132702</v>
      </c>
      <c r="EA624">
        <v>2.5858976204365498</v>
      </c>
      <c r="EB624">
        <v>2.7915772024168102</v>
      </c>
      <c r="EC624">
        <v>2.5297615941253699</v>
      </c>
      <c r="ED624">
        <v>2.5024437258109899</v>
      </c>
    </row>
    <row r="625" spans="1:134" x14ac:dyDescent="0.45">
      <c r="A625" t="s">
        <v>74</v>
      </c>
      <c r="B625" t="s">
        <v>138</v>
      </c>
      <c r="C625" t="s">
        <v>71</v>
      </c>
      <c r="D625">
        <v>35</v>
      </c>
      <c r="E625" s="1" cm="1">
        <f t="array" ref="E625">SUMPRODUCT($G625:$FZZ625,$G$2:$FZZ$2)/SUMPRODUCT(--($G625:$FZZ625&lt;&gt;""),$G$2:$FZZ$2)</f>
        <v>2.3505153482914225</v>
      </c>
      <c r="F625" s="1" cm="1">
        <f t="array" ref="F625">SUMPRODUCT($G625:$FZZ625,$F$2:$FZY$2)/SUMPRODUCT(--($G625:$FZZ625&lt;&gt;""),$F$2:$FZY$2)</f>
        <v>2.283213725832558</v>
      </c>
      <c r="G625">
        <v>2.1967990190556099</v>
      </c>
      <c r="H625">
        <v>2.22064192382292</v>
      </c>
      <c r="I625">
        <v>2.1917569111767699</v>
      </c>
      <c r="J625">
        <v>2.22079955922508</v>
      </c>
      <c r="K625">
        <v>2.2814029294866098</v>
      </c>
      <c r="L625">
        <v>2.2967277234554802</v>
      </c>
      <c r="M625">
        <v>2.1309268864976501</v>
      </c>
      <c r="N625">
        <v>2.1250377971190599</v>
      </c>
      <c r="O625">
        <v>2.2246955552536898</v>
      </c>
      <c r="P625">
        <v>2.3002678488656301</v>
      </c>
      <c r="Q625">
        <v>2.1869661638054998</v>
      </c>
      <c r="R625">
        <v>2.2939518973255799</v>
      </c>
      <c r="S625">
        <v>2.0071432650571599</v>
      </c>
      <c r="T625">
        <v>2.0955660570449699</v>
      </c>
      <c r="U625">
        <v>2.2282251782757698</v>
      </c>
      <c r="V625">
        <v>2.2576777543118598</v>
      </c>
      <c r="W625">
        <v>2.3252473417438502</v>
      </c>
      <c r="X625">
        <v>2.3422753889807502</v>
      </c>
      <c r="Y625">
        <v>2.2937342075770002</v>
      </c>
      <c r="Z625">
        <v>2.2655173609596799</v>
      </c>
      <c r="AA625">
        <v>2.22227938367796</v>
      </c>
      <c r="AB625">
        <v>2.26956303522423</v>
      </c>
      <c r="AC625">
        <v>2.29759495857158</v>
      </c>
      <c r="AD625">
        <v>2.2536904345128899</v>
      </c>
      <c r="AE625">
        <v>2.26304252572525</v>
      </c>
      <c r="AF625">
        <v>2.28379137104909</v>
      </c>
      <c r="AG625">
        <v>2.7156279037268298</v>
      </c>
      <c r="AH625">
        <v>2.2876844634949398</v>
      </c>
      <c r="AI625">
        <v>2.4370068027210801</v>
      </c>
      <c r="AJ625">
        <v>2.44815791860603</v>
      </c>
      <c r="AK625">
        <v>2.2724674452375302</v>
      </c>
      <c r="AL625">
        <v>2.4177472490676801</v>
      </c>
      <c r="AM625">
        <v>2.59471595749508</v>
      </c>
      <c r="AN625">
        <v>2.2657189241495299</v>
      </c>
      <c r="AO625">
        <v>2.6578089531208602</v>
      </c>
      <c r="AP625">
        <v>1.90179386680202</v>
      </c>
      <c r="AQ625">
        <v>2.6016888065278598</v>
      </c>
      <c r="AR625">
        <v>2.6062077028794599</v>
      </c>
      <c r="AS625">
        <v>2.2944372588498601</v>
      </c>
      <c r="AT625">
        <v>2.21188957350771</v>
      </c>
      <c r="AU625">
        <v>2.4080432194711601</v>
      </c>
      <c r="AV625">
        <v>2.29898564836668</v>
      </c>
      <c r="AW625">
        <v>2.2550910144634502</v>
      </c>
      <c r="AX625">
        <v>2.30141326769962</v>
      </c>
      <c r="AY625">
        <v>2.1975661508196001</v>
      </c>
      <c r="AZ625">
        <v>2.3326251331789201</v>
      </c>
      <c r="BA625">
        <v>2.3070656745726699</v>
      </c>
      <c r="BB625">
        <v>2.4225650807268</v>
      </c>
      <c r="BC625">
        <v>2.2741272075385002</v>
      </c>
      <c r="BD625">
        <v>2.2399198483494298</v>
      </c>
      <c r="BE625">
        <v>2.2524668099048801</v>
      </c>
      <c r="BF625">
        <v>2.3732227849402299</v>
      </c>
      <c r="BG625">
        <v>2.4039618570696999</v>
      </c>
      <c r="BH625">
        <v>2.4124375956936199</v>
      </c>
      <c r="BI625">
        <v>2.2696903700589699</v>
      </c>
      <c r="BJ625">
        <v>2.3220556713855101</v>
      </c>
      <c r="BK625">
        <v>2.0602638934017499</v>
      </c>
      <c r="BL625">
        <v>2.06853379780897</v>
      </c>
      <c r="BM625">
        <v>2.2995323658554701</v>
      </c>
      <c r="BN625">
        <v>2.3292842480228102</v>
      </c>
      <c r="BO625">
        <v>2.3234074273302001</v>
      </c>
      <c r="BP625">
        <v>2.3999010134288099</v>
      </c>
      <c r="BQ625">
        <v>2.4062159708287201</v>
      </c>
      <c r="BR625">
        <v>2.3289693060560599</v>
      </c>
      <c r="BS625">
        <v>2.3175545509966402</v>
      </c>
      <c r="BT625">
        <v>2.3644821373594298</v>
      </c>
      <c r="BU625">
        <v>2.16223394171642</v>
      </c>
      <c r="BV625">
        <v>2.1512237475359202</v>
      </c>
      <c r="BW625">
        <v>2.3306310634763401</v>
      </c>
      <c r="BX625">
        <v>2.28740242587619</v>
      </c>
      <c r="BY625">
        <v>2.2690856670717801</v>
      </c>
      <c r="BZ625">
        <v>2.33256832558033</v>
      </c>
      <c r="CA625">
        <v>2.1350668562710302</v>
      </c>
      <c r="CB625">
        <v>2.24442720745638</v>
      </c>
      <c r="CC625">
        <v>2.20001576640102</v>
      </c>
      <c r="CD625">
        <v>2.2713063318426201</v>
      </c>
      <c r="CE625">
        <v>2.2666242261715701</v>
      </c>
      <c r="CF625">
        <v>2.37688544921581</v>
      </c>
      <c r="CG625">
        <v>2.31367782955023</v>
      </c>
      <c r="CH625">
        <v>2.30808364407932</v>
      </c>
      <c r="CI625">
        <v>2.3326747891339599</v>
      </c>
      <c r="CJ625">
        <v>2.30511214423808</v>
      </c>
      <c r="CK625">
        <v>2.2972924116104001</v>
      </c>
      <c r="CL625">
        <v>2.2787124536556802</v>
      </c>
      <c r="CM625">
        <v>2.27908523084976</v>
      </c>
      <c r="CN625">
        <v>2.3959044926555402</v>
      </c>
      <c r="CO625">
        <v>2.4179161771090398</v>
      </c>
      <c r="CP625">
        <v>2.4533588206898398</v>
      </c>
      <c r="CQ625">
        <v>2.1977190760814702</v>
      </c>
      <c r="CR625">
        <v>2.2832334397384701</v>
      </c>
      <c r="CS625">
        <v>2.26501168439987</v>
      </c>
      <c r="CT625">
        <v>2.3592847947673801</v>
      </c>
      <c r="CU625">
        <v>2.2096328470769402</v>
      </c>
      <c r="CV625">
        <v>2.30698772213599</v>
      </c>
      <c r="CW625">
        <v>2.2908406194466702</v>
      </c>
      <c r="CX625">
        <v>2.3769733603480998</v>
      </c>
      <c r="CY625">
        <v>2.36473677296194</v>
      </c>
      <c r="CZ625">
        <v>2.34763260786921</v>
      </c>
      <c r="DA625">
        <v>2.3263352114042202</v>
      </c>
      <c r="DB625">
        <v>2.4524587678817702</v>
      </c>
      <c r="DC625">
        <v>2.3090136283779299</v>
      </c>
      <c r="DD625">
        <v>2.3676755214066501</v>
      </c>
      <c r="DE625">
        <v>2.2779350597207202</v>
      </c>
      <c r="DF625">
        <v>2.3044638265425399</v>
      </c>
      <c r="DG625">
        <v>2.1609313425208501</v>
      </c>
      <c r="DH625">
        <v>2.2957680250046901</v>
      </c>
      <c r="DI625">
        <v>2.2876568851653398</v>
      </c>
      <c r="DJ625">
        <v>2.3995133407622302</v>
      </c>
      <c r="DK625">
        <v>2.56163960309626</v>
      </c>
      <c r="DL625">
        <v>2.5573194021967498</v>
      </c>
      <c r="DM625">
        <v>2.1831010675234799</v>
      </c>
      <c r="DN625">
        <v>2.3125963797987001</v>
      </c>
      <c r="DO625">
        <v>2.3544119452790899</v>
      </c>
      <c r="DP625">
        <v>2.2939267811741502</v>
      </c>
      <c r="DQ625">
        <v>2.3816718623366402</v>
      </c>
      <c r="DR625">
        <v>2.3884608553793498</v>
      </c>
      <c r="DS625">
        <v>2.3931252860350001</v>
      </c>
      <c r="DT625">
        <v>2.42168561433206</v>
      </c>
      <c r="DU625">
        <v>2.2126695061997901</v>
      </c>
      <c r="DV625">
        <v>2.29468271867783</v>
      </c>
      <c r="DW625">
        <v>2.2424547766507801</v>
      </c>
      <c r="DX625">
        <v>2.2817730983881099</v>
      </c>
      <c r="DY625">
        <v>2.26703459574088</v>
      </c>
      <c r="DZ625">
        <v>2.2413336067751399</v>
      </c>
      <c r="EA625">
        <v>2.4878922800071801</v>
      </c>
      <c r="EB625">
        <v>2.6765328847765399</v>
      </c>
      <c r="EC625">
        <v>2.4053354329877599</v>
      </c>
      <c r="ED625">
        <v>2.4221990618528202</v>
      </c>
    </row>
    <row r="626" spans="1:134" x14ac:dyDescent="0.45">
      <c r="A626" t="s">
        <v>74</v>
      </c>
      <c r="B626" t="s">
        <v>138</v>
      </c>
      <c r="C626" t="s">
        <v>71</v>
      </c>
      <c r="D626">
        <v>40</v>
      </c>
      <c r="E626" s="1" cm="1">
        <f t="array" ref="E626">SUMPRODUCT($G626:$FZZ626,$G$2:$FZZ$2)/SUMPRODUCT(--($G626:$FZZ626&lt;&gt;""),$G$2:$FZZ$2)</f>
        <v>2.2367665447303291</v>
      </c>
      <c r="F626" s="1" cm="1">
        <f t="array" ref="F626">SUMPRODUCT($G626:$FZZ626,$F$2:$FZY$2)/SUMPRODUCT(--($G626:$FZZ626&lt;&gt;""),$F$2:$FZY$2)</f>
        <v>2.1817403237338828</v>
      </c>
      <c r="G626">
        <v>2.1838127553548401</v>
      </c>
      <c r="H626">
        <v>2.1715621570502899</v>
      </c>
      <c r="I626">
        <v>2.1790241993850699</v>
      </c>
      <c r="J626">
        <v>2.1739557057426602</v>
      </c>
      <c r="K626">
        <v>2.1435394417091902</v>
      </c>
      <c r="L626">
        <v>2.1932782909868598</v>
      </c>
      <c r="M626">
        <v>2.0669913804415501</v>
      </c>
      <c r="N626">
        <v>2.0596216813092099</v>
      </c>
      <c r="O626">
        <v>2.1566312983353702</v>
      </c>
      <c r="P626">
        <v>2.2442541696807901</v>
      </c>
      <c r="Q626">
        <v>2.11273634041823</v>
      </c>
      <c r="R626">
        <v>2.2179032416430799</v>
      </c>
      <c r="S626">
        <v>1.9389641370589299</v>
      </c>
      <c r="T626">
        <v>2.0173623304040298</v>
      </c>
      <c r="U626">
        <v>2.1541685203110501</v>
      </c>
      <c r="V626">
        <v>2.1879882366912402</v>
      </c>
      <c r="W626">
        <v>2.1834595485099202</v>
      </c>
      <c r="X626">
        <v>2.1828109152073298</v>
      </c>
      <c r="Y626">
        <v>2.1592512664150498</v>
      </c>
      <c r="Z626">
        <v>2.1824896740081301</v>
      </c>
      <c r="AA626">
        <v>2.1098233990010198</v>
      </c>
      <c r="AB626">
        <v>2.1954230557821499</v>
      </c>
      <c r="AC626">
        <v>2.1915773599628099</v>
      </c>
      <c r="AD626">
        <v>2.1626476145098001</v>
      </c>
      <c r="AE626">
        <v>2.1715329187102101</v>
      </c>
      <c r="AF626">
        <v>2.2007091498296298</v>
      </c>
      <c r="AG626">
        <v>2.6337235863080601</v>
      </c>
      <c r="AH626">
        <v>2.2025567890806999</v>
      </c>
      <c r="AI626">
        <v>2.3431951306838501</v>
      </c>
      <c r="AJ626">
        <v>2.3362837570115702</v>
      </c>
      <c r="AK626">
        <v>2.15026812062484</v>
      </c>
      <c r="AL626">
        <v>2.2505204888784101</v>
      </c>
      <c r="AM626">
        <v>2.49229811620974</v>
      </c>
      <c r="AN626">
        <v>2.1515706652322799</v>
      </c>
      <c r="AO626">
        <v>2.3779303608040401</v>
      </c>
      <c r="AP626">
        <v>1.72486723259509</v>
      </c>
      <c r="AQ626">
        <v>2.4728932971288802</v>
      </c>
      <c r="AR626">
        <v>2.5057187584671001</v>
      </c>
      <c r="AS626">
        <v>2.1410388380222898</v>
      </c>
      <c r="AT626">
        <v>2.1093209182280699</v>
      </c>
      <c r="AU626">
        <v>2.2907076133512398</v>
      </c>
      <c r="AV626">
        <v>2.2222979090867598</v>
      </c>
      <c r="AW626">
        <v>2.1279509776669099</v>
      </c>
      <c r="AX626">
        <v>2.2335459559053001</v>
      </c>
      <c r="AY626">
        <v>2.2089816682054302</v>
      </c>
      <c r="AZ626">
        <v>2.3146647304419101</v>
      </c>
      <c r="BA626">
        <v>2.10948105975362</v>
      </c>
      <c r="BB626">
        <v>2.2387894663738801</v>
      </c>
      <c r="BC626">
        <v>2.1232347282073398</v>
      </c>
      <c r="BD626">
        <v>2.1038677820345599</v>
      </c>
      <c r="BE626">
        <v>2.0761848978852102</v>
      </c>
      <c r="BF626">
        <v>2.22014100868719</v>
      </c>
      <c r="BG626">
        <v>2.2207118325055601</v>
      </c>
      <c r="BH626">
        <v>2.2423509229829901</v>
      </c>
      <c r="BI626">
        <v>2.1356253968021699</v>
      </c>
      <c r="BJ626">
        <v>2.23112706124678</v>
      </c>
      <c r="BK626">
        <v>1.9782670395220101</v>
      </c>
      <c r="BL626">
        <v>1.9814009454996699</v>
      </c>
      <c r="BM626">
        <v>2.2508988678041302</v>
      </c>
      <c r="BN626">
        <v>2.3023361271685601</v>
      </c>
      <c r="BO626">
        <v>2.1268982249961201</v>
      </c>
      <c r="BP626">
        <v>2.2510290633253902</v>
      </c>
      <c r="BQ626">
        <v>2.2712396218306101</v>
      </c>
      <c r="BR626">
        <v>2.2193411345248402</v>
      </c>
      <c r="BS626">
        <v>2.18459204761426</v>
      </c>
      <c r="BT626">
        <v>2.2522575492263299</v>
      </c>
      <c r="BU626">
        <v>2.0497097104808999</v>
      </c>
      <c r="BV626">
        <v>2.0137757474412901</v>
      </c>
      <c r="BW626">
        <v>2.1180223080135798</v>
      </c>
      <c r="BX626">
        <v>2.1421503725192901</v>
      </c>
      <c r="BY626">
        <v>2.2007132743711399</v>
      </c>
      <c r="BZ626">
        <v>2.25248111071246</v>
      </c>
      <c r="CA626">
        <v>2.1166578957464801</v>
      </c>
      <c r="CB626">
        <v>2.2346239365388301</v>
      </c>
      <c r="CC626">
        <v>2.1599611779585</v>
      </c>
      <c r="CD626">
        <v>2.2465395548526099</v>
      </c>
      <c r="CE626">
        <v>2.1350496413304398</v>
      </c>
      <c r="CF626">
        <v>2.20825051065815</v>
      </c>
      <c r="CG626">
        <v>2.1946209323489501</v>
      </c>
      <c r="CH626">
        <v>2.2326894064568998</v>
      </c>
      <c r="CI626">
        <v>2.2489098798487599</v>
      </c>
      <c r="CJ626">
        <v>2.2085536851310601</v>
      </c>
      <c r="CK626">
        <v>2.1966068350012899</v>
      </c>
      <c r="CL626">
        <v>2.2031145699394798</v>
      </c>
      <c r="CM626">
        <v>2.25899407460853</v>
      </c>
      <c r="CN626">
        <v>2.34751720674263</v>
      </c>
      <c r="CO626">
        <v>2.2623624684633801</v>
      </c>
      <c r="CP626">
        <v>2.3535144924236202</v>
      </c>
      <c r="CQ626">
        <v>2.1557423216537499</v>
      </c>
      <c r="CR626">
        <v>2.2451016029231701</v>
      </c>
      <c r="CS626">
        <v>2.1815453495580499</v>
      </c>
      <c r="CT626">
        <v>2.27336435497052</v>
      </c>
      <c r="CU626">
        <v>2.14957748486998</v>
      </c>
      <c r="CV626">
        <v>2.2531651858971902</v>
      </c>
      <c r="CW626">
        <v>2.1286572642540298</v>
      </c>
      <c r="CX626">
        <v>2.2374222927719898</v>
      </c>
      <c r="CY626">
        <v>2.1893504424187298</v>
      </c>
      <c r="CZ626">
        <v>2.2253456507511999</v>
      </c>
      <c r="DA626">
        <v>2.2242876517795498</v>
      </c>
      <c r="DB626">
        <v>2.31811189559965</v>
      </c>
      <c r="DC626">
        <v>2.2674246593816698</v>
      </c>
      <c r="DD626">
        <v>2.30399069268171</v>
      </c>
      <c r="DE626">
        <v>2.1748635286125699</v>
      </c>
      <c r="DF626">
        <v>2.2397790403457298</v>
      </c>
      <c r="DG626">
        <v>2.1170158413271398</v>
      </c>
      <c r="DH626">
        <v>2.2491871563780399</v>
      </c>
      <c r="DI626">
        <v>2.1933719452790501</v>
      </c>
      <c r="DJ626">
        <v>2.2954154668350699</v>
      </c>
      <c r="DK626">
        <v>2.4954410336759398</v>
      </c>
      <c r="DL626">
        <v>2.4888628469566298</v>
      </c>
      <c r="DM626">
        <v>2.0856134831062598</v>
      </c>
      <c r="DN626">
        <v>2.1690537156026601</v>
      </c>
      <c r="DO626">
        <v>2.21556830001155</v>
      </c>
      <c r="DP626">
        <v>2.2075138319079999</v>
      </c>
      <c r="DQ626">
        <v>2.3263027778259402</v>
      </c>
      <c r="DR626">
        <v>2.31034246629706</v>
      </c>
      <c r="DS626">
        <v>2.1585582424404501</v>
      </c>
      <c r="DT626">
        <v>2.2402383021313499</v>
      </c>
      <c r="DU626">
        <v>2.1032524529233898</v>
      </c>
      <c r="DV626">
        <v>2.1961223351528401</v>
      </c>
      <c r="DW626">
        <v>2.1359823465178098</v>
      </c>
      <c r="DX626">
        <v>2.2005870287805598</v>
      </c>
      <c r="DY626">
        <v>2.1504291859273201</v>
      </c>
      <c r="DZ626">
        <v>2.1081822246230799</v>
      </c>
      <c r="EA626">
        <v>2.3718666731757398</v>
      </c>
      <c r="EB626">
        <v>2.5854735414157699</v>
      </c>
      <c r="EC626">
        <v>2.3045430685745001</v>
      </c>
      <c r="ED626">
        <v>2.3326937534265699</v>
      </c>
    </row>
    <row r="627" spans="1:134" x14ac:dyDescent="0.45">
      <c r="A627" t="s">
        <v>74</v>
      </c>
      <c r="B627" t="s">
        <v>138</v>
      </c>
      <c r="C627" t="s">
        <v>71</v>
      </c>
      <c r="D627">
        <v>45</v>
      </c>
      <c r="E627" s="1" cm="1">
        <f t="array" ref="E627">SUMPRODUCT($G627:$FZZ627,$G$2:$FZZ$2)/SUMPRODUCT(--($G627:$FZZ627&lt;&gt;""),$G$2:$FZZ$2)</f>
        <v>2.1531479566490983</v>
      </c>
      <c r="F627" s="1" cm="1">
        <f t="array" ref="F627">SUMPRODUCT($G627:$FZZ627,$F$2:$FZY$2)/SUMPRODUCT(--($G627:$FZZ627&lt;&gt;""),$F$2:$FZY$2)</f>
        <v>2.1032848870929071</v>
      </c>
      <c r="G627">
        <v>2.09655758461103</v>
      </c>
      <c r="H627">
        <v>2.0958502305361901</v>
      </c>
      <c r="I627">
        <v>2.08797925606267</v>
      </c>
      <c r="J627">
        <v>2.0955896310101201</v>
      </c>
      <c r="K627">
        <v>2.0339067707667802</v>
      </c>
      <c r="L627">
        <v>2.11410906496033</v>
      </c>
      <c r="M627">
        <v>1.96170108041411</v>
      </c>
      <c r="N627">
        <v>2.0089684589200401</v>
      </c>
      <c r="O627">
        <v>2.0714864420880499</v>
      </c>
      <c r="P627">
        <v>2.1607154244992701</v>
      </c>
      <c r="Q627">
        <v>2.0425692078328499</v>
      </c>
      <c r="R627">
        <v>2.1552116497359601</v>
      </c>
      <c r="S627">
        <v>1.90160801570381</v>
      </c>
      <c r="T627">
        <v>1.9820516148802301</v>
      </c>
      <c r="U627">
        <v>2.0762011310082502</v>
      </c>
      <c r="V627">
        <v>2.1195825205815599</v>
      </c>
      <c r="W627">
        <v>2.1077724468911101</v>
      </c>
      <c r="X627">
        <v>2.1204610537176101</v>
      </c>
      <c r="Y627">
        <v>2.1126323883844398</v>
      </c>
      <c r="Z627">
        <v>2.1173531045230498</v>
      </c>
      <c r="AA627">
        <v>2.0323787257985102</v>
      </c>
      <c r="AB627">
        <v>2.12078060068785</v>
      </c>
      <c r="AC627">
        <v>2.1342411490734698</v>
      </c>
      <c r="AD627">
        <v>2.1249349783882701</v>
      </c>
      <c r="AE627">
        <v>2.0856197695697198</v>
      </c>
      <c r="AF627">
        <v>2.1312290625994699</v>
      </c>
      <c r="AG627">
        <v>2.5469472941521598</v>
      </c>
      <c r="AH627">
        <v>2.1245297571200199</v>
      </c>
      <c r="AI627">
        <v>2.3080422962167302</v>
      </c>
      <c r="AJ627">
        <v>2.2731802840434399</v>
      </c>
      <c r="AK627">
        <v>2.0798361523826601</v>
      </c>
      <c r="AL627">
        <v>2.18124716770732</v>
      </c>
      <c r="AM627">
        <v>2.2183663499470301</v>
      </c>
      <c r="AN627">
        <v>1.9938430748989699</v>
      </c>
      <c r="AO627">
        <v>2.3329545680708699</v>
      </c>
      <c r="AP627">
        <v>1.6474761450698101</v>
      </c>
      <c r="AQ627">
        <v>2.3814847901088898</v>
      </c>
      <c r="AR627">
        <v>2.4058776483528499</v>
      </c>
      <c r="AS627">
        <v>2.13934154269836</v>
      </c>
      <c r="AT627">
        <v>2.0343693211854301</v>
      </c>
      <c r="AU627">
        <v>2.1614116654219901</v>
      </c>
      <c r="AV627">
        <v>2.1507447921383598</v>
      </c>
      <c r="AW627">
        <v>2.1053557938233198</v>
      </c>
      <c r="AX627">
        <v>2.2051454983624801</v>
      </c>
      <c r="AY627">
        <v>2.1416135149841602</v>
      </c>
      <c r="AZ627">
        <v>2.2331786948705501</v>
      </c>
      <c r="BA627">
        <v>2.0521544879659102</v>
      </c>
      <c r="BB627">
        <v>2.2025013893568799</v>
      </c>
      <c r="BC627">
        <v>2.0839767381845502</v>
      </c>
      <c r="BD627">
        <v>2.0856693108741702</v>
      </c>
      <c r="BE627">
        <v>2.0562076668072198</v>
      </c>
      <c r="BF627">
        <v>2.2052054248242201</v>
      </c>
      <c r="BG627">
        <v>2.0928993162455298</v>
      </c>
      <c r="BH627">
        <v>2.18174918511107</v>
      </c>
      <c r="BI627">
        <v>2.1173302751642198</v>
      </c>
      <c r="BJ627">
        <v>2.1943223215866601</v>
      </c>
      <c r="BK627">
        <v>1.94126639483529</v>
      </c>
      <c r="BL627">
        <v>1.90287062898151</v>
      </c>
      <c r="BM627">
        <v>2.1213160755793798</v>
      </c>
      <c r="BN627">
        <v>2.13811424434904</v>
      </c>
      <c r="BO627">
        <v>2.0967736461917701</v>
      </c>
      <c r="BP627">
        <v>2.1710560884686201</v>
      </c>
      <c r="BQ627">
        <v>2.12149625669523</v>
      </c>
      <c r="BR627">
        <v>2.0747621322136598</v>
      </c>
      <c r="BS627">
        <v>2.1559229411738698</v>
      </c>
      <c r="BT627">
        <v>2.21731589747866</v>
      </c>
      <c r="BU627">
        <v>1.92855762764867</v>
      </c>
      <c r="BV627">
        <v>1.96843167830443</v>
      </c>
      <c r="BW627">
        <v>2.0533518152960202</v>
      </c>
      <c r="BX627">
        <v>2.0679687618237002</v>
      </c>
      <c r="BY627">
        <v>2.068250769084</v>
      </c>
      <c r="BZ627">
        <v>2.1013676957492802</v>
      </c>
      <c r="CA627">
        <v>2.1113611463428299</v>
      </c>
      <c r="CB627">
        <v>2.2041372189195099</v>
      </c>
      <c r="CC627">
        <v>2.06667508370652</v>
      </c>
      <c r="CD627">
        <v>2.1145816197349299</v>
      </c>
      <c r="CE627">
        <v>2.0433239369619698</v>
      </c>
      <c r="CF627">
        <v>2.1698701235903801</v>
      </c>
      <c r="CG627">
        <v>2.1157969567254198</v>
      </c>
      <c r="CH627">
        <v>2.1570179065947301</v>
      </c>
      <c r="CI627">
        <v>2.09819916396025</v>
      </c>
      <c r="CJ627">
        <v>2.09194535240478</v>
      </c>
      <c r="CK627">
        <v>2.1006395181302802</v>
      </c>
      <c r="CL627">
        <v>2.13712415273615</v>
      </c>
      <c r="CM627">
        <v>2.1632226458574499</v>
      </c>
      <c r="CN627">
        <v>2.2361592711273302</v>
      </c>
      <c r="CO627">
        <v>2.0992018313249998</v>
      </c>
      <c r="CP627">
        <v>2.2001675880975999</v>
      </c>
      <c r="CQ627">
        <v>2.10985800706404</v>
      </c>
      <c r="CR627">
        <v>2.1815892509534001</v>
      </c>
      <c r="CS627">
        <v>2.0132425152338702</v>
      </c>
      <c r="CT627">
        <v>2.12179675415753</v>
      </c>
      <c r="CU627">
        <v>2.0386340621692698</v>
      </c>
      <c r="CV627">
        <v>2.11188951177401</v>
      </c>
      <c r="CW627">
        <v>2.0710536575260998</v>
      </c>
      <c r="CX627">
        <v>2.20326015992402</v>
      </c>
      <c r="CY627">
        <v>2.1351711053913198</v>
      </c>
      <c r="CZ627">
        <v>2.1923820698667198</v>
      </c>
      <c r="DA627">
        <v>2.0925577350404101</v>
      </c>
      <c r="DB627">
        <v>2.25659595570042</v>
      </c>
      <c r="DC627">
        <v>2.1132290763028698</v>
      </c>
      <c r="DD627">
        <v>2.1559939439556102</v>
      </c>
      <c r="DE627">
        <v>2.0970446826117701</v>
      </c>
      <c r="DF627">
        <v>2.1498965695817098</v>
      </c>
      <c r="DG627">
        <v>2.08475523753037</v>
      </c>
      <c r="DH627">
        <v>2.1933602593973101</v>
      </c>
      <c r="DI627">
        <v>2.12150450260155</v>
      </c>
      <c r="DJ627">
        <v>2.19312124693396</v>
      </c>
      <c r="DK627">
        <v>2.2967114299838798</v>
      </c>
      <c r="DL627">
        <v>2.2891474653264701</v>
      </c>
      <c r="DM627">
        <v>2.0175456654314301</v>
      </c>
      <c r="DN627">
        <v>2.1296923386632498</v>
      </c>
      <c r="DO627">
        <v>2.0725145903154898</v>
      </c>
      <c r="DP627">
        <v>2.06066375101121</v>
      </c>
      <c r="DQ627">
        <v>2.1439574104537402</v>
      </c>
      <c r="DR627">
        <v>2.1367555308822301</v>
      </c>
      <c r="DS627">
        <v>2.1137209596774702</v>
      </c>
      <c r="DT627">
        <v>2.2432653379428</v>
      </c>
      <c r="DU627">
        <v>2.0310688847766798</v>
      </c>
      <c r="DV627">
        <v>2.12678162303505</v>
      </c>
      <c r="DW627">
        <v>2.0539045060215999</v>
      </c>
      <c r="DX627">
        <v>2.12969142220265</v>
      </c>
      <c r="DY627">
        <v>2.0876821150590699</v>
      </c>
      <c r="DZ627">
        <v>2.0446331893081502</v>
      </c>
      <c r="EA627">
        <v>2.2477133292184002</v>
      </c>
      <c r="EB627">
        <v>2.4538395390565202</v>
      </c>
      <c r="EC627">
        <v>2.19563744749051</v>
      </c>
      <c r="ED627">
        <v>2.2678069077529202</v>
      </c>
    </row>
    <row r="628" spans="1:134" x14ac:dyDescent="0.45">
      <c r="A628" t="s">
        <v>74</v>
      </c>
      <c r="B628" t="s">
        <v>138</v>
      </c>
      <c r="C628" t="s">
        <v>71</v>
      </c>
      <c r="D628">
        <v>50</v>
      </c>
      <c r="E628" s="1" cm="1">
        <f t="array" ref="E628">SUMPRODUCT($G628:$FZZ628,$G$2:$FZZ$2)/SUMPRODUCT(--($G628:$FZZ628&lt;&gt;""),$G$2:$FZZ$2)</f>
        <v>2.0008552371307422</v>
      </c>
      <c r="F628" s="1" cm="1">
        <f t="array" ref="F628">SUMPRODUCT($G628:$FZZ628,$F$2:$FZY$2)/SUMPRODUCT(--($G628:$FZZ628&lt;&gt;""),$F$2:$FZY$2)</f>
        <v>2.0120732082056976</v>
      </c>
      <c r="G628">
        <v>2.04515409106904</v>
      </c>
      <c r="H628">
        <v>2.0453632087837099</v>
      </c>
      <c r="I628">
        <v>2.0422411972927899</v>
      </c>
      <c r="J628">
        <v>2.0494806702637498</v>
      </c>
      <c r="K628">
        <v>1.97257008464002</v>
      </c>
      <c r="L628">
        <v>2.0408763162833599</v>
      </c>
      <c r="M628">
        <v>1.8868739357809401</v>
      </c>
      <c r="N628">
        <v>1.93192654574008</v>
      </c>
      <c r="O628">
        <v>2.0414988892331398</v>
      </c>
      <c r="P628">
        <v>2.0845910156922098</v>
      </c>
      <c r="Q628">
        <v>1.94665921046246</v>
      </c>
      <c r="R628">
        <v>2.05109715674844</v>
      </c>
      <c r="S628">
        <v>1.77877353382349</v>
      </c>
      <c r="T628">
        <v>1.8568185288039001</v>
      </c>
      <c r="U628">
        <v>1.8647533695588401</v>
      </c>
      <c r="V628">
        <v>1.88495442682871</v>
      </c>
      <c r="W628">
        <v>2.0463866045269401</v>
      </c>
      <c r="X628">
        <v>2.0471413478468898</v>
      </c>
      <c r="Y628">
        <v>2.0615809262996598</v>
      </c>
      <c r="Z628">
        <v>2.0338948285709302</v>
      </c>
      <c r="AA628">
        <v>1.91837858813</v>
      </c>
      <c r="AB628">
        <v>1.99164421375908</v>
      </c>
      <c r="AC628">
        <v>2.0497915086790299</v>
      </c>
      <c r="AD628">
        <v>2.0598156273824699</v>
      </c>
      <c r="AE628">
        <v>2.0154056169563801</v>
      </c>
      <c r="AF628">
        <v>2.0414478917035299</v>
      </c>
      <c r="AG628">
        <v>2.2828118953563101</v>
      </c>
      <c r="AH628">
        <v>2.0429862278185502</v>
      </c>
      <c r="AI628">
        <v>2.2175391812865501</v>
      </c>
      <c r="AJ628">
        <v>2.2146600787683401</v>
      </c>
      <c r="AK628">
        <v>1.8990587691938901</v>
      </c>
      <c r="AL628">
        <v>2.03477555794659</v>
      </c>
      <c r="AM628">
        <v>2.0137526888945199</v>
      </c>
      <c r="AN628">
        <v>1.9463892040807</v>
      </c>
      <c r="AO628">
        <v>1.6484757132046</v>
      </c>
      <c r="AP628">
        <v>1.5493540710618099</v>
      </c>
      <c r="AQ628">
        <v>2.2688496009215799</v>
      </c>
      <c r="AR628">
        <v>2.3180058651815001</v>
      </c>
      <c r="AS628">
        <v>2.0667238650711002</v>
      </c>
      <c r="AT628">
        <v>1.9591639599141</v>
      </c>
      <c r="AU628">
        <v>2.0590784133861599</v>
      </c>
      <c r="AV628">
        <v>2.0846198680608898</v>
      </c>
      <c r="AW628">
        <v>1.9778038091924799</v>
      </c>
      <c r="AX628">
        <v>2.0337727902432801</v>
      </c>
      <c r="AY628">
        <v>1.97596277393532</v>
      </c>
      <c r="AZ628">
        <v>2.0974514272464302</v>
      </c>
      <c r="BA628">
        <v>2.0486771118816298</v>
      </c>
      <c r="BB628">
        <v>2.1553412758563999</v>
      </c>
      <c r="BC628">
        <v>1.93809950075996</v>
      </c>
      <c r="BD628">
        <v>1.9540658604063299</v>
      </c>
      <c r="BE628">
        <v>2.0301982212552301</v>
      </c>
      <c r="BF628">
        <v>2.11478181316004</v>
      </c>
      <c r="BG628">
        <v>2.00986432420006</v>
      </c>
      <c r="BH628">
        <v>2.1100283680233298</v>
      </c>
      <c r="BI628">
        <v>1.97187337097311</v>
      </c>
      <c r="BJ628">
        <v>2.0579454344433801</v>
      </c>
      <c r="BK628">
        <v>1.86120064607013</v>
      </c>
      <c r="BL628">
        <v>1.8150059044478399</v>
      </c>
      <c r="BM628">
        <v>2.0606300869117802</v>
      </c>
      <c r="BN628">
        <v>2.0863284998218101</v>
      </c>
      <c r="BO628">
        <v>1.9933076021995999</v>
      </c>
      <c r="BP628">
        <v>2.09548215220748</v>
      </c>
      <c r="BQ628">
        <v>2.0307964530188301</v>
      </c>
      <c r="BR628">
        <v>2.0172733052861802</v>
      </c>
      <c r="BS628">
        <v>2.0724008974819901</v>
      </c>
      <c r="BT628">
        <v>2.1046119808992398</v>
      </c>
      <c r="BU628">
        <v>1.89166457630712</v>
      </c>
      <c r="BV628">
        <v>1.9235298453295699</v>
      </c>
      <c r="BW628">
        <v>1.9705071064750299</v>
      </c>
      <c r="BX628">
        <v>1.99029421378132</v>
      </c>
      <c r="BY628">
        <v>1.99965743972437</v>
      </c>
      <c r="BZ628">
        <v>2.0861869878445001</v>
      </c>
      <c r="CA628">
        <v>1.93138789234421</v>
      </c>
      <c r="CB628">
        <v>2.0185790737468801</v>
      </c>
      <c r="CC628">
        <v>1.9640063637796901</v>
      </c>
      <c r="CD628">
        <v>2.0269442817875598</v>
      </c>
      <c r="CE628">
        <v>2.0077271759003299</v>
      </c>
      <c r="CF628">
        <v>2.1477696033267502</v>
      </c>
      <c r="CG628">
        <v>2.05109615442188</v>
      </c>
      <c r="CH628">
        <v>2.1008497780489099</v>
      </c>
      <c r="CI628">
        <v>2.0512468273795701</v>
      </c>
      <c r="CJ628">
        <v>2.0137579792637399</v>
      </c>
      <c r="CK628">
        <v>2.0226666048502699</v>
      </c>
      <c r="CL628">
        <v>2.0866204433171101</v>
      </c>
      <c r="CM628">
        <v>2.00684544230583</v>
      </c>
      <c r="CN628">
        <v>2.1298607191109702</v>
      </c>
      <c r="CO628">
        <v>2.0561203810807598</v>
      </c>
      <c r="CP628">
        <v>2.1670067004878799</v>
      </c>
      <c r="CQ628">
        <v>2.0007105802815199</v>
      </c>
      <c r="CR628">
        <v>2.0835733916998902</v>
      </c>
      <c r="CS628">
        <v>1.9806440066872899</v>
      </c>
      <c r="CT628">
        <v>2.0725503447098199</v>
      </c>
      <c r="CU628">
        <v>1.9523017626039501</v>
      </c>
      <c r="CV628">
        <v>2.0564583823676998</v>
      </c>
      <c r="CW628">
        <v>1.9807225326231199</v>
      </c>
      <c r="CX628">
        <v>2.0847010821812999</v>
      </c>
      <c r="CY628">
        <v>1.98360905639656</v>
      </c>
      <c r="CZ628">
        <v>2.0392317443814099</v>
      </c>
      <c r="DA628">
        <v>2.0691021939385599</v>
      </c>
      <c r="DB628">
        <v>2.2036661159054098</v>
      </c>
      <c r="DC628">
        <v>2.0791126610145998</v>
      </c>
      <c r="DD628">
        <v>2.1344370548634202</v>
      </c>
      <c r="DE628">
        <v>2.0414493410260701</v>
      </c>
      <c r="DF628">
        <v>2.1005145594558701</v>
      </c>
      <c r="DG628">
        <v>1.9650693061559601</v>
      </c>
      <c r="DH628">
        <v>2.0621770898458101</v>
      </c>
      <c r="DI628">
        <v>2.0694771194989099</v>
      </c>
      <c r="DJ628">
        <v>2.1455431195764998</v>
      </c>
      <c r="DK628">
        <v>2.1563539138850198</v>
      </c>
      <c r="DL628">
        <v>2.22378209907456</v>
      </c>
      <c r="DM628">
        <v>1.97486315750166</v>
      </c>
      <c r="DN628">
        <v>2.10727144903082</v>
      </c>
      <c r="DO628">
        <v>1.9522995998497601</v>
      </c>
      <c r="DP628">
        <v>1.98780155726337</v>
      </c>
      <c r="DQ628">
        <v>2.0395874107373602</v>
      </c>
      <c r="DR628">
        <v>2.0976415215720401</v>
      </c>
      <c r="DS628">
        <v>2.06220030142096</v>
      </c>
      <c r="DT628">
        <v>2.2210843917807601</v>
      </c>
      <c r="DU628">
        <v>1.98822737966756</v>
      </c>
      <c r="DV628">
        <v>2.0792950894845998</v>
      </c>
      <c r="DW628">
        <v>1.99134391305484</v>
      </c>
      <c r="DX628">
        <v>2.0775867533701899</v>
      </c>
      <c r="DY628">
        <v>1.9975183549825899</v>
      </c>
      <c r="DZ628">
        <v>1.9974006639659601</v>
      </c>
      <c r="EA628">
        <v>2.1957878319838602</v>
      </c>
      <c r="EB628">
        <v>2.4120580270818301</v>
      </c>
      <c r="EC628">
        <v>2.14404776090496</v>
      </c>
      <c r="ED628">
        <v>2.21557104541162</v>
      </c>
    </row>
    <row r="629" spans="1:134" x14ac:dyDescent="0.45">
      <c r="A629" t="s">
        <v>74</v>
      </c>
      <c r="B629" t="s">
        <v>138</v>
      </c>
      <c r="C629" t="s">
        <v>144</v>
      </c>
      <c r="D629">
        <v>30</v>
      </c>
      <c r="E629" s="1" cm="1">
        <f t="array" ref="E629">SUMPRODUCT($G629:$FZZ629,$G$2:$FZZ$2)/SUMPRODUCT(--($G629:$FZZ629&lt;&gt;""),$G$2:$FZZ$2)</f>
        <v>2.3117571422498919</v>
      </c>
      <c r="F629" s="1" cm="1">
        <f t="array" ref="F629">SUMPRODUCT($G629:$FZZ629,$F$2:$FZY$2)/SUMPRODUCT(--($G629:$FZZ629&lt;&gt;""),$F$2:$FZY$2)</f>
        <v>2.2109916986174682</v>
      </c>
      <c r="G629">
        <v>2.1749625719505601</v>
      </c>
      <c r="H629">
        <v>2.1445383037432602</v>
      </c>
      <c r="I629">
        <v>2.1674024255371198</v>
      </c>
      <c r="J629">
        <v>2.1438823755877801</v>
      </c>
      <c r="K629">
        <v>2.1814391339202999</v>
      </c>
      <c r="L629">
        <v>2.2395508345838802</v>
      </c>
      <c r="M629">
        <v>2.2167653757124399</v>
      </c>
      <c r="N629">
        <v>2.2152260021358199</v>
      </c>
      <c r="O629">
        <v>2.2309946454779999</v>
      </c>
      <c r="P629">
        <v>2.2857312264741299</v>
      </c>
      <c r="Q629">
        <v>2.1701766127239202</v>
      </c>
      <c r="R629">
        <v>2.2589815848308699</v>
      </c>
      <c r="S629">
        <v>2.0997703359795099</v>
      </c>
      <c r="T629">
        <v>2.1491701880432399</v>
      </c>
      <c r="U629">
        <v>2.3142500643683102</v>
      </c>
      <c r="V629">
        <v>2.3175960452598798</v>
      </c>
      <c r="W629">
        <v>2.3058423987129202</v>
      </c>
      <c r="X629">
        <v>2.2616764495548898</v>
      </c>
      <c r="Y629">
        <v>2.2585512900068099</v>
      </c>
      <c r="Z629">
        <v>2.2455946725710798</v>
      </c>
      <c r="AA629">
        <v>2.1290876112910602</v>
      </c>
      <c r="AB629">
        <v>2.19415092077003</v>
      </c>
      <c r="AC629">
        <v>2.2505829739259</v>
      </c>
      <c r="AD629">
        <v>2.2577732614921402</v>
      </c>
      <c r="AE629">
        <v>2.14990055756591</v>
      </c>
      <c r="AF629">
        <v>2.17450691808647</v>
      </c>
      <c r="AG629">
        <v>2.4080816241577301</v>
      </c>
      <c r="AH629">
        <v>2.1922258913391302</v>
      </c>
      <c r="AI629">
        <v>2.3599058598878102</v>
      </c>
      <c r="AJ629">
        <v>2.3624628237259802</v>
      </c>
      <c r="AK629">
        <v>2.2268389415656298</v>
      </c>
      <c r="AL629">
        <v>2.2328678598916198</v>
      </c>
      <c r="AM629">
        <v>2.34048930285838</v>
      </c>
      <c r="AN629">
        <v>2.1490476832256702</v>
      </c>
      <c r="AO629">
        <v>2.77687551909988</v>
      </c>
      <c r="AP629">
        <v>1.89142667457799</v>
      </c>
      <c r="AQ629">
        <v>2.5629576320210901</v>
      </c>
      <c r="AR629">
        <v>2.32970914305016</v>
      </c>
      <c r="AS629">
        <v>2.4112463562895599</v>
      </c>
      <c r="AT629">
        <v>2.1825254948066402</v>
      </c>
      <c r="AU629">
        <v>2.2522508948688298</v>
      </c>
      <c r="AV629">
        <v>2.1929766314988499</v>
      </c>
      <c r="AW629">
        <v>2.1976305846119399</v>
      </c>
      <c r="AX629">
        <v>2.2107357027454402</v>
      </c>
      <c r="AY629">
        <v>2.2110696541621602</v>
      </c>
      <c r="AZ629">
        <v>2.3129022694506101</v>
      </c>
      <c r="BA629">
        <v>2.1718095004084499</v>
      </c>
      <c r="BB629">
        <v>2.2917975798394301</v>
      </c>
      <c r="BC629">
        <v>2.2142191381041001</v>
      </c>
      <c r="BD629">
        <v>2.1461065538774999</v>
      </c>
      <c r="BE629">
        <v>2.1805913320123902</v>
      </c>
      <c r="BF629">
        <v>2.2531184085178602</v>
      </c>
      <c r="BG629">
        <v>2.32990756891353</v>
      </c>
      <c r="BH629">
        <v>2.2972893720482199</v>
      </c>
      <c r="BI629">
        <v>2.1521532360447702</v>
      </c>
      <c r="BJ629">
        <v>2.2355830784082098</v>
      </c>
      <c r="BK629">
        <v>2.15124619441765</v>
      </c>
      <c r="BL629">
        <v>2.1259500329698202</v>
      </c>
      <c r="BM629">
        <v>2.22917223346405</v>
      </c>
      <c r="BN629">
        <v>2.2617436025304798</v>
      </c>
      <c r="BO629">
        <v>2.2224257034723598</v>
      </c>
      <c r="BP629">
        <v>2.2993152967907302</v>
      </c>
      <c r="BQ629">
        <v>2.40720753818449</v>
      </c>
      <c r="BR629">
        <v>2.2396315779992699</v>
      </c>
      <c r="BS629">
        <v>2.2092774625998199</v>
      </c>
      <c r="BT629">
        <v>2.2786218241993899</v>
      </c>
      <c r="BU629">
        <v>2.13256135116796</v>
      </c>
      <c r="BV629">
        <v>2.1303660641679198</v>
      </c>
      <c r="BW629">
        <v>2.16949644896486</v>
      </c>
      <c r="BX629">
        <v>2.16922244968905</v>
      </c>
      <c r="BY629">
        <v>2.20826316827418</v>
      </c>
      <c r="BZ629">
        <v>2.24892558427476</v>
      </c>
      <c r="CA629">
        <v>2.16913919103852</v>
      </c>
      <c r="CB629">
        <v>2.3178540911370802</v>
      </c>
      <c r="CC629">
        <v>2.21382268676266</v>
      </c>
      <c r="CD629">
        <v>2.22512523715683</v>
      </c>
      <c r="CE629">
        <v>2.1903798930721599</v>
      </c>
      <c r="CF629">
        <v>2.2598655364883702</v>
      </c>
      <c r="CG629">
        <v>2.2673455482434801</v>
      </c>
      <c r="CH629">
        <v>2.2779566649357901</v>
      </c>
      <c r="CI629">
        <v>2.21885940616336</v>
      </c>
      <c r="CJ629">
        <v>2.17737005161616</v>
      </c>
      <c r="CK629">
        <v>2.2282549242418002</v>
      </c>
      <c r="CL629">
        <v>2.21759666006758</v>
      </c>
      <c r="CM629">
        <v>2.2666735831602201</v>
      </c>
      <c r="CN629">
        <v>2.3214295763411901</v>
      </c>
      <c r="CO629">
        <v>2.38701863962183</v>
      </c>
      <c r="CP629">
        <v>2.3845797698092399</v>
      </c>
      <c r="CQ629">
        <v>2.1677147605555001</v>
      </c>
      <c r="CR629">
        <v>2.25998894983621</v>
      </c>
      <c r="CS629">
        <v>2.1650777797510599</v>
      </c>
      <c r="CT629">
        <v>2.2534591626267999</v>
      </c>
      <c r="CU629">
        <v>2.14929778320744</v>
      </c>
      <c r="CV629">
        <v>2.26249687277287</v>
      </c>
      <c r="CW629">
        <v>2.1607625194493498</v>
      </c>
      <c r="CX629">
        <v>2.25791852044087</v>
      </c>
      <c r="CY629">
        <v>2.2342216687021099</v>
      </c>
      <c r="CZ629">
        <v>2.28052698681164</v>
      </c>
      <c r="DA629">
        <v>2.3059020527493699</v>
      </c>
      <c r="DB629">
        <v>2.32072621526736</v>
      </c>
      <c r="DC629">
        <v>2.2470965887138501</v>
      </c>
      <c r="DD629">
        <v>2.3111787143617302</v>
      </c>
      <c r="DE629">
        <v>2.2349848265962602</v>
      </c>
      <c r="DF629">
        <v>2.2565908721172701</v>
      </c>
      <c r="DG629">
        <v>2.1556116867739199</v>
      </c>
      <c r="DH629">
        <v>2.26171349922154</v>
      </c>
      <c r="DI629">
        <v>2.2342710699767601</v>
      </c>
      <c r="DJ629">
        <v>2.3222207912853401</v>
      </c>
      <c r="DK629">
        <v>2.3036388478712699</v>
      </c>
      <c r="DL629">
        <v>2.33328247507677</v>
      </c>
      <c r="DM629">
        <v>2.1848048155729098</v>
      </c>
      <c r="DN629">
        <v>2.2247505932215299</v>
      </c>
      <c r="DO629">
        <v>2.1989420215532101</v>
      </c>
      <c r="DP629">
        <v>2.1819208294811001</v>
      </c>
      <c r="DQ629">
        <v>2.2633358127421301</v>
      </c>
      <c r="DR629">
        <v>2.2711780531826302</v>
      </c>
      <c r="DS629">
        <v>2.3127291638796099</v>
      </c>
      <c r="DT629">
        <v>2.3119597758567498</v>
      </c>
      <c r="DU629">
        <v>2.23541501511873</v>
      </c>
      <c r="DV629">
        <v>2.2117499725594398</v>
      </c>
      <c r="DW629">
        <v>2.1722614844153099</v>
      </c>
      <c r="DX629">
        <v>2.19340755684502</v>
      </c>
      <c r="DY629">
        <v>2.2878744340195798</v>
      </c>
      <c r="DZ629">
        <v>2.2297716934743899</v>
      </c>
      <c r="EA629">
        <v>2.3889884551462401</v>
      </c>
      <c r="EB629">
        <v>2.45801720760329</v>
      </c>
      <c r="EC629">
        <v>2.3838840649796902</v>
      </c>
      <c r="ED629">
        <v>2.3958397660981401</v>
      </c>
    </row>
    <row r="630" spans="1:134" x14ac:dyDescent="0.45">
      <c r="A630" t="s">
        <v>74</v>
      </c>
      <c r="B630" t="s">
        <v>138</v>
      </c>
      <c r="C630" t="s">
        <v>144</v>
      </c>
      <c r="D630">
        <v>35</v>
      </c>
      <c r="E630" s="1" cm="1">
        <f t="array" ref="E630">SUMPRODUCT($G630:$FZZ630,$G$2:$FZZ$2)/SUMPRODUCT(--($G630:$FZZ630&lt;&gt;""),$G$2:$FZZ$2)</f>
        <v>2.1361655423592736</v>
      </c>
      <c r="F630" s="1" cm="1">
        <f t="array" ref="F630">SUMPRODUCT($G630:$FZZ630,$F$2:$FZY$2)/SUMPRODUCT(--($G630:$FZZ630&lt;&gt;""),$F$2:$FZY$2)</f>
        <v>2.0877317832738376</v>
      </c>
      <c r="G630">
        <v>2.0317929168398301</v>
      </c>
      <c r="H630">
        <v>2.0482108558582102</v>
      </c>
      <c r="I630">
        <v>2.0365053693994501</v>
      </c>
      <c r="J630">
        <v>2.04930322878662</v>
      </c>
      <c r="K630">
        <v>2.0457750526871799</v>
      </c>
      <c r="L630">
        <v>2.0924330685254602</v>
      </c>
      <c r="M630">
        <v>1.9980840815390799</v>
      </c>
      <c r="N630">
        <v>2.0200306059416202</v>
      </c>
      <c r="O630">
        <v>2.0651902053437099</v>
      </c>
      <c r="P630">
        <v>2.1288066169413402</v>
      </c>
      <c r="Q630">
        <v>2.0569308277176601</v>
      </c>
      <c r="R630">
        <v>2.14675988050511</v>
      </c>
      <c r="S630">
        <v>1.9769260524872201</v>
      </c>
      <c r="T630">
        <v>2.0164352612718299</v>
      </c>
      <c r="U630">
        <v>2.1848590659913598</v>
      </c>
      <c r="V630">
        <v>2.22470936485588</v>
      </c>
      <c r="W630">
        <v>2.1460915103310398</v>
      </c>
      <c r="X630">
        <v>2.1033983823462998</v>
      </c>
      <c r="Y630">
        <v>2.07678953208978</v>
      </c>
      <c r="Z630">
        <v>2.0873419181413202</v>
      </c>
      <c r="AA630">
        <v>2.0551151718352698</v>
      </c>
      <c r="AB630">
        <v>2.1205051915028199</v>
      </c>
      <c r="AC630">
        <v>2.1103797964604798</v>
      </c>
      <c r="AD630">
        <v>2.1006649040273899</v>
      </c>
      <c r="AE630">
        <v>2.04731650161184</v>
      </c>
      <c r="AF630">
        <v>2.0929713051944101</v>
      </c>
      <c r="AG630">
        <v>2.2669639212624402</v>
      </c>
      <c r="AH630">
        <v>2.0674462380087402</v>
      </c>
      <c r="AI630">
        <v>2.1850168277837398</v>
      </c>
      <c r="AJ630">
        <v>2.2198209810239802</v>
      </c>
      <c r="AK630">
        <v>2.09231293847091</v>
      </c>
      <c r="AL630">
        <v>2.1137030810587301</v>
      </c>
      <c r="AM630">
        <v>2.1932909454537599</v>
      </c>
      <c r="AN630">
        <v>2.01814819836388</v>
      </c>
      <c r="AO630">
        <v>2.42400944051853</v>
      </c>
      <c r="AP630">
        <v>1.7557866136023099</v>
      </c>
      <c r="AQ630">
        <v>2.2317623599724601</v>
      </c>
      <c r="AR630">
        <v>2.2481156377979001</v>
      </c>
      <c r="AS630">
        <v>2.1067876239264698</v>
      </c>
      <c r="AT630">
        <v>1.99432587927921</v>
      </c>
      <c r="AU630">
        <v>2.1031250338597598</v>
      </c>
      <c r="AV630">
        <v>2.0837632799270698</v>
      </c>
      <c r="AW630">
        <v>2.0849626798565999</v>
      </c>
      <c r="AX630">
        <v>2.1508291021700399</v>
      </c>
      <c r="AY630">
        <v>2.08445652140185</v>
      </c>
      <c r="AZ630">
        <v>2.21017276800309</v>
      </c>
      <c r="BA630">
        <v>2.0683010317608499</v>
      </c>
      <c r="BB630">
        <v>2.1756284897286902</v>
      </c>
      <c r="BC630">
        <v>2.0755904637752098</v>
      </c>
      <c r="BD630">
        <v>2.0616751675992999</v>
      </c>
      <c r="BE630">
        <v>2.0977978445464198</v>
      </c>
      <c r="BF630">
        <v>2.16880148827273</v>
      </c>
      <c r="BG630">
        <v>2.1905966096691101</v>
      </c>
      <c r="BH630">
        <v>2.1910690917887599</v>
      </c>
      <c r="BI630">
        <v>2.0508625357861501</v>
      </c>
      <c r="BJ630">
        <v>2.1593944790738999</v>
      </c>
      <c r="BK630">
        <v>1.97859724118209</v>
      </c>
      <c r="BL630">
        <v>2.0021642491570999</v>
      </c>
      <c r="BM630">
        <v>2.1116544917343898</v>
      </c>
      <c r="BN630">
        <v>2.1618157394739299</v>
      </c>
      <c r="BO630">
        <v>2.1088496516416102</v>
      </c>
      <c r="BP630">
        <v>2.1883323340773799</v>
      </c>
      <c r="BQ630">
        <v>2.1801930051863301</v>
      </c>
      <c r="BR630">
        <v>2.1150481742868701</v>
      </c>
      <c r="BS630">
        <v>2.0966225682478599</v>
      </c>
      <c r="BT630">
        <v>2.1595377554973401</v>
      </c>
      <c r="BU630">
        <v>2.0261351562279599</v>
      </c>
      <c r="BV630">
        <v>2.0420221415331601</v>
      </c>
      <c r="BW630">
        <v>2.0751605086854101</v>
      </c>
      <c r="BX630">
        <v>2.0876978391102399</v>
      </c>
      <c r="BY630">
        <v>2.1000867633443399</v>
      </c>
      <c r="BZ630">
        <v>2.16599709121461</v>
      </c>
      <c r="CA630">
        <v>2.0895548791339702</v>
      </c>
      <c r="CB630">
        <v>2.2172764160425702</v>
      </c>
      <c r="CC630">
        <v>2.0735679552097301</v>
      </c>
      <c r="CD630">
        <v>2.1249989504614701</v>
      </c>
      <c r="CE630">
        <v>2.1098756647050498</v>
      </c>
      <c r="CF630">
        <v>2.2123838032172398</v>
      </c>
      <c r="CG630">
        <v>2.09249853290597</v>
      </c>
      <c r="CH630">
        <v>2.1345625319931698</v>
      </c>
      <c r="CI630">
        <v>2.11069049706613</v>
      </c>
      <c r="CJ630">
        <v>2.08309859130325</v>
      </c>
      <c r="CK630">
        <v>2.09248186072689</v>
      </c>
      <c r="CL630">
        <v>2.09819238294437</v>
      </c>
      <c r="CM630">
        <v>2.1701998159269502</v>
      </c>
      <c r="CN630">
        <v>2.21428523147853</v>
      </c>
      <c r="CO630">
        <v>2.2256291384696598</v>
      </c>
      <c r="CP630">
        <v>2.2814436409121401</v>
      </c>
      <c r="CQ630">
        <v>2.0771669620577802</v>
      </c>
      <c r="CR630">
        <v>2.1634584270622601</v>
      </c>
      <c r="CS630">
        <v>2.0845219457861801</v>
      </c>
      <c r="CT630">
        <v>2.1780622046541001</v>
      </c>
      <c r="CU630">
        <v>2.0817729773012599</v>
      </c>
      <c r="CV630">
        <v>2.18187191700668</v>
      </c>
      <c r="CW630">
        <v>2.0773624987344101</v>
      </c>
      <c r="CX630">
        <v>2.18089074263077</v>
      </c>
      <c r="CY630">
        <v>2.1250867037130301</v>
      </c>
      <c r="CZ630">
        <v>2.1661744342503</v>
      </c>
      <c r="DA630">
        <v>2.11255152257527</v>
      </c>
      <c r="DB630">
        <v>2.1889772616512699</v>
      </c>
      <c r="DC630">
        <v>2.1711588859648399</v>
      </c>
      <c r="DD630">
        <v>2.22557125101146</v>
      </c>
      <c r="DE630">
        <v>2.0738387786116501</v>
      </c>
      <c r="DF630">
        <v>2.12161193645936</v>
      </c>
      <c r="DG630">
        <v>2.0629524714973999</v>
      </c>
      <c r="DH630">
        <v>2.1859419499379098</v>
      </c>
      <c r="DI630">
        <v>2.1271625258107401</v>
      </c>
      <c r="DJ630">
        <v>2.2097549002702799</v>
      </c>
      <c r="DK630">
        <v>2.2433950019886999</v>
      </c>
      <c r="DL630">
        <v>2.28443439445932</v>
      </c>
      <c r="DM630">
        <v>2.0422304555256701</v>
      </c>
      <c r="DN630">
        <v>2.1018587408646998</v>
      </c>
      <c r="DO630">
        <v>2.09446272246619</v>
      </c>
      <c r="DP630">
        <v>2.0882210288339298</v>
      </c>
      <c r="DQ630">
        <v>2.1464989856297501</v>
      </c>
      <c r="DR630">
        <v>2.18859662715133</v>
      </c>
      <c r="DS630">
        <v>2.16597005552563</v>
      </c>
      <c r="DT630">
        <v>2.1941045423307401</v>
      </c>
      <c r="DU630">
        <v>2.0600955676420898</v>
      </c>
      <c r="DV630">
        <v>2.1124846841951799</v>
      </c>
      <c r="DW630">
        <v>2.0625219137474802</v>
      </c>
      <c r="DX630">
        <v>2.0980976628798</v>
      </c>
      <c r="DY630">
        <v>2.11126948172608</v>
      </c>
      <c r="DZ630">
        <v>2.0778188453317301</v>
      </c>
      <c r="EA630">
        <v>2.2975206183600001</v>
      </c>
      <c r="EB630">
        <v>2.3596415333189098</v>
      </c>
      <c r="EC630">
        <v>2.2663657872297902</v>
      </c>
      <c r="ED630">
        <v>2.2904009522376398</v>
      </c>
    </row>
    <row r="631" spans="1:134" x14ac:dyDescent="0.45">
      <c r="A631" t="s">
        <v>74</v>
      </c>
      <c r="B631" t="s">
        <v>138</v>
      </c>
      <c r="C631" t="s">
        <v>144</v>
      </c>
      <c r="D631">
        <v>40</v>
      </c>
      <c r="E631" s="1" cm="1">
        <f t="array" ref="E631">SUMPRODUCT($G631:$FZZ631,$G$2:$FZZ$2)/SUMPRODUCT(--($G631:$FZZ631&lt;&gt;""),$G$2:$FZZ$2)</f>
        <v>2.0285451424168244</v>
      </c>
      <c r="F631" s="1" cm="1">
        <f t="array" ref="F631">SUMPRODUCT($G631:$FZZ631,$F$2:$FZY$2)/SUMPRODUCT(--($G631:$FZZ631&lt;&gt;""),$F$2:$FZY$2)</f>
        <v>1.999529433416833</v>
      </c>
      <c r="G631">
        <v>1.9459247863634599</v>
      </c>
      <c r="H631">
        <v>1.9911483688576901</v>
      </c>
      <c r="I631">
        <v>1.9495402942431801</v>
      </c>
      <c r="J631">
        <v>1.9865131083551799</v>
      </c>
      <c r="K631">
        <v>1.96065814744422</v>
      </c>
      <c r="L631">
        <v>2.00780597291222</v>
      </c>
      <c r="M631">
        <v>1.9363286458854601</v>
      </c>
      <c r="N631">
        <v>1.9450603120135901</v>
      </c>
      <c r="O631">
        <v>1.98372799726384</v>
      </c>
      <c r="P631">
        <v>2.0457909212751999</v>
      </c>
      <c r="Q631">
        <v>1.9888081321531299</v>
      </c>
      <c r="R631">
        <v>2.0700161275214</v>
      </c>
      <c r="S631">
        <v>1.9019348722363201</v>
      </c>
      <c r="T631">
        <v>1.9430151977396899</v>
      </c>
      <c r="U631">
        <v>2.10789030213996</v>
      </c>
      <c r="V631">
        <v>2.1400500137699199</v>
      </c>
      <c r="W631">
        <v>2.0131871237005199</v>
      </c>
      <c r="X631">
        <v>2.0023266476171102</v>
      </c>
      <c r="Y631">
        <v>1.99094160540603</v>
      </c>
      <c r="Z631">
        <v>2.0089229652896399</v>
      </c>
      <c r="AA631">
        <v>1.9725891017619901</v>
      </c>
      <c r="AB631">
        <v>2.0182957705605502</v>
      </c>
      <c r="AC631">
        <v>2.0246226652589101</v>
      </c>
      <c r="AD631">
        <v>2.0300978210085101</v>
      </c>
      <c r="AE631">
        <v>1.93813877598805</v>
      </c>
      <c r="AF631">
        <v>1.9885808180042099</v>
      </c>
      <c r="AG631">
        <v>2.1805022802565599</v>
      </c>
      <c r="AH631">
        <v>1.99191994835626</v>
      </c>
      <c r="AI631">
        <v>2.1240189998806498</v>
      </c>
      <c r="AJ631">
        <v>2.1363196562835598</v>
      </c>
      <c r="AK631">
        <v>2.0003963248913701</v>
      </c>
      <c r="AL631">
        <v>2.0268565846295599</v>
      </c>
      <c r="AM631">
        <v>2.09414166071174</v>
      </c>
      <c r="AN631">
        <v>1.92169899625273</v>
      </c>
      <c r="AO631">
        <v>2.1665373552082401</v>
      </c>
      <c r="AP631">
        <v>1.6440471126275</v>
      </c>
      <c r="AQ631">
        <v>2.0779058921994098</v>
      </c>
      <c r="AR631">
        <v>2.1400516903576801</v>
      </c>
      <c r="AS631">
        <v>1.9658527422782299</v>
      </c>
      <c r="AT631">
        <v>1.9131101794476699</v>
      </c>
      <c r="AU631">
        <v>2.0144448562700301</v>
      </c>
      <c r="AV631">
        <v>2.0174715358216302</v>
      </c>
      <c r="AW631">
        <v>1.9947721120706501</v>
      </c>
      <c r="AX631">
        <v>2.06043172467351</v>
      </c>
      <c r="AY631">
        <v>1.99527988800135</v>
      </c>
      <c r="AZ631">
        <v>2.1137665749047301</v>
      </c>
      <c r="BA631">
        <v>1.9600292791810801</v>
      </c>
      <c r="BB631">
        <v>2.07330282173952</v>
      </c>
      <c r="BC631">
        <v>1.95871212768097</v>
      </c>
      <c r="BD631">
        <v>1.9661556619437099</v>
      </c>
      <c r="BE631">
        <v>1.9973941729345699</v>
      </c>
      <c r="BF631">
        <v>2.0643822132929501</v>
      </c>
      <c r="BG631">
        <v>2.0576369913181201</v>
      </c>
      <c r="BH631">
        <v>2.0793493165240902</v>
      </c>
      <c r="BI631">
        <v>1.9682190367369701</v>
      </c>
      <c r="BJ631">
        <v>2.07546324872308</v>
      </c>
      <c r="BK631">
        <v>1.9073192125663301</v>
      </c>
      <c r="BL631">
        <v>1.9352654147153301</v>
      </c>
      <c r="BM631">
        <v>2.0451601510665101</v>
      </c>
      <c r="BN631">
        <v>2.06827385415684</v>
      </c>
      <c r="BO631">
        <v>1.99406936006573</v>
      </c>
      <c r="BP631">
        <v>2.0577148707706798</v>
      </c>
      <c r="BQ631">
        <v>2.0452832992080601</v>
      </c>
      <c r="BR631">
        <v>2.03848449949328</v>
      </c>
      <c r="BS631">
        <v>2.0085881798210301</v>
      </c>
      <c r="BT631">
        <v>2.0677555572595598</v>
      </c>
      <c r="BU631">
        <v>1.9453168009400399</v>
      </c>
      <c r="BV631">
        <v>1.9475612252914101</v>
      </c>
      <c r="BW631">
        <v>1.9528384676008801</v>
      </c>
      <c r="BX631">
        <v>1.96898251396707</v>
      </c>
      <c r="BY631">
        <v>2.0026436259818099</v>
      </c>
      <c r="BZ631">
        <v>2.06723574862268</v>
      </c>
      <c r="CA631">
        <v>1.9995405055666899</v>
      </c>
      <c r="CB631">
        <v>2.1118676268425198</v>
      </c>
      <c r="CC631">
        <v>2.0039739415909201</v>
      </c>
      <c r="CD631">
        <v>2.0807957150218299</v>
      </c>
      <c r="CE631">
        <v>2.0094499528874499</v>
      </c>
      <c r="CF631">
        <v>2.1249655313915898</v>
      </c>
      <c r="CG631">
        <v>1.9999610522319</v>
      </c>
      <c r="CH631">
        <v>2.0533992330115498</v>
      </c>
      <c r="CI631">
        <v>2.0004624090445602</v>
      </c>
      <c r="CJ631">
        <v>1.9949197675761201</v>
      </c>
      <c r="CK631">
        <v>1.9909023769476499</v>
      </c>
      <c r="CL631">
        <v>2.01213703705886</v>
      </c>
      <c r="CM631">
        <v>2.0699672488310701</v>
      </c>
      <c r="CN631">
        <v>2.1467755385629799</v>
      </c>
      <c r="CO631">
        <v>2.1180353786974799</v>
      </c>
      <c r="CP631">
        <v>2.18399833474508</v>
      </c>
      <c r="CQ631">
        <v>2.0052322764541501</v>
      </c>
      <c r="CR631">
        <v>2.0975287221050598</v>
      </c>
      <c r="CS631">
        <v>2.0039780296942502</v>
      </c>
      <c r="CT631">
        <v>2.0953338010609999</v>
      </c>
      <c r="CU631">
        <v>2.0328296868904898</v>
      </c>
      <c r="CV631">
        <v>2.1068390399741901</v>
      </c>
      <c r="CW631">
        <v>1.9725575858011799</v>
      </c>
      <c r="CX631">
        <v>2.0703811433485799</v>
      </c>
      <c r="CY631">
        <v>2.0072140709810302</v>
      </c>
      <c r="CZ631">
        <v>2.0583735893076001</v>
      </c>
      <c r="DA631">
        <v>2.0203827841496902</v>
      </c>
      <c r="DB631">
        <v>2.0914967366692601</v>
      </c>
      <c r="DC631">
        <v>2.0996387195010802</v>
      </c>
      <c r="DD631">
        <v>2.1448462798063801</v>
      </c>
      <c r="DE631">
        <v>1.9932958492545101</v>
      </c>
      <c r="DF631">
        <v>2.0459145892806898</v>
      </c>
      <c r="DG631">
        <v>1.98583121694183</v>
      </c>
      <c r="DH631">
        <v>2.1114790796130398</v>
      </c>
      <c r="DI631">
        <v>2.0265108448251299</v>
      </c>
      <c r="DJ631">
        <v>2.13560072765834</v>
      </c>
      <c r="DK631">
        <v>2.16203239254952</v>
      </c>
      <c r="DL631">
        <v>2.16224978140343</v>
      </c>
      <c r="DM631">
        <v>1.93598624381913</v>
      </c>
      <c r="DN631">
        <v>2.0107805581799898</v>
      </c>
      <c r="DO631">
        <v>1.9965915000577801</v>
      </c>
      <c r="DP631">
        <v>2.01427900728071</v>
      </c>
      <c r="DQ631">
        <v>2.0519352305554399</v>
      </c>
      <c r="DR631">
        <v>2.0746291768866598</v>
      </c>
      <c r="DS631">
        <v>2.05497647338612</v>
      </c>
      <c r="DT631">
        <v>2.1212614997086798</v>
      </c>
      <c r="DU631">
        <v>1.98442401540899</v>
      </c>
      <c r="DV631">
        <v>2.0470331878563899</v>
      </c>
      <c r="DW631">
        <v>1.9653486125799799</v>
      </c>
      <c r="DX631">
        <v>2.0340828387108698</v>
      </c>
      <c r="DY631">
        <v>2.0055257587809701</v>
      </c>
      <c r="DZ631">
        <v>1.9799161734948101</v>
      </c>
      <c r="EA631">
        <v>2.1780032348657201</v>
      </c>
      <c r="EB631">
        <v>2.2585664339267999</v>
      </c>
      <c r="EC631">
        <v>2.17009411624176</v>
      </c>
      <c r="ED631">
        <v>2.1953223326169198</v>
      </c>
    </row>
    <row r="632" spans="1:134" x14ac:dyDescent="0.45">
      <c r="A632" t="s">
        <v>74</v>
      </c>
      <c r="B632" t="s">
        <v>138</v>
      </c>
      <c r="C632" t="s">
        <v>144</v>
      </c>
      <c r="D632">
        <v>45</v>
      </c>
      <c r="E632" s="1" cm="1">
        <f t="array" ref="E632">SUMPRODUCT($G632:$FZZ632,$G$2:$FZZ$2)/SUMPRODUCT(--($G632:$FZZ632&lt;&gt;""),$G$2:$FZZ$2)</f>
        <v>1.9462225861602009</v>
      </c>
      <c r="F632" s="1" cm="1">
        <f t="array" ref="F632">SUMPRODUCT($G632:$FZZ632,$F$2:$FZY$2)/SUMPRODUCT(--($G632:$FZZ632&lt;&gt;""),$F$2:$FZY$2)</f>
        <v>1.9231824162785245</v>
      </c>
      <c r="G632">
        <v>1.90614115992663</v>
      </c>
      <c r="H632">
        <v>1.9386001971175699</v>
      </c>
      <c r="I632">
        <v>1.9089455202697101</v>
      </c>
      <c r="J632">
        <v>1.93455881175071</v>
      </c>
      <c r="K632">
        <v>1.8740874959257201</v>
      </c>
      <c r="L632">
        <v>1.91941383383189</v>
      </c>
      <c r="M632">
        <v>1.85182258615798</v>
      </c>
      <c r="N632">
        <v>1.8883033541020799</v>
      </c>
      <c r="O632">
        <v>1.91516086426997</v>
      </c>
      <c r="P632">
        <v>1.9737721392718499</v>
      </c>
      <c r="Q632">
        <v>1.9250992310930399</v>
      </c>
      <c r="R632">
        <v>2.0158590303398198</v>
      </c>
      <c r="S632">
        <v>1.83274971767613</v>
      </c>
      <c r="T632">
        <v>1.88216542929256</v>
      </c>
      <c r="U632">
        <v>2.0340523640280499</v>
      </c>
      <c r="V632">
        <v>2.06705143537258</v>
      </c>
      <c r="W632">
        <v>1.91678156030089</v>
      </c>
      <c r="X632">
        <v>1.9334908064090399</v>
      </c>
      <c r="Y632">
        <v>1.9291889295278899</v>
      </c>
      <c r="Z632">
        <v>1.93239509680239</v>
      </c>
      <c r="AA632">
        <v>1.9208662899590401</v>
      </c>
      <c r="AB632">
        <v>1.9658205440388401</v>
      </c>
      <c r="AC632">
        <v>1.95037546540141</v>
      </c>
      <c r="AD632">
        <v>1.9587395023996701</v>
      </c>
      <c r="AE632">
        <v>1.8899156012426399</v>
      </c>
      <c r="AF632">
        <v>1.92613615835399</v>
      </c>
      <c r="AG632">
        <v>2.1211561953676501</v>
      </c>
      <c r="AH632">
        <v>1.9157408428689799</v>
      </c>
      <c r="AI632">
        <v>2.0493451724549399</v>
      </c>
      <c r="AJ632">
        <v>2.04846621315192</v>
      </c>
      <c r="AK632">
        <v>1.89762515865717</v>
      </c>
      <c r="AL632">
        <v>1.9129374098342</v>
      </c>
      <c r="AM632">
        <v>1.94404949932126</v>
      </c>
      <c r="AN632">
        <v>1.8114508816472199</v>
      </c>
      <c r="AO632">
        <v>2.0769945773327501</v>
      </c>
      <c r="AP632">
        <v>1.5840176053438</v>
      </c>
      <c r="AQ632">
        <v>1.98338720426892</v>
      </c>
      <c r="AR632">
        <v>2.04533735550869</v>
      </c>
      <c r="AS632">
        <v>1.87150486219377</v>
      </c>
      <c r="AT632">
        <v>1.84795854583452</v>
      </c>
      <c r="AU632">
        <v>1.91171234012314</v>
      </c>
      <c r="AV632">
        <v>1.95926095456627</v>
      </c>
      <c r="AW632">
        <v>1.9344092420268</v>
      </c>
      <c r="AX632">
        <v>1.99759129248768</v>
      </c>
      <c r="AY632">
        <v>1.96677574855932</v>
      </c>
      <c r="AZ632">
        <v>2.0348385054849798</v>
      </c>
      <c r="BA632">
        <v>1.9108717892997</v>
      </c>
      <c r="BB632">
        <v>1.98704081209231</v>
      </c>
      <c r="BC632">
        <v>1.88845016423118</v>
      </c>
      <c r="BD632">
        <v>1.89832775459629</v>
      </c>
      <c r="BE632">
        <v>1.9041527108249201</v>
      </c>
      <c r="BF632">
        <v>2.0411306842534902</v>
      </c>
      <c r="BG632">
        <v>1.9631086748445501</v>
      </c>
      <c r="BH632">
        <v>1.9963790939025301</v>
      </c>
      <c r="BI632">
        <v>1.91459203626774</v>
      </c>
      <c r="BJ632">
        <v>2.0224817597395202</v>
      </c>
      <c r="BK632">
        <v>1.8304467557320201</v>
      </c>
      <c r="BL632">
        <v>1.8440208348601099</v>
      </c>
      <c r="BM632">
        <v>1.96399134212548</v>
      </c>
      <c r="BN632">
        <v>1.98556627989617</v>
      </c>
      <c r="BO632">
        <v>1.96917490300905</v>
      </c>
      <c r="BP632">
        <v>2.0232515790251702</v>
      </c>
      <c r="BQ632">
        <v>1.9452736676087901</v>
      </c>
      <c r="BR632">
        <v>1.92229205782416</v>
      </c>
      <c r="BS632">
        <v>1.97540300658767</v>
      </c>
      <c r="BT632">
        <v>2.0380620073076998</v>
      </c>
      <c r="BU632">
        <v>1.8588810454487099</v>
      </c>
      <c r="BV632">
        <v>1.84360836803026</v>
      </c>
      <c r="BW632">
        <v>1.88534655035363</v>
      </c>
      <c r="BX632">
        <v>1.9196762878135301</v>
      </c>
      <c r="BY632">
        <v>1.93094802012466</v>
      </c>
      <c r="BZ632">
        <v>1.9812447972426901</v>
      </c>
      <c r="CA632">
        <v>1.9473672394328201</v>
      </c>
      <c r="CB632">
        <v>2.0232326098173901</v>
      </c>
      <c r="CC632">
        <v>1.90375840524875</v>
      </c>
      <c r="CD632">
        <v>2.0095616536249099</v>
      </c>
      <c r="CE632">
        <v>1.90439355505633</v>
      </c>
      <c r="CF632">
        <v>2.0182958066569099</v>
      </c>
      <c r="CG632">
        <v>1.9049141639927101</v>
      </c>
      <c r="CH632">
        <v>1.9757449190670699</v>
      </c>
      <c r="CI632">
        <v>1.8908513322603699</v>
      </c>
      <c r="CJ632">
        <v>1.90639745620871</v>
      </c>
      <c r="CK632">
        <v>1.9114920907525399</v>
      </c>
      <c r="CL632">
        <v>1.95188805026944</v>
      </c>
      <c r="CM632">
        <v>1.9843297406864999</v>
      </c>
      <c r="CN632">
        <v>2.0523465383342701</v>
      </c>
      <c r="CO632">
        <v>2.0038073541421801</v>
      </c>
      <c r="CP632">
        <v>2.0498847831828901</v>
      </c>
      <c r="CQ632">
        <v>1.9286115538207</v>
      </c>
      <c r="CR632">
        <v>2.0242800086788502</v>
      </c>
      <c r="CS632">
        <v>1.9103131215976601</v>
      </c>
      <c r="CT632">
        <v>2.0204205915055198</v>
      </c>
      <c r="CU632">
        <v>1.9268314749649</v>
      </c>
      <c r="CV632">
        <v>2.0058096473310698</v>
      </c>
      <c r="CW632">
        <v>1.9126576459676199</v>
      </c>
      <c r="CX632">
        <v>2.0428936683257999</v>
      </c>
      <c r="CY632">
        <v>1.93110226737338</v>
      </c>
      <c r="CZ632">
        <v>1.98426377091137</v>
      </c>
      <c r="DA632">
        <v>1.9616218903700799</v>
      </c>
      <c r="DB632">
        <v>2.0168111438714602</v>
      </c>
      <c r="DC632">
        <v>2.0045463616349601</v>
      </c>
      <c r="DD632">
        <v>2.0524442645268501</v>
      </c>
      <c r="DE632">
        <v>1.9141853553486301</v>
      </c>
      <c r="DF632">
        <v>1.97795675207212</v>
      </c>
      <c r="DG632">
        <v>1.9145630721147899</v>
      </c>
      <c r="DH632">
        <v>2.0341880123798699</v>
      </c>
      <c r="DI632">
        <v>1.95048323756234</v>
      </c>
      <c r="DJ632">
        <v>2.0548458198441999</v>
      </c>
      <c r="DK632">
        <v>2.0355386493227901</v>
      </c>
      <c r="DL632">
        <v>2.04088963570458</v>
      </c>
      <c r="DM632">
        <v>1.8785516035113801</v>
      </c>
      <c r="DN632">
        <v>1.97774470732449</v>
      </c>
      <c r="DO632">
        <v>1.8595449193921101</v>
      </c>
      <c r="DP632">
        <v>1.9068141107130401</v>
      </c>
      <c r="DQ632">
        <v>1.94099650798197</v>
      </c>
      <c r="DR632">
        <v>1.9838350904813999</v>
      </c>
      <c r="DS632">
        <v>1.9445894448776699</v>
      </c>
      <c r="DT632">
        <v>2.0077129402717699</v>
      </c>
      <c r="DU632">
        <v>1.9311925251564399</v>
      </c>
      <c r="DV632">
        <v>1.9732748473989199</v>
      </c>
      <c r="DW632">
        <v>1.89144963625417</v>
      </c>
      <c r="DX632">
        <v>1.9629619614948299</v>
      </c>
      <c r="DY632">
        <v>1.94402703542248</v>
      </c>
      <c r="DZ632">
        <v>1.92259382572659</v>
      </c>
      <c r="EA632">
        <v>2.06294785648039</v>
      </c>
      <c r="EB632">
        <v>2.14744581504393</v>
      </c>
      <c r="EC632">
        <v>2.0636516098655302</v>
      </c>
      <c r="ED632">
        <v>2.1336341112956001</v>
      </c>
    </row>
    <row r="633" spans="1:134" x14ac:dyDescent="0.45">
      <c r="A633" t="s">
        <v>74</v>
      </c>
      <c r="B633" t="s">
        <v>138</v>
      </c>
      <c r="C633" t="s">
        <v>144</v>
      </c>
      <c r="D633">
        <v>50</v>
      </c>
      <c r="E633" s="1" cm="1">
        <f t="array" ref="E633">SUMPRODUCT($G633:$FZZ633,$G$2:$FZZ$2)/SUMPRODUCT(--($G633:$FZZ633&lt;&gt;""),$G$2:$FZZ$2)</f>
        <v>1.8360944997982935</v>
      </c>
      <c r="F633" s="1" cm="1">
        <f t="array" ref="F633">SUMPRODUCT($G633:$FZZ633,$F$2:$FZY$2)/SUMPRODUCT(--($G633:$FZZ633&lt;&gt;""),$F$2:$FZY$2)</f>
        <v>1.8499503426554187</v>
      </c>
      <c r="G633">
        <v>1.8290544721083299</v>
      </c>
      <c r="H633">
        <v>1.87351370254549</v>
      </c>
      <c r="I633">
        <v>1.82990021756403</v>
      </c>
      <c r="J633">
        <v>1.8668734602786301</v>
      </c>
      <c r="K633">
        <v>1.8114590105128501</v>
      </c>
      <c r="L633">
        <v>1.86831661417365</v>
      </c>
      <c r="M633">
        <v>1.76905410472823</v>
      </c>
      <c r="N633">
        <v>1.8203611200291201</v>
      </c>
      <c r="O633">
        <v>1.8703050217465</v>
      </c>
      <c r="P633">
        <v>1.90850090836885</v>
      </c>
      <c r="Q633">
        <v>1.83512944339172</v>
      </c>
      <c r="R633">
        <v>1.92805974293024</v>
      </c>
      <c r="S633">
        <v>1.7462366064205499</v>
      </c>
      <c r="T633">
        <v>1.7999233023863299</v>
      </c>
      <c r="U633">
        <v>1.8635601114467999</v>
      </c>
      <c r="V633">
        <v>1.88578958528882</v>
      </c>
      <c r="W633">
        <v>1.8513863452385</v>
      </c>
      <c r="X633">
        <v>1.8685565791135299</v>
      </c>
      <c r="Y633">
        <v>1.8874552925667001</v>
      </c>
      <c r="Z633">
        <v>1.89154464017839</v>
      </c>
      <c r="AA633">
        <v>1.81189682538422</v>
      </c>
      <c r="AB633">
        <v>1.86274557198743</v>
      </c>
      <c r="AC633">
        <v>1.88021399700757</v>
      </c>
      <c r="AD633">
        <v>1.89210495617842</v>
      </c>
      <c r="AE633">
        <v>1.8373182673569599</v>
      </c>
      <c r="AF633">
        <v>1.85164572913212</v>
      </c>
      <c r="AG633">
        <v>2.0075348640075799</v>
      </c>
      <c r="AH633">
        <v>1.8588346766336299</v>
      </c>
      <c r="AI633">
        <v>1.96210698174006</v>
      </c>
      <c r="AJ633">
        <v>2.00127327843418</v>
      </c>
      <c r="AK633">
        <v>1.7775573110394201</v>
      </c>
      <c r="AL633">
        <v>1.81374893083402</v>
      </c>
      <c r="AM633">
        <v>1.7868075038511499</v>
      </c>
      <c r="AN633">
        <v>1.7504804261528399</v>
      </c>
      <c r="AO633">
        <v>1.67365204737928</v>
      </c>
      <c r="AP633">
        <v>1.5192085362066901</v>
      </c>
      <c r="AQ633">
        <v>1.9115247560584501</v>
      </c>
      <c r="AR633">
        <v>1.9794345986544</v>
      </c>
      <c r="AS633">
        <v>1.8098583371075101</v>
      </c>
      <c r="AT633">
        <v>1.78273022957282</v>
      </c>
      <c r="AU633">
        <v>1.8381103624880599</v>
      </c>
      <c r="AV633">
        <v>1.8791696573995</v>
      </c>
      <c r="AW633">
        <v>1.8481613576903799</v>
      </c>
      <c r="AX633">
        <v>1.9137398245836701</v>
      </c>
      <c r="AY633">
        <v>1.87160494245062</v>
      </c>
      <c r="AZ633">
        <v>1.97728123467049</v>
      </c>
      <c r="BA633">
        <v>1.85068622160298</v>
      </c>
      <c r="BB633">
        <v>1.9596086723217701</v>
      </c>
      <c r="BC633">
        <v>1.76980807436798</v>
      </c>
      <c r="BD633">
        <v>1.8093620078519701</v>
      </c>
      <c r="BE633">
        <v>1.8481870791578501</v>
      </c>
      <c r="BF633">
        <v>1.9462043231089301</v>
      </c>
      <c r="BG633">
        <v>1.8788651129105201</v>
      </c>
      <c r="BH633">
        <v>1.9279541152139299</v>
      </c>
      <c r="BI633">
        <v>1.8406239370649899</v>
      </c>
      <c r="BJ633">
        <v>1.9411843169365799</v>
      </c>
      <c r="BK633">
        <v>1.75950694029822</v>
      </c>
      <c r="BL633">
        <v>1.7605552676369201</v>
      </c>
      <c r="BM633">
        <v>1.9194691453965</v>
      </c>
      <c r="BN633">
        <v>1.9319819246871499</v>
      </c>
      <c r="BO633">
        <v>1.89359791999768</v>
      </c>
      <c r="BP633">
        <v>1.97267561901879</v>
      </c>
      <c r="BQ633">
        <v>1.8641495907728101</v>
      </c>
      <c r="BR633">
        <v>1.8666808138354001</v>
      </c>
      <c r="BS633">
        <v>1.89153051449069</v>
      </c>
      <c r="BT633">
        <v>1.94769213339105</v>
      </c>
      <c r="BU633">
        <v>1.7919592790883201</v>
      </c>
      <c r="BV633">
        <v>1.8026158663294101</v>
      </c>
      <c r="BW633">
        <v>1.81440633076117</v>
      </c>
      <c r="BX633">
        <v>1.8740879585111301</v>
      </c>
      <c r="BY633">
        <v>1.8473272795242699</v>
      </c>
      <c r="BZ633">
        <v>1.91160165354998</v>
      </c>
      <c r="CA633">
        <v>1.89419670249081</v>
      </c>
      <c r="CB633">
        <v>1.96473053462763</v>
      </c>
      <c r="CC633">
        <v>1.84086166024867</v>
      </c>
      <c r="CD633">
        <v>1.91694402989832</v>
      </c>
      <c r="CE633">
        <v>1.88868351479177</v>
      </c>
      <c r="CF633">
        <v>1.9825687836599799</v>
      </c>
      <c r="CG633">
        <v>1.8560794373927301</v>
      </c>
      <c r="CH633">
        <v>1.9185164774655601</v>
      </c>
      <c r="CI633">
        <v>1.82748133462395</v>
      </c>
      <c r="CJ633">
        <v>1.8506050623221499</v>
      </c>
      <c r="CK633">
        <v>1.83794597656401</v>
      </c>
      <c r="CL633">
        <v>1.9158778341990701</v>
      </c>
      <c r="CM633">
        <v>1.9107439081804001</v>
      </c>
      <c r="CN633">
        <v>1.9721079821837399</v>
      </c>
      <c r="CO633">
        <v>1.93155358265098</v>
      </c>
      <c r="CP633">
        <v>1.9940554801611501</v>
      </c>
      <c r="CQ633">
        <v>1.8572653203314</v>
      </c>
      <c r="CR633">
        <v>1.9578680823672401</v>
      </c>
      <c r="CS633">
        <v>1.83902888482118</v>
      </c>
      <c r="CT633">
        <v>1.9514277123369299</v>
      </c>
      <c r="CU633">
        <v>1.8709599105942201</v>
      </c>
      <c r="CV633">
        <v>1.9831763410455101</v>
      </c>
      <c r="CW633">
        <v>1.8549687588373001</v>
      </c>
      <c r="CX633">
        <v>1.95370272657552</v>
      </c>
      <c r="CY633">
        <v>1.84265287261864</v>
      </c>
      <c r="CZ633">
        <v>1.88685301316957</v>
      </c>
      <c r="DA633">
        <v>1.86591601234479</v>
      </c>
      <c r="DB633">
        <v>1.9916689354718899</v>
      </c>
      <c r="DC633">
        <v>1.90590259300028</v>
      </c>
      <c r="DD633">
        <v>1.9816106654176699</v>
      </c>
      <c r="DE633">
        <v>1.85956220884521</v>
      </c>
      <c r="DF633">
        <v>1.9333865973784301</v>
      </c>
      <c r="DG633">
        <v>1.84054627621523</v>
      </c>
      <c r="DH633">
        <v>1.9313084329799299</v>
      </c>
      <c r="DI633">
        <v>1.9041995542661501</v>
      </c>
      <c r="DJ633">
        <v>2.0023602824848998</v>
      </c>
      <c r="DK633">
        <v>1.9318531836195001</v>
      </c>
      <c r="DL633">
        <v>1.99869627073446</v>
      </c>
      <c r="DM633">
        <v>1.8103357108473099</v>
      </c>
      <c r="DN633">
        <v>1.9194240826041</v>
      </c>
      <c r="DO633">
        <v>1.7927424014792499</v>
      </c>
      <c r="DP633">
        <v>1.84193343349127</v>
      </c>
      <c r="DQ633">
        <v>1.86993184566446</v>
      </c>
      <c r="DR633">
        <v>1.9061470042875499</v>
      </c>
      <c r="DS633">
        <v>1.9100339447904999</v>
      </c>
      <c r="DT633">
        <v>1.9903331903352299</v>
      </c>
      <c r="DU633">
        <v>1.89672633252734</v>
      </c>
      <c r="DV633">
        <v>1.93781497663455</v>
      </c>
      <c r="DW633">
        <v>1.83562245070817</v>
      </c>
      <c r="DX633">
        <v>1.92885781339926</v>
      </c>
      <c r="DY633">
        <v>1.88861433225749</v>
      </c>
      <c r="DZ633">
        <v>1.8688547831314699</v>
      </c>
      <c r="EA633">
        <v>2.0030870288078599</v>
      </c>
      <c r="EB633">
        <v>2.0993472601855698</v>
      </c>
      <c r="EC633">
        <v>1.99259673936017</v>
      </c>
      <c r="ED633">
        <v>2.0621305780949899</v>
      </c>
    </row>
    <row r="634" spans="1:134" x14ac:dyDescent="0.45">
      <c r="A634" t="s">
        <v>74</v>
      </c>
      <c r="B634" t="s">
        <v>67</v>
      </c>
      <c r="C634" t="s">
        <v>71</v>
      </c>
      <c r="D634">
        <v>30</v>
      </c>
      <c r="E634" s="1" cm="1">
        <f t="array" ref="E634">SUMPRODUCT($G634:$FZZ634,$G$2:$FZZ$2)/SUMPRODUCT(--($G634:$FZZ634&lt;&gt;""),$G$2:$FZZ$2)</f>
        <v>1.8555081466032244</v>
      </c>
      <c r="F634" s="1" cm="1">
        <f t="array" ref="F634">SUMPRODUCT($G634:$FZZ634,$F$2:$FZY$2)/SUMPRODUCT(--($G634:$FZZ634&lt;&gt;""),$F$2:$FZY$2)</f>
        <v>1.7859680737535581</v>
      </c>
      <c r="G634">
        <v>1.7912401447244699</v>
      </c>
      <c r="H634">
        <v>1.74992652729525</v>
      </c>
      <c r="I634">
        <v>1.79341793912975</v>
      </c>
      <c r="J634">
        <v>1.7485817138092901</v>
      </c>
      <c r="K634">
        <v>1.7379068486037601</v>
      </c>
      <c r="L634">
        <v>1.8054471926073301</v>
      </c>
      <c r="M634">
        <v>1.7292438449693099</v>
      </c>
      <c r="N634">
        <v>1.7305747703517</v>
      </c>
      <c r="O634">
        <v>1.76844753236692</v>
      </c>
      <c r="P634">
        <v>1.8159706487068099</v>
      </c>
      <c r="Q634">
        <v>1.6754161950109601</v>
      </c>
      <c r="R634">
        <v>1.75303753796287</v>
      </c>
      <c r="S634">
        <v>1.8070840605981899</v>
      </c>
      <c r="T634">
        <v>1.8521123256563701</v>
      </c>
      <c r="U634">
        <v>2.0137533284120002</v>
      </c>
      <c r="V634">
        <v>2.0412803040302698</v>
      </c>
      <c r="W634">
        <v>1.78979833247499</v>
      </c>
      <c r="X634">
        <v>1.7851473533676701</v>
      </c>
      <c r="Y634">
        <v>1.8061001772271701</v>
      </c>
      <c r="Z634">
        <v>1.7924938012523</v>
      </c>
      <c r="AA634">
        <v>1.70047400395602</v>
      </c>
      <c r="AB634">
        <v>1.7498949087036899</v>
      </c>
      <c r="AC634">
        <v>1.8008642935047601</v>
      </c>
      <c r="AD634">
        <v>1.78909349893307</v>
      </c>
      <c r="AE634">
        <v>1.75489785212704</v>
      </c>
      <c r="AF634">
        <v>1.77150839983288</v>
      </c>
      <c r="AG634">
        <v>1.9701919587123</v>
      </c>
      <c r="AH634">
        <v>1.7550726371660501</v>
      </c>
      <c r="AI634">
        <v>1.90540054899152</v>
      </c>
      <c r="AJ634">
        <v>1.8926165890917701</v>
      </c>
      <c r="AK634">
        <v>1.7698560383883599</v>
      </c>
      <c r="AL634">
        <v>1.8451242262874299</v>
      </c>
      <c r="AM634">
        <v>1.8935377509521101</v>
      </c>
      <c r="AN634">
        <v>1.7236416519690101</v>
      </c>
      <c r="AO634">
        <v>2.2742211418490301</v>
      </c>
      <c r="AP634">
        <v>1.69266851764086</v>
      </c>
      <c r="AQ634">
        <v>1.87013126592392</v>
      </c>
      <c r="AR634">
        <v>1.71837812258292</v>
      </c>
      <c r="AS634">
        <v>1.9540617968863201</v>
      </c>
      <c r="AT634">
        <v>1.7297357998162299</v>
      </c>
      <c r="AU634">
        <v>1.8137842816690699</v>
      </c>
      <c r="AV634">
        <v>1.7899862598356799</v>
      </c>
      <c r="AW634">
        <v>1.8035234248809</v>
      </c>
      <c r="AX634">
        <v>1.7934121188278001</v>
      </c>
      <c r="AY634">
        <v>1.77120796560154</v>
      </c>
      <c r="AZ634">
        <v>1.8335756999280399</v>
      </c>
      <c r="BA634">
        <v>1.74353862927551</v>
      </c>
      <c r="BB634">
        <v>1.80946740679449</v>
      </c>
      <c r="BC634">
        <v>1.77089227534672</v>
      </c>
      <c r="BD634">
        <v>1.7347315280236599</v>
      </c>
      <c r="BE634">
        <v>1.77803194702592</v>
      </c>
      <c r="BF634">
        <v>1.8329624267993001</v>
      </c>
      <c r="BG634">
        <v>1.83157260574656</v>
      </c>
      <c r="BH634">
        <v>1.81307237148402</v>
      </c>
      <c r="BI634">
        <v>1.71509437087909</v>
      </c>
      <c r="BJ634">
        <v>1.77094712094003</v>
      </c>
      <c r="BK634">
        <v>1.77722523084784</v>
      </c>
      <c r="BL634">
        <v>1.822292580604</v>
      </c>
      <c r="BM634">
        <v>1.8191911242424701</v>
      </c>
      <c r="BN634">
        <v>1.82209335706464</v>
      </c>
      <c r="BO634">
        <v>1.8380048060844201</v>
      </c>
      <c r="BP634">
        <v>1.83379583782982</v>
      </c>
      <c r="BQ634">
        <v>1.8821763256905499</v>
      </c>
      <c r="BR634">
        <v>1.7901998033128801</v>
      </c>
      <c r="BS634">
        <v>1.76763334061</v>
      </c>
      <c r="BT634">
        <v>1.82516785422508</v>
      </c>
      <c r="BU634">
        <v>1.810914315682</v>
      </c>
      <c r="BV634">
        <v>1.8542392036594499</v>
      </c>
      <c r="BW634">
        <v>1.7508940666394199</v>
      </c>
      <c r="BX634">
        <v>1.72753584296792</v>
      </c>
      <c r="BY634">
        <v>1.76570678814715</v>
      </c>
      <c r="BZ634">
        <v>1.78399136616189</v>
      </c>
      <c r="CA634">
        <v>1.7148967745980901</v>
      </c>
      <c r="CB634">
        <v>1.8132838511086999</v>
      </c>
      <c r="CC634">
        <v>1.7759096855769101</v>
      </c>
      <c r="CD634">
        <v>1.78643296527442</v>
      </c>
      <c r="CE634">
        <v>1.74793073998711</v>
      </c>
      <c r="CF634">
        <v>1.81024034584919</v>
      </c>
      <c r="CG634">
        <v>1.78543121670575</v>
      </c>
      <c r="CH634">
        <v>1.7901665854606299</v>
      </c>
      <c r="CI634">
        <v>1.8053764965186501</v>
      </c>
      <c r="CJ634">
        <v>1.7715092921158599</v>
      </c>
      <c r="CK634">
        <v>1.74918348991089</v>
      </c>
      <c r="CL634">
        <v>1.73630439283045</v>
      </c>
      <c r="CM634">
        <v>1.81758738557329</v>
      </c>
      <c r="CN634">
        <v>1.87479794800211</v>
      </c>
      <c r="CO634">
        <v>1.9016330731467399</v>
      </c>
      <c r="CP634">
        <v>1.92005941483822</v>
      </c>
      <c r="CQ634">
        <v>1.6833773597558901</v>
      </c>
      <c r="CR634">
        <v>1.7698015286495801</v>
      </c>
      <c r="CS634">
        <v>1.71745077478873</v>
      </c>
      <c r="CT634">
        <v>1.78303383327833</v>
      </c>
      <c r="CU634">
        <v>1.6978538992407399</v>
      </c>
      <c r="CV634">
        <v>1.8041945373925801</v>
      </c>
      <c r="CW634">
        <v>1.7198686579392299</v>
      </c>
      <c r="CX634">
        <v>1.81098045696237</v>
      </c>
      <c r="CY634">
        <v>1.7716715670730701</v>
      </c>
      <c r="CZ634">
        <v>1.8170254758958599</v>
      </c>
      <c r="DA634">
        <v>1.8444011490541701</v>
      </c>
      <c r="DB634">
        <v>1.8428062980783599</v>
      </c>
      <c r="DC634">
        <v>1.80098567908614</v>
      </c>
      <c r="DD634">
        <v>1.82903794003367</v>
      </c>
      <c r="DE634">
        <v>1.7438692644770799</v>
      </c>
      <c r="DF634">
        <v>1.7591627008336901</v>
      </c>
      <c r="DG634">
        <v>1.67160672270194</v>
      </c>
      <c r="DH634">
        <v>1.77834564044391</v>
      </c>
      <c r="DI634">
        <v>1.72590480414006</v>
      </c>
      <c r="DJ634">
        <v>1.8077992376399299</v>
      </c>
      <c r="DK634">
        <v>1.80091424090227</v>
      </c>
      <c r="DL634">
        <v>1.82089706718281</v>
      </c>
      <c r="DM634">
        <v>1.71933867498018</v>
      </c>
      <c r="DN634">
        <v>1.74436215130506</v>
      </c>
      <c r="DO634">
        <v>1.75822335822836</v>
      </c>
      <c r="DP634">
        <v>1.74640742372587</v>
      </c>
      <c r="DQ634">
        <v>1.8061448455689599</v>
      </c>
      <c r="DR634">
        <v>1.81746444294721</v>
      </c>
      <c r="DS634">
        <v>1.84173328307023</v>
      </c>
      <c r="DT634">
        <v>1.8865584204297201</v>
      </c>
      <c r="DU634">
        <v>1.7769868755729701</v>
      </c>
      <c r="DV634">
        <v>1.78770483480996</v>
      </c>
      <c r="DW634">
        <v>1.76017335094909</v>
      </c>
      <c r="DX634">
        <v>1.7519821309169801</v>
      </c>
      <c r="DY634">
        <v>1.81607863967244</v>
      </c>
      <c r="DZ634">
        <v>1.75983738372368</v>
      </c>
      <c r="EA634">
        <v>1.91107829645018</v>
      </c>
      <c r="EB634">
        <v>1.9666627132882399</v>
      </c>
      <c r="EC634">
        <v>1.9033878817293199</v>
      </c>
      <c r="ED634">
        <v>1.96461729289541</v>
      </c>
    </row>
    <row r="635" spans="1:134" x14ac:dyDescent="0.45">
      <c r="A635" t="s">
        <v>74</v>
      </c>
      <c r="B635" t="s">
        <v>67</v>
      </c>
      <c r="C635" t="s">
        <v>71</v>
      </c>
      <c r="D635">
        <v>35</v>
      </c>
      <c r="E635" s="1" cm="1">
        <f t="array" ref="E635">SUMPRODUCT($G635:$FZZ635,$G$2:$FZZ$2)/SUMPRODUCT(--($G635:$FZZ635&lt;&gt;""),$G$2:$FZZ$2)</f>
        <v>1.7268940393738375</v>
      </c>
      <c r="F635" s="1" cm="1">
        <f t="array" ref="F635">SUMPRODUCT($G635:$FZZ635,$F$2:$FZY$2)/SUMPRODUCT(--($G635:$FZZ635&lt;&gt;""),$F$2:$FZY$2)</f>
        <v>1.69130220406377</v>
      </c>
      <c r="G635">
        <v>1.68327829873409</v>
      </c>
      <c r="H635">
        <v>1.6553594752282099</v>
      </c>
      <c r="I635">
        <v>1.68070306256381</v>
      </c>
      <c r="J635">
        <v>1.6606578546328901</v>
      </c>
      <c r="K635">
        <v>1.67301244956279</v>
      </c>
      <c r="L635">
        <v>1.7069614033596301</v>
      </c>
      <c r="M635">
        <v>1.7083951874866701</v>
      </c>
      <c r="N635">
        <v>1.70088928906147</v>
      </c>
      <c r="O635">
        <v>1.6707021730709899</v>
      </c>
      <c r="P635">
        <v>1.72287745716976</v>
      </c>
      <c r="Q635">
        <v>1.6113748119490301</v>
      </c>
      <c r="R635">
        <v>1.6976534399924099</v>
      </c>
      <c r="S635">
        <v>1.72085179275226</v>
      </c>
      <c r="T635">
        <v>1.7613990875379899</v>
      </c>
      <c r="U635">
        <v>1.8206054674768899</v>
      </c>
      <c r="V635">
        <v>1.83985306914623</v>
      </c>
      <c r="W635">
        <v>1.7321449482465301</v>
      </c>
      <c r="X635">
        <v>1.7326062108081299</v>
      </c>
      <c r="Y635">
        <v>1.7268968246754</v>
      </c>
      <c r="Z635">
        <v>1.70546983328665</v>
      </c>
      <c r="AA635">
        <v>1.62252793740094</v>
      </c>
      <c r="AB635">
        <v>1.67482552247294</v>
      </c>
      <c r="AC635">
        <v>1.72334677929491</v>
      </c>
      <c r="AD635">
        <v>1.6978187930002999</v>
      </c>
      <c r="AE635">
        <v>1.66600352055484</v>
      </c>
      <c r="AF635">
        <v>1.6809131314508701</v>
      </c>
      <c r="AG635">
        <v>1.88232106329836</v>
      </c>
      <c r="AH635">
        <v>1.67882610643234</v>
      </c>
      <c r="AI635">
        <v>1.7912338942594499</v>
      </c>
      <c r="AJ635">
        <v>1.7795178422246001</v>
      </c>
      <c r="AK635">
        <v>1.6593716113000601</v>
      </c>
      <c r="AL635">
        <v>1.7144844415251601</v>
      </c>
      <c r="AM635">
        <v>1.79984219963781</v>
      </c>
      <c r="AN635">
        <v>1.6321622729559</v>
      </c>
      <c r="AO635">
        <v>1.93827903411702</v>
      </c>
      <c r="AP635">
        <v>1.56163011076234</v>
      </c>
      <c r="AQ635">
        <v>1.6622740395748401</v>
      </c>
      <c r="AR635">
        <v>1.6418896860649701</v>
      </c>
      <c r="AS635">
        <v>1.7217778010372999</v>
      </c>
      <c r="AT635">
        <v>1.6458431640620499</v>
      </c>
      <c r="AU635">
        <v>1.6694570519180301</v>
      </c>
      <c r="AV635">
        <v>1.6816777433665999</v>
      </c>
      <c r="AW635">
        <v>1.6869576007890601</v>
      </c>
      <c r="AX635">
        <v>1.7217998624775599</v>
      </c>
      <c r="AY635">
        <v>1.67457528723911</v>
      </c>
      <c r="AZ635">
        <v>1.7438076209512801</v>
      </c>
      <c r="BA635">
        <v>1.6825119530447501</v>
      </c>
      <c r="BB635">
        <v>1.743240430977</v>
      </c>
      <c r="BC635">
        <v>1.6630850795349501</v>
      </c>
      <c r="BD635">
        <v>1.6359010703964501</v>
      </c>
      <c r="BE635">
        <v>1.67408058674215</v>
      </c>
      <c r="BF635">
        <v>1.7492599264195201</v>
      </c>
      <c r="BG635">
        <v>1.7299535138623201</v>
      </c>
      <c r="BH635">
        <v>1.73906895390273</v>
      </c>
      <c r="BI635">
        <v>1.6465562142958701</v>
      </c>
      <c r="BJ635">
        <v>1.7096917297551999</v>
      </c>
      <c r="BK635">
        <v>1.66662214361883</v>
      </c>
      <c r="BL635">
        <v>1.72650260032986</v>
      </c>
      <c r="BM635">
        <v>1.72688975859758</v>
      </c>
      <c r="BN635">
        <v>1.74040439412508</v>
      </c>
      <c r="BO635">
        <v>1.69172423423097</v>
      </c>
      <c r="BP635">
        <v>1.7249591231584001</v>
      </c>
      <c r="BQ635">
        <v>1.7293918847327201</v>
      </c>
      <c r="BR635">
        <v>1.7061021014684801</v>
      </c>
      <c r="BS635">
        <v>1.6841967529492099</v>
      </c>
      <c r="BT635">
        <v>1.72799206106208</v>
      </c>
      <c r="BU635">
        <v>1.72328482587026</v>
      </c>
      <c r="BV635">
        <v>1.7675132951416801</v>
      </c>
      <c r="BW635">
        <v>1.63797209815453</v>
      </c>
      <c r="BX635">
        <v>1.6359592538455301</v>
      </c>
      <c r="BY635">
        <v>1.6796385244299601</v>
      </c>
      <c r="BZ635">
        <v>1.69696441175669</v>
      </c>
      <c r="CA635">
        <v>1.61134770967996</v>
      </c>
      <c r="CB635">
        <v>1.69318543727154</v>
      </c>
      <c r="CC635">
        <v>1.65027364190491</v>
      </c>
      <c r="CD635">
        <v>1.7060410815813201</v>
      </c>
      <c r="CE635">
        <v>1.6497033739376801</v>
      </c>
      <c r="CF635">
        <v>1.7364287123834701</v>
      </c>
      <c r="CG635">
        <v>1.6963471048027099</v>
      </c>
      <c r="CH635">
        <v>1.69838008819724</v>
      </c>
      <c r="CI635">
        <v>1.7041535495003901</v>
      </c>
      <c r="CJ635">
        <v>1.6562896714030799</v>
      </c>
      <c r="CK635">
        <v>1.6679769635500199</v>
      </c>
      <c r="CL635">
        <v>1.6640189117653399</v>
      </c>
      <c r="CM635">
        <v>1.7235815804344901</v>
      </c>
      <c r="CN635">
        <v>1.78939088484745</v>
      </c>
      <c r="CO635">
        <v>1.7765431311650099</v>
      </c>
      <c r="CP635">
        <v>1.82921080275305</v>
      </c>
      <c r="CQ635">
        <v>1.62230635345632</v>
      </c>
      <c r="CR635">
        <v>1.7194604830367399</v>
      </c>
      <c r="CS635">
        <v>1.6381003066800801</v>
      </c>
      <c r="CT635">
        <v>1.7014129322207101</v>
      </c>
      <c r="CU635">
        <v>1.6229391933317601</v>
      </c>
      <c r="CV635">
        <v>1.74079530529143</v>
      </c>
      <c r="CW635">
        <v>1.64980943414451</v>
      </c>
      <c r="CX635">
        <v>1.7246838585192501</v>
      </c>
      <c r="CY635">
        <v>1.6661315604467599</v>
      </c>
      <c r="CZ635">
        <v>1.7037806643305899</v>
      </c>
      <c r="DA635">
        <v>1.7207790382077699</v>
      </c>
      <c r="DB635">
        <v>1.7565683668726</v>
      </c>
      <c r="DC635">
        <v>1.72748704684458</v>
      </c>
      <c r="DD635">
        <v>1.7425306356021699</v>
      </c>
      <c r="DE635">
        <v>1.6443710389017401</v>
      </c>
      <c r="DF635">
        <v>1.67656857994866</v>
      </c>
      <c r="DG635">
        <v>1.61448479981811</v>
      </c>
      <c r="DH635">
        <v>1.7249281720575</v>
      </c>
      <c r="DI635">
        <v>1.65835096259542</v>
      </c>
      <c r="DJ635">
        <v>1.73740311539506</v>
      </c>
      <c r="DK635">
        <v>1.73652780886527</v>
      </c>
      <c r="DL635">
        <v>1.7584098085850799</v>
      </c>
      <c r="DM635">
        <v>1.6507737791892101</v>
      </c>
      <c r="DN635">
        <v>1.69531117410827</v>
      </c>
      <c r="DO635">
        <v>1.6731821694787901</v>
      </c>
      <c r="DP635">
        <v>1.6869214434300199</v>
      </c>
      <c r="DQ635">
        <v>1.70290036229566</v>
      </c>
      <c r="DR635">
        <v>1.73955649101151</v>
      </c>
      <c r="DS635">
        <v>1.7565946495592499</v>
      </c>
      <c r="DT635">
        <v>1.7707714523831699</v>
      </c>
      <c r="DU635">
        <v>1.73429200982737</v>
      </c>
      <c r="DV635">
        <v>1.71138194624829</v>
      </c>
      <c r="DW635">
        <v>1.66423277082526</v>
      </c>
      <c r="DX635">
        <v>1.6711915384193801</v>
      </c>
      <c r="DY635">
        <v>1.72556913088043</v>
      </c>
      <c r="DZ635">
        <v>1.6921871224957801</v>
      </c>
      <c r="EA635">
        <v>1.84654513354617</v>
      </c>
      <c r="EB635">
        <v>1.87590449871169</v>
      </c>
      <c r="EC635">
        <v>1.8225738727839</v>
      </c>
      <c r="ED635">
        <v>1.88667338428517</v>
      </c>
    </row>
    <row r="636" spans="1:134" x14ac:dyDescent="0.45">
      <c r="A636" t="s">
        <v>74</v>
      </c>
      <c r="B636" t="s">
        <v>67</v>
      </c>
      <c r="C636" t="s">
        <v>71</v>
      </c>
      <c r="D636">
        <v>40</v>
      </c>
      <c r="E636" s="1" cm="1">
        <f t="array" ref="E636">SUMPRODUCT($G636:$FZZ636,$G$2:$FZZ$2)/SUMPRODUCT(--($G636:$FZZ636&lt;&gt;""),$G$2:$FZZ$2)</f>
        <v>1.6362614309169192</v>
      </c>
      <c r="F636" s="1" cm="1">
        <f t="array" ref="F636">SUMPRODUCT($G636:$FZZ636,$F$2:$FZY$2)/SUMPRODUCT(--($G636:$FZZ636&lt;&gt;""),$F$2:$FZY$2)</f>
        <v>1.6128957725395159</v>
      </c>
      <c r="G636">
        <v>1.6059995979577799</v>
      </c>
      <c r="H636">
        <v>1.6220164063034901</v>
      </c>
      <c r="I636">
        <v>1.60920754111276</v>
      </c>
      <c r="J636">
        <v>1.62422877649654</v>
      </c>
      <c r="K636">
        <v>1.6147774643530901</v>
      </c>
      <c r="L636">
        <v>1.6158844008307001</v>
      </c>
      <c r="M636">
        <v>1.57404275392273</v>
      </c>
      <c r="N636">
        <v>1.5735952308463901</v>
      </c>
      <c r="O636">
        <v>1.6012326768051</v>
      </c>
      <c r="P636">
        <v>1.6438813193880799</v>
      </c>
      <c r="Q636">
        <v>1.5311722755605399</v>
      </c>
      <c r="R636">
        <v>1.6162685948967499</v>
      </c>
      <c r="S636">
        <v>1.62566473137014</v>
      </c>
      <c r="T636">
        <v>1.6870799983745599</v>
      </c>
      <c r="U636">
        <v>1.7643502884759501</v>
      </c>
      <c r="V636">
        <v>1.7938938916917599</v>
      </c>
      <c r="W636">
        <v>1.61421781587584</v>
      </c>
      <c r="X636">
        <v>1.62690406731905</v>
      </c>
      <c r="Y636">
        <v>1.64740796718381</v>
      </c>
      <c r="Z636">
        <v>1.6267031778466501</v>
      </c>
      <c r="AA636">
        <v>1.5539965790672501</v>
      </c>
      <c r="AB636">
        <v>1.5968957625659601</v>
      </c>
      <c r="AC636">
        <v>1.64319651883358</v>
      </c>
      <c r="AD636">
        <v>1.6278092358956699</v>
      </c>
      <c r="AE636">
        <v>1.6162882536566301</v>
      </c>
      <c r="AF636">
        <v>1.62958993222947</v>
      </c>
      <c r="AG636">
        <v>1.8078520667840701</v>
      </c>
      <c r="AH636">
        <v>1.5988506406177201</v>
      </c>
      <c r="AI636">
        <v>1.7106705812149401</v>
      </c>
      <c r="AJ636">
        <v>1.71312910848549</v>
      </c>
      <c r="AK636">
        <v>1.5752913289569599</v>
      </c>
      <c r="AL636">
        <v>1.5960253087290599</v>
      </c>
      <c r="AM636">
        <v>1.7036347842381501</v>
      </c>
      <c r="AN636">
        <v>1.5454854990132301</v>
      </c>
      <c r="AO636">
        <v>1.7247233853960899</v>
      </c>
      <c r="AP636">
        <v>1.45266634294304</v>
      </c>
      <c r="AQ636">
        <v>1.5945143178103101</v>
      </c>
      <c r="AR636">
        <v>1.5964270857935201</v>
      </c>
      <c r="AS636">
        <v>1.6088695578344001</v>
      </c>
      <c r="AT636">
        <v>1.5542106402787701</v>
      </c>
      <c r="AU636">
        <v>1.61576011770624</v>
      </c>
      <c r="AV636">
        <v>1.6013159360760301</v>
      </c>
      <c r="AW636">
        <v>1.62843116557687</v>
      </c>
      <c r="AX636">
        <v>1.65213647975801</v>
      </c>
      <c r="AY636">
        <v>1.5980919554431301</v>
      </c>
      <c r="AZ636">
        <v>1.69127116370661</v>
      </c>
      <c r="BA636">
        <v>1.5882034541250301</v>
      </c>
      <c r="BB636">
        <v>1.6586125953386499</v>
      </c>
      <c r="BC636">
        <v>1.5783125885909099</v>
      </c>
      <c r="BD636">
        <v>1.55974561718099</v>
      </c>
      <c r="BE636">
        <v>1.58567469109462</v>
      </c>
      <c r="BF636">
        <v>1.66369535310149</v>
      </c>
      <c r="BG636">
        <v>1.6738942978357501</v>
      </c>
      <c r="BH636">
        <v>1.6595507250208501</v>
      </c>
      <c r="BI636">
        <v>1.5786748856574999</v>
      </c>
      <c r="BJ636">
        <v>1.6561152445828899</v>
      </c>
      <c r="BK636">
        <v>1.6020180629611001</v>
      </c>
      <c r="BL636">
        <v>1.6669977657923001</v>
      </c>
      <c r="BM636">
        <v>1.63442475420342</v>
      </c>
      <c r="BN636">
        <v>1.66259877585449</v>
      </c>
      <c r="BO636">
        <v>1.6298954538127399</v>
      </c>
      <c r="BP636">
        <v>1.66727148564743</v>
      </c>
      <c r="BQ636">
        <v>1.6102795363681399</v>
      </c>
      <c r="BR636">
        <v>1.61091702060841</v>
      </c>
      <c r="BS636">
        <v>1.6061880757728699</v>
      </c>
      <c r="BT636">
        <v>1.64748788016207</v>
      </c>
      <c r="BU636">
        <v>1.63427342388154</v>
      </c>
      <c r="BV636">
        <v>1.69274292884699</v>
      </c>
      <c r="BW636">
        <v>1.5499652023178501</v>
      </c>
      <c r="BX636">
        <v>1.5741675380205</v>
      </c>
      <c r="BY636">
        <v>1.62272829992317</v>
      </c>
      <c r="BZ636">
        <v>1.65344714972453</v>
      </c>
      <c r="CA636">
        <v>1.5492935667455301</v>
      </c>
      <c r="CB636">
        <v>1.6646633738485801</v>
      </c>
      <c r="CC636">
        <v>1.56940559424249</v>
      </c>
      <c r="CD636">
        <v>1.63530137615492</v>
      </c>
      <c r="CE636">
        <v>1.5562594666154299</v>
      </c>
      <c r="CF636">
        <v>1.66725204491962</v>
      </c>
      <c r="CG636">
        <v>1.59717343228168</v>
      </c>
      <c r="CH636">
        <v>1.63058353217104</v>
      </c>
      <c r="CI636">
        <v>1.6063293613671601</v>
      </c>
      <c r="CJ636">
        <v>1.5852683937740499</v>
      </c>
      <c r="CK636">
        <v>1.5925190174021</v>
      </c>
      <c r="CL636">
        <v>1.5943235011038701</v>
      </c>
      <c r="CM636">
        <v>1.63924449883323</v>
      </c>
      <c r="CN636">
        <v>1.6828560402602799</v>
      </c>
      <c r="CO636">
        <v>1.7370098351746699</v>
      </c>
      <c r="CP636">
        <v>1.7475264057514199</v>
      </c>
      <c r="CQ636">
        <v>1.5736631509418899</v>
      </c>
      <c r="CR636">
        <v>1.6524892611322499</v>
      </c>
      <c r="CS636">
        <v>1.5613653427863501</v>
      </c>
      <c r="CT636">
        <v>1.6499374116294601</v>
      </c>
      <c r="CU636">
        <v>1.56659280992878</v>
      </c>
      <c r="CV636">
        <v>1.6505455879763</v>
      </c>
      <c r="CW636">
        <v>1.5750181023015699</v>
      </c>
      <c r="CX636">
        <v>1.65563056641409</v>
      </c>
      <c r="CY636">
        <v>1.58809385753256</v>
      </c>
      <c r="CZ636">
        <v>1.6298483797124099</v>
      </c>
      <c r="DA636">
        <v>1.64395636560363</v>
      </c>
      <c r="DB636">
        <v>1.6835809806486901</v>
      </c>
      <c r="DC636">
        <v>1.6790364820633199</v>
      </c>
      <c r="DD636">
        <v>1.6887896203445101</v>
      </c>
      <c r="DE636">
        <v>1.5682060141741501</v>
      </c>
      <c r="DF636">
        <v>1.6112270388743399</v>
      </c>
      <c r="DG636">
        <v>1.55178347739881</v>
      </c>
      <c r="DH636">
        <v>1.6412288976636999</v>
      </c>
      <c r="DI636">
        <v>1.57905767597649</v>
      </c>
      <c r="DJ636">
        <v>1.65633042284364</v>
      </c>
      <c r="DK636">
        <v>1.65133420396227</v>
      </c>
      <c r="DL636">
        <v>1.6819641324493899</v>
      </c>
      <c r="DM636">
        <v>1.5580175569158701</v>
      </c>
      <c r="DN636">
        <v>1.6050553270492001</v>
      </c>
      <c r="DO636">
        <v>1.59254449323933</v>
      </c>
      <c r="DP636">
        <v>1.59506655928579</v>
      </c>
      <c r="DQ636">
        <v>1.6314591628327499</v>
      </c>
      <c r="DR636">
        <v>1.6683143537142799</v>
      </c>
      <c r="DS636">
        <v>1.66389978372583</v>
      </c>
      <c r="DT636">
        <v>1.7024502258794201</v>
      </c>
      <c r="DU636">
        <v>1.62612535556542</v>
      </c>
      <c r="DV636">
        <v>1.6367198056832399</v>
      </c>
      <c r="DW636">
        <v>1.5835540078296699</v>
      </c>
      <c r="DX636">
        <v>1.6163099165280901</v>
      </c>
      <c r="DY636">
        <v>1.61417543647012</v>
      </c>
      <c r="DZ636">
        <v>1.59666345466176</v>
      </c>
      <c r="EA636">
        <v>1.7341295025213701</v>
      </c>
      <c r="EB636">
        <v>1.77580010538879</v>
      </c>
      <c r="EC636">
        <v>1.7203247136459201</v>
      </c>
      <c r="ED636">
        <v>1.7902823900399401</v>
      </c>
    </row>
    <row r="637" spans="1:134" x14ac:dyDescent="0.45">
      <c r="A637" t="s">
        <v>74</v>
      </c>
      <c r="B637" t="s">
        <v>67</v>
      </c>
      <c r="C637" t="s">
        <v>71</v>
      </c>
      <c r="D637">
        <v>45</v>
      </c>
      <c r="E637" s="1" cm="1">
        <f t="array" ref="E637">SUMPRODUCT($G637:$FZZ637,$G$2:$FZZ$2)/SUMPRODUCT(--($G637:$FZZ637&lt;&gt;""),$G$2:$FZZ$2)</f>
        <v>1.5681582223139976</v>
      </c>
      <c r="F637" s="1" cm="1">
        <f t="array" ref="F637">SUMPRODUCT($G637:$FZZ637,$F$2:$FZY$2)/SUMPRODUCT(--($G637:$FZZ637&lt;&gt;""),$F$2:$FZY$2)</f>
        <v>1.5520479206043731</v>
      </c>
      <c r="G637">
        <v>1.54097717919827</v>
      </c>
      <c r="H637">
        <v>1.5548575015591299</v>
      </c>
      <c r="I637">
        <v>1.54384366205777</v>
      </c>
      <c r="J637">
        <v>1.55666386235556</v>
      </c>
      <c r="K637">
        <v>1.5358228020849001</v>
      </c>
      <c r="L637">
        <v>1.55015261423407</v>
      </c>
      <c r="M637">
        <v>1.51333300830836</v>
      </c>
      <c r="N637">
        <v>1.536238710785</v>
      </c>
      <c r="O637">
        <v>1.5396780703892401</v>
      </c>
      <c r="P637">
        <v>1.5756156598715501</v>
      </c>
      <c r="Q637">
        <v>1.4816869680824001</v>
      </c>
      <c r="R637">
        <v>1.57617765328199</v>
      </c>
      <c r="S637">
        <v>1.5643286259957401</v>
      </c>
      <c r="T637">
        <v>1.6073877199823701</v>
      </c>
      <c r="U637">
        <v>1.7286355771800399</v>
      </c>
      <c r="V637">
        <v>1.75154779306321</v>
      </c>
      <c r="W637">
        <v>1.5358789059762701</v>
      </c>
      <c r="X637">
        <v>1.5671260881036599</v>
      </c>
      <c r="Y637">
        <v>1.5802526341065299</v>
      </c>
      <c r="Z637">
        <v>1.54993991720291</v>
      </c>
      <c r="AA637">
        <v>1.5048501455115799</v>
      </c>
      <c r="AB637">
        <v>1.53684169664756</v>
      </c>
      <c r="AC637">
        <v>1.58118307485335</v>
      </c>
      <c r="AD637">
        <v>1.5619072952069899</v>
      </c>
      <c r="AE637">
        <v>1.54553301326924</v>
      </c>
      <c r="AF637">
        <v>1.56088138020159</v>
      </c>
      <c r="AG637">
        <v>1.73255023125227</v>
      </c>
      <c r="AH637">
        <v>1.52935293941808</v>
      </c>
      <c r="AI637">
        <v>1.65216059195608</v>
      </c>
      <c r="AJ637">
        <v>1.65343520706528</v>
      </c>
      <c r="AK637">
        <v>1.51707840043753</v>
      </c>
      <c r="AL637">
        <v>1.53524129325826</v>
      </c>
      <c r="AM637">
        <v>1.57582832752672</v>
      </c>
      <c r="AN637">
        <v>1.4795896921057901</v>
      </c>
      <c r="AO637">
        <v>1.6275147168305499</v>
      </c>
      <c r="AP637">
        <v>1.3890086177255001</v>
      </c>
      <c r="AQ637">
        <v>1.51973407002354</v>
      </c>
      <c r="AR637">
        <v>1.51792993074175</v>
      </c>
      <c r="AS637">
        <v>1.56197574662218</v>
      </c>
      <c r="AT637">
        <v>1.51982052781852</v>
      </c>
      <c r="AU637">
        <v>1.53690792945066</v>
      </c>
      <c r="AV637">
        <v>1.5472430843796501</v>
      </c>
      <c r="AW637">
        <v>1.5459307331766801</v>
      </c>
      <c r="AX637">
        <v>1.5775721518347501</v>
      </c>
      <c r="AY637">
        <v>1.54949403998766</v>
      </c>
      <c r="AZ637">
        <v>1.6265384087019501</v>
      </c>
      <c r="BA637">
        <v>1.5560002993553199</v>
      </c>
      <c r="BB637">
        <v>1.6132243950610901</v>
      </c>
      <c r="BC637">
        <v>1.51081553924945</v>
      </c>
      <c r="BD637">
        <v>1.53253029880398</v>
      </c>
      <c r="BE637">
        <v>1.51772188463222</v>
      </c>
      <c r="BF637">
        <v>1.5917337817717401</v>
      </c>
      <c r="BG637">
        <v>1.59083302397238</v>
      </c>
      <c r="BH637">
        <v>1.59538143215748</v>
      </c>
      <c r="BI637">
        <v>1.5283590252096699</v>
      </c>
      <c r="BJ637">
        <v>1.5963756780463001</v>
      </c>
      <c r="BK637">
        <v>1.55961500390813</v>
      </c>
      <c r="BL637">
        <v>1.62808046299766</v>
      </c>
      <c r="BM637">
        <v>1.58295859167519</v>
      </c>
      <c r="BN637">
        <v>1.59603193277129</v>
      </c>
      <c r="BO637">
        <v>1.5590823225817501</v>
      </c>
      <c r="BP637">
        <v>1.6245142132538599</v>
      </c>
      <c r="BQ637">
        <v>1.56511360965441</v>
      </c>
      <c r="BR637">
        <v>1.55382670547633</v>
      </c>
      <c r="BS637">
        <v>1.5472261377801699</v>
      </c>
      <c r="BT637">
        <v>1.5857060747073299</v>
      </c>
      <c r="BU637">
        <v>1.5668263428373601</v>
      </c>
      <c r="BV637">
        <v>1.62099359970833</v>
      </c>
      <c r="BW637">
        <v>1.4987501296018799</v>
      </c>
      <c r="BX637">
        <v>1.52424080402636</v>
      </c>
      <c r="BY637">
        <v>1.5650671519511601</v>
      </c>
      <c r="BZ637">
        <v>1.59909735134971</v>
      </c>
      <c r="CA637">
        <v>1.52548672973203</v>
      </c>
      <c r="CB637">
        <v>1.6378618793310999</v>
      </c>
      <c r="CC637">
        <v>1.5051910642134101</v>
      </c>
      <c r="CD637">
        <v>1.57426083722388</v>
      </c>
      <c r="CE637">
        <v>1.5117091006274199</v>
      </c>
      <c r="CF637">
        <v>1.64573719695395</v>
      </c>
      <c r="CG637">
        <v>1.53290162879074</v>
      </c>
      <c r="CH637">
        <v>1.58300930442112</v>
      </c>
      <c r="CI637">
        <v>1.53587190133969</v>
      </c>
      <c r="CJ637">
        <v>1.5338134866917199</v>
      </c>
      <c r="CK637">
        <v>1.51984197850373</v>
      </c>
      <c r="CL637">
        <v>1.54342529696528</v>
      </c>
      <c r="CM637">
        <v>1.56786817163278</v>
      </c>
      <c r="CN637">
        <v>1.6245845191582899</v>
      </c>
      <c r="CO637">
        <v>1.66136160775277</v>
      </c>
      <c r="CP637">
        <v>1.7184066455359901</v>
      </c>
      <c r="CQ637">
        <v>1.5184154889544099</v>
      </c>
      <c r="CR637">
        <v>1.60308282522137</v>
      </c>
      <c r="CS637">
        <v>1.5066182293049499</v>
      </c>
      <c r="CT637">
        <v>1.5825541291229199</v>
      </c>
      <c r="CU637">
        <v>1.5088253641162199</v>
      </c>
      <c r="CV637">
        <v>1.58481158250859</v>
      </c>
      <c r="CW637">
        <v>1.5079946885950199</v>
      </c>
      <c r="CX637">
        <v>1.59910404372017</v>
      </c>
      <c r="CY637">
        <v>1.5140872314835101</v>
      </c>
      <c r="CZ637">
        <v>1.57084355919396</v>
      </c>
      <c r="DA637">
        <v>1.5491123895040999</v>
      </c>
      <c r="DB637">
        <v>1.6113297651001599</v>
      </c>
      <c r="DC637">
        <v>1.6084425596127601</v>
      </c>
      <c r="DD637">
        <v>1.6316067926839</v>
      </c>
      <c r="DE637">
        <v>1.5046045483647901</v>
      </c>
      <c r="DF637">
        <v>1.54969314368455</v>
      </c>
      <c r="DG637">
        <v>1.50622166389431</v>
      </c>
      <c r="DH637">
        <v>1.57676216800049</v>
      </c>
      <c r="DI637">
        <v>1.5395167139414601</v>
      </c>
      <c r="DJ637">
        <v>1.60695941839061</v>
      </c>
      <c r="DK637">
        <v>1.5897356229478801</v>
      </c>
      <c r="DL637">
        <v>1.6104868785698001</v>
      </c>
      <c r="DM637">
        <v>1.4854214595751201</v>
      </c>
      <c r="DN637">
        <v>1.54999388406728</v>
      </c>
      <c r="DO637">
        <v>1.55365155148503</v>
      </c>
      <c r="DP637">
        <v>1.54087917485265</v>
      </c>
      <c r="DQ637">
        <v>1.5533984828202101</v>
      </c>
      <c r="DR637">
        <v>1.5832788893043901</v>
      </c>
      <c r="DS637">
        <v>1.58843845723424</v>
      </c>
      <c r="DT637">
        <v>1.6355867344105499</v>
      </c>
      <c r="DU637">
        <v>1.5527478481954899</v>
      </c>
      <c r="DV637">
        <v>1.5629476828639099</v>
      </c>
      <c r="DW637">
        <v>1.52291845811738</v>
      </c>
      <c r="DX637">
        <v>1.54909771767536</v>
      </c>
      <c r="DY637">
        <v>1.56944081014763</v>
      </c>
      <c r="DZ637">
        <v>1.54221625929989</v>
      </c>
      <c r="EA637">
        <v>1.6441558718403499</v>
      </c>
      <c r="EB637">
        <v>1.69317508289651</v>
      </c>
      <c r="EC637">
        <v>1.6632351943485</v>
      </c>
      <c r="ED637">
        <v>1.7193691309628201</v>
      </c>
    </row>
    <row r="638" spans="1:134" x14ac:dyDescent="0.45">
      <c r="A638" t="s">
        <v>74</v>
      </c>
      <c r="B638" t="s">
        <v>67</v>
      </c>
      <c r="C638" t="s">
        <v>71</v>
      </c>
      <c r="D638">
        <v>50</v>
      </c>
      <c r="E638" s="1" cm="1">
        <f t="array" ref="E638">SUMPRODUCT($G638:$FZZ638,$G$2:$FZZ$2)/SUMPRODUCT(--($G638:$FZZ638&lt;&gt;""),$G$2:$FZZ$2)</f>
        <v>1.4744184310083013</v>
      </c>
      <c r="F638" s="1" cm="1">
        <f t="array" ref="F638">SUMPRODUCT($G638:$FZZ638,$F$2:$FZY$2)/SUMPRODUCT(--($G638:$FZZ638&lt;&gt;""),$F$2:$FZY$2)</f>
        <v>1.4856677489208099</v>
      </c>
      <c r="G638">
        <v>1.4592271663429</v>
      </c>
      <c r="H638">
        <v>1.4851277358026</v>
      </c>
      <c r="I638">
        <v>1.4582966721847399</v>
      </c>
      <c r="J638">
        <v>1.48556238742149</v>
      </c>
      <c r="K638">
        <v>1.4652460480453799</v>
      </c>
      <c r="L638">
        <v>1.49119712494805</v>
      </c>
      <c r="M638">
        <v>1.4620470245433601</v>
      </c>
      <c r="N638">
        <v>1.4982151461289701</v>
      </c>
      <c r="O638">
        <v>1.4774479855393501</v>
      </c>
      <c r="P638">
        <v>1.50946854333629</v>
      </c>
      <c r="Q638">
        <v>1.4207549576045899</v>
      </c>
      <c r="R638">
        <v>1.5099135163075299</v>
      </c>
      <c r="S638">
        <v>1.49032400521636</v>
      </c>
      <c r="T638">
        <v>1.54270661032282</v>
      </c>
      <c r="U638">
        <v>1.6088173534928301</v>
      </c>
      <c r="V638">
        <v>1.62176340449698</v>
      </c>
      <c r="W638">
        <v>1.4920023549122099</v>
      </c>
      <c r="X638">
        <v>1.51990194853401</v>
      </c>
      <c r="Y638">
        <v>1.5118928209070199</v>
      </c>
      <c r="Z638">
        <v>1.49060047067922</v>
      </c>
      <c r="AA638">
        <v>1.4385683109299701</v>
      </c>
      <c r="AB638">
        <v>1.48139469173869</v>
      </c>
      <c r="AC638">
        <v>1.51783019073749</v>
      </c>
      <c r="AD638">
        <v>1.50632681136988</v>
      </c>
      <c r="AE638">
        <v>1.48190974287127</v>
      </c>
      <c r="AF638">
        <v>1.47536678342884</v>
      </c>
      <c r="AG638">
        <v>1.58983279206461</v>
      </c>
      <c r="AH638">
        <v>1.48262323818164</v>
      </c>
      <c r="AI638">
        <v>1.5945193459839999</v>
      </c>
      <c r="AJ638">
        <v>1.59067650077574</v>
      </c>
      <c r="AK638">
        <v>1.4369584337244301</v>
      </c>
      <c r="AL638">
        <v>1.47297316375705</v>
      </c>
      <c r="AM638">
        <v>1.4600083375425099</v>
      </c>
      <c r="AN638">
        <v>1.42996546829812</v>
      </c>
      <c r="AO638">
        <v>1.2778806696062801</v>
      </c>
      <c r="AP638">
        <v>1.2859666944382899</v>
      </c>
      <c r="AQ638">
        <v>1.4549281653092501</v>
      </c>
      <c r="AR638">
        <v>1.45881411458531</v>
      </c>
      <c r="AS638">
        <v>1.49444031034495</v>
      </c>
      <c r="AT638">
        <v>1.4390744894457399</v>
      </c>
      <c r="AU638">
        <v>1.4782037776150001</v>
      </c>
      <c r="AV638">
        <v>1.48558100492303</v>
      </c>
      <c r="AW638">
        <v>1.4955957127533299</v>
      </c>
      <c r="AX638">
        <v>1.52442798051559</v>
      </c>
      <c r="AY638">
        <v>1.50301279843432</v>
      </c>
      <c r="AZ638">
        <v>1.58782305320415</v>
      </c>
      <c r="BA638">
        <v>1.4912357837116701</v>
      </c>
      <c r="BB638">
        <v>1.5487045913544599</v>
      </c>
      <c r="BC638">
        <v>1.4593211160889601</v>
      </c>
      <c r="BD638">
        <v>1.4663900068500799</v>
      </c>
      <c r="BE638">
        <v>1.4691585266859599</v>
      </c>
      <c r="BF638">
        <v>1.54752908699477</v>
      </c>
      <c r="BG638">
        <v>1.52165937767844</v>
      </c>
      <c r="BH638">
        <v>1.54490539953156</v>
      </c>
      <c r="BI638">
        <v>1.4887219436255299</v>
      </c>
      <c r="BJ638">
        <v>1.54108380268311</v>
      </c>
      <c r="BK638">
        <v>1.5055759754509399</v>
      </c>
      <c r="BL638">
        <v>1.5638125160285099</v>
      </c>
      <c r="BM638">
        <v>1.5138028178294001</v>
      </c>
      <c r="BN638">
        <v>1.51725446813829</v>
      </c>
      <c r="BO638">
        <v>1.5193795579090399</v>
      </c>
      <c r="BP638">
        <v>1.5716736038044401</v>
      </c>
      <c r="BQ638">
        <v>1.4725708235566599</v>
      </c>
      <c r="BR638">
        <v>1.4898976048175501</v>
      </c>
      <c r="BS638">
        <v>1.4935651063900299</v>
      </c>
      <c r="BT638">
        <v>1.53545408532784</v>
      </c>
      <c r="BU638">
        <v>1.5358073281989799</v>
      </c>
      <c r="BV638">
        <v>1.57303111637939</v>
      </c>
      <c r="BW638">
        <v>1.44889981271821</v>
      </c>
      <c r="BX638">
        <v>1.4711616778694601</v>
      </c>
      <c r="BY638">
        <v>1.50410574326859</v>
      </c>
      <c r="BZ638">
        <v>1.53824371070887</v>
      </c>
      <c r="CA638">
        <v>1.4793092575001501</v>
      </c>
      <c r="CB638">
        <v>1.5578791717810001</v>
      </c>
      <c r="CC638">
        <v>1.4783872184554501</v>
      </c>
      <c r="CD638">
        <v>1.5357584773948001</v>
      </c>
      <c r="CE638">
        <v>1.45618004179359</v>
      </c>
      <c r="CF638">
        <v>1.5844847482125299</v>
      </c>
      <c r="CG638">
        <v>1.4741537737336099</v>
      </c>
      <c r="CH638">
        <v>1.5298485496993699</v>
      </c>
      <c r="CI638">
        <v>1.4770647646928401</v>
      </c>
      <c r="CJ638">
        <v>1.4858460819000301</v>
      </c>
      <c r="CK638">
        <v>1.4586248319569299</v>
      </c>
      <c r="CL638">
        <v>1.4976787357097401</v>
      </c>
      <c r="CM638">
        <v>1.4939655008445101</v>
      </c>
      <c r="CN638">
        <v>1.5773786646608801</v>
      </c>
      <c r="CO638">
        <v>1.58295199071586</v>
      </c>
      <c r="CP638">
        <v>1.6298403586749599</v>
      </c>
      <c r="CQ638">
        <v>1.4587166205747</v>
      </c>
      <c r="CR638">
        <v>1.56807718536246</v>
      </c>
      <c r="CS638">
        <v>1.4529254763681201</v>
      </c>
      <c r="CT638">
        <v>1.5285107758085901</v>
      </c>
      <c r="CU638">
        <v>1.47825244993556</v>
      </c>
      <c r="CV638">
        <v>1.5460060114769201</v>
      </c>
      <c r="CW638">
        <v>1.4517759573970299</v>
      </c>
      <c r="CX638">
        <v>1.54199349923133</v>
      </c>
      <c r="CY638">
        <v>1.4618706960974599</v>
      </c>
      <c r="CZ638">
        <v>1.5302523327978601</v>
      </c>
      <c r="DA638">
        <v>1.4927342391059799</v>
      </c>
      <c r="DB638">
        <v>1.56362510871521</v>
      </c>
      <c r="DC638">
        <v>1.55138352274798</v>
      </c>
      <c r="DD638">
        <v>1.5806679053339801</v>
      </c>
      <c r="DE638">
        <v>1.43887466542635</v>
      </c>
      <c r="DF638">
        <v>1.48680729024895</v>
      </c>
      <c r="DG638">
        <v>1.4477580932795999</v>
      </c>
      <c r="DH638">
        <v>1.5262462201459399</v>
      </c>
      <c r="DI638">
        <v>1.47343122917358</v>
      </c>
      <c r="DJ638">
        <v>1.5516958577790001</v>
      </c>
      <c r="DK638">
        <v>1.5043555467168599</v>
      </c>
      <c r="DL638">
        <v>1.5394019310571301</v>
      </c>
      <c r="DM638">
        <v>1.4414365332547501</v>
      </c>
      <c r="DN638">
        <v>1.50930172325679</v>
      </c>
      <c r="DO638">
        <v>1.47245037848145</v>
      </c>
      <c r="DP638">
        <v>1.4717617805963199</v>
      </c>
      <c r="DQ638">
        <v>1.5007963750514199</v>
      </c>
      <c r="DR638">
        <v>1.53884887114436</v>
      </c>
      <c r="DS638">
        <v>1.5345599068264799</v>
      </c>
      <c r="DT638">
        <v>1.5791288084169699</v>
      </c>
      <c r="DU638">
        <v>1.51041143028562</v>
      </c>
      <c r="DV638">
        <v>1.5133008483478301</v>
      </c>
      <c r="DW638">
        <v>1.4498160409168801</v>
      </c>
      <c r="DX638">
        <v>1.51060591355122</v>
      </c>
      <c r="DY638">
        <v>1.5141741923366101</v>
      </c>
      <c r="DZ638">
        <v>1.50268030504548</v>
      </c>
      <c r="EA638">
        <v>1.60487398769673</v>
      </c>
      <c r="EB638">
        <v>1.6378539117908599</v>
      </c>
      <c r="EC638">
        <v>1.6099885181490201</v>
      </c>
      <c r="ED638">
        <v>1.6844750059362601</v>
      </c>
    </row>
    <row r="639" spans="1:134" x14ac:dyDescent="0.45">
      <c r="A639" t="s">
        <v>74</v>
      </c>
      <c r="B639" t="s">
        <v>67</v>
      </c>
      <c r="C639" t="s">
        <v>116</v>
      </c>
      <c r="D639">
        <v>30</v>
      </c>
      <c r="E639" s="1" cm="1">
        <f t="array" ref="E639">SUMPRODUCT($G639:$FZZ639,$G$2:$FZZ$2)/SUMPRODUCT(--($G639:$FZZ639&lt;&gt;""),$G$2:$FZZ$2)</f>
        <v>1.8408510352216594</v>
      </c>
      <c r="F639" s="1" cm="1">
        <f t="array" ref="F639">SUMPRODUCT($G639:$FZZ639,$F$2:$FZY$2)/SUMPRODUCT(--($G639:$FZZ639&lt;&gt;""),$F$2:$FZY$2)</f>
        <v>1.7859680737535581</v>
      </c>
      <c r="G639">
        <v>1.7912401447244699</v>
      </c>
      <c r="H639">
        <v>1.74992652729525</v>
      </c>
      <c r="I639">
        <v>1.79341793912975</v>
      </c>
      <c r="J639">
        <v>1.7485817138092901</v>
      </c>
      <c r="K639">
        <v>1.7379068486037601</v>
      </c>
      <c r="L639">
        <v>1.8054471926073301</v>
      </c>
      <c r="M639">
        <v>1.7292438449693099</v>
      </c>
      <c r="N639">
        <v>1.7305747703517</v>
      </c>
      <c r="O639">
        <v>1.76844753236692</v>
      </c>
      <c r="P639">
        <v>1.8159706487068099</v>
      </c>
      <c r="Q639">
        <v>1.6754161950109601</v>
      </c>
      <c r="R639">
        <v>1.75303753796287</v>
      </c>
      <c r="S639">
        <v>1.8070840605981899</v>
      </c>
      <c r="T639">
        <v>1.8521123256563701</v>
      </c>
      <c r="U639">
        <v>2.0137533284120002</v>
      </c>
      <c r="V639">
        <v>2.0412803040302698</v>
      </c>
      <c r="W639">
        <v>1.78979833247499</v>
      </c>
      <c r="X639">
        <v>1.7851473533676701</v>
      </c>
      <c r="Y639">
        <v>1.8061001772271701</v>
      </c>
      <c r="Z639">
        <v>1.7924938012523</v>
      </c>
      <c r="AA639">
        <v>1.70047400395602</v>
      </c>
      <c r="AB639">
        <v>1.7498949087036899</v>
      </c>
      <c r="AC639">
        <v>1.8008642935047601</v>
      </c>
      <c r="AD639">
        <v>1.78909349893307</v>
      </c>
      <c r="AE639">
        <v>1.75489785212704</v>
      </c>
      <c r="AF639">
        <v>1.77150839983288</v>
      </c>
      <c r="AG639">
        <v>1.9012532417338901</v>
      </c>
      <c r="AH639">
        <v>1.7550726371660501</v>
      </c>
      <c r="AI639">
        <v>1.90540054899152</v>
      </c>
      <c r="AJ639">
        <v>1.8926165890917701</v>
      </c>
      <c r="AK639">
        <v>1.7698560383883599</v>
      </c>
      <c r="AL639">
        <v>1.8451242262874299</v>
      </c>
      <c r="AM639">
        <v>1.88015267219293</v>
      </c>
      <c r="AN639">
        <v>1.7236416519690101</v>
      </c>
      <c r="AO639">
        <v>2.1421588147508501</v>
      </c>
      <c r="AP639">
        <v>1.69266851764086</v>
      </c>
      <c r="AQ639">
        <v>1.87013126592392</v>
      </c>
      <c r="AR639">
        <v>1.71837812258292</v>
      </c>
      <c r="AS639">
        <v>1.93115684787514</v>
      </c>
      <c r="AT639">
        <v>1.7297357998162299</v>
      </c>
      <c r="AU639">
        <v>1.8137842816690699</v>
      </c>
      <c r="AV639">
        <v>1.7899862598356799</v>
      </c>
      <c r="AW639">
        <v>1.8035234248809</v>
      </c>
      <c r="AX639">
        <v>1.7934121188278001</v>
      </c>
      <c r="AY639">
        <v>1.77120796560154</v>
      </c>
      <c r="AZ639">
        <v>1.8335756999280399</v>
      </c>
      <c r="BA639">
        <v>1.74353862927551</v>
      </c>
      <c r="BB639">
        <v>1.80946740679449</v>
      </c>
      <c r="BC639">
        <v>1.77089227534672</v>
      </c>
      <c r="BD639">
        <v>1.7347315280236599</v>
      </c>
      <c r="BE639">
        <v>1.77803194702592</v>
      </c>
      <c r="BF639">
        <v>1.8329624267993001</v>
      </c>
      <c r="BG639">
        <v>1.83157260574656</v>
      </c>
      <c r="BH639">
        <v>1.81307237148402</v>
      </c>
      <c r="BI639">
        <v>1.71509437087909</v>
      </c>
      <c r="BJ639">
        <v>1.77094712094003</v>
      </c>
      <c r="BK639">
        <v>1.77722523084784</v>
      </c>
      <c r="BL639">
        <v>1.822292580604</v>
      </c>
      <c r="BM639">
        <v>1.8191911242424701</v>
      </c>
      <c r="BN639">
        <v>1.82209335706464</v>
      </c>
      <c r="BO639">
        <v>1.8380048060844201</v>
      </c>
      <c r="BP639">
        <v>1.83379583782982</v>
      </c>
      <c r="BQ639">
        <v>1.8821763256905499</v>
      </c>
      <c r="BR639">
        <v>1.7901998033128801</v>
      </c>
      <c r="BS639">
        <v>1.76763334061</v>
      </c>
      <c r="BT639">
        <v>1.82516785422508</v>
      </c>
      <c r="BU639">
        <v>1.810914315682</v>
      </c>
      <c r="BV639">
        <v>1.8542392036594499</v>
      </c>
      <c r="BW639">
        <v>1.7508940666394199</v>
      </c>
      <c r="BX639">
        <v>1.72753584296792</v>
      </c>
      <c r="BY639">
        <v>1.76570678814715</v>
      </c>
      <c r="BZ639">
        <v>1.78399136616189</v>
      </c>
      <c r="CA639">
        <v>1.7148967745980901</v>
      </c>
      <c r="CB639">
        <v>1.8132838511086999</v>
      </c>
      <c r="CC639">
        <v>1.7759096855769101</v>
      </c>
      <c r="CD639">
        <v>1.78643296527442</v>
      </c>
      <c r="CE639">
        <v>1.74793073998711</v>
      </c>
      <c r="CF639">
        <v>1.81024034584919</v>
      </c>
      <c r="CG639">
        <v>1.78543121670575</v>
      </c>
      <c r="CH639">
        <v>1.7901665854606299</v>
      </c>
      <c r="CI639">
        <v>1.8053764965186501</v>
      </c>
      <c r="CJ639">
        <v>1.7715092921158599</v>
      </c>
      <c r="CK639">
        <v>1.74918348991089</v>
      </c>
      <c r="CL639">
        <v>1.73630439283045</v>
      </c>
      <c r="CM639">
        <v>1.81758738557329</v>
      </c>
      <c r="CN639">
        <v>1.87479794800211</v>
      </c>
      <c r="CO639">
        <v>1.9016330731467399</v>
      </c>
      <c r="CP639">
        <v>1.92005941483822</v>
      </c>
      <c r="CQ639">
        <v>1.6833773597558901</v>
      </c>
      <c r="CR639">
        <v>1.7698015286495801</v>
      </c>
      <c r="CS639">
        <v>1.71745077478873</v>
      </c>
      <c r="CT639">
        <v>1.78303383327833</v>
      </c>
      <c r="CU639">
        <v>1.6978538992407399</v>
      </c>
      <c r="CV639">
        <v>1.8041945373925801</v>
      </c>
      <c r="CW639">
        <v>1.7198686579392299</v>
      </c>
      <c r="CX639">
        <v>1.81098045696237</v>
      </c>
      <c r="CY639">
        <v>1.7716715670730701</v>
      </c>
      <c r="CZ639">
        <v>1.8170254758958599</v>
      </c>
      <c r="DA639">
        <v>1.8444011490541701</v>
      </c>
      <c r="DB639">
        <v>1.8428062980783599</v>
      </c>
      <c r="DC639">
        <v>1.80098567908614</v>
      </c>
      <c r="DD639">
        <v>1.82903794003367</v>
      </c>
      <c r="DE639">
        <v>1.7438692644770799</v>
      </c>
      <c r="DF639">
        <v>1.7591627008336901</v>
      </c>
      <c r="DG639">
        <v>1.67160672270194</v>
      </c>
      <c r="DH639">
        <v>1.77834564044391</v>
      </c>
      <c r="DI639">
        <v>1.72590480414006</v>
      </c>
      <c r="DJ639">
        <v>1.8077992376399299</v>
      </c>
      <c r="DK639">
        <v>1.80091424090227</v>
      </c>
      <c r="DL639">
        <v>1.82089706718281</v>
      </c>
      <c r="DM639">
        <v>1.71933867498018</v>
      </c>
      <c r="DN639">
        <v>1.74436215130506</v>
      </c>
      <c r="DO639">
        <v>1.75822335822836</v>
      </c>
      <c r="DP639">
        <v>1.74640742372587</v>
      </c>
      <c r="DQ639">
        <v>1.8061448455689599</v>
      </c>
      <c r="DR639">
        <v>1.81746444294721</v>
      </c>
      <c r="DS639">
        <v>1.84173328307023</v>
      </c>
      <c r="DT639">
        <v>1.8865584204297201</v>
      </c>
      <c r="DU639">
        <v>1.7769868755729701</v>
      </c>
      <c r="DV639">
        <v>1.78770483480996</v>
      </c>
      <c r="DW639">
        <v>1.76017335094909</v>
      </c>
      <c r="DX639">
        <v>1.7519821309169801</v>
      </c>
      <c r="DY639">
        <v>1.81607863967244</v>
      </c>
      <c r="DZ639">
        <v>1.75983738372368</v>
      </c>
      <c r="EA639">
        <v>1.91107829645018</v>
      </c>
      <c r="EB639">
        <v>1.9666627132882399</v>
      </c>
      <c r="EC639">
        <v>1.9033878817293199</v>
      </c>
      <c r="ED639">
        <v>1.96461729289541</v>
      </c>
    </row>
    <row r="640" spans="1:134" x14ac:dyDescent="0.45">
      <c r="A640" t="s">
        <v>74</v>
      </c>
      <c r="B640" t="s">
        <v>67</v>
      </c>
      <c r="C640" t="s">
        <v>116</v>
      </c>
      <c r="D640">
        <v>35</v>
      </c>
      <c r="E640" s="1" cm="1">
        <f t="array" ref="E640">SUMPRODUCT($G640:$FZZ640,$G$2:$FZZ$2)/SUMPRODUCT(--($G640:$FZZ640&lt;&gt;""),$G$2:$FZZ$2)</f>
        <v>1.718513738403421</v>
      </c>
      <c r="F640" s="1" cm="1">
        <f t="array" ref="F640">SUMPRODUCT($G640:$FZZ640,$F$2:$FZY$2)/SUMPRODUCT(--($G640:$FZZ640&lt;&gt;""),$F$2:$FZY$2)</f>
        <v>1.69130220406377</v>
      </c>
      <c r="G640">
        <v>1.68327829873409</v>
      </c>
      <c r="H640">
        <v>1.6553594752282099</v>
      </c>
      <c r="I640">
        <v>1.68070306256381</v>
      </c>
      <c r="J640">
        <v>1.6606578546328901</v>
      </c>
      <c r="K640">
        <v>1.67301244956279</v>
      </c>
      <c r="L640">
        <v>1.7069614033596301</v>
      </c>
      <c r="M640">
        <v>1.7083951874866701</v>
      </c>
      <c r="N640">
        <v>1.70088928906147</v>
      </c>
      <c r="O640">
        <v>1.6707021730709899</v>
      </c>
      <c r="P640">
        <v>1.72287745716976</v>
      </c>
      <c r="Q640">
        <v>1.6113748119490301</v>
      </c>
      <c r="R640">
        <v>1.6976534399924099</v>
      </c>
      <c r="S640">
        <v>1.72085179275226</v>
      </c>
      <c r="T640">
        <v>1.7613990875379899</v>
      </c>
      <c r="U640">
        <v>1.8206054674768899</v>
      </c>
      <c r="V640">
        <v>1.83985306914623</v>
      </c>
      <c r="W640">
        <v>1.7321449482465301</v>
      </c>
      <c r="X640">
        <v>1.7326062108081299</v>
      </c>
      <c r="Y640">
        <v>1.7268968246754</v>
      </c>
      <c r="Z640">
        <v>1.70546983328665</v>
      </c>
      <c r="AA640">
        <v>1.62252793740094</v>
      </c>
      <c r="AB640">
        <v>1.67482552247294</v>
      </c>
      <c r="AC640">
        <v>1.72334677929491</v>
      </c>
      <c r="AD640">
        <v>1.6978187930002999</v>
      </c>
      <c r="AE640">
        <v>1.66600352055484</v>
      </c>
      <c r="AF640">
        <v>1.6809131314508701</v>
      </c>
      <c r="AG640">
        <v>1.8227984414606</v>
      </c>
      <c r="AH640">
        <v>1.67882610643234</v>
      </c>
      <c r="AI640">
        <v>1.7912338942594499</v>
      </c>
      <c r="AJ640">
        <v>1.7795178422246001</v>
      </c>
      <c r="AK640">
        <v>1.6593716113000601</v>
      </c>
      <c r="AL640">
        <v>1.7144844415251601</v>
      </c>
      <c r="AM640">
        <v>1.7880820219136899</v>
      </c>
      <c r="AN640">
        <v>1.6321622729559</v>
      </c>
      <c r="AO640">
        <v>1.86575075859576</v>
      </c>
      <c r="AP640">
        <v>1.56163011076234</v>
      </c>
      <c r="AQ640">
        <v>1.6622740395748401</v>
      </c>
      <c r="AR640">
        <v>1.6418896860649701</v>
      </c>
      <c r="AS640">
        <v>1.7217778010372999</v>
      </c>
      <c r="AT640">
        <v>1.6458431640620499</v>
      </c>
      <c r="AU640">
        <v>1.6694570519180301</v>
      </c>
      <c r="AV640">
        <v>1.6816777433665999</v>
      </c>
      <c r="AW640">
        <v>1.6869576007890601</v>
      </c>
      <c r="AX640">
        <v>1.7217998624775599</v>
      </c>
      <c r="AY640">
        <v>1.67457528723911</v>
      </c>
      <c r="AZ640">
        <v>1.7438076209512801</v>
      </c>
      <c r="BA640">
        <v>1.6825119530447501</v>
      </c>
      <c r="BB640">
        <v>1.743240430977</v>
      </c>
      <c r="BC640">
        <v>1.6630850795349501</v>
      </c>
      <c r="BD640">
        <v>1.6359010703964501</v>
      </c>
      <c r="BE640">
        <v>1.67408058674215</v>
      </c>
      <c r="BF640">
        <v>1.7492599264195201</v>
      </c>
      <c r="BG640">
        <v>1.7299535138623201</v>
      </c>
      <c r="BH640">
        <v>1.73906895390273</v>
      </c>
      <c r="BI640">
        <v>1.6465562142958701</v>
      </c>
      <c r="BJ640">
        <v>1.7096917297551999</v>
      </c>
      <c r="BK640">
        <v>1.66662214361883</v>
      </c>
      <c r="BL640">
        <v>1.72650260032986</v>
      </c>
      <c r="BM640">
        <v>1.72688975859758</v>
      </c>
      <c r="BN640">
        <v>1.74040439412508</v>
      </c>
      <c r="BO640">
        <v>1.69172423423097</v>
      </c>
      <c r="BP640">
        <v>1.7249591231584001</v>
      </c>
      <c r="BQ640">
        <v>1.7293918847327201</v>
      </c>
      <c r="BR640">
        <v>1.7061021014684801</v>
      </c>
      <c r="BS640">
        <v>1.6841967529492099</v>
      </c>
      <c r="BT640">
        <v>1.72799206106208</v>
      </c>
      <c r="BU640">
        <v>1.72328482587026</v>
      </c>
      <c r="BV640">
        <v>1.7675132951416801</v>
      </c>
      <c r="BW640">
        <v>1.63797209815453</v>
      </c>
      <c r="BX640">
        <v>1.6359592538455301</v>
      </c>
      <c r="BY640">
        <v>1.6796385244299601</v>
      </c>
      <c r="BZ640">
        <v>1.69696441175669</v>
      </c>
      <c r="CA640">
        <v>1.61134770967996</v>
      </c>
      <c r="CB640">
        <v>1.69318543727154</v>
      </c>
      <c r="CC640">
        <v>1.65027364190491</v>
      </c>
      <c r="CD640">
        <v>1.7060410815813201</v>
      </c>
      <c r="CE640">
        <v>1.6497033739376801</v>
      </c>
      <c r="CF640">
        <v>1.7364287123834701</v>
      </c>
      <c r="CG640">
        <v>1.6963471048027099</v>
      </c>
      <c r="CH640">
        <v>1.69838008819724</v>
      </c>
      <c r="CI640">
        <v>1.7041535495003901</v>
      </c>
      <c r="CJ640">
        <v>1.6562896714030799</v>
      </c>
      <c r="CK640">
        <v>1.6679769635500199</v>
      </c>
      <c r="CL640">
        <v>1.6640189117653399</v>
      </c>
      <c r="CM640">
        <v>1.7235815804344901</v>
      </c>
      <c r="CN640">
        <v>1.78939088484745</v>
      </c>
      <c r="CO640">
        <v>1.7765431311650099</v>
      </c>
      <c r="CP640">
        <v>1.82921080275305</v>
      </c>
      <c r="CQ640">
        <v>1.62230635345632</v>
      </c>
      <c r="CR640">
        <v>1.7194604830367399</v>
      </c>
      <c r="CS640">
        <v>1.6381003066800801</v>
      </c>
      <c r="CT640">
        <v>1.7014129322207101</v>
      </c>
      <c r="CU640">
        <v>1.6229391933317601</v>
      </c>
      <c r="CV640">
        <v>1.74079530529143</v>
      </c>
      <c r="CW640">
        <v>1.64980943414451</v>
      </c>
      <c r="CX640">
        <v>1.7246838585192501</v>
      </c>
      <c r="CY640">
        <v>1.6661315604467599</v>
      </c>
      <c r="CZ640">
        <v>1.7037806643305899</v>
      </c>
      <c r="DA640">
        <v>1.7207790382077699</v>
      </c>
      <c r="DB640">
        <v>1.7565683668726</v>
      </c>
      <c r="DC640">
        <v>1.72748704684458</v>
      </c>
      <c r="DD640">
        <v>1.7425306356021699</v>
      </c>
      <c r="DE640">
        <v>1.6443710389017401</v>
      </c>
      <c r="DF640">
        <v>1.67656857994866</v>
      </c>
      <c r="DG640">
        <v>1.61448479981811</v>
      </c>
      <c r="DH640">
        <v>1.7249281720575</v>
      </c>
      <c r="DI640">
        <v>1.65835096259542</v>
      </c>
      <c r="DJ640">
        <v>1.73740311539506</v>
      </c>
      <c r="DK640">
        <v>1.73652780886527</v>
      </c>
      <c r="DL640">
        <v>1.7584098085850799</v>
      </c>
      <c r="DM640">
        <v>1.6507737791892101</v>
      </c>
      <c r="DN640">
        <v>1.69531117410827</v>
      </c>
      <c r="DO640">
        <v>1.6731821694787901</v>
      </c>
      <c r="DP640">
        <v>1.6869214434300199</v>
      </c>
      <c r="DQ640">
        <v>1.70290036229566</v>
      </c>
      <c r="DR640">
        <v>1.73955649101151</v>
      </c>
      <c r="DS640">
        <v>1.7565946495592499</v>
      </c>
      <c r="DT640">
        <v>1.7707714523831699</v>
      </c>
      <c r="DU640">
        <v>1.73429200982737</v>
      </c>
      <c r="DV640">
        <v>1.71138194624829</v>
      </c>
      <c r="DW640">
        <v>1.66423277082526</v>
      </c>
      <c r="DX640">
        <v>1.6711915384193801</v>
      </c>
      <c r="DY640">
        <v>1.72556913088043</v>
      </c>
      <c r="DZ640">
        <v>1.6921871224957801</v>
      </c>
      <c r="EA640">
        <v>1.84654513354617</v>
      </c>
      <c r="EB640">
        <v>1.87590449871169</v>
      </c>
      <c r="EC640">
        <v>1.8225738727839</v>
      </c>
      <c r="ED640">
        <v>1.88667338428517</v>
      </c>
    </row>
    <row r="641" spans="1:134" x14ac:dyDescent="0.45">
      <c r="A641" t="s">
        <v>74</v>
      </c>
      <c r="B641" t="s">
        <v>67</v>
      </c>
      <c r="C641" t="s">
        <v>116</v>
      </c>
      <c r="D641">
        <v>40</v>
      </c>
      <c r="E641" s="1" cm="1">
        <f t="array" ref="E641">SUMPRODUCT($G641:$FZZ641,$G$2:$FZZ$2)/SUMPRODUCT(--($G641:$FZZ641&lt;&gt;""),$G$2:$FZZ$2)</f>
        <v>1.6304127306494718</v>
      </c>
      <c r="F641" s="1" cm="1">
        <f t="array" ref="F641">SUMPRODUCT($G641:$FZZ641,$F$2:$FZY$2)/SUMPRODUCT(--($G641:$FZZ641&lt;&gt;""),$F$2:$FZY$2)</f>
        <v>1.6128957725395159</v>
      </c>
      <c r="G641">
        <v>1.6059995979577799</v>
      </c>
      <c r="H641">
        <v>1.6220164063034901</v>
      </c>
      <c r="I641">
        <v>1.60920754111276</v>
      </c>
      <c r="J641">
        <v>1.62422877649654</v>
      </c>
      <c r="K641">
        <v>1.6147774643530901</v>
      </c>
      <c r="L641">
        <v>1.6158844008307001</v>
      </c>
      <c r="M641">
        <v>1.57404275392273</v>
      </c>
      <c r="N641">
        <v>1.5735952308463901</v>
      </c>
      <c r="O641">
        <v>1.6012326768051</v>
      </c>
      <c r="P641">
        <v>1.6438813193880799</v>
      </c>
      <c r="Q641">
        <v>1.5311722755605399</v>
      </c>
      <c r="R641">
        <v>1.6162685948967499</v>
      </c>
      <c r="S641">
        <v>1.62566473137014</v>
      </c>
      <c r="T641">
        <v>1.6870799983745599</v>
      </c>
      <c r="U641">
        <v>1.7643502884759501</v>
      </c>
      <c r="V641">
        <v>1.7938938916917599</v>
      </c>
      <c r="W641">
        <v>1.61421781587584</v>
      </c>
      <c r="X641">
        <v>1.62690406731905</v>
      </c>
      <c r="Y641">
        <v>1.64740796718381</v>
      </c>
      <c r="Z641">
        <v>1.6267031778466501</v>
      </c>
      <c r="AA641">
        <v>1.5539965790672501</v>
      </c>
      <c r="AB641">
        <v>1.5968957625659601</v>
      </c>
      <c r="AC641">
        <v>1.64319651883358</v>
      </c>
      <c r="AD641">
        <v>1.6278092358956699</v>
      </c>
      <c r="AE641">
        <v>1.6162882536566301</v>
      </c>
      <c r="AF641">
        <v>1.62958993222947</v>
      </c>
      <c r="AG641">
        <v>1.74781867459767</v>
      </c>
      <c r="AH641">
        <v>1.5988506406177201</v>
      </c>
      <c r="AI641">
        <v>1.7106705812149401</v>
      </c>
      <c r="AJ641">
        <v>1.71312910848549</v>
      </c>
      <c r="AK641">
        <v>1.5752913289569599</v>
      </c>
      <c r="AL641">
        <v>1.5960253087290599</v>
      </c>
      <c r="AM641">
        <v>1.6893843044577299</v>
      </c>
      <c r="AN641">
        <v>1.5454854990132301</v>
      </c>
      <c r="AO641">
        <v>1.69126985038758</v>
      </c>
      <c r="AP641">
        <v>1.45266634294304</v>
      </c>
      <c r="AQ641">
        <v>1.5945143178103101</v>
      </c>
      <c r="AR641">
        <v>1.5964270857935201</v>
      </c>
      <c r="AS641">
        <v>1.6088695578344001</v>
      </c>
      <c r="AT641">
        <v>1.5542106402787701</v>
      </c>
      <c r="AU641">
        <v>1.61576011770624</v>
      </c>
      <c r="AV641">
        <v>1.6013159360760301</v>
      </c>
      <c r="AW641">
        <v>1.62843116557687</v>
      </c>
      <c r="AX641">
        <v>1.65213647975801</v>
      </c>
      <c r="AY641">
        <v>1.5980919554431301</v>
      </c>
      <c r="AZ641">
        <v>1.69127116370661</v>
      </c>
      <c r="BA641">
        <v>1.5882034541250301</v>
      </c>
      <c r="BB641">
        <v>1.6586125953386499</v>
      </c>
      <c r="BC641">
        <v>1.5783125885909099</v>
      </c>
      <c r="BD641">
        <v>1.55974561718099</v>
      </c>
      <c r="BE641">
        <v>1.58567469109462</v>
      </c>
      <c r="BF641">
        <v>1.66369535310149</v>
      </c>
      <c r="BG641">
        <v>1.6738942978357501</v>
      </c>
      <c r="BH641">
        <v>1.6595507250208501</v>
      </c>
      <c r="BI641">
        <v>1.5786748856574999</v>
      </c>
      <c r="BJ641">
        <v>1.6561152445828899</v>
      </c>
      <c r="BK641">
        <v>1.6020180629611001</v>
      </c>
      <c r="BL641">
        <v>1.6669977657923001</v>
      </c>
      <c r="BM641">
        <v>1.63442475420342</v>
      </c>
      <c r="BN641">
        <v>1.66259877585449</v>
      </c>
      <c r="BO641">
        <v>1.6298954538127399</v>
      </c>
      <c r="BP641">
        <v>1.66727148564743</v>
      </c>
      <c r="BQ641">
        <v>1.6102795363681399</v>
      </c>
      <c r="BR641">
        <v>1.61091702060841</v>
      </c>
      <c r="BS641">
        <v>1.6061880757728699</v>
      </c>
      <c r="BT641">
        <v>1.64748788016207</v>
      </c>
      <c r="BU641">
        <v>1.63427342388154</v>
      </c>
      <c r="BV641">
        <v>1.69274292884699</v>
      </c>
      <c r="BW641">
        <v>1.5499652023178501</v>
      </c>
      <c r="BX641">
        <v>1.5741675380205</v>
      </c>
      <c r="BY641">
        <v>1.62272829992317</v>
      </c>
      <c r="BZ641">
        <v>1.65344714972453</v>
      </c>
      <c r="CA641">
        <v>1.5492935667455301</v>
      </c>
      <c r="CB641">
        <v>1.6646633738485801</v>
      </c>
      <c r="CC641">
        <v>1.56940559424249</v>
      </c>
      <c r="CD641">
        <v>1.63530137615492</v>
      </c>
      <c r="CE641">
        <v>1.5562594666154299</v>
      </c>
      <c r="CF641">
        <v>1.66725204491962</v>
      </c>
      <c r="CG641">
        <v>1.59717343228168</v>
      </c>
      <c r="CH641">
        <v>1.63058353217104</v>
      </c>
      <c r="CI641">
        <v>1.6063293613671601</v>
      </c>
      <c r="CJ641">
        <v>1.5852683937740499</v>
      </c>
      <c r="CK641">
        <v>1.5925190174021</v>
      </c>
      <c r="CL641">
        <v>1.5943235011038701</v>
      </c>
      <c r="CM641">
        <v>1.63924449883323</v>
      </c>
      <c r="CN641">
        <v>1.6828560402602799</v>
      </c>
      <c r="CO641">
        <v>1.7327282932427299</v>
      </c>
      <c r="CP641">
        <v>1.7475264057514199</v>
      </c>
      <c r="CQ641">
        <v>1.5736631509418899</v>
      </c>
      <c r="CR641">
        <v>1.6524892611322499</v>
      </c>
      <c r="CS641">
        <v>1.5613653427863501</v>
      </c>
      <c r="CT641">
        <v>1.6499374116294601</v>
      </c>
      <c r="CU641">
        <v>1.56659280992878</v>
      </c>
      <c r="CV641">
        <v>1.6505455879763</v>
      </c>
      <c r="CW641">
        <v>1.5750181023015699</v>
      </c>
      <c r="CX641">
        <v>1.65563056641409</v>
      </c>
      <c r="CY641">
        <v>1.58809385753256</v>
      </c>
      <c r="CZ641">
        <v>1.6298483797124099</v>
      </c>
      <c r="DA641">
        <v>1.64395636560363</v>
      </c>
      <c r="DB641">
        <v>1.6835809806486901</v>
      </c>
      <c r="DC641">
        <v>1.6790364820633199</v>
      </c>
      <c r="DD641">
        <v>1.6887896203445101</v>
      </c>
      <c r="DE641">
        <v>1.5682060141741501</v>
      </c>
      <c r="DF641">
        <v>1.6112270388743399</v>
      </c>
      <c r="DG641">
        <v>1.55178347739881</v>
      </c>
      <c r="DH641">
        <v>1.6412288976636999</v>
      </c>
      <c r="DI641">
        <v>1.57905767597649</v>
      </c>
      <c r="DJ641">
        <v>1.65633042284364</v>
      </c>
      <c r="DK641">
        <v>1.65133420396227</v>
      </c>
      <c r="DL641">
        <v>1.6819641324493899</v>
      </c>
      <c r="DM641">
        <v>1.5580175569158701</v>
      </c>
      <c r="DN641">
        <v>1.6050553270492001</v>
      </c>
      <c r="DO641">
        <v>1.59254449323933</v>
      </c>
      <c r="DP641">
        <v>1.59506655928579</v>
      </c>
      <c r="DQ641">
        <v>1.6314591628327499</v>
      </c>
      <c r="DR641">
        <v>1.6683143537142799</v>
      </c>
      <c r="DS641">
        <v>1.66389978372583</v>
      </c>
      <c r="DT641">
        <v>1.7024502258794201</v>
      </c>
      <c r="DU641">
        <v>1.62612535556542</v>
      </c>
      <c r="DV641">
        <v>1.6367198056832399</v>
      </c>
      <c r="DW641">
        <v>1.5835540078296699</v>
      </c>
      <c r="DX641">
        <v>1.6163099165280901</v>
      </c>
      <c r="DY641">
        <v>1.61417543647012</v>
      </c>
      <c r="DZ641">
        <v>1.59666345466176</v>
      </c>
      <c r="EA641">
        <v>1.7341295025213701</v>
      </c>
      <c r="EB641">
        <v>1.77580010538879</v>
      </c>
      <c r="EC641">
        <v>1.7203247136459201</v>
      </c>
      <c r="ED641">
        <v>1.7902823900399401</v>
      </c>
    </row>
    <row r="642" spans="1:134" x14ac:dyDescent="0.45">
      <c r="A642" t="s">
        <v>74</v>
      </c>
      <c r="B642" t="s">
        <v>67</v>
      </c>
      <c r="C642" t="s">
        <v>116</v>
      </c>
      <c r="D642">
        <v>45</v>
      </c>
      <c r="E642" s="1" cm="1">
        <f t="array" ref="E642">SUMPRODUCT($G642:$FZZ642,$G$2:$FZZ$2)/SUMPRODUCT(--($G642:$FZZ642&lt;&gt;""),$G$2:$FZZ$2)</f>
        <v>1.5651160396579444</v>
      </c>
      <c r="F642" s="1" cm="1">
        <f t="array" ref="F642">SUMPRODUCT($G642:$FZZ642,$F$2:$FZY$2)/SUMPRODUCT(--($G642:$FZZ642&lt;&gt;""),$F$2:$FZY$2)</f>
        <v>1.5520084697670589</v>
      </c>
      <c r="G642">
        <v>1.54097717919827</v>
      </c>
      <c r="H642">
        <v>1.5548575015591299</v>
      </c>
      <c r="I642">
        <v>1.54384366205777</v>
      </c>
      <c r="J642">
        <v>1.55666386235556</v>
      </c>
      <c r="K642">
        <v>1.5358228020849001</v>
      </c>
      <c r="L642">
        <v>1.55015261423407</v>
      </c>
      <c r="M642">
        <v>1.51333300830836</v>
      </c>
      <c r="N642">
        <v>1.536238710785</v>
      </c>
      <c r="O642">
        <v>1.5396780703892401</v>
      </c>
      <c r="P642">
        <v>1.5756156598715501</v>
      </c>
      <c r="Q642">
        <v>1.4816869680824001</v>
      </c>
      <c r="R642">
        <v>1.57617765328199</v>
      </c>
      <c r="S642">
        <v>1.5643286259957401</v>
      </c>
      <c r="T642">
        <v>1.6073877199823701</v>
      </c>
      <c r="U642">
        <v>1.7286355771800399</v>
      </c>
      <c r="V642">
        <v>1.75154779306321</v>
      </c>
      <c r="W642">
        <v>1.5358789059762701</v>
      </c>
      <c r="X642">
        <v>1.5671260881036599</v>
      </c>
      <c r="Y642">
        <v>1.5802526341065299</v>
      </c>
      <c r="Z642">
        <v>1.54993991720291</v>
      </c>
      <c r="AA642">
        <v>1.5048501455115799</v>
      </c>
      <c r="AB642">
        <v>1.53684169664756</v>
      </c>
      <c r="AC642">
        <v>1.58118307485335</v>
      </c>
      <c r="AD642">
        <v>1.5619072952069899</v>
      </c>
      <c r="AE642">
        <v>1.54553301326924</v>
      </c>
      <c r="AF642">
        <v>1.56088138020159</v>
      </c>
      <c r="AG642">
        <v>1.6901864074411901</v>
      </c>
      <c r="AH642">
        <v>1.52935293941808</v>
      </c>
      <c r="AI642">
        <v>1.65216059195608</v>
      </c>
      <c r="AJ642">
        <v>1.65343520706528</v>
      </c>
      <c r="AK642">
        <v>1.51707840043753</v>
      </c>
      <c r="AL642">
        <v>1.53524129325826</v>
      </c>
      <c r="AM642">
        <v>1.57582832752672</v>
      </c>
      <c r="AN642">
        <v>1.4795896921057901</v>
      </c>
      <c r="AO642">
        <v>1.60927152639353</v>
      </c>
      <c r="AP642">
        <v>1.3890086177255001</v>
      </c>
      <c r="AQ642">
        <v>1.51973407002354</v>
      </c>
      <c r="AR642">
        <v>1.51792993074175</v>
      </c>
      <c r="AS642">
        <v>1.56197574662218</v>
      </c>
      <c r="AT642">
        <v>1.51982052781852</v>
      </c>
      <c r="AU642">
        <v>1.53690792945066</v>
      </c>
      <c r="AV642">
        <v>1.5472430843796501</v>
      </c>
      <c r="AW642">
        <v>1.5459307331766801</v>
      </c>
      <c r="AX642">
        <v>1.5775721518347501</v>
      </c>
      <c r="AY642">
        <v>1.54949403998766</v>
      </c>
      <c r="AZ642">
        <v>1.6265384087019501</v>
      </c>
      <c r="BA642">
        <v>1.5560002993553199</v>
      </c>
      <c r="BB642">
        <v>1.6132243950610901</v>
      </c>
      <c r="BC642">
        <v>1.51081553924945</v>
      </c>
      <c r="BD642">
        <v>1.53253029880398</v>
      </c>
      <c r="BE642">
        <v>1.51772188463222</v>
      </c>
      <c r="BF642">
        <v>1.5917337817717401</v>
      </c>
      <c r="BG642">
        <v>1.59083302397238</v>
      </c>
      <c r="BH642">
        <v>1.59538143215748</v>
      </c>
      <c r="BI642">
        <v>1.5283590252096699</v>
      </c>
      <c r="BJ642">
        <v>1.5963756780463001</v>
      </c>
      <c r="BK642">
        <v>1.55961500390813</v>
      </c>
      <c r="BL642">
        <v>1.62808046299766</v>
      </c>
      <c r="BM642">
        <v>1.58295859167519</v>
      </c>
      <c r="BN642">
        <v>1.59603193277129</v>
      </c>
      <c r="BO642">
        <v>1.5590823225817501</v>
      </c>
      <c r="BP642">
        <v>1.6245142132538599</v>
      </c>
      <c r="BQ642">
        <v>1.56511360965441</v>
      </c>
      <c r="BR642">
        <v>1.55382670547633</v>
      </c>
      <c r="BS642">
        <v>1.5472261377801699</v>
      </c>
      <c r="BT642">
        <v>1.5857060747073299</v>
      </c>
      <c r="BU642">
        <v>1.5668263428373601</v>
      </c>
      <c r="BV642">
        <v>1.62099359970833</v>
      </c>
      <c r="BW642">
        <v>1.4987501296018799</v>
      </c>
      <c r="BX642">
        <v>1.52424080402636</v>
      </c>
      <c r="BY642">
        <v>1.5650671519511601</v>
      </c>
      <c r="BZ642">
        <v>1.59909735134971</v>
      </c>
      <c r="CA642">
        <v>1.52548672973203</v>
      </c>
      <c r="CB642">
        <v>1.6378618793310999</v>
      </c>
      <c r="CC642">
        <v>1.5051910642134101</v>
      </c>
      <c r="CD642">
        <v>1.57426083722388</v>
      </c>
      <c r="CE642">
        <v>1.5117091006274199</v>
      </c>
      <c r="CF642">
        <v>1.64573719695395</v>
      </c>
      <c r="CG642">
        <v>1.53290162879074</v>
      </c>
      <c r="CH642">
        <v>1.58300930442112</v>
      </c>
      <c r="CI642">
        <v>1.53587190133969</v>
      </c>
      <c r="CJ642">
        <v>1.5338134866917199</v>
      </c>
      <c r="CK642">
        <v>1.51984197850373</v>
      </c>
      <c r="CL642">
        <v>1.54342529696528</v>
      </c>
      <c r="CM642">
        <v>1.56786817163278</v>
      </c>
      <c r="CN642">
        <v>1.6245845191582899</v>
      </c>
      <c r="CO642">
        <v>1.66136160775277</v>
      </c>
      <c r="CP642">
        <v>1.6973661989683599</v>
      </c>
      <c r="CQ642">
        <v>1.5184154889544099</v>
      </c>
      <c r="CR642">
        <v>1.60308282522137</v>
      </c>
      <c r="CS642">
        <v>1.5066182293049499</v>
      </c>
      <c r="CT642">
        <v>1.5825541291229199</v>
      </c>
      <c r="CU642">
        <v>1.5088253641162199</v>
      </c>
      <c r="CV642">
        <v>1.58481158250859</v>
      </c>
      <c r="CW642">
        <v>1.5079946885950199</v>
      </c>
      <c r="CX642">
        <v>1.59910404372017</v>
      </c>
      <c r="CY642">
        <v>1.5140872314835101</v>
      </c>
      <c r="CZ642">
        <v>1.57084355919396</v>
      </c>
      <c r="DA642">
        <v>1.5491123895040999</v>
      </c>
      <c r="DB642">
        <v>1.6113297651001599</v>
      </c>
      <c r="DC642">
        <v>1.6084425596127601</v>
      </c>
      <c r="DD642">
        <v>1.6316067926839</v>
      </c>
      <c r="DE642">
        <v>1.5046045483647901</v>
      </c>
      <c r="DF642">
        <v>1.54969314368455</v>
      </c>
      <c r="DG642">
        <v>1.50622166389431</v>
      </c>
      <c r="DH642">
        <v>1.57676216800049</v>
      </c>
      <c r="DI642">
        <v>1.5395167139414601</v>
      </c>
      <c r="DJ642">
        <v>1.60695941839061</v>
      </c>
      <c r="DK642">
        <v>1.5897356229478801</v>
      </c>
      <c r="DL642">
        <v>1.6104868785698001</v>
      </c>
      <c r="DM642">
        <v>1.4854214595751201</v>
      </c>
      <c r="DN642">
        <v>1.54999388406728</v>
      </c>
      <c r="DO642">
        <v>1.55365155148503</v>
      </c>
      <c r="DP642">
        <v>1.54087917485265</v>
      </c>
      <c r="DQ642">
        <v>1.5533984828202101</v>
      </c>
      <c r="DR642">
        <v>1.5832788893043901</v>
      </c>
      <c r="DS642">
        <v>1.58843845723424</v>
      </c>
      <c r="DT642">
        <v>1.6355867344105499</v>
      </c>
      <c r="DU642">
        <v>1.5527478481954899</v>
      </c>
      <c r="DV642">
        <v>1.5629476828639099</v>
      </c>
      <c r="DW642">
        <v>1.52291845811738</v>
      </c>
      <c r="DX642">
        <v>1.54909771767536</v>
      </c>
      <c r="DY642">
        <v>1.56944081014763</v>
      </c>
      <c r="DZ642">
        <v>1.54221625929989</v>
      </c>
      <c r="EA642">
        <v>1.6441558718403499</v>
      </c>
      <c r="EB642">
        <v>1.69317508289651</v>
      </c>
      <c r="EC642">
        <v>1.6632351943485</v>
      </c>
      <c r="ED642">
        <v>1.7193691309628201</v>
      </c>
    </row>
    <row r="643" spans="1:134" x14ac:dyDescent="0.45">
      <c r="A643" t="s">
        <v>74</v>
      </c>
      <c r="B643" t="s">
        <v>67</v>
      </c>
      <c r="C643" t="s">
        <v>116</v>
      </c>
      <c r="D643">
        <v>50</v>
      </c>
      <c r="E643" s="1" cm="1">
        <f t="array" ref="E643">SUMPRODUCT($G643:$FZZ643,$G$2:$FZZ$2)/SUMPRODUCT(--($G643:$FZZ643&lt;&gt;""),$G$2:$FZZ$2)</f>
        <v>1.4744184310083013</v>
      </c>
      <c r="F643" s="1" cm="1">
        <f t="array" ref="F643">SUMPRODUCT($G643:$FZZ643,$F$2:$FZY$2)/SUMPRODUCT(--($G643:$FZZ643&lt;&gt;""),$F$2:$FZY$2)</f>
        <v>1.4856677489208099</v>
      </c>
      <c r="G643">
        <v>1.4592271663429</v>
      </c>
      <c r="H643">
        <v>1.4851277358026</v>
      </c>
      <c r="I643">
        <v>1.4582966721847399</v>
      </c>
      <c r="J643">
        <v>1.48556238742149</v>
      </c>
      <c r="K643">
        <v>1.4652460480453799</v>
      </c>
      <c r="L643">
        <v>1.49119712494805</v>
      </c>
      <c r="M643">
        <v>1.4620470245433601</v>
      </c>
      <c r="N643">
        <v>1.4982151461289701</v>
      </c>
      <c r="O643">
        <v>1.4774479855393501</v>
      </c>
      <c r="P643">
        <v>1.50946854333629</v>
      </c>
      <c r="Q643">
        <v>1.4207549576045899</v>
      </c>
      <c r="R643">
        <v>1.5099135163075299</v>
      </c>
      <c r="S643">
        <v>1.49032400521636</v>
      </c>
      <c r="T643">
        <v>1.54270661032282</v>
      </c>
      <c r="U643">
        <v>1.6088173534928301</v>
      </c>
      <c r="V643">
        <v>1.62176340449698</v>
      </c>
      <c r="W643">
        <v>1.4920023549122099</v>
      </c>
      <c r="X643">
        <v>1.51990194853401</v>
      </c>
      <c r="Y643">
        <v>1.5118928209070199</v>
      </c>
      <c r="Z643">
        <v>1.49060047067922</v>
      </c>
      <c r="AA643">
        <v>1.4385683109299701</v>
      </c>
      <c r="AB643">
        <v>1.48139469173869</v>
      </c>
      <c r="AC643">
        <v>1.51783019073749</v>
      </c>
      <c r="AD643">
        <v>1.50632681136988</v>
      </c>
      <c r="AE643">
        <v>1.48190974287127</v>
      </c>
      <c r="AF643">
        <v>1.47536678342884</v>
      </c>
      <c r="AG643">
        <v>1.58983279206461</v>
      </c>
      <c r="AH643">
        <v>1.48262323818164</v>
      </c>
      <c r="AI643">
        <v>1.5945193459839999</v>
      </c>
      <c r="AJ643">
        <v>1.59067650077574</v>
      </c>
      <c r="AK643">
        <v>1.4369584337244301</v>
      </c>
      <c r="AL643">
        <v>1.47297316375705</v>
      </c>
      <c r="AM643">
        <v>1.4600083375425099</v>
      </c>
      <c r="AN643">
        <v>1.42996546829812</v>
      </c>
      <c r="AO643">
        <v>1.2778806696062801</v>
      </c>
      <c r="AP643">
        <v>1.2859666944382899</v>
      </c>
      <c r="AQ643">
        <v>1.4549281653092501</v>
      </c>
      <c r="AR643">
        <v>1.45881411458531</v>
      </c>
      <c r="AS643">
        <v>1.49444031034495</v>
      </c>
      <c r="AT643">
        <v>1.4390744894457399</v>
      </c>
      <c r="AU643">
        <v>1.4782037776150001</v>
      </c>
      <c r="AV643">
        <v>1.48558100492303</v>
      </c>
      <c r="AW643">
        <v>1.4955957127533299</v>
      </c>
      <c r="AX643">
        <v>1.52442798051559</v>
      </c>
      <c r="AY643">
        <v>1.50301279843432</v>
      </c>
      <c r="AZ643">
        <v>1.58782305320415</v>
      </c>
      <c r="BA643">
        <v>1.4912357837116701</v>
      </c>
      <c r="BB643">
        <v>1.5487045913544599</v>
      </c>
      <c r="BC643">
        <v>1.4593211160889601</v>
      </c>
      <c r="BD643">
        <v>1.4663900068500799</v>
      </c>
      <c r="BE643">
        <v>1.4691585266859599</v>
      </c>
      <c r="BF643">
        <v>1.54752908699477</v>
      </c>
      <c r="BG643">
        <v>1.52165937767844</v>
      </c>
      <c r="BH643">
        <v>1.54490539953156</v>
      </c>
      <c r="BI643">
        <v>1.4887219436255299</v>
      </c>
      <c r="BJ643">
        <v>1.54108380268311</v>
      </c>
      <c r="BK643">
        <v>1.5055759754509399</v>
      </c>
      <c r="BL643">
        <v>1.5638125160285099</v>
      </c>
      <c r="BM643">
        <v>1.5138028178294001</v>
      </c>
      <c r="BN643">
        <v>1.51725446813829</v>
      </c>
      <c r="BO643">
        <v>1.5193795579090399</v>
      </c>
      <c r="BP643">
        <v>1.5716736038044401</v>
      </c>
      <c r="BQ643">
        <v>1.4725708235566599</v>
      </c>
      <c r="BR643">
        <v>1.4898976048175501</v>
      </c>
      <c r="BS643">
        <v>1.4935651063900299</v>
      </c>
      <c r="BT643">
        <v>1.53545408532784</v>
      </c>
      <c r="BU643">
        <v>1.5358073281989799</v>
      </c>
      <c r="BV643">
        <v>1.57303111637939</v>
      </c>
      <c r="BW643">
        <v>1.44889981271821</v>
      </c>
      <c r="BX643">
        <v>1.4711616778694601</v>
      </c>
      <c r="BY643">
        <v>1.50410574326859</v>
      </c>
      <c r="BZ643">
        <v>1.53824371070887</v>
      </c>
      <c r="CA643">
        <v>1.4793092575001501</v>
      </c>
      <c r="CB643">
        <v>1.5578791717810001</v>
      </c>
      <c r="CC643">
        <v>1.4783872184554501</v>
      </c>
      <c r="CD643">
        <v>1.5357584773948001</v>
      </c>
      <c r="CE643">
        <v>1.45618004179359</v>
      </c>
      <c r="CF643">
        <v>1.5844847482125299</v>
      </c>
      <c r="CG643">
        <v>1.4741537737336099</v>
      </c>
      <c r="CH643">
        <v>1.5298485496993699</v>
      </c>
      <c r="CI643">
        <v>1.4770647646928401</v>
      </c>
      <c r="CJ643">
        <v>1.4858460819000301</v>
      </c>
      <c r="CK643">
        <v>1.4586248319569299</v>
      </c>
      <c r="CL643">
        <v>1.4976787357097401</v>
      </c>
      <c r="CM643">
        <v>1.4939655008445101</v>
      </c>
      <c r="CN643">
        <v>1.5773786646608801</v>
      </c>
      <c r="CO643">
        <v>1.58295199071586</v>
      </c>
      <c r="CP643">
        <v>1.6298403586749599</v>
      </c>
      <c r="CQ643">
        <v>1.4587166205747</v>
      </c>
      <c r="CR643">
        <v>1.56807718536246</v>
      </c>
      <c r="CS643">
        <v>1.4529254763681201</v>
      </c>
      <c r="CT643">
        <v>1.5285107758085901</v>
      </c>
      <c r="CU643">
        <v>1.47825244993556</v>
      </c>
      <c r="CV643">
        <v>1.5460060114769201</v>
      </c>
      <c r="CW643">
        <v>1.4517759573970299</v>
      </c>
      <c r="CX643">
        <v>1.54199349923133</v>
      </c>
      <c r="CY643">
        <v>1.4618706960974599</v>
      </c>
      <c r="CZ643">
        <v>1.5302523327978601</v>
      </c>
      <c r="DA643">
        <v>1.4927342391059799</v>
      </c>
      <c r="DB643">
        <v>1.56362510871521</v>
      </c>
      <c r="DC643">
        <v>1.55138352274798</v>
      </c>
      <c r="DD643">
        <v>1.5806679053339801</v>
      </c>
      <c r="DE643">
        <v>1.43887466542635</v>
      </c>
      <c r="DF643">
        <v>1.48680729024895</v>
      </c>
      <c r="DG643">
        <v>1.4477580932795999</v>
      </c>
      <c r="DH643">
        <v>1.5262462201459399</v>
      </c>
      <c r="DI643">
        <v>1.47343122917358</v>
      </c>
      <c r="DJ643">
        <v>1.5516958577790001</v>
      </c>
      <c r="DK643">
        <v>1.5043555467168599</v>
      </c>
      <c r="DL643">
        <v>1.5394019310571301</v>
      </c>
      <c r="DM643">
        <v>1.4414365332547501</v>
      </c>
      <c r="DN643">
        <v>1.50930172325679</v>
      </c>
      <c r="DO643">
        <v>1.47245037848145</v>
      </c>
      <c r="DP643">
        <v>1.4717617805963199</v>
      </c>
      <c r="DQ643">
        <v>1.5007963750514199</v>
      </c>
      <c r="DR643">
        <v>1.53884887114436</v>
      </c>
      <c r="DS643">
        <v>1.5345599068264799</v>
      </c>
      <c r="DT643">
        <v>1.5791288084169699</v>
      </c>
      <c r="DU643">
        <v>1.51041143028562</v>
      </c>
      <c r="DV643">
        <v>1.5133008483478301</v>
      </c>
      <c r="DW643">
        <v>1.4498160409168801</v>
      </c>
      <c r="DX643">
        <v>1.51060591355122</v>
      </c>
      <c r="DY643">
        <v>1.5141741923366101</v>
      </c>
      <c r="DZ643">
        <v>1.50268030504548</v>
      </c>
      <c r="EA643">
        <v>1.60487398769673</v>
      </c>
      <c r="EB643">
        <v>1.6378539117908599</v>
      </c>
      <c r="EC643">
        <v>1.6099885181490201</v>
      </c>
      <c r="ED643">
        <v>1.6844750059362601</v>
      </c>
    </row>
    <row r="644" spans="1:134" x14ac:dyDescent="0.45">
      <c r="A644" t="s">
        <v>74</v>
      </c>
      <c r="B644" t="s">
        <v>67</v>
      </c>
      <c r="C644" t="s">
        <v>68</v>
      </c>
      <c r="D644">
        <v>30</v>
      </c>
      <c r="E644" s="1" cm="1">
        <f t="array" ref="E644">SUMPRODUCT($G644:$FZZ644,$G$2:$FZZ$2)/SUMPRODUCT(--($G644:$FZZ644&lt;&gt;""),$G$2:$FZZ$2)</f>
        <v>1.6948177524591534</v>
      </c>
      <c r="F644" s="1" cm="1">
        <f t="array" ref="F644">SUMPRODUCT($G644:$FZZ644,$F$2:$FZY$2)/SUMPRODUCT(--($G644:$FZZ644&lt;&gt;""),$F$2:$FZY$2)</f>
        <v>1.6714660816970419</v>
      </c>
      <c r="G644">
        <v>1.63061655998892</v>
      </c>
      <c r="H644">
        <v>1.6382713407442799</v>
      </c>
      <c r="I644">
        <v>1.6281835462782801</v>
      </c>
      <c r="J644">
        <v>1.63890445103266</v>
      </c>
      <c r="K644">
        <v>1.63407495239526</v>
      </c>
      <c r="L644">
        <v>1.6970972314362001</v>
      </c>
      <c r="M644">
        <v>1.61725942230961</v>
      </c>
      <c r="N644">
        <v>1.6267981185203499</v>
      </c>
      <c r="O644">
        <v>1.64688663104152</v>
      </c>
      <c r="P644">
        <v>1.70180570203603</v>
      </c>
      <c r="Q644">
        <v>1.5897429415289801</v>
      </c>
      <c r="R644">
        <v>1.65245823378247</v>
      </c>
      <c r="S644">
        <v>1.6730616512544201</v>
      </c>
      <c r="T644">
        <v>1.7293431878558501</v>
      </c>
      <c r="U644">
        <v>1.8590917590637099</v>
      </c>
      <c r="V644">
        <v>1.9102370668583</v>
      </c>
      <c r="W644">
        <v>1.6403452976205399</v>
      </c>
      <c r="X644">
        <v>1.66035129521153</v>
      </c>
      <c r="Y644">
        <v>1.6765916686939399</v>
      </c>
      <c r="Z644">
        <v>1.67810070055438</v>
      </c>
      <c r="AA644">
        <v>1.59599348542192</v>
      </c>
      <c r="AB644">
        <v>1.6488519903274099</v>
      </c>
      <c r="AC644">
        <v>1.66197164642319</v>
      </c>
      <c r="AD644">
        <v>1.6890526537767401</v>
      </c>
      <c r="AE644">
        <v>1.6183226128910899</v>
      </c>
      <c r="AF644">
        <v>1.6707637957280499</v>
      </c>
      <c r="AG644">
        <v>1.7295089743448</v>
      </c>
      <c r="AH644">
        <v>1.63233502677761</v>
      </c>
      <c r="AI644">
        <v>1.7379000835421801</v>
      </c>
      <c r="AJ644">
        <v>1.77297663205633</v>
      </c>
      <c r="AK644">
        <v>1.6500367546827299</v>
      </c>
      <c r="AL644">
        <v>1.7061761066772501</v>
      </c>
      <c r="AM644">
        <v>1.71179488922187</v>
      </c>
      <c r="AN644">
        <v>1.61453250662866</v>
      </c>
      <c r="AO644">
        <v>1.98369818042192</v>
      </c>
      <c r="AP644">
        <v>1.55633454360228</v>
      </c>
      <c r="AQ644">
        <v>1.6869240145595099</v>
      </c>
      <c r="AR644">
        <v>1.6244722119425601</v>
      </c>
      <c r="AS644">
        <v>1.70162607532591</v>
      </c>
      <c r="AT644">
        <v>1.61347391608088</v>
      </c>
      <c r="AU644">
        <v>1.71251941378297</v>
      </c>
      <c r="AV644">
        <v>1.6800001390166901</v>
      </c>
      <c r="AW644">
        <v>1.63536554704106</v>
      </c>
      <c r="AX644">
        <v>1.68614466876375</v>
      </c>
      <c r="AY644">
        <v>1.6551729837973701</v>
      </c>
      <c r="AZ644">
        <v>1.72698130883038</v>
      </c>
      <c r="BA644">
        <v>1.6319995805238701</v>
      </c>
      <c r="BB644">
        <v>1.71382976916243</v>
      </c>
      <c r="BC644">
        <v>1.6514124261623699</v>
      </c>
      <c r="BD644">
        <v>1.6225046299722301</v>
      </c>
      <c r="BE644">
        <v>1.62896637138976</v>
      </c>
      <c r="BF644">
        <v>1.71073184408708</v>
      </c>
      <c r="BG644">
        <v>1.71355877804548</v>
      </c>
      <c r="BH644">
        <v>1.70727535645675</v>
      </c>
      <c r="BI644">
        <v>1.6223237811086899</v>
      </c>
      <c r="BJ644">
        <v>1.6710207209531101</v>
      </c>
      <c r="BK644">
        <v>1.6850862718326001</v>
      </c>
      <c r="BL644">
        <v>1.71105977899932</v>
      </c>
      <c r="BM644">
        <v>1.6920815471752899</v>
      </c>
      <c r="BN644">
        <v>1.7340670601786501</v>
      </c>
      <c r="BO644">
        <v>1.6682581639898699</v>
      </c>
      <c r="BP644">
        <v>1.70136780804648</v>
      </c>
      <c r="BQ644">
        <v>1.74088989245647</v>
      </c>
      <c r="BR644">
        <v>1.6673054972305701</v>
      </c>
      <c r="BS644">
        <v>1.6385325480658399</v>
      </c>
      <c r="BT644">
        <v>1.72209819733165</v>
      </c>
      <c r="BU644">
        <v>1.6831917803523999</v>
      </c>
      <c r="BV644">
        <v>1.72558518187341</v>
      </c>
      <c r="BW644">
        <v>1.63230772219409</v>
      </c>
      <c r="BX644">
        <v>1.6251251688777399</v>
      </c>
      <c r="BY644">
        <v>1.6447010062113201</v>
      </c>
      <c r="BZ644">
        <v>1.68850290513335</v>
      </c>
      <c r="CA644">
        <v>1.6182389994153701</v>
      </c>
      <c r="CB644">
        <v>1.7120062019354001</v>
      </c>
      <c r="CC644">
        <v>1.6442255012051801</v>
      </c>
      <c r="CD644">
        <v>1.69056152332665</v>
      </c>
      <c r="CE644">
        <v>1.6234382616582299</v>
      </c>
      <c r="CF644">
        <v>1.70076631394335</v>
      </c>
      <c r="CG644">
        <v>1.6660680614499901</v>
      </c>
      <c r="CH644">
        <v>1.67647227580327</v>
      </c>
      <c r="CI644">
        <v>1.6752430486224701</v>
      </c>
      <c r="CJ644">
        <v>1.6496809517345901</v>
      </c>
      <c r="CK644">
        <v>1.64924515844673</v>
      </c>
      <c r="CL644">
        <v>1.6358626790556201</v>
      </c>
      <c r="CM644">
        <v>1.6755619375927899</v>
      </c>
      <c r="CN644">
        <v>1.7632268586308</v>
      </c>
      <c r="CO644">
        <v>1.73447608985393</v>
      </c>
      <c r="CP644">
        <v>1.77928357226781</v>
      </c>
      <c r="CQ644">
        <v>1.59633704794482</v>
      </c>
      <c r="CR644">
        <v>1.6732082956775201</v>
      </c>
      <c r="CS644">
        <v>1.6064534695956401</v>
      </c>
      <c r="CT644">
        <v>1.66926261384743</v>
      </c>
      <c r="CU644">
        <v>1.60541003091017</v>
      </c>
      <c r="CV644">
        <v>1.6953390017068</v>
      </c>
      <c r="CW644">
        <v>1.60215959119405</v>
      </c>
      <c r="CX644">
        <v>1.6782146277768699</v>
      </c>
      <c r="CY644">
        <v>1.6442789371000299</v>
      </c>
      <c r="CZ644">
        <v>1.6956029727447399</v>
      </c>
      <c r="DA644">
        <v>1.71975485422789</v>
      </c>
      <c r="DB644">
        <v>1.7344927943370601</v>
      </c>
      <c r="DC644">
        <v>1.6662626797859701</v>
      </c>
      <c r="DD644">
        <v>1.7154217270387799</v>
      </c>
      <c r="DE644">
        <v>1.6666222165445901</v>
      </c>
      <c r="DF644">
        <v>1.6699870561936301</v>
      </c>
      <c r="DG644">
        <v>1.5946885405628799</v>
      </c>
      <c r="DH644">
        <v>1.69030565677654</v>
      </c>
      <c r="DI644">
        <v>1.6356807463670899</v>
      </c>
      <c r="DJ644">
        <v>1.6876566696267301</v>
      </c>
      <c r="DK644">
        <v>1.6757862632788301</v>
      </c>
      <c r="DL644">
        <v>1.70454640607915</v>
      </c>
      <c r="DM644">
        <v>1.61137185277812</v>
      </c>
      <c r="DN644">
        <v>1.63579201807347</v>
      </c>
      <c r="DO644">
        <v>1.6692704119958399</v>
      </c>
      <c r="DP644">
        <v>1.66451248844331</v>
      </c>
      <c r="DQ644">
        <v>1.67188129494602</v>
      </c>
      <c r="DR644">
        <v>1.7053174193474601</v>
      </c>
      <c r="DS644">
        <v>1.7085790329349599</v>
      </c>
      <c r="DT644">
        <v>1.75374413411047</v>
      </c>
      <c r="DU644">
        <v>1.6922150621738801</v>
      </c>
      <c r="DV644">
        <v>1.68899970987862</v>
      </c>
      <c r="DW644">
        <v>1.64463633833859</v>
      </c>
      <c r="DX644">
        <v>1.6539518880652</v>
      </c>
      <c r="DY644">
        <v>1.6619335078866</v>
      </c>
      <c r="DZ644">
        <v>1.6470086214438799</v>
      </c>
      <c r="EA644">
        <v>1.7329567116123299</v>
      </c>
      <c r="EB644">
        <v>1.80323238710838</v>
      </c>
      <c r="EC644">
        <v>1.7228123091009</v>
      </c>
      <c r="ED644">
        <v>1.7902927549455001</v>
      </c>
    </row>
    <row r="645" spans="1:134" x14ac:dyDescent="0.45">
      <c r="A645" t="s">
        <v>74</v>
      </c>
      <c r="B645" t="s">
        <v>67</v>
      </c>
      <c r="C645" t="s">
        <v>68</v>
      </c>
      <c r="D645">
        <v>35</v>
      </c>
      <c r="E645" s="1" cm="1">
        <f t="array" ref="E645">SUMPRODUCT($G645:$FZZ645,$G$2:$FZZ$2)/SUMPRODUCT(--($G645:$FZZ645&lt;&gt;""),$G$2:$FZZ$2)</f>
        <v>1.5740863855839897</v>
      </c>
      <c r="F645" s="1" cm="1">
        <f t="array" ref="F645">SUMPRODUCT($G645:$FZZ645,$F$2:$FZY$2)/SUMPRODUCT(--($G645:$FZZ645&lt;&gt;""),$F$2:$FZY$2)</f>
        <v>1.5785154745286925</v>
      </c>
      <c r="G645">
        <v>1.52150065231322</v>
      </c>
      <c r="H645">
        <v>1.5521939316934601</v>
      </c>
      <c r="I645">
        <v>1.51947669336735</v>
      </c>
      <c r="J645">
        <v>1.55030157818442</v>
      </c>
      <c r="K645">
        <v>1.54469647293539</v>
      </c>
      <c r="L645">
        <v>1.59273775930401</v>
      </c>
      <c r="M645">
        <v>1.5656891886494999</v>
      </c>
      <c r="N645">
        <v>1.5914184591015701</v>
      </c>
      <c r="O645">
        <v>1.5506901141318901</v>
      </c>
      <c r="P645">
        <v>1.60887495977754</v>
      </c>
      <c r="Q645">
        <v>1.53330214668708</v>
      </c>
      <c r="R645">
        <v>1.5983538416568499</v>
      </c>
      <c r="S645">
        <v>1.5818190580228799</v>
      </c>
      <c r="T645">
        <v>1.6385833920806101</v>
      </c>
      <c r="U645">
        <v>1.68126701889983</v>
      </c>
      <c r="V645">
        <v>1.73241400719621</v>
      </c>
      <c r="W645">
        <v>1.5679721810389899</v>
      </c>
      <c r="X645">
        <v>1.60663179364675</v>
      </c>
      <c r="Y645">
        <v>1.5716938567376</v>
      </c>
      <c r="Z645">
        <v>1.5822023037956401</v>
      </c>
      <c r="AA645">
        <v>1.5244816903038501</v>
      </c>
      <c r="AB645">
        <v>1.5745047144251301</v>
      </c>
      <c r="AC645">
        <v>1.58968551391102</v>
      </c>
      <c r="AD645">
        <v>1.5988148487780101</v>
      </c>
      <c r="AE645">
        <v>1.5404980130274799</v>
      </c>
      <c r="AF645">
        <v>1.5818411071682901</v>
      </c>
      <c r="AG645">
        <v>1.6568510392351801</v>
      </c>
      <c r="AH645">
        <v>1.5509738942649001</v>
      </c>
      <c r="AI645">
        <v>1.6286671917889901</v>
      </c>
      <c r="AJ645">
        <v>1.66415534073278</v>
      </c>
      <c r="AK645">
        <v>1.5143061922499399</v>
      </c>
      <c r="AL645">
        <v>1.5938354211277801</v>
      </c>
      <c r="AM645">
        <v>1.5941101206291</v>
      </c>
      <c r="AN645">
        <v>1.50856602702645</v>
      </c>
      <c r="AO645">
        <v>1.6693127647480099</v>
      </c>
      <c r="AP645">
        <v>1.4368813377109899</v>
      </c>
      <c r="AQ645">
        <v>1.51526684674123</v>
      </c>
      <c r="AR645">
        <v>1.5397369264493399</v>
      </c>
      <c r="AS645">
        <v>1.5548888469198501</v>
      </c>
      <c r="AT645">
        <v>1.52647634454921</v>
      </c>
      <c r="AU645">
        <v>1.5926913201863</v>
      </c>
      <c r="AV645">
        <v>1.5778872693217301</v>
      </c>
      <c r="AW645">
        <v>1.5501978273893799</v>
      </c>
      <c r="AX645">
        <v>1.6093335314327599</v>
      </c>
      <c r="AY645">
        <v>1.55360219890139</v>
      </c>
      <c r="AZ645">
        <v>1.6361087862685999</v>
      </c>
      <c r="BA645">
        <v>1.54839579570902</v>
      </c>
      <c r="BB645">
        <v>1.6371715065688</v>
      </c>
      <c r="BC645">
        <v>1.5435914732609599</v>
      </c>
      <c r="BD645">
        <v>1.54656668108789</v>
      </c>
      <c r="BE645">
        <v>1.5513425215904699</v>
      </c>
      <c r="BF645">
        <v>1.6425576672984601</v>
      </c>
      <c r="BG645">
        <v>1.63051896274504</v>
      </c>
      <c r="BH645">
        <v>1.63632015727039</v>
      </c>
      <c r="BI645">
        <v>1.5323634597126501</v>
      </c>
      <c r="BJ645">
        <v>1.6152640532243601</v>
      </c>
      <c r="BK645">
        <v>1.5690757356744101</v>
      </c>
      <c r="BL645">
        <v>1.6405173656960199</v>
      </c>
      <c r="BM645">
        <v>1.5957376764296201</v>
      </c>
      <c r="BN645">
        <v>1.6379319974186299</v>
      </c>
      <c r="BO645">
        <v>1.5747619773258901</v>
      </c>
      <c r="BP645">
        <v>1.62940319272237</v>
      </c>
      <c r="BQ645">
        <v>1.58973988838923</v>
      </c>
      <c r="BR645">
        <v>1.58593208125774</v>
      </c>
      <c r="BS645">
        <v>1.57310705964256</v>
      </c>
      <c r="BT645">
        <v>1.62549505641096</v>
      </c>
      <c r="BU645">
        <v>1.60084880224672</v>
      </c>
      <c r="BV645">
        <v>1.6256205183019901</v>
      </c>
      <c r="BW645">
        <v>1.5400087508095099</v>
      </c>
      <c r="BX645">
        <v>1.5420386494839899</v>
      </c>
      <c r="BY645">
        <v>1.5749137291261599</v>
      </c>
      <c r="BZ645">
        <v>1.61007534909519</v>
      </c>
      <c r="CA645">
        <v>1.5237450903363401</v>
      </c>
      <c r="CB645">
        <v>1.59499199518556</v>
      </c>
      <c r="CC645">
        <v>1.54530433352126</v>
      </c>
      <c r="CD645">
        <v>1.6201834500057299</v>
      </c>
      <c r="CE645">
        <v>1.56371971499851</v>
      </c>
      <c r="CF645">
        <v>1.65404311875889</v>
      </c>
      <c r="CG645">
        <v>1.56602832325926</v>
      </c>
      <c r="CH645">
        <v>1.6071221092800601</v>
      </c>
      <c r="CI645">
        <v>1.5716112989920801</v>
      </c>
      <c r="CJ645">
        <v>1.56120111229726</v>
      </c>
      <c r="CK645">
        <v>1.56720799962456</v>
      </c>
      <c r="CL645">
        <v>1.5651213925491401</v>
      </c>
      <c r="CM645">
        <v>1.5988429335049801</v>
      </c>
      <c r="CN645">
        <v>1.65342991273428</v>
      </c>
      <c r="CO645">
        <v>1.63822938393158</v>
      </c>
      <c r="CP645">
        <v>1.66403527547293</v>
      </c>
      <c r="CQ645">
        <v>1.52603519519107</v>
      </c>
      <c r="CR645">
        <v>1.59668169471503</v>
      </c>
      <c r="CS645">
        <v>1.531149705482</v>
      </c>
      <c r="CT645">
        <v>1.6005760826264099</v>
      </c>
      <c r="CU645">
        <v>1.5531175471182599</v>
      </c>
      <c r="CV645">
        <v>1.62774486188354</v>
      </c>
      <c r="CW645">
        <v>1.5462067095473699</v>
      </c>
      <c r="CX645">
        <v>1.62262118533707</v>
      </c>
      <c r="CY645">
        <v>1.542613004678</v>
      </c>
      <c r="CZ645">
        <v>1.5869567288589499</v>
      </c>
      <c r="DA645">
        <v>1.58493121068445</v>
      </c>
      <c r="DB645">
        <v>1.62861609870778</v>
      </c>
      <c r="DC645">
        <v>1.60384790270963</v>
      </c>
      <c r="DD645">
        <v>1.65149004570737</v>
      </c>
      <c r="DE645">
        <v>1.5618086557497799</v>
      </c>
      <c r="DF645">
        <v>1.5915558189585599</v>
      </c>
      <c r="DG645">
        <v>1.5161765320401499</v>
      </c>
      <c r="DH645">
        <v>1.6018671381760601</v>
      </c>
      <c r="DI645">
        <v>1.5658928471357001</v>
      </c>
      <c r="DJ645">
        <v>1.6245949221259</v>
      </c>
      <c r="DK645">
        <v>1.60595705845505</v>
      </c>
      <c r="DL645">
        <v>1.61567727900007</v>
      </c>
      <c r="DM645">
        <v>1.5370854121719699</v>
      </c>
      <c r="DN645">
        <v>1.5801168514173001</v>
      </c>
      <c r="DO645">
        <v>1.5765349625852301</v>
      </c>
      <c r="DP645">
        <v>1.59143216225586</v>
      </c>
      <c r="DQ645">
        <v>1.6073424338910101</v>
      </c>
      <c r="DR645">
        <v>1.6403889525578801</v>
      </c>
      <c r="DS645">
        <v>1.6136239755853701</v>
      </c>
      <c r="DT645">
        <v>1.67471195151411</v>
      </c>
      <c r="DU645">
        <v>1.56724469336497</v>
      </c>
      <c r="DV645">
        <v>1.6118988362577999</v>
      </c>
      <c r="DW645">
        <v>1.5567828845887299</v>
      </c>
      <c r="DX645">
        <v>1.57980830149162</v>
      </c>
      <c r="DY645">
        <v>1.59386947193355</v>
      </c>
      <c r="DZ645">
        <v>1.5821379952754999</v>
      </c>
      <c r="EA645">
        <v>1.63567605108877</v>
      </c>
      <c r="EB645">
        <v>1.7085057783091799</v>
      </c>
      <c r="EC645">
        <v>1.6630883461060799</v>
      </c>
      <c r="ED645">
        <v>1.7251185730699701</v>
      </c>
    </row>
    <row r="646" spans="1:134" x14ac:dyDescent="0.45">
      <c r="A646" t="s">
        <v>74</v>
      </c>
      <c r="B646" t="s">
        <v>67</v>
      </c>
      <c r="C646" t="s">
        <v>68</v>
      </c>
      <c r="D646">
        <v>40</v>
      </c>
      <c r="E646" s="1" cm="1">
        <f t="array" ref="E646">SUMPRODUCT($G646:$FZZ646,$G$2:$FZZ$2)/SUMPRODUCT(--($G646:$FZZ646&lt;&gt;""),$G$2:$FZZ$2)</f>
        <v>1.4964315447955814</v>
      </c>
      <c r="F646" s="1" cm="1">
        <f t="array" ref="F646">SUMPRODUCT($G646:$FZZ646,$F$2:$FZY$2)/SUMPRODUCT(--($G646:$FZZ646&lt;&gt;""),$F$2:$FZY$2)</f>
        <v>1.5098585645554887</v>
      </c>
      <c r="G646">
        <v>1.4783518392680399</v>
      </c>
      <c r="H646">
        <v>1.5165752330737501</v>
      </c>
      <c r="I646">
        <v>1.4791636184538901</v>
      </c>
      <c r="J646">
        <v>1.51651617447104</v>
      </c>
      <c r="K646">
        <v>1.4802584699555601</v>
      </c>
      <c r="L646">
        <v>1.51691341072137</v>
      </c>
      <c r="M646">
        <v>1.4491032422796599</v>
      </c>
      <c r="N646">
        <v>1.4739734872983501</v>
      </c>
      <c r="O646">
        <v>1.4777114347370299</v>
      </c>
      <c r="P646">
        <v>1.5407629236596501</v>
      </c>
      <c r="Q646">
        <v>1.4565872855541799</v>
      </c>
      <c r="R646">
        <v>1.5298949397503301</v>
      </c>
      <c r="S646">
        <v>1.51501726070674</v>
      </c>
      <c r="T646">
        <v>1.5720274518647199</v>
      </c>
      <c r="U646">
        <v>1.64858968725963</v>
      </c>
      <c r="V646">
        <v>1.69641765907935</v>
      </c>
      <c r="W646">
        <v>1.48563614643433</v>
      </c>
      <c r="X646">
        <v>1.5089329677935399</v>
      </c>
      <c r="Y646">
        <v>1.4963979220337</v>
      </c>
      <c r="Z646">
        <v>1.51898913255363</v>
      </c>
      <c r="AA646">
        <v>1.46368790864929</v>
      </c>
      <c r="AB646">
        <v>1.50135215303313</v>
      </c>
      <c r="AC646">
        <v>1.5126857409336301</v>
      </c>
      <c r="AD646">
        <v>1.52021429961431</v>
      </c>
      <c r="AE646">
        <v>1.48374731854931</v>
      </c>
      <c r="AF646">
        <v>1.52643573465021</v>
      </c>
      <c r="AG646">
        <v>1.59558619056777</v>
      </c>
      <c r="AH646">
        <v>1.49318511746049</v>
      </c>
      <c r="AI646">
        <v>1.56839441460794</v>
      </c>
      <c r="AJ646">
        <v>1.59649390142021</v>
      </c>
      <c r="AK646">
        <v>1.4307063307672401</v>
      </c>
      <c r="AL646">
        <v>1.5008378287288</v>
      </c>
      <c r="AM646">
        <v>1.50776003388742</v>
      </c>
      <c r="AN646">
        <v>1.4333989968243499</v>
      </c>
      <c r="AO646">
        <v>1.5026172423440201</v>
      </c>
      <c r="AP646">
        <v>1.348897335979</v>
      </c>
      <c r="AQ646">
        <v>1.4555334509647999</v>
      </c>
      <c r="AR646">
        <v>1.4945293298934501</v>
      </c>
      <c r="AS646">
        <v>1.4616200577143601</v>
      </c>
      <c r="AT646">
        <v>1.4551960281234</v>
      </c>
      <c r="AU646">
        <v>1.51446581099168</v>
      </c>
      <c r="AV646">
        <v>1.5172056664020499</v>
      </c>
      <c r="AW646">
        <v>1.4855741561657401</v>
      </c>
      <c r="AX646">
        <v>1.5389240801626101</v>
      </c>
      <c r="AY646">
        <v>1.4920455407734099</v>
      </c>
      <c r="AZ646">
        <v>1.5872626932875</v>
      </c>
      <c r="BA646">
        <v>1.47179951313211</v>
      </c>
      <c r="BB646">
        <v>1.55226414289578</v>
      </c>
      <c r="BC646">
        <v>1.46499461101591</v>
      </c>
      <c r="BD646">
        <v>1.47763097223724</v>
      </c>
      <c r="BE646">
        <v>1.4831417672232301</v>
      </c>
      <c r="BF646">
        <v>1.56728369352372</v>
      </c>
      <c r="BG646">
        <v>1.53902604858891</v>
      </c>
      <c r="BH646">
        <v>1.5615187567625199</v>
      </c>
      <c r="BI646">
        <v>1.45713079998115</v>
      </c>
      <c r="BJ646">
        <v>1.5332075901169799</v>
      </c>
      <c r="BK646">
        <v>1.5053959788814499</v>
      </c>
      <c r="BL646">
        <v>1.5639372856315901</v>
      </c>
      <c r="BM646">
        <v>1.52775200457467</v>
      </c>
      <c r="BN646">
        <v>1.56799321292973</v>
      </c>
      <c r="BO646">
        <v>1.5009969669835801</v>
      </c>
      <c r="BP646">
        <v>1.56040695583388</v>
      </c>
      <c r="BQ646">
        <v>1.49342066450064</v>
      </c>
      <c r="BR646">
        <v>1.51199414144578</v>
      </c>
      <c r="BS646">
        <v>1.50503322103208</v>
      </c>
      <c r="BT646">
        <v>1.5510219712176501</v>
      </c>
      <c r="BU646">
        <v>1.53102159283274</v>
      </c>
      <c r="BV646">
        <v>1.5485211628809099</v>
      </c>
      <c r="BW646">
        <v>1.45440306445488</v>
      </c>
      <c r="BX646">
        <v>1.48665456371431</v>
      </c>
      <c r="BY646">
        <v>1.49246077444695</v>
      </c>
      <c r="BZ646">
        <v>1.55433963909547</v>
      </c>
      <c r="CA646">
        <v>1.48682804220836</v>
      </c>
      <c r="CB646">
        <v>1.57928687432968</v>
      </c>
      <c r="CC646">
        <v>1.48375920756264</v>
      </c>
      <c r="CD646">
        <v>1.5624248413797399</v>
      </c>
      <c r="CE646">
        <v>1.4768597039424201</v>
      </c>
      <c r="CF646">
        <v>1.56198021011802</v>
      </c>
      <c r="CG646">
        <v>1.47958106945165</v>
      </c>
      <c r="CH646">
        <v>1.5305539097518299</v>
      </c>
      <c r="CI646">
        <v>1.48909766299132</v>
      </c>
      <c r="CJ646">
        <v>1.4971988615688401</v>
      </c>
      <c r="CK646">
        <v>1.4924571544241301</v>
      </c>
      <c r="CL646">
        <v>1.5037832057782801</v>
      </c>
      <c r="CM646">
        <v>1.5383932199499899</v>
      </c>
      <c r="CN646">
        <v>1.59652625398779</v>
      </c>
      <c r="CO646">
        <v>1.5585967267190599</v>
      </c>
      <c r="CP646">
        <v>1.5992974658372201</v>
      </c>
      <c r="CQ646">
        <v>1.48379966254201</v>
      </c>
      <c r="CR646">
        <v>1.56971518205102</v>
      </c>
      <c r="CS646">
        <v>1.4724220224317801</v>
      </c>
      <c r="CT646">
        <v>1.5491090608462099</v>
      </c>
      <c r="CU646">
        <v>1.4778546800188199</v>
      </c>
      <c r="CV646">
        <v>1.5565808997196999</v>
      </c>
      <c r="CW646">
        <v>1.4832197308686399</v>
      </c>
      <c r="CX646">
        <v>1.55411770045491</v>
      </c>
      <c r="CY646">
        <v>1.47801660819771</v>
      </c>
      <c r="CZ646">
        <v>1.5283936628358401</v>
      </c>
      <c r="DA646">
        <v>1.50788826677025</v>
      </c>
      <c r="DB646">
        <v>1.57683183959258</v>
      </c>
      <c r="DC646">
        <v>1.54907084004607</v>
      </c>
      <c r="DD646">
        <v>1.5997765660424099</v>
      </c>
      <c r="DE646">
        <v>1.4856348101808501</v>
      </c>
      <c r="DF646">
        <v>1.5259136255605401</v>
      </c>
      <c r="DG646">
        <v>1.47694696098984</v>
      </c>
      <c r="DH646">
        <v>1.5522644678353299</v>
      </c>
      <c r="DI646">
        <v>1.4977477562430701</v>
      </c>
      <c r="DJ646">
        <v>1.5517164686585301</v>
      </c>
      <c r="DK646">
        <v>1.5243332200764199</v>
      </c>
      <c r="DL646">
        <v>1.5440130707061199</v>
      </c>
      <c r="DM646">
        <v>1.46121210844566</v>
      </c>
      <c r="DN646">
        <v>1.51636250174441</v>
      </c>
      <c r="DO646">
        <v>1.48392158066566</v>
      </c>
      <c r="DP646">
        <v>1.52032893216225</v>
      </c>
      <c r="DQ646">
        <v>1.5496285613738101</v>
      </c>
      <c r="DR646">
        <v>1.57106660870313</v>
      </c>
      <c r="DS646">
        <v>1.5236606432391899</v>
      </c>
      <c r="DT646">
        <v>1.5746586192202401</v>
      </c>
      <c r="DU646">
        <v>1.4923124575309901</v>
      </c>
      <c r="DV646">
        <v>1.5457076687615601</v>
      </c>
      <c r="DW646">
        <v>1.4796811256512299</v>
      </c>
      <c r="DX646">
        <v>1.5220226223292901</v>
      </c>
      <c r="DY646">
        <v>1.48842203336364</v>
      </c>
      <c r="DZ646">
        <v>1.4948225986015899</v>
      </c>
      <c r="EA646">
        <v>1.5530204607192399</v>
      </c>
      <c r="EB646">
        <v>1.6475754017275099</v>
      </c>
      <c r="EC646">
        <v>1.57681670701006</v>
      </c>
      <c r="ED646">
        <v>1.6447981655711701</v>
      </c>
    </row>
    <row r="647" spans="1:134" x14ac:dyDescent="0.45">
      <c r="A647" t="s">
        <v>74</v>
      </c>
      <c r="B647" t="s">
        <v>67</v>
      </c>
      <c r="C647" t="s">
        <v>68</v>
      </c>
      <c r="D647">
        <v>45</v>
      </c>
      <c r="E647" s="1" cm="1">
        <f t="array" ref="E647">SUMPRODUCT($G647:$FZZ647,$G$2:$FZZ$2)/SUMPRODUCT(--($G647:$FZZ647&lt;&gt;""),$G$2:$FZZ$2)</f>
        <v>1.4382852719558687</v>
      </c>
      <c r="F647" s="1" cm="1">
        <f t="array" ref="F647">SUMPRODUCT($G647:$FZZ647,$F$2:$FZY$2)/SUMPRODUCT(--($G647:$FZZ647&lt;&gt;""),$F$2:$FZY$2)</f>
        <v>1.4543157279550358</v>
      </c>
      <c r="G647">
        <v>1.4212017909270001</v>
      </c>
      <c r="H647">
        <v>1.4563814495857601</v>
      </c>
      <c r="I647">
        <v>1.42348776545837</v>
      </c>
      <c r="J647">
        <v>1.45751532964174</v>
      </c>
      <c r="K647">
        <v>1.40263375733146</v>
      </c>
      <c r="L647">
        <v>1.4451056675301199</v>
      </c>
      <c r="M647">
        <v>1.40492749955006</v>
      </c>
      <c r="N647">
        <v>1.4402194540929001</v>
      </c>
      <c r="O647">
        <v>1.4259375622747099</v>
      </c>
      <c r="P647">
        <v>1.47294346877917</v>
      </c>
      <c r="Q647">
        <v>1.40985460401799</v>
      </c>
      <c r="R647">
        <v>1.4828885756430401</v>
      </c>
      <c r="S647">
        <v>1.45217402135839</v>
      </c>
      <c r="T647">
        <v>1.5080226534311301</v>
      </c>
      <c r="U647">
        <v>1.6103950645801499</v>
      </c>
      <c r="V647">
        <v>1.6601662820863801</v>
      </c>
      <c r="W647">
        <v>1.43043279265117</v>
      </c>
      <c r="X647">
        <v>1.4611044761272201</v>
      </c>
      <c r="Y647">
        <v>1.4424633001034499</v>
      </c>
      <c r="Z647">
        <v>1.45986760767483</v>
      </c>
      <c r="AA647">
        <v>1.4056223879599701</v>
      </c>
      <c r="AB647">
        <v>1.4481206876672199</v>
      </c>
      <c r="AC647">
        <v>1.45873325438089</v>
      </c>
      <c r="AD647">
        <v>1.47397754212127</v>
      </c>
      <c r="AE647">
        <v>1.4247595847422001</v>
      </c>
      <c r="AF647">
        <v>1.4554385753878201</v>
      </c>
      <c r="AG647">
        <v>1.54432371773166</v>
      </c>
      <c r="AH647">
        <v>1.43931382906639</v>
      </c>
      <c r="AI647">
        <v>1.5290313402554001</v>
      </c>
      <c r="AJ647">
        <v>1.5427914548275401</v>
      </c>
      <c r="AK647">
        <v>1.3820096123197501</v>
      </c>
      <c r="AL647">
        <v>1.4484403264938599</v>
      </c>
      <c r="AM647">
        <v>1.4062720551060699</v>
      </c>
      <c r="AN647">
        <v>1.37878136644934</v>
      </c>
      <c r="AO647">
        <v>1.4398734079925599</v>
      </c>
      <c r="AP647">
        <v>1.28338116643735</v>
      </c>
      <c r="AQ647">
        <v>1.38847851913051</v>
      </c>
      <c r="AR647">
        <v>1.43049515958766</v>
      </c>
      <c r="AS647">
        <v>1.40935545704162</v>
      </c>
      <c r="AT647">
        <v>1.4086906896276099</v>
      </c>
      <c r="AU647">
        <v>1.41579564873671</v>
      </c>
      <c r="AV647">
        <v>1.45187865723779</v>
      </c>
      <c r="AW647">
        <v>1.42637183446924</v>
      </c>
      <c r="AX647">
        <v>1.4789538609576001</v>
      </c>
      <c r="AY647">
        <v>1.4352133387380599</v>
      </c>
      <c r="AZ647">
        <v>1.51623029678342</v>
      </c>
      <c r="BA647">
        <v>1.4245395531643099</v>
      </c>
      <c r="BB647">
        <v>1.5023424870043101</v>
      </c>
      <c r="BC647">
        <v>1.4203232062178199</v>
      </c>
      <c r="BD647">
        <v>1.4299862334227</v>
      </c>
      <c r="BE647">
        <v>1.4170828969309801</v>
      </c>
      <c r="BF647">
        <v>1.5141142023024901</v>
      </c>
      <c r="BG647">
        <v>1.46684456143451</v>
      </c>
      <c r="BH647">
        <v>1.5035180920195499</v>
      </c>
      <c r="BI647">
        <v>1.4211016465448101</v>
      </c>
      <c r="BJ647">
        <v>1.5056918992869499</v>
      </c>
      <c r="BK647">
        <v>1.44235390420723</v>
      </c>
      <c r="BL647">
        <v>1.4913674757252999</v>
      </c>
      <c r="BM647">
        <v>1.4857296870083301</v>
      </c>
      <c r="BN647">
        <v>1.5195570439583901</v>
      </c>
      <c r="BO647">
        <v>1.4467311346514999</v>
      </c>
      <c r="BP647">
        <v>1.5116845917919499</v>
      </c>
      <c r="BQ647">
        <v>1.4368117946997501</v>
      </c>
      <c r="BR647">
        <v>1.4531291025005399</v>
      </c>
      <c r="BS647">
        <v>1.46258898971664</v>
      </c>
      <c r="BT647">
        <v>1.5179118443572099</v>
      </c>
      <c r="BU647">
        <v>1.47541166939298</v>
      </c>
      <c r="BV647">
        <v>1.4935040118220799</v>
      </c>
      <c r="BW647">
        <v>1.40463707067893</v>
      </c>
      <c r="BX647">
        <v>1.44294106259765</v>
      </c>
      <c r="BY647">
        <v>1.45087072106757</v>
      </c>
      <c r="BZ647">
        <v>1.5068225426219299</v>
      </c>
      <c r="CA647">
        <v>1.4657058335342199</v>
      </c>
      <c r="CB647">
        <v>1.53908832270616</v>
      </c>
      <c r="CC647">
        <v>1.4237718455614099</v>
      </c>
      <c r="CD647">
        <v>1.47477422482639</v>
      </c>
      <c r="CE647">
        <v>1.42323422709944</v>
      </c>
      <c r="CF647">
        <v>1.5275884454690201</v>
      </c>
      <c r="CG647">
        <v>1.4252748571843401</v>
      </c>
      <c r="CH647">
        <v>1.4741534665745599</v>
      </c>
      <c r="CI647">
        <v>1.4449740224643099</v>
      </c>
      <c r="CJ647">
        <v>1.4500430091072001</v>
      </c>
      <c r="CK647">
        <v>1.4209979308724601</v>
      </c>
      <c r="CL647">
        <v>1.4599547350880899</v>
      </c>
      <c r="CM647">
        <v>1.4797628585867799</v>
      </c>
      <c r="CN647">
        <v>1.53357880597742</v>
      </c>
      <c r="CO647">
        <v>1.4974537311121801</v>
      </c>
      <c r="CP647">
        <v>1.53437117651702</v>
      </c>
      <c r="CQ647">
        <v>1.4378439787408499</v>
      </c>
      <c r="CR647">
        <v>1.50873047274108</v>
      </c>
      <c r="CS647">
        <v>1.43157734220882</v>
      </c>
      <c r="CT647">
        <v>1.5044705895224699</v>
      </c>
      <c r="CU647">
        <v>1.4476958662583701</v>
      </c>
      <c r="CV647">
        <v>1.52853450730536</v>
      </c>
      <c r="CW647">
        <v>1.4287068637457001</v>
      </c>
      <c r="CX647">
        <v>1.51356491400388</v>
      </c>
      <c r="CY647">
        <v>1.4050068819499599</v>
      </c>
      <c r="CZ647">
        <v>1.4565615907348499</v>
      </c>
      <c r="DA647">
        <v>1.45642728311315</v>
      </c>
      <c r="DB647">
        <v>1.5066319207540999</v>
      </c>
      <c r="DC647">
        <v>1.5025624968106901</v>
      </c>
      <c r="DD647">
        <v>1.54089196804128</v>
      </c>
      <c r="DE647">
        <v>1.4209851343917399</v>
      </c>
      <c r="DF647">
        <v>1.46513840920519</v>
      </c>
      <c r="DG647">
        <v>1.42695963259224</v>
      </c>
      <c r="DH647">
        <v>1.4878267453198999</v>
      </c>
      <c r="DI647">
        <v>1.4566255490846001</v>
      </c>
      <c r="DJ647">
        <v>1.51548415898989</v>
      </c>
      <c r="DK647">
        <v>1.4333176598653401</v>
      </c>
      <c r="DL647">
        <v>1.4970045426219001</v>
      </c>
      <c r="DM647">
        <v>1.3943787995680701</v>
      </c>
      <c r="DN647">
        <v>1.45415288587047</v>
      </c>
      <c r="DO647">
        <v>1.4144409092222301</v>
      </c>
      <c r="DP647">
        <v>1.45552499855541</v>
      </c>
      <c r="DQ647">
        <v>1.4461985648009601</v>
      </c>
      <c r="DR647">
        <v>1.4983902379812799</v>
      </c>
      <c r="DS647">
        <v>1.45812687640214</v>
      </c>
      <c r="DT647">
        <v>1.5251927196080599</v>
      </c>
      <c r="DU647">
        <v>1.4310779736855801</v>
      </c>
      <c r="DV647">
        <v>1.47531314696836</v>
      </c>
      <c r="DW647">
        <v>1.41277567449574</v>
      </c>
      <c r="DX647">
        <v>1.46572000471313</v>
      </c>
      <c r="DY647">
        <v>1.44719445887015</v>
      </c>
      <c r="DZ647">
        <v>1.45231597459399</v>
      </c>
      <c r="EA647">
        <v>1.4959795197233401</v>
      </c>
      <c r="EB647">
        <v>1.5702623020497399</v>
      </c>
      <c r="EC647">
        <v>1.5140084597924199</v>
      </c>
      <c r="ED647">
        <v>1.5723404087222901</v>
      </c>
    </row>
    <row r="648" spans="1:134" x14ac:dyDescent="0.45">
      <c r="A648" t="s">
        <v>74</v>
      </c>
      <c r="B648" t="s">
        <v>67</v>
      </c>
      <c r="C648" t="s">
        <v>68</v>
      </c>
      <c r="D648">
        <v>50</v>
      </c>
      <c r="E648" s="1" cm="1">
        <f t="array" ref="E648">SUMPRODUCT($G648:$FZZ648,$G$2:$FZZ$2)/SUMPRODUCT(--($G648:$FZZ648&lt;&gt;""),$G$2:$FZZ$2)</f>
        <v>1.3638590584213808</v>
      </c>
      <c r="F648" s="1" cm="1">
        <f t="array" ref="F648">SUMPRODUCT($G648:$FZZ648,$F$2:$FZY$2)/SUMPRODUCT(--($G648:$FZZ648&lt;&gt;""),$F$2:$FZY$2)</f>
        <v>1.394576545245612</v>
      </c>
      <c r="G648">
        <v>1.36179128733026</v>
      </c>
      <c r="H648">
        <v>1.3952026144218399</v>
      </c>
      <c r="I648">
        <v>1.36198923896732</v>
      </c>
      <c r="J648">
        <v>1.3942258871792499</v>
      </c>
      <c r="K648">
        <v>1.3479593015053499</v>
      </c>
      <c r="L648">
        <v>1.3957597797418499</v>
      </c>
      <c r="M648">
        <v>1.3576913441874301</v>
      </c>
      <c r="N648">
        <v>1.40102535869012</v>
      </c>
      <c r="O648">
        <v>1.3776436745416201</v>
      </c>
      <c r="P648">
        <v>1.4167958087555199</v>
      </c>
      <c r="Q648">
        <v>1.35615379493331</v>
      </c>
      <c r="R648">
        <v>1.4265033073269</v>
      </c>
      <c r="S648">
        <v>1.3996690322358001</v>
      </c>
      <c r="T648">
        <v>1.45527732061501</v>
      </c>
      <c r="U648">
        <v>1.5129389470648</v>
      </c>
      <c r="V648">
        <v>1.5522945163902899</v>
      </c>
      <c r="W648">
        <v>1.37194587753161</v>
      </c>
      <c r="X648">
        <v>1.3967689872648701</v>
      </c>
      <c r="Y648">
        <v>1.38611420092507</v>
      </c>
      <c r="Z648">
        <v>1.40938131007294</v>
      </c>
      <c r="AA648">
        <v>1.3448297607583799</v>
      </c>
      <c r="AB648">
        <v>1.3955872334241799</v>
      </c>
      <c r="AC648">
        <v>1.40892080639564</v>
      </c>
      <c r="AD648">
        <v>1.4144607389021799</v>
      </c>
      <c r="AE648">
        <v>1.3705860526290601</v>
      </c>
      <c r="AF648">
        <v>1.39110375366107</v>
      </c>
      <c r="AG648">
        <v>1.4339942812413</v>
      </c>
      <c r="AH648">
        <v>1.3878418113225</v>
      </c>
      <c r="AI648">
        <v>1.4656429645542399</v>
      </c>
      <c r="AJ648">
        <v>1.49315364601981</v>
      </c>
      <c r="AK648">
        <v>1.3081907216486299</v>
      </c>
      <c r="AL648">
        <v>1.3783456858799701</v>
      </c>
      <c r="AM648">
        <v>1.3174763625975401</v>
      </c>
      <c r="AN648">
        <v>1.3257487698160499</v>
      </c>
      <c r="AO648">
        <v>1.2150035055675601</v>
      </c>
      <c r="AP648">
        <v>1.2079312070592201</v>
      </c>
      <c r="AQ648">
        <v>1.33618518091289</v>
      </c>
      <c r="AR648">
        <v>1.3737910734868799</v>
      </c>
      <c r="AS648">
        <v>1.3507108600101301</v>
      </c>
      <c r="AT648">
        <v>1.3432958060045901</v>
      </c>
      <c r="AU648">
        <v>1.3716716286766</v>
      </c>
      <c r="AV648">
        <v>1.4201759010888</v>
      </c>
      <c r="AW648">
        <v>1.39031828685551</v>
      </c>
      <c r="AX648">
        <v>1.42231949000474</v>
      </c>
      <c r="AY648">
        <v>1.3974105814795399</v>
      </c>
      <c r="AZ648">
        <v>1.46231766441196</v>
      </c>
      <c r="BA648">
        <v>1.3699295573574899</v>
      </c>
      <c r="BB648">
        <v>1.45787659776042</v>
      </c>
      <c r="BC648">
        <v>1.35442769558312</v>
      </c>
      <c r="BD648">
        <v>1.3828434386272499</v>
      </c>
      <c r="BE648">
        <v>1.38055977934995</v>
      </c>
      <c r="BF648">
        <v>1.4649078461282401</v>
      </c>
      <c r="BG648">
        <v>1.38712647261602</v>
      </c>
      <c r="BH648">
        <v>1.4372858044144901</v>
      </c>
      <c r="BI648">
        <v>1.37495796666894</v>
      </c>
      <c r="BJ648">
        <v>1.4275226183962999</v>
      </c>
      <c r="BK648">
        <v>1.3970163516474901</v>
      </c>
      <c r="BL648">
        <v>1.4351958501892601</v>
      </c>
      <c r="BM648">
        <v>1.41713833558647</v>
      </c>
      <c r="BN648">
        <v>1.43624157670953</v>
      </c>
      <c r="BO648">
        <v>1.4019526481579501</v>
      </c>
      <c r="BP648">
        <v>1.45523290366499</v>
      </c>
      <c r="BQ648">
        <v>1.3598904017168501</v>
      </c>
      <c r="BR648">
        <v>1.3946306674805999</v>
      </c>
      <c r="BS648">
        <v>1.42078964277744</v>
      </c>
      <c r="BT648">
        <v>1.4646392989893999</v>
      </c>
      <c r="BU648">
        <v>1.4105553097002801</v>
      </c>
      <c r="BV648">
        <v>1.4449118727670101</v>
      </c>
      <c r="BW648">
        <v>1.3537596066337101</v>
      </c>
      <c r="BX648">
        <v>1.3913095923012699</v>
      </c>
      <c r="BY648">
        <v>1.39151945856131</v>
      </c>
      <c r="BZ648">
        <v>1.4467404760076099</v>
      </c>
      <c r="CA648">
        <v>1.38599780292252</v>
      </c>
      <c r="CB648">
        <v>1.4537283302825199</v>
      </c>
      <c r="CC648">
        <v>1.3820390527844799</v>
      </c>
      <c r="CD648">
        <v>1.43160031458168</v>
      </c>
      <c r="CE648">
        <v>1.37881889311006</v>
      </c>
      <c r="CF648">
        <v>1.4914095733210999</v>
      </c>
      <c r="CG648">
        <v>1.38106809605658</v>
      </c>
      <c r="CH648">
        <v>1.4424366321655999</v>
      </c>
      <c r="CI648">
        <v>1.3865491768612399</v>
      </c>
      <c r="CJ648">
        <v>1.40246549445013</v>
      </c>
      <c r="CK648">
        <v>1.37746357415375</v>
      </c>
      <c r="CL648">
        <v>1.42049655374622</v>
      </c>
      <c r="CM648">
        <v>1.4234504028464501</v>
      </c>
      <c r="CN648">
        <v>1.4784154313258899</v>
      </c>
      <c r="CO648">
        <v>1.4343883679590901</v>
      </c>
      <c r="CP648">
        <v>1.4673345522938599</v>
      </c>
      <c r="CQ648">
        <v>1.3834120003191199</v>
      </c>
      <c r="CR648">
        <v>1.4674783920410599</v>
      </c>
      <c r="CS648">
        <v>1.3737626073023701</v>
      </c>
      <c r="CT648">
        <v>1.44953122707396</v>
      </c>
      <c r="CU648">
        <v>1.39589671797513</v>
      </c>
      <c r="CV648">
        <v>1.4599030333280101</v>
      </c>
      <c r="CW648">
        <v>1.37923547888181</v>
      </c>
      <c r="CX648">
        <v>1.45140332114099</v>
      </c>
      <c r="CY648">
        <v>1.36666656378743</v>
      </c>
      <c r="CZ648">
        <v>1.4192816443895</v>
      </c>
      <c r="DA648">
        <v>1.3918116124715001</v>
      </c>
      <c r="DB648">
        <v>1.46606474600002</v>
      </c>
      <c r="DC648">
        <v>1.45163730071367</v>
      </c>
      <c r="DD648">
        <v>1.4983355445883699</v>
      </c>
      <c r="DE648">
        <v>1.37631155100935</v>
      </c>
      <c r="DF648">
        <v>1.42322538595245</v>
      </c>
      <c r="DG648">
        <v>1.37512985790548</v>
      </c>
      <c r="DH648">
        <v>1.45268322048187</v>
      </c>
      <c r="DI648">
        <v>1.38998963259288</v>
      </c>
      <c r="DJ648">
        <v>1.4582178405617701</v>
      </c>
      <c r="DK648">
        <v>1.38727784066846</v>
      </c>
      <c r="DL648">
        <v>1.46129806105245</v>
      </c>
      <c r="DM648">
        <v>1.3378242551428201</v>
      </c>
      <c r="DN648">
        <v>1.42430761298377</v>
      </c>
      <c r="DO648">
        <v>1.3589667781405199</v>
      </c>
      <c r="DP648">
        <v>1.40042543048653</v>
      </c>
      <c r="DQ648">
        <v>1.3882223852242901</v>
      </c>
      <c r="DR648">
        <v>1.44718396675714</v>
      </c>
      <c r="DS648">
        <v>1.4042147201287001</v>
      </c>
      <c r="DT648">
        <v>1.47621467828259</v>
      </c>
      <c r="DU648">
        <v>1.38943207516392</v>
      </c>
      <c r="DV648">
        <v>1.4243409352607801</v>
      </c>
      <c r="DW648">
        <v>1.35635021454431</v>
      </c>
      <c r="DX648">
        <v>1.4203957672041001</v>
      </c>
      <c r="DY648">
        <v>1.4019450221415599</v>
      </c>
      <c r="DZ648">
        <v>1.4218243692845101</v>
      </c>
      <c r="EA648">
        <v>1.4528316286630301</v>
      </c>
      <c r="EB648">
        <v>1.52365659584153</v>
      </c>
      <c r="EC648">
        <v>1.45541793183748</v>
      </c>
      <c r="ED648">
        <v>1.5299885348198401</v>
      </c>
    </row>
    <row r="649" spans="1:134" x14ac:dyDescent="0.45">
      <c r="A649" t="s">
        <v>74</v>
      </c>
      <c r="B649" t="s">
        <v>67</v>
      </c>
      <c r="C649" t="s">
        <v>144</v>
      </c>
      <c r="D649">
        <v>30</v>
      </c>
      <c r="E649" s="1" cm="1">
        <f t="array" ref="E649">SUMPRODUCT($G649:$FZZ649,$G$2:$FZZ$2)/SUMPRODUCT(--($G649:$FZZ649&lt;&gt;""),$G$2:$FZZ$2)</f>
        <v>1.893536581550509</v>
      </c>
      <c r="F649" s="1" cm="1">
        <f t="array" ref="F649">SUMPRODUCT($G649:$FZZ649,$F$2:$FZY$2)/SUMPRODUCT(--($G649:$FZZ649&lt;&gt;""),$F$2:$FZY$2)</f>
        <v>1.8453522253047523</v>
      </c>
      <c r="G649">
        <v>1.84846783471957</v>
      </c>
      <c r="H649">
        <v>1.8106063754200199</v>
      </c>
      <c r="I649">
        <v>1.8467755878030201</v>
      </c>
      <c r="J649">
        <v>1.8118074016347601</v>
      </c>
      <c r="K649">
        <v>1.8499399835979</v>
      </c>
      <c r="L649">
        <v>1.8773615135604</v>
      </c>
      <c r="M649">
        <v>1.82819327955553</v>
      </c>
      <c r="N649">
        <v>1.8159033420692401</v>
      </c>
      <c r="O649">
        <v>1.8455200264856</v>
      </c>
      <c r="P649">
        <v>1.8791411874683901</v>
      </c>
      <c r="Q649">
        <v>1.76650655766012</v>
      </c>
      <c r="R649">
        <v>1.82445266307249</v>
      </c>
      <c r="S649">
        <v>1.8664245850021299</v>
      </c>
      <c r="T649">
        <v>1.9023174073701701</v>
      </c>
      <c r="U649">
        <v>2.10635620771246</v>
      </c>
      <c r="V649">
        <v>2.10365212757636</v>
      </c>
      <c r="W649">
        <v>1.86453515470412</v>
      </c>
      <c r="X649">
        <v>1.85307947326249</v>
      </c>
      <c r="Y649">
        <v>1.86549840611136</v>
      </c>
      <c r="Z649">
        <v>1.84606587722722</v>
      </c>
      <c r="AA649">
        <v>1.7739239812926599</v>
      </c>
      <c r="AB649">
        <v>1.81837215205473</v>
      </c>
      <c r="AC649">
        <v>1.8592614517572199</v>
      </c>
      <c r="AD649">
        <v>1.85703904836121</v>
      </c>
      <c r="AE649">
        <v>1.8251969684932901</v>
      </c>
      <c r="AF649">
        <v>1.8346039836796599</v>
      </c>
      <c r="AG649">
        <v>1.9012532417338901</v>
      </c>
      <c r="AH649">
        <v>1.8061294963793899</v>
      </c>
      <c r="AI649">
        <v>1.95608993913354</v>
      </c>
      <c r="AJ649">
        <v>1.96478243227115</v>
      </c>
      <c r="AK649">
        <v>1.86208817126938</v>
      </c>
      <c r="AL649">
        <v>1.8777540744362999</v>
      </c>
      <c r="AM649">
        <v>1.88015267219293</v>
      </c>
      <c r="AN649">
        <v>1.7770990879564901</v>
      </c>
      <c r="AO649">
        <v>2.1421588147508501</v>
      </c>
      <c r="AP649">
        <v>1.7152526896918101</v>
      </c>
      <c r="AQ649">
        <v>1.89281353427177</v>
      </c>
      <c r="AR649">
        <v>1.78149840951637</v>
      </c>
      <c r="AS649">
        <v>1.93115684787514</v>
      </c>
      <c r="AT649">
        <v>1.80433560532689</v>
      </c>
      <c r="AU649">
        <v>1.9133211925424001</v>
      </c>
      <c r="AV649">
        <v>1.84829770996579</v>
      </c>
      <c r="AW649">
        <v>1.8450430123883199</v>
      </c>
      <c r="AX649">
        <v>1.8565693413072599</v>
      </c>
      <c r="AY649">
        <v>1.84934862567252</v>
      </c>
      <c r="AZ649">
        <v>1.8872484762526101</v>
      </c>
      <c r="BA649">
        <v>1.8112099998143401</v>
      </c>
      <c r="BB649">
        <v>1.8946382578529599</v>
      </c>
      <c r="BC649">
        <v>1.83915661450357</v>
      </c>
      <c r="BD649">
        <v>1.8036993762820099</v>
      </c>
      <c r="BE649">
        <v>1.8262063465884</v>
      </c>
      <c r="BF649">
        <v>1.88700420012343</v>
      </c>
      <c r="BG649">
        <v>1.9134311173141001</v>
      </c>
      <c r="BH649">
        <v>1.89454807410086</v>
      </c>
      <c r="BI649">
        <v>1.7986743822256701</v>
      </c>
      <c r="BJ649">
        <v>1.8430968630818101</v>
      </c>
      <c r="BK649">
        <v>1.93086914680619</v>
      </c>
      <c r="BL649">
        <v>1.9033637972547299</v>
      </c>
      <c r="BM649">
        <v>1.8868368815076799</v>
      </c>
      <c r="BN649">
        <v>1.9028738907349201</v>
      </c>
      <c r="BO649">
        <v>1.87207084847353</v>
      </c>
      <c r="BP649">
        <v>1.88831977677914</v>
      </c>
      <c r="BQ649">
        <v>1.9433711776828599</v>
      </c>
      <c r="BR649">
        <v>1.8577546881479601</v>
      </c>
      <c r="BS649">
        <v>1.84055354083615</v>
      </c>
      <c r="BT649">
        <v>1.89372117258505</v>
      </c>
      <c r="BU649">
        <v>1.91434015968425</v>
      </c>
      <c r="BV649">
        <v>1.9161762283807</v>
      </c>
      <c r="BW649">
        <v>1.8117846343103501</v>
      </c>
      <c r="BX649">
        <v>1.7872345702604799</v>
      </c>
      <c r="BY649">
        <v>1.83366625815592</v>
      </c>
      <c r="BZ649">
        <v>1.8612093260856399</v>
      </c>
      <c r="CA649">
        <v>1.7832064587475001</v>
      </c>
      <c r="CB649">
        <v>1.8715203761499399</v>
      </c>
      <c r="CC649">
        <v>1.81221749921245</v>
      </c>
      <c r="CD649">
        <v>1.8451125245242099</v>
      </c>
      <c r="CE649">
        <v>1.8170396464141501</v>
      </c>
      <c r="CF649">
        <v>1.8949890157856399</v>
      </c>
      <c r="CG649">
        <v>1.8613887021247999</v>
      </c>
      <c r="CH649">
        <v>1.8539278906032099</v>
      </c>
      <c r="CI649">
        <v>1.8574887904675601</v>
      </c>
      <c r="CJ649">
        <v>1.8291634850932901</v>
      </c>
      <c r="CK649">
        <v>1.8395946837659001</v>
      </c>
      <c r="CL649">
        <v>1.80715829373549</v>
      </c>
      <c r="CM649">
        <v>1.8755834416000301</v>
      </c>
      <c r="CN649">
        <v>1.92736204149738</v>
      </c>
      <c r="CO649">
        <v>1.95629256115295</v>
      </c>
      <c r="CP649">
        <v>1.94400162882272</v>
      </c>
      <c r="CQ649">
        <v>1.7792998348879401</v>
      </c>
      <c r="CR649">
        <v>1.84799895839285</v>
      </c>
      <c r="CS649">
        <v>1.79392043901536</v>
      </c>
      <c r="CT649">
        <v>1.8443951708778701</v>
      </c>
      <c r="CU649">
        <v>1.7858339080298899</v>
      </c>
      <c r="CV649">
        <v>1.8697034133684001</v>
      </c>
      <c r="CW649">
        <v>1.7892922355033201</v>
      </c>
      <c r="CX649">
        <v>1.8534065028634299</v>
      </c>
      <c r="CY649">
        <v>1.8465798178044499</v>
      </c>
      <c r="CZ649">
        <v>1.8918081244985401</v>
      </c>
      <c r="DA649">
        <v>1.9350554892746801</v>
      </c>
      <c r="DB649">
        <v>1.91254921472003</v>
      </c>
      <c r="DC649">
        <v>1.85936108093922</v>
      </c>
      <c r="DD649">
        <v>1.8963825932918701</v>
      </c>
      <c r="DE649">
        <v>1.84802091625572</v>
      </c>
      <c r="DF649">
        <v>1.8527298618721899</v>
      </c>
      <c r="DG649">
        <v>1.76493945888195</v>
      </c>
      <c r="DH649">
        <v>1.85089506859015</v>
      </c>
      <c r="DI649">
        <v>1.8268726533233799</v>
      </c>
      <c r="DJ649">
        <v>1.89174452100854</v>
      </c>
      <c r="DK649">
        <v>1.88774281127265</v>
      </c>
      <c r="DL649">
        <v>1.8901328004354201</v>
      </c>
      <c r="DM649">
        <v>1.7916401064435601</v>
      </c>
      <c r="DN649">
        <v>1.82249863737976</v>
      </c>
      <c r="DO649">
        <v>1.85533160464578</v>
      </c>
      <c r="DP649">
        <v>1.8221832384722001</v>
      </c>
      <c r="DQ649">
        <v>1.87179001198821</v>
      </c>
      <c r="DR649">
        <v>1.88722308051368</v>
      </c>
      <c r="DS649">
        <v>1.92736446822443</v>
      </c>
      <c r="DT649">
        <v>1.9333115958078499</v>
      </c>
      <c r="DU649">
        <v>1.8758291146061701</v>
      </c>
      <c r="DV649">
        <v>1.87184393669379</v>
      </c>
      <c r="DW649">
        <v>1.84076087754553</v>
      </c>
      <c r="DX649">
        <v>1.8397129572161199</v>
      </c>
      <c r="DY649">
        <v>1.8673831939234899</v>
      </c>
      <c r="DZ649">
        <v>1.8274948689526</v>
      </c>
      <c r="EA649">
        <v>1.9406220492634501</v>
      </c>
      <c r="EB649">
        <v>2.0009766135125799</v>
      </c>
      <c r="EC649">
        <v>1.9680342688421599</v>
      </c>
      <c r="ED649">
        <v>1.98635224616926</v>
      </c>
    </row>
    <row r="650" spans="1:134" x14ac:dyDescent="0.45">
      <c r="A650" t="s">
        <v>74</v>
      </c>
      <c r="B650" t="s">
        <v>67</v>
      </c>
      <c r="C650" t="s">
        <v>144</v>
      </c>
      <c r="D650">
        <v>35</v>
      </c>
      <c r="E650" s="1" cm="1">
        <f t="array" ref="E650">SUMPRODUCT($G650:$FZZ650,$G$2:$FZZ$2)/SUMPRODUCT(--($G650:$FZZ650&lt;&gt;""),$G$2:$FZZ$2)</f>
        <v>1.7691418287768663</v>
      </c>
      <c r="F650" s="1" cm="1">
        <f t="array" ref="F650">SUMPRODUCT($G650:$FZZ650,$F$2:$FZY$2)/SUMPRODUCT(--($G650:$FZZ650&lt;&gt;""),$F$2:$FZY$2)</f>
        <v>1.749816687460005</v>
      </c>
      <c r="G650">
        <v>1.7173238423203101</v>
      </c>
      <c r="H650">
        <v>1.7204382485308201</v>
      </c>
      <c r="I650">
        <v>1.7172997243174399</v>
      </c>
      <c r="J650">
        <v>1.72112778845504</v>
      </c>
      <c r="K650">
        <v>1.7543228324259601</v>
      </c>
      <c r="L650">
        <v>1.7708714463517601</v>
      </c>
      <c r="M650">
        <v>1.75075640917255</v>
      </c>
      <c r="N650">
        <v>1.7580903987797001</v>
      </c>
      <c r="O650">
        <v>1.744456269059</v>
      </c>
      <c r="P650">
        <v>1.78353580543354</v>
      </c>
      <c r="Q650">
        <v>1.69523860041554</v>
      </c>
      <c r="R650">
        <v>1.7650768624804301</v>
      </c>
      <c r="S650">
        <v>1.7697695280271899</v>
      </c>
      <c r="T650">
        <v>1.8198444661153801</v>
      </c>
      <c r="U650">
        <v>1.9085827147049801</v>
      </c>
      <c r="V650">
        <v>1.9359730095118399</v>
      </c>
      <c r="W650">
        <v>1.7725252468628101</v>
      </c>
      <c r="X650">
        <v>1.7692218217939699</v>
      </c>
      <c r="Y650">
        <v>1.76771700345784</v>
      </c>
      <c r="Z650">
        <v>1.7581531462421001</v>
      </c>
      <c r="AA650">
        <v>1.70360242717963</v>
      </c>
      <c r="AB650">
        <v>1.73517476758336</v>
      </c>
      <c r="AC650">
        <v>1.7735052662017301</v>
      </c>
      <c r="AD650">
        <v>1.76875515081602</v>
      </c>
      <c r="AE650">
        <v>1.7257078981554199</v>
      </c>
      <c r="AF650">
        <v>1.7504169120430499</v>
      </c>
      <c r="AG650">
        <v>1.8227984414606</v>
      </c>
      <c r="AH650">
        <v>1.7246480517107801</v>
      </c>
      <c r="AI650">
        <v>1.8345007280104999</v>
      </c>
      <c r="AJ650">
        <v>1.8514886263277199</v>
      </c>
      <c r="AK650">
        <v>1.741565027004</v>
      </c>
      <c r="AL650">
        <v>1.77405178192076</v>
      </c>
      <c r="AM650">
        <v>1.7880820219136899</v>
      </c>
      <c r="AN650">
        <v>1.6825210656812699</v>
      </c>
      <c r="AO650">
        <v>1.86575075859576</v>
      </c>
      <c r="AP650">
        <v>1.57772999411504</v>
      </c>
      <c r="AQ650">
        <v>1.7135212382557801</v>
      </c>
      <c r="AR650">
        <v>1.71003292189212</v>
      </c>
      <c r="AS650">
        <v>1.77009901627229</v>
      </c>
      <c r="AT650">
        <v>1.6911007889063401</v>
      </c>
      <c r="AU650">
        <v>1.77440923528758</v>
      </c>
      <c r="AV650">
        <v>1.74112475541751</v>
      </c>
      <c r="AW650">
        <v>1.7508234286075499</v>
      </c>
      <c r="AX650">
        <v>1.7899349723209701</v>
      </c>
      <c r="AY650">
        <v>1.7306960733621499</v>
      </c>
      <c r="AZ650">
        <v>1.8126553048862799</v>
      </c>
      <c r="BA650">
        <v>1.7194980349678699</v>
      </c>
      <c r="BB650">
        <v>1.79419210691718</v>
      </c>
      <c r="BC650">
        <v>1.72519774630408</v>
      </c>
      <c r="BD650">
        <v>1.7141847690990999</v>
      </c>
      <c r="BE650">
        <v>1.7174949419732299</v>
      </c>
      <c r="BF650">
        <v>1.7938536691676099</v>
      </c>
      <c r="BG650">
        <v>1.8137510526753899</v>
      </c>
      <c r="BH650">
        <v>1.79668915241885</v>
      </c>
      <c r="BI650">
        <v>1.7122750450345501</v>
      </c>
      <c r="BJ650">
        <v>1.77250164959982</v>
      </c>
      <c r="BK650">
        <v>1.7853095349981301</v>
      </c>
      <c r="BL650">
        <v>1.80730120634256</v>
      </c>
      <c r="BM650">
        <v>1.77961628437707</v>
      </c>
      <c r="BN650">
        <v>1.8064292063716201</v>
      </c>
      <c r="BO650">
        <v>1.7490662999566799</v>
      </c>
      <c r="BP650">
        <v>1.7901420005908799</v>
      </c>
      <c r="BQ650">
        <v>1.81567332351001</v>
      </c>
      <c r="BR650">
        <v>1.7692095408139701</v>
      </c>
      <c r="BS650">
        <v>1.74131521310416</v>
      </c>
      <c r="BT650">
        <v>1.7874575360084899</v>
      </c>
      <c r="BU650">
        <v>1.8264258248932801</v>
      </c>
      <c r="BV650">
        <v>1.8102083150711199</v>
      </c>
      <c r="BW650">
        <v>1.7175832089268099</v>
      </c>
      <c r="BX650">
        <v>1.69934454765159</v>
      </c>
      <c r="BY650">
        <v>1.75740260648595</v>
      </c>
      <c r="BZ650">
        <v>1.78004000409912</v>
      </c>
      <c r="CA650">
        <v>1.7000823608278599</v>
      </c>
      <c r="CB650">
        <v>1.77811266774208</v>
      </c>
      <c r="CC650">
        <v>1.7105114626711</v>
      </c>
      <c r="CD650">
        <v>1.79001716267598</v>
      </c>
      <c r="CE650">
        <v>1.71805919844639</v>
      </c>
      <c r="CF650">
        <v>1.79326806841185</v>
      </c>
      <c r="CG650">
        <v>1.7537895338787599</v>
      </c>
      <c r="CH650">
        <v>1.7654140706777799</v>
      </c>
      <c r="CI650">
        <v>1.7541466142381801</v>
      </c>
      <c r="CJ650">
        <v>1.7311824456110301</v>
      </c>
      <c r="CK650">
        <v>1.75480385984635</v>
      </c>
      <c r="CL650">
        <v>1.7376231560480899</v>
      </c>
      <c r="CM650">
        <v>1.78612894073115</v>
      </c>
      <c r="CN650">
        <v>1.8577566510338099</v>
      </c>
      <c r="CO650">
        <v>1.8240510931176499</v>
      </c>
      <c r="CP650">
        <v>1.8583387222621901</v>
      </c>
      <c r="CQ650">
        <v>1.7101943014943</v>
      </c>
      <c r="CR650">
        <v>1.77733901935862</v>
      </c>
      <c r="CS650">
        <v>1.71907189857382</v>
      </c>
      <c r="CT650">
        <v>1.7799295595095499</v>
      </c>
      <c r="CU650">
        <v>1.71070502821088</v>
      </c>
      <c r="CV650">
        <v>1.8001166949488601</v>
      </c>
      <c r="CW650">
        <v>1.70949500921116</v>
      </c>
      <c r="CX650">
        <v>1.7895440035471399</v>
      </c>
      <c r="CY650">
        <v>1.7350432488654499</v>
      </c>
      <c r="CZ650">
        <v>1.7890717559861899</v>
      </c>
      <c r="DA650">
        <v>1.77516095240148</v>
      </c>
      <c r="DB650">
        <v>1.8153168720384401</v>
      </c>
      <c r="DC650">
        <v>1.78945609504508</v>
      </c>
      <c r="DD650">
        <v>1.82446697514889</v>
      </c>
      <c r="DE650">
        <v>1.7601144869105101</v>
      </c>
      <c r="DF650">
        <v>1.7724289003001701</v>
      </c>
      <c r="DG650">
        <v>1.6995102111762801</v>
      </c>
      <c r="DH650">
        <v>1.78629574761256</v>
      </c>
      <c r="DI650">
        <v>1.7351409029774501</v>
      </c>
      <c r="DJ650">
        <v>1.79759833410208</v>
      </c>
      <c r="DK650">
        <v>1.8052684188745001</v>
      </c>
      <c r="DL650">
        <v>1.8064691702347899</v>
      </c>
      <c r="DM650">
        <v>1.7063540830613</v>
      </c>
      <c r="DN650">
        <v>1.7598520973579801</v>
      </c>
      <c r="DO650">
        <v>1.7457927344562501</v>
      </c>
      <c r="DP650">
        <v>1.75327559805847</v>
      </c>
      <c r="DQ650">
        <v>1.7912702380500301</v>
      </c>
      <c r="DR650">
        <v>1.81455100700683</v>
      </c>
      <c r="DS650">
        <v>1.8101911686507799</v>
      </c>
      <c r="DT650">
        <v>1.8418164020557</v>
      </c>
      <c r="DU650">
        <v>1.7467291102852101</v>
      </c>
      <c r="DV650">
        <v>1.76676841609124</v>
      </c>
      <c r="DW650">
        <v>1.7347349416964399</v>
      </c>
      <c r="DX650">
        <v>1.7431769678142299</v>
      </c>
      <c r="DY650">
        <v>1.77376214735838</v>
      </c>
      <c r="DZ650">
        <v>1.7446421992427601</v>
      </c>
      <c r="EA650">
        <v>1.84858106477871</v>
      </c>
      <c r="EB650">
        <v>1.9186994765904599</v>
      </c>
      <c r="EC650">
        <v>1.8748024869394899</v>
      </c>
      <c r="ED650">
        <v>1.91843765212129</v>
      </c>
    </row>
    <row r="651" spans="1:134" x14ac:dyDescent="0.45">
      <c r="A651" t="s">
        <v>74</v>
      </c>
      <c r="B651" t="s">
        <v>67</v>
      </c>
      <c r="C651" t="s">
        <v>144</v>
      </c>
      <c r="D651">
        <v>40</v>
      </c>
      <c r="E651" s="1" cm="1">
        <f t="array" ref="E651">SUMPRODUCT($G651:$FZZ651,$G$2:$FZZ$2)/SUMPRODUCT(--($G651:$FZZ651&lt;&gt;""),$G$2:$FZZ$2)</f>
        <v>1.679353179383086</v>
      </c>
      <c r="F651" s="1" cm="1">
        <f t="array" ref="F651">SUMPRODUCT($G651:$FZZ651,$F$2:$FZY$2)/SUMPRODUCT(--($G651:$FZZ651&lt;&gt;""),$F$2:$FZY$2)</f>
        <v>1.672311327558186</v>
      </c>
      <c r="G651">
        <v>1.65726914892253</v>
      </c>
      <c r="H651">
        <v>1.6810939837745</v>
      </c>
      <c r="I651">
        <v>1.6587595737097001</v>
      </c>
      <c r="J651">
        <v>1.68105028424656</v>
      </c>
      <c r="K651">
        <v>1.67427986078447</v>
      </c>
      <c r="L651">
        <v>1.6865114672550801</v>
      </c>
      <c r="M651">
        <v>1.6398361926021801</v>
      </c>
      <c r="N651">
        <v>1.6483539387061601</v>
      </c>
      <c r="O651">
        <v>1.6651911078397099</v>
      </c>
      <c r="P651">
        <v>1.70771977154375</v>
      </c>
      <c r="Q651">
        <v>1.6195377755306299</v>
      </c>
      <c r="R651">
        <v>1.6846582015048499</v>
      </c>
      <c r="S651">
        <v>1.69342313878789</v>
      </c>
      <c r="T651">
        <v>1.7355373982206399</v>
      </c>
      <c r="U651">
        <v>1.85096279002405</v>
      </c>
      <c r="V651">
        <v>1.88049447695451</v>
      </c>
      <c r="W651">
        <v>1.6693004170088299</v>
      </c>
      <c r="X651">
        <v>1.67478272864952</v>
      </c>
      <c r="Y651">
        <v>1.672087035199</v>
      </c>
      <c r="Z651">
        <v>1.68307414800386</v>
      </c>
      <c r="AA651">
        <v>1.6287783622035501</v>
      </c>
      <c r="AB651">
        <v>1.6598526283069801</v>
      </c>
      <c r="AC651">
        <v>1.6986059758213099</v>
      </c>
      <c r="AD651">
        <v>1.69161386865637</v>
      </c>
      <c r="AE651">
        <v>1.65933785951594</v>
      </c>
      <c r="AF651">
        <v>1.6826761427249499</v>
      </c>
      <c r="AG651">
        <v>1.74781867459767</v>
      </c>
      <c r="AH651">
        <v>1.6515093872038999</v>
      </c>
      <c r="AI651">
        <v>1.7593528583363101</v>
      </c>
      <c r="AJ651">
        <v>1.7781728607232301</v>
      </c>
      <c r="AK651">
        <v>1.66193836209288</v>
      </c>
      <c r="AL651">
        <v>1.6743698735845201</v>
      </c>
      <c r="AM651">
        <v>1.6893843044577299</v>
      </c>
      <c r="AN651">
        <v>1.5964294986840499</v>
      </c>
      <c r="AO651">
        <v>1.69126985038758</v>
      </c>
      <c r="AP651">
        <v>1.4835715657613799</v>
      </c>
      <c r="AQ651">
        <v>1.6266188533899599</v>
      </c>
      <c r="AR651">
        <v>1.6458393142349701</v>
      </c>
      <c r="AS651">
        <v>1.63683492921519</v>
      </c>
      <c r="AT651">
        <v>1.6140962313482301</v>
      </c>
      <c r="AU651">
        <v>1.7023075339481799</v>
      </c>
      <c r="AV651">
        <v>1.6861148290125301</v>
      </c>
      <c r="AW651">
        <v>1.66735824476299</v>
      </c>
      <c r="AX651">
        <v>1.7120112464364401</v>
      </c>
      <c r="AY651">
        <v>1.6755365167643901</v>
      </c>
      <c r="AZ651">
        <v>1.7516129705619901</v>
      </c>
      <c r="BA651">
        <v>1.64825435925679</v>
      </c>
      <c r="BB651">
        <v>1.7232026623480601</v>
      </c>
      <c r="BC651">
        <v>1.6409844336158701</v>
      </c>
      <c r="BD651">
        <v>1.63348776852415</v>
      </c>
      <c r="BE651">
        <v>1.64443443256108</v>
      </c>
      <c r="BF651">
        <v>1.7256431497799101</v>
      </c>
      <c r="BG651">
        <v>1.73486004380736</v>
      </c>
      <c r="BH651">
        <v>1.7274780028566601</v>
      </c>
      <c r="BI651">
        <v>1.6409869028120501</v>
      </c>
      <c r="BJ651">
        <v>1.7025300891956401</v>
      </c>
      <c r="BK651">
        <v>1.7049731237519199</v>
      </c>
      <c r="BL651">
        <v>1.7427778100281599</v>
      </c>
      <c r="BM651">
        <v>1.7129269567377501</v>
      </c>
      <c r="BN651">
        <v>1.73861085372224</v>
      </c>
      <c r="BO651">
        <v>1.6830346682208499</v>
      </c>
      <c r="BP651">
        <v>1.7292009025692801</v>
      </c>
      <c r="BQ651">
        <v>1.6952423857791801</v>
      </c>
      <c r="BR651">
        <v>1.66546426502994</v>
      </c>
      <c r="BS651">
        <v>1.66583823137002</v>
      </c>
      <c r="BT651">
        <v>1.7139415644154701</v>
      </c>
      <c r="BU651">
        <v>1.7381332841555399</v>
      </c>
      <c r="BV651">
        <v>1.7448156606198399</v>
      </c>
      <c r="BW651">
        <v>1.6302121133882601</v>
      </c>
      <c r="BX651">
        <v>1.6399464289626899</v>
      </c>
      <c r="BY651">
        <v>1.67663699965272</v>
      </c>
      <c r="BZ651">
        <v>1.69851419986157</v>
      </c>
      <c r="CA651">
        <v>1.6387725864809799</v>
      </c>
      <c r="CB651">
        <v>1.7244622701041901</v>
      </c>
      <c r="CC651">
        <v>1.6350771636275601</v>
      </c>
      <c r="CD651">
        <v>1.69919448306573</v>
      </c>
      <c r="CE651">
        <v>1.64655072145574</v>
      </c>
      <c r="CF651">
        <v>1.7301106327978999</v>
      </c>
      <c r="CG651">
        <v>1.6748156646367001</v>
      </c>
      <c r="CH651">
        <v>1.7002655328593199</v>
      </c>
      <c r="CI651">
        <v>1.6564316957903999</v>
      </c>
      <c r="CJ651">
        <v>1.64948507861739</v>
      </c>
      <c r="CK651">
        <v>1.6705618893390499</v>
      </c>
      <c r="CL651">
        <v>1.66384006551727</v>
      </c>
      <c r="CM651">
        <v>1.71731630618373</v>
      </c>
      <c r="CN651">
        <v>1.77757531314817</v>
      </c>
      <c r="CO651">
        <v>1.7327282932427299</v>
      </c>
      <c r="CP651">
        <v>1.77431146946223</v>
      </c>
      <c r="CQ651">
        <v>1.64615825961408</v>
      </c>
      <c r="CR651">
        <v>1.7139254117101499</v>
      </c>
      <c r="CS651">
        <v>1.63781947470314</v>
      </c>
      <c r="CT651">
        <v>1.7088346410756701</v>
      </c>
      <c r="CU651">
        <v>1.6485617532716501</v>
      </c>
      <c r="CV651">
        <v>1.72076340963218</v>
      </c>
      <c r="CW651">
        <v>1.64871235669738</v>
      </c>
      <c r="CX651">
        <v>1.7291250961557401</v>
      </c>
      <c r="CY651">
        <v>1.66654097507777</v>
      </c>
      <c r="CZ651">
        <v>1.7093534536492501</v>
      </c>
      <c r="DA651">
        <v>1.70368521135736</v>
      </c>
      <c r="DB651">
        <v>1.7439846983340299</v>
      </c>
      <c r="DC651">
        <v>1.72964764501337</v>
      </c>
      <c r="DD651">
        <v>1.7469576259139601</v>
      </c>
      <c r="DE651">
        <v>1.6755802133239099</v>
      </c>
      <c r="DF651">
        <v>1.7041964927850499</v>
      </c>
      <c r="DG651">
        <v>1.6262616794337199</v>
      </c>
      <c r="DH651">
        <v>1.7034134183529199</v>
      </c>
      <c r="DI651">
        <v>1.6524244591058499</v>
      </c>
      <c r="DJ651">
        <v>1.71434223543713</v>
      </c>
      <c r="DK651">
        <v>1.72718624749801</v>
      </c>
      <c r="DL651">
        <v>1.7293045811077801</v>
      </c>
      <c r="DM651">
        <v>1.6096930711389399</v>
      </c>
      <c r="DN651">
        <v>1.65668744328399</v>
      </c>
      <c r="DO651">
        <v>1.6597774074020499</v>
      </c>
      <c r="DP651">
        <v>1.6800833164798299</v>
      </c>
      <c r="DQ651">
        <v>1.7137053302604299</v>
      </c>
      <c r="DR651">
        <v>1.7256932962384199</v>
      </c>
      <c r="DS651">
        <v>1.7254776242616201</v>
      </c>
      <c r="DT651">
        <v>1.7696947749041101</v>
      </c>
      <c r="DU651">
        <v>1.6724073071421801</v>
      </c>
      <c r="DV651">
        <v>1.69388608042471</v>
      </c>
      <c r="DW651">
        <v>1.6389232743964699</v>
      </c>
      <c r="DX651">
        <v>1.67511873266821</v>
      </c>
      <c r="DY651">
        <v>1.68471499710638</v>
      </c>
      <c r="DZ651">
        <v>1.6539954344313501</v>
      </c>
      <c r="EA651">
        <v>1.76707357974628</v>
      </c>
      <c r="EB651">
        <v>1.82689154703172</v>
      </c>
      <c r="EC651">
        <v>1.77107031276501</v>
      </c>
      <c r="ED651">
        <v>1.8157547796711</v>
      </c>
    </row>
    <row r="652" spans="1:134" x14ac:dyDescent="0.45">
      <c r="A652" t="s">
        <v>74</v>
      </c>
      <c r="B652" t="s">
        <v>67</v>
      </c>
      <c r="C652" t="s">
        <v>144</v>
      </c>
      <c r="D652">
        <v>45</v>
      </c>
      <c r="E652" s="1" cm="1">
        <f t="array" ref="E652">SUMPRODUCT($G652:$FZZ652,$G$2:$FZZ$2)/SUMPRODUCT(--($G652:$FZZ652&lt;&gt;""),$G$2:$FZZ$2)</f>
        <v>1.6110662534185518</v>
      </c>
      <c r="F652" s="1" cm="1">
        <f t="array" ref="F652">SUMPRODUCT($G652:$FZZ652,$F$2:$FZY$2)/SUMPRODUCT(--($G652:$FZZ652&lt;&gt;""),$F$2:$FZY$2)</f>
        <v>1.6098289019762912</v>
      </c>
      <c r="G652">
        <v>1.5922243170335999</v>
      </c>
      <c r="H652">
        <v>1.61813721907649</v>
      </c>
      <c r="I652">
        <v>1.5927650595015499</v>
      </c>
      <c r="J652">
        <v>1.61824537702536</v>
      </c>
      <c r="K652">
        <v>1.5846462348029</v>
      </c>
      <c r="L652">
        <v>1.60883208952071</v>
      </c>
      <c r="M652">
        <v>1.58275629299341</v>
      </c>
      <c r="N652">
        <v>1.6079067164508101</v>
      </c>
      <c r="O652">
        <v>1.59516339125875</v>
      </c>
      <c r="P652">
        <v>1.63184972061444</v>
      </c>
      <c r="Q652">
        <v>1.56598752007475</v>
      </c>
      <c r="R652">
        <v>1.6373002822598299</v>
      </c>
      <c r="S652">
        <v>1.6205767418230199</v>
      </c>
      <c r="T652">
        <v>1.6689517128350899</v>
      </c>
      <c r="U652">
        <v>1.7970545081446201</v>
      </c>
      <c r="V652">
        <v>1.8298610856489601</v>
      </c>
      <c r="W652">
        <v>1.5849911993065999</v>
      </c>
      <c r="X652">
        <v>1.61881371827048</v>
      </c>
      <c r="Y652">
        <v>1.62111445313095</v>
      </c>
      <c r="Z652">
        <v>1.6148696647290599</v>
      </c>
      <c r="AA652">
        <v>1.57597209629465</v>
      </c>
      <c r="AB652">
        <v>1.6053216818243901</v>
      </c>
      <c r="AC652">
        <v>1.6358968065058801</v>
      </c>
      <c r="AD652">
        <v>1.6316459247077899</v>
      </c>
      <c r="AE652">
        <v>1.5929532939508899</v>
      </c>
      <c r="AF652">
        <v>1.61374952599874</v>
      </c>
      <c r="AG652">
        <v>1.6901864074411901</v>
      </c>
      <c r="AH652">
        <v>1.59153207146007</v>
      </c>
      <c r="AI652">
        <v>1.69920792457333</v>
      </c>
      <c r="AJ652">
        <v>1.71261143334526</v>
      </c>
      <c r="AK652">
        <v>1.5765032852713901</v>
      </c>
      <c r="AL652">
        <v>1.60071384392714</v>
      </c>
      <c r="AM652">
        <v>1.6106163030973499</v>
      </c>
      <c r="AN652">
        <v>1.53330688316231</v>
      </c>
      <c r="AO652">
        <v>1.60927152639353</v>
      </c>
      <c r="AP652">
        <v>1.41865853506595</v>
      </c>
      <c r="AQ652">
        <v>1.5455631130354099</v>
      </c>
      <c r="AR652">
        <v>1.57666789958481</v>
      </c>
      <c r="AS652">
        <v>1.57712483864033</v>
      </c>
      <c r="AT652">
        <v>1.55878313965167</v>
      </c>
      <c r="AU652">
        <v>1.6204168497223399</v>
      </c>
      <c r="AV652">
        <v>1.62097213962427</v>
      </c>
      <c r="AW652">
        <v>1.5976820793203299</v>
      </c>
      <c r="AX652">
        <v>1.64844940160631</v>
      </c>
      <c r="AY652">
        <v>1.6101037420420501</v>
      </c>
      <c r="AZ652">
        <v>1.6829687820429799</v>
      </c>
      <c r="BA652">
        <v>1.59442859341966</v>
      </c>
      <c r="BB652">
        <v>1.6719768227870599</v>
      </c>
      <c r="BC652">
        <v>1.5692622025385099</v>
      </c>
      <c r="BD652">
        <v>1.5774219119128801</v>
      </c>
      <c r="BE652">
        <v>1.5990364343663801</v>
      </c>
      <c r="BF652">
        <v>1.67222899552311</v>
      </c>
      <c r="BG652">
        <v>1.6474415988968101</v>
      </c>
      <c r="BH652">
        <v>1.65648045746033</v>
      </c>
      <c r="BI652">
        <v>1.5747902851425</v>
      </c>
      <c r="BJ652">
        <v>1.6465635291173999</v>
      </c>
      <c r="BK652">
        <v>1.6508117335260999</v>
      </c>
      <c r="BL652">
        <v>1.6638722653458</v>
      </c>
      <c r="BM652">
        <v>1.6469124652113201</v>
      </c>
      <c r="BN652">
        <v>1.6653694902732701</v>
      </c>
      <c r="BO652">
        <v>1.62516504597522</v>
      </c>
      <c r="BP652">
        <v>1.6708743849724501</v>
      </c>
      <c r="BQ652">
        <v>1.61900277108408</v>
      </c>
      <c r="BR652">
        <v>1.6103872422587899</v>
      </c>
      <c r="BS652">
        <v>1.61882137613623</v>
      </c>
      <c r="BT652">
        <v>1.66122881052043</v>
      </c>
      <c r="BU652">
        <v>1.66665572703412</v>
      </c>
      <c r="BV652">
        <v>1.6739926008854999</v>
      </c>
      <c r="BW652">
        <v>1.5636874384320401</v>
      </c>
      <c r="BX652">
        <v>1.58615101945575</v>
      </c>
      <c r="BY652">
        <v>1.62032792117461</v>
      </c>
      <c r="BZ652">
        <v>1.6619471243816699</v>
      </c>
      <c r="CA652">
        <v>1.6068879770487099</v>
      </c>
      <c r="CB652">
        <v>1.67330030299252</v>
      </c>
      <c r="CC652">
        <v>1.58992337280323</v>
      </c>
      <c r="CD652">
        <v>1.6533919996865301</v>
      </c>
      <c r="CE652">
        <v>1.5848632168000301</v>
      </c>
      <c r="CF652">
        <v>1.6709525359094199</v>
      </c>
      <c r="CG652">
        <v>1.59949821677787</v>
      </c>
      <c r="CH652">
        <v>1.6281913774555901</v>
      </c>
      <c r="CI652">
        <v>1.60238338059618</v>
      </c>
      <c r="CJ652">
        <v>1.58974923699013</v>
      </c>
      <c r="CK652">
        <v>1.5980106707003601</v>
      </c>
      <c r="CL652">
        <v>1.6146860275123001</v>
      </c>
      <c r="CM652">
        <v>1.6620039754118601</v>
      </c>
      <c r="CN652">
        <v>1.71200491071042</v>
      </c>
      <c r="CO652">
        <v>1.6721385736492</v>
      </c>
      <c r="CP652">
        <v>1.6973661989683599</v>
      </c>
      <c r="CQ652">
        <v>1.5920356605228401</v>
      </c>
      <c r="CR652">
        <v>1.6702756411988</v>
      </c>
      <c r="CS652">
        <v>1.5898265910409199</v>
      </c>
      <c r="CT652">
        <v>1.66048949634873</v>
      </c>
      <c r="CU652">
        <v>1.5921663269236099</v>
      </c>
      <c r="CV652">
        <v>1.6610198700307901</v>
      </c>
      <c r="CW652">
        <v>1.5978535593046701</v>
      </c>
      <c r="CX652">
        <v>1.6676487257399399</v>
      </c>
      <c r="CY652">
        <v>1.5885381616437599</v>
      </c>
      <c r="CZ652">
        <v>1.6341325394992501</v>
      </c>
      <c r="DA652">
        <v>1.61667543729756</v>
      </c>
      <c r="DB652">
        <v>1.6687464503546301</v>
      </c>
      <c r="DC652">
        <v>1.6733754565269601</v>
      </c>
      <c r="DD652">
        <v>1.6991685468409401</v>
      </c>
      <c r="DE652">
        <v>1.58572524282997</v>
      </c>
      <c r="DF652">
        <v>1.6234245501725399</v>
      </c>
      <c r="DG652">
        <v>1.57524927514024</v>
      </c>
      <c r="DH652">
        <v>1.6489445527698701</v>
      </c>
      <c r="DI652">
        <v>1.6053113562982499</v>
      </c>
      <c r="DJ652">
        <v>1.6765316443009399</v>
      </c>
      <c r="DK652">
        <v>1.6182662192213599</v>
      </c>
      <c r="DL652">
        <v>1.64047088036044</v>
      </c>
      <c r="DM652">
        <v>1.55672485699369</v>
      </c>
      <c r="DN652">
        <v>1.6143197084076399</v>
      </c>
      <c r="DO652">
        <v>1.57880713336415</v>
      </c>
      <c r="DP652">
        <v>1.6063995146192001</v>
      </c>
      <c r="DQ652">
        <v>1.6306904669015101</v>
      </c>
      <c r="DR652">
        <v>1.6644952165172</v>
      </c>
      <c r="DS652">
        <v>1.6611644525608</v>
      </c>
      <c r="DT652">
        <v>1.6960903337134099</v>
      </c>
      <c r="DU652">
        <v>1.6092029743507501</v>
      </c>
      <c r="DV652">
        <v>1.6293620997891201</v>
      </c>
      <c r="DW652">
        <v>1.5673042410689499</v>
      </c>
      <c r="DX652">
        <v>1.61917980715544</v>
      </c>
      <c r="DY652">
        <v>1.6306022127917701</v>
      </c>
      <c r="DZ652">
        <v>1.6101440425670199</v>
      </c>
      <c r="EA652">
        <v>1.7006042836958399</v>
      </c>
      <c r="EB652">
        <v>1.7557369193743499</v>
      </c>
      <c r="EC652">
        <v>1.7099160471642301</v>
      </c>
      <c r="ED652">
        <v>1.7530471010301401</v>
      </c>
    </row>
    <row r="653" spans="1:134" x14ac:dyDescent="0.45">
      <c r="A653" t="s">
        <v>74</v>
      </c>
      <c r="B653" t="s">
        <v>67</v>
      </c>
      <c r="C653" t="s">
        <v>144</v>
      </c>
      <c r="D653">
        <v>50</v>
      </c>
      <c r="E653" s="1" cm="1">
        <f t="array" ref="E653">SUMPRODUCT($G653:$FZZ653,$G$2:$FZZ$2)/SUMPRODUCT(--($G653:$FZZ653&lt;&gt;""),$G$2:$FZZ$2)</f>
        <v>1.53661483422573</v>
      </c>
      <c r="F653" s="1" cm="1">
        <f t="array" ref="F653">SUMPRODUCT($G653:$FZZ653,$F$2:$FZY$2)/SUMPRODUCT(--($G653:$FZZ653&lt;&gt;""),$F$2:$FZY$2)</f>
        <v>1.5461338411099292</v>
      </c>
      <c r="G653">
        <v>1.5220465031684201</v>
      </c>
      <c r="H653">
        <v>1.55602722026309</v>
      </c>
      <c r="I653">
        <v>1.5199775155075099</v>
      </c>
      <c r="J653">
        <v>1.5542044870513501</v>
      </c>
      <c r="K653">
        <v>1.5216519284237799</v>
      </c>
      <c r="L653">
        <v>1.55335167537681</v>
      </c>
      <c r="M653">
        <v>1.5331917054319399</v>
      </c>
      <c r="N653">
        <v>1.5691194554932699</v>
      </c>
      <c r="O653">
        <v>1.54936344502362</v>
      </c>
      <c r="P653">
        <v>1.5751624210755599</v>
      </c>
      <c r="Q653">
        <v>1.5061232666300199</v>
      </c>
      <c r="R653">
        <v>1.5687387917111899</v>
      </c>
      <c r="S653">
        <v>1.5627299422433201</v>
      </c>
      <c r="T653">
        <v>1.61078105165987</v>
      </c>
      <c r="U653">
        <v>1.6802648796719899</v>
      </c>
      <c r="V653">
        <v>1.70444197869001</v>
      </c>
      <c r="W653">
        <v>1.5356123551002501</v>
      </c>
      <c r="X653">
        <v>1.5615810840109801</v>
      </c>
      <c r="Y653">
        <v>1.5597477704737299</v>
      </c>
      <c r="Z653">
        <v>1.5597985400432</v>
      </c>
      <c r="AA653">
        <v>1.51041179481503</v>
      </c>
      <c r="AB653">
        <v>1.54542858994104</v>
      </c>
      <c r="AC653">
        <v>1.56963741159644</v>
      </c>
      <c r="AD653">
        <v>1.5638534348533899</v>
      </c>
      <c r="AE653">
        <v>1.5258800663456999</v>
      </c>
      <c r="AF653">
        <v>1.53906188438132</v>
      </c>
      <c r="AG653">
        <v>1.6138859513453701</v>
      </c>
      <c r="AH653">
        <v>1.53104265021421</v>
      </c>
      <c r="AI653">
        <v>1.6279435732187599</v>
      </c>
      <c r="AJ653">
        <v>1.65996887456737</v>
      </c>
      <c r="AK653">
        <v>1.5086524791725</v>
      </c>
      <c r="AL653">
        <v>1.5376652058871201</v>
      </c>
      <c r="AM653">
        <v>1.5049376541228801</v>
      </c>
      <c r="AN653">
        <v>1.4775907123266701</v>
      </c>
      <c r="AO653">
        <v>1.4464395714745</v>
      </c>
      <c r="AP653">
        <v>1.3469503827484299</v>
      </c>
      <c r="AQ653">
        <v>1.48730576136473</v>
      </c>
      <c r="AR653">
        <v>1.5122692324426501</v>
      </c>
      <c r="AS653">
        <v>1.5182029192056501</v>
      </c>
      <c r="AT653">
        <v>1.4905521838467199</v>
      </c>
      <c r="AU653">
        <v>1.5303195605273501</v>
      </c>
      <c r="AV653">
        <v>1.5507420118045601</v>
      </c>
      <c r="AW653">
        <v>1.54872941207241</v>
      </c>
      <c r="AX653">
        <v>1.5881256909430499</v>
      </c>
      <c r="AY653">
        <v>1.5643837042315101</v>
      </c>
      <c r="AZ653">
        <v>1.6391332911899801</v>
      </c>
      <c r="BA653">
        <v>1.54039485136182</v>
      </c>
      <c r="BB653">
        <v>1.60269867882376</v>
      </c>
      <c r="BC653">
        <v>1.50487167007273</v>
      </c>
      <c r="BD653">
        <v>1.5244316424447</v>
      </c>
      <c r="BE653">
        <v>1.5557188633289201</v>
      </c>
      <c r="BF653">
        <v>1.62106133349626</v>
      </c>
      <c r="BG653">
        <v>1.5747647929869699</v>
      </c>
      <c r="BH653">
        <v>1.5973673532534001</v>
      </c>
      <c r="BI653">
        <v>1.5279973718276501</v>
      </c>
      <c r="BJ653">
        <v>1.6016817204976499</v>
      </c>
      <c r="BK653">
        <v>1.5907568401542</v>
      </c>
      <c r="BL653">
        <v>1.5991887042619799</v>
      </c>
      <c r="BM653">
        <v>1.58451236193205</v>
      </c>
      <c r="BN653">
        <v>1.59562108575108</v>
      </c>
      <c r="BO653">
        <v>1.5706046632059001</v>
      </c>
      <c r="BP653">
        <v>1.6142272595367599</v>
      </c>
      <c r="BQ653">
        <v>1.55408721909933</v>
      </c>
      <c r="BR653">
        <v>1.5439339194203201</v>
      </c>
      <c r="BS653">
        <v>1.5659307804937701</v>
      </c>
      <c r="BT653">
        <v>1.6216791904336201</v>
      </c>
      <c r="BU653">
        <v>1.5999000267222201</v>
      </c>
      <c r="BV653">
        <v>1.6026135914520401</v>
      </c>
      <c r="BW653">
        <v>1.5102242841063001</v>
      </c>
      <c r="BX653">
        <v>1.5463422226107399</v>
      </c>
      <c r="BY653">
        <v>1.5546751830496299</v>
      </c>
      <c r="BZ653">
        <v>1.5840585192197401</v>
      </c>
      <c r="CA653">
        <v>1.5293398406969501</v>
      </c>
      <c r="CB653">
        <v>1.6166137829287599</v>
      </c>
      <c r="CC653">
        <v>1.5537931255381701</v>
      </c>
      <c r="CD653">
        <v>1.60134934892849</v>
      </c>
      <c r="CE653">
        <v>1.5319277328869001</v>
      </c>
      <c r="CF653">
        <v>1.6347681095781501</v>
      </c>
      <c r="CG653">
        <v>1.5480100659708</v>
      </c>
      <c r="CH653">
        <v>1.58099065511579</v>
      </c>
      <c r="CI653">
        <v>1.5386711181616699</v>
      </c>
      <c r="CJ653">
        <v>1.5327523435334001</v>
      </c>
      <c r="CK653">
        <v>1.53681357599791</v>
      </c>
      <c r="CL653">
        <v>1.57036727910062</v>
      </c>
      <c r="CM653">
        <v>1.5822268122588501</v>
      </c>
      <c r="CN653">
        <v>1.6417262624762099</v>
      </c>
      <c r="CO653">
        <v>1.59797926552694</v>
      </c>
      <c r="CP653">
        <v>1.63164862893505</v>
      </c>
      <c r="CQ653">
        <v>1.5396357089952699</v>
      </c>
      <c r="CR653">
        <v>1.61516902642067</v>
      </c>
      <c r="CS653">
        <v>1.5262243807248499</v>
      </c>
      <c r="CT653">
        <v>1.5962256487083799</v>
      </c>
      <c r="CU653">
        <v>1.54905883836679</v>
      </c>
      <c r="CV653">
        <v>1.6292230939139201</v>
      </c>
      <c r="CW653">
        <v>1.5180448350543401</v>
      </c>
      <c r="CX653">
        <v>1.58739739992528</v>
      </c>
      <c r="CY653">
        <v>1.53758999305296</v>
      </c>
      <c r="CZ653">
        <v>1.5933963875700501</v>
      </c>
      <c r="DA653">
        <v>1.5547768854591499</v>
      </c>
      <c r="DB653">
        <v>1.6244902217227899</v>
      </c>
      <c r="DC653">
        <v>1.59263442486714</v>
      </c>
      <c r="DD653">
        <v>1.6377961046676901</v>
      </c>
      <c r="DE653">
        <v>1.52434747653197</v>
      </c>
      <c r="DF653">
        <v>1.56813674462595</v>
      </c>
      <c r="DG653">
        <v>1.5338448618504299</v>
      </c>
      <c r="DH653">
        <v>1.59760469896097</v>
      </c>
      <c r="DI653">
        <v>1.5544478816865399</v>
      </c>
      <c r="DJ653">
        <v>1.61650804821167</v>
      </c>
      <c r="DK653">
        <v>1.55325495525815</v>
      </c>
      <c r="DL653">
        <v>1.60509684270869</v>
      </c>
      <c r="DM653">
        <v>1.4994015721417899</v>
      </c>
      <c r="DN653">
        <v>1.5592618320557601</v>
      </c>
      <c r="DO653">
        <v>1.5159520180862101</v>
      </c>
      <c r="DP653">
        <v>1.54142465041026</v>
      </c>
      <c r="DQ653">
        <v>1.5632706265182701</v>
      </c>
      <c r="DR653">
        <v>1.6082650712303801</v>
      </c>
      <c r="DS653">
        <v>1.60081741789868</v>
      </c>
      <c r="DT653">
        <v>1.6389622608994601</v>
      </c>
      <c r="DU653">
        <v>1.5624198024407501</v>
      </c>
      <c r="DV653">
        <v>1.5840185549968699</v>
      </c>
      <c r="DW653">
        <v>1.5026614526124</v>
      </c>
      <c r="DX653">
        <v>1.5705927268025801</v>
      </c>
      <c r="DY653">
        <v>1.57987989295635</v>
      </c>
      <c r="DZ653">
        <v>1.57385276843785</v>
      </c>
      <c r="EA653">
        <v>1.6465805631236401</v>
      </c>
      <c r="EB653">
        <v>1.71346677384863</v>
      </c>
      <c r="EC653">
        <v>1.63179510161811</v>
      </c>
      <c r="ED653">
        <v>1.69192885891232</v>
      </c>
    </row>
    <row r="654" spans="1:134" x14ac:dyDescent="0.45">
      <c r="A654" t="s">
        <v>126</v>
      </c>
      <c r="B654" t="s">
        <v>224</v>
      </c>
      <c r="C654" t="s">
        <v>68</v>
      </c>
      <c r="D654">
        <v>30</v>
      </c>
      <c r="E654" s="1" cm="1">
        <f t="array" ref="E654">SUMPRODUCT($G654:$FZZ654,$G$2:$FZZ$2)/SUMPRODUCT(--($G654:$FZZ654&lt;&gt;""),$G$2:$FZZ$2)</f>
        <v>1.8772967694417397</v>
      </c>
      <c r="F654" s="1" cm="1">
        <f t="array" ref="F654">SUMPRODUCT($G654:$FZZ654,$F$2:$FZY$2)/SUMPRODUCT(--($G654:$FZZ654&lt;&gt;""),$F$2:$FZY$2)</f>
        <v>1.9189205197909223</v>
      </c>
      <c r="G654">
        <v>1.88935855178583</v>
      </c>
      <c r="H654">
        <v>1.95047229235857</v>
      </c>
      <c r="I654">
        <v>1.8869002382976801</v>
      </c>
      <c r="J654">
        <v>1.9463121665973999</v>
      </c>
      <c r="K654">
        <v>1.85942604450687</v>
      </c>
      <c r="L654">
        <v>1.9436880232711999</v>
      </c>
      <c r="M654">
        <v>1.8605805222563401</v>
      </c>
      <c r="N654">
        <v>1.94896079317157</v>
      </c>
      <c r="O654">
        <v>1.9804087364531799</v>
      </c>
      <c r="P654">
        <v>2.03048001041055</v>
      </c>
      <c r="Q654">
        <v>1.95326867276931</v>
      </c>
      <c r="R654">
        <v>2.0086599937024698</v>
      </c>
      <c r="S654">
        <v>1.9838607610230099</v>
      </c>
      <c r="T654">
        <v>2.0220256514991899</v>
      </c>
      <c r="U654">
        <v>1.88928716781063</v>
      </c>
      <c r="V654">
        <v>1.9123501705352799</v>
      </c>
      <c r="W654">
        <v>2.12854088205414</v>
      </c>
      <c r="X654">
        <v>2.00519746728774</v>
      </c>
      <c r="Y654">
        <v>2.03544399006518</v>
      </c>
      <c r="Z654">
        <v>2.0214135272726499</v>
      </c>
      <c r="AA654">
        <v>1.9566697004728399</v>
      </c>
      <c r="AB654">
        <v>2.03010351546801</v>
      </c>
      <c r="AC654">
        <v>1.9444962485882</v>
      </c>
      <c r="AD654">
        <v>2.0120885316568198</v>
      </c>
      <c r="AE654">
        <v>1.8800527300595899</v>
      </c>
      <c r="AF654">
        <v>1.92977925398501</v>
      </c>
      <c r="AG654">
        <v>1.8732183583294999</v>
      </c>
      <c r="AH654">
        <v>1.9358966893907299</v>
      </c>
      <c r="AI654">
        <v>1.92268117913832</v>
      </c>
      <c r="AJ654">
        <v>1.98942947845805</v>
      </c>
      <c r="AK654">
        <v>1.7842214765928299</v>
      </c>
      <c r="AL654">
        <v>1.87760894065899</v>
      </c>
      <c r="AM654">
        <v>1.7810781807392799</v>
      </c>
      <c r="AN654">
        <v>1.8155238590982901</v>
      </c>
      <c r="AO654">
        <v>1.74052141616192</v>
      </c>
      <c r="AP654">
        <v>1.6382193593734999</v>
      </c>
      <c r="AQ654">
        <v>1.8309218754096901</v>
      </c>
      <c r="AR654">
        <v>1.88390742145333</v>
      </c>
      <c r="AS654">
        <v>1.76444782129179</v>
      </c>
      <c r="AT654">
        <v>1.7658693752980801</v>
      </c>
      <c r="AU654">
        <v>1.84283987383008</v>
      </c>
      <c r="AV654">
        <v>1.90265110960873</v>
      </c>
      <c r="AW654">
        <v>1.8625764837029599</v>
      </c>
      <c r="AX654">
        <v>1.95803023939975</v>
      </c>
      <c r="AY654">
        <v>1.9070864020549201</v>
      </c>
      <c r="AZ654">
        <v>2.0304872183496698</v>
      </c>
      <c r="BA654">
        <v>1.87285781731572</v>
      </c>
      <c r="BB654">
        <v>1.9913639511285</v>
      </c>
      <c r="BC654">
        <v>1.8552865649211201</v>
      </c>
      <c r="BD654">
        <v>1.91867449018123</v>
      </c>
      <c r="BE654">
        <v>1.9106336384409399</v>
      </c>
      <c r="BF654">
        <v>2.0467239804683999</v>
      </c>
      <c r="BG654">
        <v>1.9042325597941301</v>
      </c>
      <c r="BH654">
        <v>1.9920578511832101</v>
      </c>
      <c r="BI654">
        <v>1.87275898071834</v>
      </c>
      <c r="BJ654">
        <v>1.9809401567996501</v>
      </c>
      <c r="BK654">
        <v>1.87546421953636</v>
      </c>
      <c r="BL654">
        <v>1.92724789513679</v>
      </c>
      <c r="BM654">
        <v>1.89870365063688</v>
      </c>
      <c r="BN654">
        <v>1.98215413658322</v>
      </c>
      <c r="BO654">
        <v>1.9353105086118201</v>
      </c>
      <c r="BP654">
        <v>2.0006772457021702</v>
      </c>
      <c r="BQ654">
        <v>1.88871164987033</v>
      </c>
      <c r="BR654">
        <v>1.9368876869629501</v>
      </c>
      <c r="BS654">
        <v>1.91608974263149</v>
      </c>
      <c r="BT654">
        <v>2.03261194603899</v>
      </c>
      <c r="BU654">
        <v>1.94788892896043</v>
      </c>
      <c r="BV654">
        <v>1.9575328924519799</v>
      </c>
      <c r="BW654">
        <v>1.83658506999857</v>
      </c>
      <c r="BX654">
        <v>1.9012546591735799</v>
      </c>
      <c r="BY654">
        <v>1.9326759829545399</v>
      </c>
      <c r="BZ654">
        <v>2.0166774862622798</v>
      </c>
      <c r="CA654">
        <v>1.93455671942157</v>
      </c>
      <c r="CB654">
        <v>2.0744046896375901</v>
      </c>
      <c r="CC654">
        <v>1.9195316477070701</v>
      </c>
      <c r="CD654">
        <v>2.01258637702098</v>
      </c>
      <c r="CE654">
        <v>1.92912764036074</v>
      </c>
      <c r="CF654">
        <v>2.0364953299119501</v>
      </c>
      <c r="CG654">
        <v>1.90224257644687</v>
      </c>
      <c r="CH654">
        <v>1.97314176655854</v>
      </c>
      <c r="CI654">
        <v>1.9176429314741901</v>
      </c>
      <c r="CJ654">
        <v>1.94004505125368</v>
      </c>
      <c r="CK654">
        <v>1.9231229706495401</v>
      </c>
      <c r="CL654">
        <v>1.9502330642072001</v>
      </c>
      <c r="CM654">
        <v>1.9330966006220101</v>
      </c>
      <c r="CN654">
        <v>2.0515142640890098</v>
      </c>
      <c r="CO654">
        <v>1.9806378062960901</v>
      </c>
      <c r="CP654">
        <v>2.0410708484754601</v>
      </c>
      <c r="CQ654">
        <v>1.93590124792166</v>
      </c>
      <c r="CR654">
        <v>2.0323410089022298</v>
      </c>
      <c r="CS654">
        <v>1.9537971417814599</v>
      </c>
      <c r="CT654">
        <v>2.0434580353132401</v>
      </c>
      <c r="CU654">
        <v>1.9324968995189</v>
      </c>
      <c r="CV654">
        <v>2.0356697800407102</v>
      </c>
      <c r="CW654">
        <v>1.92150828074103</v>
      </c>
      <c r="CX654">
        <v>2.0369913055419402</v>
      </c>
      <c r="CY654">
        <v>1.93258708313612</v>
      </c>
      <c r="CZ654">
        <v>1.96982408858277</v>
      </c>
      <c r="DA654">
        <v>1.95286858791124</v>
      </c>
      <c r="DB654">
        <v>2.0238496337421998</v>
      </c>
      <c r="DC654">
        <v>1.9595402518279299</v>
      </c>
      <c r="DD654">
        <v>2.0482970906201401</v>
      </c>
      <c r="DE654">
        <v>1.9283756676641799</v>
      </c>
      <c r="DF654">
        <v>1.98471109513443</v>
      </c>
      <c r="DG654">
        <v>1.9223047127908499</v>
      </c>
      <c r="DH654">
        <v>2.0166944864462399</v>
      </c>
      <c r="DI654">
        <v>1.9158836328601501</v>
      </c>
      <c r="DJ654">
        <v>2.0199493107075202</v>
      </c>
      <c r="DK654">
        <v>1.93294359000784</v>
      </c>
      <c r="DL654">
        <v>1.97469472968903</v>
      </c>
      <c r="DM654">
        <v>1.84315289616343</v>
      </c>
      <c r="DN654">
        <v>1.9727532205592</v>
      </c>
      <c r="DO654">
        <v>1.8048691566508701</v>
      </c>
      <c r="DP654">
        <v>1.8783658846642699</v>
      </c>
      <c r="DQ654">
        <v>1.8751949229365199</v>
      </c>
      <c r="DR654">
        <v>1.9913134326441599</v>
      </c>
      <c r="DS654">
        <v>1.89040177782911</v>
      </c>
      <c r="DT654">
        <v>1.9917705755495301</v>
      </c>
      <c r="DU654">
        <v>1.92290253205933</v>
      </c>
      <c r="DV654">
        <v>1.9811556267405701</v>
      </c>
      <c r="DW654">
        <v>1.8852462773937499</v>
      </c>
      <c r="DX654">
        <v>1.96757983050622</v>
      </c>
      <c r="DY654">
        <v>1.9328930438488801</v>
      </c>
      <c r="DZ654">
        <v>1.98652984676288</v>
      </c>
      <c r="EA654">
        <v>2.0608170542209199</v>
      </c>
      <c r="EB654">
        <v>2.1742121644968</v>
      </c>
      <c r="EC654">
        <v>2.0344888970841701</v>
      </c>
      <c r="ED654">
        <v>2.1062946796287401</v>
      </c>
    </row>
    <row r="655" spans="1:134" x14ac:dyDescent="0.45">
      <c r="A655" t="s">
        <v>126</v>
      </c>
      <c r="B655" t="s">
        <v>224</v>
      </c>
      <c r="C655" t="s">
        <v>68</v>
      </c>
      <c r="D655">
        <v>35</v>
      </c>
      <c r="E655" s="1" cm="1">
        <f t="array" ref="E655">SUMPRODUCT($G655:$FZZ655,$G$2:$FZZ$2)/SUMPRODUCT(--($G655:$FZZ655&lt;&gt;""),$G$2:$FZZ$2)</f>
        <v>1.7757798003374092</v>
      </c>
      <c r="F655" s="1" cm="1">
        <f t="array" ref="F655">SUMPRODUCT($G655:$FZZ655,$F$2:$FZY$2)/SUMPRODUCT(--($G655:$FZZ655&lt;&gt;""),$F$2:$FZY$2)</f>
        <v>1.8246954473539865</v>
      </c>
      <c r="G655">
        <v>1.8085269410373299</v>
      </c>
      <c r="H655">
        <v>1.8369012658216901</v>
      </c>
      <c r="I655">
        <v>1.8125069882314799</v>
      </c>
      <c r="J655">
        <v>1.83964781938514</v>
      </c>
      <c r="K655">
        <v>1.7741050092444199</v>
      </c>
      <c r="L655">
        <v>1.8431143340624501</v>
      </c>
      <c r="M655">
        <v>1.71428549570889</v>
      </c>
      <c r="N655">
        <v>1.7784989499791699</v>
      </c>
      <c r="O655">
        <v>1.8306232683772901</v>
      </c>
      <c r="P655">
        <v>1.9129766248892801</v>
      </c>
      <c r="Q655">
        <v>1.86245041266817</v>
      </c>
      <c r="R655">
        <v>1.9261620223392599</v>
      </c>
      <c r="S655">
        <v>1.85632034826216</v>
      </c>
      <c r="T655">
        <v>1.9164887685438501</v>
      </c>
      <c r="U655">
        <v>1.8394286915226099</v>
      </c>
      <c r="V655">
        <v>1.86107699183255</v>
      </c>
      <c r="W655">
        <v>2.0102342189221201</v>
      </c>
      <c r="X655">
        <v>1.9062442820617</v>
      </c>
      <c r="Y655">
        <v>1.92361130449814</v>
      </c>
      <c r="Z655">
        <v>1.91362027356982</v>
      </c>
      <c r="AA655">
        <v>1.8493005241649301</v>
      </c>
      <c r="AB655">
        <v>1.9181578711541001</v>
      </c>
      <c r="AC655">
        <v>1.8765841345038301</v>
      </c>
      <c r="AD655">
        <v>1.91211009914221</v>
      </c>
      <c r="AE655">
        <v>1.78571294559199</v>
      </c>
      <c r="AF655">
        <v>1.82870658794466</v>
      </c>
      <c r="AG655">
        <v>1.77089657849882</v>
      </c>
      <c r="AH655">
        <v>1.83660867477347</v>
      </c>
      <c r="AI655">
        <v>1.8420461630266101</v>
      </c>
      <c r="AJ655">
        <v>1.90434887218045</v>
      </c>
      <c r="AK655">
        <v>1.69751297203278</v>
      </c>
      <c r="AL655">
        <v>1.7709539792397699</v>
      </c>
      <c r="AM655">
        <v>1.69724669621705</v>
      </c>
      <c r="AN655">
        <v>1.7300388364711301</v>
      </c>
      <c r="AO655">
        <v>1.52318868626408</v>
      </c>
      <c r="AP655">
        <v>1.5362677784377701</v>
      </c>
      <c r="AQ655">
        <v>1.74702123484612</v>
      </c>
      <c r="AR655">
        <v>1.78645489416481</v>
      </c>
      <c r="AS655">
        <v>1.67984883557398</v>
      </c>
      <c r="AT655">
        <v>1.7100758707611099</v>
      </c>
      <c r="AU655">
        <v>1.7521481656236599</v>
      </c>
      <c r="AV655">
        <v>1.81287862882114</v>
      </c>
      <c r="AW655">
        <v>1.7867948472253099</v>
      </c>
      <c r="AX655">
        <v>1.88978829548975</v>
      </c>
      <c r="AY655">
        <v>1.8350502377545199</v>
      </c>
      <c r="AZ655">
        <v>1.95354640268115</v>
      </c>
      <c r="BA655">
        <v>1.7882481260182801</v>
      </c>
      <c r="BB655">
        <v>1.8978089156873501</v>
      </c>
      <c r="BC655">
        <v>1.75469353948095</v>
      </c>
      <c r="BD655">
        <v>1.82186845945263</v>
      </c>
      <c r="BE655">
        <v>1.8281772681492201</v>
      </c>
      <c r="BF655">
        <v>1.9547882538928001</v>
      </c>
      <c r="BG655">
        <v>1.80557683639084</v>
      </c>
      <c r="BH655">
        <v>1.8890726953705099</v>
      </c>
      <c r="BI655">
        <v>1.7946725294243999</v>
      </c>
      <c r="BJ655">
        <v>1.8905167856867</v>
      </c>
      <c r="BK655">
        <v>1.79900409340611</v>
      </c>
      <c r="BL655">
        <v>1.8256370845380101</v>
      </c>
      <c r="BM655">
        <v>1.8309989545959799</v>
      </c>
      <c r="BN655">
        <v>1.91588667159556</v>
      </c>
      <c r="BO655">
        <v>1.8652146292571301</v>
      </c>
      <c r="BP655">
        <v>1.9396234413587501</v>
      </c>
      <c r="BQ655">
        <v>1.78608597681959</v>
      </c>
      <c r="BR655">
        <v>1.83725287186313</v>
      </c>
      <c r="BS655">
        <v>1.8385520117057801</v>
      </c>
      <c r="BT655">
        <v>1.9377342664825199</v>
      </c>
      <c r="BU655">
        <v>1.87093862350506</v>
      </c>
      <c r="BV655">
        <v>1.88204518149123</v>
      </c>
      <c r="BW655">
        <v>1.7476037487076499</v>
      </c>
      <c r="BX655">
        <v>1.8335980938866501</v>
      </c>
      <c r="BY655">
        <v>1.84260761919391</v>
      </c>
      <c r="BZ655">
        <v>1.9179829647256099</v>
      </c>
      <c r="CA655">
        <v>1.8418139427264599</v>
      </c>
      <c r="CB655">
        <v>1.9689037874656801</v>
      </c>
      <c r="CC655">
        <v>1.82602538359467</v>
      </c>
      <c r="CD655">
        <v>1.93492562581261</v>
      </c>
      <c r="CE655">
        <v>1.83749070491081</v>
      </c>
      <c r="CF655">
        <v>1.94080188031976</v>
      </c>
      <c r="CG655">
        <v>1.8074987518079799</v>
      </c>
      <c r="CH655">
        <v>1.88858587534412</v>
      </c>
      <c r="CI655">
        <v>1.80844925877419</v>
      </c>
      <c r="CJ655">
        <v>1.8493460589280599</v>
      </c>
      <c r="CK655">
        <v>1.84525772969737</v>
      </c>
      <c r="CL655">
        <v>1.90025090528507</v>
      </c>
      <c r="CM655">
        <v>1.87793310021606</v>
      </c>
      <c r="CN655">
        <v>1.98568141215935</v>
      </c>
      <c r="CO655">
        <v>1.8883024380728499</v>
      </c>
      <c r="CP655">
        <v>1.96618542013911</v>
      </c>
      <c r="CQ655">
        <v>1.8601448030563701</v>
      </c>
      <c r="CR655">
        <v>1.9507320632034</v>
      </c>
      <c r="CS655">
        <v>1.8661519317797499</v>
      </c>
      <c r="CT655">
        <v>1.94951491326426</v>
      </c>
      <c r="CU655">
        <v>1.8396481890063101</v>
      </c>
      <c r="CV655">
        <v>1.9632262522075701</v>
      </c>
      <c r="CW655">
        <v>1.84688560113489</v>
      </c>
      <c r="CX655">
        <v>1.94819983637521</v>
      </c>
      <c r="CY655">
        <v>1.83088813989822</v>
      </c>
      <c r="CZ655">
        <v>1.9021178317046801</v>
      </c>
      <c r="DA655">
        <v>1.85592991102222</v>
      </c>
      <c r="DB655">
        <v>1.95065108462167</v>
      </c>
      <c r="DC655">
        <v>1.8757324022977599</v>
      </c>
      <c r="DD655">
        <v>1.9725916835548201</v>
      </c>
      <c r="DE655">
        <v>1.83991248756823</v>
      </c>
      <c r="DF655">
        <v>1.8952013481566301</v>
      </c>
      <c r="DG655">
        <v>1.846323309327</v>
      </c>
      <c r="DH655">
        <v>1.9631710837770899</v>
      </c>
      <c r="DI655">
        <v>1.8553112215866201</v>
      </c>
      <c r="DJ655">
        <v>1.95533649348857</v>
      </c>
      <c r="DK655">
        <v>1.8258806261443099</v>
      </c>
      <c r="DL655">
        <v>1.8776956217884799</v>
      </c>
      <c r="DM655">
        <v>1.77265811840397</v>
      </c>
      <c r="DN655">
        <v>1.87522013168764</v>
      </c>
      <c r="DO655">
        <v>1.7220154859586201</v>
      </c>
      <c r="DP655">
        <v>1.79119236103085</v>
      </c>
      <c r="DQ655">
        <v>1.76662411749738</v>
      </c>
      <c r="DR655">
        <v>1.8699224929023901</v>
      </c>
      <c r="DS655">
        <v>1.79242025790244</v>
      </c>
      <c r="DT655">
        <v>1.9269875666178899</v>
      </c>
      <c r="DU655">
        <v>1.8007877905798999</v>
      </c>
      <c r="DV655">
        <v>1.88943445204486</v>
      </c>
      <c r="DW655">
        <v>1.77752814360877</v>
      </c>
      <c r="DX655">
        <v>1.8774364774405199</v>
      </c>
      <c r="DY655">
        <v>1.80524404280782</v>
      </c>
      <c r="DZ655">
        <v>1.8751535100216901</v>
      </c>
      <c r="EA655">
        <v>1.9619580505155201</v>
      </c>
      <c r="EB655">
        <v>2.0782952435628799</v>
      </c>
      <c r="EC655">
        <v>1.9353136029020499</v>
      </c>
      <c r="ED655">
        <v>2.0494524140662298</v>
      </c>
    </row>
    <row r="656" spans="1:134" x14ac:dyDescent="0.45">
      <c r="A656" t="s">
        <v>126</v>
      </c>
      <c r="B656" t="s">
        <v>224</v>
      </c>
      <c r="C656" t="s">
        <v>68</v>
      </c>
      <c r="D656">
        <v>40</v>
      </c>
      <c r="E656" s="1" cm="1">
        <f t="array" ref="E656">SUMPRODUCT($G656:$FZZ656,$G$2:$FZZ$2)/SUMPRODUCT(--($G656:$FZZ656&lt;&gt;""),$G$2:$FZZ$2)</f>
        <v>1.6934438456002163</v>
      </c>
      <c r="F656" s="1" cm="1">
        <f t="array" ref="F656">SUMPRODUCT($G656:$FZZ656,$F$2:$FZY$2)/SUMPRODUCT(--($G656:$FZZ656&lt;&gt;""),$F$2:$FZY$2)</f>
        <v>1.7444430521502532</v>
      </c>
      <c r="G656">
        <v>1.7265125819426399</v>
      </c>
      <c r="H656">
        <v>1.7490938098314599</v>
      </c>
      <c r="I656">
        <v>1.72931506250445</v>
      </c>
      <c r="J656">
        <v>1.75017991933591</v>
      </c>
      <c r="K656">
        <v>1.7129278377017101</v>
      </c>
      <c r="L656">
        <v>1.7936255104530701</v>
      </c>
      <c r="M656">
        <v>1.6719464206711701</v>
      </c>
      <c r="N656">
        <v>1.73050252145035</v>
      </c>
      <c r="O656">
        <v>1.78428945594688</v>
      </c>
      <c r="P656">
        <v>1.8447312051725699</v>
      </c>
      <c r="Q656">
        <v>1.7538327410127701</v>
      </c>
      <c r="R656">
        <v>1.8327612144960299</v>
      </c>
      <c r="S656">
        <v>1.7637075032905101</v>
      </c>
      <c r="T656">
        <v>1.8272557780332399</v>
      </c>
      <c r="U656">
        <v>1.7797827691735999</v>
      </c>
      <c r="V656">
        <v>1.82049432520011</v>
      </c>
      <c r="W656">
        <v>1.8213548549415599</v>
      </c>
      <c r="X656">
        <v>1.81379650846616</v>
      </c>
      <c r="Y656">
        <v>1.8475590148628001</v>
      </c>
      <c r="Z656">
        <v>1.85528341110557</v>
      </c>
      <c r="AA656">
        <v>1.7510927258063</v>
      </c>
      <c r="AB656">
        <v>1.8207843093679901</v>
      </c>
      <c r="AC656">
        <v>1.80755676595252</v>
      </c>
      <c r="AD656">
        <v>1.81642571041493</v>
      </c>
      <c r="AE656">
        <v>1.6916267122608399</v>
      </c>
      <c r="AF656">
        <v>1.7302348312362501</v>
      </c>
      <c r="AG656">
        <v>1.7009845346957</v>
      </c>
      <c r="AH656">
        <v>1.75341200304385</v>
      </c>
      <c r="AI656">
        <v>1.7743778493853599</v>
      </c>
      <c r="AJ656">
        <v>1.8286820861677999</v>
      </c>
      <c r="AK656">
        <v>1.60255403309486</v>
      </c>
      <c r="AL656">
        <v>1.68550933736266</v>
      </c>
      <c r="AM656">
        <v>1.6272098567042499</v>
      </c>
      <c r="AN656">
        <v>1.63310437640349</v>
      </c>
      <c r="AO656">
        <v>1.4176217511203899</v>
      </c>
      <c r="AP656">
        <v>1.4511381484875201</v>
      </c>
      <c r="AQ656">
        <v>1.68556908521282</v>
      </c>
      <c r="AR656">
        <v>1.7308304678631401</v>
      </c>
      <c r="AS656">
        <v>1.57146478958083</v>
      </c>
      <c r="AT656">
        <v>1.6134707539098001</v>
      </c>
      <c r="AU656">
        <v>1.68059402649371</v>
      </c>
      <c r="AV656">
        <v>1.7446879576179</v>
      </c>
      <c r="AW656">
        <v>1.72270532175244</v>
      </c>
      <c r="AX656">
        <v>1.81814840879187</v>
      </c>
      <c r="AY656">
        <v>1.77715982570592</v>
      </c>
      <c r="AZ656">
        <v>1.89756710990529</v>
      </c>
      <c r="BA656">
        <v>1.71418450417538</v>
      </c>
      <c r="BB656">
        <v>1.82383033558142</v>
      </c>
      <c r="BC656">
        <v>1.68284417391997</v>
      </c>
      <c r="BD656">
        <v>1.74842172975003</v>
      </c>
      <c r="BE656">
        <v>1.77073684963059</v>
      </c>
      <c r="BF656">
        <v>1.89942142403084</v>
      </c>
      <c r="BG656">
        <v>1.7311851960012301</v>
      </c>
      <c r="BH656">
        <v>1.80827187440133</v>
      </c>
      <c r="BI656">
        <v>1.72735250576741</v>
      </c>
      <c r="BJ656">
        <v>1.81106857279441</v>
      </c>
      <c r="BK656">
        <v>1.7161367198167601</v>
      </c>
      <c r="BL656">
        <v>1.74766665519661</v>
      </c>
      <c r="BM656">
        <v>1.75242327162297</v>
      </c>
      <c r="BN656">
        <v>1.8631822542913199</v>
      </c>
      <c r="BO656">
        <v>1.77644814733446</v>
      </c>
      <c r="BP656">
        <v>1.86895486670772</v>
      </c>
      <c r="BQ656">
        <v>1.70729709832521</v>
      </c>
      <c r="BR656">
        <v>1.7768569283147</v>
      </c>
      <c r="BS656">
        <v>1.7614076690251601</v>
      </c>
      <c r="BT656">
        <v>1.85873476535934</v>
      </c>
      <c r="BU656">
        <v>1.76430765926947</v>
      </c>
      <c r="BV656">
        <v>1.79732086174781</v>
      </c>
      <c r="BW656">
        <v>1.6872194359229</v>
      </c>
      <c r="BX656">
        <v>1.7566464928205601</v>
      </c>
      <c r="BY656">
        <v>1.7817713754889499</v>
      </c>
      <c r="BZ656">
        <v>1.83799867066161</v>
      </c>
      <c r="CA656">
        <v>1.78020504065844</v>
      </c>
      <c r="CB656">
        <v>1.89247058427173</v>
      </c>
      <c r="CC656">
        <v>1.7419629138174899</v>
      </c>
      <c r="CD656">
        <v>1.8499408682217999</v>
      </c>
      <c r="CE656">
        <v>1.80951751789427</v>
      </c>
      <c r="CF656">
        <v>1.9087310455325399</v>
      </c>
      <c r="CG656">
        <v>1.7211522461702</v>
      </c>
      <c r="CH656">
        <v>1.8075899780471301</v>
      </c>
      <c r="CI656">
        <v>1.7213921307309099</v>
      </c>
      <c r="CJ656">
        <v>1.7803183416373001</v>
      </c>
      <c r="CK656">
        <v>1.7726829552051699</v>
      </c>
      <c r="CL656">
        <v>1.8238901602905899</v>
      </c>
      <c r="CM656">
        <v>1.7908637835892001</v>
      </c>
      <c r="CN656">
        <v>1.8755287069851001</v>
      </c>
      <c r="CO656">
        <v>1.8147585494217899</v>
      </c>
      <c r="CP656">
        <v>1.8932928708266099</v>
      </c>
      <c r="CQ656">
        <v>1.7853181422970801</v>
      </c>
      <c r="CR656">
        <v>1.8675166901354401</v>
      </c>
      <c r="CS656">
        <v>1.7927353726181501</v>
      </c>
      <c r="CT656">
        <v>1.8587839510405899</v>
      </c>
      <c r="CU656">
        <v>1.7576646896556201</v>
      </c>
      <c r="CV656">
        <v>1.8844686059315201</v>
      </c>
      <c r="CW656">
        <v>1.7774090724476099</v>
      </c>
      <c r="CX656">
        <v>1.8848722481417599</v>
      </c>
      <c r="CY656">
        <v>1.7252666797546901</v>
      </c>
      <c r="CZ656">
        <v>1.7845549102045399</v>
      </c>
      <c r="DA656">
        <v>1.7584475995025299</v>
      </c>
      <c r="DB656">
        <v>1.8714613081626299</v>
      </c>
      <c r="DC656">
        <v>1.8032097673079299</v>
      </c>
      <c r="DD656">
        <v>1.89799424283954</v>
      </c>
      <c r="DE656">
        <v>1.7973638621614501</v>
      </c>
      <c r="DF656">
        <v>1.853835234363</v>
      </c>
      <c r="DG656">
        <v>1.7693761200401701</v>
      </c>
      <c r="DH656">
        <v>1.87964549415701</v>
      </c>
      <c r="DI656">
        <v>1.7844207076563601</v>
      </c>
      <c r="DJ656">
        <v>1.8894585993438999</v>
      </c>
      <c r="DK656">
        <v>1.72484839140299</v>
      </c>
      <c r="DL656">
        <v>1.8122877036812699</v>
      </c>
      <c r="DM656">
        <v>1.71228665747641</v>
      </c>
      <c r="DN656">
        <v>1.80832817687995</v>
      </c>
      <c r="DO656">
        <v>1.6740445871373999</v>
      </c>
      <c r="DP656">
        <v>1.7424910435687</v>
      </c>
      <c r="DQ656">
        <v>1.71064379206878</v>
      </c>
      <c r="DR656">
        <v>1.8002162308035099</v>
      </c>
      <c r="DS656">
        <v>1.74959757154986</v>
      </c>
      <c r="DT656">
        <v>1.8369328033876999</v>
      </c>
      <c r="DU656">
        <v>1.72756531260844</v>
      </c>
      <c r="DV656">
        <v>1.80881721366974</v>
      </c>
      <c r="DW656">
        <v>1.6959800830672001</v>
      </c>
      <c r="DX656">
        <v>1.7991119537769</v>
      </c>
      <c r="DY656">
        <v>1.7292275857308299</v>
      </c>
      <c r="DZ656">
        <v>1.8100089738145999</v>
      </c>
      <c r="EA656">
        <v>1.8680487302239499</v>
      </c>
      <c r="EB656">
        <v>1.9838874104638899</v>
      </c>
      <c r="EC656">
        <v>1.83614048317565</v>
      </c>
      <c r="ED656">
        <v>1.9502765762701899</v>
      </c>
    </row>
    <row r="657" spans="1:134" x14ac:dyDescent="0.45">
      <c r="A657" t="s">
        <v>126</v>
      </c>
      <c r="B657" t="s">
        <v>224</v>
      </c>
      <c r="C657" t="s">
        <v>68</v>
      </c>
      <c r="D657">
        <v>45</v>
      </c>
      <c r="E657" s="1" cm="1">
        <f t="array" ref="E657">SUMPRODUCT($G657:$FZZ657,$G$2:$FZZ$2)/SUMPRODUCT(--($G657:$FZZ657&lt;&gt;""),$G$2:$FZZ$2)</f>
        <v>1.6348797245598001</v>
      </c>
      <c r="F657" s="1" cm="1">
        <f t="array" ref="F657">SUMPRODUCT($G657:$FZZ657,$F$2:$FZY$2)/SUMPRODUCT(--($G657:$FZZ657&lt;&gt;""),$F$2:$FZY$2)</f>
        <v>1.6860550325168009</v>
      </c>
      <c r="G657">
        <v>1.6764766646346501</v>
      </c>
      <c r="H657">
        <v>1.69670247637733</v>
      </c>
      <c r="I657">
        <v>1.6807714246787899</v>
      </c>
      <c r="J657">
        <v>1.6966066835539599</v>
      </c>
      <c r="K657">
        <v>1.64381872025264</v>
      </c>
      <c r="L657">
        <v>1.7151558570145</v>
      </c>
      <c r="M657">
        <v>1.63935428257567</v>
      </c>
      <c r="N657">
        <v>1.68695474252057</v>
      </c>
      <c r="O657">
        <v>1.71424090232611</v>
      </c>
      <c r="P657">
        <v>1.7655385090726301</v>
      </c>
      <c r="Q657">
        <v>1.7017340753422701</v>
      </c>
      <c r="R657">
        <v>1.7846053835900999</v>
      </c>
      <c r="S657">
        <v>1.7150412746560699</v>
      </c>
      <c r="T657">
        <v>1.7857422757341801</v>
      </c>
      <c r="U657">
        <v>1.7424287029296499</v>
      </c>
      <c r="V657">
        <v>1.78381902890218</v>
      </c>
      <c r="W657">
        <v>1.73190882107138</v>
      </c>
      <c r="X657">
        <v>1.7734744663300099</v>
      </c>
      <c r="Y657">
        <v>1.72556098732297</v>
      </c>
      <c r="Z657">
        <v>1.7704061486743099</v>
      </c>
      <c r="AA657">
        <v>1.68308419035832</v>
      </c>
      <c r="AB657">
        <v>1.7584077005476</v>
      </c>
      <c r="AC657">
        <v>1.7695763093500101</v>
      </c>
      <c r="AD657">
        <v>1.7694196022842199</v>
      </c>
      <c r="AE657">
        <v>1.6604755697315401</v>
      </c>
      <c r="AF657">
        <v>1.69996334497524</v>
      </c>
      <c r="AG657">
        <v>1.63981359181705</v>
      </c>
      <c r="AH657">
        <v>1.67592489228093</v>
      </c>
      <c r="AI657">
        <v>1.7136745673708</v>
      </c>
      <c r="AJ657">
        <v>1.76746179735051</v>
      </c>
      <c r="AK657">
        <v>1.55102656831936</v>
      </c>
      <c r="AL657">
        <v>1.6196999692017899</v>
      </c>
      <c r="AM657">
        <v>1.56394034985941</v>
      </c>
      <c r="AN657">
        <v>1.5643952862125201</v>
      </c>
      <c r="AO657">
        <v>1.3641658504807801</v>
      </c>
      <c r="AP657">
        <v>1.4048178941384899</v>
      </c>
      <c r="AQ657">
        <v>1.61024761485084</v>
      </c>
      <c r="AR657">
        <v>1.657420420832</v>
      </c>
      <c r="AS657">
        <v>1.50766624897021</v>
      </c>
      <c r="AT657">
        <v>1.55033848274446</v>
      </c>
      <c r="AU657">
        <v>1.6248207349117301</v>
      </c>
      <c r="AV657">
        <v>1.6887784296797299</v>
      </c>
      <c r="AW657">
        <v>1.6578926383019299</v>
      </c>
      <c r="AX657">
        <v>1.7695247983353299</v>
      </c>
      <c r="AY657">
        <v>1.72620050024781</v>
      </c>
      <c r="AZ657">
        <v>1.8318072305469899</v>
      </c>
      <c r="BA657">
        <v>1.6556105220978801</v>
      </c>
      <c r="BB657">
        <v>1.79012409309193</v>
      </c>
      <c r="BC657">
        <v>1.6241981751457699</v>
      </c>
      <c r="BD657">
        <v>1.6923808968104399</v>
      </c>
      <c r="BE657">
        <v>1.70008647866284</v>
      </c>
      <c r="BF657">
        <v>1.8027273851458101</v>
      </c>
      <c r="BG657">
        <v>1.70236725157131</v>
      </c>
      <c r="BH657">
        <v>1.7943813725656701</v>
      </c>
      <c r="BI657">
        <v>1.6931866955444299</v>
      </c>
      <c r="BJ657">
        <v>1.78962207544291</v>
      </c>
      <c r="BK657">
        <v>1.65035958599606</v>
      </c>
      <c r="BL657">
        <v>1.68035969281636</v>
      </c>
      <c r="BM657">
        <v>1.70148799561269</v>
      </c>
      <c r="BN657">
        <v>1.78275306264152</v>
      </c>
      <c r="BO657">
        <v>1.6943018786683699</v>
      </c>
      <c r="BP657">
        <v>1.8107942798154999</v>
      </c>
      <c r="BQ657">
        <v>1.6712443016515599</v>
      </c>
      <c r="BR657">
        <v>1.74322778344535</v>
      </c>
      <c r="BS657">
        <v>1.69333619074415</v>
      </c>
      <c r="BT657">
        <v>1.7897282940016701</v>
      </c>
      <c r="BU657">
        <v>1.6882125863808799</v>
      </c>
      <c r="BV657">
        <v>1.75496082509499</v>
      </c>
      <c r="BW657">
        <v>1.6286053888632499</v>
      </c>
      <c r="BX657">
        <v>1.7092510784344901</v>
      </c>
      <c r="BY657">
        <v>1.72369548987757</v>
      </c>
      <c r="BZ657">
        <v>1.78319582154816</v>
      </c>
      <c r="CA657">
        <v>1.72253567236807</v>
      </c>
      <c r="CB657">
        <v>1.81628628328552</v>
      </c>
      <c r="CC657">
        <v>1.70359508150482</v>
      </c>
      <c r="CD657">
        <v>1.8084952291865599</v>
      </c>
      <c r="CE657">
        <v>1.70085429874187</v>
      </c>
      <c r="CF657">
        <v>1.7948297740819501</v>
      </c>
      <c r="CG657">
        <v>1.6760082608584701</v>
      </c>
      <c r="CH657">
        <v>1.76403011436514</v>
      </c>
      <c r="CI657">
        <v>1.6648709447276999</v>
      </c>
      <c r="CJ657">
        <v>1.7152298139760001</v>
      </c>
      <c r="CK657">
        <v>1.70060137506636</v>
      </c>
      <c r="CL657">
        <v>1.75032812615291</v>
      </c>
      <c r="CM657">
        <v>1.7452803184102099</v>
      </c>
      <c r="CN657">
        <v>1.85245817682801</v>
      </c>
      <c r="CO657">
        <v>1.75398287383227</v>
      </c>
      <c r="CP657">
        <v>1.84288483024115</v>
      </c>
      <c r="CQ657">
        <v>1.72651421902442</v>
      </c>
      <c r="CR657">
        <v>1.8095123500756101</v>
      </c>
      <c r="CS657">
        <v>1.69744857877411</v>
      </c>
      <c r="CT657">
        <v>1.7840067224618399</v>
      </c>
      <c r="CU657">
        <v>1.7223904164067501</v>
      </c>
      <c r="CV657">
        <v>1.8192213266191199</v>
      </c>
      <c r="CW657">
        <v>1.6969888383687299</v>
      </c>
      <c r="CX657">
        <v>1.8073527813304799</v>
      </c>
      <c r="CY657">
        <v>1.66710766075026</v>
      </c>
      <c r="CZ657">
        <v>1.74924246216135</v>
      </c>
      <c r="DA657">
        <v>1.7088968053660301</v>
      </c>
      <c r="DB657">
        <v>1.8165275002624099</v>
      </c>
      <c r="DC657">
        <v>1.73873321511623</v>
      </c>
      <c r="DD657">
        <v>1.8279430954168701</v>
      </c>
      <c r="DE657">
        <v>1.7148872660154999</v>
      </c>
      <c r="DF657">
        <v>1.78411461254696</v>
      </c>
      <c r="DG657">
        <v>1.7122404545724399</v>
      </c>
      <c r="DH657">
        <v>1.8058914636239001</v>
      </c>
      <c r="DI657">
        <v>1.71389095147363</v>
      </c>
      <c r="DJ657">
        <v>1.80633802057962</v>
      </c>
      <c r="DK657">
        <v>1.6556737685726499</v>
      </c>
      <c r="DL657">
        <v>1.78270913210318</v>
      </c>
      <c r="DM657">
        <v>1.6415976300341799</v>
      </c>
      <c r="DN657">
        <v>1.7505324212654401</v>
      </c>
      <c r="DO657">
        <v>1.6120137163411501</v>
      </c>
      <c r="DP657">
        <v>1.67927236218652</v>
      </c>
      <c r="DQ657">
        <v>1.6611598951742399</v>
      </c>
      <c r="DR657">
        <v>1.7399658639351001</v>
      </c>
      <c r="DS657">
        <v>1.6711943345526199</v>
      </c>
      <c r="DT657">
        <v>1.76582039119377</v>
      </c>
      <c r="DU657">
        <v>1.6693634095569401</v>
      </c>
      <c r="DV657">
        <v>1.76442310864666</v>
      </c>
      <c r="DW657">
        <v>1.66323586766979</v>
      </c>
      <c r="DX657">
        <v>1.7553113193660701</v>
      </c>
      <c r="DY657">
        <v>1.6712683218725799</v>
      </c>
      <c r="DZ657">
        <v>1.74459855423659</v>
      </c>
      <c r="EA657">
        <v>1.8195357996348001</v>
      </c>
      <c r="EB657">
        <v>1.9508690754187401</v>
      </c>
      <c r="EC657">
        <v>1.77182461333103</v>
      </c>
      <c r="ED657">
        <v>1.889271858861</v>
      </c>
    </row>
    <row r="658" spans="1:134" x14ac:dyDescent="0.45">
      <c r="A658" t="s">
        <v>126</v>
      </c>
      <c r="B658" t="s">
        <v>224</v>
      </c>
      <c r="C658" t="s">
        <v>68</v>
      </c>
      <c r="D658">
        <v>50</v>
      </c>
      <c r="E658" s="1" cm="1">
        <f t="array" ref="E658">SUMPRODUCT($G658:$FZZ658,$G$2:$FZZ$2)/SUMPRODUCT(--($G658:$FZZ658&lt;&gt;""),$G$2:$FZZ$2)</f>
        <v>1.574995707331859</v>
      </c>
      <c r="F658" s="1" cm="1">
        <f t="array" ref="F658">SUMPRODUCT($G658:$FZZ658,$F$2:$FZY$2)/SUMPRODUCT(--($G658:$FZZ658&lt;&gt;""),$F$2:$FZY$2)</f>
        <v>1.6261573930589395</v>
      </c>
      <c r="G658">
        <v>1.5953590451963899</v>
      </c>
      <c r="H658">
        <v>1.6248891475037499</v>
      </c>
      <c r="I658">
        <v>1.59599458010579</v>
      </c>
      <c r="J658">
        <v>1.6247113830261199</v>
      </c>
      <c r="K658">
        <v>1.5831686765589601</v>
      </c>
      <c r="L658">
        <v>1.6365319378666301</v>
      </c>
      <c r="M658">
        <v>1.6010391549627401</v>
      </c>
      <c r="N658">
        <v>1.64853412010122</v>
      </c>
      <c r="O658">
        <v>1.65106379392459</v>
      </c>
      <c r="P658">
        <v>1.68882641611077</v>
      </c>
      <c r="Q658">
        <v>1.6421784906942201</v>
      </c>
      <c r="R658">
        <v>1.7286959279419101</v>
      </c>
      <c r="S658">
        <v>1.6431587709350299</v>
      </c>
      <c r="T658">
        <v>1.7173898497909701</v>
      </c>
      <c r="U658">
        <v>1.7047175555197001</v>
      </c>
      <c r="V658">
        <v>1.7446740315421001</v>
      </c>
      <c r="W658">
        <v>1.6709093008236999</v>
      </c>
      <c r="X658">
        <v>1.71743181096667</v>
      </c>
      <c r="Y658">
        <v>1.66818185042404</v>
      </c>
      <c r="Z658">
        <v>1.70729491064293</v>
      </c>
      <c r="AA658">
        <v>1.6538045213861601</v>
      </c>
      <c r="AB658">
        <v>1.71156988430505</v>
      </c>
      <c r="AC658">
        <v>1.6699347970268601</v>
      </c>
      <c r="AD658">
        <v>1.69382708577611</v>
      </c>
      <c r="AE658">
        <v>1.56682165984973</v>
      </c>
      <c r="AF658">
        <v>1.6162749596435499</v>
      </c>
      <c r="AG658">
        <v>1.5673717290318001</v>
      </c>
      <c r="AH658">
        <v>1.61280202931447</v>
      </c>
      <c r="AI658">
        <v>1.6586988423439499</v>
      </c>
      <c r="AJ658">
        <v>1.7127752715121101</v>
      </c>
      <c r="AK658">
        <v>1.5003384052912201</v>
      </c>
      <c r="AL658">
        <v>1.55580348463138</v>
      </c>
      <c r="AM658">
        <v>1.5011175813045401</v>
      </c>
      <c r="AN658">
        <v>1.51149082642911</v>
      </c>
      <c r="AO658">
        <v>1.30962308635896</v>
      </c>
      <c r="AP658">
        <v>1.3461350328769299</v>
      </c>
      <c r="AQ658">
        <v>1.54447058299227</v>
      </c>
      <c r="AR658">
        <v>1.5905309772846901</v>
      </c>
      <c r="AS658">
        <v>1.46770012214676</v>
      </c>
      <c r="AT658">
        <v>1.50812832121839</v>
      </c>
      <c r="AU658">
        <v>1.5735217363838701</v>
      </c>
      <c r="AV658">
        <v>1.6336134587781701</v>
      </c>
      <c r="AW658">
        <v>1.5980003199613899</v>
      </c>
      <c r="AX658">
        <v>1.69347556046586</v>
      </c>
      <c r="AY658">
        <v>1.66075003885707</v>
      </c>
      <c r="AZ658">
        <v>1.77818576530665</v>
      </c>
      <c r="BA658">
        <v>1.6024324566390999</v>
      </c>
      <c r="BB658">
        <v>1.71257807260082</v>
      </c>
      <c r="BC658">
        <v>1.5707670146735899</v>
      </c>
      <c r="BD658">
        <v>1.6413701065083299</v>
      </c>
      <c r="BE658">
        <v>1.64572168323987</v>
      </c>
      <c r="BF658">
        <v>1.76578526755842</v>
      </c>
      <c r="BG658">
        <v>1.6427094148539201</v>
      </c>
      <c r="BH658">
        <v>1.7199640606475599</v>
      </c>
      <c r="BI658">
        <v>1.64712763094229</v>
      </c>
      <c r="BJ658">
        <v>1.72771674085114</v>
      </c>
      <c r="BK658">
        <v>1.5930251296487501</v>
      </c>
      <c r="BL658">
        <v>1.62181177546619</v>
      </c>
      <c r="BM658">
        <v>1.6477741552593499</v>
      </c>
      <c r="BN658">
        <v>1.74216123291476</v>
      </c>
      <c r="BO658">
        <v>1.62514772637201</v>
      </c>
      <c r="BP658">
        <v>1.7454410187357701</v>
      </c>
      <c r="BQ658">
        <v>1.5883022840138099</v>
      </c>
      <c r="BR658">
        <v>1.65967265002508</v>
      </c>
      <c r="BS658">
        <v>1.6476832125560801</v>
      </c>
      <c r="BT658">
        <v>1.7647590342669599</v>
      </c>
      <c r="BU658">
        <v>1.6104698653060201</v>
      </c>
      <c r="BV658">
        <v>1.6788748517159</v>
      </c>
      <c r="BW658">
        <v>1.60157896318041</v>
      </c>
      <c r="BX658">
        <v>1.6634163982580601</v>
      </c>
      <c r="BY658">
        <v>1.65278261333406</v>
      </c>
      <c r="BZ658">
        <v>1.7161185266964301</v>
      </c>
      <c r="CA658">
        <v>1.67416988324976</v>
      </c>
      <c r="CB658">
        <v>1.7963429516365199</v>
      </c>
      <c r="CC658">
        <v>1.64369830634023</v>
      </c>
      <c r="CD658">
        <v>1.7222396436979901</v>
      </c>
      <c r="CE658">
        <v>1.6623785104072299</v>
      </c>
      <c r="CF658">
        <v>1.78062165033736</v>
      </c>
      <c r="CG658">
        <v>1.63125723436362</v>
      </c>
      <c r="CH658">
        <v>1.71832187787052</v>
      </c>
      <c r="CI658">
        <v>1.60217091176337</v>
      </c>
      <c r="CJ658">
        <v>1.6666854460290701</v>
      </c>
      <c r="CK658">
        <v>1.64051091937362</v>
      </c>
      <c r="CL658">
        <v>1.6914685701416601</v>
      </c>
      <c r="CM658">
        <v>1.6875024463166099</v>
      </c>
      <c r="CN658">
        <v>1.7717270091431301</v>
      </c>
      <c r="CO658">
        <v>1.6810268338297201</v>
      </c>
      <c r="CP658">
        <v>1.7626028830010401</v>
      </c>
      <c r="CQ658">
        <v>1.67869517869294</v>
      </c>
      <c r="CR658">
        <v>1.75890233386115</v>
      </c>
      <c r="CS658">
        <v>1.6670228352307099</v>
      </c>
      <c r="CT658">
        <v>1.7602234542567601</v>
      </c>
      <c r="CU658">
        <v>1.6699534269471501</v>
      </c>
      <c r="CV658">
        <v>1.76314626102964</v>
      </c>
      <c r="CW658">
        <v>1.64631452036174</v>
      </c>
      <c r="CX658">
        <v>1.7567509190802</v>
      </c>
      <c r="CY658">
        <v>1.60813424076398</v>
      </c>
      <c r="CZ658">
        <v>1.6801461278782599</v>
      </c>
      <c r="DA658">
        <v>1.6359885832627299</v>
      </c>
      <c r="DB658">
        <v>1.7523232604629</v>
      </c>
      <c r="DC658">
        <v>1.67423292534462</v>
      </c>
      <c r="DD658">
        <v>1.7672892503845301</v>
      </c>
      <c r="DE658">
        <v>1.6449611704834399</v>
      </c>
      <c r="DF658">
        <v>1.7157650262080999</v>
      </c>
      <c r="DG658">
        <v>1.6607505290614999</v>
      </c>
      <c r="DH658">
        <v>1.7502530235754901</v>
      </c>
      <c r="DI658">
        <v>1.66765253128542</v>
      </c>
      <c r="DJ658">
        <v>1.7566509826405201</v>
      </c>
      <c r="DK658">
        <v>1.6198403158096399</v>
      </c>
      <c r="DL658">
        <v>1.7046865816327299</v>
      </c>
      <c r="DM658">
        <v>1.6014625098112201</v>
      </c>
      <c r="DN658">
        <v>1.6929126034412401</v>
      </c>
      <c r="DO658">
        <v>1.55240577689818</v>
      </c>
      <c r="DP658">
        <v>1.62120045071073</v>
      </c>
      <c r="DQ658">
        <v>1.60714653144224</v>
      </c>
      <c r="DR658">
        <v>1.70242579809267</v>
      </c>
      <c r="DS658">
        <v>1.6273220560455499</v>
      </c>
      <c r="DT658">
        <v>1.72389850684624</v>
      </c>
      <c r="DU658">
        <v>1.59404083311166</v>
      </c>
      <c r="DV658">
        <v>1.69974871047113</v>
      </c>
      <c r="DW658">
        <v>1.60134628752913</v>
      </c>
      <c r="DX658">
        <v>1.69067309720625</v>
      </c>
      <c r="DY658">
        <v>1.5986646032779299</v>
      </c>
      <c r="DZ658">
        <v>1.6701662603834899</v>
      </c>
      <c r="EA658">
        <v>1.7470152705149</v>
      </c>
      <c r="EB658">
        <v>1.8676349578065199</v>
      </c>
      <c r="EC658">
        <v>1.7018548505873401</v>
      </c>
      <c r="ED658">
        <v>1.83116351646019</v>
      </c>
    </row>
    <row r="659" spans="1:134" x14ac:dyDescent="0.45">
      <c r="A659" t="s">
        <v>227</v>
      </c>
      <c r="B659" t="s">
        <v>67</v>
      </c>
      <c r="C659" t="s">
        <v>68</v>
      </c>
      <c r="D659">
        <v>30</v>
      </c>
      <c r="E659" s="1" cm="1">
        <f t="array" ref="E659">SUMPRODUCT($G659:$FZZ659,$G$2:$FZZ$2)/SUMPRODUCT(--($G659:$FZZ659&lt;&gt;""),$G$2:$FZZ$2)</f>
        <v>2.0434012973292521</v>
      </c>
      <c r="F659" s="1" cm="1">
        <f t="array" ref="F659">SUMPRODUCT($G659:$FZZ659,$F$2:$FZY$2)/SUMPRODUCT(--($G659:$FZZ659&lt;&gt;""),$F$2:$FZY$2)</f>
        <v>2.0360308521865269</v>
      </c>
      <c r="G659">
        <v>2.0117208870473098</v>
      </c>
      <c r="H659">
        <v>2.0267299088680999</v>
      </c>
      <c r="I659">
        <v>2.01510015183782</v>
      </c>
      <c r="J659">
        <v>2.0220040289716001</v>
      </c>
      <c r="K659">
        <v>2.0131258995099</v>
      </c>
      <c r="L659">
        <v>2.0480004475625799</v>
      </c>
      <c r="M659">
        <v>1.9904795345780699</v>
      </c>
      <c r="N659">
        <v>1.9865976472687199</v>
      </c>
      <c r="O659">
        <v>2.06574829293878</v>
      </c>
      <c r="P659">
        <v>2.1534164881637898</v>
      </c>
      <c r="Q659">
        <v>2.10677649331932</v>
      </c>
      <c r="R659">
        <v>2.1712624271637502</v>
      </c>
      <c r="S659">
        <v>2.0295011503620999</v>
      </c>
      <c r="T659">
        <v>2.1108435709695499</v>
      </c>
      <c r="U659">
        <v>2.33149124876152</v>
      </c>
      <c r="V659">
        <v>2.2953808302208398</v>
      </c>
      <c r="W659">
        <v>2.0917923489377799</v>
      </c>
      <c r="X659">
        <v>2.08958272461396</v>
      </c>
      <c r="Y659">
        <v>2.1204684382728698</v>
      </c>
      <c r="Z659">
        <v>2.1172574107808502</v>
      </c>
      <c r="AA659">
        <v>2.05717298424215</v>
      </c>
      <c r="AB659">
        <v>2.1197305535645201</v>
      </c>
      <c r="AC659">
        <v>2.0984152795333202</v>
      </c>
      <c r="AD659">
        <v>2.1505945445812298</v>
      </c>
      <c r="AE659">
        <v>2.0270393793325399</v>
      </c>
      <c r="AF659">
        <v>2.0588502372606001</v>
      </c>
      <c r="AG659">
        <v>2.0497521176459998</v>
      </c>
      <c r="AH659">
        <v>2.0239422673738101</v>
      </c>
      <c r="AI659">
        <v>2.0013080319847201</v>
      </c>
      <c r="AJ659">
        <v>2.1141889008234802</v>
      </c>
      <c r="AK659">
        <v>1.95860226071747</v>
      </c>
      <c r="AL659">
        <v>2.0387724758561099</v>
      </c>
      <c r="AM659">
        <v>2.1723180538992999</v>
      </c>
      <c r="AN659">
        <v>2.0183878513328999</v>
      </c>
      <c r="AO659">
        <v>1.7392522761108899</v>
      </c>
      <c r="AP659">
        <v>1.6381555261676499</v>
      </c>
      <c r="AQ659">
        <v>2.1857919613416201</v>
      </c>
      <c r="AR659">
        <v>2.0006326589357402</v>
      </c>
      <c r="AS659">
        <v>2.0040788844682602</v>
      </c>
      <c r="AT659">
        <v>1.90086838751489</v>
      </c>
      <c r="AU659">
        <v>2.02599440376048</v>
      </c>
      <c r="AV659">
        <v>1.9604201084371</v>
      </c>
      <c r="AW659">
        <v>2.02044788301881</v>
      </c>
      <c r="AX659">
        <v>2.0332037132434002</v>
      </c>
      <c r="AY659">
        <v>2.0157837295626599</v>
      </c>
      <c r="AZ659">
        <v>2.0992346214136099</v>
      </c>
      <c r="BA659">
        <v>2.0251698297161398</v>
      </c>
      <c r="BB659">
        <v>2.0605386723485899</v>
      </c>
      <c r="BC659">
        <v>2.1271265377105499</v>
      </c>
      <c r="BD659">
        <v>2.00801445348301</v>
      </c>
      <c r="BE659">
        <v>1.9604609244942</v>
      </c>
      <c r="BF659">
        <v>2.07761342780497</v>
      </c>
      <c r="BG659">
        <v>1.92539229747442</v>
      </c>
      <c r="BH659">
        <v>2.00523222761952</v>
      </c>
      <c r="BI659">
        <v>1.9444490938979899</v>
      </c>
      <c r="BJ659">
        <v>2.0374650098739302</v>
      </c>
      <c r="BK659">
        <v>1.9582468811320399</v>
      </c>
      <c r="BL659">
        <v>1.9692724863937601</v>
      </c>
      <c r="BM659">
        <v>1.99883290929157</v>
      </c>
      <c r="BN659">
        <v>2.0306762171848001</v>
      </c>
      <c r="BO659">
        <v>1.9446743438835099</v>
      </c>
      <c r="BP659">
        <v>2.0785075348711102</v>
      </c>
      <c r="BQ659">
        <v>1.9437484175648501</v>
      </c>
      <c r="BR659">
        <v>1.9806821137916499</v>
      </c>
      <c r="BS659">
        <v>2.1096599388602</v>
      </c>
      <c r="BT659">
        <v>2.1282406945372299</v>
      </c>
      <c r="BU659">
        <v>1.9739297536065099</v>
      </c>
      <c r="BV659">
        <v>2.0323696851660702</v>
      </c>
      <c r="BW659">
        <v>2.0417656441049798</v>
      </c>
      <c r="BX659">
        <v>2.0049109796004898</v>
      </c>
      <c r="BY659">
        <v>2.1003176822146399</v>
      </c>
      <c r="BZ659">
        <v>2.0780462842601701</v>
      </c>
      <c r="CA659">
        <v>2.0412538789561099</v>
      </c>
      <c r="CB659">
        <v>2.1007684362704699</v>
      </c>
      <c r="CC659">
        <v>1.94357618670155</v>
      </c>
      <c r="CD659">
        <v>2.0228727875338999</v>
      </c>
      <c r="CE659">
        <v>1.9736271038919699</v>
      </c>
      <c r="CF659">
        <v>2.0808201307127998</v>
      </c>
      <c r="CG659">
        <v>1.9929506382703699</v>
      </c>
      <c r="CH659">
        <v>2.0452770466140802</v>
      </c>
      <c r="CI659">
        <v>1.99537822421999</v>
      </c>
      <c r="CJ659">
        <v>1.9913522346305701</v>
      </c>
      <c r="CK659">
        <v>1.9577878497449199</v>
      </c>
      <c r="CL659">
        <v>2.0144971999017098</v>
      </c>
      <c r="CM659">
        <v>2.0052188087754499</v>
      </c>
      <c r="CN659">
        <v>2.1202828531478999</v>
      </c>
      <c r="CO659">
        <v>2.0368959466146901</v>
      </c>
      <c r="CP659">
        <v>2.0995777280883101</v>
      </c>
      <c r="CQ659">
        <v>2.0888500906964</v>
      </c>
      <c r="CR659">
        <v>2.0893485251512902</v>
      </c>
      <c r="CS659">
        <v>2.0057799730108998</v>
      </c>
      <c r="CT659">
        <v>2.0697877426825699</v>
      </c>
      <c r="CU659">
        <v>2.0517413100119</v>
      </c>
      <c r="CV659">
        <v>2.1122986744671701</v>
      </c>
      <c r="CW659">
        <v>2.0381602801405299</v>
      </c>
      <c r="CX659">
        <v>2.0725802791397001</v>
      </c>
      <c r="CY659">
        <v>2.0845255359460202</v>
      </c>
      <c r="CZ659">
        <v>2.1173323825502601</v>
      </c>
      <c r="DA659">
        <v>2.0155847882583799</v>
      </c>
      <c r="DB659">
        <v>2.0961016107658001</v>
      </c>
      <c r="DC659">
        <v>2.0025881251959099</v>
      </c>
      <c r="DD659">
        <v>2.0932222602914399</v>
      </c>
      <c r="DE659">
        <v>1.9988742530952499</v>
      </c>
      <c r="DF659">
        <v>2.0445835070260698</v>
      </c>
      <c r="DG659">
        <v>1.9511762252940399</v>
      </c>
      <c r="DH659">
        <v>2.05247090875163</v>
      </c>
      <c r="DI659">
        <v>2.1150000862154399</v>
      </c>
      <c r="DJ659">
        <v>2.11105074533251</v>
      </c>
      <c r="DK659">
        <v>1.9733949053714299</v>
      </c>
      <c r="DL659">
        <v>2.0373792082858899</v>
      </c>
      <c r="DM659">
        <v>1.98721207541244</v>
      </c>
      <c r="DN659">
        <v>2.0446111212311902</v>
      </c>
      <c r="DO659">
        <v>2.02126484311799</v>
      </c>
      <c r="DP659">
        <v>1.9631890673754699</v>
      </c>
      <c r="DQ659">
        <v>2.03072460701084</v>
      </c>
      <c r="DR659">
        <v>2.0484156597997001</v>
      </c>
      <c r="DS659">
        <v>2.0344217215131302</v>
      </c>
      <c r="DT659">
        <v>2.0758669256443998</v>
      </c>
      <c r="DU659">
        <v>1.95414148798848</v>
      </c>
      <c r="DV659">
        <v>2.0058040594430202</v>
      </c>
      <c r="DW659">
        <v>1.9666307570704999</v>
      </c>
      <c r="DX659">
        <v>1.9956240551794799</v>
      </c>
      <c r="DY659">
        <v>2.09896740932072</v>
      </c>
      <c r="DZ659">
        <v>2.0989064066454302</v>
      </c>
      <c r="EA659">
        <v>2.09247124746752</v>
      </c>
      <c r="EB659">
        <v>2.19720886120529</v>
      </c>
      <c r="EC659">
        <v>2.0656073515738198</v>
      </c>
      <c r="ED659">
        <v>2.1393853654491699</v>
      </c>
    </row>
    <row r="660" spans="1:134" x14ac:dyDescent="0.45">
      <c r="A660" t="s">
        <v>227</v>
      </c>
      <c r="B660" t="s">
        <v>67</v>
      </c>
      <c r="C660" t="s">
        <v>68</v>
      </c>
      <c r="D660">
        <v>35</v>
      </c>
      <c r="E660" s="1" cm="1">
        <f t="array" ref="E660">SUMPRODUCT($G660:$FZZ660,$G$2:$FZZ$2)/SUMPRODUCT(--($G660:$FZZ660&lt;&gt;""),$G$2:$FZZ$2)</f>
        <v>1.9251465026087629</v>
      </c>
      <c r="F660" s="1" cm="1">
        <f t="array" ref="F660">SUMPRODUCT($G660:$FZZ660,$F$2:$FZY$2)/SUMPRODUCT(--($G660:$FZZ660&lt;&gt;""),$F$2:$FZY$2)</f>
        <v>1.936773476385133</v>
      </c>
      <c r="G660">
        <v>1.8790839550251</v>
      </c>
      <c r="H660">
        <v>1.91198482041319</v>
      </c>
      <c r="I660">
        <v>1.8809481268164301</v>
      </c>
      <c r="J660">
        <v>1.9130114588512801</v>
      </c>
      <c r="K660">
        <v>1.9166236088241499</v>
      </c>
      <c r="L660">
        <v>1.9557299661332299</v>
      </c>
      <c r="M660">
        <v>1.9226427175130101</v>
      </c>
      <c r="N660">
        <v>1.9350114130443199</v>
      </c>
      <c r="O660">
        <v>1.94893020713145</v>
      </c>
      <c r="P660">
        <v>2.0340721435388001</v>
      </c>
      <c r="Q660">
        <v>1.9942804292697001</v>
      </c>
      <c r="R660">
        <v>2.0535934803732898</v>
      </c>
      <c r="S660">
        <v>1.9540976898077</v>
      </c>
      <c r="T660">
        <v>2.0534688142996802</v>
      </c>
      <c r="U660">
        <v>2.1812762871217699</v>
      </c>
      <c r="V660">
        <v>2.24318750040739</v>
      </c>
      <c r="W660">
        <v>1.9153019085160401</v>
      </c>
      <c r="X660">
        <v>1.95579157542991</v>
      </c>
      <c r="Y660">
        <v>1.9557206599176999</v>
      </c>
      <c r="Z660">
        <v>1.9974222457147299</v>
      </c>
      <c r="AA660">
        <v>1.9608929780254201</v>
      </c>
      <c r="AB660">
        <v>2.0307563586186901</v>
      </c>
      <c r="AC660">
        <v>1.96548418802064</v>
      </c>
      <c r="AD660">
        <v>2.0285944463691301</v>
      </c>
      <c r="AE660">
        <v>1.9118787581719301</v>
      </c>
      <c r="AF660">
        <v>1.9355756044996799</v>
      </c>
      <c r="AG660">
        <v>1.9046230947268299</v>
      </c>
      <c r="AH660">
        <v>1.9138446283478101</v>
      </c>
      <c r="AI660">
        <v>1.91840706528225</v>
      </c>
      <c r="AJ660">
        <v>2.0085496598639399</v>
      </c>
      <c r="AK660">
        <v>1.85860406787531</v>
      </c>
      <c r="AL660">
        <v>1.92027202201972</v>
      </c>
      <c r="AM660">
        <v>2.01014778715802</v>
      </c>
      <c r="AN660">
        <v>1.8688913409957</v>
      </c>
      <c r="AO660">
        <v>1.57693122955051</v>
      </c>
      <c r="AP660">
        <v>1.54829139785659</v>
      </c>
      <c r="AQ660">
        <v>2.0566446332571102</v>
      </c>
      <c r="AR660">
        <v>1.93577613766474</v>
      </c>
      <c r="AS660">
        <v>1.9234134814578501</v>
      </c>
      <c r="AT660">
        <v>1.8241598091693001</v>
      </c>
      <c r="AU660">
        <v>1.8894774383067401</v>
      </c>
      <c r="AV660">
        <v>1.8599490667380201</v>
      </c>
      <c r="AW660">
        <v>1.8981076112561499</v>
      </c>
      <c r="AX660">
        <v>1.93465245791608</v>
      </c>
      <c r="AY660">
        <v>1.92633956767238</v>
      </c>
      <c r="AZ660">
        <v>2.0080173921726701</v>
      </c>
      <c r="BA660">
        <v>1.9308910454416801</v>
      </c>
      <c r="BB660">
        <v>1.95314873473725</v>
      </c>
      <c r="BC660">
        <v>1.9697555839552401</v>
      </c>
      <c r="BD660">
        <v>1.8974784677827901</v>
      </c>
      <c r="BE660">
        <v>1.86684833188216</v>
      </c>
      <c r="BF660">
        <v>1.98353725055188</v>
      </c>
      <c r="BG660">
        <v>1.8739357463296999</v>
      </c>
      <c r="BH660">
        <v>1.9482101324066099</v>
      </c>
      <c r="BI660">
        <v>1.8501435533724799</v>
      </c>
      <c r="BJ660">
        <v>1.9462668270477099</v>
      </c>
      <c r="BK660">
        <v>1.8635728007868899</v>
      </c>
      <c r="BL660">
        <v>1.87644223810925</v>
      </c>
      <c r="BM660">
        <v>1.8912230588668599</v>
      </c>
      <c r="BN660">
        <v>1.9615141119246799</v>
      </c>
      <c r="BO660">
        <v>1.85580335842808</v>
      </c>
      <c r="BP660">
        <v>1.99009154640713</v>
      </c>
      <c r="BQ660">
        <v>1.8682986909452901</v>
      </c>
      <c r="BR660">
        <v>1.88718922710602</v>
      </c>
      <c r="BS660">
        <v>1.9990548393502201</v>
      </c>
      <c r="BT660">
        <v>1.9980745763647301</v>
      </c>
      <c r="BU660">
        <v>1.8535757584213599</v>
      </c>
      <c r="BV660">
        <v>1.9179108982095501</v>
      </c>
      <c r="BW660">
        <v>1.95960396826848</v>
      </c>
      <c r="BX660">
        <v>1.89426112695698</v>
      </c>
      <c r="BY660">
        <v>1.9756520364928301</v>
      </c>
      <c r="BZ660">
        <v>1.96792567214478</v>
      </c>
      <c r="CA660">
        <v>1.95738555329445</v>
      </c>
      <c r="CB660">
        <v>2.0275795533540499</v>
      </c>
      <c r="CC660">
        <v>1.8631257154354299</v>
      </c>
      <c r="CD660">
        <v>1.96634370940812</v>
      </c>
      <c r="CE660">
        <v>1.8895333375153001</v>
      </c>
      <c r="CF660">
        <v>2.0117036444590801</v>
      </c>
      <c r="CG660">
        <v>1.8891586860259799</v>
      </c>
      <c r="CH660">
        <v>1.9460737639602199</v>
      </c>
      <c r="CI660">
        <v>1.8769468302969201</v>
      </c>
      <c r="CJ660">
        <v>1.8977652820773701</v>
      </c>
      <c r="CK660">
        <v>1.8737654570604201</v>
      </c>
      <c r="CL660">
        <v>1.92955809360593</v>
      </c>
      <c r="CM660">
        <v>1.8930820131083199</v>
      </c>
      <c r="CN660">
        <v>2.0113797068507</v>
      </c>
      <c r="CO660">
        <v>1.97013964156792</v>
      </c>
      <c r="CP660">
        <v>2.0230075004781698</v>
      </c>
      <c r="CQ660">
        <v>1.97357237561879</v>
      </c>
      <c r="CR660">
        <v>1.9979097051619401</v>
      </c>
      <c r="CS660">
        <v>1.8964037916029</v>
      </c>
      <c r="CT660">
        <v>1.9637608743264201</v>
      </c>
      <c r="CU660">
        <v>1.95618960542623</v>
      </c>
      <c r="CV660">
        <v>2.0238039847868601</v>
      </c>
      <c r="CW660">
        <v>1.9078759849781699</v>
      </c>
      <c r="CX660">
        <v>1.9866868074894899</v>
      </c>
      <c r="CY660">
        <v>1.9888384527159599</v>
      </c>
      <c r="CZ660">
        <v>2.0237405467959801</v>
      </c>
      <c r="DA660">
        <v>1.9095457812874801</v>
      </c>
      <c r="DB660">
        <v>1.9983473354932599</v>
      </c>
      <c r="DC660">
        <v>1.90037248864605</v>
      </c>
      <c r="DD660">
        <v>1.99611655926285</v>
      </c>
      <c r="DE660">
        <v>1.8955707857470501</v>
      </c>
      <c r="DF660">
        <v>1.9525075870477799</v>
      </c>
      <c r="DG660">
        <v>1.8660921505606101</v>
      </c>
      <c r="DH660">
        <v>1.9746933674776099</v>
      </c>
      <c r="DI660">
        <v>2.0171792354414402</v>
      </c>
      <c r="DJ660">
        <v>1.9891014249257399</v>
      </c>
      <c r="DK660">
        <v>1.8573173893369901</v>
      </c>
      <c r="DL660">
        <v>1.93873511087636</v>
      </c>
      <c r="DM660">
        <v>1.8850406679603799</v>
      </c>
      <c r="DN660">
        <v>1.92823748872861</v>
      </c>
      <c r="DO660">
        <v>1.9166307927886199</v>
      </c>
      <c r="DP660">
        <v>1.88209309632497</v>
      </c>
      <c r="DQ660">
        <v>1.92551227732021</v>
      </c>
      <c r="DR660">
        <v>1.9465617047466399</v>
      </c>
      <c r="DS660">
        <v>1.92834985812807</v>
      </c>
      <c r="DT660">
        <v>1.97181209491586</v>
      </c>
      <c r="DU660">
        <v>1.8945252343515899</v>
      </c>
      <c r="DV660">
        <v>1.94922542416859</v>
      </c>
      <c r="DW660">
        <v>1.9195551030246001</v>
      </c>
      <c r="DX660">
        <v>1.9506406603832001</v>
      </c>
      <c r="DY660">
        <v>1.9785430113007401</v>
      </c>
      <c r="DZ660">
        <v>1.9548311309494599</v>
      </c>
      <c r="EA660">
        <v>1.99312783340466</v>
      </c>
      <c r="EB660">
        <v>2.09259668637171</v>
      </c>
      <c r="EC660">
        <v>1.9795431193118</v>
      </c>
      <c r="ED660">
        <v>2.0593365837097299</v>
      </c>
    </row>
    <row r="661" spans="1:134" x14ac:dyDescent="0.45">
      <c r="A661" t="s">
        <v>227</v>
      </c>
      <c r="B661" t="s">
        <v>67</v>
      </c>
      <c r="C661" t="s">
        <v>68</v>
      </c>
      <c r="D661">
        <v>40</v>
      </c>
      <c r="E661" s="1" cm="1">
        <f t="array" ref="E661">SUMPRODUCT($G661:$FZZ661,$G$2:$FZZ$2)/SUMPRODUCT(--($G661:$FZZ661&lt;&gt;""),$G$2:$FZZ$2)</f>
        <v>1.8071220084345678</v>
      </c>
      <c r="F661" s="1" cm="1">
        <f t="array" ref="F661">SUMPRODUCT($G661:$FZZ661,$F$2:$FZY$2)/SUMPRODUCT(--($G661:$FZZ661&lt;&gt;""),$F$2:$FZY$2)</f>
        <v>1.844528410878707</v>
      </c>
      <c r="G661">
        <v>1.80523215739293</v>
      </c>
      <c r="H661">
        <v>1.8444443562694499</v>
      </c>
      <c r="I661">
        <v>1.8028243732798599</v>
      </c>
      <c r="J661">
        <v>1.8444073977023301</v>
      </c>
      <c r="K661">
        <v>1.8162989211129901</v>
      </c>
      <c r="L661">
        <v>1.8525177571993401</v>
      </c>
      <c r="M661">
        <v>1.7469246241164</v>
      </c>
      <c r="N661">
        <v>1.8150083218494</v>
      </c>
      <c r="O661">
        <v>1.85459276560539</v>
      </c>
      <c r="P661">
        <v>1.9117240799003501</v>
      </c>
      <c r="Q661">
        <v>1.8790935858962601</v>
      </c>
      <c r="R661">
        <v>1.9714616229319999</v>
      </c>
      <c r="S661">
        <v>1.8436448219819599</v>
      </c>
      <c r="T661">
        <v>1.9440262612411301</v>
      </c>
      <c r="U661">
        <v>2.0280199482690602</v>
      </c>
      <c r="V661">
        <v>2.1227660529677799</v>
      </c>
      <c r="W661">
        <v>1.8172394507387399</v>
      </c>
      <c r="X661">
        <v>1.8687987910288599</v>
      </c>
      <c r="Y661">
        <v>1.84467821944749</v>
      </c>
      <c r="Z661">
        <v>1.8853474687724401</v>
      </c>
      <c r="AA661">
        <v>1.8616158676096399</v>
      </c>
      <c r="AB661">
        <v>1.91997995869655</v>
      </c>
      <c r="AC661">
        <v>1.8516977015328799</v>
      </c>
      <c r="AD661">
        <v>1.9399197268055399</v>
      </c>
      <c r="AE661">
        <v>1.8412990738039601</v>
      </c>
      <c r="AF661">
        <v>1.86766748071054</v>
      </c>
      <c r="AG661">
        <v>1.78250989107596</v>
      </c>
      <c r="AH661">
        <v>1.83025052595771</v>
      </c>
      <c r="AI661">
        <v>1.8363973743883499</v>
      </c>
      <c r="AJ661">
        <v>1.9101656044874</v>
      </c>
      <c r="AK661">
        <v>1.7560842713028799</v>
      </c>
      <c r="AL661">
        <v>1.82649035012784</v>
      </c>
      <c r="AM661">
        <v>1.93078357323318</v>
      </c>
      <c r="AN661">
        <v>1.77400280304131</v>
      </c>
      <c r="AO661">
        <v>1.4824738611516901</v>
      </c>
      <c r="AP661">
        <v>1.4920569324236901</v>
      </c>
      <c r="AQ661">
        <v>1.79507017788694</v>
      </c>
      <c r="AR661">
        <v>1.84807570162279</v>
      </c>
      <c r="AS661">
        <v>1.73617089700595</v>
      </c>
      <c r="AT661">
        <v>1.70995634069452</v>
      </c>
      <c r="AU661">
        <v>1.7860357326046601</v>
      </c>
      <c r="AV661">
        <v>1.7938310934950601</v>
      </c>
      <c r="AW661">
        <v>1.79333434087412</v>
      </c>
      <c r="AX661">
        <v>1.86369251375888</v>
      </c>
      <c r="AY661">
        <v>1.8338468673017501</v>
      </c>
      <c r="AZ661">
        <v>1.92812482105294</v>
      </c>
      <c r="BA661">
        <v>1.82941079855453</v>
      </c>
      <c r="BB661">
        <v>1.87943159091737</v>
      </c>
      <c r="BC661">
        <v>1.85687399075144</v>
      </c>
      <c r="BD661">
        <v>1.7917171883924301</v>
      </c>
      <c r="BE661">
        <v>1.7964316942940499</v>
      </c>
      <c r="BF661">
        <v>1.9057476641667901</v>
      </c>
      <c r="BG661">
        <v>1.7730694759561001</v>
      </c>
      <c r="BH661">
        <v>1.8608275173901401</v>
      </c>
      <c r="BI661">
        <v>1.7740479598424901</v>
      </c>
      <c r="BJ661">
        <v>1.87052981037185</v>
      </c>
      <c r="BK661">
        <v>1.74462008794111</v>
      </c>
      <c r="BL661">
        <v>1.7679005636171301</v>
      </c>
      <c r="BM661">
        <v>1.80736733666585</v>
      </c>
      <c r="BN661">
        <v>1.88257154150738</v>
      </c>
      <c r="BO661">
        <v>1.7755860342031899</v>
      </c>
      <c r="BP661">
        <v>1.9122691084791601</v>
      </c>
      <c r="BQ661">
        <v>1.7531411682529401</v>
      </c>
      <c r="BR661">
        <v>1.7943289778956</v>
      </c>
      <c r="BS661">
        <v>1.9170612602936801</v>
      </c>
      <c r="BT661">
        <v>1.9340646804110799</v>
      </c>
      <c r="BU661">
        <v>1.7624657972186399</v>
      </c>
      <c r="BV661">
        <v>1.8374150295385201</v>
      </c>
      <c r="BW661">
        <v>1.8590359788381301</v>
      </c>
      <c r="BX661">
        <v>1.8268706323600501</v>
      </c>
      <c r="BY661">
        <v>1.87860309687592</v>
      </c>
      <c r="BZ661">
        <v>1.88179636421746</v>
      </c>
      <c r="CA661">
        <v>1.86245769915993</v>
      </c>
      <c r="CB661">
        <v>1.95063922177102</v>
      </c>
      <c r="CC661">
        <v>1.8039278551879301</v>
      </c>
      <c r="CD661">
        <v>1.88662682670237</v>
      </c>
      <c r="CE661">
        <v>1.8040043048187999</v>
      </c>
      <c r="CF661">
        <v>1.9183438993503501</v>
      </c>
      <c r="CG661">
        <v>1.80683119279648</v>
      </c>
      <c r="CH661">
        <v>1.86561426875852</v>
      </c>
      <c r="CI661">
        <v>1.79181836460926</v>
      </c>
      <c r="CJ661">
        <v>1.8270182704853499</v>
      </c>
      <c r="CK661">
        <v>1.78323279763919</v>
      </c>
      <c r="CL661">
        <v>1.8323258496812</v>
      </c>
      <c r="CM661">
        <v>1.8055420290948501</v>
      </c>
      <c r="CN661">
        <v>1.94465076030341</v>
      </c>
      <c r="CO661">
        <v>1.8487486110225599</v>
      </c>
      <c r="CP661">
        <v>1.9145139413866701</v>
      </c>
      <c r="CQ661">
        <v>1.86999095809592</v>
      </c>
      <c r="CR661">
        <v>1.9062272151255599</v>
      </c>
      <c r="CS661">
        <v>1.81072053701544</v>
      </c>
      <c r="CT661">
        <v>1.88301056411981</v>
      </c>
      <c r="CU661">
        <v>1.8374977060143101</v>
      </c>
      <c r="CV661">
        <v>1.9059497759094799</v>
      </c>
      <c r="CW661">
        <v>1.8090663960534501</v>
      </c>
      <c r="CX661">
        <v>1.89881191644661</v>
      </c>
      <c r="CY661">
        <v>1.86486727303688</v>
      </c>
      <c r="CZ661">
        <v>1.89436431568377</v>
      </c>
      <c r="DA661">
        <v>1.8300520591223299</v>
      </c>
      <c r="DB661">
        <v>1.91012948122225</v>
      </c>
      <c r="DC661">
        <v>1.8174819302798499</v>
      </c>
      <c r="DD661">
        <v>1.9148926888253801</v>
      </c>
      <c r="DE661">
        <v>1.7963337262585699</v>
      </c>
      <c r="DF661">
        <v>1.86858748615949</v>
      </c>
      <c r="DG661">
        <v>1.7933445292866199</v>
      </c>
      <c r="DH661">
        <v>1.88838132348827</v>
      </c>
      <c r="DI661">
        <v>1.92197327213473</v>
      </c>
      <c r="DJ661">
        <v>1.9103274516439099</v>
      </c>
      <c r="DK661">
        <v>1.80089370973274</v>
      </c>
      <c r="DL661">
        <v>1.8605720225375799</v>
      </c>
      <c r="DM661">
        <v>1.8138166460129199</v>
      </c>
      <c r="DN661">
        <v>1.85169722518577</v>
      </c>
      <c r="DO661">
        <v>1.8068971743903799</v>
      </c>
      <c r="DP661">
        <v>1.7831862865480099</v>
      </c>
      <c r="DQ661">
        <v>1.8244149859963801</v>
      </c>
      <c r="DR661">
        <v>1.8644764048265701</v>
      </c>
      <c r="DS661">
        <v>1.82147553826171</v>
      </c>
      <c r="DT661">
        <v>1.90583808407299</v>
      </c>
      <c r="DU661">
        <v>1.78332232754682</v>
      </c>
      <c r="DV661">
        <v>1.8560490307256901</v>
      </c>
      <c r="DW661">
        <v>1.8014817722388501</v>
      </c>
      <c r="DX661">
        <v>1.8636419636579999</v>
      </c>
      <c r="DY661">
        <v>1.9074575369206599</v>
      </c>
      <c r="DZ661">
        <v>1.8864840546230699</v>
      </c>
      <c r="EA661">
        <v>1.9225651315743499</v>
      </c>
      <c r="EB661">
        <v>2.0425669254260899</v>
      </c>
      <c r="EC661">
        <v>1.8769783922886201</v>
      </c>
      <c r="ED661">
        <v>1.95145005753609</v>
      </c>
    </row>
    <row r="662" spans="1:134" x14ac:dyDescent="0.45">
      <c r="A662" t="s">
        <v>227</v>
      </c>
      <c r="B662" t="s">
        <v>67</v>
      </c>
      <c r="C662" t="s">
        <v>68</v>
      </c>
      <c r="D662">
        <v>45</v>
      </c>
      <c r="E662" s="1" cm="1">
        <f t="array" ref="E662">SUMPRODUCT($G662:$FZZ662,$G$2:$FZZ$2)/SUMPRODUCT(--($G662:$FZZ662&lt;&gt;""),$G$2:$FZZ$2)</f>
        <v>1.7252617675231359</v>
      </c>
      <c r="F662" s="1" cm="1">
        <f t="array" ref="F662">SUMPRODUCT($G662:$FZZ662,$F$2:$FZY$2)/SUMPRODUCT(--($G662:$FZZ662&lt;&gt;""),$F$2:$FZY$2)</f>
        <v>1.772695219588569</v>
      </c>
      <c r="G662">
        <v>1.7167118780953099</v>
      </c>
      <c r="H662">
        <v>1.7679101145573599</v>
      </c>
      <c r="I662">
        <v>1.71516431900484</v>
      </c>
      <c r="J662">
        <v>1.76617124313345</v>
      </c>
      <c r="K662">
        <v>1.69655134846152</v>
      </c>
      <c r="L662">
        <v>1.7749652486084699</v>
      </c>
      <c r="M662">
        <v>1.7102547538791599</v>
      </c>
      <c r="N662">
        <v>1.7732346605935401</v>
      </c>
      <c r="O662">
        <v>1.77223761737341</v>
      </c>
      <c r="P662">
        <v>1.8230226594844701</v>
      </c>
      <c r="Q662">
        <v>1.80686395888328</v>
      </c>
      <c r="R662">
        <v>1.88766340542376</v>
      </c>
      <c r="S662">
        <v>1.7700652099883001</v>
      </c>
      <c r="T662">
        <v>1.86434637099741</v>
      </c>
      <c r="U662">
        <v>1.87389843108353</v>
      </c>
      <c r="V662">
        <v>1.96920816589424</v>
      </c>
      <c r="W662">
        <v>1.75138803718883</v>
      </c>
      <c r="X662">
        <v>1.8090301548338601</v>
      </c>
      <c r="Y662">
        <v>1.7830052117294599</v>
      </c>
      <c r="Z662">
        <v>1.80495507057298</v>
      </c>
      <c r="AA662">
        <v>1.7865073021314499</v>
      </c>
      <c r="AB662">
        <v>1.869818472373</v>
      </c>
      <c r="AC662">
        <v>1.80082937214571</v>
      </c>
      <c r="AD662">
        <v>1.8444980250519201</v>
      </c>
      <c r="AE662">
        <v>1.7458526163529</v>
      </c>
      <c r="AF662">
        <v>1.78721565151331</v>
      </c>
      <c r="AG662">
        <v>1.68937856546223</v>
      </c>
      <c r="AH662">
        <v>1.7506433399544501</v>
      </c>
      <c r="AI662">
        <v>1.7748675498269399</v>
      </c>
      <c r="AJ662">
        <v>1.82905014918248</v>
      </c>
      <c r="AK662">
        <v>1.6868217905281599</v>
      </c>
      <c r="AL662">
        <v>1.76896852876066</v>
      </c>
      <c r="AM662">
        <v>1.81930529994787</v>
      </c>
      <c r="AN662">
        <v>1.7252918210068999</v>
      </c>
      <c r="AO662">
        <v>1.40279812736512</v>
      </c>
      <c r="AP662">
        <v>1.4273900924068501</v>
      </c>
      <c r="AQ662">
        <v>1.70355505914405</v>
      </c>
      <c r="AR662">
        <v>1.7661514118897801</v>
      </c>
      <c r="AS662">
        <v>1.65529109879673</v>
      </c>
      <c r="AT662">
        <v>1.6666543605509001</v>
      </c>
      <c r="AU662">
        <v>1.70802114034981</v>
      </c>
      <c r="AV662">
        <v>1.71984007356436</v>
      </c>
      <c r="AW662">
        <v>1.7232005539442199</v>
      </c>
      <c r="AX662">
        <v>1.80345280033573</v>
      </c>
      <c r="AY662">
        <v>1.7640141459497101</v>
      </c>
      <c r="AZ662">
        <v>1.85992158628259</v>
      </c>
      <c r="BA662">
        <v>1.7573122877210701</v>
      </c>
      <c r="BB662">
        <v>1.8104978212853899</v>
      </c>
      <c r="BC662">
        <v>1.7703238703531801</v>
      </c>
      <c r="BD662">
        <v>1.7322489188825001</v>
      </c>
      <c r="BE662">
        <v>1.7099892844578199</v>
      </c>
      <c r="BF662">
        <v>1.86380705060158</v>
      </c>
      <c r="BG662">
        <v>1.69746072162627</v>
      </c>
      <c r="BH662">
        <v>1.80010720619294</v>
      </c>
      <c r="BI662">
        <v>1.7111910530266401</v>
      </c>
      <c r="BJ662">
        <v>1.80047935746607</v>
      </c>
      <c r="BK662">
        <v>1.68624614757433</v>
      </c>
      <c r="BL662">
        <v>1.7212082101726001</v>
      </c>
      <c r="BM662">
        <v>1.73200497515331</v>
      </c>
      <c r="BN662">
        <v>1.81026691852998</v>
      </c>
      <c r="BO662">
        <v>1.7115312980698001</v>
      </c>
      <c r="BP662">
        <v>1.8259168245625399</v>
      </c>
      <c r="BQ662">
        <v>1.70659660613891</v>
      </c>
      <c r="BR662">
        <v>1.7573219070307999</v>
      </c>
      <c r="BS662">
        <v>1.8394076613994801</v>
      </c>
      <c r="BT662">
        <v>1.8612508160536501</v>
      </c>
      <c r="BU662">
        <v>1.70106139712049</v>
      </c>
      <c r="BV662">
        <v>1.7810425672021499</v>
      </c>
      <c r="BW662">
        <v>1.7810415993245099</v>
      </c>
      <c r="BX662">
        <v>1.7586239182619201</v>
      </c>
      <c r="BY662">
        <v>1.79060972718904</v>
      </c>
      <c r="BZ662">
        <v>1.8052142999271501</v>
      </c>
      <c r="CA662">
        <v>1.78901532247173</v>
      </c>
      <c r="CB662">
        <v>1.87921814734841</v>
      </c>
      <c r="CC662">
        <v>1.7438914525271101</v>
      </c>
      <c r="CD662">
        <v>1.8437646060778601</v>
      </c>
      <c r="CE662">
        <v>1.74632313062524</v>
      </c>
      <c r="CF662">
        <v>1.8709851422328301</v>
      </c>
      <c r="CG662">
        <v>1.7261833067081001</v>
      </c>
      <c r="CH662">
        <v>1.7839927703768499</v>
      </c>
      <c r="CI662">
        <v>1.72327432508281</v>
      </c>
      <c r="CJ662">
        <v>1.7654627959867699</v>
      </c>
      <c r="CK662">
        <v>1.7152671724957</v>
      </c>
      <c r="CL662">
        <v>1.7737787783715599</v>
      </c>
      <c r="CM662">
        <v>1.75720152382928</v>
      </c>
      <c r="CN662">
        <v>1.8680629809615601</v>
      </c>
      <c r="CO662">
        <v>1.7934975742229999</v>
      </c>
      <c r="CP662">
        <v>1.8757757021546599</v>
      </c>
      <c r="CQ662">
        <v>1.8148852227488299</v>
      </c>
      <c r="CR662">
        <v>1.84980594113846</v>
      </c>
      <c r="CS662">
        <v>1.74750276602108</v>
      </c>
      <c r="CT662">
        <v>1.8330794435642801</v>
      </c>
      <c r="CU662">
        <v>1.7796139150085499</v>
      </c>
      <c r="CV662">
        <v>1.86042694159656</v>
      </c>
      <c r="CW662">
        <v>1.7444974472903501</v>
      </c>
      <c r="CX662">
        <v>1.84132107815469</v>
      </c>
      <c r="CY662">
        <v>1.798492452399</v>
      </c>
      <c r="CZ662">
        <v>1.82371929105113</v>
      </c>
      <c r="DA662">
        <v>1.7809683713711599</v>
      </c>
      <c r="DB662">
        <v>1.8444927896510599</v>
      </c>
      <c r="DC662">
        <v>1.7531571892518401</v>
      </c>
      <c r="DD662">
        <v>1.8480717430764599</v>
      </c>
      <c r="DE662">
        <v>1.71859513261823</v>
      </c>
      <c r="DF662">
        <v>1.7900266517397201</v>
      </c>
      <c r="DG662">
        <v>1.7506469478045601</v>
      </c>
      <c r="DH662">
        <v>1.8427206931956199</v>
      </c>
      <c r="DI662">
        <v>1.83211428288149</v>
      </c>
      <c r="DJ662">
        <v>1.82953846178715</v>
      </c>
      <c r="DK662">
        <v>1.7194293301041601</v>
      </c>
      <c r="DL662">
        <v>1.80056605642126</v>
      </c>
      <c r="DM662">
        <v>1.77565011407231</v>
      </c>
      <c r="DN662">
        <v>1.80876320999575</v>
      </c>
      <c r="DO662">
        <v>1.7176689081821299</v>
      </c>
      <c r="DP662">
        <v>1.7259679446434699</v>
      </c>
      <c r="DQ662">
        <v>1.7402729125861001</v>
      </c>
      <c r="DR662">
        <v>1.7938987686355601</v>
      </c>
      <c r="DS662">
        <v>1.74554491194654</v>
      </c>
      <c r="DT662">
        <v>1.8318672028032299</v>
      </c>
      <c r="DU662">
        <v>1.7134924036659001</v>
      </c>
      <c r="DV662">
        <v>1.78141142170046</v>
      </c>
      <c r="DW662">
        <v>1.7203808864489101</v>
      </c>
      <c r="DX662">
        <v>1.78637064290234</v>
      </c>
      <c r="DY662">
        <v>1.8486206572717101</v>
      </c>
      <c r="DZ662">
        <v>1.81900787175311</v>
      </c>
      <c r="EA662">
        <v>1.85358680605953</v>
      </c>
      <c r="EB662">
        <v>1.9649027476449199</v>
      </c>
      <c r="EC662">
        <v>1.81181448471633</v>
      </c>
      <c r="ED662">
        <v>1.9017588519917501</v>
      </c>
    </row>
    <row r="663" spans="1:134" x14ac:dyDescent="0.45">
      <c r="A663" t="s">
        <v>227</v>
      </c>
      <c r="B663" t="s">
        <v>67</v>
      </c>
      <c r="C663" t="s">
        <v>68</v>
      </c>
      <c r="D663">
        <v>50</v>
      </c>
      <c r="E663" s="1" cm="1">
        <f t="array" ref="E663">SUMPRODUCT($G663:$FZZ663,$G$2:$FZZ$2)/SUMPRODUCT(--($G663:$FZZ663&lt;&gt;""),$G$2:$FZZ$2)</f>
        <v>1.6617985301806673</v>
      </c>
      <c r="F663" s="1" cm="1">
        <f t="array" ref="F663">SUMPRODUCT($G663:$FZZ663,$F$2:$FZY$2)/SUMPRODUCT(--($G663:$FZZ663&lt;&gt;""),$F$2:$FZY$2)</f>
        <v>1.7139153067936062</v>
      </c>
      <c r="G663">
        <v>1.6599433891536399</v>
      </c>
      <c r="H663">
        <v>1.71967287769514</v>
      </c>
      <c r="I663">
        <v>1.66105484779276</v>
      </c>
      <c r="J663">
        <v>1.7146371378046801</v>
      </c>
      <c r="K663">
        <v>1.64128837855601</v>
      </c>
      <c r="L663">
        <v>1.7253272161325299</v>
      </c>
      <c r="M663">
        <v>1.6386400920719599</v>
      </c>
      <c r="N663">
        <v>1.71554816584779</v>
      </c>
      <c r="O663">
        <v>1.7376753388789401</v>
      </c>
      <c r="P663">
        <v>1.7835243251536399</v>
      </c>
      <c r="Q663">
        <v>1.7480962414636401</v>
      </c>
      <c r="R663">
        <v>1.8307609052629401</v>
      </c>
      <c r="S663">
        <v>1.7027714262046501</v>
      </c>
      <c r="T663">
        <v>1.7949181500736999</v>
      </c>
      <c r="U663">
        <v>1.82033709643513</v>
      </c>
      <c r="V663">
        <v>1.91116923610296</v>
      </c>
      <c r="W663">
        <v>1.68579689349282</v>
      </c>
      <c r="X663">
        <v>1.75533448189673</v>
      </c>
      <c r="Y663">
        <v>1.7469004291177901</v>
      </c>
      <c r="Z663">
        <v>1.76965984257098</v>
      </c>
      <c r="AA663">
        <v>1.7161506093563501</v>
      </c>
      <c r="AB663">
        <v>1.79185400672382</v>
      </c>
      <c r="AC663">
        <v>1.7309552450699199</v>
      </c>
      <c r="AD663">
        <v>1.7705838277092201</v>
      </c>
      <c r="AE663">
        <v>1.7087324619536599</v>
      </c>
      <c r="AF663">
        <v>1.74585888812519</v>
      </c>
      <c r="AG663">
        <v>1.65446467506779</v>
      </c>
      <c r="AH663">
        <v>1.7107485114708501</v>
      </c>
      <c r="AI663">
        <v>1.7202330588375701</v>
      </c>
      <c r="AJ663">
        <v>1.76989578708676</v>
      </c>
      <c r="AK663">
        <v>1.57974877241119</v>
      </c>
      <c r="AL663">
        <v>1.6913426184176501</v>
      </c>
      <c r="AM663">
        <v>1.72399686393763</v>
      </c>
      <c r="AN663">
        <v>1.6407559768681199</v>
      </c>
      <c r="AO663">
        <v>1.34939845496134</v>
      </c>
      <c r="AP663">
        <v>1.37829904004243</v>
      </c>
      <c r="AQ663">
        <v>1.6582830153214401</v>
      </c>
      <c r="AR663">
        <v>1.73147273145861</v>
      </c>
      <c r="AS663">
        <v>1.5824974463492201</v>
      </c>
      <c r="AT663">
        <v>1.5930617855815501</v>
      </c>
      <c r="AU663">
        <v>1.6560455189707599</v>
      </c>
      <c r="AV663">
        <v>1.6896260226159701</v>
      </c>
      <c r="AW663">
        <v>1.6481149367397701</v>
      </c>
      <c r="AX663">
        <v>1.7496492371615</v>
      </c>
      <c r="AY663">
        <v>1.7099702316727801</v>
      </c>
      <c r="AZ663">
        <v>1.8001754562638499</v>
      </c>
      <c r="BA663">
        <v>1.66953456820386</v>
      </c>
      <c r="BB663">
        <v>1.76676167639615</v>
      </c>
      <c r="BC663">
        <v>1.68745419837913</v>
      </c>
      <c r="BD663">
        <v>1.67040053054927</v>
      </c>
      <c r="BE663">
        <v>1.6727965313452799</v>
      </c>
      <c r="BF663">
        <v>1.7920344488420801</v>
      </c>
      <c r="BG663">
        <v>1.64145544730837</v>
      </c>
      <c r="BH663">
        <v>1.7460039283344599</v>
      </c>
      <c r="BI663">
        <v>1.6531324539913801</v>
      </c>
      <c r="BJ663">
        <v>1.7432506249331701</v>
      </c>
      <c r="BK663">
        <v>1.6177475698164701</v>
      </c>
      <c r="BL663">
        <v>1.65629314675155</v>
      </c>
      <c r="BM663">
        <v>1.66236327812631</v>
      </c>
      <c r="BN663">
        <v>1.7461881153793699</v>
      </c>
      <c r="BO663">
        <v>1.6600539687273099</v>
      </c>
      <c r="BP663">
        <v>1.7740782678259299</v>
      </c>
      <c r="BQ663">
        <v>1.6160027581324401</v>
      </c>
      <c r="BR663">
        <v>1.68506687176022</v>
      </c>
      <c r="BS663">
        <v>1.75207680245803</v>
      </c>
      <c r="BT663">
        <v>1.8040190298234799</v>
      </c>
      <c r="BU663">
        <v>1.6258727567055</v>
      </c>
      <c r="BV663">
        <v>1.69198099658434</v>
      </c>
      <c r="BW663">
        <v>1.6699377165537299</v>
      </c>
      <c r="BX663">
        <v>1.68659813748258</v>
      </c>
      <c r="BY663">
        <v>1.7162590744608699</v>
      </c>
      <c r="BZ663">
        <v>1.74938370358631</v>
      </c>
      <c r="CA663">
        <v>1.73735974814116</v>
      </c>
      <c r="CB663">
        <v>1.8342612705854799</v>
      </c>
      <c r="CC663">
        <v>1.6724150798939801</v>
      </c>
      <c r="CD663">
        <v>1.77928083443133</v>
      </c>
      <c r="CE663">
        <v>1.68311423713618</v>
      </c>
      <c r="CF663">
        <v>1.7928237337442099</v>
      </c>
      <c r="CG663">
        <v>1.6669685698883201</v>
      </c>
      <c r="CH663">
        <v>1.73464705397403</v>
      </c>
      <c r="CI663">
        <v>1.6544419568340101</v>
      </c>
      <c r="CJ663">
        <v>1.7049786186040701</v>
      </c>
      <c r="CK663">
        <v>1.6765808251261001</v>
      </c>
      <c r="CL663">
        <v>1.7301183785948999</v>
      </c>
      <c r="CM663">
        <v>1.6971995274777301</v>
      </c>
      <c r="CN663">
        <v>1.82276328065008</v>
      </c>
      <c r="CO663">
        <v>1.71274314695229</v>
      </c>
      <c r="CP663">
        <v>1.795568896317</v>
      </c>
      <c r="CQ663">
        <v>1.75975166130161</v>
      </c>
      <c r="CR663">
        <v>1.80822680228906</v>
      </c>
      <c r="CS663">
        <v>1.6748491656414299</v>
      </c>
      <c r="CT663">
        <v>1.7772315875212401</v>
      </c>
      <c r="CU663">
        <v>1.71414788410167</v>
      </c>
      <c r="CV663">
        <v>1.80307544785184</v>
      </c>
      <c r="CW663">
        <v>1.68402400606086</v>
      </c>
      <c r="CX663">
        <v>1.7709930255806201</v>
      </c>
      <c r="CY663">
        <v>1.7448965748326299</v>
      </c>
      <c r="CZ663">
        <v>1.7669299525248101</v>
      </c>
      <c r="DA663">
        <v>1.71351837333928</v>
      </c>
      <c r="DB663">
        <v>1.7790447681741799</v>
      </c>
      <c r="DC663">
        <v>1.69422853320892</v>
      </c>
      <c r="DD663">
        <v>1.7851610054892499</v>
      </c>
      <c r="DE663">
        <v>1.66431911216536</v>
      </c>
      <c r="DF663">
        <v>1.75843437607093</v>
      </c>
      <c r="DG663">
        <v>1.6852103140196</v>
      </c>
      <c r="DH663">
        <v>1.8096473073275701</v>
      </c>
      <c r="DI663">
        <v>1.7553838850403201</v>
      </c>
      <c r="DJ663">
        <v>1.78050652650909</v>
      </c>
      <c r="DK663">
        <v>1.6485911994550699</v>
      </c>
      <c r="DL663">
        <v>1.74791749529393</v>
      </c>
      <c r="DM663">
        <v>1.7105081298818201</v>
      </c>
      <c r="DN663">
        <v>1.7309985391179099</v>
      </c>
      <c r="DO663">
        <v>1.6572816147578799</v>
      </c>
      <c r="DP663">
        <v>1.6780489064486299</v>
      </c>
      <c r="DQ663">
        <v>1.6674801884485499</v>
      </c>
      <c r="DR663">
        <v>1.7501241263193099</v>
      </c>
      <c r="DS663">
        <v>1.6682301037332099</v>
      </c>
      <c r="DT663">
        <v>1.755037458359</v>
      </c>
      <c r="DU663">
        <v>1.6390642794457</v>
      </c>
      <c r="DV663">
        <v>1.71432360247737</v>
      </c>
      <c r="DW663">
        <v>1.64015218123936</v>
      </c>
      <c r="DX663">
        <v>1.7169947177795799</v>
      </c>
      <c r="DY663">
        <v>1.76107650056547</v>
      </c>
      <c r="DZ663">
        <v>1.7463105421452201</v>
      </c>
      <c r="EA663">
        <v>1.79078952654028</v>
      </c>
      <c r="EB663">
        <v>1.91246466029108</v>
      </c>
      <c r="EC663">
        <v>1.73509414233523</v>
      </c>
      <c r="ED663">
        <v>1.85288560420441</v>
      </c>
    </row>
    <row r="664" spans="1:134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1:134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1:134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1:134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1:134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1:134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1:134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1:134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1:134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</sheetData>
  <autoFilter ref="A1:ED995" xr:uid="{DA297BB8-ED78-4803-9E3F-C083C5053B10}">
    <filterColumn colId="3">
      <customFilters>
        <customFilter operator="notEqual" val=" "/>
      </customFilters>
    </filterColumn>
    <sortState xmlns:xlrd2="http://schemas.microsoft.com/office/spreadsheetml/2017/richdata2" ref="A9:ED663">
      <sortCondition ref="A2:A995"/>
      <sortCondition ref="B2:B995"/>
      <sortCondition ref="C2:C995"/>
      <sortCondition ref="D2:D99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3879C-0E9F-463A-BE45-2784C312E26C}">
  <sheetPr filterMode="1"/>
  <dimension ref="A1:ED1011"/>
  <sheetViews>
    <sheetView workbookViewId="0"/>
  </sheetViews>
  <sheetFormatPr defaultRowHeight="14.25" x14ac:dyDescent="0.45"/>
  <cols>
    <col min="1" max="1" width="19.46484375" customWidth="1"/>
    <col min="2" max="2" width="11.796875" customWidth="1"/>
    <col min="3" max="3" width="11.265625" customWidth="1"/>
    <col min="5" max="5" width="9.3984375" style="1" customWidth="1"/>
    <col min="6" max="6" width="9.3984375" style="1" bestFit="1" customWidth="1"/>
  </cols>
  <sheetData>
    <row r="1" spans="1:134" x14ac:dyDescent="0.45">
      <c r="A1" t="s">
        <v>0</v>
      </c>
      <c r="B1" t="s">
        <v>1</v>
      </c>
      <c r="C1" t="s">
        <v>2</v>
      </c>
      <c r="D1" t="s">
        <v>3</v>
      </c>
      <c r="E1" s="1" t="s">
        <v>106</v>
      </c>
      <c r="F1" s="1" t="s">
        <v>107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255</v>
      </c>
      <c r="X1" t="s">
        <v>255</v>
      </c>
      <c r="Y1" t="s">
        <v>14</v>
      </c>
      <c r="Z1" t="s">
        <v>14</v>
      </c>
      <c r="AA1" t="s">
        <v>12</v>
      </c>
      <c r="AB1" t="s">
        <v>12</v>
      </c>
      <c r="AC1" t="s">
        <v>13</v>
      </c>
      <c r="AD1" t="s">
        <v>13</v>
      </c>
      <c r="AE1" t="s">
        <v>15</v>
      </c>
      <c r="AF1" t="s">
        <v>15</v>
      </c>
      <c r="AG1" t="s">
        <v>16</v>
      </c>
      <c r="AH1" t="s">
        <v>16</v>
      </c>
      <c r="AI1" t="s">
        <v>17</v>
      </c>
      <c r="AJ1" t="s">
        <v>17</v>
      </c>
      <c r="AK1" t="s">
        <v>19</v>
      </c>
      <c r="AL1" t="s">
        <v>19</v>
      </c>
      <c r="AM1" t="s">
        <v>18</v>
      </c>
      <c r="AN1" t="s">
        <v>18</v>
      </c>
      <c r="AO1" t="s">
        <v>20</v>
      </c>
      <c r="AP1" t="s">
        <v>20</v>
      </c>
      <c r="AQ1" t="s">
        <v>21</v>
      </c>
      <c r="AR1" t="s">
        <v>21</v>
      </c>
      <c r="AS1" t="s">
        <v>22</v>
      </c>
      <c r="AT1" t="s">
        <v>22</v>
      </c>
      <c r="AU1" t="s">
        <v>47</v>
      </c>
      <c r="AV1" t="s">
        <v>47</v>
      </c>
      <c r="AW1" t="s">
        <v>24</v>
      </c>
      <c r="AX1" t="s">
        <v>24</v>
      </c>
      <c r="AY1" t="s">
        <v>25</v>
      </c>
      <c r="AZ1" t="s">
        <v>25</v>
      </c>
      <c r="BA1" t="s">
        <v>254</v>
      </c>
      <c r="BB1" t="s">
        <v>254</v>
      </c>
      <c r="BC1" t="s">
        <v>26</v>
      </c>
      <c r="BD1" t="s">
        <v>26</v>
      </c>
      <c r="BE1" t="s">
        <v>27</v>
      </c>
      <c r="BF1" t="s">
        <v>27</v>
      </c>
      <c r="BG1" t="s">
        <v>253</v>
      </c>
      <c r="BH1" t="s">
        <v>253</v>
      </c>
      <c r="BI1" t="s">
        <v>28</v>
      </c>
      <c r="BJ1" t="s">
        <v>28</v>
      </c>
      <c r="BK1" t="s">
        <v>29</v>
      </c>
      <c r="BL1" t="s">
        <v>29</v>
      </c>
      <c r="BM1" t="s">
        <v>30</v>
      </c>
      <c r="BN1" t="s">
        <v>30</v>
      </c>
      <c r="BO1" t="s">
        <v>31</v>
      </c>
      <c r="BP1" t="s">
        <v>31</v>
      </c>
      <c r="BQ1" t="s">
        <v>252</v>
      </c>
      <c r="BR1" t="s">
        <v>252</v>
      </c>
      <c r="BS1" t="s">
        <v>32</v>
      </c>
      <c r="BT1" t="s">
        <v>32</v>
      </c>
      <c r="BU1" t="s">
        <v>33</v>
      </c>
      <c r="BV1" t="s">
        <v>33</v>
      </c>
      <c r="BW1" t="s">
        <v>251</v>
      </c>
      <c r="BX1" t="s">
        <v>251</v>
      </c>
      <c r="BY1" t="s">
        <v>34</v>
      </c>
      <c r="BZ1" t="s">
        <v>34</v>
      </c>
      <c r="CA1" t="s">
        <v>35</v>
      </c>
      <c r="CB1" t="s">
        <v>35</v>
      </c>
      <c r="CC1" t="s">
        <v>36</v>
      </c>
      <c r="CD1" t="s">
        <v>36</v>
      </c>
      <c r="CE1" t="s">
        <v>37</v>
      </c>
      <c r="CF1" t="s">
        <v>37</v>
      </c>
      <c r="CG1" t="s">
        <v>250</v>
      </c>
      <c r="CH1" t="s">
        <v>250</v>
      </c>
      <c r="CI1" t="s">
        <v>38</v>
      </c>
      <c r="CJ1" t="s">
        <v>38</v>
      </c>
      <c r="CK1" t="s">
        <v>39</v>
      </c>
      <c r="CL1" t="s">
        <v>39</v>
      </c>
      <c r="CM1" t="s">
        <v>40</v>
      </c>
      <c r="CN1" t="s">
        <v>40</v>
      </c>
      <c r="CO1" t="s">
        <v>249</v>
      </c>
      <c r="CP1" t="s">
        <v>249</v>
      </c>
      <c r="CQ1" t="s">
        <v>248</v>
      </c>
      <c r="CR1" t="s">
        <v>248</v>
      </c>
      <c r="CS1" t="s">
        <v>41</v>
      </c>
      <c r="CT1" t="s">
        <v>41</v>
      </c>
      <c r="CU1" t="s">
        <v>42</v>
      </c>
      <c r="CV1" t="s">
        <v>42</v>
      </c>
      <c r="CW1" t="s">
        <v>247</v>
      </c>
      <c r="CX1" t="s">
        <v>247</v>
      </c>
      <c r="CY1" t="s">
        <v>246</v>
      </c>
      <c r="CZ1" t="s">
        <v>246</v>
      </c>
      <c r="DA1" t="s">
        <v>43</v>
      </c>
      <c r="DB1" t="s">
        <v>43</v>
      </c>
      <c r="DC1" t="s">
        <v>23</v>
      </c>
      <c r="DD1" t="s">
        <v>23</v>
      </c>
      <c r="DE1" t="s">
        <v>118</v>
      </c>
      <c r="DF1" t="s">
        <v>118</v>
      </c>
      <c r="DG1" t="s">
        <v>245</v>
      </c>
      <c r="DH1" t="s">
        <v>245</v>
      </c>
      <c r="DI1" t="s">
        <v>244</v>
      </c>
      <c r="DJ1" t="s">
        <v>244</v>
      </c>
      <c r="DK1" t="s">
        <v>44</v>
      </c>
      <c r="DL1" t="s">
        <v>44</v>
      </c>
      <c r="DM1" t="s">
        <v>45</v>
      </c>
      <c r="DN1" t="s">
        <v>45</v>
      </c>
      <c r="DO1" t="s">
        <v>46</v>
      </c>
      <c r="DP1" t="s">
        <v>46</v>
      </c>
      <c r="DQ1" t="s">
        <v>243</v>
      </c>
      <c r="DR1" t="s">
        <v>243</v>
      </c>
      <c r="DS1" t="s">
        <v>242</v>
      </c>
      <c r="DT1" t="s">
        <v>242</v>
      </c>
      <c r="DU1" t="s">
        <v>241</v>
      </c>
      <c r="DV1" t="s">
        <v>241</v>
      </c>
      <c r="DW1" t="s">
        <v>48</v>
      </c>
      <c r="DX1" t="s">
        <v>48</v>
      </c>
      <c r="DY1" t="s">
        <v>240</v>
      </c>
      <c r="DZ1" t="s">
        <v>240</v>
      </c>
      <c r="EA1" t="s">
        <v>239</v>
      </c>
      <c r="EB1" t="s">
        <v>239</v>
      </c>
      <c r="EC1" t="s">
        <v>238</v>
      </c>
      <c r="ED1" t="s">
        <v>238</v>
      </c>
    </row>
    <row r="2" spans="1:134" hidden="1" x14ac:dyDescent="0.45">
      <c r="A2" t="s">
        <v>49</v>
      </c>
      <c r="G2">
        <v>2.0833333333333299</v>
      </c>
      <c r="H2">
        <v>0</v>
      </c>
      <c r="I2">
        <v>2.0833333333333299</v>
      </c>
      <c r="J2">
        <v>0</v>
      </c>
      <c r="K2">
        <v>2.0833333333333299</v>
      </c>
      <c r="L2">
        <v>0</v>
      </c>
      <c r="M2">
        <v>2.0833333333333299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2.0833333333333299</v>
      </c>
      <c r="X2">
        <v>0</v>
      </c>
      <c r="Y2">
        <v>2.0833333333333299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4.1666666666666599</v>
      </c>
      <c r="AJ2">
        <v>0</v>
      </c>
      <c r="AK2">
        <v>7</v>
      </c>
      <c r="AL2">
        <v>0</v>
      </c>
      <c r="AM2">
        <v>7</v>
      </c>
      <c r="AN2">
        <v>0</v>
      </c>
      <c r="AO2">
        <v>7</v>
      </c>
      <c r="AP2">
        <v>0</v>
      </c>
      <c r="AQ2">
        <v>7</v>
      </c>
      <c r="AR2">
        <v>0</v>
      </c>
      <c r="AS2">
        <v>7</v>
      </c>
      <c r="AT2">
        <v>0</v>
      </c>
      <c r="AU2">
        <v>0.375</v>
      </c>
      <c r="AV2">
        <v>0</v>
      </c>
      <c r="AW2">
        <v>0.375</v>
      </c>
      <c r="AX2">
        <v>0</v>
      </c>
      <c r="AY2">
        <v>0.375</v>
      </c>
      <c r="AZ2">
        <v>0</v>
      </c>
      <c r="BA2">
        <v>0.375</v>
      </c>
      <c r="BB2">
        <v>0</v>
      </c>
      <c r="BC2">
        <v>0.375</v>
      </c>
      <c r="BD2">
        <v>0</v>
      </c>
      <c r="BE2">
        <v>0.375</v>
      </c>
      <c r="BF2">
        <v>0</v>
      </c>
      <c r="BG2">
        <v>0.375</v>
      </c>
      <c r="BH2">
        <v>0</v>
      </c>
      <c r="BI2">
        <v>0.375</v>
      </c>
      <c r="BJ2">
        <v>0</v>
      </c>
      <c r="BK2">
        <v>0.375</v>
      </c>
      <c r="BL2">
        <v>0</v>
      </c>
      <c r="BM2">
        <v>0.375</v>
      </c>
      <c r="BN2">
        <v>0</v>
      </c>
      <c r="BO2">
        <v>0.1875</v>
      </c>
      <c r="BP2">
        <v>0</v>
      </c>
      <c r="BQ2">
        <v>0.1875</v>
      </c>
      <c r="BR2">
        <v>0</v>
      </c>
      <c r="BS2">
        <v>0.375</v>
      </c>
      <c r="BT2">
        <v>0</v>
      </c>
      <c r="BU2">
        <v>0.375</v>
      </c>
      <c r="BV2">
        <v>0</v>
      </c>
      <c r="BW2">
        <v>0.375</v>
      </c>
      <c r="BX2">
        <v>0</v>
      </c>
      <c r="BY2">
        <v>0.375</v>
      </c>
      <c r="BZ2">
        <v>0</v>
      </c>
      <c r="CA2">
        <v>0.375</v>
      </c>
      <c r="CB2">
        <v>0</v>
      </c>
      <c r="CC2">
        <v>0.375</v>
      </c>
      <c r="CD2">
        <v>0</v>
      </c>
      <c r="CE2">
        <v>0.375</v>
      </c>
      <c r="CF2">
        <v>0</v>
      </c>
      <c r="CG2">
        <v>0.375</v>
      </c>
      <c r="CH2">
        <v>0</v>
      </c>
      <c r="CI2">
        <v>0.375</v>
      </c>
      <c r="CJ2">
        <v>0</v>
      </c>
      <c r="CK2">
        <v>0.375</v>
      </c>
      <c r="CL2">
        <v>0</v>
      </c>
      <c r="CM2">
        <v>0.1875</v>
      </c>
      <c r="CN2">
        <v>0</v>
      </c>
      <c r="CO2">
        <v>0.1875</v>
      </c>
      <c r="CP2">
        <v>0</v>
      </c>
      <c r="CQ2">
        <v>0.375</v>
      </c>
      <c r="CR2">
        <v>0</v>
      </c>
      <c r="CS2">
        <v>0.375</v>
      </c>
      <c r="CT2">
        <v>0</v>
      </c>
      <c r="CU2">
        <v>0.375</v>
      </c>
      <c r="CV2">
        <v>0</v>
      </c>
      <c r="CW2">
        <v>0.1875</v>
      </c>
      <c r="CX2">
        <v>0</v>
      </c>
      <c r="CY2">
        <v>0.1875</v>
      </c>
      <c r="CZ2">
        <v>0</v>
      </c>
      <c r="DA2">
        <v>0.375</v>
      </c>
      <c r="DB2">
        <v>0</v>
      </c>
      <c r="DC2">
        <v>0.375</v>
      </c>
      <c r="DD2">
        <v>0</v>
      </c>
      <c r="DE2">
        <v>0.375</v>
      </c>
      <c r="DF2">
        <v>0</v>
      </c>
      <c r="DG2">
        <v>0.1875</v>
      </c>
      <c r="DH2">
        <v>0</v>
      </c>
      <c r="DI2">
        <v>0.1875</v>
      </c>
      <c r="DJ2">
        <v>0</v>
      </c>
      <c r="DK2">
        <v>0.375</v>
      </c>
      <c r="DL2">
        <v>0</v>
      </c>
      <c r="DM2">
        <v>0.375</v>
      </c>
      <c r="DN2">
        <v>0</v>
      </c>
      <c r="DO2">
        <v>0.375</v>
      </c>
      <c r="DP2">
        <v>0</v>
      </c>
      <c r="DQ2">
        <v>0.375</v>
      </c>
      <c r="DR2">
        <v>0</v>
      </c>
      <c r="DS2">
        <v>0.375</v>
      </c>
      <c r="DT2">
        <v>0</v>
      </c>
      <c r="DU2">
        <v>0.375</v>
      </c>
      <c r="DV2">
        <v>0</v>
      </c>
      <c r="DW2">
        <v>0.375</v>
      </c>
      <c r="DX2">
        <v>0</v>
      </c>
      <c r="DY2">
        <v>0.375</v>
      </c>
      <c r="DZ2">
        <v>0</v>
      </c>
      <c r="EA2">
        <v>0.375</v>
      </c>
      <c r="EB2">
        <v>0</v>
      </c>
      <c r="EC2">
        <v>0.375</v>
      </c>
      <c r="ED2">
        <v>0</v>
      </c>
    </row>
    <row r="3" spans="1:134" hidden="1" x14ac:dyDescent="0.45">
      <c r="A3" t="s">
        <v>50</v>
      </c>
      <c r="G3" t="s">
        <v>51</v>
      </c>
      <c r="H3" t="s">
        <v>51</v>
      </c>
      <c r="I3" t="s">
        <v>51</v>
      </c>
      <c r="J3" t="s">
        <v>51</v>
      </c>
      <c r="K3" t="s">
        <v>51</v>
      </c>
      <c r="L3" t="s">
        <v>51</v>
      </c>
      <c r="M3" t="s">
        <v>51</v>
      </c>
      <c r="N3" t="s">
        <v>51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t="s">
        <v>51</v>
      </c>
      <c r="U3" t="s">
        <v>51</v>
      </c>
      <c r="V3" t="s">
        <v>51</v>
      </c>
      <c r="W3" t="s">
        <v>237</v>
      </c>
      <c r="X3" t="s">
        <v>237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51</v>
      </c>
      <c r="AE3" t="s">
        <v>51</v>
      </c>
      <c r="AF3" t="s">
        <v>51</v>
      </c>
      <c r="AG3" t="s">
        <v>52</v>
      </c>
      <c r="AH3" t="s">
        <v>52</v>
      </c>
      <c r="AI3" t="s">
        <v>52</v>
      </c>
      <c r="AJ3" t="s">
        <v>52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53</v>
      </c>
      <c r="AT3" t="s">
        <v>53</v>
      </c>
      <c r="AU3" t="s">
        <v>54</v>
      </c>
      <c r="AV3" t="s">
        <v>54</v>
      </c>
      <c r="AW3" t="s">
        <v>54</v>
      </c>
      <c r="AX3" t="s">
        <v>54</v>
      </c>
      <c r="AY3" t="s">
        <v>54</v>
      </c>
      <c r="AZ3" t="s">
        <v>54</v>
      </c>
      <c r="BA3" t="s">
        <v>54</v>
      </c>
      <c r="BB3" t="s">
        <v>54</v>
      </c>
      <c r="BC3" t="s">
        <v>54</v>
      </c>
      <c r="BD3" t="s">
        <v>54</v>
      </c>
      <c r="BE3" t="s">
        <v>54</v>
      </c>
      <c r="BF3" t="s">
        <v>54</v>
      </c>
      <c r="BG3" t="s">
        <v>54</v>
      </c>
      <c r="BH3" t="s">
        <v>54</v>
      </c>
      <c r="BI3" t="s">
        <v>54</v>
      </c>
      <c r="BJ3" t="s">
        <v>54</v>
      </c>
      <c r="BK3" t="s">
        <v>54</v>
      </c>
      <c r="BL3" t="s">
        <v>54</v>
      </c>
      <c r="BM3" t="s">
        <v>54</v>
      </c>
      <c r="BN3" t="s">
        <v>54</v>
      </c>
      <c r="BO3" t="s">
        <v>54</v>
      </c>
      <c r="BP3" t="s">
        <v>54</v>
      </c>
      <c r="BQ3" t="s">
        <v>236</v>
      </c>
      <c r="BR3" t="s">
        <v>236</v>
      </c>
      <c r="BS3" t="s">
        <v>54</v>
      </c>
      <c r="BT3" t="s">
        <v>54</v>
      </c>
      <c r="BU3" t="s">
        <v>54</v>
      </c>
      <c r="BV3" t="s">
        <v>54</v>
      </c>
      <c r="BW3" t="s">
        <v>54</v>
      </c>
      <c r="BX3" t="s">
        <v>54</v>
      </c>
      <c r="BY3" t="s">
        <v>54</v>
      </c>
      <c r="BZ3" t="s">
        <v>54</v>
      </c>
      <c r="CA3" t="s">
        <v>54</v>
      </c>
      <c r="CB3" t="s">
        <v>54</v>
      </c>
      <c r="CC3" t="s">
        <v>54</v>
      </c>
      <c r="CD3" t="s">
        <v>54</v>
      </c>
      <c r="CE3" t="s">
        <v>54</v>
      </c>
      <c r="CF3" t="s">
        <v>54</v>
      </c>
      <c r="CG3" t="s">
        <v>54</v>
      </c>
      <c r="CH3" t="s">
        <v>54</v>
      </c>
      <c r="CI3" t="s">
        <v>54</v>
      </c>
      <c r="CJ3" t="s">
        <v>54</v>
      </c>
      <c r="CK3" t="s">
        <v>54</v>
      </c>
      <c r="CL3" t="s">
        <v>54</v>
      </c>
      <c r="CM3" t="s">
        <v>54</v>
      </c>
      <c r="CN3" t="s">
        <v>54</v>
      </c>
      <c r="CO3" t="s">
        <v>236</v>
      </c>
      <c r="CP3" t="s">
        <v>236</v>
      </c>
      <c r="CQ3" t="s">
        <v>54</v>
      </c>
      <c r="CR3" t="s">
        <v>54</v>
      </c>
      <c r="CS3" t="s">
        <v>54</v>
      </c>
      <c r="CT3" t="s">
        <v>54</v>
      </c>
      <c r="CU3" t="s">
        <v>54</v>
      </c>
      <c r="CV3" t="s">
        <v>54</v>
      </c>
      <c r="CW3" t="s">
        <v>54</v>
      </c>
      <c r="CX3" t="s">
        <v>54</v>
      </c>
      <c r="CY3" t="s">
        <v>236</v>
      </c>
      <c r="CZ3" t="s">
        <v>236</v>
      </c>
      <c r="DA3" t="s">
        <v>54</v>
      </c>
      <c r="DB3" t="s">
        <v>54</v>
      </c>
      <c r="DC3" t="s">
        <v>54</v>
      </c>
      <c r="DD3" t="s">
        <v>54</v>
      </c>
      <c r="DE3" t="s">
        <v>54</v>
      </c>
      <c r="DF3" t="s">
        <v>54</v>
      </c>
      <c r="DG3" t="s">
        <v>54</v>
      </c>
      <c r="DH3" t="s">
        <v>54</v>
      </c>
      <c r="DI3" t="s">
        <v>236</v>
      </c>
      <c r="DJ3" t="s">
        <v>236</v>
      </c>
      <c r="DK3" t="s">
        <v>54</v>
      </c>
      <c r="DL3" t="s">
        <v>54</v>
      </c>
      <c r="DM3" t="s">
        <v>54</v>
      </c>
      <c r="DN3" t="s">
        <v>54</v>
      </c>
      <c r="DO3" t="s">
        <v>54</v>
      </c>
      <c r="DP3" t="s">
        <v>54</v>
      </c>
      <c r="DQ3" t="s">
        <v>54</v>
      </c>
      <c r="DR3" t="s">
        <v>54</v>
      </c>
      <c r="DS3" t="s">
        <v>54</v>
      </c>
      <c r="DT3" t="s">
        <v>54</v>
      </c>
      <c r="DU3" t="s">
        <v>54</v>
      </c>
      <c r="DV3" t="s">
        <v>54</v>
      </c>
      <c r="DW3" t="s">
        <v>54</v>
      </c>
      <c r="DX3" t="s">
        <v>54</v>
      </c>
      <c r="DY3" t="s">
        <v>236</v>
      </c>
      <c r="DZ3" t="s">
        <v>236</v>
      </c>
      <c r="EA3" t="s">
        <v>236</v>
      </c>
      <c r="EB3" t="s">
        <v>236</v>
      </c>
      <c r="EC3" t="s">
        <v>236</v>
      </c>
      <c r="ED3" t="s">
        <v>236</v>
      </c>
    </row>
    <row r="4" spans="1:134" hidden="1" x14ac:dyDescent="0.45">
      <c r="A4" t="s">
        <v>55</v>
      </c>
      <c r="G4" t="s">
        <v>56</v>
      </c>
      <c r="H4" t="s">
        <v>56</v>
      </c>
      <c r="I4" t="s">
        <v>56</v>
      </c>
      <c r="J4" t="s">
        <v>56</v>
      </c>
      <c r="K4" t="s">
        <v>56</v>
      </c>
      <c r="L4" t="s">
        <v>56</v>
      </c>
      <c r="M4" t="s">
        <v>56</v>
      </c>
      <c r="N4" t="s">
        <v>56</v>
      </c>
      <c r="O4" t="s">
        <v>56</v>
      </c>
      <c r="P4" t="s">
        <v>56</v>
      </c>
      <c r="Q4" t="s">
        <v>56</v>
      </c>
      <c r="R4" t="s">
        <v>56</v>
      </c>
      <c r="S4" t="s">
        <v>56</v>
      </c>
      <c r="T4" t="s">
        <v>56</v>
      </c>
      <c r="U4" t="s">
        <v>56</v>
      </c>
      <c r="V4" t="s">
        <v>56</v>
      </c>
      <c r="W4" t="s">
        <v>56</v>
      </c>
      <c r="X4" t="s">
        <v>56</v>
      </c>
      <c r="Y4" t="s">
        <v>56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56</v>
      </c>
      <c r="AO4" t="s">
        <v>56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56</v>
      </c>
      <c r="AW4" t="s">
        <v>56</v>
      </c>
      <c r="AX4" t="s">
        <v>56</v>
      </c>
      <c r="AY4" t="s">
        <v>56</v>
      </c>
      <c r="AZ4" t="s">
        <v>56</v>
      </c>
      <c r="BA4" t="s">
        <v>56</v>
      </c>
      <c r="BB4" t="s">
        <v>56</v>
      </c>
      <c r="BC4" t="s">
        <v>56</v>
      </c>
      <c r="BD4" t="s">
        <v>56</v>
      </c>
      <c r="BE4" t="s">
        <v>56</v>
      </c>
      <c r="BF4" t="s">
        <v>56</v>
      </c>
      <c r="BG4" t="s">
        <v>56</v>
      </c>
      <c r="BH4" t="s">
        <v>56</v>
      </c>
      <c r="BI4" t="s">
        <v>56</v>
      </c>
      <c r="BJ4" t="s">
        <v>56</v>
      </c>
      <c r="BK4" t="s">
        <v>56</v>
      </c>
      <c r="BL4" t="s">
        <v>56</v>
      </c>
      <c r="BM4" t="s">
        <v>56</v>
      </c>
      <c r="BN4" t="s">
        <v>56</v>
      </c>
      <c r="BO4" t="s">
        <v>56</v>
      </c>
      <c r="BP4" t="s">
        <v>56</v>
      </c>
      <c r="BQ4" t="s">
        <v>56</v>
      </c>
      <c r="BR4" t="s">
        <v>56</v>
      </c>
      <c r="BS4" t="s">
        <v>56</v>
      </c>
      <c r="BT4" t="s">
        <v>56</v>
      </c>
      <c r="BU4" t="s">
        <v>56</v>
      </c>
      <c r="BV4" t="s">
        <v>56</v>
      </c>
      <c r="BW4" t="s">
        <v>56</v>
      </c>
      <c r="BX4" t="s">
        <v>56</v>
      </c>
      <c r="BY4" t="s">
        <v>56</v>
      </c>
      <c r="BZ4" t="s">
        <v>56</v>
      </c>
      <c r="CA4" t="s">
        <v>56</v>
      </c>
      <c r="CB4" t="s">
        <v>56</v>
      </c>
      <c r="CC4" t="s">
        <v>56</v>
      </c>
      <c r="CD4" t="s">
        <v>56</v>
      </c>
      <c r="CE4" t="s">
        <v>56</v>
      </c>
      <c r="CF4" t="s">
        <v>56</v>
      </c>
      <c r="CG4" t="s">
        <v>56</v>
      </c>
      <c r="CH4" t="s">
        <v>56</v>
      </c>
      <c r="CI4" t="s">
        <v>56</v>
      </c>
      <c r="CJ4" t="s">
        <v>56</v>
      </c>
      <c r="CK4" t="s">
        <v>56</v>
      </c>
      <c r="CL4" t="s">
        <v>56</v>
      </c>
      <c r="CM4" t="s">
        <v>56</v>
      </c>
      <c r="CN4" t="s">
        <v>56</v>
      </c>
      <c r="CO4" t="s">
        <v>56</v>
      </c>
      <c r="CP4" t="s">
        <v>56</v>
      </c>
      <c r="CQ4" t="s">
        <v>56</v>
      </c>
      <c r="CR4" t="s">
        <v>56</v>
      </c>
      <c r="CS4" t="s">
        <v>56</v>
      </c>
      <c r="CT4" t="s">
        <v>56</v>
      </c>
      <c r="CU4" t="s">
        <v>56</v>
      </c>
      <c r="CV4" t="s">
        <v>56</v>
      </c>
      <c r="CW4" t="s">
        <v>56</v>
      </c>
      <c r="CX4" t="s">
        <v>56</v>
      </c>
      <c r="CY4" t="s">
        <v>56</v>
      </c>
      <c r="CZ4" t="s">
        <v>56</v>
      </c>
      <c r="DA4" t="s">
        <v>56</v>
      </c>
      <c r="DB4" t="s">
        <v>56</v>
      </c>
      <c r="DC4" t="s">
        <v>56</v>
      </c>
      <c r="DD4" t="s">
        <v>56</v>
      </c>
      <c r="DE4" t="s">
        <v>56</v>
      </c>
      <c r="DF4" t="s">
        <v>56</v>
      </c>
      <c r="DG4" t="s">
        <v>56</v>
      </c>
      <c r="DH4" t="s">
        <v>56</v>
      </c>
      <c r="DI4" t="s">
        <v>56</v>
      </c>
      <c r="DJ4" t="s">
        <v>56</v>
      </c>
      <c r="DK4" t="s">
        <v>56</v>
      </c>
      <c r="DL4" t="s">
        <v>56</v>
      </c>
      <c r="DM4" t="s">
        <v>56</v>
      </c>
      <c r="DN4" t="s">
        <v>56</v>
      </c>
      <c r="DO4" t="s">
        <v>56</v>
      </c>
      <c r="DP4" t="s">
        <v>56</v>
      </c>
      <c r="DQ4" t="s">
        <v>56</v>
      </c>
      <c r="DR4" t="s">
        <v>56</v>
      </c>
      <c r="DS4" t="s">
        <v>56</v>
      </c>
      <c r="DT4" t="s">
        <v>56</v>
      </c>
      <c r="DU4" t="s">
        <v>56</v>
      </c>
      <c r="DV4" t="s">
        <v>56</v>
      </c>
      <c r="DW4" t="s">
        <v>56</v>
      </c>
      <c r="DX4" t="s">
        <v>56</v>
      </c>
      <c r="DY4" t="s">
        <v>56</v>
      </c>
      <c r="DZ4" t="s">
        <v>56</v>
      </c>
      <c r="EA4" t="s">
        <v>56</v>
      </c>
      <c r="EB4" t="s">
        <v>56</v>
      </c>
      <c r="EC4" t="s">
        <v>56</v>
      </c>
      <c r="ED4" t="s">
        <v>56</v>
      </c>
    </row>
    <row r="5" spans="1:134" hidden="1" x14ac:dyDescent="0.45">
      <c r="A5" t="s">
        <v>57</v>
      </c>
      <c r="G5" t="s">
        <v>58</v>
      </c>
      <c r="H5" t="s">
        <v>58</v>
      </c>
      <c r="I5" t="s">
        <v>58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58</v>
      </c>
      <c r="W5" t="s">
        <v>58</v>
      </c>
      <c r="X5" t="s">
        <v>58</v>
      </c>
      <c r="Y5" t="s">
        <v>58</v>
      </c>
      <c r="Z5" t="s">
        <v>58</v>
      </c>
      <c r="AA5" t="s">
        <v>58</v>
      </c>
      <c r="AB5" t="s">
        <v>58</v>
      </c>
      <c r="AC5" t="s">
        <v>58</v>
      </c>
      <c r="AD5" t="s">
        <v>58</v>
      </c>
      <c r="AE5" t="s">
        <v>58</v>
      </c>
      <c r="AF5" t="s">
        <v>58</v>
      </c>
      <c r="AG5" t="s">
        <v>58</v>
      </c>
      <c r="AH5" t="s">
        <v>58</v>
      </c>
      <c r="AI5" t="s">
        <v>58</v>
      </c>
      <c r="AJ5" t="s">
        <v>58</v>
      </c>
      <c r="AK5" t="s">
        <v>58</v>
      </c>
      <c r="AL5" t="s">
        <v>58</v>
      </c>
      <c r="AM5" t="s">
        <v>58</v>
      </c>
      <c r="AN5" t="s">
        <v>58</v>
      </c>
      <c r="AO5" t="s">
        <v>58</v>
      </c>
      <c r="AP5" t="s">
        <v>58</v>
      </c>
      <c r="AQ5" t="s">
        <v>58</v>
      </c>
      <c r="AR5" t="s">
        <v>58</v>
      </c>
      <c r="AS5" t="s">
        <v>58</v>
      </c>
      <c r="AT5" t="s">
        <v>58</v>
      </c>
      <c r="AU5" t="s">
        <v>58</v>
      </c>
      <c r="AV5" t="s">
        <v>58</v>
      </c>
      <c r="AW5" t="s">
        <v>58</v>
      </c>
      <c r="AX5" t="s">
        <v>58</v>
      </c>
      <c r="AY5" t="s">
        <v>58</v>
      </c>
      <c r="AZ5" t="s">
        <v>58</v>
      </c>
      <c r="BA5" t="s">
        <v>58</v>
      </c>
      <c r="BB5" t="s">
        <v>58</v>
      </c>
      <c r="BC5" t="s">
        <v>58</v>
      </c>
      <c r="BD5" t="s">
        <v>58</v>
      </c>
      <c r="BE5" t="s">
        <v>58</v>
      </c>
      <c r="BF5" t="s">
        <v>58</v>
      </c>
      <c r="BG5" t="s">
        <v>58</v>
      </c>
      <c r="BH5" t="s">
        <v>58</v>
      </c>
      <c r="BI5" t="s">
        <v>58</v>
      </c>
      <c r="BJ5" t="s">
        <v>58</v>
      </c>
      <c r="BK5" t="s">
        <v>58</v>
      </c>
      <c r="BL5" t="s">
        <v>58</v>
      </c>
      <c r="BM5" t="s">
        <v>58</v>
      </c>
      <c r="BN5" t="s">
        <v>58</v>
      </c>
      <c r="BO5" t="s">
        <v>58</v>
      </c>
      <c r="BP5" t="s">
        <v>58</v>
      </c>
      <c r="BQ5" t="s">
        <v>58</v>
      </c>
      <c r="BR5" t="s">
        <v>58</v>
      </c>
      <c r="BS5" t="s">
        <v>58</v>
      </c>
      <c r="BT5" t="s">
        <v>58</v>
      </c>
      <c r="BU5" t="s">
        <v>58</v>
      </c>
      <c r="BV5" t="s">
        <v>58</v>
      </c>
      <c r="BW5" t="s">
        <v>58</v>
      </c>
      <c r="BX5" t="s">
        <v>58</v>
      </c>
      <c r="BY5" t="s">
        <v>58</v>
      </c>
      <c r="BZ5" t="s">
        <v>58</v>
      </c>
      <c r="CA5" t="s">
        <v>58</v>
      </c>
      <c r="CB5" t="s">
        <v>58</v>
      </c>
      <c r="CC5" t="s">
        <v>58</v>
      </c>
      <c r="CD5" t="s">
        <v>58</v>
      </c>
      <c r="CE5" t="s">
        <v>58</v>
      </c>
      <c r="CF5" t="s">
        <v>58</v>
      </c>
      <c r="CG5" t="s">
        <v>58</v>
      </c>
      <c r="CH5" t="s">
        <v>58</v>
      </c>
      <c r="CI5" t="s">
        <v>58</v>
      </c>
      <c r="CJ5" t="s">
        <v>58</v>
      </c>
      <c r="CK5" t="s">
        <v>58</v>
      </c>
      <c r="CL5" t="s">
        <v>58</v>
      </c>
      <c r="CM5" t="s">
        <v>58</v>
      </c>
      <c r="CN5" t="s">
        <v>58</v>
      </c>
      <c r="CO5" t="s">
        <v>58</v>
      </c>
      <c r="CP5" t="s">
        <v>58</v>
      </c>
      <c r="CQ5" t="s">
        <v>58</v>
      </c>
      <c r="CR5" t="s">
        <v>58</v>
      </c>
      <c r="CS5" t="s">
        <v>58</v>
      </c>
      <c r="CT5" t="s">
        <v>58</v>
      </c>
      <c r="CU5" t="s">
        <v>58</v>
      </c>
      <c r="CV5" t="s">
        <v>58</v>
      </c>
      <c r="CW5" t="s">
        <v>58</v>
      </c>
      <c r="CX5" t="s">
        <v>58</v>
      </c>
      <c r="CY5" t="s">
        <v>58</v>
      </c>
      <c r="CZ5" t="s">
        <v>58</v>
      </c>
      <c r="DA5" t="s">
        <v>58</v>
      </c>
      <c r="DB5" t="s">
        <v>58</v>
      </c>
      <c r="DC5" t="s">
        <v>58</v>
      </c>
      <c r="DD5" t="s">
        <v>58</v>
      </c>
      <c r="DE5" t="s">
        <v>58</v>
      </c>
      <c r="DF5" t="s">
        <v>58</v>
      </c>
      <c r="DG5" t="s">
        <v>58</v>
      </c>
      <c r="DH5" t="s">
        <v>58</v>
      </c>
      <c r="DI5" t="s">
        <v>58</v>
      </c>
      <c r="DJ5" t="s">
        <v>58</v>
      </c>
      <c r="DK5" t="s">
        <v>58</v>
      </c>
      <c r="DL5" t="s">
        <v>58</v>
      </c>
      <c r="DM5" t="s">
        <v>58</v>
      </c>
      <c r="DN5" t="s">
        <v>58</v>
      </c>
      <c r="DO5" t="s">
        <v>58</v>
      </c>
      <c r="DP5" t="s">
        <v>58</v>
      </c>
      <c r="DQ5" t="s">
        <v>58</v>
      </c>
      <c r="DR5" t="s">
        <v>58</v>
      </c>
      <c r="DS5" t="s">
        <v>58</v>
      </c>
      <c r="DT5" t="s">
        <v>58</v>
      </c>
      <c r="DU5" t="s">
        <v>58</v>
      </c>
      <c r="DV5" t="s">
        <v>58</v>
      </c>
      <c r="DW5" t="s">
        <v>58</v>
      </c>
      <c r="DX5" t="s">
        <v>58</v>
      </c>
      <c r="DY5" t="s">
        <v>58</v>
      </c>
      <c r="DZ5" t="s">
        <v>58</v>
      </c>
      <c r="EA5" t="s">
        <v>58</v>
      </c>
      <c r="EB5" t="s">
        <v>58</v>
      </c>
      <c r="EC5" t="s">
        <v>58</v>
      </c>
      <c r="ED5" t="s">
        <v>58</v>
      </c>
    </row>
    <row r="6" spans="1:134" hidden="1" x14ac:dyDescent="0.45">
      <c r="A6" t="s">
        <v>59</v>
      </c>
      <c r="G6" t="s">
        <v>60</v>
      </c>
      <c r="H6" t="s">
        <v>60</v>
      </c>
      <c r="I6" t="s">
        <v>60</v>
      </c>
      <c r="J6" t="s">
        <v>60</v>
      </c>
      <c r="K6" t="s">
        <v>60</v>
      </c>
      <c r="L6" t="s">
        <v>60</v>
      </c>
      <c r="M6" t="s">
        <v>60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60</v>
      </c>
      <c r="T6" t="s">
        <v>60</v>
      </c>
      <c r="U6" t="s">
        <v>60</v>
      </c>
      <c r="V6" t="s">
        <v>60</v>
      </c>
      <c r="W6" t="s">
        <v>60</v>
      </c>
      <c r="X6" t="s">
        <v>60</v>
      </c>
      <c r="Y6" t="s">
        <v>60</v>
      </c>
      <c r="Z6" t="s">
        <v>60</v>
      </c>
      <c r="AA6" t="s">
        <v>60</v>
      </c>
      <c r="AB6" t="s">
        <v>60</v>
      </c>
      <c r="AC6" t="s">
        <v>60</v>
      </c>
      <c r="AD6" t="s">
        <v>60</v>
      </c>
      <c r="AE6" t="s">
        <v>60</v>
      </c>
      <c r="AF6" t="s">
        <v>60</v>
      </c>
      <c r="AG6" t="s">
        <v>60</v>
      </c>
      <c r="AH6" t="s">
        <v>60</v>
      </c>
      <c r="AI6" t="s">
        <v>60</v>
      </c>
      <c r="AJ6" t="s">
        <v>60</v>
      </c>
      <c r="AK6" t="s">
        <v>60</v>
      </c>
      <c r="AL6" t="s">
        <v>60</v>
      </c>
      <c r="AM6" t="s">
        <v>60</v>
      </c>
      <c r="AN6" t="s">
        <v>60</v>
      </c>
      <c r="AO6" t="s">
        <v>60</v>
      </c>
      <c r="AP6" t="s">
        <v>60</v>
      </c>
      <c r="AQ6" t="s">
        <v>60</v>
      </c>
      <c r="AR6" t="s">
        <v>60</v>
      </c>
      <c r="AS6" t="s">
        <v>60</v>
      </c>
      <c r="AT6" t="s">
        <v>60</v>
      </c>
      <c r="AU6" t="s">
        <v>60</v>
      </c>
      <c r="AV6" t="s">
        <v>60</v>
      </c>
      <c r="AW6" t="s">
        <v>60</v>
      </c>
      <c r="AX6" t="s">
        <v>60</v>
      </c>
      <c r="AY6" t="s">
        <v>60</v>
      </c>
      <c r="AZ6" t="s">
        <v>60</v>
      </c>
      <c r="BA6" t="s">
        <v>60</v>
      </c>
      <c r="BB6" t="s">
        <v>60</v>
      </c>
      <c r="BC6" t="s">
        <v>60</v>
      </c>
      <c r="BD6" t="s">
        <v>60</v>
      </c>
      <c r="BE6" t="s">
        <v>60</v>
      </c>
      <c r="BF6" t="s">
        <v>60</v>
      </c>
      <c r="BG6" t="s">
        <v>60</v>
      </c>
      <c r="BH6" t="s">
        <v>60</v>
      </c>
      <c r="BI6" t="s">
        <v>60</v>
      </c>
      <c r="BJ6" t="s">
        <v>60</v>
      </c>
      <c r="BK6" t="s">
        <v>60</v>
      </c>
      <c r="BL6" t="s">
        <v>60</v>
      </c>
      <c r="BM6" t="s">
        <v>60</v>
      </c>
      <c r="BN6" t="s">
        <v>60</v>
      </c>
      <c r="BO6" t="s">
        <v>60</v>
      </c>
      <c r="BP6" t="s">
        <v>60</v>
      </c>
      <c r="BQ6" t="s">
        <v>60</v>
      </c>
      <c r="BR6" t="s">
        <v>60</v>
      </c>
      <c r="BS6" t="s">
        <v>60</v>
      </c>
      <c r="BT6" t="s">
        <v>60</v>
      </c>
      <c r="BU6" t="s">
        <v>60</v>
      </c>
      <c r="BV6" t="s">
        <v>60</v>
      </c>
      <c r="BW6" t="s">
        <v>60</v>
      </c>
      <c r="BX6" t="s">
        <v>60</v>
      </c>
      <c r="BY6" t="s">
        <v>60</v>
      </c>
      <c r="BZ6" t="s">
        <v>60</v>
      </c>
      <c r="CA6" t="s">
        <v>60</v>
      </c>
      <c r="CB6" t="s">
        <v>60</v>
      </c>
      <c r="CC6" t="s">
        <v>60</v>
      </c>
      <c r="CD6" t="s">
        <v>60</v>
      </c>
      <c r="CE6" t="s">
        <v>60</v>
      </c>
      <c r="CF6" t="s">
        <v>60</v>
      </c>
      <c r="CG6" t="s">
        <v>60</v>
      </c>
      <c r="CH6" t="s">
        <v>60</v>
      </c>
      <c r="CI6" t="s">
        <v>60</v>
      </c>
      <c r="CJ6" t="s">
        <v>60</v>
      </c>
      <c r="CK6" t="s">
        <v>60</v>
      </c>
      <c r="CL6" t="s">
        <v>60</v>
      </c>
      <c r="CM6" t="s">
        <v>60</v>
      </c>
      <c r="CN6" t="s">
        <v>60</v>
      </c>
      <c r="CO6" t="s">
        <v>60</v>
      </c>
      <c r="CP6" t="s">
        <v>60</v>
      </c>
      <c r="CQ6" t="s">
        <v>60</v>
      </c>
      <c r="CR6" t="s">
        <v>60</v>
      </c>
      <c r="CS6" t="s">
        <v>60</v>
      </c>
      <c r="CT6" t="s">
        <v>60</v>
      </c>
      <c r="CU6" t="s">
        <v>60</v>
      </c>
      <c r="CV6" t="s">
        <v>60</v>
      </c>
      <c r="CW6" t="s">
        <v>60</v>
      </c>
      <c r="CX6" t="s">
        <v>60</v>
      </c>
      <c r="CY6" t="s">
        <v>60</v>
      </c>
      <c r="CZ6" t="s">
        <v>60</v>
      </c>
      <c r="DA6" t="s">
        <v>60</v>
      </c>
      <c r="DB6" t="s">
        <v>60</v>
      </c>
      <c r="DC6" t="s">
        <v>60</v>
      </c>
      <c r="DD6" t="s">
        <v>60</v>
      </c>
      <c r="DE6" t="s">
        <v>60</v>
      </c>
      <c r="DF6" t="s">
        <v>60</v>
      </c>
      <c r="DG6" t="s">
        <v>60</v>
      </c>
      <c r="DH6" t="s">
        <v>60</v>
      </c>
      <c r="DI6" t="s">
        <v>60</v>
      </c>
      <c r="DJ6" t="s">
        <v>60</v>
      </c>
      <c r="DK6" t="s">
        <v>60</v>
      </c>
      <c r="DL6" t="s">
        <v>60</v>
      </c>
      <c r="DM6" t="s">
        <v>60</v>
      </c>
      <c r="DN6" t="s">
        <v>60</v>
      </c>
      <c r="DO6" t="s">
        <v>60</v>
      </c>
      <c r="DP6" t="s">
        <v>60</v>
      </c>
      <c r="DQ6" t="s">
        <v>60</v>
      </c>
      <c r="DR6" t="s">
        <v>60</v>
      </c>
      <c r="DS6" t="s">
        <v>60</v>
      </c>
      <c r="DT6" t="s">
        <v>60</v>
      </c>
      <c r="DU6" t="s">
        <v>60</v>
      </c>
      <c r="DV6" t="s">
        <v>60</v>
      </c>
      <c r="DW6" t="s">
        <v>60</v>
      </c>
      <c r="DX6" t="s">
        <v>60</v>
      </c>
      <c r="DY6" t="s">
        <v>60</v>
      </c>
      <c r="DZ6" t="s">
        <v>60</v>
      </c>
      <c r="EA6" t="s">
        <v>60</v>
      </c>
      <c r="EB6" t="s">
        <v>60</v>
      </c>
      <c r="EC6" t="s">
        <v>60</v>
      </c>
      <c r="ED6" t="s">
        <v>60</v>
      </c>
    </row>
    <row r="7" spans="1:134" hidden="1" x14ac:dyDescent="0.45">
      <c r="A7" t="s">
        <v>61</v>
      </c>
      <c r="G7" t="s">
        <v>62</v>
      </c>
      <c r="H7" t="s">
        <v>63</v>
      </c>
      <c r="I7" t="s">
        <v>62</v>
      </c>
      <c r="J7" t="s">
        <v>63</v>
      </c>
      <c r="K7" t="s">
        <v>62</v>
      </c>
      <c r="L7" t="s">
        <v>63</v>
      </c>
      <c r="M7" t="s">
        <v>62</v>
      </c>
      <c r="N7" t="s">
        <v>63</v>
      </c>
      <c r="O7" t="s">
        <v>62</v>
      </c>
      <c r="P7" t="s">
        <v>63</v>
      </c>
      <c r="Q7" t="s">
        <v>62</v>
      </c>
      <c r="R7" t="s">
        <v>63</v>
      </c>
      <c r="S7" t="s">
        <v>62</v>
      </c>
      <c r="T7" t="s">
        <v>63</v>
      </c>
      <c r="U7" t="s">
        <v>62</v>
      </c>
      <c r="V7" t="s">
        <v>63</v>
      </c>
      <c r="W7" t="s">
        <v>62</v>
      </c>
      <c r="X7" t="s">
        <v>63</v>
      </c>
      <c r="Y7" t="s">
        <v>62</v>
      </c>
      <c r="Z7" t="s">
        <v>63</v>
      </c>
      <c r="AA7" t="s">
        <v>62</v>
      </c>
      <c r="AB7" t="s">
        <v>63</v>
      </c>
      <c r="AC7" t="s">
        <v>62</v>
      </c>
      <c r="AD7" t="s">
        <v>63</v>
      </c>
      <c r="AE7" t="s">
        <v>62</v>
      </c>
      <c r="AF7" t="s">
        <v>63</v>
      </c>
      <c r="AG7" t="s">
        <v>62</v>
      </c>
      <c r="AH7" t="s">
        <v>63</v>
      </c>
      <c r="AI7" t="s">
        <v>62</v>
      </c>
      <c r="AJ7" t="s">
        <v>63</v>
      </c>
      <c r="AK7" t="s">
        <v>62</v>
      </c>
      <c r="AL7" t="s">
        <v>63</v>
      </c>
      <c r="AM7" t="s">
        <v>62</v>
      </c>
      <c r="AN7" t="s">
        <v>63</v>
      </c>
      <c r="AO7" t="s">
        <v>62</v>
      </c>
      <c r="AP7" t="s">
        <v>63</v>
      </c>
      <c r="AQ7" t="s">
        <v>62</v>
      </c>
      <c r="AR7" t="s">
        <v>63</v>
      </c>
      <c r="AS7" t="s">
        <v>62</v>
      </c>
      <c r="AT7" t="s">
        <v>63</v>
      </c>
      <c r="AU7" t="s">
        <v>62</v>
      </c>
      <c r="AV7" t="s">
        <v>63</v>
      </c>
      <c r="AW7" t="s">
        <v>62</v>
      </c>
      <c r="AX7" t="s">
        <v>63</v>
      </c>
      <c r="AY7" t="s">
        <v>62</v>
      </c>
      <c r="AZ7" t="s">
        <v>63</v>
      </c>
      <c r="BA7" t="s">
        <v>62</v>
      </c>
      <c r="BB7" t="s">
        <v>63</v>
      </c>
      <c r="BC7" t="s">
        <v>62</v>
      </c>
      <c r="BD7" t="s">
        <v>63</v>
      </c>
      <c r="BE7" t="s">
        <v>62</v>
      </c>
      <c r="BF7" t="s">
        <v>63</v>
      </c>
      <c r="BG7" t="s">
        <v>62</v>
      </c>
      <c r="BH7" t="s">
        <v>63</v>
      </c>
      <c r="BI7" t="s">
        <v>62</v>
      </c>
      <c r="BJ7" t="s">
        <v>63</v>
      </c>
      <c r="BK7" t="s">
        <v>62</v>
      </c>
      <c r="BL7" t="s">
        <v>63</v>
      </c>
      <c r="BM7" t="s">
        <v>62</v>
      </c>
      <c r="BN7" t="s">
        <v>63</v>
      </c>
      <c r="BO7" t="s">
        <v>62</v>
      </c>
      <c r="BP7" t="s">
        <v>63</v>
      </c>
      <c r="BQ7" t="s">
        <v>62</v>
      </c>
      <c r="BR7" t="s">
        <v>63</v>
      </c>
      <c r="BS7" t="s">
        <v>62</v>
      </c>
      <c r="BT7" t="s">
        <v>63</v>
      </c>
      <c r="BU7" t="s">
        <v>62</v>
      </c>
      <c r="BV7" t="s">
        <v>63</v>
      </c>
      <c r="BW7" t="s">
        <v>62</v>
      </c>
      <c r="BX7" t="s">
        <v>63</v>
      </c>
      <c r="BY7" t="s">
        <v>62</v>
      </c>
      <c r="BZ7" t="s">
        <v>63</v>
      </c>
      <c r="CA7" t="s">
        <v>62</v>
      </c>
      <c r="CB7" t="s">
        <v>63</v>
      </c>
      <c r="CC7" t="s">
        <v>62</v>
      </c>
      <c r="CD7" t="s">
        <v>63</v>
      </c>
      <c r="CE7" t="s">
        <v>62</v>
      </c>
      <c r="CF7" t="s">
        <v>63</v>
      </c>
      <c r="CG7" t="s">
        <v>62</v>
      </c>
      <c r="CH7" t="s">
        <v>63</v>
      </c>
      <c r="CI7" t="s">
        <v>62</v>
      </c>
      <c r="CJ7" t="s">
        <v>63</v>
      </c>
      <c r="CK7" t="s">
        <v>62</v>
      </c>
      <c r="CL7" t="s">
        <v>63</v>
      </c>
      <c r="CM7" t="s">
        <v>62</v>
      </c>
      <c r="CN7" t="s">
        <v>63</v>
      </c>
      <c r="CO7" t="s">
        <v>62</v>
      </c>
      <c r="CP7" t="s">
        <v>63</v>
      </c>
      <c r="CQ7" t="s">
        <v>62</v>
      </c>
      <c r="CR7" t="s">
        <v>63</v>
      </c>
      <c r="CS7" t="s">
        <v>62</v>
      </c>
      <c r="CT7" t="s">
        <v>63</v>
      </c>
      <c r="CU7" t="s">
        <v>62</v>
      </c>
      <c r="CV7" t="s">
        <v>63</v>
      </c>
      <c r="CW7" t="s">
        <v>62</v>
      </c>
      <c r="CX7" t="s">
        <v>63</v>
      </c>
      <c r="CY7" t="s">
        <v>62</v>
      </c>
      <c r="CZ7" t="s">
        <v>63</v>
      </c>
      <c r="DA7" t="s">
        <v>62</v>
      </c>
      <c r="DB7" t="s">
        <v>63</v>
      </c>
      <c r="DC7" t="s">
        <v>62</v>
      </c>
      <c r="DD7" t="s">
        <v>63</v>
      </c>
      <c r="DE7" t="s">
        <v>62</v>
      </c>
      <c r="DF7" t="s">
        <v>63</v>
      </c>
      <c r="DG7" t="s">
        <v>62</v>
      </c>
      <c r="DH7" t="s">
        <v>63</v>
      </c>
      <c r="DI7" t="s">
        <v>62</v>
      </c>
      <c r="DJ7" t="s">
        <v>63</v>
      </c>
      <c r="DK7" t="s">
        <v>62</v>
      </c>
      <c r="DL7" t="s">
        <v>63</v>
      </c>
      <c r="DM7" t="s">
        <v>62</v>
      </c>
      <c r="DN7" t="s">
        <v>63</v>
      </c>
      <c r="DO7" t="s">
        <v>62</v>
      </c>
      <c r="DP7" t="s">
        <v>63</v>
      </c>
      <c r="DQ7" t="s">
        <v>62</v>
      </c>
      <c r="DR7" t="s">
        <v>63</v>
      </c>
      <c r="DS7" t="s">
        <v>62</v>
      </c>
      <c r="DT7" t="s">
        <v>63</v>
      </c>
      <c r="DU7" t="s">
        <v>62</v>
      </c>
      <c r="DV7" t="s">
        <v>63</v>
      </c>
      <c r="DW7" t="s">
        <v>62</v>
      </c>
      <c r="DX7" t="s">
        <v>63</v>
      </c>
      <c r="DY7" t="s">
        <v>62</v>
      </c>
      <c r="DZ7" t="s">
        <v>63</v>
      </c>
      <c r="EA7" t="s">
        <v>62</v>
      </c>
      <c r="EB7" t="s">
        <v>63</v>
      </c>
      <c r="EC7" t="s">
        <v>62</v>
      </c>
      <c r="ED7" t="s">
        <v>63</v>
      </c>
    </row>
    <row r="8" spans="1:134" hidden="1" x14ac:dyDescent="0.45">
      <c r="A8" t="s">
        <v>64</v>
      </c>
      <c r="G8" t="s">
        <v>65</v>
      </c>
      <c r="H8" t="s">
        <v>65</v>
      </c>
      <c r="I8" t="s">
        <v>65</v>
      </c>
      <c r="J8" t="s">
        <v>65</v>
      </c>
      <c r="K8" t="s">
        <v>65</v>
      </c>
      <c r="L8" t="s">
        <v>65</v>
      </c>
      <c r="M8" t="s">
        <v>65</v>
      </c>
      <c r="N8" t="s">
        <v>65</v>
      </c>
      <c r="O8" t="s">
        <v>65</v>
      </c>
      <c r="P8" t="s">
        <v>65</v>
      </c>
      <c r="Q8" t="s">
        <v>65</v>
      </c>
      <c r="R8" t="s">
        <v>65</v>
      </c>
      <c r="S8" t="s">
        <v>65</v>
      </c>
      <c r="T8" t="s">
        <v>65</v>
      </c>
      <c r="U8" t="s">
        <v>65</v>
      </c>
      <c r="V8" t="s">
        <v>65</v>
      </c>
      <c r="W8" t="s">
        <v>65</v>
      </c>
      <c r="X8" t="s">
        <v>65</v>
      </c>
      <c r="Y8" t="s">
        <v>65</v>
      </c>
      <c r="Z8" t="s">
        <v>65</v>
      </c>
      <c r="AA8" t="s">
        <v>65</v>
      </c>
      <c r="AB8" t="s">
        <v>65</v>
      </c>
      <c r="AC8" t="s">
        <v>65</v>
      </c>
      <c r="AD8" t="s">
        <v>65</v>
      </c>
      <c r="AE8" t="s">
        <v>65</v>
      </c>
      <c r="AF8" t="s">
        <v>65</v>
      </c>
      <c r="AG8" t="s">
        <v>65</v>
      </c>
      <c r="AH8" t="s">
        <v>65</v>
      </c>
      <c r="AI8" t="s">
        <v>65</v>
      </c>
      <c r="AJ8" t="s">
        <v>65</v>
      </c>
      <c r="AK8" t="s">
        <v>65</v>
      </c>
      <c r="AL8" t="s">
        <v>65</v>
      </c>
      <c r="AM8" t="s">
        <v>65</v>
      </c>
      <c r="AN8" t="s">
        <v>65</v>
      </c>
      <c r="AO8" t="s">
        <v>65</v>
      </c>
      <c r="AP8" t="s">
        <v>65</v>
      </c>
      <c r="AQ8" t="s">
        <v>65</v>
      </c>
      <c r="AR8" t="s">
        <v>65</v>
      </c>
      <c r="AS8" t="s">
        <v>65</v>
      </c>
      <c r="AT8" t="s">
        <v>65</v>
      </c>
      <c r="AU8" t="s">
        <v>65</v>
      </c>
      <c r="AV8" t="s">
        <v>65</v>
      </c>
      <c r="AW8" t="s">
        <v>65</v>
      </c>
      <c r="AX8" t="s">
        <v>65</v>
      </c>
      <c r="AY8" t="s">
        <v>65</v>
      </c>
      <c r="AZ8" t="s">
        <v>65</v>
      </c>
      <c r="BA8" t="s">
        <v>65</v>
      </c>
      <c r="BB8" t="s">
        <v>65</v>
      </c>
      <c r="BC8" t="s">
        <v>65</v>
      </c>
      <c r="BD8" t="s">
        <v>65</v>
      </c>
      <c r="BE8" t="s">
        <v>65</v>
      </c>
      <c r="BF8" t="s">
        <v>65</v>
      </c>
      <c r="BG8" t="s">
        <v>65</v>
      </c>
      <c r="BH8" t="s">
        <v>65</v>
      </c>
      <c r="BI8" t="s">
        <v>65</v>
      </c>
      <c r="BJ8" t="s">
        <v>65</v>
      </c>
      <c r="BK8" t="s">
        <v>65</v>
      </c>
      <c r="BL8" t="s">
        <v>65</v>
      </c>
      <c r="BM8" t="s">
        <v>65</v>
      </c>
      <c r="BN8" t="s">
        <v>65</v>
      </c>
      <c r="BO8" t="s">
        <v>65</v>
      </c>
      <c r="BP8" t="s">
        <v>65</v>
      </c>
      <c r="BQ8" t="s">
        <v>65</v>
      </c>
      <c r="BR8" t="s">
        <v>65</v>
      </c>
      <c r="BS8" t="s">
        <v>65</v>
      </c>
      <c r="BT8" t="s">
        <v>65</v>
      </c>
      <c r="BU8" t="s">
        <v>65</v>
      </c>
      <c r="BV8" t="s">
        <v>65</v>
      </c>
      <c r="BW8" t="s">
        <v>65</v>
      </c>
      <c r="BX8" t="s">
        <v>65</v>
      </c>
      <c r="BY8" t="s">
        <v>65</v>
      </c>
      <c r="BZ8" t="s">
        <v>65</v>
      </c>
      <c r="CA8" t="s">
        <v>65</v>
      </c>
      <c r="CB8" t="s">
        <v>65</v>
      </c>
      <c r="CC8" t="s">
        <v>65</v>
      </c>
      <c r="CD8" t="s">
        <v>65</v>
      </c>
      <c r="CE8" t="s">
        <v>65</v>
      </c>
      <c r="CF8" t="s">
        <v>65</v>
      </c>
      <c r="CG8" t="s">
        <v>65</v>
      </c>
      <c r="CH8" t="s">
        <v>65</v>
      </c>
      <c r="CI8" t="s">
        <v>65</v>
      </c>
      <c r="CJ8" t="s">
        <v>65</v>
      </c>
      <c r="CK8" t="s">
        <v>65</v>
      </c>
      <c r="CL8" t="s">
        <v>65</v>
      </c>
      <c r="CM8" t="s">
        <v>65</v>
      </c>
      <c r="CN8" t="s">
        <v>65</v>
      </c>
      <c r="CO8" t="s">
        <v>65</v>
      </c>
      <c r="CP8" t="s">
        <v>65</v>
      </c>
      <c r="CQ8" t="s">
        <v>65</v>
      </c>
      <c r="CR8" t="s">
        <v>65</v>
      </c>
      <c r="CS8" t="s">
        <v>65</v>
      </c>
      <c r="CT8" t="s">
        <v>65</v>
      </c>
      <c r="CU8" t="s">
        <v>65</v>
      </c>
      <c r="CV8" t="s">
        <v>65</v>
      </c>
      <c r="CW8" t="s">
        <v>65</v>
      </c>
      <c r="CX8" t="s">
        <v>65</v>
      </c>
      <c r="CY8" t="s">
        <v>65</v>
      </c>
      <c r="CZ8" t="s">
        <v>65</v>
      </c>
      <c r="DA8" t="s">
        <v>65</v>
      </c>
      <c r="DB8" t="s">
        <v>65</v>
      </c>
      <c r="DC8" t="s">
        <v>65</v>
      </c>
      <c r="DD8" t="s">
        <v>65</v>
      </c>
      <c r="DE8" t="s">
        <v>65</v>
      </c>
      <c r="DF8" t="s">
        <v>65</v>
      </c>
      <c r="DG8" t="s">
        <v>65</v>
      </c>
      <c r="DH8" t="s">
        <v>65</v>
      </c>
      <c r="DI8" t="s">
        <v>65</v>
      </c>
      <c r="DJ8" t="s">
        <v>65</v>
      </c>
      <c r="DK8" t="s">
        <v>65</v>
      </c>
      <c r="DL8" t="s">
        <v>65</v>
      </c>
      <c r="DM8" t="s">
        <v>65</v>
      </c>
      <c r="DN8" t="s">
        <v>65</v>
      </c>
      <c r="DO8" t="s">
        <v>65</v>
      </c>
      <c r="DP8" t="s">
        <v>65</v>
      </c>
      <c r="DQ8" t="s">
        <v>65</v>
      </c>
      <c r="DR8" t="s">
        <v>65</v>
      </c>
      <c r="DS8" t="s">
        <v>65</v>
      </c>
      <c r="DT8" t="s">
        <v>65</v>
      </c>
      <c r="DU8" t="s">
        <v>65</v>
      </c>
      <c r="DV8" t="s">
        <v>65</v>
      </c>
      <c r="DW8" t="s">
        <v>65</v>
      </c>
      <c r="DX8" t="s">
        <v>65</v>
      </c>
      <c r="DY8" t="s">
        <v>65</v>
      </c>
      <c r="DZ8" t="s">
        <v>65</v>
      </c>
      <c r="EA8" t="s">
        <v>65</v>
      </c>
      <c r="EB8" t="s">
        <v>65</v>
      </c>
      <c r="EC8" t="s">
        <v>65</v>
      </c>
      <c r="ED8" t="s">
        <v>65</v>
      </c>
    </row>
    <row r="9" spans="1:134" x14ac:dyDescent="0.45">
      <c r="A9" t="s">
        <v>104</v>
      </c>
      <c r="B9" t="s">
        <v>108</v>
      </c>
      <c r="C9" t="s">
        <v>68</v>
      </c>
      <c r="D9">
        <v>30</v>
      </c>
      <c r="E9" s="1" cm="1">
        <f t="array" ref="E9">SUMPRODUCT($G9:$FZZ9,$G$2:$FZZ$2)/SUMPRODUCT(--($G9:$FZZ9&lt;&gt;""),$G$2:$FZZ$2)</f>
        <v>1.6849130637105592</v>
      </c>
      <c r="F9" s="1" cm="1">
        <f t="array" ref="F9">SUMPRODUCT($G9:$FZZ9,$F$2:$FZY$2)/SUMPRODUCT(--($G9:$FZZ9&lt;&gt;""),$F$2:$FZY$2)</f>
        <v>1.7097708214564673</v>
      </c>
      <c r="G9">
        <v>1.69896039623221</v>
      </c>
      <c r="H9">
        <v>1.67599145595107</v>
      </c>
      <c r="I9">
        <v>1.69750985101074</v>
      </c>
      <c r="J9">
        <v>1.67856365657083</v>
      </c>
      <c r="K9">
        <v>1.64773356033198</v>
      </c>
      <c r="L9">
        <v>1.7332505734080501</v>
      </c>
      <c r="M9">
        <v>1.6493386970302599</v>
      </c>
      <c r="N9">
        <v>1.6724982525105601</v>
      </c>
      <c r="O9">
        <v>1.75036860312537</v>
      </c>
      <c r="P9">
        <v>1.7622951210783699</v>
      </c>
      <c r="Q9">
        <v>1.60610793735088</v>
      </c>
      <c r="R9">
        <v>1.6787182781255201</v>
      </c>
      <c r="S9">
        <v>1.67163736938853</v>
      </c>
      <c r="T9">
        <v>1.7579192497565601</v>
      </c>
      <c r="U9">
        <v>1.7574207318317201</v>
      </c>
      <c r="V9">
        <v>1.74758733625422</v>
      </c>
      <c r="W9">
        <v>1.72639834573447</v>
      </c>
      <c r="X9">
        <v>1.739925534653</v>
      </c>
      <c r="Y9">
        <v>1.77489053327979</v>
      </c>
      <c r="Z9">
        <v>1.7352387234937501</v>
      </c>
      <c r="AA9">
        <v>1.62985388901728</v>
      </c>
      <c r="AB9">
        <v>1.7039981511439699</v>
      </c>
      <c r="AC9">
        <v>1.7876383045130799</v>
      </c>
      <c r="AD9">
        <v>1.76859686094423</v>
      </c>
      <c r="AE9">
        <v>1.6534982146505599</v>
      </c>
      <c r="AF9">
        <v>1.7013708759401001</v>
      </c>
      <c r="AG9">
        <v>1.7258975649970301</v>
      </c>
      <c r="AH9">
        <v>1.73838241884706</v>
      </c>
      <c r="AI9">
        <v>1.6261298577595</v>
      </c>
      <c r="AJ9">
        <v>1.7195001291266001</v>
      </c>
      <c r="AK9">
        <v>1.6394046644943501</v>
      </c>
      <c r="AL9">
        <v>1.7785357729048701</v>
      </c>
      <c r="AM9">
        <v>1.7920313376272401</v>
      </c>
      <c r="AN9">
        <v>1.7327634552962901</v>
      </c>
      <c r="AO9">
        <v>1.7104435703009699</v>
      </c>
      <c r="AP9">
        <v>1.5967560363344599</v>
      </c>
      <c r="AQ9">
        <v>1.67142742461842</v>
      </c>
      <c r="AR9">
        <v>1.6912557720699799</v>
      </c>
      <c r="AS9">
        <v>1.6607001232715899</v>
      </c>
      <c r="AT9">
        <v>1.6709509735485799</v>
      </c>
      <c r="AU9">
        <v>1.6587996814594901</v>
      </c>
      <c r="AV9">
        <v>1.6567484736600699</v>
      </c>
      <c r="AW9">
        <v>1.68375968425668</v>
      </c>
      <c r="AX9">
        <v>1.75301856453734</v>
      </c>
      <c r="AY9">
        <v>1.6518183287538299</v>
      </c>
      <c r="AZ9">
        <v>1.72353321480523</v>
      </c>
      <c r="BA9">
        <v>1.6377120593919601</v>
      </c>
      <c r="BB9">
        <v>1.74993097524312</v>
      </c>
      <c r="BC9">
        <v>1.6783597876185501</v>
      </c>
      <c r="BD9">
        <v>1.6839214917134799</v>
      </c>
      <c r="BE9">
        <v>1.5892890369944299</v>
      </c>
      <c r="BF9">
        <v>1.66730382123585</v>
      </c>
      <c r="BG9">
        <v>1.61136995867342</v>
      </c>
      <c r="BH9">
        <v>1.69963252549998</v>
      </c>
      <c r="BI9">
        <v>1.56743595689371</v>
      </c>
      <c r="BJ9">
        <v>1.6421396926907199</v>
      </c>
      <c r="BK9">
        <v>1.7972857219337199</v>
      </c>
      <c r="BL9">
        <v>1.7658600567482099</v>
      </c>
      <c r="BM9">
        <v>1.61010676574684</v>
      </c>
      <c r="BN9">
        <v>1.6741368422598499</v>
      </c>
      <c r="BO9">
        <v>1.59826286022084</v>
      </c>
      <c r="BP9">
        <v>1.6845542687853401</v>
      </c>
      <c r="BQ9">
        <v>1.65155649562437</v>
      </c>
      <c r="BR9">
        <v>1.7011819033164299</v>
      </c>
      <c r="BS9">
        <v>1.6261535812672101</v>
      </c>
      <c r="BT9">
        <v>1.69619490358126</v>
      </c>
      <c r="BU9">
        <v>1.7606657842728399</v>
      </c>
      <c r="BV9">
        <v>1.77502583721647</v>
      </c>
      <c r="BW9">
        <v>1.6810375837674301</v>
      </c>
      <c r="BX9">
        <v>1.6835156343676301</v>
      </c>
      <c r="BY9">
        <v>1.63430259321773</v>
      </c>
      <c r="BZ9">
        <v>1.6992609073704601</v>
      </c>
      <c r="CA9">
        <v>1.5726268477194301</v>
      </c>
      <c r="CB9">
        <v>1.64566517899534</v>
      </c>
      <c r="CC9">
        <v>1.5555477908419</v>
      </c>
      <c r="CD9">
        <v>1.62193609252432</v>
      </c>
      <c r="CE9">
        <v>1.59701354622904</v>
      </c>
      <c r="CF9">
        <v>1.71144499270019</v>
      </c>
      <c r="CG9">
        <v>1.60419930684138</v>
      </c>
      <c r="CH9">
        <v>1.6877818924179799</v>
      </c>
      <c r="CI9">
        <v>1.6695062475067799</v>
      </c>
      <c r="CJ9">
        <v>1.6768925892087301</v>
      </c>
      <c r="CK9">
        <v>1.62030749744924</v>
      </c>
      <c r="CL9">
        <v>1.65510326144319</v>
      </c>
      <c r="CM9">
        <v>1.6106149120159099</v>
      </c>
      <c r="CN9">
        <v>1.68204982509721</v>
      </c>
      <c r="CO9">
        <v>1.66811388216482</v>
      </c>
      <c r="CP9">
        <v>1.74041173465988</v>
      </c>
      <c r="CQ9">
        <v>1.59231130697621</v>
      </c>
      <c r="CR9">
        <v>1.6534627059017699</v>
      </c>
      <c r="CS9">
        <v>1.5949689027099001</v>
      </c>
      <c r="CT9">
        <v>1.67572190137716</v>
      </c>
      <c r="CU9">
        <v>1.6142022209234299</v>
      </c>
      <c r="CV9">
        <v>1.71462594973699</v>
      </c>
      <c r="CW9">
        <v>1.5920797818382999</v>
      </c>
      <c r="CX9">
        <v>1.6746018153793401</v>
      </c>
      <c r="CY9">
        <v>1.6794254942883999</v>
      </c>
      <c r="CZ9">
        <v>1.7212627654659201</v>
      </c>
      <c r="DA9">
        <v>1.6362495398105601</v>
      </c>
      <c r="DB9">
        <v>1.6957394825797301</v>
      </c>
      <c r="DC9">
        <v>1.5992536833301101</v>
      </c>
      <c r="DD9">
        <v>1.67681914688284</v>
      </c>
      <c r="DE9">
        <v>1.58305715218488</v>
      </c>
      <c r="DF9">
        <v>1.64941977226184</v>
      </c>
      <c r="DG9">
        <v>1.5569303506984999</v>
      </c>
      <c r="DH9">
        <v>1.6260641040149799</v>
      </c>
      <c r="DI9">
        <v>1.6554248447108599</v>
      </c>
      <c r="DJ9">
        <v>1.69323707087078</v>
      </c>
      <c r="DK9">
        <v>1.63912258911204</v>
      </c>
      <c r="DL9">
        <v>1.70849054392913</v>
      </c>
      <c r="DM9">
        <v>1.6056773156742601</v>
      </c>
      <c r="DN9">
        <v>1.6832451303649101</v>
      </c>
      <c r="DO9">
        <v>1.69984362950903</v>
      </c>
      <c r="DP9">
        <v>1.67903350184217</v>
      </c>
      <c r="DQ9">
        <v>1.6523550002215399</v>
      </c>
      <c r="DR9">
        <v>1.70350185357496</v>
      </c>
      <c r="DS9">
        <v>1.67873246753246</v>
      </c>
      <c r="DT9">
        <v>1.73400519480519</v>
      </c>
      <c r="DU9">
        <v>1.6504529631338301</v>
      </c>
      <c r="DV9">
        <v>1.73344377804806</v>
      </c>
      <c r="DW9">
        <v>1.6213708252800401</v>
      </c>
      <c r="DX9">
        <v>1.68674273125922</v>
      </c>
      <c r="DY9">
        <v>1.71644505396219</v>
      </c>
      <c r="DZ9">
        <v>1.7358356687138501</v>
      </c>
      <c r="EA9">
        <v>1.6310116322061301</v>
      </c>
      <c r="EB9">
        <v>1.7279798640539199</v>
      </c>
      <c r="EC9">
        <v>1.6782592289792999</v>
      </c>
      <c r="ED9">
        <v>1.78183762027545</v>
      </c>
    </row>
    <row r="10" spans="1:134" x14ac:dyDescent="0.45">
      <c r="A10" t="s">
        <v>104</v>
      </c>
      <c r="B10" t="s">
        <v>108</v>
      </c>
      <c r="C10" t="s">
        <v>68</v>
      </c>
      <c r="D10">
        <v>35</v>
      </c>
      <c r="E10" s="1" cm="1">
        <f t="array" ref="E10">SUMPRODUCT($G10:$FZZ10,$G$2:$FZZ$2)/SUMPRODUCT(--($G10:$FZZ10&lt;&gt;""),$G$2:$FZZ$2)</f>
        <v>1.5973450422476849</v>
      </c>
      <c r="F10" s="1" cm="1">
        <f t="array" ref="F10">SUMPRODUCT($G10:$FZZ10,$F$2:$FZY$2)/SUMPRODUCT(--($G10:$FZZ10&lt;&gt;""),$F$2:$FZY$2)</f>
        <v>1.6228403579070896</v>
      </c>
      <c r="G10">
        <v>1.62422136712564</v>
      </c>
      <c r="H10">
        <v>1.6175623781714299</v>
      </c>
      <c r="I10">
        <v>1.6221505902834401</v>
      </c>
      <c r="J10">
        <v>1.6190903650508599</v>
      </c>
      <c r="K10">
        <v>1.57898134354827</v>
      </c>
      <c r="L10">
        <v>1.6677047125866</v>
      </c>
      <c r="M10">
        <v>1.5982495783797399</v>
      </c>
      <c r="N10">
        <v>1.62038097634291</v>
      </c>
      <c r="O10">
        <v>1.6867875462244999</v>
      </c>
      <c r="P10">
        <v>1.69519980913754</v>
      </c>
      <c r="Q10">
        <v>1.52871027322105</v>
      </c>
      <c r="R10">
        <v>1.61062973216761</v>
      </c>
      <c r="S10">
        <v>1.58590913837105</v>
      </c>
      <c r="T10">
        <v>1.6688691226357499</v>
      </c>
      <c r="U10">
        <v>1.7141085496872499</v>
      </c>
      <c r="V10">
        <v>1.70635892914011</v>
      </c>
      <c r="W10">
        <v>1.62198307127146</v>
      </c>
      <c r="X10">
        <v>1.6452118138424801</v>
      </c>
      <c r="Y10">
        <v>1.65065297615633</v>
      </c>
      <c r="Z10">
        <v>1.65581798887168</v>
      </c>
      <c r="AA10">
        <v>1.5444239015997701</v>
      </c>
      <c r="AB10">
        <v>1.61641116503607</v>
      </c>
      <c r="AC10">
        <v>1.7139597734382701</v>
      </c>
      <c r="AD10">
        <v>1.69802012537834</v>
      </c>
      <c r="AE10">
        <v>1.54579932088615</v>
      </c>
      <c r="AF10">
        <v>1.6211576069507001</v>
      </c>
      <c r="AG10">
        <v>1.67973707943498</v>
      </c>
      <c r="AH10">
        <v>1.67205473085498</v>
      </c>
      <c r="AI10">
        <v>1.5659937549680201</v>
      </c>
      <c r="AJ10">
        <v>1.6528875726546699</v>
      </c>
      <c r="AK10">
        <v>1.5657042979776199</v>
      </c>
      <c r="AL10">
        <v>1.65683478665046</v>
      </c>
      <c r="AM10">
        <v>1.6687626395663</v>
      </c>
      <c r="AN10">
        <v>1.6026417755722799</v>
      </c>
      <c r="AO10">
        <v>1.5542558422401</v>
      </c>
      <c r="AP10">
        <v>1.4789084133433399</v>
      </c>
      <c r="AQ10">
        <v>1.5828961742912</v>
      </c>
      <c r="AR10">
        <v>1.60211372068591</v>
      </c>
      <c r="AS10">
        <v>1.55901442129182</v>
      </c>
      <c r="AT10">
        <v>1.55582718213007</v>
      </c>
      <c r="AU10">
        <v>1.57004271338594</v>
      </c>
      <c r="AV10">
        <v>1.5879968145949399</v>
      </c>
      <c r="AW10">
        <v>1.58500219266189</v>
      </c>
      <c r="AX10">
        <v>1.65860254348779</v>
      </c>
      <c r="AY10">
        <v>1.5635041215451699</v>
      </c>
      <c r="AZ10">
        <v>1.63717472118959</v>
      </c>
      <c r="BA10">
        <v>1.5658342792281399</v>
      </c>
      <c r="BB10">
        <v>1.6569929748136301</v>
      </c>
      <c r="BC10">
        <v>1.58973676468528</v>
      </c>
      <c r="BD10">
        <v>1.60773875401017</v>
      </c>
      <c r="BE10">
        <v>1.52247238526988</v>
      </c>
      <c r="BF10">
        <v>1.60129911869682</v>
      </c>
      <c r="BG10">
        <v>1.5457282520348401</v>
      </c>
      <c r="BH10">
        <v>1.6301443568051399</v>
      </c>
      <c r="BI10">
        <v>1.48056433601425</v>
      </c>
      <c r="BJ10">
        <v>1.5603939612141</v>
      </c>
      <c r="BK10">
        <v>1.7216125060228</v>
      </c>
      <c r="BL10">
        <v>1.6847663151132199</v>
      </c>
      <c r="BM10">
        <v>1.5434479315054399</v>
      </c>
      <c r="BN10">
        <v>1.6025142085089501</v>
      </c>
      <c r="BO10">
        <v>1.54810126582278</v>
      </c>
      <c r="BP10">
        <v>1.62449501750605</v>
      </c>
      <c r="BQ10">
        <v>1.5862208157070401</v>
      </c>
      <c r="BR10">
        <v>1.60810701714728</v>
      </c>
      <c r="BS10">
        <v>1.5578168044077101</v>
      </c>
      <c r="BT10">
        <v>1.6183367768595001</v>
      </c>
      <c r="BU10">
        <v>1.6293583304625301</v>
      </c>
      <c r="BV10">
        <v>1.6871793012166101</v>
      </c>
      <c r="BW10">
        <v>1.60645625441319</v>
      </c>
      <c r="BX10">
        <v>1.6113857099082001</v>
      </c>
      <c r="BY10">
        <v>1.5535906091759999</v>
      </c>
      <c r="BZ10">
        <v>1.62670707380696</v>
      </c>
      <c r="CA10">
        <v>1.5150982812648299</v>
      </c>
      <c r="CB10">
        <v>1.6123191846295</v>
      </c>
      <c r="CC10">
        <v>1.5094079211726199</v>
      </c>
      <c r="CD10">
        <v>1.5758486346721601</v>
      </c>
      <c r="CE10">
        <v>1.53270129918131</v>
      </c>
      <c r="CF10">
        <v>1.6176008574966201</v>
      </c>
      <c r="CG10">
        <v>1.5244623273038</v>
      </c>
      <c r="CH10">
        <v>1.6035702416559801</v>
      </c>
      <c r="CI10">
        <v>1.5799179009406601</v>
      </c>
      <c r="CJ10">
        <v>1.6071341251560201</v>
      </c>
      <c r="CK10">
        <v>1.53208082656064</v>
      </c>
      <c r="CL10">
        <v>1.58097315554304</v>
      </c>
      <c r="CM10">
        <v>1.53996129055169</v>
      </c>
      <c r="CN10">
        <v>1.61842782818687</v>
      </c>
      <c r="CO10">
        <v>1.59078593795109</v>
      </c>
      <c r="CP10">
        <v>1.6740878100779499</v>
      </c>
      <c r="CQ10">
        <v>1.5263338371074</v>
      </c>
      <c r="CR10">
        <v>1.5943179364736599</v>
      </c>
      <c r="CS10">
        <v>1.51489338071968</v>
      </c>
      <c r="CT10">
        <v>1.61053976010661</v>
      </c>
      <c r="CU10">
        <v>1.5290619520748101</v>
      </c>
      <c r="CV10">
        <v>1.62308591466978</v>
      </c>
      <c r="CW10">
        <v>1.5088463514563799</v>
      </c>
      <c r="CX10">
        <v>1.5800255575902</v>
      </c>
      <c r="CY10">
        <v>1.5981566746857401</v>
      </c>
      <c r="CZ10">
        <v>1.6522456067678799</v>
      </c>
      <c r="DA10">
        <v>1.56041032163057</v>
      </c>
      <c r="DB10">
        <v>1.6261421064962001</v>
      </c>
      <c r="DC10">
        <v>1.53553368075661</v>
      </c>
      <c r="DD10">
        <v>1.60769478221707</v>
      </c>
      <c r="DE10">
        <v>1.5125196624489201</v>
      </c>
      <c r="DF10">
        <v>1.57943629366547</v>
      </c>
      <c r="DG10">
        <v>1.49433525720824</v>
      </c>
      <c r="DH10">
        <v>1.57134055100783</v>
      </c>
      <c r="DI10">
        <v>1.5615534341969499</v>
      </c>
      <c r="DJ10">
        <v>1.6072910285142601</v>
      </c>
      <c r="DK10">
        <v>1.5544046307796799</v>
      </c>
      <c r="DL10">
        <v>1.63773991703967</v>
      </c>
      <c r="DM10">
        <v>1.52643318278795</v>
      </c>
      <c r="DN10">
        <v>1.5961319996675001</v>
      </c>
      <c r="DO10">
        <v>1.55998843286779</v>
      </c>
      <c r="DP10">
        <v>1.5782709279410501</v>
      </c>
      <c r="DQ10">
        <v>1.58561153204247</v>
      </c>
      <c r="DR10">
        <v>1.6276455905593199</v>
      </c>
      <c r="DS10">
        <v>1.56351168831168</v>
      </c>
      <c r="DT10">
        <v>1.63806753246753</v>
      </c>
      <c r="DU10">
        <v>1.5581197835842799</v>
      </c>
      <c r="DV10">
        <v>1.6276055865453101</v>
      </c>
      <c r="DW10">
        <v>1.5116694723278601</v>
      </c>
      <c r="DX10">
        <v>1.58096930398819</v>
      </c>
      <c r="DY10">
        <v>1.61282571104883</v>
      </c>
      <c r="DZ10">
        <v>1.6498479518215901</v>
      </c>
      <c r="EA10">
        <v>1.53646085151161</v>
      </c>
      <c r="EB10">
        <v>1.64591450755097</v>
      </c>
      <c r="EC10">
        <v>1.5834957969100401</v>
      </c>
      <c r="ED10">
        <v>1.6939919921178901</v>
      </c>
    </row>
    <row r="11" spans="1:134" x14ac:dyDescent="0.45">
      <c r="A11" t="s">
        <v>104</v>
      </c>
      <c r="B11" t="s">
        <v>108</v>
      </c>
      <c r="C11" t="s">
        <v>68</v>
      </c>
      <c r="D11">
        <v>40</v>
      </c>
      <c r="E11" s="1" cm="1">
        <f t="array" ref="E11">SUMPRODUCT($G11:$FZZ11,$G$2:$FZZ$2)/SUMPRODUCT(--($G11:$FZZ11&lt;&gt;""),$G$2:$FZZ$2)</f>
        <v>1.5239528128608624</v>
      </c>
      <c r="F11" s="1" cm="1">
        <f t="array" ref="F11">SUMPRODUCT($G11:$FZZ11,$F$2:$FZY$2)/SUMPRODUCT(--($G11:$FZZ11&lt;&gt;""),$F$2:$FZY$2)</f>
        <v>1.55836558621344</v>
      </c>
      <c r="G11">
        <v>1.5535423175538099</v>
      </c>
      <c r="H11">
        <v>1.5684749495177399</v>
      </c>
      <c r="I11">
        <v>1.5568716143222401</v>
      </c>
      <c r="J11">
        <v>1.5655626539827601</v>
      </c>
      <c r="K11">
        <v>1.4885271097869499</v>
      </c>
      <c r="L11">
        <v>1.5903832966825</v>
      </c>
      <c r="M11">
        <v>1.52634287114169</v>
      </c>
      <c r="N11">
        <v>1.55788659242871</v>
      </c>
      <c r="O11">
        <v>1.5085100799236499</v>
      </c>
      <c r="P11">
        <v>1.6063175474173901</v>
      </c>
      <c r="Q11">
        <v>1.47685411159227</v>
      </c>
      <c r="R11">
        <v>1.54055753183413</v>
      </c>
      <c r="S11">
        <v>1.5256342077593401</v>
      </c>
      <c r="T11">
        <v>1.6027857304164701</v>
      </c>
      <c r="U11">
        <v>1.6399575616017601</v>
      </c>
      <c r="V11">
        <v>1.6391778092596201</v>
      </c>
      <c r="W11">
        <v>1.5720494641770699</v>
      </c>
      <c r="X11">
        <v>1.58273521222331</v>
      </c>
      <c r="Y11">
        <v>1.53103309814719</v>
      </c>
      <c r="Z11">
        <v>1.5917464961089101</v>
      </c>
      <c r="AA11">
        <v>1.4790771127031801</v>
      </c>
      <c r="AB11">
        <v>1.56130498420768</v>
      </c>
      <c r="AC11">
        <v>1.5840134136929001</v>
      </c>
      <c r="AD11">
        <v>1.61163197510821</v>
      </c>
      <c r="AE11">
        <v>1.49686031464959</v>
      </c>
      <c r="AF11">
        <v>1.57209017230811</v>
      </c>
      <c r="AG11">
        <v>1.60399526388881</v>
      </c>
      <c r="AH11">
        <v>1.6082915142830201</v>
      </c>
      <c r="AI11">
        <v>1.49383043161824</v>
      </c>
      <c r="AJ11">
        <v>1.57237629839312</v>
      </c>
      <c r="AK11">
        <v>1.5049264303593901</v>
      </c>
      <c r="AL11">
        <v>1.60370680597853</v>
      </c>
      <c r="AM11">
        <v>1.58288156620158</v>
      </c>
      <c r="AN11">
        <v>1.52871199632921</v>
      </c>
      <c r="AO11">
        <v>1.49321640226702</v>
      </c>
      <c r="AP11">
        <v>1.42069951605807</v>
      </c>
      <c r="AQ11">
        <v>1.5412953868813799</v>
      </c>
      <c r="AR11">
        <v>1.5571517823174801</v>
      </c>
      <c r="AS11">
        <v>1.4950260652596801</v>
      </c>
      <c r="AT11">
        <v>1.49582510285009</v>
      </c>
      <c r="AU11">
        <v>1.5112092473273899</v>
      </c>
      <c r="AV11">
        <v>1.5297907768044501</v>
      </c>
      <c r="AW11">
        <v>1.5015494810700101</v>
      </c>
      <c r="AX11">
        <v>1.5930127174389701</v>
      </c>
      <c r="AY11">
        <v>1.50350735412962</v>
      </c>
      <c r="AZ11">
        <v>1.5829804428640699</v>
      </c>
      <c r="BA11">
        <v>1.49614995244961</v>
      </c>
      <c r="BB11">
        <v>1.5800380403104499</v>
      </c>
      <c r="BC11">
        <v>1.5014499656771401</v>
      </c>
      <c r="BD11">
        <v>1.5329149213376101</v>
      </c>
      <c r="BE11">
        <v>1.4496506926941399</v>
      </c>
      <c r="BF11">
        <v>1.55435830640932</v>
      </c>
      <c r="BG11">
        <v>1.47471752544274</v>
      </c>
      <c r="BH11">
        <v>1.5483383512872999</v>
      </c>
      <c r="BI11">
        <v>1.43023298387785</v>
      </c>
      <c r="BJ11">
        <v>1.50958663363315</v>
      </c>
      <c r="BK11">
        <v>1.6454039295465399</v>
      </c>
      <c r="BL11">
        <v>1.6007682424112599</v>
      </c>
      <c r="BM11">
        <v>1.47216307109394</v>
      </c>
      <c r="BN11">
        <v>1.5267795514957401</v>
      </c>
      <c r="BO11">
        <v>1.4840021545919699</v>
      </c>
      <c r="BP11">
        <v>1.55282790196606</v>
      </c>
      <c r="BQ11">
        <v>1.52802176510478</v>
      </c>
      <c r="BR11">
        <v>1.5508363742047899</v>
      </c>
      <c r="BS11">
        <v>1.47837465564738</v>
      </c>
      <c r="BT11">
        <v>1.54201101928374</v>
      </c>
      <c r="BU11">
        <v>1.5430166990009599</v>
      </c>
      <c r="BV11">
        <v>1.61077366598371</v>
      </c>
      <c r="BW11">
        <v>1.5247471988702199</v>
      </c>
      <c r="BX11">
        <v>1.5433858697824301</v>
      </c>
      <c r="BY11">
        <v>1.4862155388471101</v>
      </c>
      <c r="BZ11">
        <v>1.5445117896782701</v>
      </c>
      <c r="CA11">
        <v>1.4447978982686001</v>
      </c>
      <c r="CB11">
        <v>1.5244516190295301</v>
      </c>
      <c r="CC11">
        <v>1.4427051485875</v>
      </c>
      <c r="CD11">
        <v>1.49817432170373</v>
      </c>
      <c r="CE11">
        <v>1.45049989835708</v>
      </c>
      <c r="CF11">
        <v>1.5561161316553</v>
      </c>
      <c r="CG11">
        <v>1.47255851493139</v>
      </c>
      <c r="CH11">
        <v>1.53682998623178</v>
      </c>
      <c r="CI11">
        <v>1.49547683082189</v>
      </c>
      <c r="CJ11">
        <v>1.5509516027332</v>
      </c>
      <c r="CK11">
        <v>1.46946721551794</v>
      </c>
      <c r="CL11">
        <v>1.5139499700946399</v>
      </c>
      <c r="CM11">
        <v>1.45911536480991</v>
      </c>
      <c r="CN11">
        <v>1.5404229628708901</v>
      </c>
      <c r="CO11">
        <v>1.5091385551533401</v>
      </c>
      <c r="CP11">
        <v>1.5953163516844699</v>
      </c>
      <c r="CQ11">
        <v>1.47223104179631</v>
      </c>
      <c r="CR11">
        <v>1.52619413505378</v>
      </c>
      <c r="CS11">
        <v>1.45235450910706</v>
      </c>
      <c r="CT11">
        <v>1.5344846734784501</v>
      </c>
      <c r="CU11">
        <v>1.48157510227936</v>
      </c>
      <c r="CV11">
        <v>1.5645236703681999</v>
      </c>
      <c r="CW11">
        <v>1.4606031064328699</v>
      </c>
      <c r="CX11">
        <v>1.5257617874504299</v>
      </c>
      <c r="CY11">
        <v>1.50852358723533</v>
      </c>
      <c r="CZ11">
        <v>1.57284878996925</v>
      </c>
      <c r="DA11">
        <v>1.4973727367047001</v>
      </c>
      <c r="DB11">
        <v>1.56295391412028</v>
      </c>
      <c r="DC11">
        <v>1.4766904715949301</v>
      </c>
      <c r="DD11">
        <v>1.5379527761693299</v>
      </c>
      <c r="DE11">
        <v>1.4534877969153399</v>
      </c>
      <c r="DF11">
        <v>1.5069993371652399</v>
      </c>
      <c r="DG11">
        <v>1.4395739811636299</v>
      </c>
      <c r="DH11">
        <v>1.50143976259635</v>
      </c>
      <c r="DI11">
        <v>1.48688281777081</v>
      </c>
      <c r="DJ11">
        <v>1.5547137329104399</v>
      </c>
      <c r="DK11">
        <v>1.45944552506386</v>
      </c>
      <c r="DL11">
        <v>1.56410677040613</v>
      </c>
      <c r="DM11">
        <v>1.47689174586461</v>
      </c>
      <c r="DN11">
        <v>1.5419910781081101</v>
      </c>
      <c r="DO11">
        <v>1.49636920572358</v>
      </c>
      <c r="DP11">
        <v>1.5080220203924199</v>
      </c>
      <c r="DQ11">
        <v>1.5196360789873999</v>
      </c>
      <c r="DR11">
        <v>1.55497954421256</v>
      </c>
      <c r="DS11">
        <v>1.4826805194805099</v>
      </c>
      <c r="DT11">
        <v>1.5755844155844101</v>
      </c>
      <c r="DU11">
        <v>1.49664471752715</v>
      </c>
      <c r="DV11">
        <v>1.5556033217296401</v>
      </c>
      <c r="DW11">
        <v>1.4454350853128799</v>
      </c>
      <c r="DX11">
        <v>1.52364029345137</v>
      </c>
      <c r="DY11">
        <v>1.55694353348041</v>
      </c>
      <c r="DZ11">
        <v>1.5852304573370699</v>
      </c>
      <c r="EA11">
        <v>1.47497227041324</v>
      </c>
      <c r="EB11">
        <v>1.5718267398538099</v>
      </c>
      <c r="EC11">
        <v>1.52334234744146</v>
      </c>
      <c r="ED11">
        <v>1.6047208770936801</v>
      </c>
    </row>
    <row r="12" spans="1:134" x14ac:dyDescent="0.45">
      <c r="A12" t="s">
        <v>104</v>
      </c>
      <c r="B12" t="s">
        <v>108</v>
      </c>
      <c r="C12" t="s">
        <v>68</v>
      </c>
      <c r="D12">
        <v>45</v>
      </c>
      <c r="E12" s="1" cm="1">
        <f t="array" ref="E12">SUMPRODUCT($G12:$FZZ12,$G$2:$FZZ$2)/SUMPRODUCT(--($G12:$FZZ12&lt;&gt;""),$G$2:$FZZ$2)</f>
        <v>1.4581392080075684</v>
      </c>
      <c r="F12" s="1" cm="1">
        <f t="array" ref="F12">SUMPRODUCT($G12:$FZZ12,$F$2:$FZY$2)/SUMPRODUCT(--($G12:$FZZ12&lt;&gt;""),$F$2:$FZY$2)</f>
        <v>1.5017360052630808</v>
      </c>
      <c r="G12">
        <v>1.4638453667210001</v>
      </c>
      <c r="H12">
        <v>1.5059936736686801</v>
      </c>
      <c r="I12">
        <v>1.46149750907381</v>
      </c>
      <c r="J12">
        <v>1.5042493413229501</v>
      </c>
      <c r="K12">
        <v>1.4276205339197401</v>
      </c>
      <c r="L12">
        <v>1.5309900451632701</v>
      </c>
      <c r="M12">
        <v>1.4662500437463499</v>
      </c>
      <c r="N12">
        <v>1.51089402410636</v>
      </c>
      <c r="O12">
        <v>1.4470738399141101</v>
      </c>
      <c r="P12">
        <v>1.5397828939520399</v>
      </c>
      <c r="Q12">
        <v>1.4351153682451201</v>
      </c>
      <c r="R12">
        <v>1.4886349880707399</v>
      </c>
      <c r="S12">
        <v>1.45301629623154</v>
      </c>
      <c r="T12">
        <v>1.5386425392107499</v>
      </c>
      <c r="U12">
        <v>1.59440192817939</v>
      </c>
      <c r="V12">
        <v>1.5972707780934801</v>
      </c>
      <c r="W12">
        <v>1.52865570452524</v>
      </c>
      <c r="X12">
        <v>1.52164935186485</v>
      </c>
      <c r="Y12">
        <v>1.4543777127669699</v>
      </c>
      <c r="Z12">
        <v>1.5187192871756601</v>
      </c>
      <c r="AA12">
        <v>1.4212258942556999</v>
      </c>
      <c r="AB12">
        <v>1.5040957296561599</v>
      </c>
      <c r="AC12">
        <v>1.4362958464490201</v>
      </c>
      <c r="AD12">
        <v>1.5204919321863299</v>
      </c>
      <c r="AE12">
        <v>1.4279876630894801</v>
      </c>
      <c r="AF12">
        <v>1.5000418365262</v>
      </c>
      <c r="AG12">
        <v>1.45336922302325</v>
      </c>
      <c r="AH12">
        <v>1.5220317695682699</v>
      </c>
      <c r="AI12">
        <v>1.4381818974567</v>
      </c>
      <c r="AJ12">
        <v>1.5139641195745801</v>
      </c>
      <c r="AK12">
        <v>1.4433545238429499</v>
      </c>
      <c r="AL12">
        <v>1.54988646212095</v>
      </c>
      <c r="AM12">
        <v>1.51562632768553</v>
      </c>
      <c r="AN12">
        <v>1.50336913481637</v>
      </c>
      <c r="AO12">
        <v>1.41526487409746</v>
      </c>
      <c r="AP12">
        <v>1.36288527729613</v>
      </c>
      <c r="AQ12">
        <v>1.49045230690833</v>
      </c>
      <c r="AR12">
        <v>1.4970908418234601</v>
      </c>
      <c r="AS12">
        <v>1.47253122632962</v>
      </c>
      <c r="AT12">
        <v>1.45951493368582</v>
      </c>
      <c r="AU12">
        <v>1.4644417095007101</v>
      </c>
      <c r="AV12">
        <v>1.4826129974178901</v>
      </c>
      <c r="AW12">
        <v>1.4547580763046299</v>
      </c>
      <c r="AX12">
        <v>1.52444087121765</v>
      </c>
      <c r="AY12">
        <v>1.4419751090997199</v>
      </c>
      <c r="AZ12">
        <v>1.50909972523032</v>
      </c>
      <c r="BA12">
        <v>1.4347792741663301</v>
      </c>
      <c r="BB12">
        <v>1.51032303586219</v>
      </c>
      <c r="BC12">
        <v>1.4515207127947201</v>
      </c>
      <c r="BD12">
        <v>1.4730390440033001</v>
      </c>
      <c r="BE12">
        <v>1.39922526515215</v>
      </c>
      <c r="BF12">
        <v>1.4758360539269499</v>
      </c>
      <c r="BG12">
        <v>1.4207754742252701</v>
      </c>
      <c r="BH12">
        <v>1.50113905647201</v>
      </c>
      <c r="BI12">
        <v>1.3786445683879001</v>
      </c>
      <c r="BJ12">
        <v>1.4559600668806501</v>
      </c>
      <c r="BK12">
        <v>1.58742438032014</v>
      </c>
      <c r="BL12">
        <v>1.54703142566518</v>
      </c>
      <c r="BM12">
        <v>1.4275476186979501</v>
      </c>
      <c r="BN12">
        <v>1.4852774881412101</v>
      </c>
      <c r="BO12">
        <v>1.43639913816321</v>
      </c>
      <c r="BP12">
        <v>1.4921626716940399</v>
      </c>
      <c r="BQ12">
        <v>1.4642119029934999</v>
      </c>
      <c r="BR12">
        <v>1.49795750314851</v>
      </c>
      <c r="BS12">
        <v>1.42425964187327</v>
      </c>
      <c r="BT12">
        <v>1.4895316804407699</v>
      </c>
      <c r="BU12">
        <v>1.4698384494043799</v>
      </c>
      <c r="BV12">
        <v>1.55715917538483</v>
      </c>
      <c r="BW12">
        <v>1.45486883651527</v>
      </c>
      <c r="BX12">
        <v>1.4881493225329401</v>
      </c>
      <c r="BY12">
        <v>1.4363587540279199</v>
      </c>
      <c r="BZ12">
        <v>1.49657306531635</v>
      </c>
      <c r="CA12">
        <v>1.40075333143417</v>
      </c>
      <c r="CB12">
        <v>1.47613395372392</v>
      </c>
      <c r="CC12">
        <v>1.3815580286168501</v>
      </c>
      <c r="CD12">
        <v>1.4568213979978599</v>
      </c>
      <c r="CE12">
        <v>1.41024930235996</v>
      </c>
      <c r="CF12">
        <v>1.4989743305427701</v>
      </c>
      <c r="CG12">
        <v>1.4274201205906001</v>
      </c>
      <c r="CH12">
        <v>1.49275981579072</v>
      </c>
      <c r="CI12">
        <v>1.4312130843767199</v>
      </c>
      <c r="CJ12">
        <v>1.4929675335538</v>
      </c>
      <c r="CK12">
        <v>1.41872192707783</v>
      </c>
      <c r="CL12">
        <v>1.47413479693675</v>
      </c>
      <c r="CM12">
        <v>1.41245094731608</v>
      </c>
      <c r="CN12">
        <v>1.49814443240939</v>
      </c>
      <c r="CO12">
        <v>1.44465788713939</v>
      </c>
      <c r="CP12">
        <v>1.52308512292078</v>
      </c>
      <c r="CQ12">
        <v>1.39830325505784</v>
      </c>
      <c r="CR12">
        <v>1.4597213579039601</v>
      </c>
      <c r="CS12">
        <v>1.4081630386494799</v>
      </c>
      <c r="CT12">
        <v>1.4847067969791199</v>
      </c>
      <c r="CU12">
        <v>1.4157218001168901</v>
      </c>
      <c r="CV12">
        <v>1.49152542372881</v>
      </c>
      <c r="CW12">
        <v>1.4124652535339199</v>
      </c>
      <c r="CX12">
        <v>1.4717351495909401</v>
      </c>
      <c r="CY12">
        <v>1.45926203259674</v>
      </c>
      <c r="CZ12">
        <v>1.5262558350725699</v>
      </c>
      <c r="DA12">
        <v>1.44327119381505</v>
      </c>
      <c r="DB12">
        <v>1.5119481910371799</v>
      </c>
      <c r="DC12">
        <v>1.42309721418001</v>
      </c>
      <c r="DD12">
        <v>1.4889789615904201</v>
      </c>
      <c r="DE12">
        <v>1.4043885596699599</v>
      </c>
      <c r="DF12">
        <v>1.45576319981005</v>
      </c>
      <c r="DG12">
        <v>1.37049052523042</v>
      </c>
      <c r="DH12">
        <v>1.4468419530473899</v>
      </c>
      <c r="DI12">
        <v>1.4296061355687699</v>
      </c>
      <c r="DJ12">
        <v>1.4906438780020601</v>
      </c>
      <c r="DK12">
        <v>1.4243631506175101</v>
      </c>
      <c r="DL12">
        <v>1.4919734714443</v>
      </c>
      <c r="DM12">
        <v>1.43260092543847</v>
      </c>
      <c r="DN12">
        <v>1.4947770912415801</v>
      </c>
      <c r="DO12">
        <v>1.43200025704738</v>
      </c>
      <c r="DP12">
        <v>1.45387070516665</v>
      </c>
      <c r="DQ12">
        <v>1.45658499121213</v>
      </c>
      <c r="DR12">
        <v>1.5081896997356199</v>
      </c>
      <c r="DS12">
        <v>1.4468155844155799</v>
      </c>
      <c r="DT12">
        <v>1.5222025974025899</v>
      </c>
      <c r="DU12">
        <v>1.4410099400243199</v>
      </c>
      <c r="DV12">
        <v>1.51826531896154</v>
      </c>
      <c r="DW12">
        <v>1.41932165346966</v>
      </c>
      <c r="DX12">
        <v>1.4854521271068399</v>
      </c>
      <c r="DY12">
        <v>1.4663347444994299</v>
      </c>
      <c r="DZ12">
        <v>1.5051040486554099</v>
      </c>
      <c r="EA12">
        <v>1.42968061204175</v>
      </c>
      <c r="EB12">
        <v>1.5243024942407699</v>
      </c>
      <c r="EC12">
        <v>1.47173133765172</v>
      </c>
      <c r="ED12">
        <v>1.56678825231117</v>
      </c>
    </row>
    <row r="13" spans="1:134" x14ac:dyDescent="0.45">
      <c r="A13" t="s">
        <v>104</v>
      </c>
      <c r="B13" t="s">
        <v>108</v>
      </c>
      <c r="C13" t="s">
        <v>68</v>
      </c>
      <c r="D13">
        <v>50</v>
      </c>
      <c r="E13" s="1" cm="1">
        <f t="array" ref="E13">SUMPRODUCT($G13:$FZZ13,$G$2:$FZZ$2)/SUMPRODUCT(--($G13:$FZZ13&lt;&gt;""),$G$2:$FZZ$2)</f>
        <v>1.3990708236748695</v>
      </c>
      <c r="F13" s="1" cm="1">
        <f t="array" ref="F13">SUMPRODUCT($G13:$FZZ13,$F$2:$FZY$2)/SUMPRODUCT(--($G13:$FZZ13&lt;&gt;""),$F$2:$FZY$2)</f>
        <v>1.4473034861790022</v>
      </c>
      <c r="G13">
        <v>1.3891082829807599</v>
      </c>
      <c r="H13">
        <v>1.45220040385805</v>
      </c>
      <c r="I13">
        <v>1.38723215742964</v>
      </c>
      <c r="J13">
        <v>1.4493829031531</v>
      </c>
      <c r="K13">
        <v>1.39448345983779</v>
      </c>
      <c r="L13">
        <v>1.4743775271334301</v>
      </c>
      <c r="M13">
        <v>1.38570567832384</v>
      </c>
      <c r="N13">
        <v>1.43076584019954</v>
      </c>
      <c r="O13">
        <v>1.38163187403077</v>
      </c>
      <c r="P13">
        <v>1.4775712751998</v>
      </c>
      <c r="Q13">
        <v>1.3804242989851301</v>
      </c>
      <c r="R13">
        <v>1.4487939928072999</v>
      </c>
      <c r="S13">
        <v>1.39277778991921</v>
      </c>
      <c r="T13">
        <v>1.4800965486762101</v>
      </c>
      <c r="U13">
        <v>1.53574308446607</v>
      </c>
      <c r="V13">
        <v>1.5694134825300801</v>
      </c>
      <c r="W13">
        <v>1.4251061701530201</v>
      </c>
      <c r="X13">
        <v>1.46797054143853</v>
      </c>
      <c r="Y13">
        <v>1.4161480143023699</v>
      </c>
      <c r="Z13">
        <v>1.4706112927589401</v>
      </c>
      <c r="AA13">
        <v>1.3682998228179599</v>
      </c>
      <c r="AB13">
        <v>1.44955704491179</v>
      </c>
      <c r="AC13">
        <v>1.39579104253718</v>
      </c>
      <c r="AD13">
        <v>1.46976233278249</v>
      </c>
      <c r="AE13">
        <v>1.3716426187719499</v>
      </c>
      <c r="AF13">
        <v>1.44199025111645</v>
      </c>
      <c r="AG13">
        <v>1.3774752543723201</v>
      </c>
      <c r="AH13">
        <v>1.46494115824476</v>
      </c>
      <c r="AI13">
        <v>1.3945337523519401</v>
      </c>
      <c r="AJ13">
        <v>1.4662543559265699</v>
      </c>
      <c r="AK13">
        <v>1.3981330402490499</v>
      </c>
      <c r="AL13">
        <v>1.50436963479052</v>
      </c>
      <c r="AM13">
        <v>1.43840388831296</v>
      </c>
      <c r="AN13">
        <v>1.4344059616267</v>
      </c>
      <c r="AO13">
        <v>1.35933982039802</v>
      </c>
      <c r="AP13">
        <v>1.30584418105121</v>
      </c>
      <c r="AQ13">
        <v>1.43882740158249</v>
      </c>
      <c r="AR13">
        <v>1.43615383809932</v>
      </c>
      <c r="AS13">
        <v>1.3947513032629799</v>
      </c>
      <c r="AT13">
        <v>1.4000148519998199</v>
      </c>
      <c r="AU13">
        <v>1.39749993967035</v>
      </c>
      <c r="AV13">
        <v>1.4340235044281899</v>
      </c>
      <c r="AW13">
        <v>1.3969595088437301</v>
      </c>
      <c r="AX13">
        <v>1.4749013302148799</v>
      </c>
      <c r="AY13">
        <v>1.3918538871827999</v>
      </c>
      <c r="AZ13">
        <v>1.46849846452238</v>
      </c>
      <c r="BA13">
        <v>1.3841151026167999</v>
      </c>
      <c r="BB13">
        <v>1.4663926128171301</v>
      </c>
      <c r="BC13">
        <v>1.39929392975721</v>
      </c>
      <c r="BD13">
        <v>1.43636261750325</v>
      </c>
      <c r="BE13">
        <v>1.3561581271038701</v>
      </c>
      <c r="BF13">
        <v>1.4269668623238601</v>
      </c>
      <c r="BG13">
        <v>1.3734731491763299</v>
      </c>
      <c r="BH13">
        <v>1.4550730942268699</v>
      </c>
      <c r="BI13">
        <v>1.3440082014230399</v>
      </c>
      <c r="BJ13">
        <v>1.40702002758216</v>
      </c>
      <c r="BK13">
        <v>1.50409550832485</v>
      </c>
      <c r="BL13">
        <v>1.4859467851598001</v>
      </c>
      <c r="BM13">
        <v>1.3786879708633699</v>
      </c>
      <c r="BN13">
        <v>1.44562583525472</v>
      </c>
      <c r="BO13">
        <v>1.3968354430379699</v>
      </c>
      <c r="BP13">
        <v>1.44931322380824</v>
      </c>
      <c r="BQ13">
        <v>1.41732327962024</v>
      </c>
      <c r="BR13">
        <v>1.44930894177673</v>
      </c>
      <c r="BS13">
        <v>1.3720557851239601</v>
      </c>
      <c r="BT13">
        <v>1.44102961432506</v>
      </c>
      <c r="BU13">
        <v>1.40487371493844</v>
      </c>
      <c r="BV13">
        <v>1.48976483600166</v>
      </c>
      <c r="BW13">
        <v>1.3803274757191</v>
      </c>
      <c r="BX13">
        <v>1.42356013269561</v>
      </c>
      <c r="BY13">
        <v>1.3863996726510099</v>
      </c>
      <c r="BZ13">
        <v>1.4445936269244499</v>
      </c>
      <c r="CA13">
        <v>1.337369037445</v>
      </c>
      <c r="CB13">
        <v>1.43289652771183</v>
      </c>
      <c r="CC13">
        <v>1.34579569873687</v>
      </c>
      <c r="CD13">
        <v>1.41971383147853</v>
      </c>
      <c r="CE13">
        <v>1.3673190294025199</v>
      </c>
      <c r="CF13">
        <v>1.4330173162573201</v>
      </c>
      <c r="CG13">
        <v>1.3708754688316001</v>
      </c>
      <c r="CH13">
        <v>1.4420429188624599</v>
      </c>
      <c r="CI13">
        <v>1.38492620092393</v>
      </c>
      <c r="CJ13">
        <v>1.43418563652507</v>
      </c>
      <c r="CK13">
        <v>1.37535329369407</v>
      </c>
      <c r="CL13">
        <v>1.4263448615557801</v>
      </c>
      <c r="CM13">
        <v>1.3811460127492501</v>
      </c>
      <c r="CN13">
        <v>1.4471296411385499</v>
      </c>
      <c r="CO13">
        <v>1.40252948100113</v>
      </c>
      <c r="CP13">
        <v>1.4797352817073399</v>
      </c>
      <c r="CQ13">
        <v>1.3651938683498599</v>
      </c>
      <c r="CR13">
        <v>1.4231829207889299</v>
      </c>
      <c r="CS13">
        <v>1.36749222567747</v>
      </c>
      <c r="CT13">
        <v>1.4356397156819101</v>
      </c>
      <c r="CU13">
        <v>1.36846873173582</v>
      </c>
      <c r="CV13">
        <v>1.44834891876095</v>
      </c>
      <c r="CW13">
        <v>1.3610997668199201</v>
      </c>
      <c r="CX13">
        <v>1.4314621839882999</v>
      </c>
      <c r="CY13">
        <v>1.3886437140535599</v>
      </c>
      <c r="CZ13">
        <v>1.4443816017971201</v>
      </c>
      <c r="DA13">
        <v>1.37735533317714</v>
      </c>
      <c r="DB13">
        <v>1.4550018407577201</v>
      </c>
      <c r="DC13">
        <v>1.3734156855175901</v>
      </c>
      <c r="DD13">
        <v>1.4290677475390801</v>
      </c>
      <c r="DE13">
        <v>1.3574460086465301</v>
      </c>
      <c r="DF13">
        <v>1.4151126324432799</v>
      </c>
      <c r="DG13">
        <v>1.3367912784337299</v>
      </c>
      <c r="DH13">
        <v>1.4090811925509501</v>
      </c>
      <c r="DI13">
        <v>1.3792854761036899</v>
      </c>
      <c r="DJ13">
        <v>1.4486828534427201</v>
      </c>
      <c r="DK13">
        <v>1.3494176372712099</v>
      </c>
      <c r="DL13">
        <v>1.41726230929671</v>
      </c>
      <c r="DM13">
        <v>1.35664015959657</v>
      </c>
      <c r="DN13">
        <v>1.4183314399711799</v>
      </c>
      <c r="DO13">
        <v>1.36754562591037</v>
      </c>
      <c r="DP13">
        <v>1.4222324565161499</v>
      </c>
      <c r="DQ13">
        <v>1.39154001801881</v>
      </c>
      <c r="DR13">
        <v>1.4600558287917</v>
      </c>
      <c r="DS13">
        <v>1.3910025974025899</v>
      </c>
      <c r="DT13">
        <v>1.4500779220779201</v>
      </c>
      <c r="DU13">
        <v>1.3930818269512999</v>
      </c>
      <c r="DV13">
        <v>1.46386780187057</v>
      </c>
      <c r="DW13">
        <v>1.3680196188457301</v>
      </c>
      <c r="DX13">
        <v>1.4208387887856599</v>
      </c>
      <c r="DY13">
        <v>1.4126349054916201</v>
      </c>
      <c r="DZ13">
        <v>1.4611472184127301</v>
      </c>
      <c r="EA13">
        <v>1.38760274167401</v>
      </c>
      <c r="EB13">
        <v>1.4728676658797999</v>
      </c>
      <c r="EC13">
        <v>1.42324382114332</v>
      </c>
      <c r="ED13">
        <v>1.5008385216862601</v>
      </c>
    </row>
    <row r="14" spans="1:134" x14ac:dyDescent="0.45">
      <c r="A14" t="s">
        <v>73</v>
      </c>
      <c r="B14" t="s">
        <v>67</v>
      </c>
      <c r="C14" t="s">
        <v>71</v>
      </c>
      <c r="D14">
        <v>30</v>
      </c>
      <c r="E14" s="1" cm="1">
        <f t="array" ref="E14">SUMPRODUCT($G14:$FZZ14,$G$2:$FZZ$2)/SUMPRODUCT(--($G14:$FZZ14&lt;&gt;""),$G$2:$FZZ$2)</f>
        <v>1.8179921653084548</v>
      </c>
      <c r="F14" s="1" cm="1">
        <f t="array" ref="F14">SUMPRODUCT($G14:$FZZ14,$F$2:$FZY$2)/SUMPRODUCT(--($G14:$FZZ14&lt;&gt;""),$F$2:$FZY$2)</f>
        <v>1.8633456860065882</v>
      </c>
      <c r="G14">
        <v>1.8391512755767001</v>
      </c>
      <c r="H14">
        <v>1.8919640807560401</v>
      </c>
      <c r="I14">
        <v>1.8404252838723201</v>
      </c>
      <c r="J14">
        <v>1.8920352537946701</v>
      </c>
      <c r="K14">
        <v>1.8395757962687</v>
      </c>
      <c r="L14">
        <v>1.92665342507862</v>
      </c>
      <c r="M14">
        <v>1.75460802795226</v>
      </c>
      <c r="N14">
        <v>1.8025332212165499</v>
      </c>
      <c r="O14">
        <v>1.81267088154598</v>
      </c>
      <c r="P14">
        <v>1.90141715376356</v>
      </c>
      <c r="Q14">
        <v>1.7618677589781799</v>
      </c>
      <c r="R14">
        <v>1.8555329509201699</v>
      </c>
      <c r="S14">
        <v>1.8812130748664999</v>
      </c>
      <c r="T14">
        <v>1.97426259005908</v>
      </c>
      <c r="U14">
        <v>1.9687300681906199</v>
      </c>
      <c r="V14">
        <v>2.0479294869690801</v>
      </c>
      <c r="W14">
        <v>1.77220360101081</v>
      </c>
      <c r="X14">
        <v>1.88423651083345</v>
      </c>
      <c r="Y14">
        <v>1.84497552534465</v>
      </c>
      <c r="Z14">
        <v>1.9007987724430599</v>
      </c>
      <c r="AA14">
        <v>1.77172534216675</v>
      </c>
      <c r="AB14">
        <v>1.8613049842076801</v>
      </c>
      <c r="AC14">
        <v>1.84204070078319</v>
      </c>
      <c r="AD14">
        <v>1.8762886847370801</v>
      </c>
      <c r="AE14">
        <v>1.8193226374524401</v>
      </c>
      <c r="AF14">
        <v>1.87513450929646</v>
      </c>
      <c r="AG14">
        <v>1.7930219819740001</v>
      </c>
      <c r="AH14">
        <v>1.88033849916177</v>
      </c>
      <c r="AI14">
        <v>1.8050758493008701</v>
      </c>
      <c r="AJ14">
        <v>1.8994992571028</v>
      </c>
      <c r="AK14">
        <v>1.7908675843303199</v>
      </c>
      <c r="AL14">
        <v>1.8867090476859001</v>
      </c>
      <c r="AM14">
        <v>1.9368913889502499</v>
      </c>
      <c r="AN14">
        <v>1.84947232466053</v>
      </c>
      <c r="AO14">
        <v>1.8798523588934</v>
      </c>
      <c r="AP14">
        <v>1.69822533060738</v>
      </c>
      <c r="AQ14">
        <v>1.78865236345106</v>
      </c>
      <c r="AR14">
        <v>1.853641595901</v>
      </c>
      <c r="AS14">
        <v>1.70601357472783</v>
      </c>
      <c r="AT14">
        <v>1.7481635502220301</v>
      </c>
      <c r="AU14">
        <v>1.7676826178237799</v>
      </c>
      <c r="AV14">
        <v>1.77497043847583</v>
      </c>
      <c r="AW14">
        <v>1.80372752521561</v>
      </c>
      <c r="AX14">
        <v>1.9026165765239</v>
      </c>
      <c r="AY14">
        <v>1.7833037013091899</v>
      </c>
      <c r="AZ14">
        <v>1.88524325197995</v>
      </c>
      <c r="BA14">
        <v>1.7664048838850199</v>
      </c>
      <c r="BB14">
        <v>1.8715065803601501</v>
      </c>
      <c r="BC14">
        <v>1.8014317535478599</v>
      </c>
      <c r="BD14">
        <v>1.8489093736428399</v>
      </c>
      <c r="BE14">
        <v>1.7920902616844501</v>
      </c>
      <c r="BF14">
        <v>1.8565048970685201</v>
      </c>
      <c r="BG14">
        <v>1.78220553386832</v>
      </c>
      <c r="BH14">
        <v>1.8733414994333299</v>
      </c>
      <c r="BI14">
        <v>1.7388969574185</v>
      </c>
      <c r="BJ14">
        <v>1.8356420176477</v>
      </c>
      <c r="BK14">
        <v>1.81394881952995</v>
      </c>
      <c r="BL14">
        <v>1.8904250762888799</v>
      </c>
      <c r="BM14">
        <v>1.7926512269983601</v>
      </c>
      <c r="BN14">
        <v>1.84209830672756</v>
      </c>
      <c r="BO14">
        <v>1.8162133046054401</v>
      </c>
      <c r="BP14">
        <v>1.89915162941018</v>
      </c>
      <c r="BQ14">
        <v>1.81431039493654</v>
      </c>
      <c r="BR14">
        <v>1.8875980882875301</v>
      </c>
      <c r="BS14">
        <v>1.76212121212121</v>
      </c>
      <c r="BT14">
        <v>1.8479338842975199</v>
      </c>
      <c r="BU14">
        <v>1.8611680234982599</v>
      </c>
      <c r="BV14">
        <v>1.95325730241328</v>
      </c>
      <c r="BW14">
        <v>1.7823845241743099</v>
      </c>
      <c r="BX14">
        <v>1.8240450845334999</v>
      </c>
      <c r="BY14">
        <v>1.78611068487545</v>
      </c>
      <c r="BZ14">
        <v>1.8640606618587201</v>
      </c>
      <c r="CA14">
        <v>1.7405437913461801</v>
      </c>
      <c r="CB14">
        <v>1.8558541449055099</v>
      </c>
      <c r="CC14">
        <v>1.7319135554429601</v>
      </c>
      <c r="CD14">
        <v>1.82335470570764</v>
      </c>
      <c r="CE14">
        <v>1.7869379608582301</v>
      </c>
      <c r="CF14">
        <v>1.88216813586886</v>
      </c>
      <c r="CG14">
        <v>1.7796847552580299</v>
      </c>
      <c r="CH14">
        <v>1.8352561363528399</v>
      </c>
      <c r="CI14">
        <v>1.77004542471464</v>
      </c>
      <c r="CJ14">
        <v>1.8248510506878</v>
      </c>
      <c r="CK14">
        <v>1.74988565598283</v>
      </c>
      <c r="CL14">
        <v>1.79965755432806</v>
      </c>
      <c r="CM14">
        <v>1.7911465454480799</v>
      </c>
      <c r="CN14">
        <v>1.8860912335529201</v>
      </c>
      <c r="CO14">
        <v>1.90107486286615</v>
      </c>
      <c r="CP14">
        <v>2.0085056297052999</v>
      </c>
      <c r="CQ14">
        <v>1.7355821130570599</v>
      </c>
      <c r="CR14">
        <v>1.82509302886752</v>
      </c>
      <c r="CS14">
        <v>1.7672145713016401</v>
      </c>
      <c r="CT14">
        <v>1.85435362061306</v>
      </c>
      <c r="CU14">
        <v>1.7850379894798301</v>
      </c>
      <c r="CV14">
        <v>1.8624050263003999</v>
      </c>
      <c r="CW14">
        <v>1.7352549830713899</v>
      </c>
      <c r="CX14">
        <v>1.8315833849315599</v>
      </c>
      <c r="CY14">
        <v>1.78589067503624</v>
      </c>
      <c r="CZ14">
        <v>1.8889304889512</v>
      </c>
      <c r="DA14">
        <v>1.7986880417684601</v>
      </c>
      <c r="DB14">
        <v>1.8698416948358301</v>
      </c>
      <c r="DC14">
        <v>1.8053657595058801</v>
      </c>
      <c r="DD14">
        <v>1.8647622724055799</v>
      </c>
      <c r="DE14">
        <v>1.7871706848962701</v>
      </c>
      <c r="DF14">
        <v>1.8404942570809499</v>
      </c>
      <c r="DG14">
        <v>1.7151281954556299</v>
      </c>
      <c r="DH14">
        <v>1.82138141763174</v>
      </c>
      <c r="DI14">
        <v>1.7891014555690801</v>
      </c>
      <c r="DJ14">
        <v>1.9008088218188</v>
      </c>
      <c r="DK14">
        <v>1.7788427737807799</v>
      </c>
      <c r="DL14">
        <v>1.8224086616202999</v>
      </c>
      <c r="DM14">
        <v>1.7603557673658199</v>
      </c>
      <c r="DN14">
        <v>1.8486326230916199</v>
      </c>
      <c r="DO14">
        <v>1.7665688458572499</v>
      </c>
      <c r="DP14">
        <v>1.80638976951418</v>
      </c>
      <c r="DQ14">
        <v>1.7971110815720599</v>
      </c>
      <c r="DR14">
        <v>1.8770289630318799</v>
      </c>
      <c r="DS14">
        <v>1.7873454545454499</v>
      </c>
      <c r="DT14">
        <v>1.8814961038961</v>
      </c>
      <c r="DU14">
        <v>1.8099127626556999</v>
      </c>
      <c r="DV14">
        <v>1.87659900180346</v>
      </c>
      <c r="DW14">
        <v>1.75181328844275</v>
      </c>
      <c r="DX14">
        <v>1.8214872082631901</v>
      </c>
      <c r="DY14">
        <v>1.87100351797746</v>
      </c>
      <c r="DZ14">
        <v>1.9034345000298101</v>
      </c>
      <c r="EA14">
        <v>1.88792980859474</v>
      </c>
      <c r="EB14">
        <v>2.02161485737038</v>
      </c>
      <c r="EC14">
        <v>1.8856151604720801</v>
      </c>
      <c r="ED14">
        <v>2.0218120453640198</v>
      </c>
    </row>
    <row r="15" spans="1:134" x14ac:dyDescent="0.45">
      <c r="A15" t="s">
        <v>73</v>
      </c>
      <c r="B15" t="s">
        <v>67</v>
      </c>
      <c r="C15" t="s">
        <v>71</v>
      </c>
      <c r="D15">
        <v>35</v>
      </c>
      <c r="E15" s="1" cm="1">
        <f t="array" ref="E15">SUMPRODUCT($G15:$FZZ15,$G$2:$FZZ$2)/SUMPRODUCT(--($G15:$FZZ15&lt;&gt;""),$G$2:$FZZ$2)</f>
        <v>1.7371387481198606</v>
      </c>
      <c r="F15" s="1" cm="1">
        <f t="array" ref="F15">SUMPRODUCT($G15:$FZZ15,$F$2:$FZY$2)/SUMPRODUCT(--($G15:$FZZ15&lt;&gt;""),$F$2:$FZY$2)</f>
        <v>1.7859446593249733</v>
      </c>
      <c r="G15">
        <v>1.7206220503382901</v>
      </c>
      <c r="H15">
        <v>1.7871088354647999</v>
      </c>
      <c r="I15">
        <v>1.7228193709342701</v>
      </c>
      <c r="J15">
        <v>1.7854325506928701</v>
      </c>
      <c r="K15">
        <v>1.7529521647631801</v>
      </c>
      <c r="L15">
        <v>1.8325908585751101</v>
      </c>
      <c r="M15">
        <v>1.6881296518925299</v>
      </c>
      <c r="N15">
        <v>1.7745062337369899</v>
      </c>
      <c r="O15">
        <v>1.7344506739830601</v>
      </c>
      <c r="P15">
        <v>1.8086389120839701</v>
      </c>
      <c r="Q15">
        <v>1.69669221728044</v>
      </c>
      <c r="R15">
        <v>1.7879325088932501</v>
      </c>
      <c r="S15">
        <v>1.7971506484739399</v>
      </c>
      <c r="T15">
        <v>1.8684378589311099</v>
      </c>
      <c r="U15">
        <v>1.9378930364301299</v>
      </c>
      <c r="V15">
        <v>2.01882760376516</v>
      </c>
      <c r="W15">
        <v>1.7151100893818101</v>
      </c>
      <c r="X15">
        <v>1.80716224437268</v>
      </c>
      <c r="Y15">
        <v>1.76489273217461</v>
      </c>
      <c r="Z15">
        <v>1.8236438555230501</v>
      </c>
      <c r="AA15">
        <v>1.6945612818735001</v>
      </c>
      <c r="AB15">
        <v>1.7840356418354999</v>
      </c>
      <c r="AC15">
        <v>1.7488392461814199</v>
      </c>
      <c r="AD15">
        <v>1.7980590792844999</v>
      </c>
      <c r="AE15">
        <v>1.7231589496113</v>
      </c>
      <c r="AF15">
        <v>1.7841040659265801</v>
      </c>
      <c r="AG15">
        <v>1.7135454993111601</v>
      </c>
      <c r="AH15">
        <v>1.8112250261426699</v>
      </c>
      <c r="AI15">
        <v>1.71482809392367</v>
      </c>
      <c r="AJ15">
        <v>1.7999074313197401</v>
      </c>
      <c r="AK15">
        <v>1.6704399653334201</v>
      </c>
      <c r="AL15">
        <v>1.7809953568091199</v>
      </c>
      <c r="AM15">
        <v>1.7886069710925601</v>
      </c>
      <c r="AN15">
        <v>1.76605968424451</v>
      </c>
      <c r="AO15">
        <v>1.8709078439998901</v>
      </c>
      <c r="AP15">
        <v>1.64497554411117</v>
      </c>
      <c r="AQ15">
        <v>1.69138840315661</v>
      </c>
      <c r="AR15">
        <v>1.77516587611558</v>
      </c>
      <c r="AS15">
        <v>1.6770165302758</v>
      </c>
      <c r="AT15">
        <v>1.6987242132153</v>
      </c>
      <c r="AU15">
        <v>1.68238857115277</v>
      </c>
      <c r="AV15">
        <v>1.71696952146528</v>
      </c>
      <c r="AW15">
        <v>1.7214149978073301</v>
      </c>
      <c r="AX15">
        <v>1.8134775617599701</v>
      </c>
      <c r="AY15">
        <v>1.7219169225796001</v>
      </c>
      <c r="AZ15">
        <v>1.8089219330855</v>
      </c>
      <c r="BA15">
        <v>1.6989907046660699</v>
      </c>
      <c r="BB15">
        <v>1.81193054575574</v>
      </c>
      <c r="BC15">
        <v>1.68053123380171</v>
      </c>
      <c r="BD15">
        <v>1.72561325843011</v>
      </c>
      <c r="BE15">
        <v>1.7075122215267999</v>
      </c>
      <c r="BF15">
        <v>1.8021212172471499</v>
      </c>
      <c r="BG15">
        <v>1.6968049179764799</v>
      </c>
      <c r="BH15">
        <v>1.78331597083099</v>
      </c>
      <c r="BI15">
        <v>1.6680864566679201</v>
      </c>
      <c r="BJ15">
        <v>1.74484054822607</v>
      </c>
      <c r="BK15">
        <v>1.7171556293163399</v>
      </c>
      <c r="BL15">
        <v>1.81465817227902</v>
      </c>
      <c r="BM15">
        <v>1.69845652269689</v>
      </c>
      <c r="BN15">
        <v>1.74414403830055</v>
      </c>
      <c r="BO15">
        <v>1.7145434958254699</v>
      </c>
      <c r="BP15">
        <v>1.80732561271209</v>
      </c>
      <c r="BQ15">
        <v>1.6894839668033701</v>
      </c>
      <c r="BR15">
        <v>1.8135999612490701</v>
      </c>
      <c r="BS15">
        <v>1.66844008264462</v>
      </c>
      <c r="BT15">
        <v>1.7881714876032999</v>
      </c>
      <c r="BU15">
        <v>1.7547368230196001</v>
      </c>
      <c r="BV15">
        <v>1.8785016227585001</v>
      </c>
      <c r="BW15">
        <v>1.6899106036584499</v>
      </c>
      <c r="BX15">
        <v>1.77870741683209</v>
      </c>
      <c r="BY15">
        <v>1.7066646207355101</v>
      </c>
      <c r="BZ15">
        <v>1.77985780778476</v>
      </c>
      <c r="CA15">
        <v>1.6848194220238599</v>
      </c>
      <c r="CB15">
        <v>1.77392143829329</v>
      </c>
      <c r="CC15">
        <v>1.67712573594926</v>
      </c>
      <c r="CD15">
        <v>1.76971994619053</v>
      </c>
      <c r="CE15">
        <v>1.69165234425532</v>
      </c>
      <c r="CF15">
        <v>1.7801371255382401</v>
      </c>
      <c r="CG15">
        <v>1.71544889142097</v>
      </c>
      <c r="CH15">
        <v>1.79134026491952</v>
      </c>
      <c r="CI15">
        <v>1.6577961935890599</v>
      </c>
      <c r="CJ15">
        <v>1.7210047483625199</v>
      </c>
      <c r="CK15">
        <v>1.66900045737606</v>
      </c>
      <c r="CL15">
        <v>1.7302653953957401</v>
      </c>
      <c r="CM15">
        <v>1.7000195322904199</v>
      </c>
      <c r="CN15">
        <v>1.8148871566312099</v>
      </c>
      <c r="CO15">
        <v>1.80421506140487</v>
      </c>
      <c r="CP15">
        <v>1.9097803637655699</v>
      </c>
      <c r="CQ15">
        <v>1.6712810678316901</v>
      </c>
      <c r="CR15">
        <v>1.7636876262081</v>
      </c>
      <c r="CS15">
        <v>1.6916481563749399</v>
      </c>
      <c r="CT15">
        <v>1.7713016437139</v>
      </c>
      <c r="CU15">
        <v>1.7094681472822899</v>
      </c>
      <c r="CV15">
        <v>1.7999269433080001</v>
      </c>
      <c r="CW15">
        <v>1.6741143768031901</v>
      </c>
      <c r="CX15">
        <v>1.78023107223312</v>
      </c>
      <c r="CY15">
        <v>1.7209441266907699</v>
      </c>
      <c r="CZ15">
        <v>1.8241034301464101</v>
      </c>
      <c r="DA15">
        <v>1.7200876870042501</v>
      </c>
      <c r="DB15">
        <v>1.7954416145118599</v>
      </c>
      <c r="DC15">
        <v>1.7048317570610501</v>
      </c>
      <c r="DD15">
        <v>1.7745608955800001</v>
      </c>
      <c r="DE15">
        <v>1.6886358464993401</v>
      </c>
      <c r="DF15">
        <v>1.7519415122525499</v>
      </c>
      <c r="DG15">
        <v>1.6532121166396301</v>
      </c>
      <c r="DH15">
        <v>1.75566788637821</v>
      </c>
      <c r="DI15">
        <v>1.69930905058432</v>
      </c>
      <c r="DJ15">
        <v>1.8097213713523499</v>
      </c>
      <c r="DK15">
        <v>1.6811183239202201</v>
      </c>
      <c r="DL15">
        <v>1.7691875043940799</v>
      </c>
      <c r="DM15">
        <v>1.69134964395555</v>
      </c>
      <c r="DN15">
        <v>1.7637915269734801</v>
      </c>
      <c r="DO15">
        <v>1.65605989204009</v>
      </c>
      <c r="DP15">
        <v>1.6994687687430301</v>
      </c>
      <c r="DQ15">
        <v>1.67809827639682</v>
      </c>
      <c r="DR15">
        <v>1.7800375145848999</v>
      </c>
      <c r="DS15">
        <v>1.7129350649350601</v>
      </c>
      <c r="DT15">
        <v>1.8258909090908999</v>
      </c>
      <c r="DU15">
        <v>1.7309482867088799</v>
      </c>
      <c r="DV15">
        <v>1.7832487522543301</v>
      </c>
      <c r="DW15">
        <v>1.6746576054201201</v>
      </c>
      <c r="DX15">
        <v>1.73642371718935</v>
      </c>
      <c r="DY15">
        <v>1.7897263132788701</v>
      </c>
      <c r="DZ15">
        <v>1.8380955220320701</v>
      </c>
      <c r="EA15">
        <v>1.82530360342424</v>
      </c>
      <c r="EB15">
        <v>1.92133329541253</v>
      </c>
      <c r="EC15">
        <v>1.8004423201894999</v>
      </c>
      <c r="ED15">
        <v>1.9385468419176899</v>
      </c>
    </row>
    <row r="16" spans="1:134" x14ac:dyDescent="0.45">
      <c r="A16" t="s">
        <v>73</v>
      </c>
      <c r="B16" t="s">
        <v>67</v>
      </c>
      <c r="C16" t="s">
        <v>71</v>
      </c>
      <c r="D16">
        <v>40</v>
      </c>
      <c r="E16" s="1" cm="1">
        <f t="array" ref="E16">SUMPRODUCT($G16:$FZZ16,$G$2:$FZZ$2)/SUMPRODUCT(--($G16:$FZZ16&lt;&gt;""),$G$2:$FZZ$2)</f>
        <v>1.6369516615212263</v>
      </c>
      <c r="F16" s="1" cm="1">
        <f t="array" ref="F16">SUMPRODUCT($G16:$FZZ16,$F$2:$FZY$2)/SUMPRODUCT(--($G16:$FZZ16&lt;&gt;""),$F$2:$FZY$2)</f>
        <v>1.7084439836861327</v>
      </c>
      <c r="G16">
        <v>1.6462623676664501</v>
      </c>
      <c r="H16">
        <v>1.70274802448049</v>
      </c>
      <c r="I16">
        <v>1.64498667101898</v>
      </c>
      <c r="J16">
        <v>1.70458625754855</v>
      </c>
      <c r="K16">
        <v>1.6651013217942301</v>
      </c>
      <c r="L16">
        <v>1.7655151214206299</v>
      </c>
      <c r="M16">
        <v>1.65296042208372</v>
      </c>
      <c r="N16">
        <v>1.7319838332398501</v>
      </c>
      <c r="O16">
        <v>1.66156507216986</v>
      </c>
      <c r="P16">
        <v>1.7388405105570699</v>
      </c>
      <c r="Q16">
        <v>1.6145931360872801</v>
      </c>
      <c r="R16">
        <v>1.70645039106886</v>
      </c>
      <c r="S16">
        <v>1.69618249059646</v>
      </c>
      <c r="T16">
        <v>1.7964027361933601</v>
      </c>
      <c r="U16">
        <v>1.7789291223749799</v>
      </c>
      <c r="V16">
        <v>1.8510158514159201</v>
      </c>
      <c r="W16">
        <v>1.6557761827881501</v>
      </c>
      <c r="X16">
        <v>1.74359615564602</v>
      </c>
      <c r="Y16">
        <v>1.70022132354347</v>
      </c>
      <c r="Z16">
        <v>1.74882884949999</v>
      </c>
      <c r="AA16">
        <v>1.6218678581516499</v>
      </c>
      <c r="AB16">
        <v>1.7105436150270901</v>
      </c>
      <c r="AC16">
        <v>1.7211384218587</v>
      </c>
      <c r="AD16">
        <v>1.75715747781925</v>
      </c>
      <c r="AE16">
        <v>1.6390091553886399</v>
      </c>
      <c r="AF16">
        <v>1.70368647901849</v>
      </c>
      <c r="AG16">
        <v>1.6395299298989101</v>
      </c>
      <c r="AH16">
        <v>1.7225806273134101</v>
      </c>
      <c r="AI16">
        <v>1.65029497881988</v>
      </c>
      <c r="AJ16">
        <v>1.73402938720204</v>
      </c>
      <c r="AK16">
        <v>1.59031466212192</v>
      </c>
      <c r="AL16">
        <v>1.71063576370564</v>
      </c>
      <c r="AM16">
        <v>1.65350169094029</v>
      </c>
      <c r="AN16">
        <v>1.70010026681168</v>
      </c>
      <c r="AO16">
        <v>1.49577521285681</v>
      </c>
      <c r="AP16">
        <v>1.5347105406174699</v>
      </c>
      <c r="AQ16">
        <v>1.62400832085554</v>
      </c>
      <c r="AR16">
        <v>1.6998767927011</v>
      </c>
      <c r="AS16">
        <v>1.6045625343452401</v>
      </c>
      <c r="AT16">
        <v>1.6203323877560101</v>
      </c>
      <c r="AU16">
        <v>1.6068799922778001</v>
      </c>
      <c r="AV16">
        <v>1.65796713241149</v>
      </c>
      <c r="AW16">
        <v>1.68402280368367</v>
      </c>
      <c r="AX16">
        <v>1.7750621254202601</v>
      </c>
      <c r="AY16">
        <v>1.64934540164861</v>
      </c>
      <c r="AZ16">
        <v>1.7424761596896701</v>
      </c>
      <c r="BA16">
        <v>1.6441083535294601</v>
      </c>
      <c r="BB16">
        <v>1.7502684296100799</v>
      </c>
      <c r="BC16">
        <v>1.61860999425617</v>
      </c>
      <c r="BD16">
        <v>1.6740869419033</v>
      </c>
      <c r="BE16">
        <v>1.64543194005108</v>
      </c>
      <c r="BF16">
        <v>1.7419016526549</v>
      </c>
      <c r="BG16">
        <v>1.6111066591874299</v>
      </c>
      <c r="BH16">
        <v>1.71911668746351</v>
      </c>
      <c r="BI16">
        <v>1.59111268413537</v>
      </c>
      <c r="BJ16">
        <v>1.6705151518849799</v>
      </c>
      <c r="BK16">
        <v>1.6603003372771501</v>
      </c>
      <c r="BL16">
        <v>1.7437898174420401</v>
      </c>
      <c r="BM16">
        <v>1.63154802990028</v>
      </c>
      <c r="BN16">
        <v>1.6954018768449</v>
      </c>
      <c r="BO16">
        <v>1.6607325612712001</v>
      </c>
      <c r="BP16">
        <v>1.7263398868839199</v>
      </c>
      <c r="BQ16">
        <v>1.65124971744114</v>
      </c>
      <c r="BR16">
        <v>1.74487357509607</v>
      </c>
      <c r="BS16">
        <v>1.6293044077134899</v>
      </c>
      <c r="BT16">
        <v>1.7320247933884201</v>
      </c>
      <c r="BU16">
        <v>1.66971878229652</v>
      </c>
      <c r="BV16">
        <v>1.7652167606476501</v>
      </c>
      <c r="BW16">
        <v>1.6155157942418601</v>
      </c>
      <c r="BX16">
        <v>1.6700062617407601</v>
      </c>
      <c r="BY16">
        <v>1.64841951818321</v>
      </c>
      <c r="BZ16">
        <v>1.71929824561403</v>
      </c>
      <c r="CA16">
        <v>1.58664894122115</v>
      </c>
      <c r="CB16">
        <v>1.67708036590383</v>
      </c>
      <c r="CC16">
        <v>1.5927601809954699</v>
      </c>
      <c r="CD16">
        <v>1.6580653051241201</v>
      </c>
      <c r="CE16">
        <v>1.63147973609802</v>
      </c>
      <c r="CF16">
        <v>1.7206482970190899</v>
      </c>
      <c r="CG16">
        <v>1.6427265821582799</v>
      </c>
      <c r="CH16">
        <v>1.71111665004985</v>
      </c>
      <c r="CI16">
        <v>1.6115479147096201</v>
      </c>
      <c r="CJ16">
        <v>1.6763135206084001</v>
      </c>
      <c r="CK16">
        <v>1.6194865660439299</v>
      </c>
      <c r="CL16">
        <v>1.6778313337789801</v>
      </c>
      <c r="CM16">
        <v>1.6464300300087</v>
      </c>
      <c r="CN16">
        <v>1.73640286236837</v>
      </c>
      <c r="CO16">
        <v>1.7362588554042899</v>
      </c>
      <c r="CP16">
        <v>1.8288880499233799</v>
      </c>
      <c r="CQ16">
        <v>1.60266195913079</v>
      </c>
      <c r="CR16">
        <v>1.7101309389248001</v>
      </c>
      <c r="CS16">
        <v>1.62105730786317</v>
      </c>
      <c r="CT16">
        <v>1.6963016437139</v>
      </c>
      <c r="CU16">
        <v>1.6349210987726399</v>
      </c>
      <c r="CV16">
        <v>1.73085914669783</v>
      </c>
      <c r="CW16">
        <v>1.6176241980318</v>
      </c>
      <c r="CX16">
        <v>1.7240307218043101</v>
      </c>
      <c r="CY16">
        <v>1.63480013382828</v>
      </c>
      <c r="CZ16">
        <v>1.75010754058661</v>
      </c>
      <c r="DA16">
        <v>1.64714347869741</v>
      </c>
      <c r="DB16">
        <v>1.72733357876769</v>
      </c>
      <c r="DC16">
        <v>1.6358746702695699</v>
      </c>
      <c r="DD16">
        <v>1.7272469922151401</v>
      </c>
      <c r="DE16">
        <v>1.61484354131834</v>
      </c>
      <c r="DF16">
        <v>1.6763387778118499</v>
      </c>
      <c r="DG16">
        <v>1.5934839739962501</v>
      </c>
      <c r="DH16">
        <v>1.70670338375646</v>
      </c>
      <c r="DI16">
        <v>1.6494536769210399</v>
      </c>
      <c r="DJ16">
        <v>1.7574387567563301</v>
      </c>
      <c r="DK16">
        <v>1.5961660143891601</v>
      </c>
      <c r="DL16">
        <v>1.7140446673384699</v>
      </c>
      <c r="DM16">
        <v>1.60957025297165</v>
      </c>
      <c r="DN16">
        <v>1.69309523149815</v>
      </c>
      <c r="DO16">
        <v>1.5760324736526401</v>
      </c>
      <c r="DP16">
        <v>1.62095150372718</v>
      </c>
      <c r="DQ16">
        <v>1.6187986471118201</v>
      </c>
      <c r="DR16">
        <v>1.7287725050585601</v>
      </c>
      <c r="DS16">
        <v>1.64390649350649</v>
      </c>
      <c r="DT16">
        <v>1.7426701298701199</v>
      </c>
      <c r="DU16">
        <v>1.6726817095164199</v>
      </c>
      <c r="DV16">
        <v>1.74603657257895</v>
      </c>
      <c r="DW16">
        <v>1.6384334019161599</v>
      </c>
      <c r="DX16">
        <v>1.7030675229129</v>
      </c>
      <c r="DY16">
        <v>1.71444159561147</v>
      </c>
      <c r="DZ16">
        <v>1.7647665613260901</v>
      </c>
      <c r="EA16">
        <v>1.7459116634907901</v>
      </c>
      <c r="EB16">
        <v>1.8332243110264199</v>
      </c>
      <c r="EC16">
        <v>1.73760560132486</v>
      </c>
      <c r="ED16">
        <v>1.8753327882942299</v>
      </c>
    </row>
    <row r="17" spans="1:134" x14ac:dyDescent="0.45">
      <c r="A17" t="s">
        <v>73</v>
      </c>
      <c r="B17" t="s">
        <v>67</v>
      </c>
      <c r="C17" t="s">
        <v>71</v>
      </c>
      <c r="D17">
        <v>45</v>
      </c>
      <c r="E17" s="1" cm="1">
        <f t="array" ref="E17">SUMPRODUCT($G17:$FZZ17,$G$2:$FZZ$2)/SUMPRODUCT(--($G17:$FZZ17&lt;&gt;""),$G$2:$FZZ$2)</f>
        <v>1.5750185906194709</v>
      </c>
      <c r="F17" s="1" cm="1">
        <f t="array" ref="F17">SUMPRODUCT($G17:$FZZ17,$F$2:$FZY$2)/SUMPRODUCT(--($G17:$FZZ17&lt;&gt;""),$F$2:$FZY$2)</f>
        <v>1.64990559581024</v>
      </c>
      <c r="G17">
        <v>1.61931709860283</v>
      </c>
      <c r="H17">
        <v>1.67235556627668</v>
      </c>
      <c r="I17">
        <v>1.6194323330768501</v>
      </c>
      <c r="J17">
        <v>1.67533244732526</v>
      </c>
      <c r="K17">
        <v>1.5821829703719399</v>
      </c>
      <c r="L17">
        <v>1.6901042775058499</v>
      </c>
      <c r="M17">
        <v>1.53939583686062</v>
      </c>
      <c r="N17">
        <v>1.6099386037677601</v>
      </c>
      <c r="O17">
        <v>1.6021949182869999</v>
      </c>
      <c r="P17">
        <v>1.6704568770129999</v>
      </c>
      <c r="Q17">
        <v>1.5593046276157401</v>
      </c>
      <c r="R17">
        <v>1.6508221622613599</v>
      </c>
      <c r="S17">
        <v>1.63325101441673</v>
      </c>
      <c r="T17">
        <v>1.72763123067994</v>
      </c>
      <c r="U17">
        <v>1.74989820639219</v>
      </c>
      <c r="V17">
        <v>1.8128683087890201</v>
      </c>
      <c r="W17">
        <v>1.5656807173943501</v>
      </c>
      <c r="X17">
        <v>1.66486060414619</v>
      </c>
      <c r="Y17">
        <v>1.63157756362454</v>
      </c>
      <c r="Z17">
        <v>1.68460200003824</v>
      </c>
      <c r="AA17">
        <v>1.5711218961045601</v>
      </c>
      <c r="AB17">
        <v>1.6436432735022899</v>
      </c>
      <c r="AC17">
        <v>1.6633559878928299</v>
      </c>
      <c r="AD17">
        <v>1.6937279372092</v>
      </c>
      <c r="AE17">
        <v>1.5897821581809799</v>
      </c>
      <c r="AF17">
        <v>1.66859049824383</v>
      </c>
      <c r="AG17">
        <v>1.5850259213561999</v>
      </c>
      <c r="AH17">
        <v>1.6465096077769601</v>
      </c>
      <c r="AI17">
        <v>1.5940595055625</v>
      </c>
      <c r="AJ17">
        <v>1.68485730672095</v>
      </c>
      <c r="AK17">
        <v>1.5256585923239601</v>
      </c>
      <c r="AL17">
        <v>1.6463621882549999</v>
      </c>
      <c r="AM17">
        <v>1.5724597658175099</v>
      </c>
      <c r="AN17">
        <v>1.6325816154852699</v>
      </c>
      <c r="AO17">
        <v>1.39393066949613</v>
      </c>
      <c r="AP17">
        <v>1.47553764136538</v>
      </c>
      <c r="AQ17">
        <v>1.60852887692882</v>
      </c>
      <c r="AR17">
        <v>1.6741987162706899</v>
      </c>
      <c r="AS17">
        <v>1.50716906031397</v>
      </c>
      <c r="AT17">
        <v>1.5541310837504201</v>
      </c>
      <c r="AU17">
        <v>1.54437848403677</v>
      </c>
      <c r="AV17">
        <v>1.5809020487946099</v>
      </c>
      <c r="AW17">
        <v>1.6289723724601599</v>
      </c>
      <c r="AX17">
        <v>1.7165911416459501</v>
      </c>
      <c r="AY17">
        <v>1.58254404396314</v>
      </c>
      <c r="AZ17">
        <v>1.69004363989009</v>
      </c>
      <c r="BA17">
        <v>1.5703132190078799</v>
      </c>
      <c r="BB17">
        <v>1.66661042427217</v>
      </c>
      <c r="BC17">
        <v>1.5648421848951399</v>
      </c>
      <c r="BD17">
        <v>1.63077009288185</v>
      </c>
      <c r="BE17">
        <v>1.5763824280663701</v>
      </c>
      <c r="BF17">
        <v>1.6703147994654599</v>
      </c>
      <c r="BG17">
        <v>1.5651322793722</v>
      </c>
      <c r="BH17">
        <v>1.65506622554462</v>
      </c>
      <c r="BI17">
        <v>1.53395901729377</v>
      </c>
      <c r="BJ17">
        <v>1.6272746134225</v>
      </c>
      <c r="BK17">
        <v>1.60383318164783</v>
      </c>
      <c r="BL17">
        <v>1.6943760372610901</v>
      </c>
      <c r="BM17">
        <v>1.60387998766393</v>
      </c>
      <c r="BN17">
        <v>1.66287283568061</v>
      </c>
      <c r="BO17">
        <v>1.6004578507945</v>
      </c>
      <c r="BP17">
        <v>1.6840560193913201</v>
      </c>
      <c r="BQ17">
        <v>1.58186133626118</v>
      </c>
      <c r="BR17">
        <v>1.65917751154454</v>
      </c>
      <c r="BS17">
        <v>1.5758436639118401</v>
      </c>
      <c r="BT17">
        <v>1.6492596418732699</v>
      </c>
      <c r="BU17">
        <v>1.6001124145558701</v>
      </c>
      <c r="BV17">
        <v>1.70616285605497</v>
      </c>
      <c r="BW17">
        <v>1.5644626227367799</v>
      </c>
      <c r="BX17">
        <v>1.62092487243368</v>
      </c>
      <c r="BY17">
        <v>1.5907626208378001</v>
      </c>
      <c r="BZ17">
        <v>1.6678686512198799</v>
      </c>
      <c r="CA17">
        <v>1.5378248346152601</v>
      </c>
      <c r="CB17">
        <v>1.65584148387301</v>
      </c>
      <c r="CC17">
        <v>1.5390730096612399</v>
      </c>
      <c r="CD17">
        <v>1.6029630147277201</v>
      </c>
      <c r="CE17">
        <v>1.55247546709541</v>
      </c>
      <c r="CF17">
        <v>1.6622498198148199</v>
      </c>
      <c r="CG17">
        <v>1.5780278212980099</v>
      </c>
      <c r="CH17">
        <v>1.6341570526515601</v>
      </c>
      <c r="CI17">
        <v>1.5436424701779601</v>
      </c>
      <c r="CJ17">
        <v>1.6093603222195001</v>
      </c>
      <c r="CK17">
        <v>1.56329967514571</v>
      </c>
      <c r="CL17">
        <v>1.61750460307966</v>
      </c>
      <c r="CM17">
        <v>1.5701298009482001</v>
      </c>
      <c r="CN17">
        <v>1.64749542766837</v>
      </c>
      <c r="CO17">
        <v>1.6948633103111299</v>
      </c>
      <c r="CP17">
        <v>1.77218015056963</v>
      </c>
      <c r="CQ17">
        <v>1.54234877252695</v>
      </c>
      <c r="CR17">
        <v>1.6496780502673301</v>
      </c>
      <c r="CS17">
        <v>1.5660928476232701</v>
      </c>
      <c r="CT17">
        <v>1.65203243003109</v>
      </c>
      <c r="CU17">
        <v>1.5926943308007</v>
      </c>
      <c r="CV17">
        <v>1.6691408533021601</v>
      </c>
      <c r="CW17">
        <v>1.5755595663113999</v>
      </c>
      <c r="CX17">
        <v>1.65820016599259</v>
      </c>
      <c r="CY17">
        <v>1.6031035416699799</v>
      </c>
      <c r="CZ17">
        <v>1.7049723580862499</v>
      </c>
      <c r="DA17">
        <v>1.5987984872318299</v>
      </c>
      <c r="DB17">
        <v>1.69486930620168</v>
      </c>
      <c r="DC17">
        <v>1.59364344077719</v>
      </c>
      <c r="DD17">
        <v>1.67593128739625</v>
      </c>
      <c r="DE17">
        <v>1.55139937278024</v>
      </c>
      <c r="DF17">
        <v>1.60773043400836</v>
      </c>
      <c r="DG17">
        <v>1.5449847221698201</v>
      </c>
      <c r="DH17">
        <v>1.63179800570875</v>
      </c>
      <c r="DI17">
        <v>1.5815452141477899</v>
      </c>
      <c r="DJ17">
        <v>1.67515296270734</v>
      </c>
      <c r="DK17">
        <v>1.54885050737034</v>
      </c>
      <c r="DL17">
        <v>1.66769000023435</v>
      </c>
      <c r="DM17">
        <v>1.5610540023828601</v>
      </c>
      <c r="DN17">
        <v>1.64784849408439</v>
      </c>
      <c r="DO17">
        <v>1.5547189615285699</v>
      </c>
      <c r="DP17">
        <v>1.5922264587438899</v>
      </c>
      <c r="DQ17">
        <v>1.57257004445626</v>
      </c>
      <c r="DR17">
        <v>1.6680402321768699</v>
      </c>
      <c r="DS17">
        <v>1.6007064935064901</v>
      </c>
      <c r="DT17">
        <v>1.68047792207792</v>
      </c>
      <c r="DU17">
        <v>1.6205909491255199</v>
      </c>
      <c r="DV17">
        <v>1.6923101119825501</v>
      </c>
      <c r="DW17">
        <v>1.5839931832824099</v>
      </c>
      <c r="DX17">
        <v>1.6506432238086299</v>
      </c>
      <c r="DY17">
        <v>1.6112575278754899</v>
      </c>
      <c r="DZ17">
        <v>1.6768827142090501</v>
      </c>
      <c r="EA17">
        <v>1.69187452006484</v>
      </c>
      <c r="EB17">
        <v>1.77581695628679</v>
      </c>
      <c r="EC17">
        <v>1.6649896232941299</v>
      </c>
      <c r="ED17">
        <v>1.80446722428358</v>
      </c>
    </row>
    <row r="18" spans="1:134" x14ac:dyDescent="0.45">
      <c r="A18" t="s">
        <v>73</v>
      </c>
      <c r="B18" t="s">
        <v>67</v>
      </c>
      <c r="C18" t="s">
        <v>71</v>
      </c>
      <c r="D18">
        <v>50</v>
      </c>
      <c r="E18" s="1" cm="1">
        <f t="array" ref="E18">SUMPRODUCT($G18:$FZZ18,$G$2:$FZZ$2)/SUMPRODUCT(--($G18:$FZZ18&lt;&gt;""),$G$2:$FZZ$2)</f>
        <v>1.5204872444112156</v>
      </c>
      <c r="F18" s="1" cm="1">
        <f t="array" ref="F18">SUMPRODUCT($G18:$FZZ18,$F$2:$FZY$2)/SUMPRODUCT(--($G18:$FZZ18&lt;&gt;""),$F$2:$FZY$2)</f>
        <v>1.5936159089179525</v>
      </c>
      <c r="G18">
        <v>1.55212025476517</v>
      </c>
      <c r="H18">
        <v>1.6050964707163999</v>
      </c>
      <c r="I18">
        <v>1.55592148725003</v>
      </c>
      <c r="J18">
        <v>1.60767912518361</v>
      </c>
      <c r="K18">
        <v>1.5187699510534101</v>
      </c>
      <c r="L18">
        <v>1.62340687143836</v>
      </c>
      <c r="M18">
        <v>1.5093711781058201</v>
      </c>
      <c r="N18">
        <v>1.5881552848904299</v>
      </c>
      <c r="O18">
        <v>1.5448860789693399</v>
      </c>
      <c r="P18">
        <v>1.6078372897530699</v>
      </c>
      <c r="Q18">
        <v>1.51125177181726</v>
      </c>
      <c r="R18">
        <v>1.6109421186834401</v>
      </c>
      <c r="S18">
        <v>1.5514881754582699</v>
      </c>
      <c r="T18">
        <v>1.65230335127837</v>
      </c>
      <c r="U18">
        <v>1.72808110843702</v>
      </c>
      <c r="V18">
        <v>1.78840502057605</v>
      </c>
      <c r="W18">
        <v>1.51631305863634</v>
      </c>
      <c r="X18">
        <v>1.60238546492582</v>
      </c>
      <c r="Y18">
        <v>1.5835675634333299</v>
      </c>
      <c r="Z18">
        <v>1.6202413048050599</v>
      </c>
      <c r="AA18">
        <v>1.5040751868114901</v>
      </c>
      <c r="AB18">
        <v>1.59220399044757</v>
      </c>
      <c r="AC18">
        <v>1.5948019520504</v>
      </c>
      <c r="AD18">
        <v>1.63035646453379</v>
      </c>
      <c r="AE18">
        <v>1.5285626720891901</v>
      </c>
      <c r="AF18">
        <v>1.59035619423823</v>
      </c>
      <c r="AG18">
        <v>1.53737433536757</v>
      </c>
      <c r="AH18">
        <v>1.6026922800281</v>
      </c>
      <c r="AI18">
        <v>1.5427845061494401</v>
      </c>
      <c r="AJ18">
        <v>1.63501443870175</v>
      </c>
      <c r="AK18">
        <v>1.47807920053839</v>
      </c>
      <c r="AL18">
        <v>1.5979403405652199</v>
      </c>
      <c r="AM18">
        <v>1.5082635147765999</v>
      </c>
      <c r="AN18">
        <v>1.56288768417653</v>
      </c>
      <c r="AO18">
        <v>1.34928573277089</v>
      </c>
      <c r="AP18">
        <v>1.4144399730855799</v>
      </c>
      <c r="AQ18">
        <v>1.55070521344879</v>
      </c>
      <c r="AR18">
        <v>1.6024557692777499</v>
      </c>
      <c r="AS18">
        <v>1.4523206249721501</v>
      </c>
      <c r="AT18">
        <v>1.51813874738233</v>
      </c>
      <c r="AU18">
        <v>1.49744202321484</v>
      </c>
      <c r="AV18">
        <v>1.5437631216969501</v>
      </c>
      <c r="AW18">
        <v>1.5627978365735999</v>
      </c>
      <c r="AX18">
        <v>1.6393509720801001</v>
      </c>
      <c r="AY18">
        <v>1.5257152093098401</v>
      </c>
      <c r="AZ18">
        <v>1.6348795862291901</v>
      </c>
      <c r="BA18">
        <v>1.51010829217412</v>
      </c>
      <c r="BB18">
        <v>1.6334632021351601</v>
      </c>
      <c r="BC18">
        <v>1.5340776957453599</v>
      </c>
      <c r="BD18">
        <v>1.57854330984435</v>
      </c>
      <c r="BE18">
        <v>1.50337466380229</v>
      </c>
      <c r="BF18">
        <v>1.5845526667456</v>
      </c>
      <c r="BG18">
        <v>1.51643332226712</v>
      </c>
      <c r="BH18">
        <v>1.5895618925509101</v>
      </c>
      <c r="BI18">
        <v>1.5045949937146801</v>
      </c>
      <c r="BJ18">
        <v>1.58292346558941</v>
      </c>
      <c r="BK18">
        <v>1.55274639970019</v>
      </c>
      <c r="BL18">
        <v>1.6283526955404399</v>
      </c>
      <c r="BM18">
        <v>1.53587006006491</v>
      </c>
      <c r="BN18">
        <v>1.5947013643105701</v>
      </c>
      <c r="BO18">
        <v>1.52607056288715</v>
      </c>
      <c r="BP18">
        <v>1.6358604901696701</v>
      </c>
      <c r="BQ18">
        <v>1.52111925598217</v>
      </c>
      <c r="BR18">
        <v>1.6335615332450599</v>
      </c>
      <c r="BS18">
        <v>1.5230888429752001</v>
      </c>
      <c r="BT18">
        <v>1.5852100550964101</v>
      </c>
      <c r="BU18">
        <v>1.56268924627853</v>
      </c>
      <c r="BV18">
        <v>1.63474335031639</v>
      </c>
      <c r="BW18">
        <v>1.5099455095325001</v>
      </c>
      <c r="BX18">
        <v>1.56892577838766</v>
      </c>
      <c r="BY18">
        <v>1.5525676435987901</v>
      </c>
      <c r="BZ18">
        <v>1.61468722827476</v>
      </c>
      <c r="CA18">
        <v>1.49836989206469</v>
      </c>
      <c r="CB18">
        <v>1.61887126895198</v>
      </c>
      <c r="CC18">
        <v>1.4960254372019</v>
      </c>
      <c r="CD18">
        <v>1.5413791296144199</v>
      </c>
      <c r="CE18">
        <v>1.5015061632569999</v>
      </c>
      <c r="CF18">
        <v>1.6410156899706101</v>
      </c>
      <c r="CG18">
        <v>1.5258510183734499</v>
      </c>
      <c r="CH18">
        <v>1.5867279115035799</v>
      </c>
      <c r="CI18">
        <v>1.48959606748079</v>
      </c>
      <c r="CJ18">
        <v>1.5536796592502899</v>
      </c>
      <c r="CK18">
        <v>1.4824965696794801</v>
      </c>
      <c r="CL18">
        <v>1.5587845524164701</v>
      </c>
      <c r="CM18">
        <v>1.5132553225491401</v>
      </c>
      <c r="CN18">
        <v>1.60081325354688</v>
      </c>
      <c r="CO18">
        <v>1.5971707122076799</v>
      </c>
      <c r="CP18">
        <v>1.70138133203046</v>
      </c>
      <c r="CQ18">
        <v>1.51169052185067</v>
      </c>
      <c r="CR18">
        <v>1.5893775638501799</v>
      </c>
      <c r="CS18">
        <v>1.51473789426921</v>
      </c>
      <c r="CT18">
        <v>1.5894935584184799</v>
      </c>
      <c r="CU18">
        <v>1.5539158386908201</v>
      </c>
      <c r="CV18">
        <v>1.6204120397428401</v>
      </c>
      <c r="CW18">
        <v>1.5004018074749299</v>
      </c>
      <c r="CX18">
        <v>1.59702003767768</v>
      </c>
      <c r="CY18">
        <v>1.5343492599614399</v>
      </c>
      <c r="CZ18">
        <v>1.62975767521149</v>
      </c>
      <c r="DA18">
        <v>1.5270926068476101</v>
      </c>
      <c r="DB18">
        <v>1.62592456240168</v>
      </c>
      <c r="DC18">
        <v>1.5477063629929799</v>
      </c>
      <c r="DD18">
        <v>1.6194299684745499</v>
      </c>
      <c r="DE18">
        <v>1.5120349027017901</v>
      </c>
      <c r="DF18">
        <v>1.5683164986495901</v>
      </c>
      <c r="DG18">
        <v>1.4984344939454499</v>
      </c>
      <c r="DH18">
        <v>1.5693538043683199</v>
      </c>
      <c r="DI18">
        <v>1.54409746186595</v>
      </c>
      <c r="DJ18">
        <v>1.6470031716982101</v>
      </c>
      <c r="DK18">
        <v>1.5146586674790801</v>
      </c>
      <c r="DL18">
        <v>1.61564059900166</v>
      </c>
      <c r="DM18">
        <v>1.4932808733479199</v>
      </c>
      <c r="DN18">
        <v>1.57947964866587</v>
      </c>
      <c r="DO18">
        <v>1.50868605946362</v>
      </c>
      <c r="DP18">
        <v>1.54362308285493</v>
      </c>
      <c r="DQ18">
        <v>1.5038474603807499</v>
      </c>
      <c r="DR18">
        <v>1.5711669399028101</v>
      </c>
      <c r="DS18">
        <v>1.53624935064935</v>
      </c>
      <c r="DT18">
        <v>1.61095064935064</v>
      </c>
      <c r="DU18">
        <v>1.5607620685316399</v>
      </c>
      <c r="DV18">
        <v>1.6345677976764601</v>
      </c>
      <c r="DW18">
        <v>1.52997900949768</v>
      </c>
      <c r="DX18">
        <v>1.5917659039424701</v>
      </c>
      <c r="DY18">
        <v>1.5635322878778799</v>
      </c>
      <c r="DZ18">
        <v>1.63497704370639</v>
      </c>
      <c r="EA18">
        <v>1.6317510878530099</v>
      </c>
      <c r="EB18">
        <v>1.72396973919968</v>
      </c>
      <c r="EC18">
        <v>1.6141856906274199</v>
      </c>
      <c r="ED18">
        <v>1.7276271932582801</v>
      </c>
    </row>
    <row r="19" spans="1:134" x14ac:dyDescent="0.45">
      <c r="A19" t="s">
        <v>73</v>
      </c>
      <c r="B19" t="s">
        <v>67</v>
      </c>
      <c r="C19" t="s">
        <v>68</v>
      </c>
      <c r="D19">
        <v>30</v>
      </c>
      <c r="E19" s="1" cm="1">
        <f t="array" ref="E19">SUMPRODUCT($G19:$FZZ19,$G$2:$FZZ$2)/SUMPRODUCT(--($G19:$FZZ19&lt;&gt;""),$G$2:$FZZ$2)</f>
        <v>1.6677659023391056</v>
      </c>
      <c r="F19" s="1" cm="1">
        <f t="array" ref="F19">SUMPRODUCT($G19:$FZZ19,$F$2:$FZY$2)/SUMPRODUCT(--($G19:$FZZ19&lt;&gt;""),$F$2:$FZY$2)</f>
        <v>1.7429686562010542</v>
      </c>
      <c r="G19">
        <v>1.6716630158625101</v>
      </c>
      <c r="H19">
        <v>1.7669742939292801</v>
      </c>
      <c r="I19">
        <v>1.6671563027038701</v>
      </c>
      <c r="J19">
        <v>1.7680660153730099</v>
      </c>
      <c r="K19">
        <v>1.6901184649216101</v>
      </c>
      <c r="L19">
        <v>1.78982762289848</v>
      </c>
      <c r="M19">
        <v>1.62275604858351</v>
      </c>
      <c r="N19">
        <v>1.71564587114831</v>
      </c>
      <c r="O19">
        <v>1.6819181677203801</v>
      </c>
      <c r="P19">
        <v>1.7762757962543201</v>
      </c>
      <c r="Q19">
        <v>1.6637159157024899</v>
      </c>
      <c r="R19">
        <v>1.74780646093411</v>
      </c>
      <c r="S19">
        <v>1.72870696165492</v>
      </c>
      <c r="T19">
        <v>1.82478455026917</v>
      </c>
      <c r="U19">
        <v>1.834909840581</v>
      </c>
      <c r="V19">
        <v>1.93589176079433</v>
      </c>
      <c r="W19">
        <v>1.66744466282933</v>
      </c>
      <c r="X19">
        <v>1.7514974963732499</v>
      </c>
      <c r="Y19">
        <v>1.7120260425629501</v>
      </c>
      <c r="Z19">
        <v>1.7961170385667</v>
      </c>
      <c r="AA19">
        <v>1.65529620214159</v>
      </c>
      <c r="AB19">
        <v>1.7494312199881801</v>
      </c>
      <c r="AC19">
        <v>1.67713260538725</v>
      </c>
      <c r="AD19">
        <v>1.7684976615558801</v>
      </c>
      <c r="AE19">
        <v>1.6718265048987599</v>
      </c>
      <c r="AF19">
        <v>1.7539194987400299</v>
      </c>
      <c r="AG19">
        <v>1.6480200731441399</v>
      </c>
      <c r="AH19">
        <v>1.7494729969735301</v>
      </c>
      <c r="AI19">
        <v>1.68530338043379</v>
      </c>
      <c r="AJ19">
        <v>1.7894297299744699</v>
      </c>
      <c r="AK19">
        <v>1.6515766998000301</v>
      </c>
      <c r="AL19">
        <v>1.7600307932157999</v>
      </c>
      <c r="AM19">
        <v>1.7043870978705999</v>
      </c>
      <c r="AN19">
        <v>1.7180845640093101</v>
      </c>
      <c r="AO19">
        <v>1.64041109184544</v>
      </c>
      <c r="AP19">
        <v>1.5454245490541101</v>
      </c>
      <c r="AQ19">
        <v>1.6346432398284101</v>
      </c>
      <c r="AR19">
        <v>1.74811611502605</v>
      </c>
      <c r="AS19">
        <v>1.56582554841009</v>
      </c>
      <c r="AT19">
        <v>1.6380775571430599</v>
      </c>
      <c r="AU19">
        <v>1.6455512922609099</v>
      </c>
      <c r="AV19">
        <v>1.7014406718308801</v>
      </c>
      <c r="AW19">
        <v>1.6701067095453801</v>
      </c>
      <c r="AX19">
        <v>1.7859377284022799</v>
      </c>
      <c r="AY19">
        <v>1.67113302085016</v>
      </c>
      <c r="AZ19">
        <v>1.7619039922417901</v>
      </c>
      <c r="BA19">
        <v>1.66021413013467</v>
      </c>
      <c r="BB19">
        <v>1.77323066539865</v>
      </c>
      <c r="BC19">
        <v>1.65363331979098</v>
      </c>
      <c r="BD19">
        <v>1.7231756349728899</v>
      </c>
      <c r="BE19">
        <v>1.6481891841602201</v>
      </c>
      <c r="BF19">
        <v>1.7582082987973</v>
      </c>
      <c r="BG19">
        <v>1.6772520691905199</v>
      </c>
      <c r="BH19">
        <v>1.7572722173251001</v>
      </c>
      <c r="BI19">
        <v>1.63282766027557</v>
      </c>
      <c r="BJ19">
        <v>1.71032622624699</v>
      </c>
      <c r="BK19">
        <v>1.65957760051394</v>
      </c>
      <c r="BL19">
        <v>1.7632635580063101</v>
      </c>
      <c r="BM19">
        <v>1.67431307182823</v>
      </c>
      <c r="BN19">
        <v>1.7440118661242701</v>
      </c>
      <c r="BO19">
        <v>1.6711419337462901</v>
      </c>
      <c r="BP19">
        <v>1.77814435766226</v>
      </c>
      <c r="BQ19">
        <v>1.6795540413989001</v>
      </c>
      <c r="BR19">
        <v>1.7676074530952299</v>
      </c>
      <c r="BS19">
        <v>1.6539256198347101</v>
      </c>
      <c r="BT19">
        <v>1.7468147382920101</v>
      </c>
      <c r="BU19">
        <v>1.6893369354341501</v>
      </c>
      <c r="BV19">
        <v>1.8052508476420099</v>
      </c>
      <c r="BW19">
        <v>1.66078684767982</v>
      </c>
      <c r="BX19">
        <v>1.7335562690683299</v>
      </c>
      <c r="BY19">
        <v>1.66566927522888</v>
      </c>
      <c r="BZ19">
        <v>1.7577489642473501</v>
      </c>
      <c r="CA19">
        <v>1.64610831513309</v>
      </c>
      <c r="CB19">
        <v>1.7238470547273099</v>
      </c>
      <c r="CC19">
        <v>1.61510508569332</v>
      </c>
      <c r="CD19">
        <v>1.7313719666660801</v>
      </c>
      <c r="CE19">
        <v>1.65973646763135</v>
      </c>
      <c r="CF19">
        <v>1.75600155236458</v>
      </c>
      <c r="CG19">
        <v>1.6677704980297201</v>
      </c>
      <c r="CH19">
        <v>1.74629682381427</v>
      </c>
      <c r="CI19">
        <v>1.64090025865064</v>
      </c>
      <c r="CJ19">
        <v>1.7144419708921499</v>
      </c>
      <c r="CK19">
        <v>1.63048704687518</v>
      </c>
      <c r="CL19">
        <v>1.7041245939321401</v>
      </c>
      <c r="CM19">
        <v>1.68396754088463</v>
      </c>
      <c r="CN19">
        <v>1.77344318766979</v>
      </c>
      <c r="CO19">
        <v>1.7154389393501901</v>
      </c>
      <c r="CP19">
        <v>1.82621199671322</v>
      </c>
      <c r="CQ19">
        <v>1.64058471659533</v>
      </c>
      <c r="CR19">
        <v>1.71443630221364</v>
      </c>
      <c r="CS19">
        <v>1.65233229675699</v>
      </c>
      <c r="CT19">
        <v>1.74635717458907</v>
      </c>
      <c r="CU19">
        <v>1.6718731735826999</v>
      </c>
      <c r="CV19">
        <v>1.77543834015195</v>
      </c>
      <c r="CW19">
        <v>1.63743791745161</v>
      </c>
      <c r="CX19">
        <v>1.7429222601341099</v>
      </c>
      <c r="CY19">
        <v>1.67503624516067</v>
      </c>
      <c r="CZ19">
        <v>1.77294597479567</v>
      </c>
      <c r="DA19">
        <v>1.6685799390876499</v>
      </c>
      <c r="DB19">
        <v>1.7759797851333701</v>
      </c>
      <c r="DC19">
        <v>1.68486135237727</v>
      </c>
      <c r="DD19">
        <v>1.7497394325419799</v>
      </c>
      <c r="DE19">
        <v>1.66786042876504</v>
      </c>
      <c r="DF19">
        <v>1.7394465824437799</v>
      </c>
      <c r="DG19">
        <v>1.6229708149433499</v>
      </c>
      <c r="DH19">
        <v>1.7053202057162899</v>
      </c>
      <c r="DI19">
        <v>1.6993168053476799</v>
      </c>
      <c r="DJ19">
        <v>1.79057486060812</v>
      </c>
      <c r="DK19">
        <v>1.6608235101122499</v>
      </c>
      <c r="DL19">
        <v>1.7267699374282299</v>
      </c>
      <c r="DM19">
        <v>1.6308082347399599</v>
      </c>
      <c r="DN19">
        <v>1.7141531129644501</v>
      </c>
      <c r="DO19">
        <v>1.65312526775769</v>
      </c>
      <c r="DP19">
        <v>1.7166909433638899</v>
      </c>
      <c r="DQ19">
        <v>1.67972292377449</v>
      </c>
      <c r="DR19">
        <v>1.77185519961008</v>
      </c>
      <c r="DS19">
        <v>1.67316363636363</v>
      </c>
      <c r="DT19">
        <v>1.76398961038961</v>
      </c>
      <c r="DU19">
        <v>1.6539969802457699</v>
      </c>
      <c r="DV19">
        <v>1.76600050329237</v>
      </c>
      <c r="DW19">
        <v>1.63106594342955</v>
      </c>
      <c r="DX19">
        <v>1.7172620903214999</v>
      </c>
      <c r="DY19">
        <v>1.7340587919623101</v>
      </c>
      <c r="DZ19">
        <v>1.7847951821596799</v>
      </c>
      <c r="EA19">
        <v>1.7372657205426401</v>
      </c>
      <c r="EB19">
        <v>1.8531042916868099</v>
      </c>
      <c r="EC19">
        <v>1.73673563507536</v>
      </c>
      <c r="ED19">
        <v>1.85518730478167</v>
      </c>
    </row>
    <row r="20" spans="1:134" x14ac:dyDescent="0.45">
      <c r="A20" t="s">
        <v>73</v>
      </c>
      <c r="B20" t="s">
        <v>67</v>
      </c>
      <c r="C20" t="s">
        <v>68</v>
      </c>
      <c r="D20">
        <v>35</v>
      </c>
      <c r="E20" s="1" cm="1">
        <f t="array" ref="E20">SUMPRODUCT($G20:$FZZ20,$G$2:$FZZ$2)/SUMPRODUCT(--($G20:$FZZ20&lt;&gt;""),$G$2:$FZZ$2)</f>
        <v>1.5936523892633874</v>
      </c>
      <c r="F20" s="1" cm="1">
        <f t="array" ref="F20">SUMPRODUCT($G20:$FZZ20,$F$2:$FZY$2)/SUMPRODUCT(--($G20:$FZZ20&lt;&gt;""),$F$2:$FZY$2)</f>
        <v>1.6684077843373699</v>
      </c>
      <c r="G20">
        <v>1.58041560806315</v>
      </c>
      <c r="H20">
        <v>1.66954062119437</v>
      </c>
      <c r="I20">
        <v>1.57852829396815</v>
      </c>
      <c r="J20">
        <v>1.6687243038230399</v>
      </c>
      <c r="K20">
        <v>1.59728074531224</v>
      </c>
      <c r="L20">
        <v>1.7041498191104401</v>
      </c>
      <c r="M20">
        <v>1.5689740463531601</v>
      </c>
      <c r="N20">
        <v>1.6615347071737301</v>
      </c>
      <c r="O20">
        <v>1.60778718835739</v>
      </c>
      <c r="P20">
        <v>1.6996421328879801</v>
      </c>
      <c r="Q20">
        <v>1.60884131936444</v>
      </c>
      <c r="R20">
        <v>1.68772281944449</v>
      </c>
      <c r="S20">
        <v>1.6482651106205899</v>
      </c>
      <c r="T20">
        <v>1.74240006993465</v>
      </c>
      <c r="U20">
        <v>1.77283126389959</v>
      </c>
      <c r="V20">
        <v>1.89235337063252</v>
      </c>
      <c r="W20">
        <v>1.6000427020450101</v>
      </c>
      <c r="X20">
        <v>1.6693413940755299</v>
      </c>
      <c r="Y20">
        <v>1.6278227117153199</v>
      </c>
      <c r="Z20">
        <v>1.7117989827721301</v>
      </c>
      <c r="AA20">
        <v>1.5899365739670801</v>
      </c>
      <c r="AB20">
        <v>1.6781038954369201</v>
      </c>
      <c r="AC20">
        <v>1.5869748783597699</v>
      </c>
      <c r="AD20">
        <v>1.68441771168786</v>
      </c>
      <c r="AE20">
        <v>1.59059164631595</v>
      </c>
      <c r="AF20">
        <v>1.6671719481227001</v>
      </c>
      <c r="AG20">
        <v>1.5531871925815599</v>
      </c>
      <c r="AH20">
        <v>1.66887611417568</v>
      </c>
      <c r="AI20">
        <v>1.60217268083593</v>
      </c>
      <c r="AJ20">
        <v>1.6977833825803099</v>
      </c>
      <c r="AK20">
        <v>1.55310619301923</v>
      </c>
      <c r="AL20">
        <v>1.6683289838722899</v>
      </c>
      <c r="AM20">
        <v>1.5962263990619101</v>
      </c>
      <c r="AN20">
        <v>1.6284137450503799</v>
      </c>
      <c r="AO20">
        <v>1.6111869516834401</v>
      </c>
      <c r="AP20">
        <v>1.5039692295747999</v>
      </c>
      <c r="AQ20">
        <v>1.5540209906146001</v>
      </c>
      <c r="AR20">
        <v>1.6601118987536101</v>
      </c>
      <c r="AS20">
        <v>1.5335283895976499</v>
      </c>
      <c r="AT20">
        <v>1.59553845925353</v>
      </c>
      <c r="AU20">
        <v>1.56934288954849</v>
      </c>
      <c r="AV20">
        <v>1.6404112068341401</v>
      </c>
      <c r="AW20">
        <v>1.60064318082151</v>
      </c>
      <c r="AX20">
        <v>1.70846367490133</v>
      </c>
      <c r="AY20">
        <v>1.5903345724907001</v>
      </c>
      <c r="AZ20">
        <v>1.7141748828188099</v>
      </c>
      <c r="BA20">
        <v>1.5973862625394899</v>
      </c>
      <c r="BB20">
        <v>1.70015645611559</v>
      </c>
      <c r="BC20">
        <v>1.57541922920665</v>
      </c>
      <c r="BD20">
        <v>1.6455779549179701</v>
      </c>
      <c r="BE20">
        <v>1.5882910161205701</v>
      </c>
      <c r="BF20">
        <v>1.6886005717475501</v>
      </c>
      <c r="BG20">
        <v>1.57888109166256</v>
      </c>
      <c r="BH20">
        <v>1.68812748274243</v>
      </c>
      <c r="BI20">
        <v>1.5630057239098301</v>
      </c>
      <c r="BJ20">
        <v>1.63204657236657</v>
      </c>
      <c r="BK20">
        <v>1.5919481770972701</v>
      </c>
      <c r="BL20">
        <v>1.6895310241447601</v>
      </c>
      <c r="BM20">
        <v>1.58702069228848</v>
      </c>
      <c r="BN20">
        <v>1.6501108777700999</v>
      </c>
      <c r="BO20">
        <v>1.5991920280096901</v>
      </c>
      <c r="BP20">
        <v>1.6903312685160199</v>
      </c>
      <c r="BQ20">
        <v>1.5853489198178701</v>
      </c>
      <c r="BR20">
        <v>1.6716262472954999</v>
      </c>
      <c r="BS20">
        <v>1.56456611570247</v>
      </c>
      <c r="BT20">
        <v>1.6598140495867699</v>
      </c>
      <c r="BU20">
        <v>1.60917810454553</v>
      </c>
      <c r="BV20">
        <v>1.7158087502039701</v>
      </c>
      <c r="BW20">
        <v>1.5874445436256801</v>
      </c>
      <c r="BX20">
        <v>1.66726175408678</v>
      </c>
      <c r="BY20">
        <v>1.5832438238453199</v>
      </c>
      <c r="BZ20">
        <v>1.6818065572093499</v>
      </c>
      <c r="CA20">
        <v>1.5936599879720099</v>
      </c>
      <c r="CB20">
        <v>1.68679770835311</v>
      </c>
      <c r="CC20">
        <v>1.5680567445273299</v>
      </c>
      <c r="CD20">
        <v>1.6404199933611701</v>
      </c>
      <c r="CE20">
        <v>1.57832972962983</v>
      </c>
      <c r="CF20">
        <v>1.67742233556947</v>
      </c>
      <c r="CG20">
        <v>1.6025020177562499</v>
      </c>
      <c r="CH20">
        <v>1.68289180078811</v>
      </c>
      <c r="CI20">
        <v>1.56897993849004</v>
      </c>
      <c r="CJ20">
        <v>1.63656367824374</v>
      </c>
      <c r="CK20">
        <v>1.57462852853909</v>
      </c>
      <c r="CL20">
        <v>1.6427775627719301</v>
      </c>
      <c r="CM20">
        <v>1.60818225402631</v>
      </c>
      <c r="CN20">
        <v>1.70744180265284</v>
      </c>
      <c r="CO20">
        <v>1.6348242243887201</v>
      </c>
      <c r="CP20">
        <v>1.7331164360745299</v>
      </c>
      <c r="CQ20">
        <v>1.5776806919061701</v>
      </c>
      <c r="CR20">
        <v>1.66187022949237</v>
      </c>
      <c r="CS20">
        <v>1.57762105730786</v>
      </c>
      <c r="CT20">
        <v>1.6703131941359299</v>
      </c>
      <c r="CU20">
        <v>1.6141145528930401</v>
      </c>
      <c r="CV20">
        <v>1.70369666861484</v>
      </c>
      <c r="CW20">
        <v>1.5786159379240301</v>
      </c>
      <c r="CX20">
        <v>1.66842320207622</v>
      </c>
      <c r="CY20">
        <v>1.60282473274172</v>
      </c>
      <c r="CZ20">
        <v>1.6988624595727</v>
      </c>
      <c r="DA20">
        <v>1.61936477124401</v>
      </c>
      <c r="DB20">
        <v>1.68514675859299</v>
      </c>
      <c r="DC20">
        <v>1.6028308563340401</v>
      </c>
      <c r="DD20">
        <v>1.6872032426172501</v>
      </c>
      <c r="DE20">
        <v>1.5846598272672401</v>
      </c>
      <c r="DF20">
        <v>1.6576409018509899</v>
      </c>
      <c r="DG20">
        <v>1.5709633206332401</v>
      </c>
      <c r="DH20">
        <v>1.6512127956542999</v>
      </c>
      <c r="DI20">
        <v>1.6130217986398101</v>
      </c>
      <c r="DJ20">
        <v>1.7065907733825501</v>
      </c>
      <c r="DK20">
        <v>1.57711326193433</v>
      </c>
      <c r="DL20">
        <v>1.67964191136837</v>
      </c>
      <c r="DM20">
        <v>1.5705993183896201</v>
      </c>
      <c r="DN20">
        <v>1.65642403923415</v>
      </c>
      <c r="DO20">
        <v>1.54164167594893</v>
      </c>
      <c r="DP20">
        <v>1.61379701825036</v>
      </c>
      <c r="DQ20">
        <v>1.57750306467573</v>
      </c>
      <c r="DR20">
        <v>1.68139187971701</v>
      </c>
      <c r="DS20">
        <v>1.5952</v>
      </c>
      <c r="DT20">
        <v>1.6788571428571399</v>
      </c>
      <c r="DU20">
        <v>1.5870695801702801</v>
      </c>
      <c r="DV20">
        <v>1.6923205972402799</v>
      </c>
      <c r="DW20">
        <v>1.56325207307188</v>
      </c>
      <c r="DX20">
        <v>1.64432529043789</v>
      </c>
      <c r="DY20">
        <v>1.6559537296523701</v>
      </c>
      <c r="DZ20">
        <v>1.7172857909486601</v>
      </c>
      <c r="EA20">
        <v>1.66118711071926</v>
      </c>
      <c r="EB20">
        <v>1.76375814112226</v>
      </c>
      <c r="EC20">
        <v>1.64465547240215</v>
      </c>
      <c r="ED20">
        <v>1.7724461773892599</v>
      </c>
    </row>
    <row r="21" spans="1:134" x14ac:dyDescent="0.45">
      <c r="A21" t="s">
        <v>73</v>
      </c>
      <c r="B21" t="s">
        <v>67</v>
      </c>
      <c r="C21" t="s">
        <v>68</v>
      </c>
      <c r="D21">
        <v>40</v>
      </c>
      <c r="E21" s="1" cm="1">
        <f t="array" ref="E21">SUMPRODUCT($G21:$FZZ21,$G$2:$FZZ$2)/SUMPRODUCT(--($G21:$FZZ21&lt;&gt;""),$G$2:$FZZ$2)</f>
        <v>1.5125323818477723</v>
      </c>
      <c r="F21" s="1" cm="1">
        <f t="array" ref="F21">SUMPRODUCT($G21:$FZZ21,$F$2:$FZY$2)/SUMPRODUCT(--($G21:$FZZ21&lt;&gt;""),$F$2:$FZY$2)</f>
        <v>1.597384476349293</v>
      </c>
      <c r="G21">
        <v>1.50842732694993</v>
      </c>
      <c r="H21">
        <v>1.6071643951272401</v>
      </c>
      <c r="I21">
        <v>1.5054326284128701</v>
      </c>
      <c r="J21">
        <v>1.6050036139802699</v>
      </c>
      <c r="K21">
        <v>1.52010593270435</v>
      </c>
      <c r="L21">
        <v>1.62766782530562</v>
      </c>
      <c r="M21">
        <v>1.51189475147815</v>
      </c>
      <c r="N21">
        <v>1.60764298436197</v>
      </c>
      <c r="O21">
        <v>1.54701658117619</v>
      </c>
      <c r="P21">
        <v>1.6283812477633299</v>
      </c>
      <c r="Q21">
        <v>1.5293428559156199</v>
      </c>
      <c r="R21">
        <v>1.6160535430488101</v>
      </c>
      <c r="S21">
        <v>1.5641468336356501</v>
      </c>
      <c r="T21">
        <v>1.66973602096097</v>
      </c>
      <c r="U21">
        <v>1.63712685656903</v>
      </c>
      <c r="V21">
        <v>1.7396310236755499</v>
      </c>
      <c r="W21">
        <v>1.5533731690766901</v>
      </c>
      <c r="X21">
        <v>1.6153627918947999</v>
      </c>
      <c r="Y21">
        <v>1.5620877072219299</v>
      </c>
      <c r="Z21">
        <v>1.6376890571521401</v>
      </c>
      <c r="AA21">
        <v>1.5231646252214699</v>
      </c>
      <c r="AB21">
        <v>1.6060318927663499</v>
      </c>
      <c r="AC21">
        <v>1.5629444314060399</v>
      </c>
      <c r="AD21">
        <v>1.6383674200174601</v>
      </c>
      <c r="AE21">
        <v>1.50217063465037</v>
      </c>
      <c r="AF21">
        <v>1.5849933353440799</v>
      </c>
      <c r="AG21">
        <v>1.5022684644708599</v>
      </c>
      <c r="AH21">
        <v>1.6105157160325101</v>
      </c>
      <c r="AI21">
        <v>1.5366870474280301</v>
      </c>
      <c r="AJ21">
        <v>1.6405752673926799</v>
      </c>
      <c r="AK21">
        <v>1.4687637685860699</v>
      </c>
      <c r="AL21">
        <v>1.5901887779063499</v>
      </c>
      <c r="AM21">
        <v>1.49094624679231</v>
      </c>
      <c r="AN21">
        <v>1.5550532773651899</v>
      </c>
      <c r="AO21">
        <v>1.40914443207991</v>
      </c>
      <c r="AP21">
        <v>1.43147175280142</v>
      </c>
      <c r="AQ21">
        <v>1.48784854926023</v>
      </c>
      <c r="AR21">
        <v>1.5872450778160501</v>
      </c>
      <c r="AS21">
        <v>1.46910635517072</v>
      </c>
      <c r="AT21">
        <v>1.53232834801206</v>
      </c>
      <c r="AU21">
        <v>1.5028475590627099</v>
      </c>
      <c r="AV21">
        <v>1.5645768478969</v>
      </c>
      <c r="AW21">
        <v>1.5615260926765</v>
      </c>
      <c r="AX21">
        <v>1.6551381376991601</v>
      </c>
      <c r="AY21">
        <v>1.5589138516243699</v>
      </c>
      <c r="AZ21">
        <v>1.64318732826895</v>
      </c>
      <c r="BA21">
        <v>1.54396110071478</v>
      </c>
      <c r="BB21">
        <v>1.64160812344694</v>
      </c>
      <c r="BC21">
        <v>1.52099298132556</v>
      </c>
      <c r="BD21">
        <v>1.5858982082066599</v>
      </c>
      <c r="BE21">
        <v>1.5131180540284499</v>
      </c>
      <c r="BF21">
        <v>1.6232048310976499</v>
      </c>
      <c r="BG21">
        <v>1.5148649731549</v>
      </c>
      <c r="BH21">
        <v>1.61549116801941</v>
      </c>
      <c r="BI21">
        <v>1.4971014315876801</v>
      </c>
      <c r="BJ21">
        <v>1.5825817396292201</v>
      </c>
      <c r="BK21">
        <v>1.52896300658493</v>
      </c>
      <c r="BL21">
        <v>1.62305262594357</v>
      </c>
      <c r="BM21">
        <v>1.5353707429544801</v>
      </c>
      <c r="BN21">
        <v>1.6017211754512199</v>
      </c>
      <c r="BO21">
        <v>1.53810934554268</v>
      </c>
      <c r="BP21">
        <v>1.62946404524643</v>
      </c>
      <c r="BQ21">
        <v>1.52572092873058</v>
      </c>
      <c r="BR21">
        <v>1.60933412988019</v>
      </c>
      <c r="BS21">
        <v>1.5369834710743799</v>
      </c>
      <c r="BT21">
        <v>1.61828512396694</v>
      </c>
      <c r="BU21">
        <v>1.5401700723442</v>
      </c>
      <c r="BV21">
        <v>1.63220495711928</v>
      </c>
      <c r="BW21">
        <v>1.5135826483166499</v>
      </c>
      <c r="BX21">
        <v>1.5930401417551501</v>
      </c>
      <c r="BY21">
        <v>1.5273387550508899</v>
      </c>
      <c r="BZ21">
        <v>1.61439312567132</v>
      </c>
      <c r="CA21">
        <v>1.5098439527743399</v>
      </c>
      <c r="CB21">
        <v>1.5870129459057301</v>
      </c>
      <c r="CC21">
        <v>1.4953091423679601</v>
      </c>
      <c r="CD21">
        <v>1.56391621097503</v>
      </c>
      <c r="CE21">
        <v>1.52898671249838</v>
      </c>
      <c r="CF21">
        <v>1.6481676553750599</v>
      </c>
      <c r="CG21">
        <v>1.5339457817025099</v>
      </c>
      <c r="CH21">
        <v>1.6186440677966101</v>
      </c>
      <c r="CI21">
        <v>1.5162846958603</v>
      </c>
      <c r="CJ21">
        <v>1.59247725547219</v>
      </c>
      <c r="CK21">
        <v>1.5195792140168101</v>
      </c>
      <c r="CL21">
        <v>1.5937679578744901</v>
      </c>
      <c r="CM21">
        <v>1.54374345224355</v>
      </c>
      <c r="CN21">
        <v>1.6287089156027399</v>
      </c>
      <c r="CO21">
        <v>1.57883808212485</v>
      </c>
      <c r="CP21">
        <v>1.6641275622376599</v>
      </c>
      <c r="CQ21">
        <v>1.51484016815047</v>
      </c>
      <c r="CR21">
        <v>1.5920065024955801</v>
      </c>
      <c r="CS21">
        <v>1.5252443358507299</v>
      </c>
      <c r="CT21">
        <v>1.6133274100399799</v>
      </c>
      <c r="CU21">
        <v>1.5249269433079999</v>
      </c>
      <c r="CV21">
        <v>1.6209526592635799</v>
      </c>
      <c r="CW21">
        <v>1.51588127577166</v>
      </c>
      <c r="CX21">
        <v>1.62185305703031</v>
      </c>
      <c r="CY21">
        <v>1.53484315006293</v>
      </c>
      <c r="CZ21">
        <v>1.6228750776681999</v>
      </c>
      <c r="DA21">
        <v>1.53842163392349</v>
      </c>
      <c r="DB21">
        <v>1.62801633254124</v>
      </c>
      <c r="DC21">
        <v>1.53895644341504</v>
      </c>
      <c r="DD21">
        <v>1.6242038216560499</v>
      </c>
      <c r="DE21">
        <v>1.5323948120813999</v>
      </c>
      <c r="DF21">
        <v>1.59811438351421</v>
      </c>
      <c r="DG21">
        <v>1.5051743433047799</v>
      </c>
      <c r="DH21">
        <v>1.5690394457228301</v>
      </c>
      <c r="DI21">
        <v>1.5507898226485599</v>
      </c>
      <c r="DJ21">
        <v>1.64068303955704</v>
      </c>
      <c r="DK21">
        <v>1.50722973448009</v>
      </c>
      <c r="DL21">
        <v>1.6027747181926799</v>
      </c>
      <c r="DM21">
        <v>1.523274500568</v>
      </c>
      <c r="DN21">
        <v>1.6001357679199799</v>
      </c>
      <c r="DO21">
        <v>1.4916888013023699</v>
      </c>
      <c r="DP21">
        <v>1.55260903093136</v>
      </c>
      <c r="DQ21">
        <v>1.51668217466436</v>
      </c>
      <c r="DR21">
        <v>1.6055946947878299</v>
      </c>
      <c r="DS21">
        <v>1.5375999999999901</v>
      </c>
      <c r="DT21">
        <v>1.64374025974025</v>
      </c>
      <c r="DU21">
        <v>1.54305246822966</v>
      </c>
      <c r="DV21">
        <v>1.6469613723105301</v>
      </c>
      <c r="DW21">
        <v>1.52164515659746</v>
      </c>
      <c r="DX21">
        <v>1.60818421763617</v>
      </c>
      <c r="DY21">
        <v>1.58288116391389</v>
      </c>
      <c r="DZ21">
        <v>1.6672649215908399</v>
      </c>
      <c r="EA21">
        <v>1.5667216518301501</v>
      </c>
      <c r="EB21">
        <v>1.67660191689656</v>
      </c>
      <c r="EC21">
        <v>1.58696518038697</v>
      </c>
      <c r="ED21">
        <v>1.7271450432886799</v>
      </c>
    </row>
    <row r="22" spans="1:134" x14ac:dyDescent="0.45">
      <c r="A22" t="s">
        <v>73</v>
      </c>
      <c r="B22" t="s">
        <v>67</v>
      </c>
      <c r="C22" t="s">
        <v>68</v>
      </c>
      <c r="D22">
        <v>45</v>
      </c>
      <c r="E22" s="1" cm="1">
        <f t="array" ref="E22">SUMPRODUCT($G22:$FZZ22,$G$2:$FZZ$2)/SUMPRODUCT(--($G22:$FZZ22&lt;&gt;""),$G$2:$FZZ$2)</f>
        <v>1.4589103400590198</v>
      </c>
      <c r="F22" s="1" cm="1">
        <f t="array" ref="F22">SUMPRODUCT($G22:$FZZ22,$F$2:$FZY$2)/SUMPRODUCT(--($G22:$FZZ22&lt;&gt;""),$F$2:$FZY$2)</f>
        <v>1.545445130881361</v>
      </c>
      <c r="G22">
        <v>1.4947027674781399</v>
      </c>
      <c r="H22">
        <v>1.5640686947759099</v>
      </c>
      <c r="I22">
        <v>1.49527462364087</v>
      </c>
      <c r="J22">
        <v>1.5621760047253701</v>
      </c>
      <c r="K22">
        <v>1.4675344635974501</v>
      </c>
      <c r="L22">
        <v>1.5656451727317799</v>
      </c>
      <c r="M22">
        <v>1.43051518542305</v>
      </c>
      <c r="N22">
        <v>1.52051822165638</v>
      </c>
      <c r="O22">
        <v>1.48810211141596</v>
      </c>
      <c r="P22">
        <v>1.5705904807348201</v>
      </c>
      <c r="Q22">
        <v>1.4838203308954101</v>
      </c>
      <c r="R22">
        <v>1.56306107546867</v>
      </c>
      <c r="S22">
        <v>1.49596054519891</v>
      </c>
      <c r="T22">
        <v>1.60743832759043</v>
      </c>
      <c r="U22">
        <v>1.6123220386043899</v>
      </c>
      <c r="V22">
        <v>1.7116034067814501</v>
      </c>
      <c r="W22">
        <v>1.47845155365248</v>
      </c>
      <c r="X22">
        <v>1.54022912864429</v>
      </c>
      <c r="Y22">
        <v>1.5030856230520599</v>
      </c>
      <c r="Z22">
        <v>1.5676662077668699</v>
      </c>
      <c r="AA22">
        <v>1.4726292273322501</v>
      </c>
      <c r="AB22">
        <v>1.5581824718177799</v>
      </c>
      <c r="AC22">
        <v>1.5241768265389799</v>
      </c>
      <c r="AD22">
        <v>1.5848602377398</v>
      </c>
      <c r="AE22">
        <v>1.47237135268191</v>
      </c>
      <c r="AF22">
        <v>1.5486266917037099</v>
      </c>
      <c r="AG22">
        <v>1.4534245514249799</v>
      </c>
      <c r="AH22">
        <v>1.5504124732348801</v>
      </c>
      <c r="AI22">
        <v>1.49282425031107</v>
      </c>
      <c r="AJ22">
        <v>1.59016558390378</v>
      </c>
      <c r="AK22">
        <v>1.42591955998624</v>
      </c>
      <c r="AL22">
        <v>1.5370656389350099</v>
      </c>
      <c r="AM22">
        <v>1.4335944802270399</v>
      </c>
      <c r="AN22">
        <v>1.5047201876178899</v>
      </c>
      <c r="AO22">
        <v>1.2945090706762199</v>
      </c>
      <c r="AP22">
        <v>1.37801493232576</v>
      </c>
      <c r="AQ22">
        <v>1.45956671518172</v>
      </c>
      <c r="AR22">
        <v>1.56153209846811</v>
      </c>
      <c r="AS22">
        <v>1.38897684573227</v>
      </c>
      <c r="AT22">
        <v>1.4699321263608101</v>
      </c>
      <c r="AU22">
        <v>1.44656000386109</v>
      </c>
      <c r="AV22">
        <v>1.51551678370617</v>
      </c>
      <c r="AW22">
        <v>1.5120450226575</v>
      </c>
      <c r="AX22">
        <v>1.5987721093407301</v>
      </c>
      <c r="AY22">
        <v>1.4896072409891701</v>
      </c>
      <c r="AZ22">
        <v>1.5839663811217</v>
      </c>
      <c r="BA22">
        <v>1.4704267263858599</v>
      </c>
      <c r="BB22">
        <v>1.57081940055833</v>
      </c>
      <c r="BC22">
        <v>1.47259074543646</v>
      </c>
      <c r="BD22">
        <v>1.5355346660876099</v>
      </c>
      <c r="BE22">
        <v>1.46954344773922</v>
      </c>
      <c r="BF22">
        <v>1.56581017304667</v>
      </c>
      <c r="BG22">
        <v>1.4640023811431699</v>
      </c>
      <c r="BH22">
        <v>1.5705241949332001</v>
      </c>
      <c r="BI22">
        <v>1.46048793585315</v>
      </c>
      <c r="BJ22">
        <v>1.53221377399709</v>
      </c>
      <c r="BK22">
        <v>1.48448792761925</v>
      </c>
      <c r="BL22">
        <v>1.56617056587611</v>
      </c>
      <c r="BM22">
        <v>1.47881573730045</v>
      </c>
      <c r="BN22">
        <v>1.55781064132877</v>
      </c>
      <c r="BO22">
        <v>1.4842714785887401</v>
      </c>
      <c r="BP22">
        <v>1.5832345812011801</v>
      </c>
      <c r="BQ22">
        <v>1.4723173055187699</v>
      </c>
      <c r="BR22">
        <v>1.5656908967610601</v>
      </c>
      <c r="BS22">
        <v>1.4737603305785101</v>
      </c>
      <c r="BT22">
        <v>1.53808539944903</v>
      </c>
      <c r="BU22">
        <v>1.50330897684622</v>
      </c>
      <c r="BV22">
        <v>1.58540786539263</v>
      </c>
      <c r="BW22">
        <v>1.4634487536471299</v>
      </c>
      <c r="BX22">
        <v>1.5305559626427201</v>
      </c>
      <c r="BY22">
        <v>1.47887576083064</v>
      </c>
      <c r="BZ22">
        <v>1.56575111247506</v>
      </c>
      <c r="CA22">
        <v>1.4666223530528899</v>
      </c>
      <c r="CB22">
        <v>1.56778400278542</v>
      </c>
      <c r="CC22">
        <v>1.46214993273816</v>
      </c>
      <c r="CD22">
        <v>1.5385314208843599</v>
      </c>
      <c r="CE22">
        <v>1.47132745652455</v>
      </c>
      <c r="CF22">
        <v>1.5629539280368101</v>
      </c>
      <c r="CG22">
        <v>1.4797512225228999</v>
      </c>
      <c r="CH22">
        <v>1.5599510990837</v>
      </c>
      <c r="CI22">
        <v>1.4635508486572</v>
      </c>
      <c r="CJ22">
        <v>1.54324355625329</v>
      </c>
      <c r="CK22">
        <v>1.4545731743071899</v>
      </c>
      <c r="CL22">
        <v>1.5309667053677101</v>
      </c>
      <c r="CM22">
        <v>1.4908997283235901</v>
      </c>
      <c r="CN22">
        <v>1.5768773194594801</v>
      </c>
      <c r="CO22">
        <v>1.54188411912323</v>
      </c>
      <c r="CP22">
        <v>1.6206111616957899</v>
      </c>
      <c r="CQ22">
        <v>1.46537294098223</v>
      </c>
      <c r="CR22">
        <v>1.5558109704212599</v>
      </c>
      <c r="CS22">
        <v>1.4709573522878701</v>
      </c>
      <c r="CT22">
        <v>1.5560306530430901</v>
      </c>
      <c r="CU22">
        <v>1.47241379310344</v>
      </c>
      <c r="CV22">
        <v>1.56100233781414</v>
      </c>
      <c r="CW22">
        <v>1.4739879062537</v>
      </c>
      <c r="CX22">
        <v>1.5453647226211</v>
      </c>
      <c r="CY22">
        <v>1.4871747893001099</v>
      </c>
      <c r="CZ22">
        <v>1.5739002979272501</v>
      </c>
      <c r="DA22">
        <v>1.47747581913718</v>
      </c>
      <c r="DB22">
        <v>1.5938786438635799</v>
      </c>
      <c r="DC22">
        <v>1.5056424113748901</v>
      </c>
      <c r="DD22">
        <v>1.58248729331531</v>
      </c>
      <c r="DE22">
        <v>1.4660420850604901</v>
      </c>
      <c r="DF22">
        <v>1.5291399966363599</v>
      </c>
      <c r="DG22">
        <v>1.4617299784978599</v>
      </c>
      <c r="DH22">
        <v>1.5447835326367101</v>
      </c>
      <c r="DI22">
        <v>1.4903491969942499</v>
      </c>
      <c r="DJ22">
        <v>1.57579117973215</v>
      </c>
      <c r="DK22">
        <v>1.4391975814956199</v>
      </c>
      <c r="DL22">
        <v>1.5325630990602499</v>
      </c>
      <c r="DM22">
        <v>1.46036407968745</v>
      </c>
      <c r="DN22">
        <v>1.56034745504419</v>
      </c>
      <c r="DO22">
        <v>1.4611751349498701</v>
      </c>
      <c r="DP22">
        <v>1.52577971039328</v>
      </c>
      <c r="DQ22">
        <v>1.4878225294282701</v>
      </c>
      <c r="DR22">
        <v>1.5698229134358299</v>
      </c>
      <c r="DS22">
        <v>1.46832207792207</v>
      </c>
      <c r="DT22">
        <v>1.54208831168831</v>
      </c>
      <c r="DU22">
        <v>1.4856142263976799</v>
      </c>
      <c r="DV22">
        <v>1.58931342532399</v>
      </c>
      <c r="DW22">
        <v>1.4794563252073001</v>
      </c>
      <c r="DX22">
        <v>1.55393104308248</v>
      </c>
      <c r="DY22">
        <v>1.49531333850098</v>
      </c>
      <c r="DZ22">
        <v>1.5752966430147199</v>
      </c>
      <c r="EA22">
        <v>1.51173174824379</v>
      </c>
      <c r="EB22">
        <v>1.62644691561673</v>
      </c>
      <c r="EC22">
        <v>1.53721988134918</v>
      </c>
      <c r="ED22">
        <v>1.6599584931765199</v>
      </c>
    </row>
    <row r="23" spans="1:134" x14ac:dyDescent="0.45">
      <c r="A23" t="s">
        <v>73</v>
      </c>
      <c r="B23" t="s">
        <v>67</v>
      </c>
      <c r="C23" t="s">
        <v>68</v>
      </c>
      <c r="D23">
        <v>50</v>
      </c>
      <c r="E23" s="1" cm="1">
        <f t="array" ref="E23">SUMPRODUCT($G23:$FZZ23,$G$2:$FZZ$2)/SUMPRODUCT(--($G23:$FZZ23&lt;&gt;""),$G$2:$FZZ$2)</f>
        <v>1.4106919617922062</v>
      </c>
      <c r="F23" s="1" cm="1">
        <f t="array" ref="F23">SUMPRODUCT($G23:$FZZ23,$F$2:$FZY$2)/SUMPRODUCT(--($G23:$FZZ23&lt;&gt;""),$F$2:$FZY$2)</f>
        <v>1.4950245015293826</v>
      </c>
      <c r="G23">
        <v>1.4322098194310899</v>
      </c>
      <c r="H23">
        <v>1.5014590247489501</v>
      </c>
      <c r="I23">
        <v>1.4297935756643101</v>
      </c>
      <c r="J23">
        <v>1.50194105714752</v>
      </c>
      <c r="K23">
        <v>1.4095930576245499</v>
      </c>
      <c r="L23">
        <v>1.5215341325577501</v>
      </c>
      <c r="M23">
        <v>1.4095065316851201</v>
      </c>
      <c r="N23">
        <v>1.50020856369137</v>
      </c>
      <c r="O23">
        <v>1.43663604914708</v>
      </c>
      <c r="P23">
        <v>1.51886436836454</v>
      </c>
      <c r="Q23">
        <v>1.44490868551658</v>
      </c>
      <c r="R23">
        <v>1.5276286349099699</v>
      </c>
      <c r="S23">
        <v>1.44377180904925</v>
      </c>
      <c r="T23">
        <v>1.54832168969896</v>
      </c>
      <c r="U23">
        <v>1.5886695508928099</v>
      </c>
      <c r="V23">
        <v>1.68000702575489</v>
      </c>
      <c r="W23">
        <v>1.4392241681875599</v>
      </c>
      <c r="X23">
        <v>1.48874684121858</v>
      </c>
      <c r="Y23">
        <v>1.4592367922904801</v>
      </c>
      <c r="Z23">
        <v>1.51899653913076</v>
      </c>
      <c r="AA23">
        <v>1.4324628302904201</v>
      </c>
      <c r="AB23">
        <v>1.50853041624939</v>
      </c>
      <c r="AC23">
        <v>1.47386338066676</v>
      </c>
      <c r="AD23">
        <v>1.5311038472426099</v>
      </c>
      <c r="AE23">
        <v>1.4111693795545801</v>
      </c>
      <c r="AF23">
        <v>1.48706083809264</v>
      </c>
      <c r="AG23">
        <v>1.4096985155389801</v>
      </c>
      <c r="AH23">
        <v>1.5010208090118899</v>
      </c>
      <c r="AI23">
        <v>1.45227849757007</v>
      </c>
      <c r="AJ23">
        <v>1.54333790586838</v>
      </c>
      <c r="AK23">
        <v>1.36554839521833</v>
      </c>
      <c r="AL23">
        <v>1.4803499581192801</v>
      </c>
      <c r="AM23">
        <v>1.3832486446986001</v>
      </c>
      <c r="AN23">
        <v>1.4463742501232</v>
      </c>
      <c r="AO23">
        <v>1.2304805776248</v>
      </c>
      <c r="AP23">
        <v>1.32389172122874</v>
      </c>
      <c r="AQ23">
        <v>1.4107968685102299</v>
      </c>
      <c r="AR23">
        <v>1.49891277411878</v>
      </c>
      <c r="AS23">
        <v>1.3488497126137999</v>
      </c>
      <c r="AT23">
        <v>1.4352022099775701</v>
      </c>
      <c r="AU23">
        <v>1.4193995994111801</v>
      </c>
      <c r="AV23">
        <v>1.4704022780472501</v>
      </c>
      <c r="AW23">
        <v>1.4344101739511701</v>
      </c>
      <c r="AX23">
        <v>1.5367636310480901</v>
      </c>
      <c r="AY23">
        <v>1.44717957006626</v>
      </c>
      <c r="AZ23">
        <v>1.55215775012122</v>
      </c>
      <c r="BA23">
        <v>1.42385802374451</v>
      </c>
      <c r="BB23">
        <v>1.52590729208209</v>
      </c>
      <c r="BC23">
        <v>1.4124066628374401</v>
      </c>
      <c r="BD23">
        <v>1.4693265714966099</v>
      </c>
      <c r="BE23">
        <v>1.40509498113909</v>
      </c>
      <c r="BF23">
        <v>1.5104453879594699</v>
      </c>
      <c r="BG23">
        <v>1.4202946664682301</v>
      </c>
      <c r="BH23">
        <v>1.50482524927592</v>
      </c>
      <c r="BI23">
        <v>1.4086432258930599</v>
      </c>
      <c r="BJ23">
        <v>1.4940747159402901</v>
      </c>
      <c r="BK23">
        <v>1.4342844906044201</v>
      </c>
      <c r="BL23">
        <v>1.51220622088976</v>
      </c>
      <c r="BM23">
        <v>1.4311309532551</v>
      </c>
      <c r="BN23">
        <v>1.5158973756480101</v>
      </c>
      <c r="BO23">
        <v>1.4397791543226499</v>
      </c>
      <c r="BP23">
        <v>1.55013466199838</v>
      </c>
      <c r="BQ23">
        <v>1.42600994607162</v>
      </c>
      <c r="BR23">
        <v>1.52114347531242</v>
      </c>
      <c r="BS23">
        <v>1.4415633608815399</v>
      </c>
      <c r="BT23">
        <v>1.5083505509641799</v>
      </c>
      <c r="BU23">
        <v>1.44813518756912</v>
      </c>
      <c r="BV23">
        <v>1.54111290410313</v>
      </c>
      <c r="BW23">
        <v>1.42631796320228</v>
      </c>
      <c r="BX23">
        <v>1.48940167068572</v>
      </c>
      <c r="BY23">
        <v>1.4430080302797801</v>
      </c>
      <c r="BZ23">
        <v>1.51961536494296</v>
      </c>
      <c r="CA23">
        <v>1.4483429873706199</v>
      </c>
      <c r="CB23">
        <v>1.5328395530655501</v>
      </c>
      <c r="CC23">
        <v>1.4271912507206601</v>
      </c>
      <c r="CD23">
        <v>1.4859798389210099</v>
      </c>
      <c r="CE23">
        <v>1.42072776330136</v>
      </c>
      <c r="CF23">
        <v>1.51518175602003</v>
      </c>
      <c r="CG23">
        <v>1.42732516735507</v>
      </c>
      <c r="CH23">
        <v>1.51230831315577</v>
      </c>
      <c r="CI23">
        <v>1.4040097283524799</v>
      </c>
      <c r="CJ23">
        <v>1.4785680276923401</v>
      </c>
      <c r="CK23">
        <v>1.4105712509821799</v>
      </c>
      <c r="CL23">
        <v>1.4852173709085299</v>
      </c>
      <c r="CM23">
        <v>1.4391036454356501</v>
      </c>
      <c r="CN23">
        <v>1.52108599534776</v>
      </c>
      <c r="CO23">
        <v>1.4680206089409</v>
      </c>
      <c r="CP23">
        <v>1.5517333274112199</v>
      </c>
      <c r="CQ23">
        <v>1.43272076099518</v>
      </c>
      <c r="CR23">
        <v>1.4992570390784701</v>
      </c>
      <c r="CS23">
        <v>1.4262438916037301</v>
      </c>
      <c r="CT23">
        <v>1.51030653043091</v>
      </c>
      <c r="CU23">
        <v>1.43557860900058</v>
      </c>
      <c r="CV23">
        <v>1.5291350087668001</v>
      </c>
      <c r="CW23">
        <v>1.4403414704836099</v>
      </c>
      <c r="CX23">
        <v>1.51958317414731</v>
      </c>
      <c r="CY23">
        <v>1.4261634298277699</v>
      </c>
      <c r="CZ23">
        <v>1.5031465579046299</v>
      </c>
      <c r="DA23">
        <v>1.4231065296696599</v>
      </c>
      <c r="DB23">
        <v>1.51690150272766</v>
      </c>
      <c r="DC23">
        <v>1.4499774818246101</v>
      </c>
      <c r="DD23">
        <v>1.5264878080164701</v>
      </c>
      <c r="DE23">
        <v>1.4235217300976399</v>
      </c>
      <c r="DF23">
        <v>1.4814851455763101</v>
      </c>
      <c r="DG23">
        <v>1.4109044726947999</v>
      </c>
      <c r="DH23">
        <v>1.4837979554113601</v>
      </c>
      <c r="DI23">
        <v>1.4574845098601801</v>
      </c>
      <c r="DJ23">
        <v>1.53921971571037</v>
      </c>
      <c r="DK23">
        <v>1.39907665627709</v>
      </c>
      <c r="DL23">
        <v>1.5028004968245401</v>
      </c>
      <c r="DM23">
        <v>1.40751156798093</v>
      </c>
      <c r="DN23">
        <v>1.4849546978471</v>
      </c>
      <c r="DO23">
        <v>1.4055672178904901</v>
      </c>
      <c r="DP23">
        <v>1.4667230742866899</v>
      </c>
      <c r="DQ23">
        <v>1.43466702113518</v>
      </c>
      <c r="DR23">
        <v>1.51158668970712</v>
      </c>
      <c r="DS23">
        <v>1.43702857142857</v>
      </c>
      <c r="DT23">
        <v>1.50784415584415</v>
      </c>
      <c r="DU23">
        <v>1.4486746634232199</v>
      </c>
      <c r="DV23">
        <v>1.5347271735939201</v>
      </c>
      <c r="DW23">
        <v>1.4183968244071701</v>
      </c>
      <c r="DX23">
        <v>1.5038032296277799</v>
      </c>
      <c r="DY23">
        <v>1.45868463418997</v>
      </c>
      <c r="DZ23">
        <v>1.5366585176793199</v>
      </c>
      <c r="EA23">
        <v>1.4791814794800999</v>
      </c>
      <c r="EB23">
        <v>1.5790079918091</v>
      </c>
      <c r="EC23">
        <v>1.4764165775737299</v>
      </c>
      <c r="ED23">
        <v>1.5852776554933601</v>
      </c>
    </row>
    <row r="24" spans="1:134" x14ac:dyDescent="0.45">
      <c r="A24" t="s">
        <v>73</v>
      </c>
      <c r="B24" t="s">
        <v>76</v>
      </c>
      <c r="C24" t="s">
        <v>71</v>
      </c>
      <c r="D24">
        <v>30</v>
      </c>
      <c r="E24" s="1" cm="1">
        <f t="array" ref="E24">SUMPRODUCT($G24:$FZZ24,$G$2:$FZZ$2)/SUMPRODUCT(--($G24:$FZZ24&lt;&gt;""),$G$2:$FZZ$2)</f>
        <v>1.915472499038829</v>
      </c>
      <c r="F24" s="1" cm="1">
        <f t="array" ref="F24">SUMPRODUCT($G24:$FZZ24,$F$2:$FZY$2)/SUMPRODUCT(--($G24:$FZZ24&lt;&gt;""),$F$2:$FZY$2)</f>
        <v>1.9598800353582329</v>
      </c>
      <c r="G24">
        <v>1.92380000077814</v>
      </c>
      <c r="H24">
        <v>1.9789842075161099</v>
      </c>
      <c r="I24">
        <v>1.9172689967124401</v>
      </c>
      <c r="J24">
        <v>1.9796257004515501</v>
      </c>
      <c r="K24">
        <v>1.94113168286396</v>
      </c>
      <c r="L24">
        <v>2.0421200728287299</v>
      </c>
      <c r="M24">
        <v>1.74761239502057</v>
      </c>
      <c r="N24">
        <v>1.8245132804467501</v>
      </c>
      <c r="O24">
        <v>1.9188071096266199</v>
      </c>
      <c r="P24">
        <v>2.01626625313133</v>
      </c>
      <c r="Q24">
        <v>1.8451968620774399</v>
      </c>
      <c r="R24">
        <v>1.97120967773426</v>
      </c>
      <c r="S24">
        <v>1.96091672676676</v>
      </c>
      <c r="T24">
        <v>2.0726956166998098</v>
      </c>
      <c r="U24">
        <v>2.1126107864853498</v>
      </c>
      <c r="V24">
        <v>2.20310286432575</v>
      </c>
      <c r="W24">
        <v>1.86083520520379</v>
      </c>
      <c r="X24">
        <v>1.9394903247695201</v>
      </c>
      <c r="Y24">
        <v>1.9395590737872599</v>
      </c>
      <c r="Z24">
        <v>2.0311693340216799</v>
      </c>
      <c r="AA24">
        <v>1.8256426058598401</v>
      </c>
      <c r="AB24">
        <v>1.9351128572528999</v>
      </c>
      <c r="AC24">
        <v>1.9643801610901199</v>
      </c>
      <c r="AD24">
        <v>2.0217174075570501</v>
      </c>
      <c r="AE24">
        <v>1.9152294684815201</v>
      </c>
      <c r="AF24">
        <v>2.0008561893735202</v>
      </c>
      <c r="AG24">
        <v>1.96013865297473</v>
      </c>
      <c r="AH24">
        <v>2.0157049668306199</v>
      </c>
      <c r="AI24">
        <v>1.93882082258675</v>
      </c>
      <c r="AJ24">
        <v>2.0644760981630399</v>
      </c>
      <c r="AK24">
        <v>1.8319494139121399</v>
      </c>
      <c r="AL24">
        <v>1.9584872590648701</v>
      </c>
      <c r="AM24">
        <v>2.04475043760515</v>
      </c>
      <c r="AN24">
        <v>1.91360909538942</v>
      </c>
      <c r="AO24">
        <v>2.0664999611811199</v>
      </c>
      <c r="AP24">
        <v>1.74350107398876</v>
      </c>
      <c r="AQ24">
        <v>1.81825701810414</v>
      </c>
      <c r="AR24">
        <v>1.8954238784819999</v>
      </c>
      <c r="AS24">
        <v>1.8023080007723</v>
      </c>
      <c r="AT24">
        <v>1.8503453089958499</v>
      </c>
      <c r="AU24">
        <v>1.8454595912063501</v>
      </c>
      <c r="AV24">
        <v>1.8764448949057599</v>
      </c>
      <c r="AW24">
        <v>1.9218096769478099</v>
      </c>
      <c r="AX24">
        <v>2.0065487501827199</v>
      </c>
      <c r="AY24">
        <v>1.88624535315985</v>
      </c>
      <c r="AZ24">
        <v>1.99332471310813</v>
      </c>
      <c r="BA24">
        <v>1.9033806792036001</v>
      </c>
      <c r="BB24">
        <v>2.0313065619535502</v>
      </c>
      <c r="BC24">
        <v>1.86511816870035</v>
      </c>
      <c r="BD24">
        <v>1.9089253442792899</v>
      </c>
      <c r="BE24">
        <v>1.9070318182587001</v>
      </c>
      <c r="BF24">
        <v>2.0181335318097999</v>
      </c>
      <c r="BG24">
        <v>1.9049832289675199</v>
      </c>
      <c r="BH24">
        <v>2.0061932618227099</v>
      </c>
      <c r="BI24">
        <v>1.81876319611408</v>
      </c>
      <c r="BJ24">
        <v>1.88494819190353</v>
      </c>
      <c r="BK24">
        <v>1.95929921301996</v>
      </c>
      <c r="BL24">
        <v>2.0290299266555998</v>
      </c>
      <c r="BM24">
        <v>1.8896656043939899</v>
      </c>
      <c r="BN24">
        <v>1.9533725933649499</v>
      </c>
      <c r="BO24">
        <v>1.90509022353891</v>
      </c>
      <c r="BP24">
        <v>2.0213573929437101</v>
      </c>
      <c r="BQ24">
        <v>1.8869441663706501</v>
      </c>
      <c r="BR24">
        <v>1.9599412277585799</v>
      </c>
      <c r="BS24">
        <v>1.8649793388429701</v>
      </c>
      <c r="BT24">
        <v>1.9711260330578499</v>
      </c>
      <c r="BU24">
        <v>1.9679255888165601</v>
      </c>
      <c r="BV24">
        <v>2.0505140246224101</v>
      </c>
      <c r="BW24">
        <v>1.8934171784862499</v>
      </c>
      <c r="BX24">
        <v>1.9621897440679901</v>
      </c>
      <c r="BY24">
        <v>1.87328013912331</v>
      </c>
      <c r="BZ24">
        <v>1.94597463045368</v>
      </c>
      <c r="CA24">
        <v>1.85200835628145</v>
      </c>
      <c r="CB24">
        <v>1.94739340993258</v>
      </c>
      <c r="CC24">
        <v>1.8444941386117799</v>
      </c>
      <c r="CD24">
        <v>1.91654291654291</v>
      </c>
      <c r="CE24">
        <v>1.88165068100755</v>
      </c>
      <c r="CF24">
        <v>1.9739609321579701</v>
      </c>
      <c r="CG24">
        <v>1.9283459146370401</v>
      </c>
      <c r="CH24">
        <v>2.0068959787304701</v>
      </c>
      <c r="CI24">
        <v>1.85502695886039</v>
      </c>
      <c r="CJ24">
        <v>1.9075549150055899</v>
      </c>
      <c r="CK24">
        <v>1.9031066389895499</v>
      </c>
      <c r="CL24">
        <v>1.959903364646</v>
      </c>
      <c r="CM24">
        <v>1.8940284461175101</v>
      </c>
      <c r="CN24">
        <v>2.00644565584104</v>
      </c>
      <c r="CO24">
        <v>1.9103688733927</v>
      </c>
      <c r="CP24">
        <v>2.0263607897132898</v>
      </c>
      <c r="CQ24">
        <v>1.8237214087047</v>
      </c>
      <c r="CR24">
        <v>1.9110986931507801</v>
      </c>
      <c r="CS24">
        <v>1.8438360728565</v>
      </c>
      <c r="CT24">
        <v>1.9427587738782699</v>
      </c>
      <c r="CU24">
        <v>1.8885300993570999</v>
      </c>
      <c r="CV24">
        <v>2.0024108708357602</v>
      </c>
      <c r="CW24">
        <v>1.8573912814364899</v>
      </c>
      <c r="CX24">
        <v>1.98349295848867</v>
      </c>
      <c r="CY24">
        <v>1.87705322860738</v>
      </c>
      <c r="CZ24">
        <v>1.97819714181018</v>
      </c>
      <c r="DA24">
        <v>1.9073262157368001</v>
      </c>
      <c r="DB24">
        <v>2.0093376619029999</v>
      </c>
      <c r="DC24">
        <v>1.87385961526088</v>
      </c>
      <c r="DD24">
        <v>1.9532265328443601</v>
      </c>
      <c r="DE24">
        <v>1.91852079025731</v>
      </c>
      <c r="DF24">
        <v>1.9781264530425999</v>
      </c>
      <c r="DG24">
        <v>1.8055503162447899</v>
      </c>
      <c r="DH24">
        <v>1.91343820337746</v>
      </c>
      <c r="DI24">
        <v>1.9192574038603201</v>
      </c>
      <c r="DJ24">
        <v>2.0617279163726301</v>
      </c>
      <c r="DK24">
        <v>1.9166412786201401</v>
      </c>
      <c r="DL24">
        <v>1.9662299922664099</v>
      </c>
      <c r="DM24">
        <v>1.8062397827713199</v>
      </c>
      <c r="DN24">
        <v>1.93359840403424</v>
      </c>
      <c r="DO24">
        <v>1.82911704224145</v>
      </c>
      <c r="DP24">
        <v>1.8754819638419999</v>
      </c>
      <c r="DQ24">
        <v>1.89588964213449</v>
      </c>
      <c r="DR24">
        <v>1.9921573840223299</v>
      </c>
      <c r="DS24">
        <v>1.9448103896103801</v>
      </c>
      <c r="DT24">
        <v>2.03823376623376</v>
      </c>
      <c r="DU24">
        <v>1.83765675460302</v>
      </c>
      <c r="DV24">
        <v>1.95430524682296</v>
      </c>
      <c r="DW24">
        <v>1.85180913190764</v>
      </c>
      <c r="DX24">
        <v>1.9036099507450499</v>
      </c>
      <c r="DY24">
        <v>1.93237731798938</v>
      </c>
      <c r="DZ24">
        <v>1.9433665255500501</v>
      </c>
      <c r="EA24">
        <v>1.9801200193396</v>
      </c>
      <c r="EB24">
        <v>2.1761326469668099</v>
      </c>
      <c r="EC24">
        <v>1.98202419135064</v>
      </c>
      <c r="ED24">
        <v>2.1045112466721099</v>
      </c>
    </row>
    <row r="25" spans="1:134" x14ac:dyDescent="0.45">
      <c r="A25" t="s">
        <v>73</v>
      </c>
      <c r="B25" t="s">
        <v>76</v>
      </c>
      <c r="C25" t="s">
        <v>71</v>
      </c>
      <c r="D25">
        <v>35</v>
      </c>
      <c r="E25" s="1" cm="1">
        <f t="array" ref="E25">SUMPRODUCT($G25:$FZZ25,$G$2:$FZZ$2)/SUMPRODUCT(--($G25:$FZZ25&lt;&gt;""),$G$2:$FZZ$2)</f>
        <v>1.8373480796661918</v>
      </c>
      <c r="F25" s="1" cm="1">
        <f t="array" ref="F25">SUMPRODUCT($G25:$FZZ25,$F$2:$FZY$2)/SUMPRODUCT(--($G25:$FZZ25&lt;&gt;""),$F$2:$FZY$2)</f>
        <v>1.8835344216890828</v>
      </c>
      <c r="G25">
        <v>1.8597293606359</v>
      </c>
      <c r="H25">
        <v>1.91735694748678</v>
      </c>
      <c r="I25">
        <v>1.85223483876984</v>
      </c>
      <c r="J25">
        <v>1.91435449649094</v>
      </c>
      <c r="K25">
        <v>1.86534723700078</v>
      </c>
      <c r="L25">
        <v>1.9572154831997299</v>
      </c>
      <c r="M25">
        <v>1.69289398437995</v>
      </c>
      <c r="N25">
        <v>1.7853033064675501</v>
      </c>
      <c r="O25">
        <v>1.86590957890969</v>
      </c>
      <c r="P25">
        <v>1.9470094238339399</v>
      </c>
      <c r="Q25">
        <v>1.79636303998937</v>
      </c>
      <c r="R25">
        <v>1.91143061309758</v>
      </c>
      <c r="S25">
        <v>1.8917226993805401</v>
      </c>
      <c r="T25">
        <v>1.99904568335628</v>
      </c>
      <c r="U25">
        <v>2.0688027208832498</v>
      </c>
      <c r="V25">
        <v>2.17475500784631</v>
      </c>
      <c r="W25">
        <v>1.80457818568955</v>
      </c>
      <c r="X25">
        <v>1.8869887453788099</v>
      </c>
      <c r="Y25">
        <v>1.8812118778561699</v>
      </c>
      <c r="Z25">
        <v>1.9600709382588499</v>
      </c>
      <c r="AA25">
        <v>1.76698251290347</v>
      </c>
      <c r="AB25">
        <v>1.87995531931284</v>
      </c>
      <c r="AC25">
        <v>1.7781804896578499</v>
      </c>
      <c r="AD25">
        <v>1.8591102540714</v>
      </c>
      <c r="AE25">
        <v>1.82718012083945</v>
      </c>
      <c r="AF25">
        <v>1.9162627333845701</v>
      </c>
      <c r="AG25">
        <v>1.7599881597220299</v>
      </c>
      <c r="AH25">
        <v>1.8495344114994501</v>
      </c>
      <c r="AI25">
        <v>1.79096918737443</v>
      </c>
      <c r="AJ25">
        <v>1.9210483067645501</v>
      </c>
      <c r="AK25">
        <v>1.8216075414328501</v>
      </c>
      <c r="AL25">
        <v>1.8888732878536201</v>
      </c>
      <c r="AM25">
        <v>1.8996482164403501</v>
      </c>
      <c r="AN25">
        <v>1.8477771357680599</v>
      </c>
      <c r="AO25">
        <v>2.0366838332341199</v>
      </c>
      <c r="AP25">
        <v>1.6822093113532199</v>
      </c>
      <c r="AQ25">
        <v>1.75610190255803</v>
      </c>
      <c r="AR25">
        <v>1.8415512252669199</v>
      </c>
      <c r="AS25">
        <v>1.75733911571193</v>
      </c>
      <c r="AT25">
        <v>1.7921908184937101</v>
      </c>
      <c r="AU25">
        <v>1.7855522575351701</v>
      </c>
      <c r="AV25">
        <v>1.81921619730205</v>
      </c>
      <c r="AW25">
        <v>1.8493202748136199</v>
      </c>
      <c r="AX25">
        <v>1.93917555912878</v>
      </c>
      <c r="AY25">
        <v>1.82156133828996</v>
      </c>
      <c r="AZ25">
        <v>1.9179085178600199</v>
      </c>
      <c r="BA25">
        <v>1.79126913519649</v>
      </c>
      <c r="BB25">
        <v>1.9136270208914901</v>
      </c>
      <c r="BC25">
        <v>1.82629831467757</v>
      </c>
      <c r="BD25">
        <v>1.85794539163082</v>
      </c>
      <c r="BE25">
        <v>1.8030008288647901</v>
      </c>
      <c r="BF25">
        <v>1.89835411133853</v>
      </c>
      <c r="BG25">
        <v>1.8259933831694299</v>
      </c>
      <c r="BH25">
        <v>1.92816503153869</v>
      </c>
      <c r="BI25">
        <v>1.7387627079341399</v>
      </c>
      <c r="BJ25">
        <v>1.83143146563823</v>
      </c>
      <c r="BK25">
        <v>1.77809304566625</v>
      </c>
      <c r="BL25">
        <v>1.86642753894748</v>
      </c>
      <c r="BM25">
        <v>1.8272950229832701</v>
      </c>
      <c r="BN25">
        <v>1.8742014597682499</v>
      </c>
      <c r="BO25">
        <v>1.7576488015082099</v>
      </c>
      <c r="BP25">
        <v>1.8955830864530001</v>
      </c>
      <c r="BQ25">
        <v>1.80133690703006</v>
      </c>
      <c r="BR25">
        <v>1.8646866018665</v>
      </c>
      <c r="BS25">
        <v>1.78331611570247</v>
      </c>
      <c r="BT25">
        <v>1.8933023415977901</v>
      </c>
      <c r="BU25">
        <v>1.8888365093467201</v>
      </c>
      <c r="BV25">
        <v>1.9696299385346201</v>
      </c>
      <c r="BW25">
        <v>1.85566021396501</v>
      </c>
      <c r="BX25">
        <v>1.9058474000452901</v>
      </c>
      <c r="BY25">
        <v>1.7949465500485899</v>
      </c>
      <c r="BZ25">
        <v>1.90514551685335</v>
      </c>
      <c r="CA25">
        <v>1.7779571424049601</v>
      </c>
      <c r="CB25">
        <v>1.8592567973918199</v>
      </c>
      <c r="CC25">
        <v>1.7792414263002501</v>
      </c>
      <c r="CD25">
        <v>1.82763500410559</v>
      </c>
      <c r="CE25">
        <v>1.7737243813642301</v>
      </c>
      <c r="CF25">
        <v>1.8941989613941701</v>
      </c>
      <c r="CG25">
        <v>1.7718273750178</v>
      </c>
      <c r="CH25">
        <v>1.8512082799221301</v>
      </c>
      <c r="CI25">
        <v>1.8101169718572601</v>
      </c>
      <c r="CJ25">
        <v>1.87609218772117</v>
      </c>
      <c r="CK25">
        <v>1.75559699304553</v>
      </c>
      <c r="CL25">
        <v>1.80859397905452</v>
      </c>
      <c r="CM25">
        <v>1.8431379512403001</v>
      </c>
      <c r="CN25">
        <v>1.92306053234369</v>
      </c>
      <c r="CO25">
        <v>1.8176397432765501</v>
      </c>
      <c r="CP25">
        <v>1.94240378422794</v>
      </c>
      <c r="CQ25">
        <v>1.7660244605595701</v>
      </c>
      <c r="CR25">
        <v>1.8843520999758601</v>
      </c>
      <c r="CS25">
        <v>1.78628387383385</v>
      </c>
      <c r="CT25">
        <v>1.89645713016437</v>
      </c>
      <c r="CU25">
        <v>1.83462887200467</v>
      </c>
      <c r="CV25">
        <v>1.9194038573933301</v>
      </c>
      <c r="CW25">
        <v>1.81717101189613</v>
      </c>
      <c r="CX25">
        <v>1.92314279315478</v>
      </c>
      <c r="CY25">
        <v>1.76520305255946</v>
      </c>
      <c r="CZ25">
        <v>1.8682508324438001</v>
      </c>
      <c r="DA25">
        <v>1.8430837712105399</v>
      </c>
      <c r="DB25">
        <v>1.98559188727869</v>
      </c>
      <c r="DC25">
        <v>1.82757511419931</v>
      </c>
      <c r="DD25">
        <v>1.9157948915910701</v>
      </c>
      <c r="DE25">
        <v>1.84634105321474</v>
      </c>
      <c r="DF25">
        <v>1.9110515329290301</v>
      </c>
      <c r="DG25">
        <v>1.75677442881034</v>
      </c>
      <c r="DH25">
        <v>1.8812981754624201</v>
      </c>
      <c r="DI25">
        <v>1.78842679115646</v>
      </c>
      <c r="DJ25">
        <v>1.8947445968686201</v>
      </c>
      <c r="DK25">
        <v>1.7649457476974899</v>
      </c>
      <c r="DL25">
        <v>1.8914953949989399</v>
      </c>
      <c r="DM25">
        <v>1.7815521875259701</v>
      </c>
      <c r="DN25">
        <v>1.88130004710315</v>
      </c>
      <c r="DO25">
        <v>1.7648444863336401</v>
      </c>
      <c r="DP25">
        <v>1.8328656499014599</v>
      </c>
      <c r="DQ25">
        <v>1.81288493065709</v>
      </c>
      <c r="DR25">
        <v>1.9046627379739101</v>
      </c>
      <c r="DS25">
        <v>1.7971740259740201</v>
      </c>
      <c r="DT25">
        <v>1.9192935064934999</v>
      </c>
      <c r="DU25">
        <v>1.78556599421213</v>
      </c>
      <c r="DV25">
        <v>1.8861930126242501</v>
      </c>
      <c r="DW25">
        <v>1.7655194629756601</v>
      </c>
      <c r="DX25">
        <v>1.83586881975185</v>
      </c>
      <c r="DY25">
        <v>1.8482261045852899</v>
      </c>
      <c r="DZ25">
        <v>1.90218233856061</v>
      </c>
      <c r="EA25">
        <v>1.91794886379795</v>
      </c>
      <c r="EB25">
        <v>2.1296180427177802</v>
      </c>
      <c r="EC25">
        <v>1.8268976793912299</v>
      </c>
      <c r="ED25">
        <v>1.93279248684569</v>
      </c>
    </row>
    <row r="26" spans="1:134" x14ac:dyDescent="0.45">
      <c r="A26" t="s">
        <v>73</v>
      </c>
      <c r="B26" t="s">
        <v>76</v>
      </c>
      <c r="C26" t="s">
        <v>71</v>
      </c>
      <c r="D26">
        <v>40</v>
      </c>
      <c r="E26" s="1" cm="1">
        <f t="array" ref="E26">SUMPRODUCT($G26:$FZZ26,$G$2:$FZZ$2)/SUMPRODUCT(--($G26:$FZZ26&lt;&gt;""),$G$2:$FZZ$2)</f>
        <v>1.7138218485968215</v>
      </c>
      <c r="F26" s="1" cm="1">
        <f t="array" ref="F26">SUMPRODUCT($G26:$FZZ26,$F$2:$FZY$2)/SUMPRODUCT(--($G26:$FZZ26&lt;&gt;""),$F$2:$FZY$2)</f>
        <v>1.7933556164972764</v>
      </c>
      <c r="G26">
        <v>1.6808607078799001</v>
      </c>
      <c r="H26">
        <v>1.7477346209064599</v>
      </c>
      <c r="I26">
        <v>1.6791251836135099</v>
      </c>
      <c r="J26">
        <v>1.7469611477690401</v>
      </c>
      <c r="K26">
        <v>1.6950698730226199</v>
      </c>
      <c r="L26">
        <v>1.8067366579177599</v>
      </c>
      <c r="M26">
        <v>1.6535061873895101</v>
      </c>
      <c r="N26">
        <v>1.7380525164320699</v>
      </c>
      <c r="O26">
        <v>1.7158463557199</v>
      </c>
      <c r="P26">
        <v>1.7982846236430801</v>
      </c>
      <c r="Q26">
        <v>1.68652794102142</v>
      </c>
      <c r="R26">
        <v>1.79484406055612</v>
      </c>
      <c r="S26">
        <v>1.7528441307098099</v>
      </c>
      <c r="T26">
        <v>1.83882733182293</v>
      </c>
      <c r="U26">
        <v>1.7151499936573</v>
      </c>
      <c r="V26">
        <v>1.7915293524861999</v>
      </c>
      <c r="W26">
        <v>1.7161337685432101</v>
      </c>
      <c r="X26">
        <v>1.79750748748186</v>
      </c>
      <c r="Y26">
        <v>1.7147053480946</v>
      </c>
      <c r="Z26">
        <v>1.80152345169123</v>
      </c>
      <c r="AA26">
        <v>1.71787227486326</v>
      </c>
      <c r="AB26">
        <v>1.83971445445908</v>
      </c>
      <c r="AC26">
        <v>1.73468276761454</v>
      </c>
      <c r="AD26">
        <v>1.8090339189323199</v>
      </c>
      <c r="AE26">
        <v>1.6666076414901501</v>
      </c>
      <c r="AF26">
        <v>1.7498915169146001</v>
      </c>
      <c r="AG26">
        <v>1.71036411621177</v>
      </c>
      <c r="AH26">
        <v>1.79983567464686</v>
      </c>
      <c r="AI26">
        <v>1.7399524411635401</v>
      </c>
      <c r="AJ26">
        <v>1.8705514208956999</v>
      </c>
      <c r="AK26">
        <v>1.71308082250809</v>
      </c>
      <c r="AL26">
        <v>1.8494908951820199</v>
      </c>
      <c r="AM26">
        <v>1.7737921248066799</v>
      </c>
      <c r="AN26">
        <v>1.7942406063592899</v>
      </c>
      <c r="AO26">
        <v>1.66332716544602</v>
      </c>
      <c r="AP26">
        <v>1.63605367355917</v>
      </c>
      <c r="AQ26">
        <v>1.71514681912261</v>
      </c>
      <c r="AR26">
        <v>1.8092834780059199</v>
      </c>
      <c r="AS26">
        <v>1.6949785388602501</v>
      </c>
      <c r="AT26">
        <v>1.7463278430440601</v>
      </c>
      <c r="AU26">
        <v>1.7239074301985999</v>
      </c>
      <c r="AV26">
        <v>1.78100340259176</v>
      </c>
      <c r="AW26">
        <v>1.7908785265311999</v>
      </c>
      <c r="AX26">
        <v>1.89507381961701</v>
      </c>
      <c r="AY26">
        <v>1.7521254242766999</v>
      </c>
      <c r="AZ26">
        <v>1.87093906578309</v>
      </c>
      <c r="BA26">
        <v>1.73804337822499</v>
      </c>
      <c r="BB26">
        <v>1.8540049697824901</v>
      </c>
      <c r="BC26">
        <v>1.76114091985262</v>
      </c>
      <c r="BD26">
        <v>1.80095543632058</v>
      </c>
      <c r="BE26">
        <v>1.74203697751915</v>
      </c>
      <c r="BF26">
        <v>1.8179203951486</v>
      </c>
      <c r="BG26">
        <v>1.6968965004063901</v>
      </c>
      <c r="BH26">
        <v>1.7856513227937201</v>
      </c>
      <c r="BI26">
        <v>1.6914824804422901</v>
      </c>
      <c r="BJ26">
        <v>1.8152971185178799</v>
      </c>
      <c r="BK26">
        <v>1.7621794528615</v>
      </c>
      <c r="BL26">
        <v>1.8337705444616901</v>
      </c>
      <c r="BM26">
        <v>1.71104225103902</v>
      </c>
      <c r="BN26">
        <v>1.79069801594877</v>
      </c>
      <c r="BO26">
        <v>1.7327228656073199</v>
      </c>
      <c r="BP26">
        <v>1.8468354430379701</v>
      </c>
      <c r="BQ26">
        <v>1.72047663641941</v>
      </c>
      <c r="BR26">
        <v>1.80853812122582</v>
      </c>
      <c r="BS26">
        <v>1.7321969696969599</v>
      </c>
      <c r="BT26">
        <v>1.80752410468319</v>
      </c>
      <c r="BU26">
        <v>1.7820608126484501</v>
      </c>
      <c r="BV26">
        <v>1.89980599423422</v>
      </c>
      <c r="BW26">
        <v>1.7182749570338001</v>
      </c>
      <c r="BX26">
        <v>1.7826909497861601</v>
      </c>
      <c r="BY26">
        <v>1.77276098409288</v>
      </c>
      <c r="BZ26">
        <v>1.8604035599202</v>
      </c>
      <c r="CA26">
        <v>1.6971481024277499</v>
      </c>
      <c r="CB26">
        <v>1.8104326907859301</v>
      </c>
      <c r="CC26">
        <v>1.6690193749017199</v>
      </c>
      <c r="CD26">
        <v>1.7248903719491899</v>
      </c>
      <c r="CE26">
        <v>1.75361756389643</v>
      </c>
      <c r="CF26">
        <v>1.86139601929367</v>
      </c>
      <c r="CG26">
        <v>1.7180957128614101</v>
      </c>
      <c r="CH26">
        <v>1.79634904809381</v>
      </c>
      <c r="CI26">
        <v>1.68077878292648</v>
      </c>
      <c r="CJ26">
        <v>1.74463074725585</v>
      </c>
      <c r="CK26">
        <v>1.68244027724026</v>
      </c>
      <c r="CL26">
        <v>1.7576375939673201</v>
      </c>
      <c r="CM26">
        <v>1.75387538398707</v>
      </c>
      <c r="CN26">
        <v>1.8632562103805199</v>
      </c>
      <c r="CO26">
        <v>1.7614870416842401</v>
      </c>
      <c r="CP26">
        <v>1.8696506695685</v>
      </c>
      <c r="CQ26">
        <v>1.7443325416883599</v>
      </c>
      <c r="CR26">
        <v>1.8435845006921601</v>
      </c>
      <c r="CS26">
        <v>1.7452465570857301</v>
      </c>
      <c r="CT26">
        <v>1.8287205686361601</v>
      </c>
      <c r="CU26">
        <v>1.70679427235534</v>
      </c>
      <c r="CV26">
        <v>1.8139392168322599</v>
      </c>
      <c r="CW26">
        <v>1.6774869247895401</v>
      </c>
      <c r="CX26">
        <v>1.8194501165900301</v>
      </c>
      <c r="CY26">
        <v>1.71467490878965</v>
      </c>
      <c r="CZ26">
        <v>1.82303599024965</v>
      </c>
      <c r="DA26">
        <v>1.7611198500619101</v>
      </c>
      <c r="DB26">
        <v>1.8649051173064599</v>
      </c>
      <c r="DC26">
        <v>1.79655150228398</v>
      </c>
      <c r="DD26">
        <v>1.8656501318921701</v>
      </c>
      <c r="DE26">
        <v>1.70473184871538</v>
      </c>
      <c r="DF26">
        <v>1.75285167341043</v>
      </c>
      <c r="DG26">
        <v>1.7234272636965999</v>
      </c>
      <c r="DH26">
        <v>1.83626944308222</v>
      </c>
      <c r="DI26">
        <v>1.7100338883158901</v>
      </c>
      <c r="DJ26">
        <v>1.8152970462106299</v>
      </c>
      <c r="DK26">
        <v>1.7144899346160101</v>
      </c>
      <c r="DL26">
        <v>1.8787701249091799</v>
      </c>
      <c r="DM26">
        <v>1.7231719819345499</v>
      </c>
      <c r="DN26">
        <v>1.8067523759385899</v>
      </c>
      <c r="DO26">
        <v>1.72790463542112</v>
      </c>
      <c r="DP26">
        <v>1.77708636792048</v>
      </c>
      <c r="DQ26">
        <v>1.7201323349136699</v>
      </c>
      <c r="DR26">
        <v>1.80761221144047</v>
      </c>
      <c r="DS26">
        <v>1.74341818181818</v>
      </c>
      <c r="DT26">
        <v>1.89865974025974</v>
      </c>
      <c r="DU26">
        <v>1.7357505347481399</v>
      </c>
      <c r="DV26">
        <v>1.8425743404772801</v>
      </c>
      <c r="DW26">
        <v>1.7059978801670901</v>
      </c>
      <c r="DX26">
        <v>1.8166760188706601</v>
      </c>
      <c r="DY26">
        <v>1.73783316439091</v>
      </c>
      <c r="DZ26">
        <v>1.8081450122234799</v>
      </c>
      <c r="EA26">
        <v>1.8412730013367</v>
      </c>
      <c r="EB26">
        <v>2.04678478996615</v>
      </c>
      <c r="EC26">
        <v>1.7605810955285801</v>
      </c>
      <c r="ED26">
        <v>1.8850281952917001</v>
      </c>
    </row>
    <row r="27" spans="1:134" x14ac:dyDescent="0.45">
      <c r="A27" t="s">
        <v>73</v>
      </c>
      <c r="B27" t="s">
        <v>76</v>
      </c>
      <c r="C27" t="s">
        <v>71</v>
      </c>
      <c r="D27">
        <v>45</v>
      </c>
      <c r="E27" s="1" cm="1">
        <f t="array" ref="E27">SUMPRODUCT($G27:$FZZ27,$G$2:$FZZ$2)/SUMPRODUCT(--($G27:$FZZ27&lt;&gt;""),$G$2:$FZZ$2)</f>
        <v>1.6424727368683221</v>
      </c>
      <c r="F27" s="1" cm="1">
        <f t="array" ref="F27">SUMPRODUCT($G27:$FZZ27,$F$2:$FZY$2)/SUMPRODUCT(--($G27:$FZZ27&lt;&gt;""),$F$2:$FZY$2)</f>
        <v>1.724554656314448</v>
      </c>
      <c r="G27">
        <v>1.6462837666961001</v>
      </c>
      <c r="H27">
        <v>1.70562716665175</v>
      </c>
      <c r="I27">
        <v>1.6408500237046</v>
      </c>
      <c r="J27">
        <v>1.70406553350898</v>
      </c>
      <c r="K27">
        <v>1.6510297699273999</v>
      </c>
      <c r="L27">
        <v>1.7754061147761899</v>
      </c>
      <c r="M27">
        <v>1.60281811638137</v>
      </c>
      <c r="N27">
        <v>1.7024150824181199</v>
      </c>
      <c r="O27">
        <v>1.6856972444232301</v>
      </c>
      <c r="P27">
        <v>1.7561827508051999</v>
      </c>
      <c r="Q27">
        <v>1.64706180957698</v>
      </c>
      <c r="R27">
        <v>1.7557176494476601</v>
      </c>
      <c r="S27">
        <v>1.6920009810277901</v>
      </c>
      <c r="T27">
        <v>1.80047254457727</v>
      </c>
      <c r="U27">
        <v>1.67550859102566</v>
      </c>
      <c r="V27">
        <v>1.74958328934844</v>
      </c>
      <c r="W27">
        <v>1.694368887173</v>
      </c>
      <c r="X27">
        <v>1.74770842107726</v>
      </c>
      <c r="Y27">
        <v>1.6672785330503399</v>
      </c>
      <c r="Z27">
        <v>1.75067878926939</v>
      </c>
      <c r="AA27">
        <v>1.6860411370464501</v>
      </c>
      <c r="AB27">
        <v>1.7962355237141401</v>
      </c>
      <c r="AC27">
        <v>1.7137879891316099</v>
      </c>
      <c r="AD27">
        <v>1.7675758330933899</v>
      </c>
      <c r="AE27">
        <v>1.6302254307702699</v>
      </c>
      <c r="AF27">
        <v>1.7055856627197601</v>
      </c>
      <c r="AG27">
        <v>1.67588622267468</v>
      </c>
      <c r="AH27">
        <v>1.75592705503516</v>
      </c>
      <c r="AI27">
        <v>1.70348843059193</v>
      </c>
      <c r="AJ27">
        <v>1.8306999332566301</v>
      </c>
      <c r="AK27">
        <v>1.6140632035596101</v>
      </c>
      <c r="AL27">
        <v>1.7171817429153799</v>
      </c>
      <c r="AM27">
        <v>1.6251210849208899</v>
      </c>
      <c r="AN27">
        <v>1.67901024760804</v>
      </c>
      <c r="AO27">
        <v>1.4671883491627999</v>
      </c>
      <c r="AP27">
        <v>1.5118688698532601</v>
      </c>
      <c r="AQ27">
        <v>1.6834724214597001</v>
      </c>
      <c r="AR27">
        <v>1.7652045834511301</v>
      </c>
      <c r="AS27">
        <v>1.5321293312144399</v>
      </c>
      <c r="AT27">
        <v>1.6020169015757899</v>
      </c>
      <c r="AU27">
        <v>1.68959193030719</v>
      </c>
      <c r="AV27">
        <v>1.7451675957431401</v>
      </c>
      <c r="AW27">
        <v>1.70114018418359</v>
      </c>
      <c r="AX27">
        <v>1.79279345124981</v>
      </c>
      <c r="AY27">
        <v>1.68763536447389</v>
      </c>
      <c r="AZ27">
        <v>1.7918377242605401</v>
      </c>
      <c r="BA27">
        <v>1.68303831640948</v>
      </c>
      <c r="BB27">
        <v>1.8106114059576</v>
      </c>
      <c r="BC27">
        <v>1.6600495930289501</v>
      </c>
      <c r="BD27">
        <v>1.7052436922990699</v>
      </c>
      <c r="BE27">
        <v>1.6987161053504001</v>
      </c>
      <c r="BF27">
        <v>1.78090904477561</v>
      </c>
      <c r="BG27">
        <v>1.65663457465685</v>
      </c>
      <c r="BH27">
        <v>1.75475370050255</v>
      </c>
      <c r="BI27">
        <v>1.6794732538413599</v>
      </c>
      <c r="BJ27">
        <v>1.7600351489559001</v>
      </c>
      <c r="BK27">
        <v>1.7270330317468801</v>
      </c>
      <c r="BL27">
        <v>1.7914502917715001</v>
      </c>
      <c r="BM27">
        <v>1.6791887565535299</v>
      </c>
      <c r="BN27">
        <v>1.7349213575550999</v>
      </c>
      <c r="BO27">
        <v>1.69675464583894</v>
      </c>
      <c r="BP27">
        <v>1.79441152706706</v>
      </c>
      <c r="BQ27">
        <v>1.69388381179965</v>
      </c>
      <c r="BR27">
        <v>1.7698598508089201</v>
      </c>
      <c r="BS27">
        <v>1.6233643250688701</v>
      </c>
      <c r="BT27">
        <v>1.7342975206611499</v>
      </c>
      <c r="BU27">
        <v>1.7685348031838699</v>
      </c>
      <c r="BV27">
        <v>1.8448135187569099</v>
      </c>
      <c r="BW27">
        <v>1.69028364353375</v>
      </c>
      <c r="BX27">
        <v>1.7437748970809599</v>
      </c>
      <c r="BY27">
        <v>1.63047925937292</v>
      </c>
      <c r="BZ27">
        <v>1.7497570456754099</v>
      </c>
      <c r="CA27">
        <v>1.65745576551767</v>
      </c>
      <c r="CB27">
        <v>1.7649321052131799</v>
      </c>
      <c r="CC27">
        <v>1.6542916542916499</v>
      </c>
      <c r="CD27">
        <v>1.7160851866734199</v>
      </c>
      <c r="CE27">
        <v>1.7138659422298601</v>
      </c>
      <c r="CF27">
        <v>1.7957901350926699</v>
      </c>
      <c r="CG27">
        <v>1.67930731614679</v>
      </c>
      <c r="CH27">
        <v>1.77088971181693</v>
      </c>
      <c r="CI27">
        <v>1.6602668862837899</v>
      </c>
      <c r="CJ27">
        <v>1.71859839662338</v>
      </c>
      <c r="CK27">
        <v>1.6469643129390501</v>
      </c>
      <c r="CL27">
        <v>1.72983147451008</v>
      </c>
      <c r="CM27">
        <v>1.68602730969334</v>
      </c>
      <c r="CN27">
        <v>1.8180123230995899</v>
      </c>
      <c r="CO27">
        <v>1.7297075218192699</v>
      </c>
      <c r="CP27">
        <v>1.8472206800062101</v>
      </c>
      <c r="CQ27">
        <v>1.6027889609977199</v>
      </c>
      <c r="CR27">
        <v>1.72256442169699</v>
      </c>
      <c r="CS27">
        <v>1.62598844957796</v>
      </c>
      <c r="CT27">
        <v>1.7085739671257201</v>
      </c>
      <c r="CU27">
        <v>1.67925189947399</v>
      </c>
      <c r="CV27">
        <v>1.77033898305084</v>
      </c>
      <c r="CW27">
        <v>1.67465451144163</v>
      </c>
      <c r="CX27">
        <v>1.76840080624975</v>
      </c>
      <c r="CY27">
        <v>1.70008921885704</v>
      </c>
      <c r="CZ27">
        <v>1.79000111523571</v>
      </c>
      <c r="DA27">
        <v>1.7059473208608</v>
      </c>
      <c r="DB27">
        <v>1.80039492620234</v>
      </c>
      <c r="DC27">
        <v>1.66350125458405</v>
      </c>
      <c r="DD27">
        <v>1.76740654957215</v>
      </c>
      <c r="DE27">
        <v>1.65252619186592</v>
      </c>
      <c r="DF27">
        <v>1.7055232932005</v>
      </c>
      <c r="DG27">
        <v>1.60047531027198</v>
      </c>
      <c r="DH27">
        <v>1.71216064984219</v>
      </c>
      <c r="DI27">
        <v>1.65700681643699</v>
      </c>
      <c r="DJ27">
        <v>1.7707304211611901</v>
      </c>
      <c r="DK27">
        <v>1.68725832532633</v>
      </c>
      <c r="DL27">
        <v>1.7862248365400299</v>
      </c>
      <c r="DM27">
        <v>1.67235598902773</v>
      </c>
      <c r="DN27">
        <v>1.7757058546452</v>
      </c>
      <c r="DO27">
        <v>1.68309270842258</v>
      </c>
      <c r="DP27">
        <v>1.7295218918687301</v>
      </c>
      <c r="DQ27">
        <v>1.6778176554861299</v>
      </c>
      <c r="DR27">
        <v>1.7467174738210201</v>
      </c>
      <c r="DS27">
        <v>1.7102129870129801</v>
      </c>
      <c r="DT27">
        <v>1.79326753246753</v>
      </c>
      <c r="DU27">
        <v>1.7020928574424301</v>
      </c>
      <c r="DV27">
        <v>1.80551943966782</v>
      </c>
      <c r="DW27">
        <v>1.6946817133237699</v>
      </c>
      <c r="DX27">
        <v>1.77309474821788</v>
      </c>
      <c r="DY27">
        <v>1.68616659710214</v>
      </c>
      <c r="DZ27">
        <v>1.7550951046449199</v>
      </c>
      <c r="EA27">
        <v>1.78339637666733</v>
      </c>
      <c r="EB27">
        <v>2.0091436534797</v>
      </c>
      <c r="EC27">
        <v>1.6820430580885899</v>
      </c>
      <c r="ED27">
        <v>1.82242206989078</v>
      </c>
    </row>
    <row r="28" spans="1:134" x14ac:dyDescent="0.45">
      <c r="A28" t="s">
        <v>73</v>
      </c>
      <c r="B28" t="s">
        <v>76</v>
      </c>
      <c r="C28" t="s">
        <v>71</v>
      </c>
      <c r="D28">
        <v>50</v>
      </c>
      <c r="E28" s="1" cm="1">
        <f t="array" ref="E28">SUMPRODUCT($G28:$FZZ28,$G$2:$FZZ$2)/SUMPRODUCT(--($G28:$FZZ28&lt;&gt;""),$G$2:$FZZ$2)</f>
        <v>1.5976467658560116</v>
      </c>
      <c r="F28" s="1" cm="1">
        <f t="array" ref="F28">SUMPRODUCT($G28:$FZZ28,$F$2:$FZY$2)/SUMPRODUCT(--($G28:$FZZ28&lt;&gt;""),$F$2:$FZY$2)</f>
        <v>1.6781540179954177</v>
      </c>
      <c r="G28">
        <v>1.61821018515996</v>
      </c>
      <c r="H28">
        <v>1.6591231844868699</v>
      </c>
      <c r="I28">
        <v>1.6138462076523099</v>
      </c>
      <c r="J28">
        <v>1.65983119214717</v>
      </c>
      <c r="K28">
        <v>1.5957603272563901</v>
      </c>
      <c r="L28">
        <v>1.7234612565321199</v>
      </c>
      <c r="M28">
        <v>1.5740741616543501</v>
      </c>
      <c r="N28">
        <v>1.66918677185969</v>
      </c>
      <c r="O28">
        <v>1.6502803292377399</v>
      </c>
      <c r="P28">
        <v>1.7240391268042401</v>
      </c>
      <c r="Q28">
        <v>1.61187146856805</v>
      </c>
      <c r="R28">
        <v>1.7171144857532199</v>
      </c>
      <c r="S28">
        <v>1.6346715620925001</v>
      </c>
      <c r="T28">
        <v>1.76061464791058</v>
      </c>
      <c r="U28">
        <v>1.6485348373652999</v>
      </c>
      <c r="V28">
        <v>1.73253341447252</v>
      </c>
      <c r="W28">
        <v>1.64711439468388</v>
      </c>
      <c r="X28">
        <v>1.7161249941504</v>
      </c>
      <c r="Y28">
        <v>1.64636752136752</v>
      </c>
      <c r="Z28">
        <v>1.71095766649457</v>
      </c>
      <c r="AA28">
        <v>1.5651541997278</v>
      </c>
      <c r="AB28">
        <v>1.67754923863081</v>
      </c>
      <c r="AC28">
        <v>1.67870769811448</v>
      </c>
      <c r="AD28">
        <v>1.72761783556612</v>
      </c>
      <c r="AE28">
        <v>1.57302419707922</v>
      </c>
      <c r="AF28">
        <v>1.67092556017162</v>
      </c>
      <c r="AG28">
        <v>1.6432009693535901</v>
      </c>
      <c r="AH28">
        <v>1.71204333320423</v>
      </c>
      <c r="AI28">
        <v>1.6056943154109999</v>
      </c>
      <c r="AJ28">
        <v>1.7240413607595899</v>
      </c>
      <c r="AK28">
        <v>1.58051021840911</v>
      </c>
      <c r="AL28">
        <v>1.6816485022199099</v>
      </c>
      <c r="AM28">
        <v>1.6119674387777601</v>
      </c>
      <c r="AN28">
        <v>1.6423618782183</v>
      </c>
      <c r="AO28">
        <v>1.40864302166093</v>
      </c>
      <c r="AP28">
        <v>1.47851375482</v>
      </c>
      <c r="AQ28">
        <v>1.6627435787357401</v>
      </c>
      <c r="AR28">
        <v>1.7264030100276</v>
      </c>
      <c r="AS28">
        <v>1.4906833405118001</v>
      </c>
      <c r="AT28">
        <v>1.5582035021015499</v>
      </c>
      <c r="AU28">
        <v>1.5766789739134599</v>
      </c>
      <c r="AV28">
        <v>1.6399888993460201</v>
      </c>
      <c r="AW28">
        <v>1.65693612045022</v>
      </c>
      <c r="AX28">
        <v>1.73923403011255</v>
      </c>
      <c r="AY28">
        <v>1.6588330370130899</v>
      </c>
      <c r="AZ28">
        <v>1.7390657830935801</v>
      </c>
      <c r="BA28">
        <v>1.5948400159523799</v>
      </c>
      <c r="BB28">
        <v>1.7431358713992</v>
      </c>
      <c r="BC28">
        <v>1.62059931914655</v>
      </c>
      <c r="BD28">
        <v>1.6556926913324199</v>
      </c>
      <c r="BE28">
        <v>1.6233909027860001</v>
      </c>
      <c r="BF28">
        <v>1.73104183229866</v>
      </c>
      <c r="BG28">
        <v>1.6104197909631</v>
      </c>
      <c r="BH28">
        <v>1.7217725779309201</v>
      </c>
      <c r="BI28">
        <v>1.56129709410888</v>
      </c>
      <c r="BJ28">
        <v>1.65907953671723</v>
      </c>
      <c r="BK28">
        <v>1.6829193211628</v>
      </c>
      <c r="BL28">
        <v>1.72786284062315</v>
      </c>
      <c r="BM28">
        <v>1.62460164774646</v>
      </c>
      <c r="BN28">
        <v>1.6769124579618999</v>
      </c>
      <c r="BO28">
        <v>1.66241583625101</v>
      </c>
      <c r="BP28">
        <v>1.75661190412065</v>
      </c>
      <c r="BQ28">
        <v>1.6108841670164999</v>
      </c>
      <c r="BR28">
        <v>1.6870055220072899</v>
      </c>
      <c r="BS28">
        <v>1.6155303030303001</v>
      </c>
      <c r="BT28">
        <v>1.71503099173553</v>
      </c>
      <c r="BU28">
        <v>1.6522401319964399</v>
      </c>
      <c r="BV28">
        <v>1.7212481641977699</v>
      </c>
      <c r="BW28">
        <v>1.6370988155983901</v>
      </c>
      <c r="BX28">
        <v>1.6818502777814699</v>
      </c>
      <c r="BY28">
        <v>1.6181525241675601</v>
      </c>
      <c r="BZ28">
        <v>1.7226356708096699</v>
      </c>
      <c r="CA28">
        <v>1.62934827335169</v>
      </c>
      <c r="CB28">
        <v>1.7025448675339401</v>
      </c>
      <c r="CC28">
        <v>1.6245566833802101</v>
      </c>
      <c r="CD28">
        <v>1.6874508639214501</v>
      </c>
      <c r="CE28">
        <v>1.57226811554027</v>
      </c>
      <c r="CF28">
        <v>1.67501986657056</v>
      </c>
      <c r="CG28">
        <v>1.66163414518349</v>
      </c>
      <c r="CH28">
        <v>1.7466410292930701</v>
      </c>
      <c r="CI28">
        <v>1.62496943804609</v>
      </c>
      <c r="CJ28">
        <v>1.6765580162396501</v>
      </c>
      <c r="CK28">
        <v>1.61999085247862</v>
      </c>
      <c r="CL28">
        <v>1.7063059259519799</v>
      </c>
      <c r="CM28">
        <v>1.66725855425537</v>
      </c>
      <c r="CN28">
        <v>1.76776106681819</v>
      </c>
      <c r="CO28">
        <v>1.63062692931222</v>
      </c>
      <c r="CP28">
        <v>1.76260854116236</v>
      </c>
      <c r="CQ28">
        <v>1.5824178615425599</v>
      </c>
      <c r="CR28">
        <v>1.6904583497377399</v>
      </c>
      <c r="CS28">
        <v>1.58299644602398</v>
      </c>
      <c r="CT28">
        <v>1.67468902709906</v>
      </c>
      <c r="CU28">
        <v>1.6344535359438901</v>
      </c>
      <c r="CV28">
        <v>1.7193161893629401</v>
      </c>
      <c r="CW28">
        <v>1.6273466215237</v>
      </c>
      <c r="CX28">
        <v>1.71141001488663</v>
      </c>
      <c r="CY28">
        <v>1.6178883808370601</v>
      </c>
      <c r="CZ28">
        <v>1.7191677155192999</v>
      </c>
      <c r="DA28">
        <v>1.5964055021921699</v>
      </c>
      <c r="DB28">
        <v>1.7498075571471601</v>
      </c>
      <c r="DC28">
        <v>1.6399794119539299</v>
      </c>
      <c r="DD28">
        <v>1.7232451907611099</v>
      </c>
      <c r="DE28">
        <v>1.62284702367408</v>
      </c>
      <c r="DF28">
        <v>1.6798310266024199</v>
      </c>
      <c r="DG28">
        <v>1.58669382725363</v>
      </c>
      <c r="DH28">
        <v>1.69006752423705</v>
      </c>
      <c r="DI28">
        <v>1.6336106953696301</v>
      </c>
      <c r="DJ28">
        <v>1.7362139694307199</v>
      </c>
      <c r="DK28">
        <v>1.65355862295235</v>
      </c>
      <c r="DL28">
        <v>1.72578566239366</v>
      </c>
      <c r="DM28">
        <v>1.5890803801501701</v>
      </c>
      <c r="DN28">
        <v>1.6817766202100199</v>
      </c>
      <c r="DO28">
        <v>1.5659219432782101</v>
      </c>
      <c r="DP28">
        <v>1.62310427555479</v>
      </c>
      <c r="DQ28">
        <v>1.6242929091526701</v>
      </c>
      <c r="DR28">
        <v>1.7101185992585699</v>
      </c>
      <c r="DS28">
        <v>1.66144415584415</v>
      </c>
      <c r="DT28">
        <v>1.7242181818181801</v>
      </c>
      <c r="DU28">
        <v>1.68070293167806</v>
      </c>
      <c r="DV28">
        <v>1.7545296313383301</v>
      </c>
      <c r="DW28">
        <v>1.6452605108381599</v>
      </c>
      <c r="DX28">
        <v>1.72259284660307</v>
      </c>
      <c r="DY28">
        <v>1.6328424065350899</v>
      </c>
      <c r="DZ28">
        <v>1.7066960825234001</v>
      </c>
      <c r="EA28">
        <v>1.7492249936008599</v>
      </c>
      <c r="EB28">
        <v>1.9606950883080601</v>
      </c>
      <c r="EC28">
        <v>1.6323082405718701</v>
      </c>
      <c r="ED28">
        <v>1.7630337714609099</v>
      </c>
    </row>
    <row r="29" spans="1:134" x14ac:dyDescent="0.45">
      <c r="A29" t="s">
        <v>92</v>
      </c>
      <c r="B29" t="s">
        <v>67</v>
      </c>
      <c r="C29" t="s">
        <v>71</v>
      </c>
      <c r="D29">
        <v>30</v>
      </c>
      <c r="E29" s="1" cm="1">
        <f t="array" ref="E29">SUMPRODUCT($G29:$FZZ29,$G$2:$FZZ$2)/SUMPRODUCT(--($G29:$FZZ29&lt;&gt;""),$G$2:$FZZ$2)</f>
        <v>1.8092135832588114</v>
      </c>
      <c r="F29" s="1" cm="1">
        <f t="array" ref="F29">SUMPRODUCT($G29:$FZZ29,$F$2:$FZY$2)/SUMPRODUCT(--($G29:$FZZ29&lt;&gt;""),$F$2:$FZY$2)</f>
        <v>1.800419705351717</v>
      </c>
      <c r="G29">
        <v>1.8030472218223399</v>
      </c>
      <c r="H29">
        <v>1.79219791378914</v>
      </c>
      <c r="I29">
        <v>1.82242338750417</v>
      </c>
      <c r="J29">
        <v>1.79022010305672</v>
      </c>
      <c r="K29">
        <v>1.72057884656309</v>
      </c>
      <c r="L29">
        <v>1.8634934146745099</v>
      </c>
      <c r="M29">
        <v>1.7849117174959801</v>
      </c>
      <c r="N29">
        <v>1.82937598311059</v>
      </c>
      <c r="O29">
        <v>1.86500536800668</v>
      </c>
      <c r="P29">
        <v>1.86174877728736</v>
      </c>
      <c r="Q29">
        <v>1.7014287778268</v>
      </c>
      <c r="R29">
        <v>1.7871866860866901</v>
      </c>
      <c r="S29">
        <v>1.79363448944059</v>
      </c>
      <c r="T29">
        <v>1.85751542569078</v>
      </c>
      <c r="U29">
        <v>1.98003248524547</v>
      </c>
      <c r="V29">
        <v>1.9135255539656899</v>
      </c>
      <c r="W29">
        <v>1.9044687982591599</v>
      </c>
      <c r="X29">
        <v>1.84963030558285</v>
      </c>
      <c r="Y29">
        <v>1.8330226199353701</v>
      </c>
      <c r="Z29">
        <v>1.8283571387598201</v>
      </c>
      <c r="AA29">
        <v>1.7297691497830101</v>
      </c>
      <c r="AB29">
        <v>1.7882443571373501</v>
      </c>
      <c r="AC29">
        <v>2.0187196504310299</v>
      </c>
      <c r="AD29">
        <v>1.88354233757309</v>
      </c>
      <c r="AE29">
        <v>1.71913875132563</v>
      </c>
      <c r="AF29">
        <v>1.7865286385615999</v>
      </c>
      <c r="AG29">
        <v>1.89917781995031</v>
      </c>
      <c r="AH29">
        <v>1.8309883312400701</v>
      </c>
      <c r="AI29">
        <v>1.74696552487447</v>
      </c>
      <c r="AJ29">
        <v>1.79773743363395</v>
      </c>
      <c r="AK29">
        <v>1.7344714557541101</v>
      </c>
      <c r="AL29">
        <v>1.86761822222437</v>
      </c>
      <c r="AM29">
        <v>1.9492378022874399</v>
      </c>
      <c r="AN29">
        <v>1.8177608211681899</v>
      </c>
      <c r="AO29">
        <v>1.7759148313966999</v>
      </c>
      <c r="AP29">
        <v>1.6367815273931801</v>
      </c>
      <c r="AQ29">
        <v>1.8200684795241999</v>
      </c>
      <c r="AR29">
        <v>1.75611586372504</v>
      </c>
      <c r="AS29">
        <v>1.8400885179189299</v>
      </c>
      <c r="AT29">
        <v>1.73133623442396</v>
      </c>
      <c r="AU29">
        <v>1.7019112430319201</v>
      </c>
      <c r="AV29">
        <v>1.74463669490093</v>
      </c>
      <c r="AW29">
        <v>1.78804268381815</v>
      </c>
      <c r="AX29">
        <v>1.8567607074989001</v>
      </c>
      <c r="AY29">
        <v>1.74945854210441</v>
      </c>
      <c r="AZ29">
        <v>1.82143203491191</v>
      </c>
      <c r="BA29">
        <v>1.7523238334816</v>
      </c>
      <c r="BB29">
        <v>1.8435592232414</v>
      </c>
      <c r="BC29">
        <v>1.72905955366273</v>
      </c>
      <c r="BD29">
        <v>1.73649850800633</v>
      </c>
      <c r="BE29">
        <v>1.6847776443324201</v>
      </c>
      <c r="BF29">
        <v>1.7617436608758901</v>
      </c>
      <c r="BG29">
        <v>1.7027692237244201</v>
      </c>
      <c r="BH29">
        <v>1.78702505924238</v>
      </c>
      <c r="BI29">
        <v>1.65010923026227</v>
      </c>
      <c r="BJ29">
        <v>1.7290357225673301</v>
      </c>
      <c r="BK29">
        <v>1.99858129450184</v>
      </c>
      <c r="BL29">
        <v>1.8584238984956301</v>
      </c>
      <c r="BM29">
        <v>1.7126283171544701</v>
      </c>
      <c r="BN29">
        <v>1.75739062752412</v>
      </c>
      <c r="BO29">
        <v>1.67760570966873</v>
      </c>
      <c r="BP29">
        <v>1.7755588472932899</v>
      </c>
      <c r="BQ29">
        <v>1.75146123292537</v>
      </c>
      <c r="BR29">
        <v>1.81822585332773</v>
      </c>
      <c r="BS29">
        <v>1.6992079889807099</v>
      </c>
      <c r="BT29">
        <v>1.7506542699724501</v>
      </c>
      <c r="BU29">
        <v>1.8508331369100499</v>
      </c>
      <c r="BV29">
        <v>1.8875491813681899</v>
      </c>
      <c r="BW29">
        <v>1.72712133121944</v>
      </c>
      <c r="BX29">
        <v>1.76617061245153</v>
      </c>
      <c r="BY29">
        <v>1.714362436704</v>
      </c>
      <c r="BZ29">
        <v>1.76392511891974</v>
      </c>
      <c r="CA29">
        <v>1.6617288639888499</v>
      </c>
      <c r="CB29">
        <v>1.7425537302567</v>
      </c>
      <c r="CC29">
        <v>1.65387235975471</v>
      </c>
      <c r="CD29">
        <v>1.7025978790684599</v>
      </c>
      <c r="CE29">
        <v>1.6948125150154301</v>
      </c>
      <c r="CF29">
        <v>1.7670159486980399</v>
      </c>
      <c r="CG29">
        <v>1.6928856288278</v>
      </c>
      <c r="CH29">
        <v>1.7636376584532101</v>
      </c>
      <c r="CI29">
        <v>1.70928182625368</v>
      </c>
      <c r="CJ29">
        <v>1.74656097592361</v>
      </c>
      <c r="CK29">
        <v>1.67254219001043</v>
      </c>
      <c r="CL29">
        <v>1.7312739682651299</v>
      </c>
      <c r="CM29">
        <v>1.72274801569685</v>
      </c>
      <c r="CN29">
        <v>1.7885185645542201</v>
      </c>
      <c r="CO29">
        <v>1.7904572608763201</v>
      </c>
      <c r="CP29">
        <v>1.88200937173821</v>
      </c>
      <c r="CQ29">
        <v>1.6859624836485001</v>
      </c>
      <c r="CR29">
        <v>1.73353738299953</v>
      </c>
      <c r="CS29">
        <v>1.67481119502443</v>
      </c>
      <c r="CT29">
        <v>1.75346512661039</v>
      </c>
      <c r="CU29">
        <v>1.70844535359438</v>
      </c>
      <c r="CV29">
        <v>1.7811367621274099</v>
      </c>
      <c r="CW29">
        <v>1.69748508042736</v>
      </c>
      <c r="CX29">
        <v>1.7686511125456099</v>
      </c>
      <c r="CY29">
        <v>1.7271496168368701</v>
      </c>
      <c r="CZ29">
        <v>1.7985326684404199</v>
      </c>
      <c r="DA29">
        <v>1.7351149636868699</v>
      </c>
      <c r="DB29">
        <v>1.7988051808962799</v>
      </c>
      <c r="DC29">
        <v>1.6931609084475301</v>
      </c>
      <c r="DD29">
        <v>1.75341954577623</v>
      </c>
      <c r="DE29">
        <v>1.65935240055005</v>
      </c>
      <c r="DF29">
        <v>1.7235979066293301</v>
      </c>
      <c r="DG29">
        <v>1.6489745620984</v>
      </c>
      <c r="DH29">
        <v>1.70651476856916</v>
      </c>
      <c r="DI29">
        <v>1.7331818569556301</v>
      </c>
      <c r="DJ29">
        <v>1.7837894426651499</v>
      </c>
      <c r="DK29">
        <v>1.69712451079187</v>
      </c>
      <c r="DL29">
        <v>1.799817206065</v>
      </c>
      <c r="DM29">
        <v>1.67998947105926</v>
      </c>
      <c r="DN29">
        <v>1.7910697957939601</v>
      </c>
      <c r="DO29">
        <v>1.7411639962299701</v>
      </c>
      <c r="DP29">
        <v>1.75399494473481</v>
      </c>
      <c r="DQ29">
        <v>1.72660138538112</v>
      </c>
      <c r="DR29">
        <v>1.7968895387478301</v>
      </c>
      <c r="DS29">
        <v>1.73770389610389</v>
      </c>
      <c r="DT29">
        <v>1.82807272727272</v>
      </c>
      <c r="DU29">
        <v>1.7492136056704199</v>
      </c>
      <c r="DV29">
        <v>1.82094325378517</v>
      </c>
      <c r="DW29">
        <v>1.7128249890890901</v>
      </c>
      <c r="DX29">
        <v>1.7663092046469999</v>
      </c>
      <c r="DY29">
        <v>1.8227416373501799</v>
      </c>
      <c r="DZ29">
        <v>1.83877526682964</v>
      </c>
      <c r="EA29">
        <v>1.77868945706891</v>
      </c>
      <c r="EB29">
        <v>1.8671966098802599</v>
      </c>
      <c r="EC29">
        <v>1.7962077856738501</v>
      </c>
      <c r="ED29">
        <v>1.91660901830073</v>
      </c>
    </row>
    <row r="30" spans="1:134" x14ac:dyDescent="0.45">
      <c r="A30" t="s">
        <v>92</v>
      </c>
      <c r="B30" t="s">
        <v>67</v>
      </c>
      <c r="C30" t="s">
        <v>71</v>
      </c>
      <c r="D30">
        <v>35</v>
      </c>
      <c r="E30" s="1" cm="1">
        <f t="array" ref="E30">SUMPRODUCT($G30:$FZZ30,$G$2:$FZZ$2)/SUMPRODUCT(--($G30:$FZZ30&lt;&gt;""),$G$2:$FZZ$2)</f>
        <v>1.7132173318839308</v>
      </c>
      <c r="F30" s="1" cm="1">
        <f t="array" ref="F30">SUMPRODUCT($G30:$FZZ30,$F$2:$FZY$2)/SUMPRODUCT(--($G30:$FZZ30&lt;&gt;""),$F$2:$FZY$2)</f>
        <v>1.7173920767436897</v>
      </c>
      <c r="G30">
        <v>1.70020932141731</v>
      </c>
      <c r="H30">
        <v>1.75541687255127</v>
      </c>
      <c r="I30">
        <v>1.7043453255302401</v>
      </c>
      <c r="J30">
        <v>1.7500174870013201</v>
      </c>
      <c r="K30">
        <v>1.6573502636494699</v>
      </c>
      <c r="L30">
        <v>1.7659312856163201</v>
      </c>
      <c r="M30">
        <v>1.6649937430892501</v>
      </c>
      <c r="N30">
        <v>1.6926263039959999</v>
      </c>
      <c r="O30">
        <v>1.69858046045568</v>
      </c>
      <c r="P30">
        <v>1.75096504831206</v>
      </c>
      <c r="Q30">
        <v>1.62301585752051</v>
      </c>
      <c r="R30">
        <v>1.68967913999992</v>
      </c>
      <c r="S30">
        <v>1.68365495989684</v>
      </c>
      <c r="T30">
        <v>1.7592159548144399</v>
      </c>
      <c r="U30">
        <v>1.92499474399018</v>
      </c>
      <c r="V30">
        <v>1.8578535431715699</v>
      </c>
      <c r="W30">
        <v>1.8041058308764999</v>
      </c>
      <c r="X30">
        <v>1.7537744513079601</v>
      </c>
      <c r="Y30">
        <v>1.7287256926518599</v>
      </c>
      <c r="Z30">
        <v>1.7424281535019699</v>
      </c>
      <c r="AA30">
        <v>1.6603882597642701</v>
      </c>
      <c r="AB30">
        <v>1.71746141796985</v>
      </c>
      <c r="AC30">
        <v>1.72079243374811</v>
      </c>
      <c r="AD30">
        <v>1.7537750206262099</v>
      </c>
      <c r="AE30">
        <v>1.63050369231667</v>
      </c>
      <c r="AF30">
        <v>1.69395510843443</v>
      </c>
      <c r="AG30">
        <v>1.7214657600185901</v>
      </c>
      <c r="AH30">
        <v>1.7714162410990399</v>
      </c>
      <c r="AI30">
        <v>1.68069507004698</v>
      </c>
      <c r="AJ30">
        <v>1.72926008780608</v>
      </c>
      <c r="AK30">
        <v>1.69318627474714</v>
      </c>
      <c r="AL30">
        <v>1.7533879799940899</v>
      </c>
      <c r="AM30">
        <v>1.8851137773397</v>
      </c>
      <c r="AN30">
        <v>1.7469792498682899</v>
      </c>
      <c r="AO30">
        <v>1.7187184596671901</v>
      </c>
      <c r="AP30">
        <v>1.5741278693615499</v>
      </c>
      <c r="AQ30">
        <v>1.72636810711007</v>
      </c>
      <c r="AR30">
        <v>1.6781322750768699</v>
      </c>
      <c r="AS30">
        <v>1.7384830167381999</v>
      </c>
      <c r="AT30">
        <v>1.65008985459892</v>
      </c>
      <c r="AU30">
        <v>1.63548830811554</v>
      </c>
      <c r="AV30">
        <v>1.6543352880136999</v>
      </c>
      <c r="AW30">
        <v>1.66506358719485</v>
      </c>
      <c r="AX30">
        <v>1.73859084929103</v>
      </c>
      <c r="AY30">
        <v>1.6443348957491499</v>
      </c>
      <c r="AZ30">
        <v>1.7346048165508301</v>
      </c>
      <c r="BA30">
        <v>1.64926220204313</v>
      </c>
      <c r="BB30">
        <v>1.73164708408749</v>
      </c>
      <c r="BC30">
        <v>1.6271696950168799</v>
      </c>
      <c r="BD30">
        <v>1.6769308359367301</v>
      </c>
      <c r="BE30">
        <v>1.5916064752947501</v>
      </c>
      <c r="BF30">
        <v>1.6887358966118</v>
      </c>
      <c r="BG30">
        <v>1.63179284054354</v>
      </c>
      <c r="BH30">
        <v>1.723741600174</v>
      </c>
      <c r="BI30">
        <v>1.5783711876197499</v>
      </c>
      <c r="BJ30">
        <v>1.6648644690432799</v>
      </c>
      <c r="BK30">
        <v>1.93107232721237</v>
      </c>
      <c r="BL30">
        <v>1.79127629958777</v>
      </c>
      <c r="BM30">
        <v>1.6500961919727399</v>
      </c>
      <c r="BN30">
        <v>1.6798055600428801</v>
      </c>
      <c r="BO30">
        <v>1.62038782655534</v>
      </c>
      <c r="BP30">
        <v>1.71540533261513</v>
      </c>
      <c r="BQ30">
        <v>1.65966189814964</v>
      </c>
      <c r="BR30">
        <v>1.73757548357929</v>
      </c>
      <c r="BS30">
        <v>1.6155303030303001</v>
      </c>
      <c r="BT30">
        <v>1.6808195592286499</v>
      </c>
      <c r="BU30">
        <v>1.68641778325748</v>
      </c>
      <c r="BV30">
        <v>1.7947165158740199</v>
      </c>
      <c r="BW30">
        <v>1.66616928016626</v>
      </c>
      <c r="BX30">
        <v>1.69015041500686</v>
      </c>
      <c r="BY30">
        <v>1.64460897140811</v>
      </c>
      <c r="BZ30">
        <v>1.7075980768247101</v>
      </c>
      <c r="CA30">
        <v>1.5977906498274901</v>
      </c>
      <c r="CB30">
        <v>1.688791820973</v>
      </c>
      <c r="CC30">
        <v>1.5847935847935799</v>
      </c>
      <c r="CD30">
        <v>1.64562623386152</v>
      </c>
      <c r="CE30">
        <v>1.61050433368446</v>
      </c>
      <c r="CF30">
        <v>1.7009110901665001</v>
      </c>
      <c r="CG30">
        <v>1.61273322888477</v>
      </c>
      <c r="CH30">
        <v>1.68670179936381</v>
      </c>
      <c r="CI30">
        <v>1.6488013279973199</v>
      </c>
      <c r="CJ30">
        <v>1.66868268327521</v>
      </c>
      <c r="CK30">
        <v>1.61097233461164</v>
      </c>
      <c r="CL30">
        <v>1.6518195358219201</v>
      </c>
      <c r="CM30">
        <v>1.60848411669655</v>
      </c>
      <c r="CN30">
        <v>1.6923486691407501</v>
      </c>
      <c r="CO30">
        <v>1.7198027937551299</v>
      </c>
      <c r="CP30">
        <v>1.81943858402362</v>
      </c>
      <c r="CQ30">
        <v>1.5949910463683801</v>
      </c>
      <c r="CR30">
        <v>1.6730971945287501</v>
      </c>
      <c r="CS30">
        <v>1.6008773878276299</v>
      </c>
      <c r="CT30">
        <v>1.6795868502887601</v>
      </c>
      <c r="CU30">
        <v>1.63519871420222</v>
      </c>
      <c r="CV30">
        <v>1.70391583869082</v>
      </c>
      <c r="CW30">
        <v>1.62954668212417</v>
      </c>
      <c r="CX30">
        <v>1.6871039561568699</v>
      </c>
      <c r="CY30">
        <v>1.67840585020791</v>
      </c>
      <c r="CZ30">
        <v>1.7312361591281999</v>
      </c>
      <c r="DA30">
        <v>1.65547709093343</v>
      </c>
      <c r="DB30">
        <v>1.7342782556310401</v>
      </c>
      <c r="DC30">
        <v>1.6235218426301199</v>
      </c>
      <c r="DD30">
        <v>1.69788329151386</v>
      </c>
      <c r="DE30">
        <v>1.5975405862625001</v>
      </c>
      <c r="DF30">
        <v>1.6402686954026899</v>
      </c>
      <c r="DG30">
        <v>1.57718762181397</v>
      </c>
      <c r="DH30">
        <v>1.6529354810315899</v>
      </c>
      <c r="DI30">
        <v>1.6349600241948601</v>
      </c>
      <c r="DJ30">
        <v>1.6943537567951099</v>
      </c>
      <c r="DK30">
        <v>1.67106465749572</v>
      </c>
      <c r="DL30">
        <v>1.7443228422113299</v>
      </c>
      <c r="DM30">
        <v>1.6248233631653299</v>
      </c>
      <c r="DN30">
        <v>1.7016846305172999</v>
      </c>
      <c r="DO30">
        <v>1.6640497815097199</v>
      </c>
      <c r="DP30">
        <v>1.67711635678176</v>
      </c>
      <c r="DQ30">
        <v>1.64395114242249</v>
      </c>
      <c r="DR30">
        <v>1.70437325535025</v>
      </c>
      <c r="DS30">
        <v>1.6461506493506399</v>
      </c>
      <c r="DT30">
        <v>1.7166961038960999</v>
      </c>
      <c r="DU30">
        <v>1.67561758168015</v>
      </c>
      <c r="DV30">
        <v>1.7363796502118001</v>
      </c>
      <c r="DW30">
        <v>1.62653532015711</v>
      </c>
      <c r="DX30">
        <v>1.6986096390049199</v>
      </c>
      <c r="DY30">
        <v>1.6904299087710899</v>
      </c>
      <c r="DZ30">
        <v>1.72508496809969</v>
      </c>
      <c r="EA30">
        <v>1.70825630670344</v>
      </c>
      <c r="EB30">
        <v>1.7827564631267501</v>
      </c>
      <c r="EC30">
        <v>1.7093683835398099</v>
      </c>
      <c r="ED30">
        <v>1.82024191350648</v>
      </c>
    </row>
    <row r="31" spans="1:134" x14ac:dyDescent="0.45">
      <c r="A31" t="s">
        <v>92</v>
      </c>
      <c r="B31" t="s">
        <v>67</v>
      </c>
      <c r="C31" t="s">
        <v>71</v>
      </c>
      <c r="D31">
        <v>40</v>
      </c>
      <c r="E31" s="1" cm="1">
        <f t="array" ref="E31">SUMPRODUCT($G31:$FZZ31,$G$2:$FZZ$2)/SUMPRODUCT(--($G31:$FZZ31&lt;&gt;""),$G$2:$FZZ$2)</f>
        <v>1.6338251536900645</v>
      </c>
      <c r="F31" s="1" cm="1">
        <f t="array" ref="F31">SUMPRODUCT($G31:$FZZ31,$F$2:$FZY$2)/SUMPRODUCT(--($G31:$FZZ31&lt;&gt;""),$F$2:$FZY$2)</f>
        <v>1.6520618608133932</v>
      </c>
      <c r="G31">
        <v>1.6300107773294701</v>
      </c>
      <c r="H31">
        <v>1.6598954949206399</v>
      </c>
      <c r="I31">
        <v>1.6274025196825901</v>
      </c>
      <c r="J31">
        <v>1.65528068580133</v>
      </c>
      <c r="K31">
        <v>1.6068359698280901</v>
      </c>
      <c r="L31">
        <v>1.7081435766475099</v>
      </c>
      <c r="M31">
        <v>1.59542711100979</v>
      </c>
      <c r="N31">
        <v>1.64728900306555</v>
      </c>
      <c r="O31">
        <v>1.58795896457115</v>
      </c>
      <c r="P31">
        <v>1.67999284265775</v>
      </c>
      <c r="Q31">
        <v>1.5534122369607899</v>
      </c>
      <c r="R31">
        <v>1.6103095359888699</v>
      </c>
      <c r="S31">
        <v>1.6295503055998699</v>
      </c>
      <c r="T31">
        <v>1.6878243280323799</v>
      </c>
      <c r="U31">
        <v>1.79009049207784</v>
      </c>
      <c r="V31">
        <v>1.8055187659509899</v>
      </c>
      <c r="W31">
        <v>1.66710977350367</v>
      </c>
      <c r="X31">
        <v>1.6890150451588699</v>
      </c>
      <c r="Y31">
        <v>1.64324126656341</v>
      </c>
      <c r="Z31">
        <v>1.6620681083768301</v>
      </c>
      <c r="AA31">
        <v>1.58480599851064</v>
      </c>
      <c r="AB31">
        <v>1.65424081349664</v>
      </c>
      <c r="AC31">
        <v>1.6323622277763099</v>
      </c>
      <c r="AD31">
        <v>1.6802029474315801</v>
      </c>
      <c r="AE31">
        <v>1.60725425905566</v>
      </c>
      <c r="AF31">
        <v>1.6772341191465301</v>
      </c>
      <c r="AG31">
        <v>1.58207968396416</v>
      </c>
      <c r="AH31">
        <v>1.68099026773413</v>
      </c>
      <c r="AI31">
        <v>1.5779035877071399</v>
      </c>
      <c r="AJ31">
        <v>1.6670311278957</v>
      </c>
      <c r="AK31">
        <v>1.65360053065038</v>
      </c>
      <c r="AL31">
        <v>1.6939706302441599</v>
      </c>
      <c r="AM31">
        <v>1.7093961898611501</v>
      </c>
      <c r="AN31">
        <v>1.6381685162211299</v>
      </c>
      <c r="AO31">
        <v>1.66981638673947</v>
      </c>
      <c r="AP31">
        <v>1.51027082632437</v>
      </c>
      <c r="AQ31">
        <v>1.70239329305536</v>
      </c>
      <c r="AR31">
        <v>1.63976349783078</v>
      </c>
      <c r="AS31">
        <v>1.6714886159421301</v>
      </c>
      <c r="AT31">
        <v>1.6165243350017</v>
      </c>
      <c r="AU31">
        <v>1.5762807982818099</v>
      </c>
      <c r="AV31">
        <v>1.6114529790776799</v>
      </c>
      <c r="AW31">
        <v>1.6071334600204601</v>
      </c>
      <c r="AX31">
        <v>1.67380499926911</v>
      </c>
      <c r="AY31">
        <v>1.5960562469694499</v>
      </c>
      <c r="AZ31">
        <v>1.6653790205269099</v>
      </c>
      <c r="BA31">
        <v>1.5926465625671</v>
      </c>
      <c r="BB31">
        <v>1.67009233978587</v>
      </c>
      <c r="BC31">
        <v>1.5748448466678799</v>
      </c>
      <c r="BD31">
        <v>1.61456129782435</v>
      </c>
      <c r="BE31">
        <v>1.5414178662652001</v>
      </c>
      <c r="BF31">
        <v>1.6171997902464601</v>
      </c>
      <c r="BG31">
        <v>1.5557336325026001</v>
      </c>
      <c r="BH31">
        <v>1.65353221984362</v>
      </c>
      <c r="BI31">
        <v>1.5065233044900299</v>
      </c>
      <c r="BJ31">
        <v>1.58565727327092</v>
      </c>
      <c r="BK31">
        <v>1.6414957974195601</v>
      </c>
      <c r="BL31">
        <v>1.6851009154665599</v>
      </c>
      <c r="BM31">
        <v>1.5531111861718501</v>
      </c>
      <c r="BN31">
        <v>1.6010750003671399</v>
      </c>
      <c r="BO31">
        <v>1.5458389442499301</v>
      </c>
      <c r="BP31">
        <v>1.6519391327767301</v>
      </c>
      <c r="BQ31">
        <v>1.5964332999644699</v>
      </c>
      <c r="BR31">
        <v>1.6745729324765</v>
      </c>
      <c r="BS31">
        <v>1.55132575757575</v>
      </c>
      <c r="BT31">
        <v>1.63307506887052</v>
      </c>
      <c r="BU31">
        <v>1.6149257519989799</v>
      </c>
      <c r="BV31">
        <v>1.7124725762877799</v>
      </c>
      <c r="BW31">
        <v>1.6023261700795299</v>
      </c>
      <c r="BX31">
        <v>1.6362727987316601</v>
      </c>
      <c r="BY31">
        <v>1.5522607539256299</v>
      </c>
      <c r="BZ31">
        <v>1.6108383202905201</v>
      </c>
      <c r="CA31">
        <v>1.53503940746367</v>
      </c>
      <c r="CB31">
        <v>1.6344918178077401</v>
      </c>
      <c r="CC31">
        <v>1.51085798144621</v>
      </c>
      <c r="CD31">
        <v>1.5869075280839899</v>
      </c>
      <c r="CE31">
        <v>1.54109146014673</v>
      </c>
      <c r="CF31">
        <v>1.65007115004342</v>
      </c>
      <c r="CG31">
        <v>1.54951811232967</v>
      </c>
      <c r="CH31">
        <v>1.61335042491572</v>
      </c>
      <c r="CI31">
        <v>1.5852968048281399</v>
      </c>
      <c r="CJ31">
        <v>1.6140186074043501</v>
      </c>
      <c r="CK31">
        <v>1.55001231397108</v>
      </c>
      <c r="CL31">
        <v>1.5857697404683999</v>
      </c>
      <c r="CM31">
        <v>1.5418434930837901</v>
      </c>
      <c r="CN31">
        <v>1.6357760534119301</v>
      </c>
      <c r="CO31">
        <v>1.62946101401319</v>
      </c>
      <c r="CP31">
        <v>1.7280086166692501</v>
      </c>
      <c r="CQ31">
        <v>1.5388308208130601</v>
      </c>
      <c r="CR31">
        <v>1.6056973037503599</v>
      </c>
      <c r="CS31">
        <v>1.55614171479342</v>
      </c>
      <c r="CT31">
        <v>1.61888049755664</v>
      </c>
      <c r="CU31">
        <v>1.57244301578024</v>
      </c>
      <c r="CV31">
        <v>1.63424897720631</v>
      </c>
      <c r="CW31">
        <v>1.52557735123242</v>
      </c>
      <c r="CX31">
        <v>1.59857457151514</v>
      </c>
      <c r="CY31">
        <v>1.57871970940143</v>
      </c>
      <c r="CZ31">
        <v>1.6533927063584299</v>
      </c>
      <c r="DA31">
        <v>1.60114126978814</v>
      </c>
      <c r="DB31">
        <v>1.66655510559255</v>
      </c>
      <c r="DC31">
        <v>1.5312101910828</v>
      </c>
      <c r="DD31">
        <v>1.5937592485363099</v>
      </c>
      <c r="DE31">
        <v>1.5341458830047101</v>
      </c>
      <c r="DF31">
        <v>1.57853602556365</v>
      </c>
      <c r="DG31">
        <v>1.5084310988720799</v>
      </c>
      <c r="DH31">
        <v>1.5849082701472399</v>
      </c>
      <c r="DI31">
        <v>1.5692306499267099</v>
      </c>
      <c r="DJ31">
        <v>1.6360301815390099</v>
      </c>
      <c r="DK31">
        <v>1.56408333528626</v>
      </c>
      <c r="DL31">
        <v>1.6333341145039899</v>
      </c>
      <c r="DM31">
        <v>1.56368623756615</v>
      </c>
      <c r="DN31">
        <v>1.6361281205840701</v>
      </c>
      <c r="DO31">
        <v>1.56641461742781</v>
      </c>
      <c r="DP31">
        <v>1.57965255762145</v>
      </c>
      <c r="DQ31">
        <v>1.5966886732538701</v>
      </c>
      <c r="DR31">
        <v>1.64492593084909</v>
      </c>
      <c r="DS31">
        <v>1.58466493506493</v>
      </c>
      <c r="DT31">
        <v>1.6498285714285701</v>
      </c>
      <c r="DU31">
        <v>1.5979847334647399</v>
      </c>
      <c r="DV31">
        <v>1.6612318080778401</v>
      </c>
      <c r="DW31">
        <v>1.5703493567761899</v>
      </c>
      <c r="DX31">
        <v>1.6212253465511099</v>
      </c>
      <c r="DY31">
        <v>1.62588396637052</v>
      </c>
      <c r="DZ31">
        <v>1.66309701270049</v>
      </c>
      <c r="EA31">
        <v>1.6337988111828401</v>
      </c>
      <c r="EB31">
        <v>1.6894855095133801</v>
      </c>
      <c r="EC31">
        <v>1.6449175104291101</v>
      </c>
      <c r="ED31">
        <v>1.7253736662264401</v>
      </c>
    </row>
    <row r="32" spans="1:134" x14ac:dyDescent="0.45">
      <c r="A32" t="s">
        <v>92</v>
      </c>
      <c r="B32" t="s">
        <v>67</v>
      </c>
      <c r="C32" t="s">
        <v>71</v>
      </c>
      <c r="D32">
        <v>45</v>
      </c>
      <c r="E32" s="1" cm="1">
        <f t="array" ref="E32">SUMPRODUCT($G32:$FZZ32,$G$2:$FZZ$2)/SUMPRODUCT(--($G32:$FZZ32&lt;&gt;""),$G$2:$FZZ$2)</f>
        <v>1.5675959047345098</v>
      </c>
      <c r="F32" s="1" cm="1">
        <f t="array" ref="F32">SUMPRODUCT($G32:$FZZ32,$F$2:$FZY$2)/SUMPRODUCT(--($G32:$FZZ32&lt;&gt;""),$F$2:$FZY$2)</f>
        <v>1.5848585527815435</v>
      </c>
      <c r="G32">
        <v>1.56304543208531</v>
      </c>
      <c r="H32">
        <v>1.5749180028091001</v>
      </c>
      <c r="I32">
        <v>1.55581462224191</v>
      </c>
      <c r="J32">
        <v>1.5732860795697401</v>
      </c>
      <c r="K32">
        <v>1.5697737107185901</v>
      </c>
      <c r="L32">
        <v>1.6333711664420301</v>
      </c>
      <c r="M32">
        <v>1.5587946248265501</v>
      </c>
      <c r="N32">
        <v>1.6024615244917999</v>
      </c>
      <c r="O32">
        <v>1.5363068114040299</v>
      </c>
      <c r="P32">
        <v>1.61028987236073</v>
      </c>
      <c r="Q32">
        <v>1.50320781903449</v>
      </c>
      <c r="R32">
        <v>1.5605932219935701</v>
      </c>
      <c r="S32">
        <v>1.5586637624358599</v>
      </c>
      <c r="T32">
        <v>1.62628668837554</v>
      </c>
      <c r="U32">
        <v>1.62185471058236</v>
      </c>
      <c r="V32">
        <v>1.6761251187591999</v>
      </c>
      <c r="W32">
        <v>1.58585158407038</v>
      </c>
      <c r="X32">
        <v>1.5991550259722001</v>
      </c>
      <c r="Y32">
        <v>1.5432226237595299</v>
      </c>
      <c r="Z32">
        <v>1.60590546664372</v>
      </c>
      <c r="AA32">
        <v>1.5087589553963401</v>
      </c>
      <c r="AB32">
        <v>1.5873276326939301</v>
      </c>
      <c r="AC32">
        <v>1.54387879286441</v>
      </c>
      <c r="AD32">
        <v>1.6099020345552599</v>
      </c>
      <c r="AE32">
        <v>1.53319582413091</v>
      </c>
      <c r="AF32">
        <v>1.5858378494079599</v>
      </c>
      <c r="AG32">
        <v>1.52253249160391</v>
      </c>
      <c r="AH32">
        <v>1.6130635889320999</v>
      </c>
      <c r="AI32">
        <v>1.5005383069993301</v>
      </c>
      <c r="AJ32">
        <v>1.5871604557330501</v>
      </c>
      <c r="AK32">
        <v>1.6076237417630499</v>
      </c>
      <c r="AL32">
        <v>1.64662848178794</v>
      </c>
      <c r="AM32">
        <v>1.62412691399146</v>
      </c>
      <c r="AN32">
        <v>1.5759606070390699</v>
      </c>
      <c r="AO32">
        <v>1.6158840350922501</v>
      </c>
      <c r="AP32">
        <v>1.4531520923371499</v>
      </c>
      <c r="AQ32">
        <v>1.65047171293048</v>
      </c>
      <c r="AR32">
        <v>1.57358058560115</v>
      </c>
      <c r="AS32">
        <v>1.6241285589104499</v>
      </c>
      <c r="AT32">
        <v>1.5497675662027799</v>
      </c>
      <c r="AU32">
        <v>1.5130312024904</v>
      </c>
      <c r="AV32">
        <v>1.54780520765462</v>
      </c>
      <c r="AW32">
        <v>1.5646689080543701</v>
      </c>
      <c r="AX32">
        <v>1.62876772401695</v>
      </c>
      <c r="AY32">
        <v>1.54236301923387</v>
      </c>
      <c r="AZ32">
        <v>1.60673993858089</v>
      </c>
      <c r="BA32">
        <v>1.5355247415406299</v>
      </c>
      <c r="BB32">
        <v>1.61856919348406</v>
      </c>
      <c r="BC32">
        <v>1.51683221025202</v>
      </c>
      <c r="BD32">
        <v>1.5432117790448401</v>
      </c>
      <c r="BE32">
        <v>1.4807246646480701</v>
      </c>
      <c r="BF32">
        <v>1.54075815755197</v>
      </c>
      <c r="BG32">
        <v>1.5123807997435601</v>
      </c>
      <c r="BH32">
        <v>1.58985953544812</v>
      </c>
      <c r="BI32">
        <v>1.4480271428048299</v>
      </c>
      <c r="BJ32">
        <v>1.5136263226625299</v>
      </c>
      <c r="BK32">
        <v>1.5451844317147501</v>
      </c>
      <c r="BL32">
        <v>1.61760533219123</v>
      </c>
      <c r="BM32">
        <v>1.49648275153099</v>
      </c>
      <c r="BN32">
        <v>1.5459151454628199</v>
      </c>
      <c r="BO32">
        <v>1.5143415028278999</v>
      </c>
      <c r="BP32">
        <v>1.5684082951791001</v>
      </c>
      <c r="BQ32">
        <v>1.5382342493622201</v>
      </c>
      <c r="BR32">
        <v>1.5797865469693499</v>
      </c>
      <c r="BS32">
        <v>1.49380165289256</v>
      </c>
      <c r="BT32">
        <v>1.5584194214875999</v>
      </c>
      <c r="BU32">
        <v>1.5536416876688399</v>
      </c>
      <c r="BV32">
        <v>1.6601454136674301</v>
      </c>
      <c r="BW32">
        <v>1.5328874618633299</v>
      </c>
      <c r="BX32">
        <v>1.5744680851063799</v>
      </c>
      <c r="BY32">
        <v>1.5062273029512501</v>
      </c>
      <c r="BZ32">
        <v>1.5641910899698199</v>
      </c>
      <c r="CA32">
        <v>1.5017092393884699</v>
      </c>
      <c r="CB32">
        <v>1.58805748108758</v>
      </c>
      <c r="CC32">
        <v>1.4652072887367</v>
      </c>
      <c r="CD32">
        <v>1.5455546043781301</v>
      </c>
      <c r="CE32">
        <v>1.5108573118219899</v>
      </c>
      <c r="CF32">
        <v>1.5964591303062201</v>
      </c>
      <c r="CG32">
        <v>1.5165574704458</v>
      </c>
      <c r="CH32">
        <v>1.57806342876133</v>
      </c>
      <c r="CI32">
        <v>1.5188454658928501</v>
      </c>
      <c r="CJ32">
        <v>1.56805342872952</v>
      </c>
      <c r="CK32">
        <v>1.49363778160879</v>
      </c>
      <c r="CL32">
        <v>1.5314709918024101</v>
      </c>
      <c r="CM32">
        <v>1.5048031677823701</v>
      </c>
      <c r="CN32">
        <v>1.5868032743221401</v>
      </c>
      <c r="CO32">
        <v>1.55459814786026</v>
      </c>
      <c r="CP32">
        <v>1.6588531835039599</v>
      </c>
      <c r="CQ32">
        <v>1.4890079884174201</v>
      </c>
      <c r="CR32">
        <v>1.5532328325226299</v>
      </c>
      <c r="CS32">
        <v>1.4994669035984001</v>
      </c>
      <c r="CT32">
        <v>1.56250555308751</v>
      </c>
      <c r="CU32">
        <v>1.4956750438340101</v>
      </c>
      <c r="CV32">
        <v>1.57473699590882</v>
      </c>
      <c r="CW32">
        <v>1.4788886400463701</v>
      </c>
      <c r="CX32">
        <v>1.54873727060745</v>
      </c>
      <c r="CY32">
        <v>1.5244236621154399</v>
      </c>
      <c r="CZ32">
        <v>1.6084088772762699</v>
      </c>
      <c r="DA32">
        <v>1.52675792362528</v>
      </c>
      <c r="DB32">
        <v>1.60805247832926</v>
      </c>
      <c r="DC32">
        <v>1.4972527826030999</v>
      </c>
      <c r="DD32">
        <v>1.55681657337708</v>
      </c>
      <c r="DE32">
        <v>1.4813565358474801</v>
      </c>
      <c r="DF32">
        <v>1.5138552250175601</v>
      </c>
      <c r="DG32">
        <v>1.45058910810165</v>
      </c>
      <c r="DH32">
        <v>1.5396909225797499</v>
      </c>
      <c r="DI32">
        <v>1.49314091180507</v>
      </c>
      <c r="DJ32">
        <v>1.5696881809651499</v>
      </c>
      <c r="DK32">
        <v>1.53528157296524</v>
      </c>
      <c r="DL32">
        <v>1.5843781490942299</v>
      </c>
      <c r="DM32">
        <v>1.51417250838159</v>
      </c>
      <c r="DN32">
        <v>1.5714305505527599</v>
      </c>
      <c r="DO32">
        <v>1.5057621454888099</v>
      </c>
      <c r="DP32">
        <v>1.54113829149173</v>
      </c>
      <c r="DQ32">
        <v>1.5280842453512899</v>
      </c>
      <c r="DR32">
        <v>1.5777689160648001</v>
      </c>
      <c r="DS32">
        <v>1.5326337662337599</v>
      </c>
      <c r="DT32">
        <v>1.59106493506493</v>
      </c>
      <c r="DU32">
        <v>1.5416893847250699</v>
      </c>
      <c r="DV32">
        <v>1.59894937717569</v>
      </c>
      <c r="DW32">
        <v>1.5252197767940601</v>
      </c>
      <c r="DX32">
        <v>1.5665461271484</v>
      </c>
      <c r="DY32">
        <v>1.5298968457456299</v>
      </c>
      <c r="DZ32">
        <v>1.5632401168684</v>
      </c>
      <c r="EA32">
        <v>1.57879468729558</v>
      </c>
      <c r="EB32">
        <v>1.6355479081937301</v>
      </c>
      <c r="EC32">
        <v>1.6048256923044599</v>
      </c>
      <c r="ED32">
        <v>1.6972517451732501</v>
      </c>
    </row>
    <row r="33" spans="1:134" x14ac:dyDescent="0.45">
      <c r="A33" t="s">
        <v>92</v>
      </c>
      <c r="B33" t="s">
        <v>67</v>
      </c>
      <c r="C33" t="s">
        <v>71</v>
      </c>
      <c r="D33">
        <v>50</v>
      </c>
      <c r="E33" s="1" cm="1">
        <f t="array" ref="E33">SUMPRODUCT($G33:$FZZ33,$G$2:$FZZ$2)/SUMPRODUCT(--($G33:$FZZ33&lt;&gt;""),$G$2:$FZZ$2)</f>
        <v>1.5000569236796162</v>
      </c>
      <c r="F33" s="1" cm="1">
        <f t="array" ref="F33">SUMPRODUCT($G33:$FZZ33,$F$2:$FZY$2)/SUMPRODUCT(--($G33:$FZZ33&lt;&gt;""),$F$2:$FZY$2)</f>
        <v>1.5258323218119236</v>
      </c>
      <c r="G33">
        <v>1.46868543815485</v>
      </c>
      <c r="H33">
        <v>1.50941751841289</v>
      </c>
      <c r="I33">
        <v>1.46636278144357</v>
      </c>
      <c r="J33">
        <v>1.5105019157981401</v>
      </c>
      <c r="K33">
        <v>1.4879714360029299</v>
      </c>
      <c r="L33">
        <v>1.5642122437398001</v>
      </c>
      <c r="M33">
        <v>1.4539026948699001</v>
      </c>
      <c r="N33">
        <v>1.5088660850845199</v>
      </c>
      <c r="O33">
        <v>1.46354288440892</v>
      </c>
      <c r="P33">
        <v>1.55039484671358</v>
      </c>
      <c r="Q33">
        <v>1.4619806086070199</v>
      </c>
      <c r="R33">
        <v>1.5268359541260399</v>
      </c>
      <c r="S33">
        <v>1.45734350299771</v>
      </c>
      <c r="T33">
        <v>1.5578745692826499</v>
      </c>
      <c r="U33">
        <v>1.58949543192868</v>
      </c>
      <c r="V33">
        <v>1.6507330470397299</v>
      </c>
      <c r="W33">
        <v>1.4994720740324701</v>
      </c>
      <c r="X33">
        <v>1.5502480228368101</v>
      </c>
      <c r="Y33">
        <v>1.5151365226868501</v>
      </c>
      <c r="Z33">
        <v>1.54716390370752</v>
      </c>
      <c r="AA33">
        <v>1.4646919857227201</v>
      </c>
      <c r="AB33">
        <v>1.52838250776776</v>
      </c>
      <c r="AC33">
        <v>1.48067184600383</v>
      </c>
      <c r="AD33">
        <v>1.5438134664379399</v>
      </c>
      <c r="AE33">
        <v>1.4618985999357801</v>
      </c>
      <c r="AF33">
        <v>1.5181638629707801</v>
      </c>
      <c r="AG33">
        <v>1.4913798350106999</v>
      </c>
      <c r="AH33">
        <v>1.5529133169930101</v>
      </c>
      <c r="AI33">
        <v>1.4592613958417799</v>
      </c>
      <c r="AJ33">
        <v>1.5348591513866801</v>
      </c>
      <c r="AK33">
        <v>1.5138448428625999</v>
      </c>
      <c r="AL33">
        <v>1.5822096553193301</v>
      </c>
      <c r="AM33">
        <v>1.56697907992454</v>
      </c>
      <c r="AN33">
        <v>1.51070220756929</v>
      </c>
      <c r="AO33">
        <v>1.5522663750938099</v>
      </c>
      <c r="AP33">
        <v>1.3941732874407999</v>
      </c>
      <c r="AQ33">
        <v>1.5224513017043</v>
      </c>
      <c r="AR33">
        <v>1.5124306740800399</v>
      </c>
      <c r="AS33">
        <v>1.5611560796661199</v>
      </c>
      <c r="AT33">
        <v>1.47929779744842</v>
      </c>
      <c r="AU33">
        <v>1.4500953208330301</v>
      </c>
      <c r="AV33">
        <v>1.49659740823861</v>
      </c>
      <c r="AW33">
        <v>1.4828241485162901</v>
      </c>
      <c r="AX33">
        <v>1.56311942698435</v>
      </c>
      <c r="AY33">
        <v>1.47336350412154</v>
      </c>
      <c r="AZ33">
        <v>1.53591401325359</v>
      </c>
      <c r="BA33">
        <v>1.46320213516581</v>
      </c>
      <c r="BB33">
        <v>1.5713102432739201</v>
      </c>
      <c r="BC33">
        <v>1.4614813465768199</v>
      </c>
      <c r="BD33">
        <v>1.49707905465039</v>
      </c>
      <c r="BE33">
        <v>1.4253260483448</v>
      </c>
      <c r="BF33">
        <v>1.4973865385591201</v>
      </c>
      <c r="BG33">
        <v>1.4590912733392101</v>
      </c>
      <c r="BH33">
        <v>1.53460098680068</v>
      </c>
      <c r="BI33">
        <v>1.3964753408106201</v>
      </c>
      <c r="BJ33">
        <v>1.4751577431441201</v>
      </c>
      <c r="BK33">
        <v>1.4955029712511301</v>
      </c>
      <c r="BL33">
        <v>1.55274639970019</v>
      </c>
      <c r="BM33">
        <v>1.44408382653136</v>
      </c>
      <c r="BN33">
        <v>1.4823109570734101</v>
      </c>
      <c r="BO33">
        <v>1.46443576622677</v>
      </c>
      <c r="BP33">
        <v>1.5298007002423899</v>
      </c>
      <c r="BQ33">
        <v>1.4654067232860699</v>
      </c>
      <c r="BR33">
        <v>1.55702844963993</v>
      </c>
      <c r="BS33">
        <v>1.4607093663911801</v>
      </c>
      <c r="BT33">
        <v>1.5121556473829201</v>
      </c>
      <c r="BU33">
        <v>1.50260185302703</v>
      </c>
      <c r="BV33">
        <v>1.5964498758000401</v>
      </c>
      <c r="BW33">
        <v>1.46223637405241</v>
      </c>
      <c r="BX33">
        <v>1.51127779480142</v>
      </c>
      <c r="BY33">
        <v>1.43869878778579</v>
      </c>
      <c r="BZ33">
        <v>1.5274410516086101</v>
      </c>
      <c r="CA33">
        <v>1.4299528376539099</v>
      </c>
      <c r="CB33">
        <v>1.51911815908587</v>
      </c>
      <c r="CC33">
        <v>1.41029717500305</v>
      </c>
      <c r="CD33">
        <v>1.47960306783836</v>
      </c>
      <c r="CE33">
        <v>1.4556374859085901</v>
      </c>
      <c r="CF33">
        <v>1.5402783167932499</v>
      </c>
      <c r="CG33">
        <v>1.4615795470730599</v>
      </c>
      <c r="CH33">
        <v>1.5303019512889899</v>
      </c>
      <c r="CI33">
        <v>1.4816821299429901</v>
      </c>
      <c r="CJ33">
        <v>1.519295852582</v>
      </c>
      <c r="CK33">
        <v>1.4357386623509101</v>
      </c>
      <c r="CL33">
        <v>1.49190209806612</v>
      </c>
      <c r="CM33">
        <v>1.46930766908748</v>
      </c>
      <c r="CN33">
        <v>1.54486211978621</v>
      </c>
      <c r="CO33">
        <v>1.5150125474694001</v>
      </c>
      <c r="CP33">
        <v>1.6076417419884901</v>
      </c>
      <c r="CQ33">
        <v>1.44356672043079</v>
      </c>
      <c r="CR33">
        <v>1.49036690839355</v>
      </c>
      <c r="CS33">
        <v>1.446001776988</v>
      </c>
      <c r="CT33">
        <v>1.5038649489115901</v>
      </c>
      <c r="CU33">
        <v>1.4420075978959599</v>
      </c>
      <c r="CV33">
        <v>1.5315166569257701</v>
      </c>
      <c r="CW33">
        <v>1.44820635777991</v>
      </c>
      <c r="CX33">
        <v>1.51420817579406</v>
      </c>
      <c r="CY33">
        <v>1.4587522105565001</v>
      </c>
      <c r="CZ33">
        <v>1.5405467841381599</v>
      </c>
      <c r="DA33">
        <v>1.45888416613675</v>
      </c>
      <c r="DB33">
        <v>1.5305900465209601</v>
      </c>
      <c r="DC33">
        <v>1.45857299105706</v>
      </c>
      <c r="DD33">
        <v>1.5183169272341199</v>
      </c>
      <c r="DE33">
        <v>1.4348888515151199</v>
      </c>
      <c r="DF33">
        <v>1.4756284563864599</v>
      </c>
      <c r="DG33">
        <v>1.3989211211286701</v>
      </c>
      <c r="DH33">
        <v>1.49991826675217</v>
      </c>
      <c r="DI33">
        <v>1.4530487852163101</v>
      </c>
      <c r="DJ33">
        <v>1.53290733833257</v>
      </c>
      <c r="DK33">
        <v>1.4640153734386301</v>
      </c>
      <c r="DL33">
        <v>1.50490965761289</v>
      </c>
      <c r="DM33">
        <v>1.44822809010556</v>
      </c>
      <c r="DN33">
        <v>1.5077858745947701</v>
      </c>
      <c r="DO33">
        <v>1.4544597720846499</v>
      </c>
      <c r="DP33">
        <v>1.4979757518635901</v>
      </c>
      <c r="DQ33">
        <v>1.48894501307102</v>
      </c>
      <c r="DR33">
        <v>1.5470187720619699</v>
      </c>
      <c r="DS33">
        <v>1.4879376623376599</v>
      </c>
      <c r="DT33">
        <v>1.5720935064935</v>
      </c>
      <c r="DU33">
        <v>1.4847858910372</v>
      </c>
      <c r="DV33">
        <v>1.5490395503921399</v>
      </c>
      <c r="DW33">
        <v>1.47969532597626</v>
      </c>
      <c r="DX33">
        <v>1.5082403308601899</v>
      </c>
      <c r="DY33">
        <v>1.4897382386261999</v>
      </c>
      <c r="DZ33">
        <v>1.52453043944904</v>
      </c>
      <c r="EA33">
        <v>1.5110491738005101</v>
      </c>
      <c r="EB33">
        <v>1.58205113620204</v>
      </c>
      <c r="EC33">
        <v>1.53879210951093</v>
      </c>
      <c r="ED33">
        <v>1.62960400813366</v>
      </c>
    </row>
    <row r="34" spans="1:134" x14ac:dyDescent="0.45">
      <c r="A34" t="s">
        <v>92</v>
      </c>
      <c r="B34" t="s">
        <v>67</v>
      </c>
      <c r="C34" t="s">
        <v>68</v>
      </c>
      <c r="D34">
        <v>30</v>
      </c>
      <c r="E34" s="1" cm="1">
        <f t="array" ref="E34">SUMPRODUCT($G34:$FZZ34,$G$2:$FZZ$2)/SUMPRODUCT(--($G34:$FZZ34&lt;&gt;""),$G$2:$FZZ$2)</f>
        <v>1.6333745383857621</v>
      </c>
      <c r="F34" s="1" cm="1">
        <f t="array" ref="F34">SUMPRODUCT($G34:$FZZ34,$F$2:$FZY$2)/SUMPRODUCT(--($G34:$FZZ34&lt;&gt;""),$F$2:$FZY$2)</f>
        <v>1.6795403060400131</v>
      </c>
      <c r="G34">
        <v>1.6383525081608099</v>
      </c>
      <c r="H34">
        <v>1.6588235980717501</v>
      </c>
      <c r="I34">
        <v>1.64090637070888</v>
      </c>
      <c r="J34">
        <v>1.65991085515322</v>
      </c>
      <c r="K34">
        <v>1.6155683242297401</v>
      </c>
      <c r="L34">
        <v>1.7176846137476001</v>
      </c>
      <c r="M34">
        <v>1.63992921130765</v>
      </c>
      <c r="N34">
        <v>1.7008742649430399</v>
      </c>
      <c r="O34">
        <v>1.6930526064654601</v>
      </c>
      <c r="P34">
        <v>1.7400334009304499</v>
      </c>
      <c r="Q34">
        <v>1.5931829452581601</v>
      </c>
      <c r="R34">
        <v>1.6735560909513301</v>
      </c>
      <c r="S34">
        <v>1.6215588143162001</v>
      </c>
      <c r="T34">
        <v>1.7142537996614899</v>
      </c>
      <c r="U34">
        <v>1.7850580290096201</v>
      </c>
      <c r="V34">
        <v>1.7905721820912399</v>
      </c>
      <c r="W34">
        <v>1.65445271187233</v>
      </c>
      <c r="X34">
        <v>1.6975247437877199</v>
      </c>
      <c r="Y34">
        <v>1.66434348649113</v>
      </c>
      <c r="Z34">
        <v>1.69692776152507</v>
      </c>
      <c r="AA34">
        <v>1.58835477492745</v>
      </c>
      <c r="AB34">
        <v>1.6804509154405101</v>
      </c>
      <c r="AC34">
        <v>1.74824163035404</v>
      </c>
      <c r="AD34">
        <v>1.7444091466675</v>
      </c>
      <c r="AE34">
        <v>1.59007404092196</v>
      </c>
      <c r="AF34">
        <v>1.6614043451610701</v>
      </c>
      <c r="AG34">
        <v>1.71222868335002</v>
      </c>
      <c r="AH34">
        <v>1.7084469870918799</v>
      </c>
      <c r="AI34">
        <v>1.5994794688704199</v>
      </c>
      <c r="AJ34">
        <v>1.6900324325774601</v>
      </c>
      <c r="AK34">
        <v>1.5466812563244701</v>
      </c>
      <c r="AL34">
        <v>1.7324040495983799</v>
      </c>
      <c r="AM34">
        <v>1.71466869466206</v>
      </c>
      <c r="AN34">
        <v>1.69544805669323</v>
      </c>
      <c r="AO34">
        <v>1.5921430604797999</v>
      </c>
      <c r="AP34">
        <v>1.53400533112497</v>
      </c>
      <c r="AQ34">
        <v>1.6161900673277201</v>
      </c>
      <c r="AR34">
        <v>1.65709279638685</v>
      </c>
      <c r="AS34">
        <v>1.6192333397692</v>
      </c>
      <c r="AT34">
        <v>1.6157223270113299</v>
      </c>
      <c r="AU34">
        <v>1.6115374405753</v>
      </c>
      <c r="AV34">
        <v>1.63121696952146</v>
      </c>
      <c r="AW34">
        <v>1.6075719923987699</v>
      </c>
      <c r="AX34">
        <v>1.7119719339277799</v>
      </c>
      <c r="AY34">
        <v>1.6203652820429899</v>
      </c>
      <c r="AZ34">
        <v>1.7004848876676899</v>
      </c>
      <c r="BA34">
        <v>1.5931374052826901</v>
      </c>
      <c r="BB34">
        <v>1.70455870172101</v>
      </c>
      <c r="BC34">
        <v>1.61593421218531</v>
      </c>
      <c r="BD34">
        <v>1.63756461803561</v>
      </c>
      <c r="BE34">
        <v>1.5679246240506099</v>
      </c>
      <c r="BF34">
        <v>1.6684202513659301</v>
      </c>
      <c r="BG34">
        <v>1.5695625794191299</v>
      </c>
      <c r="BH34">
        <v>1.6767827092372301</v>
      </c>
      <c r="BI34">
        <v>1.5299071237658199</v>
      </c>
      <c r="BJ34">
        <v>1.6263592760291401</v>
      </c>
      <c r="BK34">
        <v>1.7639729107553901</v>
      </c>
      <c r="BL34">
        <v>1.7158439959312499</v>
      </c>
      <c r="BM34">
        <v>1.5858017711071599</v>
      </c>
      <c r="BN34">
        <v>1.65016962095957</v>
      </c>
      <c r="BO34">
        <v>1.59093724750875</v>
      </c>
      <c r="BP34">
        <v>1.6772017236735699</v>
      </c>
      <c r="BQ34">
        <v>1.6288791293958</v>
      </c>
      <c r="BR34">
        <v>1.68210514418574</v>
      </c>
      <c r="BS34">
        <v>1.59032369146005</v>
      </c>
      <c r="BT34">
        <v>1.6703684573002699</v>
      </c>
      <c r="BU34">
        <v>1.6985295450836699</v>
      </c>
      <c r="BV34">
        <v>1.7278479865102501</v>
      </c>
      <c r="BW34">
        <v>1.6486896974380101</v>
      </c>
      <c r="BX34">
        <v>1.64960897427357</v>
      </c>
      <c r="BY34">
        <v>1.5775663648918199</v>
      </c>
      <c r="BZ34">
        <v>1.65949312055649</v>
      </c>
      <c r="CA34">
        <v>1.54108505048586</v>
      </c>
      <c r="CB34">
        <v>1.6273699870224401</v>
      </c>
      <c r="CC34">
        <v>1.5496077849019001</v>
      </c>
      <c r="CD34">
        <v>1.6109121403239</v>
      </c>
      <c r="CE34">
        <v>1.56378555192105</v>
      </c>
      <c r="CF34">
        <v>1.6796769603223001</v>
      </c>
      <c r="CG34">
        <v>1.57214072069505</v>
      </c>
      <c r="CH34">
        <v>1.6598062953995101</v>
      </c>
      <c r="CI34">
        <v>1.62101890337275</v>
      </c>
      <c r="CJ34">
        <v>1.6438599426078599</v>
      </c>
      <c r="CK34">
        <v>1.57420633524493</v>
      </c>
      <c r="CL34">
        <v>1.62267647093316</v>
      </c>
      <c r="CM34">
        <v>1.58637711525827</v>
      </c>
      <c r="CN34">
        <v>1.6588063994886</v>
      </c>
      <c r="CO34">
        <v>1.61271624952808</v>
      </c>
      <c r="CP34">
        <v>1.70677785427169</v>
      </c>
      <c r="CQ34">
        <v>1.5608402443515901</v>
      </c>
      <c r="CR34">
        <v>1.6282274349432899</v>
      </c>
      <c r="CS34">
        <v>1.55011106175033</v>
      </c>
      <c r="CT34">
        <v>1.63892714349178</v>
      </c>
      <c r="CU34">
        <v>1.5788281706604299</v>
      </c>
      <c r="CV34">
        <v>1.6838398597311499</v>
      </c>
      <c r="CW34">
        <v>1.56984204355329</v>
      </c>
      <c r="CX34">
        <v>1.6492154873727001</v>
      </c>
      <c r="CY34">
        <v>1.61703602211353</v>
      </c>
      <c r="CZ34">
        <v>1.66413083308107</v>
      </c>
      <c r="DA34">
        <v>1.58805515579504</v>
      </c>
      <c r="DB34">
        <v>1.68195053381973</v>
      </c>
      <c r="DC34">
        <v>1.57892298784018</v>
      </c>
      <c r="DD34">
        <v>1.6512771022325099</v>
      </c>
      <c r="DE34">
        <v>1.56037237463024</v>
      </c>
      <c r="DF34">
        <v>1.62442991264431</v>
      </c>
      <c r="DG34">
        <v>1.5278458888176301</v>
      </c>
      <c r="DH34">
        <v>1.59798558979969</v>
      </c>
      <c r="DI34">
        <v>1.6283529658092399</v>
      </c>
      <c r="DJ34">
        <v>1.67496684838662</v>
      </c>
      <c r="DK34">
        <v>1.5786599798457901</v>
      </c>
      <c r="DL34">
        <v>1.67228328372899</v>
      </c>
      <c r="DM34">
        <v>1.5767781441356501</v>
      </c>
      <c r="DN34">
        <v>1.66555373915934</v>
      </c>
      <c r="DO34">
        <v>1.6407013109416499</v>
      </c>
      <c r="DP34">
        <v>1.6545390283608901</v>
      </c>
      <c r="DQ34">
        <v>1.63328754781632</v>
      </c>
      <c r="DR34">
        <v>1.68478886968851</v>
      </c>
      <c r="DS34">
        <v>1.5713246753246699</v>
      </c>
      <c r="DT34">
        <v>1.70630649350649</v>
      </c>
      <c r="DU34">
        <v>1.6271232646898399</v>
      </c>
      <c r="DV34">
        <v>1.7086356582644799</v>
      </c>
      <c r="DW34">
        <v>1.5649562524679399</v>
      </c>
      <c r="DX34">
        <v>1.6530332314982199</v>
      </c>
      <c r="DY34">
        <v>1.6773716534494001</v>
      </c>
      <c r="DZ34">
        <v>1.7000596267366199</v>
      </c>
      <c r="EA34">
        <v>1.6225789937715001</v>
      </c>
      <c r="EB34">
        <v>1.70309433747618</v>
      </c>
      <c r="EC34">
        <v>1.6353374001635099</v>
      </c>
      <c r="ED34">
        <v>1.74230132276796</v>
      </c>
    </row>
    <row r="35" spans="1:134" x14ac:dyDescent="0.45">
      <c r="A35" t="s">
        <v>92</v>
      </c>
      <c r="B35" t="s">
        <v>67</v>
      </c>
      <c r="C35" t="s">
        <v>68</v>
      </c>
      <c r="D35">
        <v>35</v>
      </c>
      <c r="E35" s="1" cm="1">
        <f t="array" ref="E35">SUMPRODUCT($G35:$FZZ35,$G$2:$FZZ$2)/SUMPRODUCT(--($G35:$FZZ35&lt;&gt;""),$G$2:$FZZ$2)</f>
        <v>1.5531375723938472</v>
      </c>
      <c r="F35" s="1" cm="1">
        <f t="array" ref="F35">SUMPRODUCT($G35:$FZZ35,$F$2:$FZY$2)/SUMPRODUCT(--($G35:$FZZ35&lt;&gt;""),$F$2:$FZY$2)</f>
        <v>1.601952904770483</v>
      </c>
      <c r="G35">
        <v>1.58111983067531</v>
      </c>
      <c r="H35">
        <v>1.6107535960096599</v>
      </c>
      <c r="I35">
        <v>1.5787711689866</v>
      </c>
      <c r="J35">
        <v>1.6043080199274</v>
      </c>
      <c r="K35">
        <v>1.53186020666335</v>
      </c>
      <c r="L35">
        <v>1.631165023291</v>
      </c>
      <c r="M35">
        <v>1.52848620594742</v>
      </c>
      <c r="N35">
        <v>1.57386607089652</v>
      </c>
      <c r="O35">
        <v>1.53461529285458</v>
      </c>
      <c r="P35">
        <v>1.6288345461052101</v>
      </c>
      <c r="Q35">
        <v>1.5173472137075199</v>
      </c>
      <c r="R35">
        <v>1.5981694150171999</v>
      </c>
      <c r="S35">
        <v>1.5589138759582599</v>
      </c>
      <c r="T35">
        <v>1.6430248680833199</v>
      </c>
      <c r="U35">
        <v>1.7527377823275601</v>
      </c>
      <c r="V35">
        <v>1.7451522734792799</v>
      </c>
      <c r="W35">
        <v>1.5709541274743699</v>
      </c>
      <c r="X35">
        <v>1.61197148907295</v>
      </c>
      <c r="Y35">
        <v>1.5838830570374101</v>
      </c>
      <c r="Z35">
        <v>1.6196533394519901</v>
      </c>
      <c r="AA35">
        <v>1.51695298256426</v>
      </c>
      <c r="AB35">
        <v>1.6040418046889</v>
      </c>
      <c r="AC35">
        <v>1.5389841498733301</v>
      </c>
      <c r="AD35">
        <v>1.6342615331386401</v>
      </c>
      <c r="AE35">
        <v>1.5098062871542399</v>
      </c>
      <c r="AF35">
        <v>1.5774413558926199</v>
      </c>
      <c r="AG35">
        <v>1.5934386048390199</v>
      </c>
      <c r="AH35">
        <v>1.6301932621072299</v>
      </c>
      <c r="AI35">
        <v>1.53540919716793</v>
      </c>
      <c r="AJ35">
        <v>1.62076355745462</v>
      </c>
      <c r="AK35">
        <v>1.50565268544923</v>
      </c>
      <c r="AL35">
        <v>1.6394676066021401</v>
      </c>
      <c r="AM35">
        <v>1.6363288751423199</v>
      </c>
      <c r="AN35">
        <v>1.6221513179137701</v>
      </c>
      <c r="AO35">
        <v>1.5219779508811799</v>
      </c>
      <c r="AP35">
        <v>1.4693654408529799</v>
      </c>
      <c r="AQ35">
        <v>1.5432464599715801</v>
      </c>
      <c r="AR35">
        <v>1.5756677800697301</v>
      </c>
      <c r="AS35">
        <v>1.54717143663394</v>
      </c>
      <c r="AT35">
        <v>1.5429415870847001</v>
      </c>
      <c r="AU35">
        <v>1.5434011438499899</v>
      </c>
      <c r="AV35">
        <v>1.5651801443085001</v>
      </c>
      <c r="AW35">
        <v>1.5350825902645799</v>
      </c>
      <c r="AX35">
        <v>1.6267066218389099</v>
      </c>
      <c r="AY35">
        <v>1.52539195086471</v>
      </c>
      <c r="AZ35">
        <v>1.6155810570551099</v>
      </c>
      <c r="BA35">
        <v>1.52460349111881</v>
      </c>
      <c r="BB35">
        <v>1.62063993619044</v>
      </c>
      <c r="BC35">
        <v>1.5414886314285301</v>
      </c>
      <c r="BD35">
        <v>1.56827447079755</v>
      </c>
      <c r="BE35">
        <v>1.5151479269922301</v>
      </c>
      <c r="BF35">
        <v>1.59531099345365</v>
      </c>
      <c r="BG35">
        <v>1.5095074010051099</v>
      </c>
      <c r="BH35">
        <v>1.6033793916637</v>
      </c>
      <c r="BI35">
        <v>1.4752187656370099</v>
      </c>
      <c r="BJ35">
        <v>1.5499347059326001</v>
      </c>
      <c r="BK35">
        <v>1.7065287220943299</v>
      </c>
      <c r="BL35">
        <v>1.65339418598426</v>
      </c>
      <c r="BM35">
        <v>1.5256193735038801</v>
      </c>
      <c r="BN35">
        <v>1.58271775366043</v>
      </c>
      <c r="BO35">
        <v>1.5312954484244501</v>
      </c>
      <c r="BP35">
        <v>1.6054672771343901</v>
      </c>
      <c r="BQ35">
        <v>1.56096005425129</v>
      </c>
      <c r="BR35">
        <v>1.60501501598475</v>
      </c>
      <c r="BS35">
        <v>1.53181818181818</v>
      </c>
      <c r="BT35">
        <v>1.5926997245179</v>
      </c>
      <c r="BU35">
        <v>1.5596613058219799</v>
      </c>
      <c r="BV35">
        <v>1.6532373578952999</v>
      </c>
      <c r="BW35">
        <v>1.5456640775922901</v>
      </c>
      <c r="BX35">
        <v>1.5787447208196199</v>
      </c>
      <c r="BY35">
        <v>1.5205743951716</v>
      </c>
      <c r="BZ35">
        <v>1.5972073039742201</v>
      </c>
      <c r="CA35">
        <v>1.47988478460418</v>
      </c>
      <c r="CB35">
        <v>1.57598202133383</v>
      </c>
      <c r="CC35">
        <v>1.4904348433760199</v>
      </c>
      <c r="CD35">
        <v>1.5672181554534399</v>
      </c>
      <c r="CE35">
        <v>1.5145349374434001</v>
      </c>
      <c r="CF35">
        <v>1.60168912051154</v>
      </c>
      <c r="CG35">
        <v>1.5130085932678099</v>
      </c>
      <c r="CH35">
        <v>1.58029482979632</v>
      </c>
      <c r="CI35">
        <v>1.5256398708033601</v>
      </c>
      <c r="CJ35">
        <v>1.58478207718341</v>
      </c>
      <c r="CK35">
        <v>1.49136262885691</v>
      </c>
      <c r="CL35">
        <v>1.5609307016617999</v>
      </c>
      <c r="CM35">
        <v>1.50888719214446</v>
      </c>
      <c r="CN35">
        <v>1.6040449597812301</v>
      </c>
      <c r="CO35">
        <v>1.56449177196917</v>
      </c>
      <c r="CP35">
        <v>1.6334029181194301</v>
      </c>
      <c r="CQ35">
        <v>1.5071565552013599</v>
      </c>
      <c r="CR35">
        <v>1.5785316044145801</v>
      </c>
      <c r="CS35">
        <v>1.48670590848511</v>
      </c>
      <c r="CT35">
        <v>1.5685362061306001</v>
      </c>
      <c r="CU35">
        <v>1.52255990648743</v>
      </c>
      <c r="CV35">
        <v>1.6025277615429501</v>
      </c>
      <c r="CW35">
        <v>1.50489414678488</v>
      </c>
      <c r="CX35">
        <v>1.5848999433517299</v>
      </c>
      <c r="CY35">
        <v>1.5590357990663799</v>
      </c>
      <c r="CZ35">
        <v>1.6242452244013501</v>
      </c>
      <c r="DA35">
        <v>1.5215368653569299</v>
      </c>
      <c r="DB35">
        <v>1.62460256367348</v>
      </c>
      <c r="DC35">
        <v>1.5220227755259601</v>
      </c>
      <c r="DD35">
        <v>1.6041819468570999</v>
      </c>
      <c r="DE35">
        <v>1.5016373007785799</v>
      </c>
      <c r="DF35">
        <v>1.5574440300353101</v>
      </c>
      <c r="DG35">
        <v>1.4769449369396499</v>
      </c>
      <c r="DH35">
        <v>1.55452865064695</v>
      </c>
      <c r="DI35">
        <v>1.5449582405992801</v>
      </c>
      <c r="DJ35">
        <v>1.5964731336223199</v>
      </c>
      <c r="DK35">
        <v>1.50952637622741</v>
      </c>
      <c r="DL35">
        <v>1.5976424269410101</v>
      </c>
      <c r="DM35">
        <v>1.4965503865229499</v>
      </c>
      <c r="DN35">
        <v>1.5961319996675001</v>
      </c>
      <c r="DO35">
        <v>1.5799096050038499</v>
      </c>
      <c r="DP35">
        <v>1.58347613743466</v>
      </c>
      <c r="DQ35">
        <v>1.5419971347128001</v>
      </c>
      <c r="DR35">
        <v>1.6002776670063601</v>
      </c>
      <c r="DS35">
        <v>1.5256935064935</v>
      </c>
      <c r="DT35">
        <v>1.61961558441558</v>
      </c>
      <c r="DU35">
        <v>1.5389317619427001</v>
      </c>
      <c r="DV35">
        <v>1.6151805561380601</v>
      </c>
      <c r="DW35">
        <v>1.5041773177878901</v>
      </c>
      <c r="DX35">
        <v>1.5731965833281301</v>
      </c>
      <c r="DY35">
        <v>1.5790471647486699</v>
      </c>
      <c r="DZ35">
        <v>1.6027666805795699</v>
      </c>
      <c r="EA35">
        <v>1.5453912004778001</v>
      </c>
      <c r="EB35">
        <v>1.6417337390859099</v>
      </c>
      <c r="EC35">
        <v>1.55246001299708</v>
      </c>
      <c r="ED35">
        <v>1.66522021675785</v>
      </c>
    </row>
    <row r="36" spans="1:134" x14ac:dyDescent="0.45">
      <c r="A36" t="s">
        <v>92</v>
      </c>
      <c r="B36" t="s">
        <v>67</v>
      </c>
      <c r="C36" t="s">
        <v>68</v>
      </c>
      <c r="D36">
        <v>40</v>
      </c>
      <c r="E36" s="1" cm="1">
        <f t="array" ref="E36">SUMPRODUCT($G36:$FZZ36,$G$2:$FZZ$2)/SUMPRODUCT(--($G36:$FZZ36&lt;&gt;""),$G$2:$FZZ$2)</f>
        <v>1.4786648161777416</v>
      </c>
      <c r="F36" s="1" cm="1">
        <f t="array" ref="F36">SUMPRODUCT($G36:$FZZ36,$F$2:$FZY$2)/SUMPRODUCT(--($G36:$FZZ36&lt;&gt;""),$F$2:$FZY$2)</f>
        <v>1.5363123338315086</v>
      </c>
      <c r="G36">
        <v>1.4704985195762199</v>
      </c>
      <c r="H36">
        <v>1.53632193478353</v>
      </c>
      <c r="I36">
        <v>1.4729961839477099</v>
      </c>
      <c r="J36">
        <v>1.5352499086789899</v>
      </c>
      <c r="K36">
        <v>1.4591544300205701</v>
      </c>
      <c r="L36">
        <v>1.5580478115911101</v>
      </c>
      <c r="M36">
        <v>1.4648870492825099</v>
      </c>
      <c r="N36">
        <v>1.5242042656713599</v>
      </c>
      <c r="O36">
        <v>1.44992007634498</v>
      </c>
      <c r="P36">
        <v>1.5573947274245401</v>
      </c>
      <c r="Q36">
        <v>1.45604135997469</v>
      </c>
      <c r="R36">
        <v>1.5309867899552101</v>
      </c>
      <c r="S36">
        <v>1.4745114894381599</v>
      </c>
      <c r="T36">
        <v>1.57300522324453</v>
      </c>
      <c r="U36">
        <v>1.6467411408513</v>
      </c>
      <c r="V36">
        <v>1.68696092633513</v>
      </c>
      <c r="W36">
        <v>1.49681489540923</v>
      </c>
      <c r="X36">
        <v>1.55596453975384</v>
      </c>
      <c r="Y36">
        <v>1.4952891068662799</v>
      </c>
      <c r="Z36">
        <v>1.5484234880208001</v>
      </c>
      <c r="AA36">
        <v>1.4453688724546101</v>
      </c>
      <c r="AB36">
        <v>1.5394833474565299</v>
      </c>
      <c r="AC36">
        <v>1.48558342547585</v>
      </c>
      <c r="AD36">
        <v>1.5641251460771399</v>
      </c>
      <c r="AE36">
        <v>1.46157752892071</v>
      </c>
      <c r="AF36">
        <v>1.5351592220351999</v>
      </c>
      <c r="AG36">
        <v>1.4666591051184299</v>
      </c>
      <c r="AH36">
        <v>1.54354345216029</v>
      </c>
      <c r="AI36">
        <v>1.4672068742306901</v>
      </c>
      <c r="AJ36">
        <v>1.5586553393011</v>
      </c>
      <c r="AK36">
        <v>1.45338168578331</v>
      </c>
      <c r="AL36">
        <v>1.5667113717021901</v>
      </c>
      <c r="AM36">
        <v>1.5150697619088001</v>
      </c>
      <c r="AN36">
        <v>1.53666536376459</v>
      </c>
      <c r="AO36">
        <v>1.43636293056597</v>
      </c>
      <c r="AP36">
        <v>1.3981522217333899</v>
      </c>
      <c r="AQ36">
        <v>1.5175265000401299</v>
      </c>
      <c r="AR36">
        <v>1.53060462324045</v>
      </c>
      <c r="AS36">
        <v>1.48960508532473</v>
      </c>
      <c r="AT36">
        <v>1.49120316050556</v>
      </c>
      <c r="AU36">
        <v>1.46560003861097</v>
      </c>
      <c r="AV36">
        <v>1.50739641400612</v>
      </c>
      <c r="AW36">
        <v>1.4805583978950401</v>
      </c>
      <c r="AX36">
        <v>1.5735418798421199</v>
      </c>
      <c r="AY36">
        <v>1.47564247615968</v>
      </c>
      <c r="AZ36">
        <v>1.5667528689187</v>
      </c>
      <c r="BA36">
        <v>1.4609319876062199</v>
      </c>
      <c r="BB36">
        <v>1.55305702978801</v>
      </c>
      <c r="BC36">
        <v>1.49046665078942</v>
      </c>
      <c r="BD36">
        <v>1.51893360978411</v>
      </c>
      <c r="BE36">
        <v>1.41108310638225</v>
      </c>
      <c r="BF36">
        <v>1.52632914390107</v>
      </c>
      <c r="BG36">
        <v>1.45851888315226</v>
      </c>
      <c r="BH36">
        <v>1.53726832507183</v>
      </c>
      <c r="BI36">
        <v>1.4131344813698301</v>
      </c>
      <c r="BJ36">
        <v>1.4868374482834299</v>
      </c>
      <c r="BK36">
        <v>1.5679372557417399</v>
      </c>
      <c r="BL36">
        <v>1.5720729161089899</v>
      </c>
      <c r="BM36">
        <v>1.4495028857591801</v>
      </c>
      <c r="BN36">
        <v>1.5066306375104599</v>
      </c>
      <c r="BO36">
        <v>1.4729329383248</v>
      </c>
      <c r="BP36">
        <v>1.5560328575275999</v>
      </c>
      <c r="BQ36">
        <v>1.4936787548035</v>
      </c>
      <c r="BR36">
        <v>1.5336971614944901</v>
      </c>
      <c r="BS36">
        <v>1.44800275482093</v>
      </c>
      <c r="BT36">
        <v>1.5432162534435201</v>
      </c>
      <c r="BU36">
        <v>1.4733015429804299</v>
      </c>
      <c r="BV36">
        <v>1.5804579986582701</v>
      </c>
      <c r="BW36">
        <v>1.48271359863573</v>
      </c>
      <c r="BX36">
        <v>1.5233083307797799</v>
      </c>
      <c r="BY36">
        <v>1.4425476957700301</v>
      </c>
      <c r="BZ36">
        <v>1.52595775152166</v>
      </c>
      <c r="CA36">
        <v>1.4267717532364701</v>
      </c>
      <c r="CB36">
        <v>1.5151141075554699</v>
      </c>
      <c r="CC36">
        <v>1.42067471479236</v>
      </c>
      <c r="CD36">
        <v>1.48632925103513</v>
      </c>
      <c r="CE36">
        <v>1.4350871357025301</v>
      </c>
      <c r="CF36">
        <v>1.53314483191957</v>
      </c>
      <c r="CG36">
        <v>1.4519536628210601</v>
      </c>
      <c r="CH36">
        <v>1.5320823244552</v>
      </c>
      <c r="CI36">
        <v>1.45734838053814</v>
      </c>
      <c r="CJ36">
        <v>1.5273256038398599</v>
      </c>
      <c r="CK36">
        <v>1.4318568295629099</v>
      </c>
      <c r="CL36">
        <v>1.4950802753638399</v>
      </c>
      <c r="CM36">
        <v>1.44013352984001</v>
      </c>
      <c r="CN36">
        <v>1.5214943977839701</v>
      </c>
      <c r="CO36">
        <v>1.4871194119345299</v>
      </c>
      <c r="CP36">
        <v>1.5592729130116101</v>
      </c>
      <c r="CQ36">
        <v>1.4390200535947799</v>
      </c>
      <c r="CR36">
        <v>1.5132526448138699</v>
      </c>
      <c r="CS36">
        <v>1.4464682363393999</v>
      </c>
      <c r="CT36">
        <v>1.51266103953798</v>
      </c>
      <c r="CU36">
        <v>1.45353594389246</v>
      </c>
      <c r="CV36">
        <v>1.5406195207480999</v>
      </c>
      <c r="CW36">
        <v>1.43467664378779</v>
      </c>
      <c r="CX36">
        <v>1.5144189600432101</v>
      </c>
      <c r="CY36">
        <v>1.48621090700527</v>
      </c>
      <c r="CZ36">
        <v>1.5480586932623801</v>
      </c>
      <c r="DA36">
        <v>1.4479400247665499</v>
      </c>
      <c r="DB36">
        <v>1.5305231098765</v>
      </c>
      <c r="DC36">
        <v>1.4484462458984699</v>
      </c>
      <c r="DD36">
        <v>1.51304124042977</v>
      </c>
      <c r="DE36">
        <v>1.44621640070834</v>
      </c>
      <c r="DF36">
        <v>1.492110287789</v>
      </c>
      <c r="DG36">
        <v>1.4199454273391401</v>
      </c>
      <c r="DH36">
        <v>1.4925874231393099</v>
      </c>
      <c r="DI36">
        <v>1.4699386598217901</v>
      </c>
      <c r="DJ36">
        <v>1.53691655099144</v>
      </c>
      <c r="DK36">
        <v>1.4253239905322099</v>
      </c>
      <c r="DL36">
        <v>1.5334536336153299</v>
      </c>
      <c r="DM36">
        <v>1.4335845501648601</v>
      </c>
      <c r="DN36">
        <v>1.51210828184311</v>
      </c>
      <c r="DO36">
        <v>1.4567517779110599</v>
      </c>
      <c r="DP36">
        <v>1.49932525062119</v>
      </c>
      <c r="DQ36">
        <v>1.49779195651852</v>
      </c>
      <c r="DR36">
        <v>1.5411700415023499</v>
      </c>
      <c r="DS36">
        <v>1.4698181818181799</v>
      </c>
      <c r="DT36">
        <v>1.54956883116883</v>
      </c>
      <c r="DU36">
        <v>1.4850689929958401</v>
      </c>
      <c r="DV36">
        <v>1.5611500230675599</v>
      </c>
      <c r="DW36">
        <v>1.4531454579462499</v>
      </c>
      <c r="DX36">
        <v>1.5236922501402801</v>
      </c>
      <c r="DY36">
        <v>1.50258780036968</v>
      </c>
      <c r="DZ36">
        <v>1.5438077634011</v>
      </c>
      <c r="EA36">
        <v>1.4811012201018099</v>
      </c>
      <c r="EB36">
        <v>1.56508631722647</v>
      </c>
      <c r="EC36">
        <v>1.4778735090036199</v>
      </c>
      <c r="ED36">
        <v>1.5915770496614401</v>
      </c>
    </row>
    <row r="37" spans="1:134" x14ac:dyDescent="0.45">
      <c r="A37" t="s">
        <v>92</v>
      </c>
      <c r="B37" t="s">
        <v>67</v>
      </c>
      <c r="C37" t="s">
        <v>68</v>
      </c>
      <c r="D37">
        <v>45</v>
      </c>
      <c r="E37" s="1" cm="1">
        <f t="array" ref="E37">SUMPRODUCT($G37:$FZZ37,$G$2:$FZZ$2)/SUMPRODUCT(--($G37:$FZZ37&lt;&gt;""),$G$2:$FZZ$2)</f>
        <v>1.4187763902638</v>
      </c>
      <c r="F37" s="1" cm="1">
        <f t="array" ref="F37">SUMPRODUCT($G37:$FZZ37,$F$2:$FZY$2)/SUMPRODUCT(--($G37:$FZZ37&lt;&gt;""),$F$2:$FZY$2)</f>
        <v>1.4759703309191137</v>
      </c>
      <c r="G37">
        <v>1.42383696273845</v>
      </c>
      <c r="H37">
        <v>1.4714147871185601</v>
      </c>
      <c r="I37">
        <v>1.4213570690231301</v>
      </c>
      <c r="J37">
        <v>1.46803181857041</v>
      </c>
      <c r="K37">
        <v>1.3916081435766401</v>
      </c>
      <c r="L37">
        <v>1.49967605400676</v>
      </c>
      <c r="M37">
        <v>1.44189396640847</v>
      </c>
      <c r="N37">
        <v>1.49839439062986</v>
      </c>
      <c r="O37">
        <v>1.4026386735059</v>
      </c>
      <c r="P37">
        <v>1.50609089824645</v>
      </c>
      <c r="Q37">
        <v>1.4035174721683099</v>
      </c>
      <c r="R37">
        <v>1.4704072348717001</v>
      </c>
      <c r="S37">
        <v>1.41179127419484</v>
      </c>
      <c r="T37">
        <v>1.5121839281421401</v>
      </c>
      <c r="U37">
        <v>1.5145522722373499</v>
      </c>
      <c r="V37">
        <v>1.58860124494247</v>
      </c>
      <c r="W37">
        <v>1.4306574360054201</v>
      </c>
      <c r="X37">
        <v>1.4931574360054201</v>
      </c>
      <c r="Y37">
        <v>1.43136819059637</v>
      </c>
      <c r="Z37">
        <v>1.4929157345264701</v>
      </c>
      <c r="AA37">
        <v>1.3875690111188099</v>
      </c>
      <c r="AB37">
        <v>1.4772975887836</v>
      </c>
      <c r="AC37">
        <v>1.4042641220007299</v>
      </c>
      <c r="AD37">
        <v>1.5046248690446999</v>
      </c>
      <c r="AE37">
        <v>1.3961860655179399</v>
      </c>
      <c r="AF37">
        <v>1.4685126628462399</v>
      </c>
      <c r="AG37">
        <v>1.4086196117052701</v>
      </c>
      <c r="AH37">
        <v>1.48610703832598</v>
      </c>
      <c r="AI37">
        <v>1.40932126362956</v>
      </c>
      <c r="AJ37">
        <v>1.4965303514591299</v>
      </c>
      <c r="AK37">
        <v>1.4297445034593901</v>
      </c>
      <c r="AL37">
        <v>1.5106977374733099</v>
      </c>
      <c r="AM37">
        <v>1.4271621093418001</v>
      </c>
      <c r="AN37">
        <v>1.4731998708427501</v>
      </c>
      <c r="AO37">
        <v>1.3944903082218301</v>
      </c>
      <c r="AP37">
        <v>1.3291484433632601</v>
      </c>
      <c r="AQ37">
        <v>1.4675455221301901</v>
      </c>
      <c r="AR37">
        <v>1.4739641686648499</v>
      </c>
      <c r="AS37">
        <v>1.4153183526161699</v>
      </c>
      <c r="AT37">
        <v>1.43414474759026</v>
      </c>
      <c r="AU37">
        <v>1.39839281835951</v>
      </c>
      <c r="AV37">
        <v>1.4540408793648401</v>
      </c>
      <c r="AW37">
        <v>1.43234907177313</v>
      </c>
      <c r="AX37">
        <v>1.51957316181844</v>
      </c>
      <c r="AY37">
        <v>1.4291417488281799</v>
      </c>
      <c r="AZ37">
        <v>1.5163568773234199</v>
      </c>
      <c r="BA37">
        <v>1.40203086173574</v>
      </c>
      <c r="BB37">
        <v>1.50762340092646</v>
      </c>
      <c r="BC37">
        <v>1.40585029629733</v>
      </c>
      <c r="BD37">
        <v>1.4425827601182299</v>
      </c>
      <c r="BE37">
        <v>1.37696432498266</v>
      </c>
      <c r="BF37">
        <v>1.45829456839826</v>
      </c>
      <c r="BG37">
        <v>1.40961386557988</v>
      </c>
      <c r="BH37">
        <v>1.4935835060043701</v>
      </c>
      <c r="BI37">
        <v>1.3643042825585501</v>
      </c>
      <c r="BJ37">
        <v>1.4386662923953699</v>
      </c>
      <c r="BK37">
        <v>1.4259194817709699</v>
      </c>
      <c r="BL37">
        <v>1.5065447829112899</v>
      </c>
      <c r="BM37">
        <v>1.40362445478977</v>
      </c>
      <c r="BN37">
        <v>1.46116340886728</v>
      </c>
      <c r="BO37">
        <v>1.40200646377592</v>
      </c>
      <c r="BP37">
        <v>1.47910045785079</v>
      </c>
      <c r="BQ37">
        <v>1.4395243323537901</v>
      </c>
      <c r="BR37">
        <v>1.47824296832111</v>
      </c>
      <c r="BS37">
        <v>1.40781680440771</v>
      </c>
      <c r="BT37">
        <v>1.4769455922865</v>
      </c>
      <c r="BU37">
        <v>1.4328866970065</v>
      </c>
      <c r="BV37">
        <v>1.5178322122096699</v>
      </c>
      <c r="BW37">
        <v>1.4112498168107701</v>
      </c>
      <c r="BX37">
        <v>1.4682183349098701</v>
      </c>
      <c r="BY37">
        <v>1.3976011457214399</v>
      </c>
      <c r="BZ37">
        <v>1.4722136975090701</v>
      </c>
      <c r="CA37">
        <v>1.3838666793276899</v>
      </c>
      <c r="CB37">
        <v>1.47274712752825</v>
      </c>
      <c r="CC37">
        <v>1.3699575464281299</v>
      </c>
      <c r="CD37">
        <v>1.4380055556526099</v>
      </c>
      <c r="CE37">
        <v>1.40032525734139</v>
      </c>
      <c r="CF37">
        <v>1.48635212803311</v>
      </c>
      <c r="CG37">
        <v>1.39320134833594</v>
      </c>
      <c r="CH37">
        <v>1.47187010397379</v>
      </c>
      <c r="CI37">
        <v>1.4011529899241999</v>
      </c>
      <c r="CJ37">
        <v>1.4752866389571599</v>
      </c>
      <c r="CK37">
        <v>1.39073989374802</v>
      </c>
      <c r="CL37">
        <v>1.4501284171269699</v>
      </c>
      <c r="CM37">
        <v>1.3894206012394099</v>
      </c>
      <c r="CN37">
        <v>1.46788713887458</v>
      </c>
      <c r="CO37">
        <v>1.43127762108863</v>
      </c>
      <c r="CP37">
        <v>1.50614048724155</v>
      </c>
      <c r="CQ37">
        <v>1.39501390670442</v>
      </c>
      <c r="CR37">
        <v>1.4627059017767501</v>
      </c>
      <c r="CS37">
        <v>1.3928920479786699</v>
      </c>
      <c r="CT37">
        <v>1.4622501110617501</v>
      </c>
      <c r="CU37">
        <v>1.4028345996493199</v>
      </c>
      <c r="CV37">
        <v>1.4786966686148399</v>
      </c>
      <c r="CW37">
        <v>1.38320576494921</v>
      </c>
      <c r="CX37">
        <v>1.4594833151092701</v>
      </c>
      <c r="CY37">
        <v>1.4408845412398199</v>
      </c>
      <c r="CZ37">
        <v>1.50261283795625</v>
      </c>
      <c r="DA37">
        <v>1.3985742494728699</v>
      </c>
      <c r="DB37">
        <v>1.48868770708524</v>
      </c>
      <c r="DC37">
        <v>1.4090973428553</v>
      </c>
      <c r="DD37">
        <v>1.46832657788071</v>
      </c>
      <c r="DE37">
        <v>1.39711716346296</v>
      </c>
      <c r="DF37">
        <v>1.4424075741237199</v>
      </c>
      <c r="DG37">
        <v>1.3672589183547701</v>
      </c>
      <c r="DH37">
        <v>1.4583852025098301</v>
      </c>
      <c r="DI37">
        <v>1.4010530968647401</v>
      </c>
      <c r="DJ37">
        <v>1.4776779136584599</v>
      </c>
      <c r="DK37">
        <v>1.38862459281479</v>
      </c>
      <c r="DL37">
        <v>1.47669377328865</v>
      </c>
      <c r="DM37">
        <v>1.38742345737164</v>
      </c>
      <c r="DN37">
        <v>1.4680529771965301</v>
      </c>
      <c r="DO37">
        <v>1.3987768828720699</v>
      </c>
      <c r="DP37">
        <v>1.4549952874646499</v>
      </c>
      <c r="DQ37">
        <v>1.41492017073566</v>
      </c>
      <c r="DR37">
        <v>1.47851773081069</v>
      </c>
      <c r="DS37">
        <v>1.40748051948051</v>
      </c>
      <c r="DT37">
        <v>1.4986181818181801</v>
      </c>
      <c r="DU37">
        <v>1.42265025374323</v>
      </c>
      <c r="DV37">
        <v>1.49145451495197</v>
      </c>
      <c r="DW37">
        <v>1.39980672111727</v>
      </c>
      <c r="DX37">
        <v>1.4660099341189099</v>
      </c>
      <c r="DY37">
        <v>1.43356985272196</v>
      </c>
      <c r="DZ37">
        <v>1.4760240892015899</v>
      </c>
      <c r="EA37">
        <v>1.43300816245271</v>
      </c>
      <c r="EB37">
        <v>1.5127129490060001</v>
      </c>
      <c r="EC37">
        <v>1.4345114563025301</v>
      </c>
      <c r="ED37">
        <v>1.53768106827662</v>
      </c>
    </row>
    <row r="38" spans="1:134" x14ac:dyDescent="0.45">
      <c r="A38" t="s">
        <v>92</v>
      </c>
      <c r="B38" t="s">
        <v>67</v>
      </c>
      <c r="C38" t="s">
        <v>68</v>
      </c>
      <c r="D38">
        <v>50</v>
      </c>
      <c r="E38" s="1" cm="1">
        <f t="array" ref="E38">SUMPRODUCT($G38:$FZZ38,$G$2:$FZZ$2)/SUMPRODUCT(--($G38:$FZZ38&lt;&gt;""),$G$2:$FZZ$2)</f>
        <v>1.3606784511918135</v>
      </c>
      <c r="F38" s="1" cm="1">
        <f t="array" ref="F38">SUMPRODUCT($G38:$FZZ38,$F$2:$FZY$2)/SUMPRODUCT(--($G38:$FZZ38&lt;&gt;""),$F$2:$FZY$2)</f>
        <v>1.4210008815483286</v>
      </c>
      <c r="G38">
        <v>1.3388769789238999</v>
      </c>
      <c r="H38">
        <v>1.4090074351901201</v>
      </c>
      <c r="I38">
        <v>1.3337666223662601</v>
      </c>
      <c r="J38">
        <v>1.4099885751591299</v>
      </c>
      <c r="K38">
        <v>1.34910264595303</v>
      </c>
      <c r="L38">
        <v>1.4485469721690101</v>
      </c>
      <c r="M38">
        <v>1.3457503610847501</v>
      </c>
      <c r="N38">
        <v>1.4051224377643099</v>
      </c>
      <c r="O38">
        <v>1.35127758558988</v>
      </c>
      <c r="P38">
        <v>1.45502326136228</v>
      </c>
      <c r="Q38">
        <v>1.3658436583584801</v>
      </c>
      <c r="R38">
        <v>1.4390123900301801</v>
      </c>
      <c r="S38">
        <v>1.36678298159601</v>
      </c>
      <c r="T38">
        <v>1.46472306605182</v>
      </c>
      <c r="U38">
        <v>1.4733957194346301</v>
      </c>
      <c r="V38">
        <v>1.5571246211015699</v>
      </c>
      <c r="W38">
        <v>1.36348360943422</v>
      </c>
      <c r="X38">
        <v>1.42809677570312</v>
      </c>
      <c r="Y38">
        <v>1.35961490659477</v>
      </c>
      <c r="Z38">
        <v>1.4417770894280899</v>
      </c>
      <c r="AA38">
        <v>1.3404796754230499</v>
      </c>
      <c r="AB38">
        <v>1.4281154507870399</v>
      </c>
      <c r="AC38">
        <v>1.3557362651188301</v>
      </c>
      <c r="AD38">
        <v>1.45159916672513</v>
      </c>
      <c r="AE38">
        <v>1.34880376723324</v>
      </c>
      <c r="AF38">
        <v>1.40932662651657</v>
      </c>
      <c r="AG38">
        <v>1.35322481589474</v>
      </c>
      <c r="AH38">
        <v>1.4359573749993</v>
      </c>
      <c r="AI38">
        <v>1.3636641098481601</v>
      </c>
      <c r="AJ38">
        <v>1.45145342889819</v>
      </c>
      <c r="AK38">
        <v>1.3703755707154499</v>
      </c>
      <c r="AL38">
        <v>1.4518178164898601</v>
      </c>
      <c r="AM38">
        <v>1.3503390377784901</v>
      </c>
      <c r="AN38">
        <v>1.39880274629097</v>
      </c>
      <c r="AO38">
        <v>1.3390763696591701</v>
      </c>
      <c r="AP38">
        <v>1.2712695064827499</v>
      </c>
      <c r="AQ38">
        <v>1.3706201201358399</v>
      </c>
      <c r="AR38">
        <v>1.410814319969</v>
      </c>
      <c r="AS38">
        <v>1.3598401924819099</v>
      </c>
      <c r="AT38">
        <v>1.3651096820186801</v>
      </c>
      <c r="AU38">
        <v>1.35721180530418</v>
      </c>
      <c r="AV38">
        <v>1.4064890562030901</v>
      </c>
      <c r="AW38">
        <v>1.3763338693173499</v>
      </c>
      <c r="AX38">
        <v>1.4670223651512899</v>
      </c>
      <c r="AY38">
        <v>1.3646516890253699</v>
      </c>
      <c r="AZ38">
        <v>1.44595118797478</v>
      </c>
      <c r="BA38">
        <v>1.3553854649200801</v>
      </c>
      <c r="BB38">
        <v>1.44231064208362</v>
      </c>
      <c r="BC38">
        <v>1.3694400470713399</v>
      </c>
      <c r="BD38">
        <v>1.40180159986551</v>
      </c>
      <c r="BE38">
        <v>1.3362315408427301</v>
      </c>
      <c r="BF38">
        <v>1.4110661907742199</v>
      </c>
      <c r="BG38">
        <v>1.3757970533353101</v>
      </c>
      <c r="BH38">
        <v>1.4386454958616099</v>
      </c>
      <c r="BI38">
        <v>1.3231140998572</v>
      </c>
      <c r="BJ38">
        <v>1.394583643531</v>
      </c>
      <c r="BK38">
        <v>1.3691311098024499</v>
      </c>
      <c r="BL38">
        <v>1.4532630226457499</v>
      </c>
      <c r="BM38">
        <v>1.34097484322911</v>
      </c>
      <c r="BN38">
        <v>1.4147562891927199</v>
      </c>
      <c r="BO38">
        <v>1.3377322919472101</v>
      </c>
      <c r="BP38">
        <v>1.43454080258551</v>
      </c>
      <c r="BQ38">
        <v>1.37493945167436</v>
      </c>
      <c r="BR38">
        <v>1.4286417799593101</v>
      </c>
      <c r="BS38">
        <v>1.3631198347107401</v>
      </c>
      <c r="BT38">
        <v>1.43142217630853</v>
      </c>
      <c r="BU38">
        <v>1.37742280564973</v>
      </c>
      <c r="BV38">
        <v>1.4662846989284299</v>
      </c>
      <c r="BW38">
        <v>1.36072955941326</v>
      </c>
      <c r="BX38">
        <v>1.4175914946908399</v>
      </c>
      <c r="BY38">
        <v>1.3398163776788901</v>
      </c>
      <c r="BZ38">
        <v>1.43375019180604</v>
      </c>
      <c r="CA38">
        <v>1.33920488715854</v>
      </c>
      <c r="CB38">
        <v>1.4359510018041901</v>
      </c>
      <c r="CC38">
        <v>1.3236953825189099</v>
      </c>
      <c r="CD38">
        <v>1.40517828753122</v>
      </c>
      <c r="CE38">
        <v>1.34771118626526</v>
      </c>
      <c r="CF38">
        <v>1.42699266322928</v>
      </c>
      <c r="CG38">
        <v>1.34642501068223</v>
      </c>
      <c r="CH38">
        <v>1.43108768931301</v>
      </c>
      <c r="CI38">
        <v>1.3546087426490401</v>
      </c>
      <c r="CJ38">
        <v>1.41553962759454</v>
      </c>
      <c r="CK38">
        <v>1.35103026891367</v>
      </c>
      <c r="CL38">
        <v>1.4130926831556601</v>
      </c>
      <c r="CM38">
        <v>1.35298400127847</v>
      </c>
      <c r="CN38">
        <v>1.4365999609354101</v>
      </c>
      <c r="CO38">
        <v>1.39390170778831</v>
      </c>
      <c r="CP38">
        <v>1.4673654755823999</v>
      </c>
      <c r="CQ38">
        <v>1.3513379646680801</v>
      </c>
      <c r="CR38">
        <v>1.4255197551404</v>
      </c>
      <c r="CS38">
        <v>1.3466348289648999</v>
      </c>
      <c r="CT38">
        <v>1.4151599289204799</v>
      </c>
      <c r="CU38">
        <v>1.33877849210987</v>
      </c>
      <c r="CV38">
        <v>1.42755698421975</v>
      </c>
      <c r="CW38">
        <v>1.3336055963218101</v>
      </c>
      <c r="CX38">
        <v>1.3998840686629599</v>
      </c>
      <c r="CY38">
        <v>1.3778657574840201</v>
      </c>
      <c r="CZ38">
        <v>1.4366386795609101</v>
      </c>
      <c r="DA38">
        <v>1.3625121322667999</v>
      </c>
      <c r="DB38">
        <v>1.4358244921182099</v>
      </c>
      <c r="DC38">
        <v>1.3605352891977001</v>
      </c>
      <c r="DD38">
        <v>1.4282056231100799</v>
      </c>
      <c r="DE38">
        <v>1.34119171753346</v>
      </c>
      <c r="DF38">
        <v>1.39855165659223</v>
      </c>
      <c r="DG38">
        <v>1.33291837992128</v>
      </c>
      <c r="DH38">
        <v>1.42351654155192</v>
      </c>
      <c r="DI38">
        <v>1.36008468201592</v>
      </c>
      <c r="DJ38">
        <v>1.43584096531294</v>
      </c>
      <c r="DK38">
        <v>1.35630756251318</v>
      </c>
      <c r="DL38">
        <v>1.4372290314264899</v>
      </c>
      <c r="DM38">
        <v>1.34816159153251</v>
      </c>
      <c r="DN38">
        <v>1.41130752819262</v>
      </c>
      <c r="DO38">
        <v>1.3521763345043201</v>
      </c>
      <c r="DP38">
        <v>1.40962642447091</v>
      </c>
      <c r="DQ38">
        <v>1.3603320188459</v>
      </c>
      <c r="DR38">
        <v>1.44264256280739</v>
      </c>
      <c r="DS38">
        <v>1.3672935064934999</v>
      </c>
      <c r="DT38">
        <v>1.4656415584415501</v>
      </c>
      <c r="DU38">
        <v>1.3800591368535799</v>
      </c>
      <c r="DV38">
        <v>1.45772344084217</v>
      </c>
      <c r="DW38">
        <v>1.3533262672236399</v>
      </c>
      <c r="DX38">
        <v>1.42009061246544</v>
      </c>
      <c r="DY38">
        <v>1.3723033808359599</v>
      </c>
      <c r="DZ38">
        <v>1.4272673066603001</v>
      </c>
      <c r="EA38">
        <v>1.40158129746025</v>
      </c>
      <c r="EB38">
        <v>1.47484428770512</v>
      </c>
      <c r="EC38">
        <v>1.3718005156908299</v>
      </c>
      <c r="ED38">
        <v>1.48394230970798</v>
      </c>
    </row>
    <row r="39" spans="1:134" x14ac:dyDescent="0.45">
      <c r="A39" t="s">
        <v>92</v>
      </c>
      <c r="B39" t="s">
        <v>70</v>
      </c>
      <c r="C39" t="s">
        <v>71</v>
      </c>
      <c r="D39">
        <v>30</v>
      </c>
      <c r="E39" s="1" cm="1">
        <f t="array" ref="E39">SUMPRODUCT($G39:$FZZ39,$G$2:$FZZ$2)/SUMPRODUCT(--($G39:$FZZ39&lt;&gt;""),$G$2:$FZZ$2)</f>
        <v>1.8912434160973322</v>
      </c>
      <c r="F39" s="1" cm="1">
        <f t="array" ref="F39">SUMPRODUCT($G39:$FZZ39,$F$2:$FZY$2)/SUMPRODUCT(--($G39:$FZZ39&lt;&gt;""),$F$2:$FZY$2)</f>
        <v>1.8443959007834765</v>
      </c>
      <c r="G39">
        <v>1.8433415946556799</v>
      </c>
      <c r="H39">
        <v>1.7872683555040201</v>
      </c>
      <c r="I39">
        <v>1.84414224315481</v>
      </c>
      <c r="J39">
        <v>1.7853120846837101</v>
      </c>
      <c r="K39">
        <v>1.81165969118725</v>
      </c>
      <c r="L39">
        <v>1.8936795062779299</v>
      </c>
      <c r="M39">
        <v>1.8431705086211001</v>
      </c>
      <c r="N39">
        <v>1.85871299649745</v>
      </c>
      <c r="O39">
        <v>1.96552308242872</v>
      </c>
      <c r="P39">
        <v>1.9043278062746001</v>
      </c>
      <c r="Q39">
        <v>1.74959096890582</v>
      </c>
      <c r="R39">
        <v>1.8591917779869001</v>
      </c>
      <c r="S39">
        <v>1.86320247296709</v>
      </c>
      <c r="T39">
        <v>1.87795674250205</v>
      </c>
      <c r="U39">
        <v>2.1538959673763598</v>
      </c>
      <c r="V39">
        <v>2.04707788031555</v>
      </c>
      <c r="W39">
        <v>1.99205624970752</v>
      </c>
      <c r="X39">
        <v>1.9191498198324599</v>
      </c>
      <c r="Y39">
        <v>1.90468029981452</v>
      </c>
      <c r="Z39">
        <v>1.88361632153578</v>
      </c>
      <c r="AA39">
        <v>1.8122152890121399</v>
      </c>
      <c r="AB39">
        <v>1.8683023906735401</v>
      </c>
      <c r="AC39">
        <v>2.1055118567464</v>
      </c>
      <c r="AD39">
        <v>1.93168065539342</v>
      </c>
      <c r="AE39">
        <v>1.7740594078672101</v>
      </c>
      <c r="AF39">
        <v>1.8119418958756901</v>
      </c>
      <c r="AG39">
        <v>2.0407742656537802</v>
      </c>
      <c r="AH39">
        <v>1.88700557157005</v>
      </c>
      <c r="AI39">
        <v>1.8075376395657301</v>
      </c>
      <c r="AJ39">
        <v>1.8650341933947501</v>
      </c>
      <c r="AK39">
        <v>1.8526041086671201</v>
      </c>
      <c r="AL39">
        <v>1.8715545248112899</v>
      </c>
      <c r="AM39">
        <v>2.0506857230256701</v>
      </c>
      <c r="AN39">
        <v>1.85593443570178</v>
      </c>
      <c r="AO39">
        <v>1.86984032504334</v>
      </c>
      <c r="AP39">
        <v>1.65244170699516</v>
      </c>
      <c r="AQ39">
        <v>1.8998356072584099</v>
      </c>
      <c r="AR39">
        <v>1.80911943429351</v>
      </c>
      <c r="AS39">
        <v>1.8919546716965401</v>
      </c>
      <c r="AT39">
        <v>1.7869094473570799</v>
      </c>
      <c r="AU39">
        <v>1.7765872728589001</v>
      </c>
      <c r="AV39">
        <v>1.7639059822872101</v>
      </c>
      <c r="AW39">
        <v>1.82568337962286</v>
      </c>
      <c r="AX39">
        <v>1.87190469229644</v>
      </c>
      <c r="AY39">
        <v>1.79450460643284</v>
      </c>
      <c r="AZ39">
        <v>1.8563277840633501</v>
      </c>
      <c r="BA39">
        <v>1.7815289750590499</v>
      </c>
      <c r="BB39">
        <v>1.8694204988189</v>
      </c>
      <c r="BC39">
        <v>1.78284137235398</v>
      </c>
      <c r="BD39">
        <v>1.7677253050531601</v>
      </c>
      <c r="BE39">
        <v>1.7470270818884499</v>
      </c>
      <c r="BF39">
        <v>1.8290339496253101</v>
      </c>
      <c r="BG39">
        <v>1.7454695316703399</v>
      </c>
      <c r="BH39">
        <v>1.80339541858894</v>
      </c>
      <c r="BI39">
        <v>1.69056714304892</v>
      </c>
      <c r="BJ39">
        <v>1.7671137581312399</v>
      </c>
      <c r="BK39">
        <v>2.0951068044327799</v>
      </c>
      <c r="BL39">
        <v>1.8716606884736799</v>
      </c>
      <c r="BM39">
        <v>1.77306037331296</v>
      </c>
      <c r="BN39">
        <v>1.7995094943679899</v>
      </c>
      <c r="BO39">
        <v>1.7860220845677299</v>
      </c>
      <c r="BP39">
        <v>1.83971182332345</v>
      </c>
      <c r="BQ39">
        <v>1.8138905932121201</v>
      </c>
      <c r="BR39">
        <v>1.8135918881389801</v>
      </c>
      <c r="BS39">
        <v>1.79455922865013</v>
      </c>
      <c r="BT39">
        <v>1.83231749311294</v>
      </c>
      <c r="BU39">
        <v>1.87686979856036</v>
      </c>
      <c r="BV39">
        <v>1.9235399706271601</v>
      </c>
      <c r="BW39">
        <v>1.8485324877762801</v>
      </c>
      <c r="BX39">
        <v>1.8070717702074299</v>
      </c>
      <c r="BY39">
        <v>1.7675694337885499</v>
      </c>
      <c r="BZ39">
        <v>1.8309421512966</v>
      </c>
      <c r="CA39">
        <v>1.71450954325325</v>
      </c>
      <c r="CB39">
        <v>1.7829582502453001</v>
      </c>
      <c r="CC39">
        <v>1.67288037876273</v>
      </c>
      <c r="CD39">
        <v>1.7260958437428999</v>
      </c>
      <c r="CE39">
        <v>1.7465764816765501</v>
      </c>
      <c r="CF39">
        <v>1.8057881022342901</v>
      </c>
      <c r="CG39">
        <v>1.7567654180316099</v>
      </c>
      <c r="CH39">
        <v>1.8148174524046901</v>
      </c>
      <c r="CI39">
        <v>1.7909562352820001</v>
      </c>
      <c r="CJ39">
        <v>1.7770199843008001</v>
      </c>
      <c r="CK39">
        <v>1.74804442411661</v>
      </c>
      <c r="CL39">
        <v>1.7708076792269101</v>
      </c>
      <c r="CM39">
        <v>1.7500044391569101</v>
      </c>
      <c r="CN39">
        <v>1.81504696628016</v>
      </c>
      <c r="CO39">
        <v>1.8383930355992799</v>
      </c>
      <c r="CP39">
        <v>1.94800017766328</v>
      </c>
      <c r="CQ39">
        <v>1.7581757451834501</v>
      </c>
      <c r="CR39">
        <v>1.79372356773644</v>
      </c>
      <c r="CS39">
        <v>1.7045091070635201</v>
      </c>
      <c r="CT39">
        <v>1.7922367836517099</v>
      </c>
      <c r="CU39">
        <v>1.7568527177089399</v>
      </c>
      <c r="CV39">
        <v>1.8241525423728799</v>
      </c>
      <c r="CW39">
        <v>1.7289314555969799</v>
      </c>
      <c r="CX39">
        <v>1.80526170181933</v>
      </c>
      <c r="CY39">
        <v>1.7995124826740101</v>
      </c>
      <c r="CZ39">
        <v>1.83927860181305</v>
      </c>
      <c r="DA39">
        <v>1.7866561799256999</v>
      </c>
      <c r="DB39">
        <v>1.8804678871448099</v>
      </c>
      <c r="DC39">
        <v>1.7712153380943101</v>
      </c>
      <c r="DD39">
        <v>1.8178215273756599</v>
      </c>
      <c r="DE39">
        <v>1.74299818957074</v>
      </c>
      <c r="DF39">
        <v>1.7805720165016099</v>
      </c>
      <c r="DG39">
        <v>1.68943880694606</v>
      </c>
      <c r="DH39">
        <v>1.7617664441007399</v>
      </c>
      <c r="DI39">
        <v>1.7974610904748201</v>
      </c>
      <c r="DJ39">
        <v>1.82979069893682</v>
      </c>
      <c r="DK39">
        <v>1.79733308335872</v>
      </c>
      <c r="DL39">
        <v>1.8527102716130299</v>
      </c>
      <c r="DM39">
        <v>1.77166052478457</v>
      </c>
      <c r="DN39">
        <v>1.82589842342966</v>
      </c>
      <c r="DO39">
        <v>1.8062291149001799</v>
      </c>
      <c r="DP39">
        <v>1.7555479393368101</v>
      </c>
      <c r="DQ39">
        <v>1.82440515751694</v>
      </c>
      <c r="DR39">
        <v>1.8429409071440099</v>
      </c>
      <c r="DS39">
        <v>1.82493506493506</v>
      </c>
      <c r="DT39">
        <v>1.88132987012987</v>
      </c>
      <c r="DU39">
        <v>1.7999727383299</v>
      </c>
      <c r="DV39">
        <v>1.83121880635826</v>
      </c>
      <c r="DW39">
        <v>1.74998441299332</v>
      </c>
      <c r="DX39">
        <v>1.7881933620134201</v>
      </c>
      <c r="DY39">
        <v>1.8542245542901401</v>
      </c>
      <c r="DZ39">
        <v>1.8770019676823</v>
      </c>
      <c r="EA39">
        <v>1.87321179716162</v>
      </c>
      <c r="EB39">
        <v>1.94610505958306</v>
      </c>
      <c r="EC39">
        <v>1.7788294237259701</v>
      </c>
      <c r="ED39">
        <v>1.9069555373875799</v>
      </c>
    </row>
    <row r="40" spans="1:134" x14ac:dyDescent="0.45">
      <c r="A40" t="s">
        <v>92</v>
      </c>
      <c r="B40" t="s">
        <v>70</v>
      </c>
      <c r="C40" t="s">
        <v>71</v>
      </c>
      <c r="D40">
        <v>35</v>
      </c>
      <c r="E40" s="1" cm="1">
        <f t="array" ref="E40">SUMPRODUCT($G40:$FZZ40,$G$2:$FZZ$2)/SUMPRODUCT(--($G40:$FZZ40&lt;&gt;""),$G$2:$FZZ$2)</f>
        <v>1.7751547129868956</v>
      </c>
      <c r="F40" s="1" cm="1">
        <f t="array" ref="F40">SUMPRODUCT($G40:$FZZ40,$F$2:$FZY$2)/SUMPRODUCT(--($G40:$FZZ40&lt;&gt;""),$F$2:$FZY$2)</f>
        <v>1.7452581698190248</v>
      </c>
      <c r="G40">
        <v>1.74342368911489</v>
      </c>
      <c r="H40">
        <v>1.7291641539018201</v>
      </c>
      <c r="I40">
        <v>1.7403219162644601</v>
      </c>
      <c r="J40">
        <v>1.7274029082826201</v>
      </c>
      <c r="K40">
        <v>1.7380340970892101</v>
      </c>
      <c r="L40">
        <v>1.77250478825281</v>
      </c>
      <c r="M40">
        <v>1.6669157449980101</v>
      </c>
      <c r="N40">
        <v>1.6891417296692901</v>
      </c>
      <c r="O40">
        <v>1.7513443874507899</v>
      </c>
      <c r="P40">
        <v>1.7910079923655</v>
      </c>
      <c r="Q40">
        <v>1.68826949584721</v>
      </c>
      <c r="R40">
        <v>1.7644254235765899</v>
      </c>
      <c r="S40">
        <v>1.7463994580064199</v>
      </c>
      <c r="T40">
        <v>1.77440003108206</v>
      </c>
      <c r="U40">
        <v>1.8926931262036699</v>
      </c>
      <c r="V40">
        <v>1.8224027549475199</v>
      </c>
      <c r="W40">
        <v>1.8763965908559099</v>
      </c>
      <c r="X40">
        <v>1.77535214563152</v>
      </c>
      <c r="Y40">
        <v>1.7835857282166001</v>
      </c>
      <c r="Z40">
        <v>1.78132708082372</v>
      </c>
      <c r="AA40">
        <v>1.69653339496186</v>
      </c>
      <c r="AB40">
        <v>1.7647536142567299</v>
      </c>
      <c r="AC40">
        <v>1.7514764982132001</v>
      </c>
      <c r="AD40">
        <v>1.7815653663481801</v>
      </c>
      <c r="AE40">
        <v>1.7267062978565999</v>
      </c>
      <c r="AF40">
        <v>1.75436510639125</v>
      </c>
      <c r="AG40">
        <v>1.80390784501408</v>
      </c>
      <c r="AH40">
        <v>1.7642899429564101</v>
      </c>
      <c r="AI40">
        <v>1.73306345314716</v>
      </c>
      <c r="AJ40">
        <v>1.7756651696924699</v>
      </c>
      <c r="AK40">
        <v>1.74409675654476</v>
      </c>
      <c r="AL40">
        <v>1.7933174848333699</v>
      </c>
      <c r="AM40">
        <v>1.98977363492683</v>
      </c>
      <c r="AN40">
        <v>1.7344458984076201</v>
      </c>
      <c r="AO40">
        <v>1.8374750912243401</v>
      </c>
      <c r="AP40">
        <v>1.6078000051758401</v>
      </c>
      <c r="AQ40">
        <v>1.8379283024267901</v>
      </c>
      <c r="AR40">
        <v>1.7517634699084399</v>
      </c>
      <c r="AS40">
        <v>1.7739377107127401</v>
      </c>
      <c r="AT40">
        <v>1.6703212487561401</v>
      </c>
      <c r="AU40">
        <v>1.74240449817804</v>
      </c>
      <c r="AV40">
        <v>1.7147011269576899</v>
      </c>
      <c r="AW40">
        <v>1.7137260634410101</v>
      </c>
      <c r="AX40">
        <v>1.78114310773278</v>
      </c>
      <c r="AY40">
        <v>1.6885081622757301</v>
      </c>
      <c r="AZ40">
        <v>1.77712946500727</v>
      </c>
      <c r="BA40">
        <v>1.7064760560787799</v>
      </c>
      <c r="BB40">
        <v>1.74983894223394</v>
      </c>
      <c r="BC40">
        <v>1.7017553690758001</v>
      </c>
      <c r="BD40">
        <v>1.72929771227637</v>
      </c>
      <c r="BE40">
        <v>1.6639545308456101</v>
      </c>
      <c r="BF40">
        <v>1.71997902464604</v>
      </c>
      <c r="BG40">
        <v>1.68156789120007</v>
      </c>
      <c r="BH40">
        <v>1.7721429143818701</v>
      </c>
      <c r="BI40">
        <v>1.5914300010983999</v>
      </c>
      <c r="BJ40">
        <v>1.6707836508537</v>
      </c>
      <c r="BK40">
        <v>2.0221103913485701</v>
      </c>
      <c r="BL40">
        <v>1.82157770758605</v>
      </c>
      <c r="BM40">
        <v>1.7149193015434701</v>
      </c>
      <c r="BN40">
        <v>1.7307212195086099</v>
      </c>
      <c r="BO40">
        <v>1.6969162402369999</v>
      </c>
      <c r="BP40">
        <v>1.7628063560463201</v>
      </c>
      <c r="BQ40">
        <v>1.7380840895146401</v>
      </c>
      <c r="BR40">
        <v>1.7616010591920399</v>
      </c>
      <c r="BS40">
        <v>1.67980371900826</v>
      </c>
      <c r="BT40">
        <v>1.7558712121212099</v>
      </c>
      <c r="BU40">
        <v>1.74097510561528</v>
      </c>
      <c r="BV40">
        <v>1.80485195728246</v>
      </c>
      <c r="BW40">
        <v>1.73808603898266</v>
      </c>
      <c r="BX40">
        <v>1.7274943710947299</v>
      </c>
      <c r="BY40">
        <v>1.68614137384277</v>
      </c>
      <c r="BZ40">
        <v>1.75295381310418</v>
      </c>
      <c r="CA40">
        <v>1.62472699648656</v>
      </c>
      <c r="CB40">
        <v>1.7214098059696701</v>
      </c>
      <c r="CC40">
        <v>1.60392389804154</v>
      </c>
      <c r="CD40">
        <v>1.6382186970422199</v>
      </c>
      <c r="CE40">
        <v>1.62504851139324</v>
      </c>
      <c r="CF40">
        <v>1.7502356267671999</v>
      </c>
      <c r="CG40">
        <v>1.6648032094193601</v>
      </c>
      <c r="CH40">
        <v>1.7188197312823399</v>
      </c>
      <c r="CI40">
        <v>1.69481797943663</v>
      </c>
      <c r="CJ40">
        <v>1.7016895934938401</v>
      </c>
      <c r="CK40">
        <v>1.66864862963093</v>
      </c>
      <c r="CL40">
        <v>1.6895589252835099</v>
      </c>
      <c r="CM40">
        <v>1.66303247687199</v>
      </c>
      <c r="CN40">
        <v>1.7331178862510399</v>
      </c>
      <c r="CO40">
        <v>1.72939661107286</v>
      </c>
      <c r="CP40">
        <v>1.8499411490372799</v>
      </c>
      <c r="CQ40">
        <v>1.65049086221567</v>
      </c>
      <c r="CR40">
        <v>1.7228946265510099</v>
      </c>
      <c r="CS40">
        <v>1.6276099511328299</v>
      </c>
      <c r="CT40">
        <v>1.69385828520657</v>
      </c>
      <c r="CU40">
        <v>1.65051139684395</v>
      </c>
      <c r="CV40">
        <v>1.74796902396259</v>
      </c>
      <c r="CW40">
        <v>1.6567510242797101</v>
      </c>
      <c r="CX40">
        <v>1.7196964706812199</v>
      </c>
      <c r="CY40">
        <v>1.7201076999060001</v>
      </c>
      <c r="CZ40">
        <v>1.736573358612</v>
      </c>
      <c r="DA40">
        <v>1.7406707051775401</v>
      </c>
      <c r="DB40">
        <v>1.7908397202048201</v>
      </c>
      <c r="DC40">
        <v>1.6680949623624699</v>
      </c>
      <c r="DD40">
        <v>1.7338094318985999</v>
      </c>
      <c r="DE40">
        <v>1.6463034596017001</v>
      </c>
      <c r="DF40">
        <v>1.6744689902157599</v>
      </c>
      <c r="DG40">
        <v>1.60761753869754</v>
      </c>
      <c r="DH40">
        <v>1.68165528688369</v>
      </c>
      <c r="DI40">
        <v>1.7165478895411499</v>
      </c>
      <c r="DJ40">
        <v>1.76070351213232</v>
      </c>
      <c r="DK40">
        <v>1.6910313796255001</v>
      </c>
      <c r="DL40">
        <v>1.72433268496168</v>
      </c>
      <c r="DM40">
        <v>1.6929151311961399</v>
      </c>
      <c r="DN40">
        <v>1.75312404754647</v>
      </c>
      <c r="DO40">
        <v>1.7563833433296201</v>
      </c>
      <c r="DP40">
        <v>1.7285900951075299</v>
      </c>
      <c r="DQ40">
        <v>1.74795811363669</v>
      </c>
      <c r="DR40">
        <v>1.76311164281388</v>
      </c>
      <c r="DS40">
        <v>1.71104415584415</v>
      </c>
      <c r="DT40">
        <v>1.7737558441558401</v>
      </c>
      <c r="DU40">
        <v>1.7143081826951301</v>
      </c>
      <c r="DV40">
        <v>1.74399194732206</v>
      </c>
      <c r="DW40">
        <v>1.63914001288525</v>
      </c>
      <c r="DX40">
        <v>1.69799655007585</v>
      </c>
      <c r="DY40">
        <v>1.7130463299743599</v>
      </c>
      <c r="DZ40">
        <v>1.73655715222705</v>
      </c>
      <c r="EA40">
        <v>1.80596399419811</v>
      </c>
      <c r="EB40">
        <v>1.90141065384943</v>
      </c>
      <c r="EC40">
        <v>1.7285286040710199</v>
      </c>
      <c r="ED40">
        <v>1.84877261388172</v>
      </c>
    </row>
    <row r="41" spans="1:134" x14ac:dyDescent="0.45">
      <c r="A41" t="s">
        <v>92</v>
      </c>
      <c r="B41" t="s">
        <v>70</v>
      </c>
      <c r="C41" t="s">
        <v>71</v>
      </c>
      <c r="D41">
        <v>40</v>
      </c>
      <c r="E41" s="1" cm="1">
        <f t="array" ref="E41">SUMPRODUCT($G41:$FZZ41,$G$2:$FZZ$2)/SUMPRODUCT(--($G41:$FZZ41&lt;&gt;""),$G$2:$FZZ$2)</f>
        <v>1.6795084786370649</v>
      </c>
      <c r="F41" s="1" cm="1">
        <f t="array" ref="F41">SUMPRODUCT($G41:$FZZ41,$F$2:$FZY$2)/SUMPRODUCT(--($G41:$FZZ41&lt;&gt;""),$F$2:$FZY$2)</f>
        <v>1.6725859691442786</v>
      </c>
      <c r="G41">
        <v>1.70464086592146</v>
      </c>
      <c r="H41">
        <v>1.6949704498854099</v>
      </c>
      <c r="I41">
        <v>1.6961361499063401</v>
      </c>
      <c r="J41">
        <v>1.69457203478747</v>
      </c>
      <c r="K41">
        <v>1.69540564186233</v>
      </c>
      <c r="L41">
        <v>1.7230332694899599</v>
      </c>
      <c r="M41">
        <v>1.61229948800214</v>
      </c>
      <c r="N41">
        <v>1.64160528777533</v>
      </c>
      <c r="O41">
        <v>1.6602910652511</v>
      </c>
      <c r="P41">
        <v>1.7372205654300299</v>
      </c>
      <c r="Q41">
        <v>1.61723280214609</v>
      </c>
      <c r="R41">
        <v>1.69340434920126</v>
      </c>
      <c r="S41">
        <v>1.6483719552320999</v>
      </c>
      <c r="T41">
        <v>1.6917047300595101</v>
      </c>
      <c r="U41">
        <v>1.7674767870655099</v>
      </c>
      <c r="V41">
        <v>1.7806287873209901</v>
      </c>
      <c r="W41">
        <v>1.6896570382329501</v>
      </c>
      <c r="X41">
        <v>1.6904057864195701</v>
      </c>
      <c r="Y41">
        <v>1.6940548576454599</v>
      </c>
      <c r="Z41">
        <v>1.7172006156905399</v>
      </c>
      <c r="AA41">
        <v>1.5912975374264899</v>
      </c>
      <c r="AB41">
        <v>1.6674909483090601</v>
      </c>
      <c r="AC41">
        <v>1.64207650934288</v>
      </c>
      <c r="AD41">
        <v>1.6811030004185701</v>
      </c>
      <c r="AE41">
        <v>1.6067580583959999</v>
      </c>
      <c r="AF41">
        <v>1.6478862824841101</v>
      </c>
      <c r="AG41">
        <v>1.6938402890355699</v>
      </c>
      <c r="AH41">
        <v>1.70076463851188</v>
      </c>
      <c r="AI41">
        <v>1.6167388322259699</v>
      </c>
      <c r="AJ41">
        <v>1.6957978514675101</v>
      </c>
      <c r="AK41">
        <v>1.69299744842378</v>
      </c>
      <c r="AL41">
        <v>1.72206217711909</v>
      </c>
      <c r="AM41">
        <v>1.8200593103682601</v>
      </c>
      <c r="AN41">
        <v>1.67305796781265</v>
      </c>
      <c r="AO41">
        <v>1.7210346523123099</v>
      </c>
      <c r="AP41">
        <v>1.5138001086928301</v>
      </c>
      <c r="AQ41">
        <v>1.74398709988167</v>
      </c>
      <c r="AR41">
        <v>1.64317700316569</v>
      </c>
      <c r="AS41">
        <v>1.69828756442054</v>
      </c>
      <c r="AT41">
        <v>1.62318397172179</v>
      </c>
      <c r="AU41">
        <v>1.6345109679287599</v>
      </c>
      <c r="AV41">
        <v>1.6358744178189599</v>
      </c>
      <c r="AW41">
        <v>1.64690834673293</v>
      </c>
      <c r="AX41">
        <v>1.70355211226428</v>
      </c>
      <c r="AY41">
        <v>1.6346533053176</v>
      </c>
      <c r="AZ41">
        <v>1.71278487150476</v>
      </c>
      <c r="BA41">
        <v>1.65012117679541</v>
      </c>
      <c r="BB41">
        <v>1.6993741755376199</v>
      </c>
      <c r="BC41">
        <v>1.6354912371639501</v>
      </c>
      <c r="BD41">
        <v>1.6490102408203799</v>
      </c>
      <c r="BE41">
        <v>1.5926044961686101</v>
      </c>
      <c r="BF41">
        <v>1.6609266370079601</v>
      </c>
      <c r="BG41">
        <v>1.6190628827859299</v>
      </c>
      <c r="BH41">
        <v>1.6808466795645201</v>
      </c>
      <c r="BI41">
        <v>1.57591808340554</v>
      </c>
      <c r="BJ41">
        <v>1.6324859343153799</v>
      </c>
      <c r="BK41">
        <v>1.7070908506879301</v>
      </c>
      <c r="BL41">
        <v>1.7093125970341001</v>
      </c>
      <c r="BM41">
        <v>1.6264080008224</v>
      </c>
      <c r="BN41">
        <v>1.6524018621590999</v>
      </c>
      <c r="BO41">
        <v>1.61580931861028</v>
      </c>
      <c r="BP41">
        <v>1.6712900619445099</v>
      </c>
      <c r="BQ41">
        <v>1.67488778376981</v>
      </c>
      <c r="BR41">
        <v>1.6988729938321401</v>
      </c>
      <c r="BS41">
        <v>1.60165289256198</v>
      </c>
      <c r="BT41">
        <v>1.67570592286501</v>
      </c>
      <c r="BU41">
        <v>1.6633727993037499</v>
      </c>
      <c r="BV41">
        <v>1.72195528801697</v>
      </c>
      <c r="BW41">
        <v>1.6334217082561699</v>
      </c>
      <c r="BX41">
        <v>1.63996322892657</v>
      </c>
      <c r="BY41">
        <v>1.5961587642575801</v>
      </c>
      <c r="BZ41">
        <v>1.6706434453480601</v>
      </c>
      <c r="CA41">
        <v>1.5784825752540099</v>
      </c>
      <c r="CB41">
        <v>1.67597252555945</v>
      </c>
      <c r="CC41">
        <v>1.54111707052883</v>
      </c>
      <c r="CD41">
        <v>1.5967085378849999</v>
      </c>
      <c r="CE41">
        <v>1.60146735414241</v>
      </c>
      <c r="CF41">
        <v>1.6955332557150999</v>
      </c>
      <c r="CG41">
        <v>1.6028224849261701</v>
      </c>
      <c r="CH41">
        <v>1.63967620946683</v>
      </c>
      <c r="CI41">
        <v>1.63770894725328</v>
      </c>
      <c r="CJ41">
        <v>1.6567924746818301</v>
      </c>
      <c r="CK41">
        <v>1.60481534907176</v>
      </c>
      <c r="CL41">
        <v>1.6472105923606399</v>
      </c>
      <c r="CM41">
        <v>1.57678853632118</v>
      </c>
      <c r="CN41">
        <v>1.6781611236393901</v>
      </c>
      <c r="CO41">
        <v>1.6777076994825499</v>
      </c>
      <c r="CP41">
        <v>1.79936263296986</v>
      </c>
      <c r="CQ41">
        <v>1.5698573769034401</v>
      </c>
      <c r="CR41">
        <v>1.6359364482657801</v>
      </c>
      <c r="CS41">
        <v>1.59119280319857</v>
      </c>
      <c r="CT41">
        <v>1.6617836517103499</v>
      </c>
      <c r="CU41">
        <v>1.6155464640560999</v>
      </c>
      <c r="CV41">
        <v>1.66052016364699</v>
      </c>
      <c r="CW41">
        <v>1.56703597823652</v>
      </c>
      <c r="CX41">
        <v>1.62392137747506</v>
      </c>
      <c r="CY41">
        <v>1.65426099702072</v>
      </c>
      <c r="CZ41">
        <v>1.6922825688658001</v>
      </c>
      <c r="DA41">
        <v>1.65209679038789</v>
      </c>
      <c r="DB41">
        <v>1.7110679741624499</v>
      </c>
      <c r="DC41">
        <v>1.5982628836132</v>
      </c>
      <c r="DD41">
        <v>1.65459692466061</v>
      </c>
      <c r="DE41">
        <v>1.6051780255438699</v>
      </c>
      <c r="DF41">
        <v>1.6320178866453601</v>
      </c>
      <c r="DG41">
        <v>1.53075056270197</v>
      </c>
      <c r="DH41">
        <v>1.6060960428533699</v>
      </c>
      <c r="DI41">
        <v>1.59644986933223</v>
      </c>
      <c r="DJ41">
        <v>1.6374958318146899</v>
      </c>
      <c r="DK41">
        <v>1.60999273511284</v>
      </c>
      <c r="DL41">
        <v>1.67422839867825</v>
      </c>
      <c r="DM41">
        <v>1.6147654539912899</v>
      </c>
      <c r="DN41">
        <v>1.6769416197944</v>
      </c>
      <c r="DO41">
        <v>1.6349284551452301</v>
      </c>
      <c r="DP41">
        <v>1.6214655984919799</v>
      </c>
      <c r="DQ41">
        <v>1.65793787939208</v>
      </c>
      <c r="DR41">
        <v>1.676133930022</v>
      </c>
      <c r="DS41">
        <v>1.6242493506493501</v>
      </c>
      <c r="DT41">
        <v>1.7139532467532399</v>
      </c>
      <c r="DU41">
        <v>1.6572369248836101</v>
      </c>
      <c r="DV41">
        <v>1.70945350836723</v>
      </c>
      <c r="DW41">
        <v>1.61335910385102</v>
      </c>
      <c r="DX41">
        <v>1.66193860797639</v>
      </c>
      <c r="DY41">
        <v>1.6724762983721899</v>
      </c>
      <c r="DZ41">
        <v>1.6713493530499</v>
      </c>
      <c r="EA41">
        <v>1.7032934216888</v>
      </c>
      <c r="EB41">
        <v>1.7927675549614599</v>
      </c>
      <c r="EC41">
        <v>1.65707607487998</v>
      </c>
      <c r="ED41">
        <v>1.79310525543466</v>
      </c>
    </row>
    <row r="42" spans="1:134" x14ac:dyDescent="0.45">
      <c r="A42" t="s">
        <v>92</v>
      </c>
      <c r="B42" t="s">
        <v>70</v>
      </c>
      <c r="C42" t="s">
        <v>71</v>
      </c>
      <c r="D42">
        <v>45</v>
      </c>
      <c r="E42" s="1" cm="1">
        <f t="array" ref="E42">SUMPRODUCT($G42:$FZZ42,$G$2:$FZZ$2)/SUMPRODUCT(--($G42:$FZZ42&lt;&gt;""),$G$2:$FZZ$2)</f>
        <v>1.6257862939768071</v>
      </c>
      <c r="F42" s="1" cm="1">
        <f t="array" ref="F42">SUMPRODUCT($G42:$FZZ42,$F$2:$FZY$2)/SUMPRODUCT(--($G42:$FZZ42&lt;&gt;""),$F$2:$FZY$2)</f>
        <v>1.6225500358513982</v>
      </c>
      <c r="G42">
        <v>1.58774769376821</v>
      </c>
      <c r="H42">
        <v>1.5959843748176199</v>
      </c>
      <c r="I42">
        <v>1.5850898054668201</v>
      </c>
      <c r="J42">
        <v>1.59600752329657</v>
      </c>
      <c r="K42">
        <v>1.60088434891584</v>
      </c>
      <c r="L42">
        <v>1.64318885814948</v>
      </c>
      <c r="M42">
        <v>1.5747769408956001</v>
      </c>
      <c r="N42">
        <v>1.5859041212374501</v>
      </c>
      <c r="O42">
        <v>1.57321483955624</v>
      </c>
      <c r="P42">
        <v>1.6493570320887501</v>
      </c>
      <c r="Q42">
        <v>1.56045264806144</v>
      </c>
      <c r="R42">
        <v>1.62371482234969</v>
      </c>
      <c r="S42">
        <v>1.5836945409688299</v>
      </c>
      <c r="T42">
        <v>1.6603531214410401</v>
      </c>
      <c r="U42">
        <v>1.68914671674586</v>
      </c>
      <c r="V42">
        <v>1.73762531258843</v>
      </c>
      <c r="W42">
        <v>1.64141835135008</v>
      </c>
      <c r="X42">
        <v>1.6528777083625801</v>
      </c>
      <c r="Y42">
        <v>1.6148372817835901</v>
      </c>
      <c r="Z42">
        <v>1.63225157268781</v>
      </c>
      <c r="AA42">
        <v>1.55774593636853</v>
      </c>
      <c r="AB42">
        <v>1.6392856225765799</v>
      </c>
      <c r="AC42">
        <v>1.5882112414682401</v>
      </c>
      <c r="AD42">
        <v>1.6462065911944801</v>
      </c>
      <c r="AE42">
        <v>1.56520952316089</v>
      </c>
      <c r="AF42">
        <v>1.61250231073836</v>
      </c>
      <c r="AG42">
        <v>1.6350870592401101</v>
      </c>
      <c r="AH42">
        <v>1.63236766829516</v>
      </c>
      <c r="AI42">
        <v>1.57379836797391</v>
      </c>
      <c r="AJ42">
        <v>1.6548261486398099</v>
      </c>
      <c r="AK42">
        <v>1.6527290245425801</v>
      </c>
      <c r="AL42">
        <v>1.70615234895104</v>
      </c>
      <c r="AM42">
        <v>1.71692044933127</v>
      </c>
      <c r="AN42">
        <v>1.6036486922828499</v>
      </c>
      <c r="AO42">
        <v>1.74044732279185</v>
      </c>
      <c r="AP42">
        <v>1.4836766646825901</v>
      </c>
      <c r="AQ42">
        <v>1.7081487841568599</v>
      </c>
      <c r="AR42">
        <v>1.6178409753271199</v>
      </c>
      <c r="AS42">
        <v>1.6780977558628201</v>
      </c>
      <c r="AT42">
        <v>1.5774041674711501</v>
      </c>
      <c r="AU42">
        <v>1.5486256907743901</v>
      </c>
      <c r="AV42">
        <v>1.55976254253239</v>
      </c>
      <c r="AW42">
        <v>1.6019733957023801</v>
      </c>
      <c r="AX42">
        <v>1.67399502996637</v>
      </c>
      <c r="AY42">
        <v>1.5752222401810201</v>
      </c>
      <c r="AZ42">
        <v>1.6327299175690899</v>
      </c>
      <c r="BA42">
        <v>1.5645151394300001</v>
      </c>
      <c r="BB42">
        <v>1.65613400006135</v>
      </c>
      <c r="BC42">
        <v>1.5680923495047701</v>
      </c>
      <c r="BD42">
        <v>1.58487552710104</v>
      </c>
      <c r="BE42">
        <v>1.5105299659996201</v>
      </c>
      <c r="BF42">
        <v>1.6140704027606201</v>
      </c>
      <c r="BG42">
        <v>1.5968312479250799</v>
      </c>
      <c r="BH42">
        <v>1.6462857600769201</v>
      </c>
      <c r="BI42">
        <v>1.50571780758387</v>
      </c>
      <c r="BJ42">
        <v>1.56907135970318</v>
      </c>
      <c r="BK42">
        <v>1.61214465442475</v>
      </c>
      <c r="BL42">
        <v>1.62698752609882</v>
      </c>
      <c r="BM42">
        <v>1.55657703435008</v>
      </c>
      <c r="BN42">
        <v>1.57405313321486</v>
      </c>
      <c r="BO42">
        <v>1.57838674925935</v>
      </c>
      <c r="BP42">
        <v>1.6079181255049799</v>
      </c>
      <c r="BQ42">
        <v>1.5983627732747701</v>
      </c>
      <c r="BR42">
        <v>1.6022055736751999</v>
      </c>
      <c r="BS42">
        <v>1.54777892561983</v>
      </c>
      <c r="BT42">
        <v>1.62797865013774</v>
      </c>
      <c r="BU42">
        <v>1.61673888999691</v>
      </c>
      <c r="BV42">
        <v>1.67055282577556</v>
      </c>
      <c r="BW42">
        <v>1.5564289425651801</v>
      </c>
      <c r="BX42">
        <v>1.5711773404921401</v>
      </c>
      <c r="BY42">
        <v>1.51432151808091</v>
      </c>
      <c r="BZ42">
        <v>1.59684926602219</v>
      </c>
      <c r="CA42">
        <v>1.5134365207482601</v>
      </c>
      <c r="CB42">
        <v>1.59824961225587</v>
      </c>
      <c r="CC42">
        <v>1.4997990880343799</v>
      </c>
      <c r="CD42">
        <v>1.56010761893114</v>
      </c>
      <c r="CE42">
        <v>1.5455267875293299</v>
      </c>
      <c r="CF42">
        <v>1.61954131322651</v>
      </c>
      <c r="CG42">
        <v>1.5626572662963401</v>
      </c>
      <c r="CH42">
        <v>1.59516688031144</v>
      </c>
      <c r="CI42">
        <v>1.5550822920822001</v>
      </c>
      <c r="CJ42">
        <v>1.57172086319826</v>
      </c>
      <c r="CK42">
        <v>1.5352355486753599</v>
      </c>
      <c r="CL42">
        <v>1.5692221088555001</v>
      </c>
      <c r="CM42">
        <v>1.53317825878509</v>
      </c>
      <c r="CN42">
        <v>1.63561624376298</v>
      </c>
      <c r="CO42">
        <v>1.59483888160962</v>
      </c>
      <c r="CP42">
        <v>1.6974838437451401</v>
      </c>
      <c r="CQ42">
        <v>1.55215331665375</v>
      </c>
      <c r="CR42">
        <v>1.61161559074918</v>
      </c>
      <c r="CS42">
        <v>1.5249444691248299</v>
      </c>
      <c r="CT42">
        <v>1.59077076854731</v>
      </c>
      <c r="CU42">
        <v>1.55743717124488</v>
      </c>
      <c r="CV42">
        <v>1.62266218585622</v>
      </c>
      <c r="CW42">
        <v>1.5384878864926801</v>
      </c>
      <c r="CX42">
        <v>1.60491127300512</v>
      </c>
      <c r="CY42">
        <v>1.5848535058231199</v>
      </c>
      <c r="CZ42">
        <v>1.6321793299026499</v>
      </c>
      <c r="DA42">
        <v>1.5663342146658099</v>
      </c>
      <c r="DB42">
        <v>1.6344255162488699</v>
      </c>
      <c r="DC42">
        <v>1.5294602071672101</v>
      </c>
      <c r="DD42">
        <v>1.5781380685839199</v>
      </c>
      <c r="DE42">
        <v>1.54529535718878</v>
      </c>
      <c r="DF42">
        <v>1.56882104450885</v>
      </c>
      <c r="DG42">
        <v>1.51566134771838</v>
      </c>
      <c r="DH42">
        <v>1.57579186942799</v>
      </c>
      <c r="DI42">
        <v>1.5315657642706999</v>
      </c>
      <c r="DJ42">
        <v>1.5892224298775499</v>
      </c>
      <c r="DK42">
        <v>1.56047432682618</v>
      </c>
      <c r="DL42">
        <v>1.632607625788</v>
      </c>
      <c r="DM42">
        <v>1.5352580975866501</v>
      </c>
      <c r="DN42">
        <v>1.5991105815854301</v>
      </c>
      <c r="DO42">
        <v>1.5826835746722601</v>
      </c>
      <c r="DP42">
        <v>1.5742224316682301</v>
      </c>
      <c r="DQ42">
        <v>1.5769418228543499</v>
      </c>
      <c r="DR42">
        <v>1.6142791734975701</v>
      </c>
      <c r="DS42">
        <v>1.5710961038961</v>
      </c>
      <c r="DT42">
        <v>1.6542961038960999</v>
      </c>
      <c r="DU42">
        <v>1.5726628360525099</v>
      </c>
      <c r="DV42">
        <v>1.6345677976764601</v>
      </c>
      <c r="DW42">
        <v>1.53644242159735</v>
      </c>
      <c r="DX42">
        <v>1.56875948209572</v>
      </c>
      <c r="DY42">
        <v>1.6194263907936299</v>
      </c>
      <c r="DZ42">
        <v>1.6229503309283799</v>
      </c>
      <c r="EA42">
        <v>1.6532948437188899</v>
      </c>
      <c r="EB42">
        <v>1.7531924575524001</v>
      </c>
      <c r="EC42">
        <v>1.5920382365888901</v>
      </c>
      <c r="ED42">
        <v>1.7128377670167401</v>
      </c>
    </row>
    <row r="43" spans="1:134" x14ac:dyDescent="0.45">
      <c r="A43" t="s">
        <v>92</v>
      </c>
      <c r="B43" t="s">
        <v>70</v>
      </c>
      <c r="C43" t="s">
        <v>71</v>
      </c>
      <c r="D43">
        <v>50</v>
      </c>
      <c r="E43" s="1" cm="1">
        <f t="array" ref="E43">SUMPRODUCT($G43:$FZZ43,$G$2:$FZZ$2)/SUMPRODUCT(--($G43:$FZZ43&lt;&gt;""),$G$2:$FZZ$2)</f>
        <v>1.548238852551828</v>
      </c>
      <c r="F43" s="1" cm="1">
        <f t="array" ref="F43">SUMPRODUCT($G43:$FZZ43,$F$2:$FZY$2)/SUMPRODUCT(--($G43:$FZZ43&lt;&gt;""),$F$2:$FZY$2)</f>
        <v>1.5604421437667833</v>
      </c>
      <c r="G43">
        <v>1.5357499970819499</v>
      </c>
      <c r="H43">
        <v>1.5484512938631401</v>
      </c>
      <c r="I43">
        <v>1.53431921160826</v>
      </c>
      <c r="J43">
        <v>1.5475665866150601</v>
      </c>
      <c r="K43">
        <v>1.5422430304320001</v>
      </c>
      <c r="L43">
        <v>1.61056253103497</v>
      </c>
      <c r="M43">
        <v>1.5295096341291501</v>
      </c>
      <c r="N43">
        <v>1.5585420783159001</v>
      </c>
      <c r="O43">
        <v>1.53745914350471</v>
      </c>
      <c r="P43">
        <v>1.6216652749612299</v>
      </c>
      <c r="Q43">
        <v>1.50692912340438</v>
      </c>
      <c r="R43">
        <v>1.56479872546301</v>
      </c>
      <c r="S43">
        <v>1.48872425105569</v>
      </c>
      <c r="T43">
        <v>1.5710795919507099</v>
      </c>
      <c r="U43">
        <v>1.66041120182101</v>
      </c>
      <c r="V43">
        <v>1.7071759392733401</v>
      </c>
      <c r="W43">
        <v>1.5463653540175</v>
      </c>
      <c r="X43">
        <v>1.60129597781833</v>
      </c>
      <c r="Y43">
        <v>1.55896623262395</v>
      </c>
      <c r="Z43">
        <v>1.6023513833916501</v>
      </c>
      <c r="AA43">
        <v>1.4900752381686</v>
      </c>
      <c r="AB43">
        <v>1.57188711706853</v>
      </c>
      <c r="AC43">
        <v>1.5161852270335201</v>
      </c>
      <c r="AD43">
        <v>1.57376442322814</v>
      </c>
      <c r="AE43">
        <v>1.5168250941321799</v>
      </c>
      <c r="AF43">
        <v>1.5747249005166299</v>
      </c>
      <c r="AG43">
        <v>1.5428905770199</v>
      </c>
      <c r="AH43">
        <v>1.561267905654</v>
      </c>
      <c r="AI43">
        <v>1.52640052053112</v>
      </c>
      <c r="AJ43">
        <v>1.5982116804233999</v>
      </c>
      <c r="AK43">
        <v>1.51981465970107</v>
      </c>
      <c r="AL43">
        <v>1.60495112303245</v>
      </c>
      <c r="AM43">
        <v>1.6368684465441901</v>
      </c>
      <c r="AN43">
        <v>1.5320343966147201</v>
      </c>
      <c r="AO43">
        <v>1.64360717890323</v>
      </c>
      <c r="AP43">
        <v>1.4196740508786001</v>
      </c>
      <c r="AQ43">
        <v>1.54936494141545</v>
      </c>
      <c r="AR43">
        <v>1.52780889954591</v>
      </c>
      <c r="AS43">
        <v>1.5842628209888401</v>
      </c>
      <c r="AT43">
        <v>1.49575678365091</v>
      </c>
      <c r="AU43">
        <v>1.5170853543763101</v>
      </c>
      <c r="AV43">
        <v>1.5340379835420701</v>
      </c>
      <c r="AW43">
        <v>1.5261657652389999</v>
      </c>
      <c r="AX43">
        <v>1.6198070457535401</v>
      </c>
      <c r="AY43">
        <v>1.5094876353644699</v>
      </c>
      <c r="AZ43">
        <v>1.5760627121383499</v>
      </c>
      <c r="BA43">
        <v>1.4859803049360301</v>
      </c>
      <c r="BB43">
        <v>1.5878915237598501</v>
      </c>
      <c r="BC43">
        <v>1.4988022022667</v>
      </c>
      <c r="BD43">
        <v>1.51925582437903</v>
      </c>
      <c r="BE43">
        <v>1.4836172336214599</v>
      </c>
      <c r="BF43">
        <v>1.5626131231287099</v>
      </c>
      <c r="BG43">
        <v>1.5171087426877099</v>
      </c>
      <c r="BH43">
        <v>1.57551543736334</v>
      </c>
      <c r="BI43">
        <v>1.42985464442193</v>
      </c>
      <c r="BJ43">
        <v>1.49242710863224</v>
      </c>
      <c r="BK43">
        <v>1.56464478826489</v>
      </c>
      <c r="BL43">
        <v>1.5778146581722701</v>
      </c>
      <c r="BM43">
        <v>1.4748946294039</v>
      </c>
      <c r="BN43">
        <v>1.5364134345674201</v>
      </c>
      <c r="BO43">
        <v>1.50238351737139</v>
      </c>
      <c r="BP43">
        <v>1.5799622946404499</v>
      </c>
      <c r="BQ43">
        <v>1.4955678625633699</v>
      </c>
      <c r="BR43">
        <v>1.5592727742435399</v>
      </c>
      <c r="BS43">
        <v>1.49932851239669</v>
      </c>
      <c r="BT43">
        <v>1.5904269972451699</v>
      </c>
      <c r="BU43">
        <v>1.59704821133936</v>
      </c>
      <c r="BV43">
        <v>1.6406360488096701</v>
      </c>
      <c r="BW43">
        <v>1.52197604551086</v>
      </c>
      <c r="BX43">
        <v>1.54105437056182</v>
      </c>
      <c r="BY43">
        <v>1.49685438085008</v>
      </c>
      <c r="BZ43">
        <v>1.5698174006444601</v>
      </c>
      <c r="CA43">
        <v>1.4828601272433699</v>
      </c>
      <c r="CB43">
        <v>1.5593327635868699</v>
      </c>
      <c r="CC43">
        <v>1.45154527507468</v>
      </c>
      <c r="CD43">
        <v>1.5090060972413899</v>
      </c>
      <c r="CE43">
        <v>1.49082441647724</v>
      </c>
      <c r="CF43">
        <v>1.5575760935853999</v>
      </c>
      <c r="CG43">
        <v>1.4903978540568701</v>
      </c>
      <c r="CH43">
        <v>1.53756587380715</v>
      </c>
      <c r="CI43">
        <v>1.48994350864099</v>
      </c>
      <c r="CJ43">
        <v>1.5163490368158901</v>
      </c>
      <c r="CK43">
        <v>1.4701239606422001</v>
      </c>
      <c r="CL43">
        <v>1.5025976615182499</v>
      </c>
      <c r="CM43">
        <v>1.5095441873679301</v>
      </c>
      <c r="CN43">
        <v>1.6012926824937399</v>
      </c>
      <c r="CO43">
        <v>1.56709009749272</v>
      </c>
      <c r="CP43">
        <v>1.66587088320859</v>
      </c>
      <c r="CQ43">
        <v>1.47270094870394</v>
      </c>
      <c r="CR43">
        <v>1.539288027534</v>
      </c>
      <c r="CS43">
        <v>1.4958685028876</v>
      </c>
      <c r="CT43">
        <v>1.55586406041759</v>
      </c>
      <c r="CU43">
        <v>1.48898305084745</v>
      </c>
      <c r="CV43">
        <v>1.57171244886031</v>
      </c>
      <c r="CW43">
        <v>1.4669793299695599</v>
      </c>
      <c r="CX43">
        <v>1.5532296099173899</v>
      </c>
      <c r="CY43">
        <v>1.5117498048337501</v>
      </c>
      <c r="CZ43">
        <v>1.55413672789841</v>
      </c>
      <c r="DA43">
        <v>1.5058402222296501</v>
      </c>
      <c r="DB43">
        <v>1.5690451487666901</v>
      </c>
      <c r="DC43">
        <v>1.4872032426172499</v>
      </c>
      <c r="DD43">
        <v>1.5403075339381</v>
      </c>
      <c r="DE43">
        <v>1.5100266123208099</v>
      </c>
      <c r="DF43">
        <v>1.54750150869104</v>
      </c>
      <c r="DG43">
        <v>1.4355250418096901</v>
      </c>
      <c r="DH43">
        <v>1.5097891282206</v>
      </c>
      <c r="DI43">
        <v>1.4955603979744501</v>
      </c>
      <c r="DJ43">
        <v>1.5623444200600201</v>
      </c>
      <c r="DK43">
        <v>1.49473881558904</v>
      </c>
      <c r="DL43">
        <v>1.5750744065055799</v>
      </c>
      <c r="DM43">
        <v>1.5007204012080499</v>
      </c>
      <c r="DN43">
        <v>1.55229835693109</v>
      </c>
      <c r="DO43">
        <v>1.5025276325935999</v>
      </c>
      <c r="DP43">
        <v>1.52187044811927</v>
      </c>
      <c r="DQ43">
        <v>1.49420296276603</v>
      </c>
      <c r="DR43">
        <v>1.56695762624248</v>
      </c>
      <c r="DS43">
        <v>1.5163636363636299</v>
      </c>
      <c r="DT43">
        <v>1.6011428571428501</v>
      </c>
      <c r="DU43">
        <v>1.5381873086440401</v>
      </c>
      <c r="DV43">
        <v>1.59845657006249</v>
      </c>
      <c r="DW43">
        <v>1.50257705176964</v>
      </c>
      <c r="DX43">
        <v>1.54499449259097</v>
      </c>
      <c r="DY43">
        <v>1.5607238685826701</v>
      </c>
      <c r="DZ43">
        <v>1.58415717607775</v>
      </c>
      <c r="EA43">
        <v>1.59635675890901</v>
      </c>
      <c r="EB43">
        <v>1.67927533346605</v>
      </c>
      <c r="EC43">
        <v>1.55638010188038</v>
      </c>
      <c r="ED43">
        <v>1.6848206611743399</v>
      </c>
    </row>
    <row r="44" spans="1:134" x14ac:dyDescent="0.45">
      <c r="A44" t="s">
        <v>128</v>
      </c>
      <c r="B44" t="s">
        <v>67</v>
      </c>
      <c r="C44" t="s">
        <v>68</v>
      </c>
      <c r="D44">
        <v>30</v>
      </c>
      <c r="E44" s="1" cm="1">
        <f t="array" ref="E44">SUMPRODUCT($G44:$FZZ44,$G$2:$FZZ$2)/SUMPRODUCT(--($G44:$FZZ44&lt;&gt;""),$G$2:$FZZ$2)</f>
        <v>1.9576511218915691</v>
      </c>
      <c r="F44" s="1" cm="1">
        <f t="array" ref="F44">SUMPRODUCT($G44:$FZZ44,$F$2:$FZY$2)/SUMPRODUCT(--($G44:$FZZ44&lt;&gt;""),$F$2:$FZY$2)</f>
        <v>2.014272488860577</v>
      </c>
      <c r="G44">
        <v>1.9744125966360699</v>
      </c>
      <c r="H44">
        <v>2.0178818073231302</v>
      </c>
      <c r="I44">
        <v>1.9679502125642101</v>
      </c>
      <c r="J44">
        <v>2.0133250950127</v>
      </c>
      <c r="K44">
        <v>1.90883876001986</v>
      </c>
      <c r="L44">
        <v>2.0435908349294101</v>
      </c>
      <c r="M44">
        <v>1.90394814378314</v>
      </c>
      <c r="N44">
        <v>1.95032684436986</v>
      </c>
      <c r="O44">
        <v>1.91590838601932</v>
      </c>
      <c r="P44">
        <v>2.0406632470475898</v>
      </c>
      <c r="Q44">
        <v>1.8933395289992301</v>
      </c>
      <c r="R44">
        <v>1.9980983470848399</v>
      </c>
      <c r="S44">
        <v>1.9503658213800901</v>
      </c>
      <c r="T44">
        <v>2.05003241762644</v>
      </c>
      <c r="U44">
        <v>2.2343133610874299</v>
      </c>
      <c r="V44">
        <v>2.22920283407597</v>
      </c>
      <c r="W44">
        <v>2.05072915204267</v>
      </c>
      <c r="X44">
        <v>2.0283997847348898</v>
      </c>
      <c r="Y44">
        <v>1.97580259660796</v>
      </c>
      <c r="Z44">
        <v>2.0298404367196299</v>
      </c>
      <c r="AA44">
        <v>1.9133965025806901</v>
      </c>
      <c r="AB44">
        <v>2.0257915414837</v>
      </c>
      <c r="AC44">
        <v>2.0337568260066901</v>
      </c>
      <c r="AD44">
        <v>2.0853622834247498</v>
      </c>
      <c r="AE44">
        <v>1.9225168075811601</v>
      </c>
      <c r="AF44">
        <v>2.0080618013056801</v>
      </c>
      <c r="AG44">
        <v>2.05753047211725</v>
      </c>
      <c r="AH44">
        <v>2.0560117074897999</v>
      </c>
      <c r="AI44">
        <v>1.9260825672380599</v>
      </c>
      <c r="AJ44">
        <v>2.03555844739516</v>
      </c>
      <c r="AK44">
        <v>1.92288139286042</v>
      </c>
      <c r="AL44">
        <v>2.07947167363064</v>
      </c>
      <c r="AM44">
        <v>2.0621016943391699</v>
      </c>
      <c r="AN44">
        <v>2.0275266386825899</v>
      </c>
      <c r="AO44">
        <v>1.8844815092777101</v>
      </c>
      <c r="AP44">
        <v>1.84450454180792</v>
      </c>
      <c r="AQ44">
        <v>1.93942598661822</v>
      </c>
      <c r="AR44">
        <v>1.9846601677434199</v>
      </c>
      <c r="AS44">
        <v>1.92032793215606</v>
      </c>
      <c r="AT44">
        <v>1.9203962513552399</v>
      </c>
      <c r="AU44">
        <v>1.95120538623036</v>
      </c>
      <c r="AV44">
        <v>1.98572600690171</v>
      </c>
      <c r="AW44">
        <v>1.91919310042391</v>
      </c>
      <c r="AX44">
        <v>2.0632217512059601</v>
      </c>
      <c r="AY44">
        <v>1.92846290609342</v>
      </c>
      <c r="AZ44">
        <v>2.0376434459350201</v>
      </c>
      <c r="BA44">
        <v>1.8968923520569301</v>
      </c>
      <c r="BB44">
        <v>2.04589379390741</v>
      </c>
      <c r="BC44">
        <v>1.9320267298020399</v>
      </c>
      <c r="BD44">
        <v>1.94843165548255</v>
      </c>
      <c r="BE44">
        <v>1.8836882791751901</v>
      </c>
      <c r="BF44">
        <v>2.0073244582776502</v>
      </c>
      <c r="BG44">
        <v>1.8929515872379801</v>
      </c>
      <c r="BH44">
        <v>2.0247501516833899</v>
      </c>
      <c r="BI44">
        <v>1.83669160452542</v>
      </c>
      <c r="BJ44">
        <v>1.93614606343898</v>
      </c>
      <c r="BK44">
        <v>2.1065501365169399</v>
      </c>
      <c r="BL44">
        <v>2.04692435355211</v>
      </c>
      <c r="BM44">
        <v>1.8957748960979799</v>
      </c>
      <c r="BN44">
        <v>1.96212532859471</v>
      </c>
      <c r="BO44">
        <v>1.9125908968489</v>
      </c>
      <c r="BP44">
        <v>2.0184352275787698</v>
      </c>
      <c r="BQ44">
        <v>1.9683372622469</v>
      </c>
      <c r="BR44">
        <v>2.0140956502082799</v>
      </c>
      <c r="BS44">
        <v>1.91184573002754</v>
      </c>
      <c r="BT44">
        <v>2.0038911845729999</v>
      </c>
      <c r="BU44">
        <v>1.9483799611988399</v>
      </c>
      <c r="BV44">
        <v>2.0745562344750001</v>
      </c>
      <c r="BW44">
        <v>1.96546716582954</v>
      </c>
      <c r="BX44">
        <v>1.98523827922034</v>
      </c>
      <c r="BY44">
        <v>1.88373996215027</v>
      </c>
      <c r="BZ44">
        <v>1.9830059843486201</v>
      </c>
      <c r="CA44">
        <v>1.8737695059032</v>
      </c>
      <c r="CB44">
        <v>1.9854239863260801</v>
      </c>
      <c r="CC44">
        <v>1.84728943552472</v>
      </c>
      <c r="CD44">
        <v>1.9310085780674</v>
      </c>
      <c r="CE44">
        <v>1.9065624364731699</v>
      </c>
      <c r="CF44">
        <v>2.0060800946203101</v>
      </c>
      <c r="CG44">
        <v>1.8868750890186501</v>
      </c>
      <c r="CH44">
        <v>1.98567393058918</v>
      </c>
      <c r="CI44">
        <v>1.9267027833897299</v>
      </c>
      <c r="CJ44">
        <v>1.9871060724993801</v>
      </c>
      <c r="CK44">
        <v>1.8692256271329499</v>
      </c>
      <c r="CL44">
        <v>1.94988800150113</v>
      </c>
      <c r="CM44">
        <v>1.88738746737219</v>
      </c>
      <c r="CN44">
        <v>2.0073867571070898</v>
      </c>
      <c r="CO44">
        <v>1.96310155677452</v>
      </c>
      <c r="CP44">
        <v>2.0706544671211802</v>
      </c>
      <c r="CQ44">
        <v>1.8995923240071599</v>
      </c>
      <c r="CR44">
        <v>1.9903478581135099</v>
      </c>
      <c r="CS44">
        <v>1.8849511328298501</v>
      </c>
      <c r="CT44">
        <v>1.9990337627721</v>
      </c>
      <c r="CU44">
        <v>1.92529222676797</v>
      </c>
      <c r="CV44">
        <v>2.0145821157218</v>
      </c>
      <c r="CW44">
        <v>1.8649795144057799</v>
      </c>
      <c r="CX44">
        <v>1.9697261122162599</v>
      </c>
      <c r="CY44">
        <v>1.9358580145617901</v>
      </c>
      <c r="CZ44">
        <v>2.0134863861583301</v>
      </c>
      <c r="DA44">
        <v>1.9262860202818</v>
      </c>
      <c r="DB44">
        <v>2.0150272766826198</v>
      </c>
      <c r="DC44">
        <v>1.88249372707971</v>
      </c>
      <c r="DD44">
        <v>1.9768899182911901</v>
      </c>
      <c r="DE44">
        <v>1.87917610629099</v>
      </c>
      <c r="DF44">
        <v>1.9476954125899</v>
      </c>
      <c r="DG44">
        <v>1.86815798408087</v>
      </c>
      <c r="DH44">
        <v>1.9747004162108399</v>
      </c>
      <c r="DI44">
        <v>1.95464238908749</v>
      </c>
      <c r="DJ44">
        <v>2.0284134529634801</v>
      </c>
      <c r="DK44">
        <v>1.8863396686274001</v>
      </c>
      <c r="DL44">
        <v>1.99100091396967</v>
      </c>
      <c r="DM44">
        <v>1.88217284087445</v>
      </c>
      <c r="DN44">
        <v>1.99793577346152</v>
      </c>
      <c r="DO44">
        <v>1.9533994516322499</v>
      </c>
      <c r="DP44">
        <v>1.95149301687944</v>
      </c>
      <c r="DQ44">
        <v>1.9503005597648599</v>
      </c>
      <c r="DR44">
        <v>2.0081527759315798</v>
      </c>
      <c r="DS44">
        <v>1.91187532467532</v>
      </c>
      <c r="DT44">
        <v>2.0380675324675299</v>
      </c>
      <c r="DU44">
        <v>1.93519062198548</v>
      </c>
      <c r="DV44">
        <v>2.0259300423604398</v>
      </c>
      <c r="DW44">
        <v>1.87815117318203</v>
      </c>
      <c r="DX44">
        <v>1.98239707379928</v>
      </c>
      <c r="DY44">
        <v>1.9661141255739001</v>
      </c>
      <c r="DZ44">
        <v>2.0019080555721098</v>
      </c>
      <c r="EA44">
        <v>1.9840590426893401</v>
      </c>
      <c r="EB44">
        <v>2.0924461761610802</v>
      </c>
      <c r="EC44">
        <v>1.98588139110747</v>
      </c>
      <c r="ED44">
        <v>2.1136406515313499</v>
      </c>
    </row>
    <row r="45" spans="1:134" x14ac:dyDescent="0.45">
      <c r="A45" t="s">
        <v>128</v>
      </c>
      <c r="B45" t="s">
        <v>67</v>
      </c>
      <c r="C45" t="s">
        <v>68</v>
      </c>
      <c r="D45">
        <v>35</v>
      </c>
      <c r="E45" s="1" cm="1">
        <f t="array" ref="E45">SUMPRODUCT($G45:$FZZ45,$G$2:$FZZ$2)/SUMPRODUCT(--($G45:$FZZ45&lt;&gt;""),$G$2:$FZZ$2)</f>
        <v>1.8489508045081302</v>
      </c>
      <c r="F45" s="1" cm="1">
        <f t="array" ref="F45">SUMPRODUCT($G45:$FZZ45,$F$2:$FZY$2)/SUMPRODUCT(--($G45:$FZZ45&lt;&gt;""),$F$2:$FZY$2)</f>
        <v>1.9160090263858847</v>
      </c>
      <c r="G45">
        <v>1.8482244641488399</v>
      </c>
      <c r="H45">
        <v>1.91219783597449</v>
      </c>
      <c r="I45">
        <v>1.84161634296284</v>
      </c>
      <c r="J45">
        <v>1.90747627596819</v>
      </c>
      <c r="K45">
        <v>1.8254758695703499</v>
      </c>
      <c r="L45">
        <v>1.9517651509777401</v>
      </c>
      <c r="M45">
        <v>1.84064220591337</v>
      </c>
      <c r="N45">
        <v>1.90760108245028</v>
      </c>
      <c r="O45">
        <v>1.83077657163306</v>
      </c>
      <c r="P45">
        <v>1.94650363831563</v>
      </c>
      <c r="Q45">
        <v>1.8262271909033001</v>
      </c>
      <c r="R45">
        <v>1.91323855005798</v>
      </c>
      <c r="S45">
        <v>1.8529429619754501</v>
      </c>
      <c r="T45">
        <v>1.9589910954729399</v>
      </c>
      <c r="U45">
        <v>1.9972012302167701</v>
      </c>
      <c r="V45">
        <v>2.0522744550826202</v>
      </c>
      <c r="W45">
        <v>1.8679278393935099</v>
      </c>
      <c r="X45">
        <v>1.9405447143057699</v>
      </c>
      <c r="Y45">
        <v>1.87050899634792</v>
      </c>
      <c r="Z45">
        <v>1.9365762251668199</v>
      </c>
      <c r="AA45">
        <v>1.8203066019567</v>
      </c>
      <c r="AB45">
        <v>1.9352309786097599</v>
      </c>
      <c r="AC45">
        <v>1.8437948363089101</v>
      </c>
      <c r="AD45">
        <v>1.94236273587074</v>
      </c>
      <c r="AE45">
        <v>1.8206711357157399</v>
      </c>
      <c r="AF45">
        <v>1.90075597629912</v>
      </c>
      <c r="AG45">
        <v>1.8289135161752501</v>
      </c>
      <c r="AH45">
        <v>1.9349808287087999</v>
      </c>
      <c r="AI45">
        <v>1.8335038251659299</v>
      </c>
      <c r="AJ45">
        <v>1.94658518834037</v>
      </c>
      <c r="AK45">
        <v>1.86643684727823</v>
      </c>
      <c r="AL45">
        <v>1.9804298461791701</v>
      </c>
      <c r="AM45">
        <v>1.89441394898288</v>
      </c>
      <c r="AN45">
        <v>1.91149329571911</v>
      </c>
      <c r="AO45">
        <v>1.7921087704769501</v>
      </c>
      <c r="AP45">
        <v>1.7432649258559501</v>
      </c>
      <c r="AQ45">
        <v>1.8825272504528601</v>
      </c>
      <c r="AR45">
        <v>1.89435584920543</v>
      </c>
      <c r="AS45">
        <v>1.8464540850425499</v>
      </c>
      <c r="AT45">
        <v>1.86284178164589</v>
      </c>
      <c r="AU45">
        <v>1.84631627211081</v>
      </c>
      <c r="AV45">
        <v>1.8912739207027101</v>
      </c>
      <c r="AW45">
        <v>1.85901184037421</v>
      </c>
      <c r="AX45">
        <v>1.9702236515129301</v>
      </c>
      <c r="AY45">
        <v>1.8341522547276501</v>
      </c>
      <c r="AZ45">
        <v>1.9319379343785299</v>
      </c>
      <c r="BA45">
        <v>1.8428229591680201</v>
      </c>
      <c r="BB45">
        <v>1.96128478080804</v>
      </c>
      <c r="BC45">
        <v>1.8583656715372401</v>
      </c>
      <c r="BD45">
        <v>1.8788052843193499</v>
      </c>
      <c r="BE45">
        <v>1.7860513896171899</v>
      </c>
      <c r="BF45">
        <v>1.90033323747822</v>
      </c>
      <c r="BG45">
        <v>1.8130573649445301</v>
      </c>
      <c r="BH45">
        <v>1.92299062424873</v>
      </c>
      <c r="BI45">
        <v>1.7605111244004501</v>
      </c>
      <c r="BJ45">
        <v>1.84966498651402</v>
      </c>
      <c r="BK45">
        <v>1.98479575994432</v>
      </c>
      <c r="BL45">
        <v>1.9578269714652801</v>
      </c>
      <c r="BM45">
        <v>1.8195409219743499</v>
      </c>
      <c r="BN45">
        <v>1.88675781651564</v>
      </c>
      <c r="BO45">
        <v>1.8413681659035801</v>
      </c>
      <c r="BP45">
        <v>1.9302854834365699</v>
      </c>
      <c r="BQ45">
        <v>1.88644363354538</v>
      </c>
      <c r="BR45">
        <v>1.9412842703523101</v>
      </c>
      <c r="BS45">
        <v>1.8212121212121199</v>
      </c>
      <c r="BT45">
        <v>1.9385158402203799</v>
      </c>
      <c r="BU45">
        <v>1.85206607074864</v>
      </c>
      <c r="BV45">
        <v>1.98194114554058</v>
      </c>
      <c r="BW45">
        <v>1.81919556615462</v>
      </c>
      <c r="BX45">
        <v>1.88960684261714</v>
      </c>
      <c r="BY45">
        <v>1.7931563602884699</v>
      </c>
      <c r="BZ45">
        <v>1.89898214925067</v>
      </c>
      <c r="CA45">
        <v>1.80881840914126</v>
      </c>
      <c r="CB45">
        <v>1.9168011901370501</v>
      </c>
      <c r="CC45">
        <v>1.7832247244011901</v>
      </c>
      <c r="CD45">
        <v>1.86881322175439</v>
      </c>
      <c r="CE45">
        <v>1.8019626323668001</v>
      </c>
      <c r="CF45">
        <v>1.9107575169558799</v>
      </c>
      <c r="CG45">
        <v>1.8059511940369299</v>
      </c>
      <c r="CH45">
        <v>1.9029221858234799</v>
      </c>
      <c r="CI45">
        <v>1.8167826948565799</v>
      </c>
      <c r="CJ45">
        <v>1.8901699888046699</v>
      </c>
      <c r="CK45">
        <v>1.7856430824801499</v>
      </c>
      <c r="CL45">
        <v>1.8610514958542901</v>
      </c>
      <c r="CM45">
        <v>1.8072518067368599</v>
      </c>
      <c r="CN45">
        <v>1.92021947191789</v>
      </c>
      <c r="CO45">
        <v>1.8814541739767701</v>
      </c>
      <c r="CP45">
        <v>1.9985786937307</v>
      </c>
      <c r="CQ45">
        <v>1.7973939216906401</v>
      </c>
      <c r="CR45">
        <v>1.8856221186451401</v>
      </c>
      <c r="CS45">
        <v>1.8089848956019501</v>
      </c>
      <c r="CT45">
        <v>1.8943913816081701</v>
      </c>
      <c r="CU45">
        <v>1.8286382232612499</v>
      </c>
      <c r="CV45">
        <v>1.93232028053769</v>
      </c>
      <c r="CW45">
        <v>1.7903223681610301</v>
      </c>
      <c r="CX45">
        <v>1.88001106617308</v>
      </c>
      <c r="CY45">
        <v>1.8650883426004099</v>
      </c>
      <c r="CZ45">
        <v>1.93726799114184</v>
      </c>
      <c r="DA45">
        <v>1.81568994946283</v>
      </c>
      <c r="DB45">
        <v>1.93687874426854</v>
      </c>
      <c r="DC45">
        <v>1.8123914302258199</v>
      </c>
      <c r="DD45">
        <v>1.8921572412018199</v>
      </c>
      <c r="DE45">
        <v>1.8039394149246599</v>
      </c>
      <c r="DF45">
        <v>1.8721520364855899</v>
      </c>
      <c r="DG45">
        <v>1.76394180592754</v>
      </c>
      <c r="DH45">
        <v>1.86081456612219</v>
      </c>
      <c r="DI45">
        <v>1.82117515684008</v>
      </c>
      <c r="DJ45">
        <v>1.91663629384349</v>
      </c>
      <c r="DK45">
        <v>1.78381101919336</v>
      </c>
      <c r="DL45">
        <v>1.9186801340488799</v>
      </c>
      <c r="DM45">
        <v>1.8104790668033499</v>
      </c>
      <c r="DN45">
        <v>1.8992962234352</v>
      </c>
      <c r="DO45">
        <v>1.8190279324822201</v>
      </c>
      <c r="DP45">
        <v>1.8556571844743299</v>
      </c>
      <c r="DQ45">
        <v>1.8772652753777299</v>
      </c>
      <c r="DR45">
        <v>1.9235086475548999</v>
      </c>
      <c r="DS45">
        <v>1.8415999999999999</v>
      </c>
      <c r="DT45">
        <v>1.9327168831168799</v>
      </c>
      <c r="DU45">
        <v>1.8376462693453</v>
      </c>
      <c r="DV45">
        <v>1.9374659229123801</v>
      </c>
      <c r="DW45">
        <v>1.79240185381466</v>
      </c>
      <c r="DX45">
        <v>1.88738907246918</v>
      </c>
      <c r="DY45">
        <v>1.89375111800131</v>
      </c>
      <c r="DZ45">
        <v>1.9384532824518499</v>
      </c>
      <c r="EA45">
        <v>1.8881715537100701</v>
      </c>
      <c r="EB45">
        <v>2.01393589488353</v>
      </c>
      <c r="EC45">
        <v>1.87456763725551</v>
      </c>
      <c r="ED45">
        <v>1.9984382533593199</v>
      </c>
    </row>
    <row r="46" spans="1:134" x14ac:dyDescent="0.45">
      <c r="A46" t="s">
        <v>128</v>
      </c>
      <c r="B46" t="s">
        <v>67</v>
      </c>
      <c r="C46" t="s">
        <v>68</v>
      </c>
      <c r="D46">
        <v>40</v>
      </c>
      <c r="E46" s="1" cm="1">
        <f t="array" ref="E46">SUMPRODUCT($G46:$FZZ46,$G$2:$FZZ$2)/SUMPRODUCT(--($G46:$FZZ46&lt;&gt;""),$G$2:$FZZ$2)</f>
        <v>1.7654731757310762</v>
      </c>
      <c r="F46" s="1" cm="1">
        <f t="array" ref="F46">SUMPRODUCT($G46:$FZZ46,$F$2:$FZY$2)/SUMPRODUCT(--($G46:$FZZ46&lt;&gt;""),$F$2:$FZY$2)</f>
        <v>1.8345523959011212</v>
      </c>
      <c r="G46">
        <v>1.7793215340380699</v>
      </c>
      <c r="H46">
        <v>1.85242256469315</v>
      </c>
      <c r="I46">
        <v>1.77558736894464</v>
      </c>
      <c r="J46">
        <v>1.8492678775443501</v>
      </c>
      <c r="K46">
        <v>1.7626043366200801</v>
      </c>
      <c r="L46">
        <v>1.8857558345747301</v>
      </c>
      <c r="M46">
        <v>1.7609264200538901</v>
      </c>
      <c r="N46">
        <v>1.8395364872955799</v>
      </c>
      <c r="O46">
        <v>1.76349755457473</v>
      </c>
      <c r="P46">
        <v>1.8823261362280801</v>
      </c>
      <c r="Q46">
        <v>1.7600363930290901</v>
      </c>
      <c r="R46">
        <v>1.85407644879008</v>
      </c>
      <c r="S46">
        <v>1.74889088008392</v>
      </c>
      <c r="T46">
        <v>1.87097784674111</v>
      </c>
      <c r="U46">
        <v>1.8831267447956599</v>
      </c>
      <c r="V46">
        <v>1.9749459096711399</v>
      </c>
      <c r="W46">
        <v>1.7886906851045901</v>
      </c>
      <c r="X46">
        <v>1.86987721699658</v>
      </c>
      <c r="Y46">
        <v>1.79989818160959</v>
      </c>
      <c r="Z46">
        <v>1.8825073137153601</v>
      </c>
      <c r="AA46">
        <v>1.74365354492463</v>
      </c>
      <c r="AB46">
        <v>1.84357394140153</v>
      </c>
      <c r="AC46">
        <v>1.7542879540489</v>
      </c>
      <c r="AD46">
        <v>1.8632548529066599</v>
      </c>
      <c r="AE46">
        <v>1.73245638785378</v>
      </c>
      <c r="AF46">
        <v>1.8115780153919401</v>
      </c>
      <c r="AG46">
        <v>1.7474756416711299</v>
      </c>
      <c r="AH46">
        <v>1.83713808309219</v>
      </c>
      <c r="AI46">
        <v>1.7689707100621399</v>
      </c>
      <c r="AJ46">
        <v>1.8779502074410399</v>
      </c>
      <c r="AK46">
        <v>1.78128101714446</v>
      </c>
      <c r="AL46">
        <v>1.88412357956608</v>
      </c>
      <c r="AM46">
        <v>1.77938752272997</v>
      </c>
      <c r="AN46">
        <v>1.8172170011726101</v>
      </c>
      <c r="AO46">
        <v>1.7011335110374901</v>
      </c>
      <c r="AP46">
        <v>1.63861571905488</v>
      </c>
      <c r="AQ46">
        <v>1.8243091840046901</v>
      </c>
      <c r="AR46">
        <v>1.8317749180653999</v>
      </c>
      <c r="AS46">
        <v>1.7556281653324599</v>
      </c>
      <c r="AT46">
        <v>1.7673196595921601</v>
      </c>
      <c r="AU46">
        <v>1.7353941938753299</v>
      </c>
      <c r="AV46">
        <v>1.80415791886869</v>
      </c>
      <c r="AW46">
        <v>1.78663938020757</v>
      </c>
      <c r="AX46">
        <v>1.8909077620230901</v>
      </c>
      <c r="AY46">
        <v>1.76992080168094</v>
      </c>
      <c r="AZ46">
        <v>1.8644254081137801</v>
      </c>
      <c r="BA46">
        <v>1.7562659140411601</v>
      </c>
      <c r="BB46">
        <v>1.8711537871583199</v>
      </c>
      <c r="BC46">
        <v>1.75291744301704</v>
      </c>
      <c r="BD46">
        <v>1.7916672503887501</v>
      </c>
      <c r="BE46">
        <v>1.7237173740209999</v>
      </c>
      <c r="BF46">
        <v>1.8350051592604399</v>
      </c>
      <c r="BG46">
        <v>1.7469348505489199</v>
      </c>
      <c r="BH46">
        <v>1.84093276704864</v>
      </c>
      <c r="BI46">
        <v>1.6986221121105201</v>
      </c>
      <c r="BJ46">
        <v>1.7865555243662801</v>
      </c>
      <c r="BK46">
        <v>1.7813587451148301</v>
      </c>
      <c r="BL46">
        <v>1.86712350768242</v>
      </c>
      <c r="BM46">
        <v>1.7422495704404199</v>
      </c>
      <c r="BN46">
        <v>1.8072635953769101</v>
      </c>
      <c r="BO46">
        <v>1.75921088068946</v>
      </c>
      <c r="BP46">
        <v>1.8624966334500399</v>
      </c>
      <c r="BQ46">
        <v>1.79678367294216</v>
      </c>
      <c r="BR46">
        <v>1.8473455614040699</v>
      </c>
      <c r="BS46">
        <v>1.7254476584022</v>
      </c>
      <c r="BT46">
        <v>1.83641528925619</v>
      </c>
      <c r="BU46">
        <v>1.76097401773248</v>
      </c>
      <c r="BV46">
        <v>1.8809130962957501</v>
      </c>
      <c r="BW46">
        <v>1.74629291623922</v>
      </c>
      <c r="BX46">
        <v>1.83050666808777</v>
      </c>
      <c r="BY46">
        <v>1.74507697815968</v>
      </c>
      <c r="BZ46">
        <v>1.83357628765792</v>
      </c>
      <c r="CA46">
        <v>1.70897034153135</v>
      </c>
      <c r="CB46">
        <v>1.82426486880005</v>
      </c>
      <c r="CC46">
        <v>1.6990164048987499</v>
      </c>
      <c r="CD46">
        <v>1.7729869494575301</v>
      </c>
      <c r="CE46">
        <v>1.7202232448115899</v>
      </c>
      <c r="CF46">
        <v>1.8487368557224899</v>
      </c>
      <c r="CG46">
        <v>1.7188197312823399</v>
      </c>
      <c r="CH46">
        <v>1.80339932583202</v>
      </c>
      <c r="CI46">
        <v>1.73167247879965</v>
      </c>
      <c r="CJ46">
        <v>1.8151098300111901</v>
      </c>
      <c r="CK46">
        <v>1.70994147931839</v>
      </c>
      <c r="CL46">
        <v>1.7859362722677601</v>
      </c>
      <c r="CM46">
        <v>1.7538043574764199</v>
      </c>
      <c r="CN46">
        <v>1.86302537422092</v>
      </c>
      <c r="CO46">
        <v>1.80442603655422</v>
      </c>
      <c r="CP46">
        <v>1.8950343112216499</v>
      </c>
      <c r="CQ46">
        <v>1.7139409949326201</v>
      </c>
      <c r="CR46">
        <v>1.7968478136628601</v>
      </c>
      <c r="CS46">
        <v>1.7414926699244699</v>
      </c>
      <c r="CT46">
        <v>1.8245002221235</v>
      </c>
      <c r="CU46">
        <v>1.7383109292811201</v>
      </c>
      <c r="CV46">
        <v>1.83629456458211</v>
      </c>
      <c r="CW46">
        <v>1.72546668950162</v>
      </c>
      <c r="CX46">
        <v>1.8095564308957</v>
      </c>
      <c r="CY46">
        <v>1.7932671626810199</v>
      </c>
      <c r="CZ46">
        <v>1.87291889049978</v>
      </c>
      <c r="DA46">
        <v>1.7529033769537099</v>
      </c>
      <c r="DB46">
        <v>1.8517353325077801</v>
      </c>
      <c r="DC46">
        <v>1.74335713826159</v>
      </c>
      <c r="DD46">
        <v>1.8238950009650601</v>
      </c>
      <c r="DE46">
        <v>1.75367279706374</v>
      </c>
      <c r="DF46">
        <v>1.8135851445870099</v>
      </c>
      <c r="DG46">
        <v>1.6888100896550799</v>
      </c>
      <c r="DH46">
        <v>1.77763526852515</v>
      </c>
      <c r="DI46">
        <v>1.7603235287275201</v>
      </c>
      <c r="DJ46">
        <v>1.84345459198312</v>
      </c>
      <c r="DK46">
        <v>1.72941810597361</v>
      </c>
      <c r="DL46">
        <v>1.8096833915305399</v>
      </c>
      <c r="DM46">
        <v>1.7138483278379599</v>
      </c>
      <c r="DN46">
        <v>1.8151062591781799</v>
      </c>
      <c r="DO46">
        <v>1.7178476565846901</v>
      </c>
      <c r="DP46">
        <v>1.77418387456087</v>
      </c>
      <c r="DQ46">
        <v>1.75668690091127</v>
      </c>
      <c r="DR46">
        <v>1.8531318770584999</v>
      </c>
      <c r="DS46">
        <v>1.74956883116883</v>
      </c>
      <c r="DT46">
        <v>1.8558961038960999</v>
      </c>
      <c r="DU46">
        <v>1.75134211298913</v>
      </c>
      <c r="DV46">
        <v>1.84810007129975</v>
      </c>
      <c r="DW46">
        <v>1.7267909470665199</v>
      </c>
      <c r="DX46">
        <v>1.8080096431614601</v>
      </c>
      <c r="DY46">
        <v>1.8076560729831199</v>
      </c>
      <c r="DZ46">
        <v>1.86673424363484</v>
      </c>
      <c r="EA46">
        <v>1.80838144535138</v>
      </c>
      <c r="EB46">
        <v>1.92245669918375</v>
      </c>
      <c r="EC46">
        <v>1.7857681906798299</v>
      </c>
      <c r="ED46">
        <v>1.92470075257321</v>
      </c>
    </row>
    <row r="47" spans="1:134" x14ac:dyDescent="0.45">
      <c r="A47" t="s">
        <v>128</v>
      </c>
      <c r="B47" t="s">
        <v>67</v>
      </c>
      <c r="C47" t="s">
        <v>68</v>
      </c>
      <c r="D47">
        <v>45</v>
      </c>
      <c r="E47" s="1" cm="1">
        <f t="array" ref="E47">SUMPRODUCT($G47:$FZZ47,$G$2:$FZZ$2)/SUMPRODUCT(--($G47:$FZZ47&lt;&gt;""),$G$2:$FZZ$2)</f>
        <v>1.6993732738466352</v>
      </c>
      <c r="F47" s="1" cm="1">
        <f t="array" ref="F47">SUMPRODUCT($G47:$FZZ47,$F$2:$FZY$2)/SUMPRODUCT(--($G47:$FZZ47&lt;&gt;""),$F$2:$FZY$2)</f>
        <v>1.7752999506280989</v>
      </c>
      <c r="G47">
        <v>1.68340524704207</v>
      </c>
      <c r="H47">
        <v>1.76572342337785</v>
      </c>
      <c r="I47">
        <v>1.6791368416143999</v>
      </c>
      <c r="J47">
        <v>1.7659170572096901</v>
      </c>
      <c r="K47">
        <v>1.7009221820245399</v>
      </c>
      <c r="L47">
        <v>1.8113995885649401</v>
      </c>
      <c r="M47">
        <v>1.7038859057292099</v>
      </c>
      <c r="N47">
        <v>1.7921873270836699</v>
      </c>
      <c r="O47">
        <v>1.6922724561612701</v>
      </c>
      <c r="P47">
        <v>1.8085744960038099</v>
      </c>
      <c r="Q47">
        <v>1.7057865697227099</v>
      </c>
      <c r="R47">
        <v>1.7899864502348699</v>
      </c>
      <c r="S47">
        <v>1.70998487177432</v>
      </c>
      <c r="T47">
        <v>1.8288179343536899</v>
      </c>
      <c r="U47">
        <v>1.81660828134245</v>
      </c>
      <c r="V47">
        <v>1.9264007820587701</v>
      </c>
      <c r="W47">
        <v>1.6990061537741501</v>
      </c>
      <c r="X47">
        <v>1.7763655880013101</v>
      </c>
      <c r="Y47">
        <v>1.7041673836975799</v>
      </c>
      <c r="Z47">
        <v>1.8140117401862299</v>
      </c>
      <c r="AA47">
        <v>1.67036181085175</v>
      </c>
      <c r="AB47">
        <v>1.77485812597899</v>
      </c>
      <c r="AC47">
        <v>1.6993750438533799</v>
      </c>
      <c r="AD47">
        <v>1.81058481668678</v>
      </c>
      <c r="AE47">
        <v>1.7028906120781</v>
      </c>
      <c r="AF47">
        <v>1.77442134246602</v>
      </c>
      <c r="AG47">
        <v>1.70884535158432</v>
      </c>
      <c r="AH47">
        <v>1.80556216422576</v>
      </c>
      <c r="AI47">
        <v>1.69447975395513</v>
      </c>
      <c r="AJ47">
        <v>1.8120855790741099</v>
      </c>
      <c r="AK47">
        <v>1.7067139862205201</v>
      </c>
      <c r="AL47">
        <v>1.8095178150373501</v>
      </c>
      <c r="AM47">
        <v>1.69989208571962</v>
      </c>
      <c r="AN47">
        <v>1.74414543786006</v>
      </c>
      <c r="AO47">
        <v>1.6760856344297499</v>
      </c>
      <c r="AP47">
        <v>1.5982020392846901</v>
      </c>
      <c r="AQ47">
        <v>1.7108083864730199</v>
      </c>
      <c r="AR47">
        <v>1.76085567992628</v>
      </c>
      <c r="AS47">
        <v>1.67133415514399</v>
      </c>
      <c r="AT47">
        <v>1.7244746105063</v>
      </c>
      <c r="AU47">
        <v>1.6861048770481899</v>
      </c>
      <c r="AV47">
        <v>1.74968025290185</v>
      </c>
      <c r="AW47">
        <v>1.72113726063441</v>
      </c>
      <c r="AX47">
        <v>1.8271013009793799</v>
      </c>
      <c r="AY47">
        <v>1.70900274769678</v>
      </c>
      <c r="AZ47">
        <v>1.8014546630030699</v>
      </c>
      <c r="BA47">
        <v>1.6958922600239199</v>
      </c>
      <c r="BB47">
        <v>1.8121452894438099</v>
      </c>
      <c r="BC47">
        <v>1.69522702119611</v>
      </c>
      <c r="BD47">
        <v>1.7427186506213099</v>
      </c>
      <c r="BE47">
        <v>1.67158347006783</v>
      </c>
      <c r="BF47">
        <v>1.79330818546272</v>
      </c>
      <c r="BG47">
        <v>1.6937826977894199</v>
      </c>
      <c r="BH47">
        <v>1.7790573878401399</v>
      </c>
      <c r="BI47">
        <v>1.64990175378644</v>
      </c>
      <c r="BJ47">
        <v>1.7289136775815499</v>
      </c>
      <c r="BK47">
        <v>1.70976765351464</v>
      </c>
      <c r="BL47">
        <v>1.8119144493816499</v>
      </c>
      <c r="BM47">
        <v>1.6780579501563999</v>
      </c>
      <c r="BN47">
        <v>1.7588004640711901</v>
      </c>
      <c r="BO47">
        <v>1.6625774306490699</v>
      </c>
      <c r="BP47">
        <v>1.79161055750067</v>
      </c>
      <c r="BQ47">
        <v>1.7196612523008299</v>
      </c>
      <c r="BR47">
        <v>1.7900103335808999</v>
      </c>
      <c r="BS47">
        <v>1.6796487603305701</v>
      </c>
      <c r="BT47">
        <v>1.7700413223140401</v>
      </c>
      <c r="BU47">
        <v>1.71178358384856</v>
      </c>
      <c r="BV47">
        <v>1.8219317172229901</v>
      </c>
      <c r="BW47">
        <v>1.6716582954742201</v>
      </c>
      <c r="BX47">
        <v>1.7485444783437001</v>
      </c>
      <c r="BY47">
        <v>1.6836223211088901</v>
      </c>
      <c r="BZ47">
        <v>1.7818398035906</v>
      </c>
      <c r="CA47">
        <v>1.6664450985977901</v>
      </c>
      <c r="CB47">
        <v>1.77186402051087</v>
      </c>
      <c r="CC47">
        <v>1.63910969793322</v>
      </c>
      <c r="CD47">
        <v>1.7317737905973201</v>
      </c>
      <c r="CE47">
        <v>1.6718042542181799</v>
      </c>
      <c r="CF47">
        <v>1.79619670676941</v>
      </c>
      <c r="CG47">
        <v>1.6796515216255901</v>
      </c>
      <c r="CH47">
        <v>1.7562669135450699</v>
      </c>
      <c r="CI47">
        <v>1.67901584074326</v>
      </c>
      <c r="CJ47">
        <v>1.7585155254725799</v>
      </c>
      <c r="CK47">
        <v>1.6720848139417599</v>
      </c>
      <c r="CL47">
        <v>1.7391783649391901</v>
      </c>
      <c r="CM47">
        <v>1.6740415860219799</v>
      </c>
      <c r="CN47">
        <v>1.7642630111689099</v>
      </c>
      <c r="CO47">
        <v>1.72538808323524</v>
      </c>
      <c r="CP47">
        <v>1.8400364209731499</v>
      </c>
      <c r="CQ47">
        <v>1.6803363009436201</v>
      </c>
      <c r="CR47">
        <v>1.7598394696402</v>
      </c>
      <c r="CS47">
        <v>1.66962461128387</v>
      </c>
      <c r="CT47">
        <v>1.7504886717014601</v>
      </c>
      <c r="CU47">
        <v>1.68665984804208</v>
      </c>
      <c r="CV47">
        <v>1.7859292811221501</v>
      </c>
      <c r="CW47">
        <v>1.6471339929123701</v>
      </c>
      <c r="CX47">
        <v>1.7425402136825301</v>
      </c>
      <c r="CY47">
        <v>1.7092500836426701</v>
      </c>
      <c r="CZ47">
        <v>1.7833415648350199</v>
      </c>
      <c r="DA47">
        <v>1.6651327018976501</v>
      </c>
      <c r="DB47">
        <v>1.78279058870778</v>
      </c>
      <c r="DC47">
        <v>1.6833301164511301</v>
      </c>
      <c r="DD47">
        <v>1.76850028951939</v>
      </c>
      <c r="DE47">
        <v>1.6850941324284401</v>
      </c>
      <c r="DF47">
        <v>1.7540190540259699</v>
      </c>
      <c r="DG47">
        <v>1.66060583198159</v>
      </c>
      <c r="DH47">
        <v>1.74963220038477</v>
      </c>
      <c r="DI47">
        <v>1.7089094476282001</v>
      </c>
      <c r="DJ47">
        <v>1.7953595496033401</v>
      </c>
      <c r="DK47">
        <v>1.69803848046682</v>
      </c>
      <c r="DL47">
        <v>1.77017177942865</v>
      </c>
      <c r="DM47">
        <v>1.6703471779668</v>
      </c>
      <c r="DN47">
        <v>1.7484414396940999</v>
      </c>
      <c r="DO47">
        <v>1.6793548110701699</v>
      </c>
      <c r="DP47">
        <v>1.74081055607917</v>
      </c>
      <c r="DQ47">
        <v>1.6933847312685499</v>
      </c>
      <c r="DR47">
        <v>1.79315284977919</v>
      </c>
      <c r="DS47">
        <v>1.7085506493506399</v>
      </c>
      <c r="DT47">
        <v>1.8012051948051899</v>
      </c>
      <c r="DU47">
        <v>1.70942205259405</v>
      </c>
      <c r="DV47">
        <v>1.8080463867801799</v>
      </c>
      <c r="DW47">
        <v>1.6912733545316601</v>
      </c>
      <c r="DX47">
        <v>1.7606459255564499</v>
      </c>
      <c r="DY47">
        <v>1.7202492397591</v>
      </c>
      <c r="DZ47">
        <v>1.7637707948243899</v>
      </c>
      <c r="EA47">
        <v>1.74471715821506</v>
      </c>
      <c r="EB47">
        <v>1.8638690594692899</v>
      </c>
      <c r="EC47">
        <v>1.73064587132884</v>
      </c>
      <c r="ED47">
        <v>1.8788545793765501</v>
      </c>
    </row>
    <row r="48" spans="1:134" x14ac:dyDescent="0.45">
      <c r="A48" t="s">
        <v>128</v>
      </c>
      <c r="B48" t="s">
        <v>67</v>
      </c>
      <c r="C48" t="s">
        <v>68</v>
      </c>
      <c r="D48">
        <v>50</v>
      </c>
      <c r="E48" s="1" cm="1">
        <f t="array" ref="E48">SUMPRODUCT($G48:$FZZ48,$G$2:$FZZ$2)/SUMPRODUCT(--($G48:$FZZ48&lt;&gt;""),$G$2:$FZZ$2)</f>
        <v>1.6298479209455641</v>
      </c>
      <c r="F48" s="1" cm="1">
        <f t="array" ref="F48">SUMPRODUCT($G48:$FZZ48,$F$2:$FZY$2)/SUMPRODUCT(--($G48:$FZZ48&lt;&gt;""),$F$2:$FZY$2)</f>
        <v>1.7082756602142837</v>
      </c>
      <c r="G48">
        <v>1.6089074433606501</v>
      </c>
      <c r="H48">
        <v>1.7076406208053001</v>
      </c>
      <c r="I48">
        <v>1.6028585418172401</v>
      </c>
      <c r="J48">
        <v>1.7100247149618699</v>
      </c>
      <c r="K48">
        <v>1.6407320706533299</v>
      </c>
      <c r="L48">
        <v>1.7483909105956299</v>
      </c>
      <c r="M48">
        <v>1.60096705450369</v>
      </c>
      <c r="N48">
        <v>1.69065984633443</v>
      </c>
      <c r="O48">
        <v>1.63179291423118</v>
      </c>
      <c r="P48">
        <v>1.73862340450912</v>
      </c>
      <c r="Q48">
        <v>1.64877212575119</v>
      </c>
      <c r="R48">
        <v>1.7376538991694399</v>
      </c>
      <c r="S48">
        <v>1.63909832861031</v>
      </c>
      <c r="T48">
        <v>1.76248200032539</v>
      </c>
      <c r="U48">
        <v>1.77620664235447</v>
      </c>
      <c r="V48">
        <v>1.88626704433056</v>
      </c>
      <c r="W48">
        <v>1.6521713697412099</v>
      </c>
      <c r="X48">
        <v>1.7327085965651099</v>
      </c>
      <c r="Y48">
        <v>1.6422876154419701</v>
      </c>
      <c r="Z48">
        <v>1.73299202661618</v>
      </c>
      <c r="AA48">
        <v>1.62190637598541</v>
      </c>
      <c r="AB48">
        <v>1.71607734381018</v>
      </c>
      <c r="AC48">
        <v>1.63221947743697</v>
      </c>
      <c r="AD48">
        <v>1.74203078084435</v>
      </c>
      <c r="AE48">
        <v>1.6270010994249899</v>
      </c>
      <c r="AF48">
        <v>1.6919605763711101</v>
      </c>
      <c r="AG48">
        <v>1.62617918656183</v>
      </c>
      <c r="AH48">
        <v>1.7355025755371001</v>
      </c>
      <c r="AI48">
        <v>1.6514420255100499</v>
      </c>
      <c r="AJ48">
        <v>1.74660329960389</v>
      </c>
      <c r="AK48">
        <v>1.61789298873336</v>
      </c>
      <c r="AL48">
        <v>1.7364468695984701</v>
      </c>
      <c r="AM48">
        <v>1.64049249698349</v>
      </c>
      <c r="AN48">
        <v>1.6821627041449201</v>
      </c>
      <c r="AO48">
        <v>1.60937863926917</v>
      </c>
      <c r="AP48">
        <v>1.5215056546155601</v>
      </c>
      <c r="AQ48">
        <v>1.5995553368305999</v>
      </c>
      <c r="AR48">
        <v>1.69168507795566</v>
      </c>
      <c r="AS48">
        <v>1.57954285544548</v>
      </c>
      <c r="AT48">
        <v>1.6396756323238899</v>
      </c>
      <c r="AU48">
        <v>1.6268853012862201</v>
      </c>
      <c r="AV48">
        <v>1.68991771036945</v>
      </c>
      <c r="AW48">
        <v>1.65168834965648</v>
      </c>
      <c r="AX48">
        <v>1.7675924572430901</v>
      </c>
      <c r="AY48">
        <v>1.65008889607241</v>
      </c>
      <c r="AZ48">
        <v>1.72975593987392</v>
      </c>
      <c r="BA48">
        <v>1.6273890235297701</v>
      </c>
      <c r="BB48">
        <v>1.7508206276651199</v>
      </c>
      <c r="BC48">
        <v>1.6261750325716899</v>
      </c>
      <c r="BD48">
        <v>1.69009960633782</v>
      </c>
      <c r="BE48">
        <v>1.5958692085187001</v>
      </c>
      <c r="BF48">
        <v>1.69502850279953</v>
      </c>
      <c r="BG48">
        <v>1.62646961180497</v>
      </c>
      <c r="BH48">
        <v>1.70945474110791</v>
      </c>
      <c r="BI48">
        <v>1.5883056494623899</v>
      </c>
      <c r="BJ48">
        <v>1.66889195357408</v>
      </c>
      <c r="BK48">
        <v>1.63129717864982</v>
      </c>
      <c r="BL48">
        <v>1.74417795385191</v>
      </c>
      <c r="BM48">
        <v>1.6314305435213601</v>
      </c>
      <c r="BN48">
        <v>1.69756068905761</v>
      </c>
      <c r="BO48">
        <v>1.6148801508214301</v>
      </c>
      <c r="BP48">
        <v>1.73040667923511</v>
      </c>
      <c r="BQ48">
        <v>1.6481173507281901</v>
      </c>
      <c r="BR48">
        <v>1.7322956695837499</v>
      </c>
      <c r="BS48">
        <v>1.63009641873278</v>
      </c>
      <c r="BT48">
        <v>1.70148071625344</v>
      </c>
      <c r="BU48">
        <v>1.6375899769731399</v>
      </c>
      <c r="BV48">
        <v>1.7640200895690099</v>
      </c>
      <c r="BW48">
        <v>1.61897973594105</v>
      </c>
      <c r="BX48">
        <v>1.6955328474933</v>
      </c>
      <c r="BY48">
        <v>1.6438033860160599</v>
      </c>
      <c r="BZ48">
        <v>1.72989872640785</v>
      </c>
      <c r="CA48">
        <v>1.6103725508815201</v>
      </c>
      <c r="CB48">
        <v>1.7091286044376901</v>
      </c>
      <c r="CC48">
        <v>1.5909257673963499</v>
      </c>
      <c r="CD48">
        <v>1.6954873425461601</v>
      </c>
      <c r="CE48">
        <v>1.61294376374489</v>
      </c>
      <c r="CF48">
        <v>1.71016983607769</v>
      </c>
      <c r="CG48">
        <v>1.6365427526942899</v>
      </c>
      <c r="CH48">
        <v>1.7169087974172701</v>
      </c>
      <c r="CI48">
        <v>1.6198736343632101</v>
      </c>
      <c r="CJ48">
        <v>1.68736729677909</v>
      </c>
      <c r="CK48">
        <v>1.6260305621034601</v>
      </c>
      <c r="CL48">
        <v>1.6950122553331199</v>
      </c>
      <c r="CM48">
        <v>1.6290285349006499</v>
      </c>
      <c r="CN48">
        <v>1.7313599801125701</v>
      </c>
      <c r="CO48">
        <v>1.66832485731417</v>
      </c>
      <c r="CP48">
        <v>1.7728908037042701</v>
      </c>
      <c r="CQ48">
        <v>1.6167083656129699</v>
      </c>
      <c r="CR48">
        <v>1.6926173814754999</v>
      </c>
      <c r="CS48">
        <v>1.60779653487338</v>
      </c>
      <c r="CT48">
        <v>1.6946912483340699</v>
      </c>
      <c r="CU48">
        <v>1.63294856808883</v>
      </c>
      <c r="CV48">
        <v>1.7170952659263501</v>
      </c>
      <c r="CW48">
        <v>1.6017758572990599</v>
      </c>
      <c r="CX48">
        <v>1.6901339797383601</v>
      </c>
      <c r="CY48">
        <v>1.66655248777223</v>
      </c>
      <c r="CZ48">
        <v>1.7378718116207501</v>
      </c>
      <c r="DA48">
        <v>1.62779878844673</v>
      </c>
      <c r="DB48">
        <v>1.71806285350915</v>
      </c>
      <c r="DC48">
        <v>1.64492054300971</v>
      </c>
      <c r="DD48">
        <v>1.7239014347294599</v>
      </c>
      <c r="DE48">
        <v>1.6258841918857101</v>
      </c>
      <c r="DF48">
        <v>1.6839267518129</v>
      </c>
      <c r="DG48">
        <v>1.5970928112464899</v>
      </c>
      <c r="DH48">
        <v>1.67983200673984</v>
      </c>
      <c r="DI48">
        <v>1.63754236039487</v>
      </c>
      <c r="DJ48">
        <v>1.73571766457546</v>
      </c>
      <c r="DK48">
        <v>1.6336387710623099</v>
      </c>
      <c r="DL48">
        <v>1.72002062290548</v>
      </c>
      <c r="DM48">
        <v>1.6245047241694599</v>
      </c>
      <c r="DN48">
        <v>1.70038236679504</v>
      </c>
      <c r="DO48">
        <v>1.6071994687687401</v>
      </c>
      <c r="DP48">
        <v>1.6755312312569599</v>
      </c>
      <c r="DQ48">
        <v>1.6400667582377</v>
      </c>
      <c r="DR48">
        <v>1.7431727886333701</v>
      </c>
      <c r="DS48">
        <v>1.6524259740259699</v>
      </c>
      <c r="DT48">
        <v>1.73026493506493</v>
      </c>
      <c r="DU48">
        <v>1.63529128045967</v>
      </c>
      <c r="DV48">
        <v>1.7389275678396099</v>
      </c>
      <c r="DW48">
        <v>1.62375044163185</v>
      </c>
      <c r="DX48">
        <v>1.70356630712637</v>
      </c>
      <c r="DY48">
        <v>1.6741637350187799</v>
      </c>
      <c r="DZ48">
        <v>1.7146622145369901</v>
      </c>
      <c r="EA48">
        <v>1.6929694832342601</v>
      </c>
      <c r="EB48">
        <v>1.79670657831119</v>
      </c>
      <c r="EC48">
        <v>1.65708655640106</v>
      </c>
      <c r="ED48">
        <v>1.8054315242227901</v>
      </c>
    </row>
    <row r="49" spans="1:134" x14ac:dyDescent="0.45">
      <c r="A49" t="s">
        <v>219</v>
      </c>
      <c r="B49" t="s">
        <v>256</v>
      </c>
      <c r="C49" t="s">
        <v>68</v>
      </c>
      <c r="D49">
        <v>35</v>
      </c>
      <c r="E49" s="1" cm="1">
        <f t="array" ref="E49">SUMPRODUCT($G49:$FZZ49,$G$2:$FZZ$2)/SUMPRODUCT(--($G49:$FZZ49&lt;&gt;""),$G$2:$FZZ$2)</f>
        <v>2.011086004564417</v>
      </c>
      <c r="F49" s="1" cm="1">
        <f t="array" ref="F49">SUMPRODUCT($G49:$FZZ49,$F$2:$FZY$2)/SUMPRODUCT(--($G49:$FZZ49&lt;&gt;""),$F$2:$FZY$2)</f>
        <v>2.0962916843803794</v>
      </c>
      <c r="G49">
        <v>1.9125518926469001</v>
      </c>
      <c r="H49">
        <v>2.0078242633870298</v>
      </c>
      <c r="I49">
        <v>2.1469082981650298</v>
      </c>
      <c r="J49">
        <v>2.29198629019095</v>
      </c>
      <c r="K49">
        <v>2.20334586555059</v>
      </c>
      <c r="L49">
        <v>2.3856399706793399</v>
      </c>
      <c r="M49">
        <v>2.1586455561745699</v>
      </c>
      <c r="N49">
        <v>2.28820664547293</v>
      </c>
      <c r="O49">
        <v>1.9042419181677199</v>
      </c>
      <c r="P49">
        <v>2.0376595490874299</v>
      </c>
      <c r="Q49">
        <v>1.94198201434635</v>
      </c>
      <c r="R49">
        <v>2.0410905413267799</v>
      </c>
      <c r="S49">
        <v>1.9399800394839399</v>
      </c>
      <c r="T49">
        <v>2.0765468792874402</v>
      </c>
      <c r="U49">
        <v>1.7537260008817599</v>
      </c>
      <c r="V49">
        <v>1.8270555433827</v>
      </c>
      <c r="W49">
        <v>2.23385365482708</v>
      </c>
      <c r="X49">
        <v>2.3470623332865301</v>
      </c>
      <c r="Y49">
        <v>2.2503919769020402</v>
      </c>
      <c r="Z49">
        <v>2.4093410007839502</v>
      </c>
      <c r="AA49">
        <v>1.9094599799707199</v>
      </c>
      <c r="AB49">
        <v>2.0245050458362202</v>
      </c>
      <c r="AC49">
        <v>1.9660060632601699</v>
      </c>
      <c r="AD49">
        <v>2.05607668838568</v>
      </c>
      <c r="AE49">
        <v>1.92235140736128</v>
      </c>
      <c r="AF49">
        <v>2.0241017308646501</v>
      </c>
      <c r="AG49">
        <v>2.1951847691975699</v>
      </c>
      <c r="AH49">
        <v>2.34765324584068</v>
      </c>
      <c r="AI49">
        <v>2.2141723991051601</v>
      </c>
      <c r="AJ49">
        <v>2.4085230264592101</v>
      </c>
      <c r="AK49">
        <v>1.8579057708229401</v>
      </c>
      <c r="AL49">
        <v>2.00649272050314</v>
      </c>
      <c r="AM49">
        <v>1.9434129803035101</v>
      </c>
      <c r="AN49">
        <v>1.9403752357969499</v>
      </c>
      <c r="AO49">
        <v>2.3408749773556501</v>
      </c>
      <c r="AP49">
        <v>2.0592634766180899</v>
      </c>
      <c r="AQ49">
        <v>1.9637009657637201</v>
      </c>
      <c r="AR49">
        <v>2.0367073983714299</v>
      </c>
      <c r="AS49">
        <v>1.7926423192882901</v>
      </c>
      <c r="AT49">
        <v>1.8991727436099199</v>
      </c>
      <c r="AU49">
        <v>1.9243948936991699</v>
      </c>
      <c r="AV49">
        <v>1.98971982914645</v>
      </c>
      <c r="AW49">
        <v>1.9362666276860101</v>
      </c>
      <c r="AX49">
        <v>2.0725624908639002</v>
      </c>
      <c r="AY49">
        <v>1.95636010990787</v>
      </c>
      <c r="AZ49">
        <v>2.0867464037497898</v>
      </c>
      <c r="BA49">
        <v>1.9039175384237801</v>
      </c>
      <c r="BB49">
        <v>2.0287756542012998</v>
      </c>
      <c r="BC49">
        <v>1.93823286308681</v>
      </c>
      <c r="BD49">
        <v>1.9847018114063899</v>
      </c>
      <c r="BE49">
        <v>1.90627061589728</v>
      </c>
      <c r="BF49">
        <v>2.0282828966287099</v>
      </c>
      <c r="BG49">
        <v>2.18896889631724</v>
      </c>
      <c r="BH49">
        <v>2.3618994195963499</v>
      </c>
      <c r="BI49">
        <v>2.1935877564470201</v>
      </c>
      <c r="BJ49">
        <v>2.3286305332145401</v>
      </c>
      <c r="BK49">
        <v>2.1884201509716701</v>
      </c>
      <c r="BL49">
        <v>2.3279351142994802</v>
      </c>
      <c r="BM49">
        <v>1.89954914602088</v>
      </c>
      <c r="BN49">
        <v>1.99418442424331</v>
      </c>
      <c r="BO49">
        <v>2.17352545111769</v>
      </c>
      <c r="BP49">
        <v>2.3892405063291098</v>
      </c>
      <c r="BQ49">
        <v>2.2914069816256002</v>
      </c>
      <c r="BR49">
        <v>2.4308215196822398</v>
      </c>
      <c r="BS49">
        <v>1.93464187327823</v>
      </c>
      <c r="BT49">
        <v>2.0500344352617001</v>
      </c>
      <c r="BU49">
        <v>2.1973238083150499</v>
      </c>
      <c r="BV49">
        <v>2.3932696317516702</v>
      </c>
      <c r="BW49">
        <v>1.9111632182682901</v>
      </c>
      <c r="BX49">
        <v>1.9906473574121599</v>
      </c>
      <c r="BY49">
        <v>1.9284051966651301</v>
      </c>
      <c r="BZ49">
        <v>2.0267121886348498</v>
      </c>
      <c r="CA49">
        <v>1.93245339157408</v>
      </c>
      <c r="CB49">
        <v>2.0773272560377301</v>
      </c>
      <c r="CC49">
        <v>2.22271528153881</v>
      </c>
      <c r="CD49">
        <v>2.3725606666783099</v>
      </c>
      <c r="CE49">
        <v>1.9384783130971499</v>
      </c>
      <c r="CF49">
        <v>2.0417659995194999</v>
      </c>
      <c r="CG49">
        <v>2.2492641124246302</v>
      </c>
      <c r="CH49">
        <v>2.3959075155485898</v>
      </c>
      <c r="CI49">
        <v>2.2231086976103702</v>
      </c>
      <c r="CJ49">
        <v>2.3501177439487302</v>
      </c>
      <c r="CK49">
        <v>2.2429018752418801</v>
      </c>
      <c r="CL49">
        <v>2.35626077472469</v>
      </c>
      <c r="CM49">
        <v>2.26624287515315</v>
      </c>
      <c r="CN49">
        <v>2.4309533533391301</v>
      </c>
      <c r="CO49">
        <v>2.2957982633413998</v>
      </c>
      <c r="CP49">
        <v>2.5</v>
      </c>
      <c r="CQ49">
        <v>1.91695347921614</v>
      </c>
      <c r="CR49">
        <v>1.9979171693823901</v>
      </c>
      <c r="CS49">
        <v>1.8936028431808001</v>
      </c>
      <c r="CT49">
        <v>2.0067303420701901</v>
      </c>
      <c r="CU49">
        <v>1.9516072472238399</v>
      </c>
      <c r="CV49">
        <v>2.07789304500292</v>
      </c>
      <c r="CW49">
        <v>1.89103771720658</v>
      </c>
      <c r="CX49">
        <v>2.0044001212009399</v>
      </c>
      <c r="CY49">
        <v>1.96412127391782</v>
      </c>
      <c r="CZ49">
        <v>2.0879124380645799</v>
      </c>
      <c r="DA49">
        <v>2.1828541785200302</v>
      </c>
      <c r="DB49">
        <v>2.3818568225174799</v>
      </c>
      <c r="DC49">
        <v>2.2348581354950698</v>
      </c>
      <c r="DD49">
        <v>2.39749083188573</v>
      </c>
      <c r="DE49">
        <v>2.2679336373799202</v>
      </c>
      <c r="DF49">
        <v>2.3750358623282302</v>
      </c>
      <c r="DG49">
        <v>1.8924138971669999</v>
      </c>
      <c r="DH49">
        <v>1.99947187747557</v>
      </c>
      <c r="DI49">
        <v>1.94333594410366</v>
      </c>
      <c r="DJ49">
        <v>2.04892480205966</v>
      </c>
      <c r="DK49">
        <v>2.1982376789857199</v>
      </c>
      <c r="DL49">
        <v>2.36931405404138</v>
      </c>
      <c r="DM49">
        <v>1.88456956027818</v>
      </c>
      <c r="DN49">
        <v>1.9988224211022101</v>
      </c>
      <c r="DO49">
        <v>1.9257882786393601</v>
      </c>
      <c r="DP49">
        <v>1.99204224145317</v>
      </c>
      <c r="DQ49">
        <v>1.9203184308860199</v>
      </c>
      <c r="DR49">
        <v>2.0253888076565199</v>
      </c>
      <c r="DS49">
        <v>1.9244259740259699</v>
      </c>
      <c r="DT49">
        <v>2.0630857142857102</v>
      </c>
      <c r="DU49">
        <v>2.1904437361070301</v>
      </c>
      <c r="DV49">
        <v>2.40178459086524</v>
      </c>
      <c r="DW49">
        <v>2.22173036556726</v>
      </c>
      <c r="DX49">
        <v>2.34971008167591</v>
      </c>
      <c r="DY49">
        <v>2.0249895653210901</v>
      </c>
      <c r="DZ49">
        <v>2.0904895355077202</v>
      </c>
      <c r="EA49">
        <v>2.4043684764369599</v>
      </c>
      <c r="EB49">
        <v>2.5675179886806401</v>
      </c>
      <c r="EC49">
        <v>2.31049409890363</v>
      </c>
      <c r="ED49">
        <v>2.48077689034232</v>
      </c>
    </row>
    <row r="50" spans="1:134" x14ac:dyDescent="0.45">
      <c r="A50" t="s">
        <v>219</v>
      </c>
      <c r="B50" t="s">
        <v>235</v>
      </c>
      <c r="C50" t="s">
        <v>68</v>
      </c>
      <c r="D50">
        <v>30</v>
      </c>
      <c r="E50" s="1" cm="1">
        <f t="array" ref="E50">SUMPRODUCT($G50:$FZZ50,$G$2:$FZZ$2)/SUMPRODUCT(--($G50:$FZZ50&lt;&gt;""),$G$2:$FZZ$2)</f>
        <v>2.0056995199241254</v>
      </c>
      <c r="F50" s="1" cm="1">
        <f t="array" ref="F50">SUMPRODUCT($G50:$FZZ50,$F$2:$FZY$2)/SUMPRODUCT(--($G50:$FZZ50&lt;&gt;""),$F$2:$FZY$2)</f>
        <v>2.0819711279839517</v>
      </c>
      <c r="G50">
        <v>1.99836200154851</v>
      </c>
      <c r="H50">
        <v>2.0720913855287999</v>
      </c>
      <c r="I50">
        <v>2.0127013919653001</v>
      </c>
      <c r="J50">
        <v>2.10003536260268</v>
      </c>
      <c r="K50">
        <v>2.0046227329691799</v>
      </c>
      <c r="L50">
        <v>2.14075098720767</v>
      </c>
      <c r="M50">
        <v>2.0033966086881598</v>
      </c>
      <c r="N50">
        <v>2.09390190034155</v>
      </c>
      <c r="O50">
        <v>2.0057735894071298</v>
      </c>
      <c r="P50">
        <v>2.1539926040796802</v>
      </c>
      <c r="Q50">
        <v>2.0148461691651001</v>
      </c>
      <c r="R50">
        <v>2.1325846469837102</v>
      </c>
      <c r="S50">
        <v>2.0368613909711399</v>
      </c>
      <c r="T50">
        <v>2.1961715633066401</v>
      </c>
      <c r="U50">
        <v>1.8166969903688599</v>
      </c>
      <c r="V50">
        <v>1.86327810013652</v>
      </c>
      <c r="W50">
        <v>2.1655391571903202</v>
      </c>
      <c r="X50">
        <v>2.1453434297346599</v>
      </c>
      <c r="Y50">
        <v>2.0374218436298901</v>
      </c>
      <c r="Z50">
        <v>2.17343304843304</v>
      </c>
      <c r="AA50">
        <v>1.9882007035924201</v>
      </c>
      <c r="AB50">
        <v>2.1172303109673098</v>
      </c>
      <c r="AC50">
        <v>2.0753576621849499</v>
      </c>
      <c r="AD50">
        <v>2.18141632531592</v>
      </c>
      <c r="AE50">
        <v>1.97658127474922</v>
      </c>
      <c r="AF50">
        <v>2.0788025024080299</v>
      </c>
      <c r="AG50">
        <v>2.0691577357404798</v>
      </c>
      <c r="AH50">
        <v>2.15632763266367</v>
      </c>
      <c r="AI50">
        <v>2.00941114915967</v>
      </c>
      <c r="AJ50">
        <v>2.1628605063775099</v>
      </c>
      <c r="AK50">
        <v>1.96234125274161</v>
      </c>
      <c r="AL50">
        <v>2.0976764678825699</v>
      </c>
      <c r="AM50">
        <v>2.0228149482521198</v>
      </c>
      <c r="AN50">
        <v>2.04859541491766</v>
      </c>
      <c r="AO50">
        <v>2.0155534277063198</v>
      </c>
      <c r="AP50">
        <v>1.8480370590823201</v>
      </c>
      <c r="AQ50">
        <v>2.0961575378085802</v>
      </c>
      <c r="AR50">
        <v>2.0876621676805902</v>
      </c>
      <c r="AS50">
        <v>1.88680102775838</v>
      </c>
      <c r="AT50">
        <v>1.9914987153020101</v>
      </c>
      <c r="AU50">
        <v>2.0039938222447402</v>
      </c>
      <c r="AV50">
        <v>2.07159921812785</v>
      </c>
      <c r="AW50">
        <v>2.0262827072065401</v>
      </c>
      <c r="AX50">
        <v>2.14474492033328</v>
      </c>
      <c r="AY50">
        <v>2.0232907709713901</v>
      </c>
      <c r="AZ50">
        <v>2.1420882495555098</v>
      </c>
      <c r="BA50">
        <v>1.9916403350001499</v>
      </c>
      <c r="BB50">
        <v>2.1267294536307002</v>
      </c>
      <c r="BC50">
        <v>2.03091859178212</v>
      </c>
      <c r="BD50">
        <v>2.07322676902817</v>
      </c>
      <c r="BE50">
        <v>1.98700881303178</v>
      </c>
      <c r="BF50">
        <v>2.1164977925131501</v>
      </c>
      <c r="BG50">
        <v>1.9836525362609101</v>
      </c>
      <c r="BH50">
        <v>2.1396861012214798</v>
      </c>
      <c r="BI50">
        <v>1.9927383233459799</v>
      </c>
      <c r="BJ50">
        <v>2.0920341237780198</v>
      </c>
      <c r="BK50">
        <v>2.1269206060281598</v>
      </c>
      <c r="BL50">
        <v>2.1122383425236801</v>
      </c>
      <c r="BM50">
        <v>2.0036861351386999</v>
      </c>
      <c r="BN50">
        <v>2.0928729825385801</v>
      </c>
      <c r="BO50">
        <v>2.0541475895502201</v>
      </c>
      <c r="BP50">
        <v>2.17213843253433</v>
      </c>
      <c r="BQ50">
        <v>2.0777117576775201</v>
      </c>
      <c r="BR50">
        <v>2.1303161429909201</v>
      </c>
      <c r="BS50">
        <v>2.0059917355371799</v>
      </c>
      <c r="BT50">
        <v>2.1114152892561902</v>
      </c>
      <c r="BU50">
        <v>2.0429532391710299</v>
      </c>
      <c r="BV50">
        <v>2.1730821532826798</v>
      </c>
      <c r="BW50">
        <v>2.0003863627279799</v>
      </c>
      <c r="BX50">
        <v>2.0978563530023</v>
      </c>
      <c r="BY50">
        <v>2.0160477724924499</v>
      </c>
      <c r="BZ50">
        <v>2.1048411845941302</v>
      </c>
      <c r="CA50">
        <v>2.0150508023929299</v>
      </c>
      <c r="CB50">
        <v>2.1226854049947699</v>
      </c>
      <c r="CC50">
        <v>1.97271091388738</v>
      </c>
      <c r="CD50">
        <v>2.0810985516867802</v>
      </c>
      <c r="CE50">
        <v>2.0128809299402999</v>
      </c>
      <c r="CF50">
        <v>2.1234869065439499</v>
      </c>
      <c r="CG50">
        <v>1.99067084460903</v>
      </c>
      <c r="CH50">
        <v>2.1009352893699802</v>
      </c>
      <c r="CI50">
        <v>1.9840305748220901</v>
      </c>
      <c r="CJ50">
        <v>2.0786375159243802</v>
      </c>
      <c r="CK50">
        <v>1.97082175233672</v>
      </c>
      <c r="CL50">
        <v>2.0557764251955501</v>
      </c>
      <c r="CM50">
        <v>2.0479251380577801</v>
      </c>
      <c r="CN50">
        <v>2.1725056377292802</v>
      </c>
      <c r="CO50">
        <v>2.0853672077994099</v>
      </c>
      <c r="CP50">
        <v>2.2105198871838101</v>
      </c>
      <c r="CQ50">
        <v>1.99187188051664</v>
      </c>
      <c r="CR50">
        <v>2.0734959803909101</v>
      </c>
      <c r="CS50">
        <v>1.99321412705464</v>
      </c>
      <c r="CT50">
        <v>2.1169924478009698</v>
      </c>
      <c r="CU50">
        <v>1.98864699006429</v>
      </c>
      <c r="CV50">
        <v>2.1221946230274602</v>
      </c>
      <c r="CW50">
        <v>1.9867074182881601</v>
      </c>
      <c r="CX50">
        <v>2.0913881460207802</v>
      </c>
      <c r="CY50">
        <v>2.0122516609046102</v>
      </c>
      <c r="CZ50">
        <v>2.1201029203243702</v>
      </c>
      <c r="DA50">
        <v>2.0228253957629101</v>
      </c>
      <c r="DB50">
        <v>2.16176913551323</v>
      </c>
      <c r="DC50">
        <v>2.0130991443093298</v>
      </c>
      <c r="DD50">
        <v>2.1219841729395799</v>
      </c>
      <c r="DE50">
        <v>2.0263452082982898</v>
      </c>
      <c r="DF50">
        <v>2.1071417971725599</v>
      </c>
      <c r="DG50">
        <v>1.97076464596929</v>
      </c>
      <c r="DH50">
        <v>2.08491455732015</v>
      </c>
      <c r="DI50">
        <v>2.0226594185478399</v>
      </c>
      <c r="DJ50">
        <v>2.1300706458942398</v>
      </c>
      <c r="DK50">
        <v>1.9900166389350999</v>
      </c>
      <c r="DL50">
        <v>2.11326193433479</v>
      </c>
      <c r="DM50">
        <v>1.9707267739879699</v>
      </c>
      <c r="DN50">
        <v>2.0939292344351701</v>
      </c>
      <c r="DO50">
        <v>1.9787079084911301</v>
      </c>
      <c r="DP50">
        <v>2.0470289606717502</v>
      </c>
      <c r="DQ50">
        <v>2.0101318918280202</v>
      </c>
      <c r="DR50">
        <v>2.12159747145789</v>
      </c>
      <c r="DS50">
        <v>2.0232103896103801</v>
      </c>
      <c r="DT50">
        <v>2.1441662337662302</v>
      </c>
      <c r="DU50">
        <v>2.0090487774189398</v>
      </c>
      <c r="DV50">
        <v>2.1511240196284001</v>
      </c>
      <c r="DW50">
        <v>2.0090196811937502</v>
      </c>
      <c r="DX50">
        <v>2.1035185069725801</v>
      </c>
      <c r="DY50">
        <v>2.1065768290501401</v>
      </c>
      <c r="DZ50">
        <v>2.1776280484169099</v>
      </c>
      <c r="EA50">
        <v>2.13610249992889</v>
      </c>
      <c r="EB50">
        <v>2.2788885412815301</v>
      </c>
      <c r="EC50">
        <v>2.09020397040018</v>
      </c>
      <c r="ED50">
        <v>2.2192734209588498</v>
      </c>
    </row>
    <row r="51" spans="1:134" x14ac:dyDescent="0.45">
      <c r="A51" t="s">
        <v>219</v>
      </c>
      <c r="B51" t="s">
        <v>87</v>
      </c>
      <c r="C51" t="s">
        <v>68</v>
      </c>
      <c r="D51">
        <v>40</v>
      </c>
      <c r="E51" s="1" cm="1">
        <f t="array" ref="E51">SUMPRODUCT($G51:$FZZ51,$G$2:$FZZ$2)/SUMPRODUCT(--($G51:$FZZ51&lt;&gt;""),$G$2:$FZZ$2)</f>
        <v>1.834919014185753</v>
      </c>
      <c r="F51" s="1" cm="1">
        <f t="array" ref="F51">SUMPRODUCT($G51:$FZZ51,$F$2:$FZY$2)/SUMPRODUCT(--($G51:$FZZ51&lt;&gt;""),$F$2:$FZY$2)</f>
        <v>1.9195920254416614</v>
      </c>
      <c r="G51">
        <v>1.8240902494348701</v>
      </c>
      <c r="H51">
        <v>1.9169678742203899</v>
      </c>
      <c r="I51">
        <v>1.8215043484343301</v>
      </c>
      <c r="J51">
        <v>1.92129100701811</v>
      </c>
      <c r="K51">
        <v>1.84518691920266</v>
      </c>
      <c r="L51">
        <v>1.96238206710647</v>
      </c>
      <c r="M51">
        <v>1.7494067048733899</v>
      </c>
      <c r="N51">
        <v>1.86417727062486</v>
      </c>
      <c r="O51">
        <v>1.8425647143027499</v>
      </c>
      <c r="P51">
        <v>1.97447691757127</v>
      </c>
      <c r="Q51">
        <v>1.8915706403532999</v>
      </c>
      <c r="R51">
        <v>1.9880473109378201</v>
      </c>
      <c r="S51">
        <v>1.87203415142309</v>
      </c>
      <c r="T51">
        <v>2.0092711983351599</v>
      </c>
      <c r="U51">
        <v>1.9264389269401301</v>
      </c>
      <c r="V51">
        <v>2.0419513856793401</v>
      </c>
      <c r="W51">
        <v>1.8724261781084699</v>
      </c>
      <c r="X51">
        <v>1.9326360615845299</v>
      </c>
      <c r="Y51">
        <v>1.8636876422111299</v>
      </c>
      <c r="Z51">
        <v>1.97179200367119</v>
      </c>
      <c r="AA51">
        <v>1.85196312559381</v>
      </c>
      <c r="AB51">
        <v>1.9626094548442501</v>
      </c>
      <c r="AC51">
        <v>1.89235172715813</v>
      </c>
      <c r="AD51">
        <v>1.98822672625081</v>
      </c>
      <c r="AE51">
        <v>1.8157694515523199</v>
      </c>
      <c r="AF51">
        <v>1.9173135112520701</v>
      </c>
      <c r="AG51">
        <v>1.7884822866121799</v>
      </c>
      <c r="AH51">
        <v>1.9173836305390599</v>
      </c>
      <c r="AI51">
        <v>1.8715576022028599</v>
      </c>
      <c r="AJ51">
        <v>1.9947812729535099</v>
      </c>
      <c r="AK51">
        <v>1.7719268515873501</v>
      </c>
      <c r="AL51">
        <v>1.9086371096984101</v>
      </c>
      <c r="AM51">
        <v>1.85532263820675</v>
      </c>
      <c r="AN51">
        <v>1.8782268069268999</v>
      </c>
      <c r="AO51">
        <v>1.8476229911234101</v>
      </c>
      <c r="AP51">
        <v>1.6718608472865599</v>
      </c>
      <c r="AQ51">
        <v>1.8052940745316901</v>
      </c>
      <c r="AR51">
        <v>1.9190147604438199</v>
      </c>
      <c r="AS51">
        <v>1.7120345754555799</v>
      </c>
      <c r="AT51">
        <v>1.8041912343497</v>
      </c>
      <c r="AU51">
        <v>1.8523130384420401</v>
      </c>
      <c r="AV51">
        <v>1.91631072178382</v>
      </c>
      <c r="AW51">
        <v>1.8638503142815299</v>
      </c>
      <c r="AX51">
        <v>1.9955269697412601</v>
      </c>
      <c r="AY51">
        <v>1.8778729594310599</v>
      </c>
      <c r="AZ51">
        <v>1.98076612251495</v>
      </c>
      <c r="BA51">
        <v>1.8526091358100401</v>
      </c>
      <c r="BB51">
        <v>1.9799061263306399</v>
      </c>
      <c r="BC51">
        <v>1.8236925792577801</v>
      </c>
      <c r="BD51">
        <v>1.90364382678864</v>
      </c>
      <c r="BE51">
        <v>1.83813454674628</v>
      </c>
      <c r="BF51">
        <v>1.96638868684134</v>
      </c>
      <c r="BG51">
        <v>1.8450883198058401</v>
      </c>
      <c r="BH51">
        <v>1.9612148409327601</v>
      </c>
      <c r="BI51">
        <v>1.84263519533299</v>
      </c>
      <c r="BJ51">
        <v>1.93692715134798</v>
      </c>
      <c r="BK51">
        <v>1.81613041383371</v>
      </c>
      <c r="BL51">
        <v>1.9376304941378</v>
      </c>
      <c r="BM51">
        <v>1.8559910710351999</v>
      </c>
      <c r="BN51">
        <v>1.9425051033145799</v>
      </c>
      <c r="BO51">
        <v>1.82084567734985</v>
      </c>
      <c r="BP51">
        <v>1.9682870993805499</v>
      </c>
      <c r="BQ51">
        <v>1.847813801789</v>
      </c>
      <c r="BR51">
        <v>1.9379016372267199</v>
      </c>
      <c r="BS51">
        <v>1.84498966942148</v>
      </c>
      <c r="BT51">
        <v>1.9436811294765799</v>
      </c>
      <c r="BU51">
        <v>1.8349319166681699</v>
      </c>
      <c r="BV51">
        <v>1.97798850470509</v>
      </c>
      <c r="BW51">
        <v>1.82829507454136</v>
      </c>
      <c r="BX51">
        <v>1.9015574414793599</v>
      </c>
      <c r="BY51">
        <v>1.84049409237379</v>
      </c>
      <c r="BZ51">
        <v>1.95556493274001</v>
      </c>
      <c r="CA51">
        <v>1.85775329978159</v>
      </c>
      <c r="CB51">
        <v>1.9686322919634001</v>
      </c>
      <c r="CC51">
        <v>1.8364576599870699</v>
      </c>
      <c r="CD51">
        <v>1.9444784150666501</v>
      </c>
      <c r="CE51">
        <v>1.86385392988486</v>
      </c>
      <c r="CF51">
        <v>1.98285006745393</v>
      </c>
      <c r="CG51">
        <v>1.83942220956179</v>
      </c>
      <c r="CH51">
        <v>1.93709348146038</v>
      </c>
      <c r="CI51">
        <v>1.8520029339475701</v>
      </c>
      <c r="CJ51">
        <v>1.93742198659134</v>
      </c>
      <c r="CK51">
        <v>1.8346526873775899</v>
      </c>
      <c r="CL51">
        <v>1.9062261783297501</v>
      </c>
      <c r="CM51">
        <v>1.8866594456380801</v>
      </c>
      <c r="CN51">
        <v>2.0015625832341901</v>
      </c>
      <c r="CO51">
        <v>1.8956006129383201</v>
      </c>
      <c r="CP51">
        <v>2.0255057851606701</v>
      </c>
      <c r="CQ51">
        <v>1.85492576740878</v>
      </c>
      <c r="CR51">
        <v>1.9466211153303901</v>
      </c>
      <c r="CS51">
        <v>1.82846512661039</v>
      </c>
      <c r="CT51">
        <v>1.93761661483785</v>
      </c>
      <c r="CU51">
        <v>1.8782875511396799</v>
      </c>
      <c r="CV51">
        <v>1.98581239041496</v>
      </c>
      <c r="CW51">
        <v>1.8751235063959799</v>
      </c>
      <c r="CX51">
        <v>1.9769849947962601</v>
      </c>
      <c r="CY51">
        <v>1.87504580432392</v>
      </c>
      <c r="CZ51">
        <v>2.00246148453805</v>
      </c>
      <c r="DA51">
        <v>1.8444559724220999</v>
      </c>
      <c r="DB51">
        <v>1.98110713209946</v>
      </c>
      <c r="DC51">
        <v>1.87958566557292</v>
      </c>
      <c r="DD51">
        <v>1.96577237341568</v>
      </c>
      <c r="DE51">
        <v>1.8728544434661301</v>
      </c>
      <c r="DF51">
        <v>1.9428082428943101</v>
      </c>
      <c r="DG51">
        <v>1.8371496472895901</v>
      </c>
      <c r="DH51">
        <v>1.9367761892187501</v>
      </c>
      <c r="DI51">
        <v>1.90750893736477</v>
      </c>
      <c r="DJ51">
        <v>2.0056066939117301</v>
      </c>
      <c r="DK51">
        <v>1.85048393522532</v>
      </c>
      <c r="DL51">
        <v>1.94534930046167</v>
      </c>
      <c r="DM51">
        <v>1.8468593278102501</v>
      </c>
      <c r="DN51">
        <v>1.96598875065805</v>
      </c>
      <c r="DO51">
        <v>1.8455573644075001</v>
      </c>
      <c r="DP51">
        <v>1.9253919972581599</v>
      </c>
      <c r="DQ51">
        <v>1.8825379945943499</v>
      </c>
      <c r="DR51">
        <v>1.9785694241363501</v>
      </c>
      <c r="DS51">
        <v>1.8582857142857101</v>
      </c>
      <c r="DT51">
        <v>1.9828155844155799</v>
      </c>
      <c r="DU51">
        <v>1.8334626515119701</v>
      </c>
      <c r="DV51">
        <v>1.98156691691481</v>
      </c>
      <c r="DW51">
        <v>1.8325332003242001</v>
      </c>
      <c r="DX51">
        <v>1.94059272190701</v>
      </c>
      <c r="DY51">
        <v>1.9177151034523801</v>
      </c>
      <c r="DZ51">
        <v>1.9642358833700999</v>
      </c>
      <c r="EA51">
        <v>1.9845994141236001</v>
      </c>
      <c r="EB51">
        <v>2.08773925656266</v>
      </c>
      <c r="EC51">
        <v>1.9517325954342399</v>
      </c>
      <c r="ED51">
        <v>2.0739366496865999</v>
      </c>
    </row>
    <row r="52" spans="1:134" x14ac:dyDescent="0.45">
      <c r="A52" t="s">
        <v>219</v>
      </c>
      <c r="B52" t="s">
        <v>87</v>
      </c>
      <c r="C52" t="s">
        <v>68</v>
      </c>
      <c r="D52">
        <v>45</v>
      </c>
      <c r="E52" s="1" cm="1">
        <f t="array" ref="E52">SUMPRODUCT($G52:$FZZ52,$G$2:$FZZ$2)/SUMPRODUCT(--($G52:$FZZ52&lt;&gt;""),$G$2:$FZZ$2)</f>
        <v>1.7745224114719922</v>
      </c>
      <c r="F52" s="1" cm="1">
        <f t="array" ref="F52">SUMPRODUCT($G52:$FZZ52,$F$2:$FZY$2)/SUMPRODUCT(--($G52:$FZZ52&lt;&gt;""),$F$2:$FZY$2)</f>
        <v>1.8600825058589037</v>
      </c>
      <c r="G52">
        <v>1.7725108065099699</v>
      </c>
      <c r="H52">
        <v>1.87997089731967</v>
      </c>
      <c r="I52">
        <v>1.76967870549558</v>
      </c>
      <c r="J52">
        <v>1.8764426776096399</v>
      </c>
      <c r="K52">
        <v>1.7269631836560899</v>
      </c>
      <c r="L52">
        <v>1.86771653543307</v>
      </c>
      <c r="M52">
        <v>1.6904195960958299</v>
      </c>
      <c r="N52">
        <v>1.7922696175197199</v>
      </c>
      <c r="O52">
        <v>1.7660789693427099</v>
      </c>
      <c r="P52">
        <v>1.8772658952642201</v>
      </c>
      <c r="Q52">
        <v>1.8244895409089601</v>
      </c>
      <c r="R52">
        <v>1.91587431128535</v>
      </c>
      <c r="S52">
        <v>1.79204881827431</v>
      </c>
      <c r="T52">
        <v>1.9142353446831399</v>
      </c>
      <c r="U52">
        <v>1.8790665326568901</v>
      </c>
      <c r="V52">
        <v>2.00504488233191</v>
      </c>
      <c r="W52">
        <v>1.7600247437877199</v>
      </c>
      <c r="X52">
        <v>1.8571718962047801</v>
      </c>
      <c r="Y52">
        <v>1.7888869768064299</v>
      </c>
      <c r="Z52">
        <v>1.8733245377540599</v>
      </c>
      <c r="AA52">
        <v>1.76281745114654</v>
      </c>
      <c r="AB52">
        <v>1.87299899853632</v>
      </c>
      <c r="AC52">
        <v>1.78755846110295</v>
      </c>
      <c r="AD52">
        <v>1.8981440036389201</v>
      </c>
      <c r="AE52">
        <v>1.7707047022309499</v>
      </c>
      <c r="AF52">
        <v>1.87484651832537</v>
      </c>
      <c r="AG52">
        <v>1.73724265377146</v>
      </c>
      <c r="AH52">
        <v>1.8752206220018901</v>
      </c>
      <c r="AI52">
        <v>1.80417028612442</v>
      </c>
      <c r="AJ52">
        <v>1.9184188196151599</v>
      </c>
      <c r="AK52">
        <v>1.7244491355143501</v>
      </c>
      <c r="AL52">
        <v>1.8692111417214099</v>
      </c>
      <c r="AM52">
        <v>1.79815780976496</v>
      </c>
      <c r="AN52">
        <v>1.81584470540251</v>
      </c>
      <c r="AO52">
        <v>1.81161848813436</v>
      </c>
      <c r="AP52">
        <v>1.62842576537874</v>
      </c>
      <c r="AQ52">
        <v>1.7512015329361299</v>
      </c>
      <c r="AR52">
        <v>1.8844154982915</v>
      </c>
      <c r="AS52">
        <v>1.68937933492744</v>
      </c>
      <c r="AT52">
        <v>1.77678929467852</v>
      </c>
      <c r="AU52">
        <v>1.7704336494606501</v>
      </c>
      <c r="AV52">
        <v>1.8338521682472999</v>
      </c>
      <c r="AW52">
        <v>1.7966817716707999</v>
      </c>
      <c r="AX52">
        <v>1.91381376991667</v>
      </c>
      <c r="AY52">
        <v>1.80158396638112</v>
      </c>
      <c r="AZ52">
        <v>1.9224341360918</v>
      </c>
      <c r="BA52">
        <v>1.77593030033438</v>
      </c>
      <c r="BB52">
        <v>1.89647820351566</v>
      </c>
      <c r="BC52">
        <v>1.77942309578179</v>
      </c>
      <c r="BD52">
        <v>1.8540788164917801</v>
      </c>
      <c r="BE52">
        <v>1.79217483972461</v>
      </c>
      <c r="BF52">
        <v>1.9107194208095799</v>
      </c>
      <c r="BG52">
        <v>1.7660526827928</v>
      </c>
      <c r="BH52">
        <v>1.8789165798541501</v>
      </c>
      <c r="BI52">
        <v>1.7784883508061</v>
      </c>
      <c r="BJ52">
        <v>1.86245530102395</v>
      </c>
      <c r="BK52">
        <v>1.7709459821189499</v>
      </c>
      <c r="BL52">
        <v>1.8894881952995299</v>
      </c>
      <c r="BM52">
        <v>1.7931358583114201</v>
      </c>
      <c r="BN52">
        <v>1.8721454481371</v>
      </c>
      <c r="BO52">
        <v>1.7848774575814701</v>
      </c>
      <c r="BP52">
        <v>1.9208726097495199</v>
      </c>
      <c r="BQ52">
        <v>1.76779313462718</v>
      </c>
      <c r="BR52">
        <v>1.87502018277521</v>
      </c>
      <c r="BS52">
        <v>1.80068870523415</v>
      </c>
      <c r="BT52">
        <v>1.9155991735537099</v>
      </c>
      <c r="BU52">
        <v>1.7678639421246301</v>
      </c>
      <c r="BV52">
        <v>1.90154660671223</v>
      </c>
      <c r="BW52">
        <v>1.7875537910177299</v>
      </c>
      <c r="BX52">
        <v>1.8689564209488501</v>
      </c>
      <c r="BY52">
        <v>1.7939491586108101</v>
      </c>
      <c r="BZ52">
        <v>1.90486420131962</v>
      </c>
      <c r="CA52">
        <v>1.82632228658247</v>
      </c>
      <c r="CB52">
        <v>1.93948026461557</v>
      </c>
      <c r="CC52">
        <v>1.78813396460455</v>
      </c>
      <c r="CD52">
        <v>1.8646028057792701</v>
      </c>
      <c r="CE52">
        <v>1.7937757572397399</v>
      </c>
      <c r="CF52">
        <v>1.9182421319140199</v>
      </c>
      <c r="CG52">
        <v>1.79840241181218</v>
      </c>
      <c r="CH52">
        <v>1.8936523762047099</v>
      </c>
      <c r="CI52">
        <v>1.7655415578232101</v>
      </c>
      <c r="CJ52">
        <v>1.8572145513505101</v>
      </c>
      <c r="CK52">
        <v>1.77943918657425</v>
      </c>
      <c r="CL52">
        <v>1.86163787542952</v>
      </c>
      <c r="CM52">
        <v>1.8078200188220199</v>
      </c>
      <c r="CN52">
        <v>1.9282277109931201</v>
      </c>
      <c r="CO52">
        <v>1.8533056474716201</v>
      </c>
      <c r="CP52">
        <v>1.9884851984276799</v>
      </c>
      <c r="CQ52">
        <v>1.81714271199786</v>
      </c>
      <c r="CR52">
        <v>1.9030848753476599</v>
      </c>
      <c r="CS52">
        <v>1.7905153265215401</v>
      </c>
      <c r="CT52">
        <v>1.8948356286095001</v>
      </c>
      <c r="CU52">
        <v>1.79956165984804</v>
      </c>
      <c r="CV52">
        <v>1.9171537112799499</v>
      </c>
      <c r="CW52">
        <v>1.7990303924539199</v>
      </c>
      <c r="CX52">
        <v>1.9018404099753601</v>
      </c>
      <c r="CY52">
        <v>1.7694967100546399</v>
      </c>
      <c r="CZ52">
        <v>1.8870425542084199</v>
      </c>
      <c r="DA52">
        <v>1.78938384818769</v>
      </c>
      <c r="DB52">
        <v>1.89162957260952</v>
      </c>
      <c r="DC52">
        <v>1.8197902592807</v>
      </c>
      <c r="DD52">
        <v>1.9258315640481201</v>
      </c>
      <c r="DE52">
        <v>1.77842522333574</v>
      </c>
      <c r="DF52">
        <v>1.8498135158931901</v>
      </c>
      <c r="DG52">
        <v>1.79645906421718</v>
      </c>
      <c r="DH52">
        <v>1.89393539301117</v>
      </c>
      <c r="DI52">
        <v>1.8440284444720101</v>
      </c>
      <c r="DJ52">
        <v>1.9426457701643201</v>
      </c>
      <c r="DK52">
        <v>1.7869513252560201</v>
      </c>
      <c r="DL52">
        <v>1.8928546319514401</v>
      </c>
      <c r="DM52">
        <v>1.7635975728020801</v>
      </c>
      <c r="DN52">
        <v>1.87744867141392</v>
      </c>
      <c r="DO52">
        <v>1.7497108216947901</v>
      </c>
      <c r="DP52">
        <v>1.83512552480507</v>
      </c>
      <c r="DQ52">
        <v>1.80101023527847</v>
      </c>
      <c r="DR52">
        <v>1.90676001004327</v>
      </c>
      <c r="DS52">
        <v>1.80155844155844</v>
      </c>
      <c r="DT52">
        <v>1.9129766233766199</v>
      </c>
      <c r="DU52">
        <v>1.7989242125571401</v>
      </c>
      <c r="DV52">
        <v>1.93833619930377</v>
      </c>
      <c r="DW52">
        <v>1.7915601554544101</v>
      </c>
      <c r="DX52">
        <v>1.8955254899515701</v>
      </c>
      <c r="DY52">
        <v>1.8543974718263601</v>
      </c>
      <c r="DZ52">
        <v>1.9057539800846699</v>
      </c>
      <c r="EA52">
        <v>1.93209806319501</v>
      </c>
      <c r="EB52">
        <v>2.0371149853530901</v>
      </c>
      <c r="EC52">
        <v>1.85904450453849</v>
      </c>
      <c r="ED52">
        <v>1.97553612980315</v>
      </c>
    </row>
    <row r="53" spans="1:134" x14ac:dyDescent="0.45">
      <c r="A53" t="s">
        <v>219</v>
      </c>
      <c r="B53" t="s">
        <v>87</v>
      </c>
      <c r="C53" t="s">
        <v>68</v>
      </c>
      <c r="D53">
        <v>50</v>
      </c>
      <c r="E53" s="1" cm="1">
        <f t="array" ref="E53">SUMPRODUCT($G53:$FZZ53,$G$2:$FZZ$2)/SUMPRODUCT(--($G53:$FZZ53&lt;&gt;""),$G$2:$FZZ$2)</f>
        <v>1.7127047209665096</v>
      </c>
      <c r="F53" s="1" cm="1">
        <f t="array" ref="F53">SUMPRODUCT($G53:$FZZ53,$F$2:$FZY$2)/SUMPRODUCT(--($G53:$FZZ53&lt;&gt;""),$F$2:$FZY$2)</f>
        <v>1.7996578940041201</v>
      </c>
      <c r="G53">
        <v>1.6861229238077799</v>
      </c>
      <c r="H53">
        <v>1.7973531345687701</v>
      </c>
      <c r="I53">
        <v>1.6825118328708899</v>
      </c>
      <c r="J53">
        <v>1.7941469063551601</v>
      </c>
      <c r="K53">
        <v>1.6794353408526601</v>
      </c>
      <c r="L53">
        <v>1.8248658106925799</v>
      </c>
      <c r="M53">
        <v>1.6503706380157199</v>
      </c>
      <c r="N53">
        <v>1.7691564095263901</v>
      </c>
      <c r="O53">
        <v>1.7296576404628401</v>
      </c>
      <c r="P53">
        <v>1.8295025647143</v>
      </c>
      <c r="Q53">
        <v>1.7854724650810401</v>
      </c>
      <c r="R53">
        <v>1.8845966113872601</v>
      </c>
      <c r="S53">
        <v>1.7499350433327701</v>
      </c>
      <c r="T53">
        <v>1.87205357771609</v>
      </c>
      <c r="U53">
        <v>1.84429082012382</v>
      </c>
      <c r="V53">
        <v>1.97024167000064</v>
      </c>
      <c r="W53">
        <v>1.71847068182881</v>
      </c>
      <c r="X53">
        <v>1.80295931021573</v>
      </c>
      <c r="Y53">
        <v>1.7443999885274999</v>
      </c>
      <c r="Z53">
        <v>1.83578557907416</v>
      </c>
      <c r="AA53">
        <v>1.7229386539300999</v>
      </c>
      <c r="AB53">
        <v>1.8294892535243801</v>
      </c>
      <c r="AC53">
        <v>1.74182512357582</v>
      </c>
      <c r="AD53">
        <v>1.85031780096731</v>
      </c>
      <c r="AE53">
        <v>1.68165322384487</v>
      </c>
      <c r="AF53">
        <v>1.7769957482414001</v>
      </c>
      <c r="AG53">
        <v>1.6635507555093201</v>
      </c>
      <c r="AH53">
        <v>1.7911380498951499</v>
      </c>
      <c r="AI53">
        <v>1.76634122291276</v>
      </c>
      <c r="AJ53">
        <v>1.8748880623295701</v>
      </c>
      <c r="AK53">
        <v>1.6360542076799001</v>
      </c>
      <c r="AL53">
        <v>1.78580800720445</v>
      </c>
      <c r="AM53">
        <v>1.7128672909267</v>
      </c>
      <c r="AN53">
        <v>1.7513765443638101</v>
      </c>
      <c r="AO53">
        <v>1.73145104940348</v>
      </c>
      <c r="AP53">
        <v>1.5714105483812499</v>
      </c>
      <c r="AQ53">
        <v>1.66534384609209</v>
      </c>
      <c r="AR53">
        <v>1.78472578522838</v>
      </c>
      <c r="AS53">
        <v>1.64508473065898</v>
      </c>
      <c r="AT53">
        <v>1.72878763125454</v>
      </c>
      <c r="AU53">
        <v>1.71730736745577</v>
      </c>
      <c r="AV53">
        <v>1.8009363160307901</v>
      </c>
      <c r="AW53">
        <v>1.7511621108025099</v>
      </c>
      <c r="AX53">
        <v>1.86963894167519</v>
      </c>
      <c r="AY53">
        <v>1.76352028446743</v>
      </c>
      <c r="AZ53">
        <v>1.8765637627283001</v>
      </c>
      <c r="BA53">
        <v>1.7385495597754299</v>
      </c>
      <c r="BB53">
        <v>1.8553241095806301</v>
      </c>
      <c r="BC53">
        <v>1.7104971911292901</v>
      </c>
      <c r="BD53">
        <v>1.7895938695170901</v>
      </c>
      <c r="BE53">
        <v>1.7014564338515099</v>
      </c>
      <c r="BF53">
        <v>1.8324678180557199</v>
      </c>
      <c r="BG53">
        <v>1.71873890994012</v>
      </c>
      <c r="BH53">
        <v>1.8308815953659201</v>
      </c>
      <c r="BI53">
        <v>1.7252523280081</v>
      </c>
      <c r="BJ53">
        <v>1.8185313106411001</v>
      </c>
      <c r="BK53">
        <v>1.70096097221478</v>
      </c>
      <c r="BL53">
        <v>1.8188339846886801</v>
      </c>
      <c r="BM53">
        <v>1.7257867915938401</v>
      </c>
      <c r="BN53">
        <v>1.7937379760034</v>
      </c>
      <c r="BO53">
        <v>1.7159574468085099</v>
      </c>
      <c r="BP53">
        <v>1.84260705628871</v>
      </c>
      <c r="BQ53">
        <v>1.7107323925469</v>
      </c>
      <c r="BR53">
        <v>1.82642813317402</v>
      </c>
      <c r="BS53">
        <v>1.74118457300275</v>
      </c>
      <c r="BT53">
        <v>1.8414944903581201</v>
      </c>
      <c r="BU53">
        <v>1.7172773919822999</v>
      </c>
      <c r="BV53">
        <v>1.8670244592315901</v>
      </c>
      <c r="BW53">
        <v>1.7038063390133</v>
      </c>
      <c r="BX53">
        <v>1.8006101866531601</v>
      </c>
      <c r="BY53">
        <v>1.71495064191089</v>
      </c>
      <c r="BZ53">
        <v>1.8258784716894201</v>
      </c>
      <c r="CA53">
        <v>1.75462919001044</v>
      </c>
      <c r="CB53">
        <v>1.8385243566612799</v>
      </c>
      <c r="CC53">
        <v>1.70789147259735</v>
      </c>
      <c r="CD53">
        <v>1.82258599905658</v>
      </c>
      <c r="CE53">
        <v>1.7385004897340599</v>
      </c>
      <c r="CF53">
        <v>1.8508251556984701</v>
      </c>
      <c r="CG53">
        <v>1.7273655224801701</v>
      </c>
      <c r="CH53">
        <v>1.8149954897213101</v>
      </c>
      <c r="CI53">
        <v>1.7289572904736701</v>
      </c>
      <c r="CJ53">
        <v>1.8154830075536199</v>
      </c>
      <c r="CK53">
        <v>1.7153478990019799</v>
      </c>
      <c r="CL53">
        <v>1.79584608708909</v>
      </c>
      <c r="CM53">
        <v>1.76776106681819</v>
      </c>
      <c r="CN53">
        <v>1.8861977733188899</v>
      </c>
      <c r="CO53">
        <v>1.76294165981922</v>
      </c>
      <c r="CP53">
        <v>1.8957116524906099</v>
      </c>
      <c r="CQ53">
        <v>1.73601391940461</v>
      </c>
      <c r="CR53">
        <v>1.83612949110351</v>
      </c>
      <c r="CS53">
        <v>1.7215904042647701</v>
      </c>
      <c r="CT53">
        <v>1.81822523322967</v>
      </c>
      <c r="CU53">
        <v>1.7653711279953199</v>
      </c>
      <c r="CV53">
        <v>1.8676943308006999</v>
      </c>
      <c r="CW53">
        <v>1.7593370835364299</v>
      </c>
      <c r="CX53">
        <v>1.8569301908914799</v>
      </c>
      <c r="CY53">
        <v>1.7262733602052001</v>
      </c>
      <c r="CZ53">
        <v>1.84458393741934</v>
      </c>
      <c r="DA53">
        <v>1.7443020181398301</v>
      </c>
      <c r="DB53">
        <v>1.8586465410488899</v>
      </c>
      <c r="DC53">
        <v>1.7444251431512501</v>
      </c>
      <c r="DD53">
        <v>1.8407128610950201</v>
      </c>
      <c r="DE53">
        <v>1.73127491813496</v>
      </c>
      <c r="DF53">
        <v>1.8120814000652901</v>
      </c>
      <c r="DG53">
        <v>1.7232386485093101</v>
      </c>
      <c r="DH53">
        <v>1.81733247827781</v>
      </c>
      <c r="DI53">
        <v>1.762169162408</v>
      </c>
      <c r="DJ53">
        <v>1.87071258520546</v>
      </c>
      <c r="DK53">
        <v>1.71549764477045</v>
      </c>
      <c r="DL53">
        <v>1.8249396545663299</v>
      </c>
      <c r="DM53">
        <v>1.69461915713058</v>
      </c>
      <c r="DN53">
        <v>1.7884098528718999</v>
      </c>
      <c r="DO53">
        <v>1.70654828206666</v>
      </c>
      <c r="DP53">
        <v>1.80196641247536</v>
      </c>
      <c r="DQ53">
        <v>1.7072385425436001</v>
      </c>
      <c r="DR53">
        <v>1.81821672796018</v>
      </c>
      <c r="DS53">
        <v>1.74025974025974</v>
      </c>
      <c r="DT53">
        <v>1.8431376623376601</v>
      </c>
      <c r="DU53">
        <v>1.7211550559912701</v>
      </c>
      <c r="DV53">
        <v>1.8498930503711699</v>
      </c>
      <c r="DW53">
        <v>1.70288047883284</v>
      </c>
      <c r="DX53">
        <v>1.8148367520834601</v>
      </c>
      <c r="DY53">
        <v>1.7838113410053</v>
      </c>
      <c r="DZ53">
        <v>1.85655595969232</v>
      </c>
      <c r="EA53">
        <v>1.8556355052472899</v>
      </c>
      <c r="EB53">
        <v>1.95695514917095</v>
      </c>
      <c r="EC53">
        <v>1.8181036832065001</v>
      </c>
      <c r="ED53">
        <v>1.93479445737165</v>
      </c>
    </row>
    <row r="54" spans="1:134" x14ac:dyDescent="0.45">
      <c r="A54" t="s">
        <v>230</v>
      </c>
      <c r="B54" t="s">
        <v>229</v>
      </c>
      <c r="C54" t="s">
        <v>142</v>
      </c>
      <c r="D54">
        <v>30</v>
      </c>
      <c r="E54" s="1" cm="1">
        <f t="array" ref="E54">SUMPRODUCT($G54:$FZZ54,$G$2:$FZZ$2)/SUMPRODUCT(--($G54:$FZZ54&lt;&gt;""),$G$2:$FZZ$2)</f>
        <v>3.5734127978190231</v>
      </c>
      <c r="F54" s="1" cm="1">
        <f t="array" ref="F54">SUMPRODUCT($G54:$FZZ54,$F$2:$FZY$2)/SUMPRODUCT(--($G54:$FZZ54&lt;&gt;""),$F$2:$FZY$2)</f>
        <v>3.6757625159178873</v>
      </c>
      <c r="G54">
        <v>4.0234416642998001</v>
      </c>
      <c r="H54">
        <v>4.0640006069542904</v>
      </c>
      <c r="I54">
        <v>3.4186796148196499</v>
      </c>
      <c r="J54">
        <v>3.4536672184786998</v>
      </c>
      <c r="K54">
        <v>3.5576458348111801</v>
      </c>
      <c r="L54">
        <v>3.8208389491853998</v>
      </c>
      <c r="M54">
        <v>2.8493574251984599</v>
      </c>
      <c r="N54">
        <v>2.9426719420826601</v>
      </c>
      <c r="O54">
        <v>4.1599451270428203</v>
      </c>
      <c r="P54">
        <v>4.4751449361803601</v>
      </c>
      <c r="Q54">
        <v>3.9699367026822201</v>
      </c>
      <c r="R54">
        <v>4.2551260674832898</v>
      </c>
      <c r="S54">
        <v>3.21304087049218</v>
      </c>
      <c r="T54">
        <v>3.4090983043274399</v>
      </c>
      <c r="U54">
        <v>1.50600515754279</v>
      </c>
      <c r="V54">
        <v>1.5748690876542699</v>
      </c>
      <c r="W54">
        <v>4.0154049089802903</v>
      </c>
      <c r="X54">
        <v>3.9972945622162901</v>
      </c>
      <c r="Y54">
        <v>4.4534527428822699</v>
      </c>
      <c r="Z54">
        <v>4.4268580661198103</v>
      </c>
      <c r="AA54">
        <v>3.7359987674293098</v>
      </c>
      <c r="AB54">
        <v>3.9814780576740301</v>
      </c>
      <c r="AC54">
        <v>4.50484262379962</v>
      </c>
      <c r="AD54">
        <v>4.4316988016229901</v>
      </c>
      <c r="AE54">
        <v>3.9107403119253501</v>
      </c>
      <c r="AF54">
        <v>4.1053949659956599</v>
      </c>
      <c r="AG54">
        <v>3.5429210076408499</v>
      </c>
      <c r="AH54">
        <v>3.5549383364962699</v>
      </c>
      <c r="AI54">
        <v>3.3806283266869399</v>
      </c>
      <c r="AJ54">
        <v>3.5974972916953099</v>
      </c>
      <c r="AK54">
        <v>3.3461138090142701</v>
      </c>
      <c r="AL54">
        <v>3.6399227264584399</v>
      </c>
      <c r="AM54">
        <v>4.0010324082728603</v>
      </c>
      <c r="AN54">
        <v>3.8070841051611901</v>
      </c>
      <c r="AO54">
        <v>2.69545948603814</v>
      </c>
      <c r="AP54">
        <v>2.5554818715871699</v>
      </c>
      <c r="AQ54">
        <v>4.0873969055073296</v>
      </c>
      <c r="AR54">
        <v>4.2453814714371898</v>
      </c>
      <c r="AS54">
        <v>3.34151282470184</v>
      </c>
      <c r="AT54">
        <v>3.2740609823112599</v>
      </c>
      <c r="AU54">
        <v>3.5536451169188399</v>
      </c>
      <c r="AV54">
        <v>3.55750621395303</v>
      </c>
      <c r="AW54">
        <v>3.4570092091799398</v>
      </c>
      <c r="AX54">
        <v>3.6885250694342901</v>
      </c>
      <c r="AY54">
        <v>3.6401648618070102</v>
      </c>
      <c r="AZ54">
        <v>3.8515273961532199</v>
      </c>
      <c r="BA54">
        <v>3.47392398073442</v>
      </c>
      <c r="BB54">
        <v>3.7653925207841201</v>
      </c>
      <c r="BC54">
        <v>4.0821086843837904</v>
      </c>
      <c r="BD54">
        <v>4.2365755593224996</v>
      </c>
      <c r="BE54">
        <v>3.9566622122232098</v>
      </c>
      <c r="BF54">
        <v>4.2562037992455597</v>
      </c>
      <c r="BG54">
        <v>3.3614186118393099</v>
      </c>
      <c r="BH54">
        <v>3.5769922040456499</v>
      </c>
      <c r="BI54">
        <v>3.4857024299156598</v>
      </c>
      <c r="BJ54">
        <v>3.6926419078072099</v>
      </c>
      <c r="BK54">
        <v>2.9861207773435399</v>
      </c>
      <c r="BL54">
        <v>2.9098586648107498</v>
      </c>
      <c r="BM54">
        <v>3.5455039431365898</v>
      </c>
      <c r="BN54">
        <v>3.6008253418119298</v>
      </c>
      <c r="BO54">
        <v>3.2896310261244199</v>
      </c>
      <c r="BP54">
        <v>3.5379477511446198</v>
      </c>
      <c r="BQ54">
        <v>3.57613750121096</v>
      </c>
      <c r="BR54">
        <v>3.7447928439952198</v>
      </c>
      <c r="BS54">
        <v>4.0267217630853898</v>
      </c>
      <c r="BT54">
        <v>4.2896349862258898</v>
      </c>
      <c r="BU54">
        <v>3.0366435189382202</v>
      </c>
      <c r="BV54">
        <v>3.08003191122876</v>
      </c>
      <c r="BW54">
        <v>4.1781931547182802</v>
      </c>
      <c r="BX54">
        <v>4.2327235907752501</v>
      </c>
      <c r="BY54">
        <v>3.99118970896629</v>
      </c>
      <c r="BZ54">
        <v>4.2531711932893401</v>
      </c>
      <c r="CA54">
        <v>4.3039122590447203</v>
      </c>
      <c r="CB54">
        <v>4.6865286614123303</v>
      </c>
      <c r="CC54">
        <v>3.4545152780446902</v>
      </c>
      <c r="CD54">
        <v>3.5903142961966399</v>
      </c>
      <c r="CE54">
        <v>4.1103657297037497</v>
      </c>
      <c r="CF54">
        <v>4.4410933081998101</v>
      </c>
      <c r="CG54">
        <v>3.46311066799601</v>
      </c>
      <c r="CH54">
        <v>3.6317357451455101</v>
      </c>
      <c r="CI54">
        <v>3.6865308643563899</v>
      </c>
      <c r="CJ54">
        <v>3.73912316145719</v>
      </c>
      <c r="CK54">
        <v>3.4701474158252101</v>
      </c>
      <c r="CL54">
        <v>3.5676037012278701</v>
      </c>
      <c r="CM54">
        <v>3.4736757994921601</v>
      </c>
      <c r="CN54">
        <v>3.7088268196104099</v>
      </c>
      <c r="CO54">
        <v>3.4561060649803399</v>
      </c>
      <c r="CP54">
        <v>3.6868240467254401</v>
      </c>
      <c r="CQ54">
        <v>3.9764284534982601</v>
      </c>
      <c r="CR54">
        <v>4.2241328947535504</v>
      </c>
      <c r="CS54">
        <v>3.7793314082629901</v>
      </c>
      <c r="CT54">
        <v>4.0261772545535299</v>
      </c>
      <c r="CU54">
        <v>4.1430450029222596</v>
      </c>
      <c r="CV54">
        <v>4.46285797779076</v>
      </c>
      <c r="CW54">
        <v>3.9755753751300902</v>
      </c>
      <c r="CX54">
        <v>4.2972189653128101</v>
      </c>
      <c r="CY54">
        <v>3.9183328819284</v>
      </c>
      <c r="CZ54">
        <v>4.0953287555562596</v>
      </c>
      <c r="DA54">
        <v>3.3855885404464598</v>
      </c>
      <c r="DB54">
        <v>3.6109976906857599</v>
      </c>
      <c r="DC54">
        <v>3.6409444766132602</v>
      </c>
      <c r="DD54">
        <v>3.8310879495592798</v>
      </c>
      <c r="DE54">
        <v>3.6249344585035699</v>
      </c>
      <c r="DF54">
        <v>3.77976078590437</v>
      </c>
      <c r="DG54">
        <v>3.9805977844002598</v>
      </c>
      <c r="DH54">
        <v>4.2521785054132497</v>
      </c>
      <c r="DI54">
        <v>4.5116515319535004</v>
      </c>
      <c r="DJ54">
        <v>4.7282265631664204</v>
      </c>
      <c r="DK54">
        <v>4.5655363127182396</v>
      </c>
      <c r="DL54">
        <v>5.0114363384968703</v>
      </c>
      <c r="DM54">
        <v>3.3566540134659602</v>
      </c>
      <c r="DN54">
        <v>3.5644759081211301</v>
      </c>
      <c r="DO54">
        <v>3.3562569616999398</v>
      </c>
      <c r="DP54">
        <v>3.3590416416759399</v>
      </c>
      <c r="DQ54">
        <v>3.5113799164045001</v>
      </c>
      <c r="DR54">
        <v>3.67183599923198</v>
      </c>
      <c r="DS54">
        <v>3.4225454545454501</v>
      </c>
      <c r="DT54">
        <v>3.6919688311688299</v>
      </c>
      <c r="DU54">
        <v>3.2819800360692799</v>
      </c>
      <c r="DV54">
        <v>3.4518936375456102</v>
      </c>
      <c r="DW54">
        <v>4.1860049462767801</v>
      </c>
      <c r="DX54">
        <v>4.4578631252987497</v>
      </c>
      <c r="DY54">
        <v>4.0935245364021204</v>
      </c>
      <c r="DZ54">
        <v>4.2959215312145904</v>
      </c>
      <c r="EA54">
        <v>3.8283751884189798</v>
      </c>
      <c r="EB54">
        <v>4.1518443730269299</v>
      </c>
      <c r="EC54">
        <v>3.5675953294342002</v>
      </c>
      <c r="ED54">
        <v>3.77440622183091</v>
      </c>
    </row>
    <row r="55" spans="1:134" x14ac:dyDescent="0.45">
      <c r="A55" t="s">
        <v>230</v>
      </c>
      <c r="B55" t="s">
        <v>229</v>
      </c>
      <c r="C55" t="s">
        <v>142</v>
      </c>
      <c r="D55">
        <v>35</v>
      </c>
      <c r="E55" s="1" cm="1">
        <f t="array" ref="E55">SUMPRODUCT($G55:$FZZ55,$G$2:$FZZ$2)/SUMPRODUCT(--($G55:$FZZ55&lt;&gt;""),$G$2:$FZZ$2)</f>
        <v>3.4418115408141117</v>
      </c>
      <c r="F55" s="1" cm="1">
        <f t="array" ref="F55">SUMPRODUCT($G55:$FZZ55,$F$2:$FZY$2)/SUMPRODUCT(--($G55:$FZZ55&lt;&gt;""),$F$2:$FZY$2)</f>
        <v>3.5607866080252246</v>
      </c>
      <c r="G55">
        <v>3.8903533174331999</v>
      </c>
      <c r="H55">
        <v>3.9699615984686001</v>
      </c>
      <c r="I55">
        <v>3.31654969805777</v>
      </c>
      <c r="J55">
        <v>3.3791959088188799</v>
      </c>
      <c r="K55">
        <v>3.0821167624317201</v>
      </c>
      <c r="L55">
        <v>3.3013336170816401</v>
      </c>
      <c r="M55">
        <v>2.84589365994754</v>
      </c>
      <c r="N55">
        <v>2.9417837728935301</v>
      </c>
      <c r="O55">
        <v>4.0091542407252696</v>
      </c>
      <c r="P55">
        <v>4.3481641417153698</v>
      </c>
      <c r="Q55">
        <v>3.84096792961931</v>
      </c>
      <c r="R55">
        <v>4.1238768728547797</v>
      </c>
      <c r="S55">
        <v>3.14301394079351</v>
      </c>
      <c r="T55">
        <v>3.33648767765952</v>
      </c>
      <c r="U55">
        <v>1.50198663864644</v>
      </c>
      <c r="V55">
        <v>1.57218918796644</v>
      </c>
      <c r="W55">
        <v>3.83456174832701</v>
      </c>
      <c r="X55">
        <v>3.8505252936496701</v>
      </c>
      <c r="Y55">
        <v>4.1014240234038803</v>
      </c>
      <c r="Z55">
        <v>4.29372454540239</v>
      </c>
      <c r="AA55">
        <v>3.57339701615181</v>
      </c>
      <c r="AB55">
        <v>3.8444624194335302</v>
      </c>
      <c r="AC55">
        <v>4.42165062943221</v>
      </c>
      <c r="AD55">
        <v>4.3715380018339696</v>
      </c>
      <c r="AE55">
        <v>3.7209464784347301</v>
      </c>
      <c r="AF55">
        <v>3.9898697230032698</v>
      </c>
      <c r="AG55">
        <v>3.48607107486486</v>
      </c>
      <c r="AH55">
        <v>3.4817941894112501</v>
      </c>
      <c r="AI55">
        <v>3.3250871185315098</v>
      </c>
      <c r="AJ55">
        <v>3.5472083499632698</v>
      </c>
      <c r="AK55">
        <v>3.2330019996223398</v>
      </c>
      <c r="AL55">
        <v>3.5812364734989499</v>
      </c>
      <c r="AM55">
        <v>3.8852752239008801</v>
      </c>
      <c r="AN55">
        <v>3.7264670394099499</v>
      </c>
      <c r="AO55">
        <v>2.6063119484485302</v>
      </c>
      <c r="AP55">
        <v>2.48847726508113</v>
      </c>
      <c r="AQ55">
        <v>3.8897870573001199</v>
      </c>
      <c r="AR55">
        <v>4.0257443919737197</v>
      </c>
      <c r="AS55">
        <v>3.2747471447030301</v>
      </c>
      <c r="AT55">
        <v>3.1701355987583701</v>
      </c>
      <c r="AU55">
        <v>3.4767368903689699</v>
      </c>
      <c r="AV55">
        <v>3.4888390163855298</v>
      </c>
      <c r="AW55">
        <v>3.3388978219558498</v>
      </c>
      <c r="AX55">
        <v>3.5931150416605702</v>
      </c>
      <c r="AY55">
        <v>3.2616130596411801</v>
      </c>
      <c r="AZ55">
        <v>3.4696621949248398</v>
      </c>
      <c r="BA55">
        <v>3.3517041445531799</v>
      </c>
      <c r="BB55">
        <v>3.6473755253550899</v>
      </c>
      <c r="BC55">
        <v>3.8727392443367199</v>
      </c>
      <c r="BD55">
        <v>4.1408077779801298</v>
      </c>
      <c r="BE55">
        <v>3.8594312972579798</v>
      </c>
      <c r="BF55">
        <v>4.1707461474702701</v>
      </c>
      <c r="BG55">
        <v>3.2702254072556101</v>
      </c>
      <c r="BH55">
        <v>3.5156548716128802</v>
      </c>
      <c r="BI55">
        <v>3.3564567899727802</v>
      </c>
      <c r="BJ55">
        <v>3.5742826805960601</v>
      </c>
      <c r="BK55">
        <v>2.9484715455859498</v>
      </c>
      <c r="BL55">
        <v>2.8792628085015202</v>
      </c>
      <c r="BM55">
        <v>3.3721087336436901</v>
      </c>
      <c r="BN55">
        <v>3.4931931329211499</v>
      </c>
      <c r="BO55">
        <v>3.2260705628871502</v>
      </c>
      <c r="BP55">
        <v>3.4740910315109002</v>
      </c>
      <c r="BQ55">
        <v>3.4605547841250299</v>
      </c>
      <c r="BR55">
        <v>3.62624729550812</v>
      </c>
      <c r="BS55">
        <v>3.9028581267217599</v>
      </c>
      <c r="BT55">
        <v>4.1769111570247901</v>
      </c>
      <c r="BU55">
        <v>2.7236233749750598</v>
      </c>
      <c r="BV55">
        <v>2.8375972295251302</v>
      </c>
      <c r="BW55">
        <v>4.0495876577092602</v>
      </c>
      <c r="BX55">
        <v>4.1136572562917104</v>
      </c>
      <c r="BY55">
        <v>3.8472200910439298</v>
      </c>
      <c r="BZ55">
        <v>4.1066441614239597</v>
      </c>
      <c r="CA55">
        <v>3.7939891748172001</v>
      </c>
      <c r="CB55">
        <v>4.1037729876871403</v>
      </c>
      <c r="CC55">
        <v>3.3525568231450502</v>
      </c>
      <c r="CD55">
        <v>3.5152955152955099</v>
      </c>
      <c r="CE55">
        <v>4.0463122100866702</v>
      </c>
      <c r="CF55">
        <v>4.3610171684130696</v>
      </c>
      <c r="CG55">
        <v>3.3622703318615499</v>
      </c>
      <c r="CH55">
        <v>3.5710962351042101</v>
      </c>
      <c r="CI55">
        <v>3.1831658323789398</v>
      </c>
      <c r="CJ55">
        <v>3.28815740371375</v>
      </c>
      <c r="CK55">
        <v>3.3582779204634701</v>
      </c>
      <c r="CL55">
        <v>3.5064677667147501</v>
      </c>
      <c r="CM55">
        <v>3.3892430349628002</v>
      </c>
      <c r="CN55">
        <v>3.6291883445496</v>
      </c>
      <c r="CO55">
        <v>3.35565968598014</v>
      </c>
      <c r="CP55">
        <v>3.5795487352594901</v>
      </c>
      <c r="CQ55">
        <v>3.8547098642350002</v>
      </c>
      <c r="CR55">
        <v>4.0854976568155497</v>
      </c>
      <c r="CS55">
        <v>3.6990226565970601</v>
      </c>
      <c r="CT55">
        <v>3.93954908929364</v>
      </c>
      <c r="CU55">
        <v>4.0754967855055497</v>
      </c>
      <c r="CV55">
        <v>4.4031852717708899</v>
      </c>
      <c r="CW55">
        <v>3.89194672428102</v>
      </c>
      <c r="CX55">
        <v>4.2152370664102099</v>
      </c>
      <c r="CY55">
        <v>3.7885513088087599</v>
      </c>
      <c r="CZ55">
        <v>3.9717526725827201</v>
      </c>
      <c r="DA55">
        <v>3.3044613273536498</v>
      </c>
      <c r="DB55">
        <v>3.5318785769269301</v>
      </c>
      <c r="DC55">
        <v>3.2029595316219499</v>
      </c>
      <c r="DD55">
        <v>3.3692466061892801</v>
      </c>
      <c r="DE55">
        <v>3.1374046556721802</v>
      </c>
      <c r="DF55">
        <v>3.2504130350906602</v>
      </c>
      <c r="DG55">
        <v>3.8226262778678901</v>
      </c>
      <c r="DH55">
        <v>4.1028204257673497</v>
      </c>
      <c r="DI55">
        <v>3.77500329577442</v>
      </c>
      <c r="DJ55">
        <v>3.9750684357866799</v>
      </c>
      <c r="DK55">
        <v>4.2983290759532196</v>
      </c>
      <c r="DL55">
        <v>4.8428675212673697</v>
      </c>
      <c r="DM55">
        <v>3.2438835166661999</v>
      </c>
      <c r="DN55">
        <v>3.4562079188717401</v>
      </c>
      <c r="DO55">
        <v>3.30375503384457</v>
      </c>
      <c r="DP55">
        <v>3.3178712192614102</v>
      </c>
      <c r="DQ55">
        <v>3.4011106680254599</v>
      </c>
      <c r="DR55">
        <v>3.56471265895697</v>
      </c>
      <c r="DS55">
        <v>3.3221402597402498</v>
      </c>
      <c r="DT55">
        <v>3.6004571428571399</v>
      </c>
      <c r="DU55">
        <v>3.2256322610409698</v>
      </c>
      <c r="DV55">
        <v>3.3873359057165602</v>
      </c>
      <c r="DW55">
        <v>3.5359955940727801</v>
      </c>
      <c r="DX55">
        <v>3.7890038863603301</v>
      </c>
      <c r="DY55">
        <v>3.9504084431458999</v>
      </c>
      <c r="DZ55">
        <v>4.1217816468904598</v>
      </c>
      <c r="EA55">
        <v>3.7361138761696102</v>
      </c>
      <c r="EB55">
        <v>4.0423764966866598</v>
      </c>
      <c r="EC55">
        <v>3.4257803492442802</v>
      </c>
      <c r="ED55">
        <v>3.6611219420162202</v>
      </c>
    </row>
    <row r="56" spans="1:134" x14ac:dyDescent="0.45">
      <c r="A56" t="s">
        <v>230</v>
      </c>
      <c r="B56" t="s">
        <v>229</v>
      </c>
      <c r="C56" t="s">
        <v>142</v>
      </c>
      <c r="D56">
        <v>40</v>
      </c>
      <c r="E56" s="1" cm="1">
        <f t="array" ref="E56">SUMPRODUCT($G56:$FZZ56,$G$2:$FZZ$2)/SUMPRODUCT(--($G56:$FZZ56&lt;&gt;""),$G$2:$FZZ$2)</f>
        <v>3.2267801814438837</v>
      </c>
      <c r="F56" s="1" cm="1">
        <f t="array" ref="F56">SUMPRODUCT($G56:$FZZ56,$F$2:$FZY$2)/SUMPRODUCT(--($G56:$FZZ56&lt;&gt;""),$F$2:$FZY$2)</f>
        <v>3.3648326980360617</v>
      </c>
      <c r="G56">
        <v>3.6510012800510401</v>
      </c>
      <c r="H56">
        <v>3.8454659346901598</v>
      </c>
      <c r="I56">
        <v>3.1437373219240299</v>
      </c>
      <c r="J56">
        <v>3.29104976411978</v>
      </c>
      <c r="K56">
        <v>2.9569128183301401</v>
      </c>
      <c r="L56">
        <v>3.1765789411458698</v>
      </c>
      <c r="M56">
        <v>2.7347372523128799</v>
      </c>
      <c r="N56">
        <v>2.8239079255148498</v>
      </c>
      <c r="O56">
        <v>3.3649719670762201</v>
      </c>
      <c r="P56">
        <v>3.6221042586186298</v>
      </c>
      <c r="Q56">
        <v>3.7379506663594801</v>
      </c>
      <c r="R56">
        <v>4.0274587747419801</v>
      </c>
      <c r="S56">
        <v>3.0650173743907998</v>
      </c>
      <c r="T56">
        <v>3.2724319047723101</v>
      </c>
      <c r="U56">
        <v>1.4969603852100699</v>
      </c>
      <c r="V56">
        <v>1.5678530907555399</v>
      </c>
      <c r="W56">
        <v>3.7676994127006398</v>
      </c>
      <c r="X56">
        <v>3.78586825541672</v>
      </c>
      <c r="Y56">
        <v>3.3851316468766099</v>
      </c>
      <c r="Z56">
        <v>3.58588118319661</v>
      </c>
      <c r="AA56">
        <v>3.4909380376447601</v>
      </c>
      <c r="AB56">
        <v>3.7581413861284401</v>
      </c>
      <c r="AC56">
        <v>3.52002254971462</v>
      </c>
      <c r="AD56">
        <v>3.6888236162290098</v>
      </c>
      <c r="AE56">
        <v>3.6026600247127298</v>
      </c>
      <c r="AF56">
        <v>3.87597318570552</v>
      </c>
      <c r="AG56">
        <v>3.4045557405983198</v>
      </c>
      <c r="AH56">
        <v>3.4267424296914299</v>
      </c>
      <c r="AI56">
        <v>3.21954876122311</v>
      </c>
      <c r="AJ56">
        <v>3.459573312047</v>
      </c>
      <c r="AK56">
        <v>2.9100605696744899</v>
      </c>
      <c r="AL56">
        <v>3.1609865449140302</v>
      </c>
      <c r="AM56">
        <v>3.5787646788912801</v>
      </c>
      <c r="AN56">
        <v>3.5841561443162302</v>
      </c>
      <c r="AO56">
        <v>2.2583978157915099</v>
      </c>
      <c r="AP56">
        <v>2.17802334308118</v>
      </c>
      <c r="AQ56">
        <v>3.8067146232753499</v>
      </c>
      <c r="AR56">
        <v>3.9434886862192799</v>
      </c>
      <c r="AS56">
        <v>3.2057744575306999</v>
      </c>
      <c r="AT56">
        <v>3.08288009980543</v>
      </c>
      <c r="AU56">
        <v>3.3773498395231498</v>
      </c>
      <c r="AV56">
        <v>3.3870025821086398</v>
      </c>
      <c r="AW56">
        <v>3.2492033328460699</v>
      </c>
      <c r="AX56">
        <v>3.5036105832480602</v>
      </c>
      <c r="AY56">
        <v>3.1513334410861402</v>
      </c>
      <c r="AZ56">
        <v>3.3882010667528601</v>
      </c>
      <c r="BA56">
        <v>3.2998128662146802</v>
      </c>
      <c r="BB56">
        <v>3.60180384697978</v>
      </c>
      <c r="BC56">
        <v>3.76376066460262</v>
      </c>
      <c r="BD56">
        <v>4.0366484078396203</v>
      </c>
      <c r="BE56">
        <v>3.7463842887832599</v>
      </c>
      <c r="BF56">
        <v>4.0763570546543297</v>
      </c>
      <c r="BG56">
        <v>3.1648712694469499</v>
      </c>
      <c r="BH56">
        <v>3.4148455118885401</v>
      </c>
      <c r="BI56">
        <v>3.0056262738445301</v>
      </c>
      <c r="BJ56">
        <v>3.19558929421384</v>
      </c>
      <c r="BK56">
        <v>2.6684378178703301</v>
      </c>
      <c r="BL56">
        <v>2.6205899673430002</v>
      </c>
      <c r="BM56">
        <v>3.2584406620357398</v>
      </c>
      <c r="BN56">
        <v>3.3979557370067401</v>
      </c>
      <c r="BO56">
        <v>3.14426339886883</v>
      </c>
      <c r="BP56">
        <v>3.3696875841637399</v>
      </c>
      <c r="BQ56">
        <v>3.22800884812865</v>
      </c>
      <c r="BR56">
        <v>3.3532147124358098</v>
      </c>
      <c r="BS56">
        <v>3.8059917355371899</v>
      </c>
      <c r="BT56">
        <v>4.0862603305785097</v>
      </c>
      <c r="BU56">
        <v>2.6434464127064699</v>
      </c>
      <c r="BV56">
        <v>2.78561456312439</v>
      </c>
      <c r="BW56">
        <v>3.9808950292436598</v>
      </c>
      <c r="BX56">
        <v>4.0393423839912597</v>
      </c>
      <c r="BY56">
        <v>3.7594112833103099</v>
      </c>
      <c r="BZ56">
        <v>4.0348575520433698</v>
      </c>
      <c r="CA56">
        <v>3.6883803374165098</v>
      </c>
      <c r="CB56">
        <v>3.99629664799164</v>
      </c>
      <c r="CC56">
        <v>3.28948793654676</v>
      </c>
      <c r="CD56">
        <v>3.45351945351945</v>
      </c>
      <c r="CE56">
        <v>3.9333776866071499</v>
      </c>
      <c r="CF56">
        <v>4.2543105837999597</v>
      </c>
      <c r="CG56">
        <v>3.2432464511228201</v>
      </c>
      <c r="CH56">
        <v>3.4572354365475002</v>
      </c>
      <c r="CI56">
        <v>3.1095983837551899</v>
      </c>
      <c r="CJ56">
        <v>3.24569237302312</v>
      </c>
      <c r="CK56">
        <v>3.2801369782687702</v>
      </c>
      <c r="CL56">
        <v>3.4407815266978599</v>
      </c>
      <c r="CM56">
        <v>3.3054317524015802</v>
      </c>
      <c r="CN56">
        <v>3.5559422554468401</v>
      </c>
      <c r="CO56">
        <v>3.28591574318772</v>
      </c>
      <c r="CP56">
        <v>3.5149126118723402</v>
      </c>
      <c r="CQ56">
        <v>3.7802486696554398</v>
      </c>
      <c r="CR56">
        <v>4.0123318812786497</v>
      </c>
      <c r="CS56">
        <v>3.6172145713016399</v>
      </c>
      <c r="CT56">
        <v>3.8669702354509101</v>
      </c>
      <c r="CU56">
        <v>3.94110169491525</v>
      </c>
      <c r="CV56">
        <v>4.2573787258912903</v>
      </c>
      <c r="CW56">
        <v>3.7722344447811098</v>
      </c>
      <c r="CX56">
        <v>4.0827196437746096</v>
      </c>
      <c r="CY56">
        <v>3.5415265983717501</v>
      </c>
      <c r="CZ56">
        <v>3.7241862762279498</v>
      </c>
      <c r="DA56">
        <v>3.20285150105425</v>
      </c>
      <c r="DB56">
        <v>3.4477894173164998</v>
      </c>
      <c r="DC56">
        <v>3.1477964356945201</v>
      </c>
      <c r="DD56">
        <v>3.3188830985009301</v>
      </c>
      <c r="DE56">
        <v>3.0282446750625698</v>
      </c>
      <c r="DF56">
        <v>3.1398581335760398</v>
      </c>
      <c r="DG56">
        <v>3.7571265104932898</v>
      </c>
      <c r="DH56">
        <v>4.03498183007029</v>
      </c>
      <c r="DI56">
        <v>3.6535171729234599</v>
      </c>
      <c r="DJ56">
        <v>3.87047218754119</v>
      </c>
      <c r="DK56">
        <v>3.9184457828501702</v>
      </c>
      <c r="DL56">
        <v>4.4182231492113999</v>
      </c>
      <c r="DM56">
        <v>3.15435981269568</v>
      </c>
      <c r="DN56">
        <v>3.3476489983652402</v>
      </c>
      <c r="DO56">
        <v>3.18274997857938</v>
      </c>
      <c r="DP56">
        <v>3.1863700625481899</v>
      </c>
      <c r="DQ56">
        <v>3.2953165846958199</v>
      </c>
      <c r="DR56">
        <v>3.4611930819560701</v>
      </c>
      <c r="DS56">
        <v>3.2651636363636301</v>
      </c>
      <c r="DT56">
        <v>3.54111168831168</v>
      </c>
      <c r="DU56">
        <v>3.1508094618965701</v>
      </c>
      <c r="DV56">
        <v>3.3167701212095699</v>
      </c>
      <c r="DW56">
        <v>3.4656981939854901</v>
      </c>
      <c r="DX56">
        <v>3.7207016231269598</v>
      </c>
      <c r="DY56">
        <v>3.8494663407071701</v>
      </c>
      <c r="DZ56">
        <v>4.0295748613678297</v>
      </c>
      <c r="EA56">
        <v>3.5511362020420298</v>
      </c>
      <c r="EB56">
        <v>3.8322288899633099</v>
      </c>
      <c r="EC56">
        <v>3.2325535081651</v>
      </c>
      <c r="ED56">
        <v>3.4588181036832002</v>
      </c>
    </row>
    <row r="57" spans="1:134" x14ac:dyDescent="0.45">
      <c r="A57" t="s">
        <v>230</v>
      </c>
      <c r="B57" t="s">
        <v>229</v>
      </c>
      <c r="C57" t="s">
        <v>142</v>
      </c>
      <c r="D57">
        <v>45</v>
      </c>
      <c r="E57" s="1" cm="1">
        <f t="array" ref="E57">SUMPRODUCT($G57:$FZZ57,$G$2:$FZZ$2)/SUMPRODUCT(--($G57:$FZZ57&lt;&gt;""),$G$2:$FZZ$2)</f>
        <v>3.1323065930546283</v>
      </c>
      <c r="F57" s="1" cm="1">
        <f t="array" ref="F57">SUMPRODUCT($G57:$FZZ57,$F$2:$FZY$2)/SUMPRODUCT(--($G57:$FZZ57&lt;&gt;""),$F$2:$FZY$2)</f>
        <v>3.294970060347207</v>
      </c>
      <c r="G57">
        <v>3.54258795973869</v>
      </c>
      <c r="H57">
        <v>3.7516564794316398</v>
      </c>
      <c r="I57">
        <v>3.0694214522760301</v>
      </c>
      <c r="J57">
        <v>3.2179327255628798</v>
      </c>
      <c r="K57">
        <v>2.8987065805963401</v>
      </c>
      <c r="L57">
        <v>3.1211628951786401</v>
      </c>
      <c r="M57">
        <v>2.7147217590100898</v>
      </c>
      <c r="N57">
        <v>2.8161830290636498</v>
      </c>
      <c r="O57">
        <v>3.2806871048550601</v>
      </c>
      <c r="P57">
        <v>3.5597089347488899</v>
      </c>
      <c r="Q57">
        <v>3.6346405407410498</v>
      </c>
      <c r="R57">
        <v>3.91267625432948</v>
      </c>
      <c r="S57">
        <v>2.99472576144997</v>
      </c>
      <c r="T57">
        <v>3.2222343636553399</v>
      </c>
      <c r="U57">
        <v>1.4942858080638199</v>
      </c>
      <c r="V57">
        <v>1.5663122149668001</v>
      </c>
      <c r="W57">
        <v>3.6539788946604799</v>
      </c>
      <c r="X57">
        <v>3.70965680424914</v>
      </c>
      <c r="Y57">
        <v>3.2871541520870302</v>
      </c>
      <c r="Z57">
        <v>3.5069623702174</v>
      </c>
      <c r="AA57">
        <v>3.4178645712965099</v>
      </c>
      <c r="AB57">
        <v>3.6928664971881902</v>
      </c>
      <c r="AC57">
        <v>3.3393030396144199</v>
      </c>
      <c r="AD57">
        <v>3.59225180192059</v>
      </c>
      <c r="AE57">
        <v>3.5030988217666601</v>
      </c>
      <c r="AF57">
        <v>3.7601288175830101</v>
      </c>
      <c r="AG57">
        <v>3.1564576544077299</v>
      </c>
      <c r="AH57">
        <v>3.30174173808641</v>
      </c>
      <c r="AI57">
        <v>3.1422773907706301</v>
      </c>
      <c r="AJ57">
        <v>3.4049946840087602</v>
      </c>
      <c r="AK57">
        <v>2.8601716867032301</v>
      </c>
      <c r="AL57">
        <v>3.0974876415592201</v>
      </c>
      <c r="AM57">
        <v>3.2837168397260501</v>
      </c>
      <c r="AN57">
        <v>3.4902749689852599</v>
      </c>
      <c r="AO57">
        <v>2.2449179627856402</v>
      </c>
      <c r="AP57">
        <v>2.1738988380217901</v>
      </c>
      <c r="AQ57">
        <v>3.8079257545138199</v>
      </c>
      <c r="AR57">
        <v>3.9266410479251901</v>
      </c>
      <c r="AS57">
        <v>3.1385186615377698</v>
      </c>
      <c r="AT57">
        <v>3.0067041927195399</v>
      </c>
      <c r="AU57">
        <v>3.0081565674847299</v>
      </c>
      <c r="AV57">
        <v>3.0371751248823502</v>
      </c>
      <c r="AW57">
        <v>3.2067680163718699</v>
      </c>
      <c r="AX57">
        <v>3.4517614383862001</v>
      </c>
      <c r="AY57">
        <v>3.0999676741554798</v>
      </c>
      <c r="AZ57">
        <v>3.34359140132536</v>
      </c>
      <c r="BA57">
        <v>2.9978065466147101</v>
      </c>
      <c r="BB57">
        <v>3.2539037334723999</v>
      </c>
      <c r="BC57">
        <v>3.6980989338899701</v>
      </c>
      <c r="BD57">
        <v>3.9814936747874001</v>
      </c>
      <c r="BE57">
        <v>3.65050662246054</v>
      </c>
      <c r="BF57">
        <v>3.9716494409391498</v>
      </c>
      <c r="BG57">
        <v>3.1132874657996799</v>
      </c>
      <c r="BH57">
        <v>3.36272366146554</v>
      </c>
      <c r="BI57">
        <v>2.9144464649669799</v>
      </c>
      <c r="BJ57">
        <v>3.1082172888926798</v>
      </c>
      <c r="BK57">
        <v>2.5386262647893298</v>
      </c>
      <c r="BL57">
        <v>2.5808126773381801</v>
      </c>
      <c r="BM57">
        <v>3.18583407986136</v>
      </c>
      <c r="BN57">
        <v>3.3646042911899898</v>
      </c>
      <c r="BO57">
        <v>3.0985725828171198</v>
      </c>
      <c r="BP57">
        <v>3.3220441691354701</v>
      </c>
      <c r="BQ57">
        <v>3.1810394936545299</v>
      </c>
      <c r="BR57">
        <v>3.3182500726579902</v>
      </c>
      <c r="BS57">
        <v>3.7012052341597701</v>
      </c>
      <c r="BT57">
        <v>3.9921315426997199</v>
      </c>
      <c r="BU57">
        <v>2.6017079759940498</v>
      </c>
      <c r="BV57">
        <v>2.7355356916214801</v>
      </c>
      <c r="BW57">
        <v>3.8400058620551798</v>
      </c>
      <c r="BX57">
        <v>3.90828548208742</v>
      </c>
      <c r="BY57">
        <v>3.6358626157229801</v>
      </c>
      <c r="BZ57">
        <v>3.91908342284282</v>
      </c>
      <c r="CA57">
        <v>3.5883265280283601</v>
      </c>
      <c r="CB57">
        <v>3.8925078340138599</v>
      </c>
      <c r="CC57">
        <v>3.2204091615856298</v>
      </c>
      <c r="CD57">
        <v>3.39363021715962</v>
      </c>
      <c r="CE57">
        <v>3.8513426105597701</v>
      </c>
      <c r="CF57">
        <v>4.1599120326735699</v>
      </c>
      <c r="CG57">
        <v>3.19395385272753</v>
      </c>
      <c r="CH57">
        <v>3.3966196648150699</v>
      </c>
      <c r="CI57">
        <v>3.0498127678192199</v>
      </c>
      <c r="CJ57">
        <v>3.2013485864292002</v>
      </c>
      <c r="CK57">
        <v>3.1671885444886101</v>
      </c>
      <c r="CL57">
        <v>3.3384465632292999</v>
      </c>
      <c r="CM57">
        <v>3.25992151570573</v>
      </c>
      <c r="CN57">
        <v>3.52073086279453</v>
      </c>
      <c r="CO57">
        <v>3.2452086433187501</v>
      </c>
      <c r="CP57">
        <v>3.4739834328987902</v>
      </c>
      <c r="CQ57">
        <v>3.7034125401643401</v>
      </c>
      <c r="CR57">
        <v>3.9561335551632602</v>
      </c>
      <c r="CS57">
        <v>3.4804198134162498</v>
      </c>
      <c r="CT57">
        <v>3.7213904931141699</v>
      </c>
      <c r="CU57">
        <v>3.5308007013442402</v>
      </c>
      <c r="CV57">
        <v>3.80482174167153</v>
      </c>
      <c r="CW57">
        <v>3.69294004505513</v>
      </c>
      <c r="CX57">
        <v>4.0138458903658396</v>
      </c>
      <c r="CY57">
        <v>3.4289913489572501</v>
      </c>
      <c r="CZ57">
        <v>3.6080424426848499</v>
      </c>
      <c r="DA57">
        <v>3.1516784363599801</v>
      </c>
      <c r="DB57">
        <v>3.4071421399645199</v>
      </c>
      <c r="DC57">
        <v>3.0624203821656</v>
      </c>
      <c r="DD57">
        <v>3.2291192176542398</v>
      </c>
      <c r="DE57">
        <v>2.96618553437342</v>
      </c>
      <c r="DF57">
        <v>3.0894530129302198</v>
      </c>
      <c r="DG57">
        <v>3.69172733788524</v>
      </c>
      <c r="DH57">
        <v>3.9772655827580499</v>
      </c>
      <c r="DI57">
        <v>3.4174466666149601</v>
      </c>
      <c r="DJ57">
        <v>3.63367273347653</v>
      </c>
      <c r="DK57">
        <v>3.8394694288861202</v>
      </c>
      <c r="DL57">
        <v>4.3141477818659002</v>
      </c>
      <c r="DM57">
        <v>3.07999224183314</v>
      </c>
      <c r="DN57">
        <v>3.3087196253913702</v>
      </c>
      <c r="DO57">
        <v>3.12341487447519</v>
      </c>
      <c r="DP57">
        <v>3.1237040527803899</v>
      </c>
      <c r="DQ57">
        <v>3.2519089606687599</v>
      </c>
      <c r="DR57">
        <v>3.4113754855480201</v>
      </c>
      <c r="DS57">
        <v>3.1667948051948001</v>
      </c>
      <c r="DT57">
        <v>3.4306909090909001</v>
      </c>
      <c r="DU57">
        <v>3.0681332047141701</v>
      </c>
      <c r="DV57">
        <v>3.2560814494820201</v>
      </c>
      <c r="DW57">
        <v>3.4037762121495501</v>
      </c>
      <c r="DX57">
        <v>3.6466009934118899</v>
      </c>
      <c r="DY57">
        <v>3.79103213881104</v>
      </c>
      <c r="DZ57">
        <v>3.9853258601156698</v>
      </c>
      <c r="EA57">
        <v>3.2921134211199901</v>
      </c>
      <c r="EB57">
        <v>3.5297204288842701</v>
      </c>
      <c r="EC57">
        <v>3.1562165901515602</v>
      </c>
      <c r="ED57">
        <v>3.3690858017315399</v>
      </c>
    </row>
    <row r="58" spans="1:134" x14ac:dyDescent="0.45">
      <c r="A58" t="s">
        <v>230</v>
      </c>
      <c r="B58" t="s">
        <v>229</v>
      </c>
      <c r="C58" t="s">
        <v>142</v>
      </c>
      <c r="D58">
        <v>50</v>
      </c>
      <c r="E58" s="1" cm="1">
        <f t="array" ref="E58">SUMPRODUCT($G58:$FZZ58,$G$2:$FZZ$2)/SUMPRODUCT(--($G58:$FZZ58&lt;&gt;""),$G$2:$FZZ$2)</f>
        <v>3.0355580565271603</v>
      </c>
      <c r="F58" s="1" cm="1">
        <f t="array" ref="F58">SUMPRODUCT($G58:$FZZ58,$F$2:$FZY$2)/SUMPRODUCT(--($G58:$FZZ58&lt;&gt;""),$F$2:$FZY$2)</f>
        <v>3.2042911859658045</v>
      </c>
      <c r="G58">
        <v>3.4211698654973701</v>
      </c>
      <c r="H58">
        <v>3.6578353519751299</v>
      </c>
      <c r="I58">
        <v>2.9765577032183801</v>
      </c>
      <c r="J58">
        <v>3.1462379631140802</v>
      </c>
      <c r="K58">
        <v>2.8463408290179899</v>
      </c>
      <c r="L58">
        <v>3.0600624246293502</v>
      </c>
      <c r="M58">
        <v>2.5693173961035898</v>
      </c>
      <c r="N58">
        <v>2.7056603523733198</v>
      </c>
      <c r="O58">
        <v>3.2085100799236499</v>
      </c>
      <c r="P58">
        <v>3.4800572587379199</v>
      </c>
      <c r="Q58">
        <v>3.5690198482582498</v>
      </c>
      <c r="R58">
        <v>3.8475983334179298</v>
      </c>
      <c r="S58">
        <v>2.9248979512545699</v>
      </c>
      <c r="T58">
        <v>3.1627194867573301</v>
      </c>
      <c r="U58">
        <v>1.4862540928126999</v>
      </c>
      <c r="V58">
        <v>1.5235730931329401</v>
      </c>
      <c r="W58">
        <v>3.4351806355000201</v>
      </c>
      <c r="X58">
        <v>3.6054886751836701</v>
      </c>
      <c r="Y58">
        <v>3.2102478058853898</v>
      </c>
      <c r="Z58">
        <v>3.4397861335780799</v>
      </c>
      <c r="AA58">
        <v>3.3435662378347799</v>
      </c>
      <c r="AB58">
        <v>3.6233315358344198</v>
      </c>
      <c r="AC58">
        <v>3.2348485031780001</v>
      </c>
      <c r="AD58">
        <v>3.5099574410429</v>
      </c>
      <c r="AE58">
        <v>3.4290909798503599</v>
      </c>
      <c r="AF58">
        <v>3.6881369124643602</v>
      </c>
      <c r="AG58">
        <v>2.7960041828271698</v>
      </c>
      <c r="AH58">
        <v>2.9677324761119599</v>
      </c>
      <c r="AI58">
        <v>3.05077190875947</v>
      </c>
      <c r="AJ58">
        <v>3.3132309487954301</v>
      </c>
      <c r="AK58">
        <v>2.8227985997801799</v>
      </c>
      <c r="AL58">
        <v>3.0504602036419199</v>
      </c>
      <c r="AM58">
        <v>3.1465000084971799</v>
      </c>
      <c r="AN58">
        <v>3.4256496099790898</v>
      </c>
      <c r="AO58">
        <v>2.2090266815041</v>
      </c>
      <c r="AP58">
        <v>2.1320197458657901</v>
      </c>
      <c r="AQ58">
        <v>3.7481126247343002</v>
      </c>
      <c r="AR58">
        <v>3.8373942877885101</v>
      </c>
      <c r="AS58">
        <v>3.0604119944750501</v>
      </c>
      <c r="AT58">
        <v>2.92947676404627</v>
      </c>
      <c r="AU58">
        <v>2.9380535244576298</v>
      </c>
      <c r="AV58">
        <v>2.9850503149207199</v>
      </c>
      <c r="AW58">
        <v>2.9156702236515102</v>
      </c>
      <c r="AX58">
        <v>3.1129659406519501</v>
      </c>
      <c r="AY58">
        <v>3.03240665912397</v>
      </c>
      <c r="AZ58">
        <v>3.2733958299660499</v>
      </c>
      <c r="BA58">
        <v>2.9716231555051</v>
      </c>
      <c r="BB58">
        <v>3.2251127404362299</v>
      </c>
      <c r="BC58">
        <v>3.3044787828693898</v>
      </c>
      <c r="BD58">
        <v>3.5073058657065599</v>
      </c>
      <c r="BE58">
        <v>3.6034643165248501</v>
      </c>
      <c r="BF58">
        <v>3.9268399952636202</v>
      </c>
      <c r="BG58">
        <v>3.0591164585074302</v>
      </c>
      <c r="BH58">
        <v>3.3100752120705601</v>
      </c>
      <c r="BI58">
        <v>2.8688260492817599</v>
      </c>
      <c r="BJ58">
        <v>3.0581422312264301</v>
      </c>
      <c r="BK58">
        <v>2.4645323625461701</v>
      </c>
      <c r="BL58">
        <v>2.5198351089458702</v>
      </c>
      <c r="BM58">
        <v>2.91301602220492</v>
      </c>
      <c r="BN58">
        <v>3.0678630696253602</v>
      </c>
      <c r="BO58">
        <v>3.06781578238621</v>
      </c>
      <c r="BP58">
        <v>3.2765553460813299</v>
      </c>
      <c r="BQ58">
        <v>3.1193124939451602</v>
      </c>
      <c r="BR58">
        <v>3.2432266606387401</v>
      </c>
      <c r="BS58">
        <v>3.6045626721763</v>
      </c>
      <c r="BT58">
        <v>3.8974001377410401</v>
      </c>
      <c r="BU58">
        <v>2.4197233151415101</v>
      </c>
      <c r="BV58">
        <v>2.5608579769006199</v>
      </c>
      <c r="BW58">
        <v>3.7914440640029801</v>
      </c>
      <c r="BX58">
        <v>3.8339839326396499</v>
      </c>
      <c r="BY58">
        <v>3.5805329650657201</v>
      </c>
      <c r="BZ58">
        <v>3.8468492660221898</v>
      </c>
      <c r="CA58">
        <v>3.5527648529737599</v>
      </c>
      <c r="CB58">
        <v>3.8465957648846199</v>
      </c>
      <c r="CC58">
        <v>2.9363371128077</v>
      </c>
      <c r="CD58">
        <v>3.0926116808469701</v>
      </c>
      <c r="CE58">
        <v>3.4910831439078902</v>
      </c>
      <c r="CF58">
        <v>3.76221101070022</v>
      </c>
      <c r="CG58">
        <v>2.8730950007121399</v>
      </c>
      <c r="CH58">
        <v>3.0341594264824501</v>
      </c>
      <c r="CI58">
        <v>2.9520016471284598</v>
      </c>
      <c r="CJ58">
        <v>3.1229298297538302</v>
      </c>
      <c r="CK58">
        <v>2.8451254265911401</v>
      </c>
      <c r="CL58">
        <v>2.98775639446926</v>
      </c>
      <c r="CM58">
        <v>2.97911820587034</v>
      </c>
      <c r="CN58">
        <v>3.2118898378819898</v>
      </c>
      <c r="CO58">
        <v>3.0818583579470999</v>
      </c>
      <c r="CP58">
        <v>3.3017166714783799</v>
      </c>
      <c r="CQ58">
        <v>3.5816558503409999</v>
      </c>
      <c r="CR58">
        <v>3.8369042024917701</v>
      </c>
      <c r="CS58">
        <v>3.4086406041759201</v>
      </c>
      <c r="CT58">
        <v>3.65878498445135</v>
      </c>
      <c r="CU58">
        <v>3.41984219754529</v>
      </c>
      <c r="CV58">
        <v>3.6963033313851499</v>
      </c>
      <c r="CW58">
        <v>3.57870815603304</v>
      </c>
      <c r="CX58">
        <v>3.8858339810557601</v>
      </c>
      <c r="CY58">
        <v>3.3776267784026599</v>
      </c>
      <c r="CZ58">
        <v>3.5644526582439799</v>
      </c>
      <c r="DA58">
        <v>3.0672378593661098</v>
      </c>
      <c r="DB58">
        <v>3.3386324843535502</v>
      </c>
      <c r="DC58">
        <v>3.0162774239207302</v>
      </c>
      <c r="DD58">
        <v>3.1935405005468702</v>
      </c>
      <c r="DE58">
        <v>2.9278103699013598</v>
      </c>
      <c r="DF58">
        <v>3.0440933508770098</v>
      </c>
      <c r="DG58">
        <v>3.5803815056521602</v>
      </c>
      <c r="DH58">
        <v>3.8575703849007201</v>
      </c>
      <c r="DI58">
        <v>3.2993028467736298</v>
      </c>
      <c r="DJ58">
        <v>3.5456949431188098</v>
      </c>
      <c r="DK58">
        <v>3.7601415481240101</v>
      </c>
      <c r="DL58">
        <v>4.2320076867193102</v>
      </c>
      <c r="DM58">
        <v>3.0289545870161501</v>
      </c>
      <c r="DN58">
        <v>3.2562273142888798</v>
      </c>
      <c r="DO58">
        <v>3.1000556935995198</v>
      </c>
      <c r="DP58">
        <v>3.0846542712706699</v>
      </c>
      <c r="DQ58">
        <v>2.9470955735743698</v>
      </c>
      <c r="DR58">
        <v>3.0866084747514999</v>
      </c>
      <c r="DS58">
        <v>2.9695999999999998</v>
      </c>
      <c r="DT58">
        <v>3.1946181818181798</v>
      </c>
      <c r="DU58">
        <v>2.99099316361196</v>
      </c>
      <c r="DV58">
        <v>3.2128507318709798</v>
      </c>
      <c r="DW58">
        <v>3.3339568136001798</v>
      </c>
      <c r="DX58">
        <v>3.5711910551364299</v>
      </c>
      <c r="DY58">
        <v>3.6335340766799802</v>
      </c>
      <c r="DZ58">
        <v>3.8446067616719302</v>
      </c>
      <c r="EA58">
        <v>3.2375359062597702</v>
      </c>
      <c r="EB58">
        <v>3.4760956741844602</v>
      </c>
      <c r="EC58">
        <v>3.1180219273420899</v>
      </c>
      <c r="ED58">
        <v>3.3476301280841798</v>
      </c>
    </row>
    <row r="59" spans="1:134" x14ac:dyDescent="0.45">
      <c r="A59" t="s">
        <v>122</v>
      </c>
      <c r="B59" t="s">
        <v>67</v>
      </c>
      <c r="C59" t="s">
        <v>68</v>
      </c>
      <c r="D59">
        <v>30</v>
      </c>
      <c r="E59" s="1" cm="1">
        <f t="array" ref="E59">SUMPRODUCT($G59:$FZZ59,$G$2:$FZZ$2)/SUMPRODUCT(--($G59:$FZZ59&lt;&gt;""),$G$2:$FZZ$2)</f>
        <v>1.3052904236187941</v>
      </c>
      <c r="F59" s="1" cm="1">
        <f t="array" ref="F59">SUMPRODUCT($G59:$FZZ59,$F$2:$FZY$2)/SUMPRODUCT(--($G59:$FZZ59&lt;&gt;""),$F$2:$FZY$2)</f>
        <v>1.3634513213477777</v>
      </c>
      <c r="G59">
        <v>1.3024908470514001</v>
      </c>
      <c r="H59">
        <v>1.3869333634216601</v>
      </c>
      <c r="I59">
        <v>1.3005996098455701</v>
      </c>
      <c r="J59">
        <v>1.3814109289872301</v>
      </c>
      <c r="K59">
        <v>1.3121326050459901</v>
      </c>
      <c r="L59">
        <v>1.3865408715802401</v>
      </c>
      <c r="M59">
        <v>1.2879881501771999</v>
      </c>
      <c r="N59">
        <v>1.3609494992106701</v>
      </c>
      <c r="O59">
        <v>1.2970416318740301</v>
      </c>
      <c r="P59">
        <v>1.3713420016700399</v>
      </c>
      <c r="Q59">
        <v>1.30212461879083</v>
      </c>
      <c r="R59">
        <v>1.3621379733143799</v>
      </c>
      <c r="S59">
        <v>1.31648830901404</v>
      </c>
      <c r="T59">
        <v>1.3982414348259999</v>
      </c>
      <c r="U59">
        <v>1.41885474872724</v>
      </c>
      <c r="V59">
        <v>1.5050302453425499</v>
      </c>
      <c r="W59">
        <v>1.3129562684262199</v>
      </c>
      <c r="X59">
        <v>1.37442820206841</v>
      </c>
      <c r="Y59">
        <v>1.3094012313810901</v>
      </c>
      <c r="Z59">
        <v>1.3782242490296099</v>
      </c>
      <c r="AA59">
        <v>1.2939912179338999</v>
      </c>
      <c r="AB59">
        <v>1.3680276301260801</v>
      </c>
      <c r="AC59">
        <v>1.30948515517445</v>
      </c>
      <c r="AD59">
        <v>1.38774863358891</v>
      </c>
      <c r="AE59">
        <v>1.29837421313277</v>
      </c>
      <c r="AF59">
        <v>1.36611630554285</v>
      </c>
      <c r="AG59">
        <v>1.3103425381350999</v>
      </c>
      <c r="AH59">
        <v>1.3771266854414299</v>
      </c>
      <c r="AI59">
        <v>1.3136367752559801</v>
      </c>
      <c r="AJ59">
        <v>1.3892144071747401</v>
      </c>
      <c r="AK59">
        <v>1.27465514987484</v>
      </c>
      <c r="AL59">
        <v>1.36878749291901</v>
      </c>
      <c r="AM59">
        <v>1.3389910439644399</v>
      </c>
      <c r="AN59">
        <v>1.34746698842683</v>
      </c>
      <c r="AO59">
        <v>1.2929466111125401</v>
      </c>
      <c r="AP59">
        <v>1.2390110245593999</v>
      </c>
      <c r="AQ59">
        <v>1.27052902352107</v>
      </c>
      <c r="AR59">
        <v>1.3442439853547301</v>
      </c>
      <c r="AS59">
        <v>1.27024698875703</v>
      </c>
      <c r="AT59">
        <v>1.30979489388246</v>
      </c>
      <c r="AU59">
        <v>1.2992229542218601</v>
      </c>
      <c r="AV59">
        <v>1.3529163348536399</v>
      </c>
      <c r="AW59">
        <v>1.32958631778979</v>
      </c>
      <c r="AX59">
        <v>1.4168250255810499</v>
      </c>
      <c r="AY59">
        <v>1.33866171003717</v>
      </c>
      <c r="AZ59">
        <v>1.4071601745595601</v>
      </c>
      <c r="BA59">
        <v>1.30863269626039</v>
      </c>
      <c r="BB59">
        <v>1.4017240850385</v>
      </c>
      <c r="BC59">
        <v>1.30030400246564</v>
      </c>
      <c r="BD59">
        <v>1.35723792045502</v>
      </c>
      <c r="BE59">
        <v>1.29221712874469</v>
      </c>
      <c r="BF59">
        <v>1.37924793206691</v>
      </c>
      <c r="BG59">
        <v>1.3075795908554899</v>
      </c>
      <c r="BH59">
        <v>1.38140647716735</v>
      </c>
      <c r="BI59">
        <v>1.27270952072934</v>
      </c>
      <c r="BJ59">
        <v>1.33500128147235</v>
      </c>
      <c r="BK59">
        <v>1.43540874779163</v>
      </c>
      <c r="BL59">
        <v>1.4037823223941299</v>
      </c>
      <c r="BM59">
        <v>1.30575830114696</v>
      </c>
      <c r="BN59">
        <v>1.3616965033116399</v>
      </c>
      <c r="BO59">
        <v>1.31284675464583</v>
      </c>
      <c r="BP59">
        <v>1.3967411796391001</v>
      </c>
      <c r="BQ59">
        <v>1.3424532566926</v>
      </c>
      <c r="BR59">
        <v>1.3956146866018599</v>
      </c>
      <c r="BS59">
        <v>1.310141184573</v>
      </c>
      <c r="BT59">
        <v>1.37679063360881</v>
      </c>
      <c r="BU59">
        <v>1.4469566478704601</v>
      </c>
      <c r="BV59">
        <v>1.4516708066650901</v>
      </c>
      <c r="BW59">
        <v>1.30646558041007</v>
      </c>
      <c r="BX59">
        <v>1.3482327235907701</v>
      </c>
      <c r="BY59">
        <v>1.2911104291340501</v>
      </c>
      <c r="BZ59">
        <v>1.37659199017953</v>
      </c>
      <c r="CA59">
        <v>1.27531415186908</v>
      </c>
      <c r="CB59">
        <v>1.34727629538188</v>
      </c>
      <c r="CC59">
        <v>1.29927147574206</v>
      </c>
      <c r="CD59">
        <v>1.3458131693425801</v>
      </c>
      <c r="CE59">
        <v>1.2963353107501201</v>
      </c>
      <c r="CF59">
        <v>1.3862430929016201</v>
      </c>
      <c r="CG59">
        <v>1.3248231495988201</v>
      </c>
      <c r="CH59">
        <v>1.3887741537292799</v>
      </c>
      <c r="CI59">
        <v>1.2958911865759</v>
      </c>
      <c r="CJ59">
        <v>1.3642598859878201</v>
      </c>
      <c r="CK59">
        <v>1.3072980801932701</v>
      </c>
      <c r="CL59">
        <v>1.36091662855199</v>
      </c>
      <c r="CM59">
        <v>1.3051476463589999</v>
      </c>
      <c r="CN59">
        <v>1.37929932347248</v>
      </c>
      <c r="CO59">
        <v>1.33045370761065</v>
      </c>
      <c r="CP59">
        <v>1.3989984232383501</v>
      </c>
      <c r="CQ59">
        <v>1.28911975006032</v>
      </c>
      <c r="CR59">
        <v>1.34517837412209</v>
      </c>
      <c r="CS59">
        <v>1.2945690804087</v>
      </c>
      <c r="CT59">
        <v>1.36476010661928</v>
      </c>
      <c r="CU59">
        <v>1.31227352425482</v>
      </c>
      <c r="CV59">
        <v>1.38474576271186</v>
      </c>
      <c r="CW59">
        <v>1.3030287061799299</v>
      </c>
      <c r="CX59">
        <v>1.3576350007245701</v>
      </c>
      <c r="CY59">
        <v>1.30533560628992</v>
      </c>
      <c r="CZ59">
        <v>1.38490767441489</v>
      </c>
      <c r="DA59">
        <v>1.31858495933598</v>
      </c>
      <c r="DB59">
        <v>1.38565547709093</v>
      </c>
      <c r="DC59">
        <v>1.3017564176799801</v>
      </c>
      <c r="DD59">
        <v>1.3850994016599101</v>
      </c>
      <c r="DE59">
        <v>1.28957964404784</v>
      </c>
      <c r="DF59">
        <v>1.3387481326856601</v>
      </c>
      <c r="DG59">
        <v>1.2642373030542999</v>
      </c>
      <c r="DH59">
        <v>1.3487620556540501</v>
      </c>
      <c r="DI59">
        <v>1.3016680495994599</v>
      </c>
      <c r="DJ59">
        <v>1.3757337944832599</v>
      </c>
      <c r="DK59">
        <v>1.2659417402919999</v>
      </c>
      <c r="DL59">
        <v>1.3578542804246401</v>
      </c>
      <c r="DM59">
        <v>1.2775068576653399</v>
      </c>
      <c r="DN59">
        <v>1.35664015959657</v>
      </c>
      <c r="DO59">
        <v>1.3017307857081599</v>
      </c>
      <c r="DP59">
        <v>1.34967012252591</v>
      </c>
      <c r="DQ59">
        <v>1.30097331147444</v>
      </c>
      <c r="DR59">
        <v>1.37267933891621</v>
      </c>
      <c r="DS59">
        <v>1.30052987012987</v>
      </c>
      <c r="DT59">
        <v>1.38408311688311</v>
      </c>
      <c r="DU59">
        <v>1.3331061527492301</v>
      </c>
      <c r="DV59">
        <v>1.4036404814830299</v>
      </c>
      <c r="DW59">
        <v>1.2890662343870101</v>
      </c>
      <c r="DX59">
        <v>1.36923540536608</v>
      </c>
      <c r="DY59">
        <v>1.3321268856955399</v>
      </c>
      <c r="DZ59">
        <v>1.3858565380716701</v>
      </c>
      <c r="EA59">
        <v>1.34219732089531</v>
      </c>
      <c r="EB59">
        <v>1.4328944000454999</v>
      </c>
      <c r="EC59">
        <v>1.3442970043812701</v>
      </c>
      <c r="ED59">
        <v>1.4316395195270699</v>
      </c>
    </row>
    <row r="60" spans="1:134" x14ac:dyDescent="0.45">
      <c r="A60" t="s">
        <v>122</v>
      </c>
      <c r="B60" t="s">
        <v>67</v>
      </c>
      <c r="C60" t="s">
        <v>68</v>
      </c>
      <c r="D60">
        <v>35</v>
      </c>
      <c r="E60" s="1" cm="1">
        <f t="array" ref="E60">SUMPRODUCT($G60:$FZZ60,$G$2:$FZZ$2)/SUMPRODUCT(--($G60:$FZZ60&lt;&gt;""),$G$2:$FZZ$2)</f>
        <v>1.2462243589623148</v>
      </c>
      <c r="F60" s="1" cm="1">
        <f t="array" ref="F60">SUMPRODUCT($G60:$FZZ60,$F$2:$FZY$2)/SUMPRODUCT(--($G60:$FZZ60&lt;&gt;""),$F$2:$FZY$2)</f>
        <v>1.3015168037127482</v>
      </c>
      <c r="G60">
        <v>1.2518276716688499</v>
      </c>
      <c r="H60">
        <v>1.3202150797016501</v>
      </c>
      <c r="I60">
        <v>1.24900324092424</v>
      </c>
      <c r="J60">
        <v>1.3210671734010999</v>
      </c>
      <c r="K60">
        <v>1.25091390603201</v>
      </c>
      <c r="L60">
        <v>1.3317443427679601</v>
      </c>
      <c r="M60">
        <v>1.2044066055573399</v>
      </c>
      <c r="N60">
        <v>1.2859327810100101</v>
      </c>
      <c r="O60">
        <v>1.2463127758558901</v>
      </c>
      <c r="P60">
        <v>1.3234116664678499</v>
      </c>
      <c r="Q60">
        <v>1.2504715083973399</v>
      </c>
      <c r="R60">
        <v>1.3026283420476099</v>
      </c>
      <c r="S60">
        <v>1.2627211865579699</v>
      </c>
      <c r="T60">
        <v>1.34217958150908</v>
      </c>
      <c r="U60">
        <v>1.34122725389676</v>
      </c>
      <c r="V60">
        <v>1.4237914060469301</v>
      </c>
      <c r="W60">
        <v>1.2358761523702499</v>
      </c>
      <c r="X60">
        <v>1.2923481445084</v>
      </c>
      <c r="Y60">
        <v>1.2674071205950399</v>
      </c>
      <c r="Z60">
        <v>1.3236797070689601</v>
      </c>
      <c r="AA60">
        <v>1.24436997663251</v>
      </c>
      <c r="AB60">
        <v>1.3111393575225301</v>
      </c>
      <c r="AC60">
        <v>1.2538923662441399</v>
      </c>
      <c r="AD60">
        <v>1.32814673767084</v>
      </c>
      <c r="AE60">
        <v>1.2642161488991099</v>
      </c>
      <c r="AF60">
        <v>1.3281754409861699</v>
      </c>
      <c r="AG60">
        <v>1.21328268940295</v>
      </c>
      <c r="AH60">
        <v>1.3062620685076201</v>
      </c>
      <c r="AI60">
        <v>1.2517398551769701</v>
      </c>
      <c r="AJ60">
        <v>1.3326133547090899</v>
      </c>
      <c r="AK60">
        <v>1.2125893898972999</v>
      </c>
      <c r="AL60">
        <v>1.3052208057558099</v>
      </c>
      <c r="AM60">
        <v>1.2753301157316901</v>
      </c>
      <c r="AN60">
        <v>1.2726619988783701</v>
      </c>
      <c r="AO60">
        <v>1.2442418674464899</v>
      </c>
      <c r="AP60">
        <v>1.17313540022256</v>
      </c>
      <c r="AQ60">
        <v>1.2218185118094</v>
      </c>
      <c r="AR60">
        <v>1.2850416566320699</v>
      </c>
      <c r="AS60">
        <v>1.1952503304569899</v>
      </c>
      <c r="AT60">
        <v>1.2445738218651099</v>
      </c>
      <c r="AU60">
        <v>1.2495475276913</v>
      </c>
      <c r="AV60">
        <v>1.30336156760539</v>
      </c>
      <c r="AW60">
        <v>1.2688203479023501</v>
      </c>
      <c r="AX60">
        <v>1.35221458851045</v>
      </c>
      <c r="AY60">
        <v>1.2637788912235299</v>
      </c>
      <c r="AZ60">
        <v>1.3344431873282601</v>
      </c>
      <c r="BA60">
        <v>1.2522164616375699</v>
      </c>
      <c r="BB60">
        <v>1.34072153879191</v>
      </c>
      <c r="BC60">
        <v>1.2406522744147599</v>
      </c>
      <c r="BD60">
        <v>1.2880458385284499</v>
      </c>
      <c r="BE60">
        <v>1.2290711639629801</v>
      </c>
      <c r="BF60">
        <v>1.30749192279716</v>
      </c>
      <c r="BG60">
        <v>1.2385264387027299</v>
      </c>
      <c r="BH60">
        <v>1.3151809325380901</v>
      </c>
      <c r="BI60">
        <v>1.2277969659616501</v>
      </c>
      <c r="BJ60">
        <v>1.2969476549055901</v>
      </c>
      <c r="BK60">
        <v>1.3789817442047201</v>
      </c>
      <c r="BL60">
        <v>1.3459499973231901</v>
      </c>
      <c r="BM60">
        <v>1.26387440706093</v>
      </c>
      <c r="BN60">
        <v>1.30358480313688</v>
      </c>
      <c r="BO60">
        <v>1.25816051710207</v>
      </c>
      <c r="BP60">
        <v>1.3345138701858299</v>
      </c>
      <c r="BQ60">
        <v>1.2993347757289999</v>
      </c>
      <c r="BR60">
        <v>1.3477330706881501</v>
      </c>
      <c r="BS60">
        <v>1.23951446280991</v>
      </c>
      <c r="BT60">
        <v>1.2966253443526099</v>
      </c>
      <c r="BU60">
        <v>1.3752470400522101</v>
      </c>
      <c r="BV60">
        <v>1.36716044458143</v>
      </c>
      <c r="BW60">
        <v>1.2533473667381601</v>
      </c>
      <c r="BX60">
        <v>1.2960737553124799</v>
      </c>
      <c r="BY60">
        <v>1.2468415937803601</v>
      </c>
      <c r="BZ60">
        <v>1.31644161423968</v>
      </c>
      <c r="CA60">
        <v>1.21295856677112</v>
      </c>
      <c r="CB60">
        <v>1.31744373753679</v>
      </c>
      <c r="CC60">
        <v>1.21918621918621</v>
      </c>
      <c r="CD60">
        <v>1.2626006743653799</v>
      </c>
      <c r="CE60">
        <v>1.23915654857607</v>
      </c>
      <c r="CF60">
        <v>1.34994733048733</v>
      </c>
      <c r="CG60">
        <v>1.25315719508142</v>
      </c>
      <c r="CH60">
        <v>1.3111024070645201</v>
      </c>
      <c r="CI60">
        <v>1.25722227226518</v>
      </c>
      <c r="CJ60">
        <v>1.30993038308604</v>
      </c>
      <c r="CK60">
        <v>1.2393366874245</v>
      </c>
      <c r="CL60">
        <v>1.30278295746402</v>
      </c>
      <c r="CM60">
        <v>1.2584477156098499</v>
      </c>
      <c r="CN60">
        <v>1.3212173943924499</v>
      </c>
      <c r="CO60">
        <v>1.26648382153723</v>
      </c>
      <c r="CP60">
        <v>1.31023340513891</v>
      </c>
      <c r="CQ60">
        <v>1.2527972161190699</v>
      </c>
      <c r="CR60">
        <v>1.3007023203240999</v>
      </c>
      <c r="CS60">
        <v>1.2332296756996799</v>
      </c>
      <c r="CT60">
        <v>1.2989227010217601</v>
      </c>
      <c r="CU60">
        <v>1.25410578609</v>
      </c>
      <c r="CV60">
        <v>1.3430888369374601</v>
      </c>
      <c r="CW60">
        <v>1.21842517817856</v>
      </c>
      <c r="CX60">
        <v>1.2939518094510301</v>
      </c>
      <c r="CY60">
        <v>1.2481638440581799</v>
      </c>
      <c r="CZ60">
        <v>1.3238086892793901</v>
      </c>
      <c r="DA60">
        <v>1.28518357374744</v>
      </c>
      <c r="DB60">
        <v>1.34320091033836</v>
      </c>
      <c r="DC60">
        <v>1.25074953355208</v>
      </c>
      <c r="DD60">
        <v>1.3163224602715</v>
      </c>
      <c r="DE60">
        <v>1.2405892304191599</v>
      </c>
      <c r="DF60">
        <v>1.29527804434067</v>
      </c>
      <c r="DG60">
        <v>1.2327762898135199</v>
      </c>
      <c r="DH60">
        <v>1.2926804732983701</v>
      </c>
      <c r="DI60">
        <v>1.24705900599443</v>
      </c>
      <c r="DJ60">
        <v>1.3288640047148901</v>
      </c>
      <c r="DK60">
        <v>1.23571043565887</v>
      </c>
      <c r="DL60">
        <v>1.3188582409598999</v>
      </c>
      <c r="DM60">
        <v>1.25182178382422</v>
      </c>
      <c r="DN60">
        <v>1.31593749134133</v>
      </c>
      <c r="DO60">
        <v>1.2347378116699499</v>
      </c>
      <c r="DP60">
        <v>1.29093479564733</v>
      </c>
      <c r="DQ60">
        <v>1.2557194972454799</v>
      </c>
      <c r="DR60">
        <v>1.32365929667538</v>
      </c>
      <c r="DS60">
        <v>1.2406441558441501</v>
      </c>
      <c r="DT60">
        <v>1.32706493506493</v>
      </c>
      <c r="DU60">
        <v>1.27545820576269</v>
      </c>
      <c r="DV60">
        <v>1.3343224426456399</v>
      </c>
      <c r="DW60">
        <v>1.2242762433235601</v>
      </c>
      <c r="DX60">
        <v>1.30309454039113</v>
      </c>
      <c r="DY60">
        <v>1.25808836682368</v>
      </c>
      <c r="DZ60">
        <v>1.32388050801979</v>
      </c>
      <c r="EA60">
        <v>1.27108159608657</v>
      </c>
      <c r="EB60">
        <v>1.36081169477546</v>
      </c>
      <c r="EC60">
        <v>1.3024442907154601</v>
      </c>
      <c r="ED60">
        <v>1.3771146468775499</v>
      </c>
    </row>
    <row r="61" spans="1:134" x14ac:dyDescent="0.45">
      <c r="A61" t="s">
        <v>122</v>
      </c>
      <c r="B61" t="s">
        <v>67</v>
      </c>
      <c r="C61" t="s">
        <v>68</v>
      </c>
      <c r="D61">
        <v>40</v>
      </c>
      <c r="E61" s="1" cm="1">
        <f t="array" ref="E61">SUMPRODUCT($G61:$FZZ61,$G$2:$FZZ$2)/SUMPRODUCT(--($G61:$FZZ61&lt;&gt;""),$G$2:$FZZ$2)</f>
        <v>1.195298593009521</v>
      </c>
      <c r="F61" s="1" cm="1">
        <f t="array" ref="F61">SUMPRODUCT($G61:$FZZ61,$F$2:$FZY$2)/SUMPRODUCT(--($G61:$FZZ61&lt;&gt;""),$F$2:$FZY$2)</f>
        <v>1.2548532712367666</v>
      </c>
      <c r="G61">
        <v>1.19894288793522</v>
      </c>
      <c r="H61">
        <v>1.2727617587667901</v>
      </c>
      <c r="I61">
        <v>1.1986717650990499</v>
      </c>
      <c r="J61">
        <v>1.26925513146339</v>
      </c>
      <c r="K61">
        <v>1.1929370315197001</v>
      </c>
      <c r="L61">
        <v>1.27848714856588</v>
      </c>
      <c r="M61">
        <v>1.17708712665443</v>
      </c>
      <c r="N61">
        <v>1.25486766846602</v>
      </c>
      <c r="O61">
        <v>1.2065871406417701</v>
      </c>
      <c r="P61">
        <v>1.27203864964809</v>
      </c>
      <c r="Q61">
        <v>1.2054722307911501</v>
      </c>
      <c r="R61">
        <v>1.2575939209583999</v>
      </c>
      <c r="S61">
        <v>1.21207684070196</v>
      </c>
      <c r="T61">
        <v>1.29702801999936</v>
      </c>
      <c r="U61">
        <v>1.3046791350160201</v>
      </c>
      <c r="V61">
        <v>1.38368339393638</v>
      </c>
      <c r="W61">
        <v>1.18986177406523</v>
      </c>
      <c r="X61">
        <v>1.2525548107070901</v>
      </c>
      <c r="Y61">
        <v>1.2197508556568899</v>
      </c>
      <c r="Z61">
        <v>1.2756195147134699</v>
      </c>
      <c r="AA61">
        <v>1.1998228179647099</v>
      </c>
      <c r="AB61">
        <v>1.2653570603189199</v>
      </c>
      <c r="AC61">
        <v>1.2216404675436501</v>
      </c>
      <c r="AD61">
        <v>1.27955597385975</v>
      </c>
      <c r="AE61">
        <v>1.2214183555326299</v>
      </c>
      <c r="AF61">
        <v>1.2753115848259799</v>
      </c>
      <c r="AG61">
        <v>1.1733411161951699</v>
      </c>
      <c r="AH61">
        <v>1.25845279657406</v>
      </c>
      <c r="AI61">
        <v>1.2096143977837099</v>
      </c>
      <c r="AJ61">
        <v>1.28586952511596</v>
      </c>
      <c r="AK61">
        <v>1.1673388560998099</v>
      </c>
      <c r="AL61">
        <v>1.2522477595030399</v>
      </c>
      <c r="AM61">
        <v>1.15953894260999</v>
      </c>
      <c r="AN61">
        <v>1.2205997314888699</v>
      </c>
      <c r="AO61">
        <v>1.19540772754328</v>
      </c>
      <c r="AP61">
        <v>1.12692153412178</v>
      </c>
      <c r="AQ61">
        <v>1.16738043133025</v>
      </c>
      <c r="AR61">
        <v>1.24241472344673</v>
      </c>
      <c r="AS61">
        <v>1.1499012342011801</v>
      </c>
      <c r="AT61">
        <v>1.2090329862916001</v>
      </c>
      <c r="AU61">
        <v>1.1911122372644101</v>
      </c>
      <c r="AV61">
        <v>1.25292598759622</v>
      </c>
      <c r="AW61">
        <v>1.2094869171173801</v>
      </c>
      <c r="AX61">
        <v>1.2960970618330601</v>
      </c>
      <c r="AY61">
        <v>1.2102149668660001</v>
      </c>
      <c r="AZ61">
        <v>1.30384677549701</v>
      </c>
      <c r="BA61">
        <v>1.1890204620057001</v>
      </c>
      <c r="BB61">
        <v>1.2764058042151101</v>
      </c>
      <c r="BC61">
        <v>1.18453089757778</v>
      </c>
      <c r="BD61">
        <v>1.24122665695353</v>
      </c>
      <c r="BE61">
        <v>1.18248557944415</v>
      </c>
      <c r="BF61">
        <v>1.25929935551533</v>
      </c>
      <c r="BG61">
        <v>1.19872242510274</v>
      </c>
      <c r="BH61">
        <v>1.2727439240781599</v>
      </c>
      <c r="BI61">
        <v>1.16701856304233</v>
      </c>
      <c r="BJ61">
        <v>1.2310189535862901</v>
      </c>
      <c r="BK61">
        <v>1.32417420632796</v>
      </c>
      <c r="BL61">
        <v>1.2935381979763301</v>
      </c>
      <c r="BM61">
        <v>1.2004023908478101</v>
      </c>
      <c r="BN61">
        <v>1.26131907831935</v>
      </c>
      <c r="BO61">
        <v>1.2338001615943901</v>
      </c>
      <c r="BP61">
        <v>1.2933746296794999</v>
      </c>
      <c r="BQ61">
        <v>1.2305680240255701</v>
      </c>
      <c r="BR61">
        <v>1.2755836858591401</v>
      </c>
      <c r="BS61">
        <v>1.1797004132231399</v>
      </c>
      <c r="BT61">
        <v>1.25471763085399</v>
      </c>
      <c r="BU61">
        <v>1.2715718093304</v>
      </c>
      <c r="BV61">
        <v>1.3077439123891701</v>
      </c>
      <c r="BW61">
        <v>1.20038902729852</v>
      </c>
      <c r="BX61">
        <v>1.2443810868783201</v>
      </c>
      <c r="BY61">
        <v>1.19286737251291</v>
      </c>
      <c r="BZ61">
        <v>1.25312004501048</v>
      </c>
      <c r="CA61">
        <v>1.20059823378596</v>
      </c>
      <c r="CB61">
        <v>1.2749343208938599</v>
      </c>
      <c r="CC61">
        <v>1.1807508866332299</v>
      </c>
      <c r="CD61">
        <v>1.24720907073848</v>
      </c>
      <c r="CE61">
        <v>1.2013453826393801</v>
      </c>
      <c r="CF61">
        <v>1.29077267099111</v>
      </c>
      <c r="CG61">
        <v>1.2116507619997099</v>
      </c>
      <c r="CH61">
        <v>1.2819755020652299</v>
      </c>
      <c r="CI61">
        <v>1.2000360309351299</v>
      </c>
      <c r="CJ61">
        <v>1.2502605808701399</v>
      </c>
      <c r="CK61">
        <v>1.18794638145164</v>
      </c>
      <c r="CL61">
        <v>1.24634978714421</v>
      </c>
      <c r="CM61">
        <v>1.2142337127332701</v>
      </c>
      <c r="CN61">
        <v>1.28904238507022</v>
      </c>
      <c r="CO61">
        <v>1.2090208532279101</v>
      </c>
      <c r="CP61">
        <v>1.2606431410868499</v>
      </c>
      <c r="CQ61">
        <v>1.1716684235258199</v>
      </c>
      <c r="CR61">
        <v>1.24684082856018</v>
      </c>
      <c r="CS61">
        <v>1.18632829853398</v>
      </c>
      <c r="CT61">
        <v>1.26060639715681</v>
      </c>
      <c r="CU61">
        <v>1.20334599649327</v>
      </c>
      <c r="CV61">
        <v>1.2800555230859101</v>
      </c>
      <c r="CW61">
        <v>1.2018390925738001</v>
      </c>
      <c r="CX61">
        <v>1.27374286956407</v>
      </c>
      <c r="CY61">
        <v>1.1895900712157601</v>
      </c>
      <c r="CZ61">
        <v>1.2606704159829201</v>
      </c>
      <c r="DA61">
        <v>1.2176779678034699</v>
      </c>
      <c r="DB61">
        <v>1.28126778004618</v>
      </c>
      <c r="DC61">
        <v>1.2037830534645799</v>
      </c>
      <c r="DD61">
        <v>1.27545518883098</v>
      </c>
      <c r="DE61">
        <v>1.18624667345989</v>
      </c>
      <c r="DF61">
        <v>1.23593949406911</v>
      </c>
      <c r="DG61">
        <v>1.16038578092974</v>
      </c>
      <c r="DH61">
        <v>1.24572786600777</v>
      </c>
      <c r="DI61">
        <v>1.1948306747419599</v>
      </c>
      <c r="DJ61">
        <v>1.28347537474893</v>
      </c>
      <c r="DK61">
        <v>1.21454852241569</v>
      </c>
      <c r="DL61">
        <v>1.28703334817557</v>
      </c>
      <c r="DM61">
        <v>1.17759275165553</v>
      </c>
      <c r="DN61">
        <v>1.2417500207808001</v>
      </c>
      <c r="DO61">
        <v>1.1877302716133999</v>
      </c>
      <c r="DP61">
        <v>1.2366442464227501</v>
      </c>
      <c r="DQ61">
        <v>1.2142319110283999</v>
      </c>
      <c r="DR61">
        <v>1.2753777305153</v>
      </c>
      <c r="DS61">
        <v>1.2237922077922001</v>
      </c>
      <c r="DT61">
        <v>1.29728831168831</v>
      </c>
      <c r="DU61">
        <v>1.2250870276391299</v>
      </c>
      <c r="DV61">
        <v>1.29187811936417</v>
      </c>
      <c r="DW61">
        <v>1.1868050792859</v>
      </c>
      <c r="DX61">
        <v>1.26382567491738</v>
      </c>
      <c r="DY61">
        <v>1.2104048655416999</v>
      </c>
      <c r="DZ61">
        <v>1.28615467175481</v>
      </c>
      <c r="EA61">
        <v>1.2046443502744499</v>
      </c>
      <c r="EB61">
        <v>1.31598930633372</v>
      </c>
      <c r="EC61">
        <v>1.23401043959499</v>
      </c>
      <c r="ED61">
        <v>1.31254847703498</v>
      </c>
    </row>
    <row r="62" spans="1:134" x14ac:dyDescent="0.45">
      <c r="A62" t="s">
        <v>122</v>
      </c>
      <c r="B62" t="s">
        <v>67</v>
      </c>
      <c r="C62" t="s">
        <v>68</v>
      </c>
      <c r="D62">
        <v>45</v>
      </c>
      <c r="E62" s="1" cm="1">
        <f t="array" ref="E62">SUMPRODUCT($G62:$FZZ62,$G$2:$FZZ$2)/SUMPRODUCT(--($G62:$FZZ62&lt;&gt;""),$G$2:$FZZ$2)</f>
        <v>1.1521481135128562</v>
      </c>
      <c r="F62" s="1" cm="1">
        <f t="array" ref="F62">SUMPRODUCT($G62:$FZZ62,$F$2:$FZY$2)/SUMPRODUCT(--($G62:$FZZ62&lt;&gt;""),$F$2:$FZY$2)</f>
        <v>1.2102257872421815</v>
      </c>
      <c r="G62">
        <v>1.1560203251874299</v>
      </c>
      <c r="H62">
        <v>1.22318409779745</v>
      </c>
      <c r="I62">
        <v>1.15491734477371</v>
      </c>
      <c r="J62">
        <v>1.22327986196926</v>
      </c>
      <c r="K62">
        <v>1.14646142205197</v>
      </c>
      <c r="L62">
        <v>1.2328367737816499</v>
      </c>
      <c r="M62">
        <v>1.14920674857245</v>
      </c>
      <c r="N62">
        <v>1.2248467931795399</v>
      </c>
      <c r="O62">
        <v>1.16743409280687</v>
      </c>
      <c r="P62">
        <v>1.22967672670881</v>
      </c>
      <c r="Q62">
        <v>1.1698484534914999</v>
      </c>
      <c r="R62">
        <v>1.2224816765784301</v>
      </c>
      <c r="S62">
        <v>1.1693729921104901</v>
      </c>
      <c r="T62">
        <v>1.2505918948649</v>
      </c>
      <c r="U62">
        <v>1.2691130250576299</v>
      </c>
      <c r="V62">
        <v>1.34702527586289</v>
      </c>
      <c r="W62">
        <v>1.13263079694885</v>
      </c>
      <c r="X62">
        <v>1.19744431185361</v>
      </c>
      <c r="Y62">
        <v>1.1764039465381699</v>
      </c>
      <c r="Z62">
        <v>1.2290029446069699</v>
      </c>
      <c r="AA62">
        <v>1.16273014405669</v>
      </c>
      <c r="AB62">
        <v>1.22737590837891</v>
      </c>
      <c r="AC62">
        <v>1.1850455712312</v>
      </c>
      <c r="AD62">
        <v>1.23566871275486</v>
      </c>
      <c r="AE62">
        <v>1.16568821085609</v>
      </c>
      <c r="AF62">
        <v>1.2254891468267399</v>
      </c>
      <c r="AG62">
        <v>1.12931077409966</v>
      </c>
      <c r="AH62">
        <v>1.2155179568327801</v>
      </c>
      <c r="AI62">
        <v>1.164990256811</v>
      </c>
      <c r="AJ62">
        <v>1.23964890980255</v>
      </c>
      <c r="AK62">
        <v>1.11047792426611</v>
      </c>
      <c r="AL62">
        <v>1.19444753775316</v>
      </c>
      <c r="AM62">
        <v>1.12442856414526</v>
      </c>
      <c r="AN62">
        <v>1.17586203966487</v>
      </c>
      <c r="AO62">
        <v>1.1473531999689399</v>
      </c>
      <c r="AP62">
        <v>1.0839166947025101</v>
      </c>
      <c r="AQ62">
        <v>1.1215982743997499</v>
      </c>
      <c r="AR62">
        <v>1.1991665183292599</v>
      </c>
      <c r="AS62">
        <v>1.1039521171525699</v>
      </c>
      <c r="AT62">
        <v>1.1639868708321499</v>
      </c>
      <c r="AU62">
        <v>1.1579309346268001</v>
      </c>
      <c r="AV62">
        <v>1.20110282584039</v>
      </c>
      <c r="AW62">
        <v>1.1818447595380701</v>
      </c>
      <c r="AX62">
        <v>1.2623300687034</v>
      </c>
      <c r="AY62">
        <v>1.1721674478745701</v>
      </c>
      <c r="AZ62">
        <v>1.2347502828511301</v>
      </c>
      <c r="BA62">
        <v>1.1472221370064699</v>
      </c>
      <c r="BB62">
        <v>1.23726109764702</v>
      </c>
      <c r="BC62">
        <v>1.1506002997996601</v>
      </c>
      <c r="BD62">
        <v>1.20637144338129</v>
      </c>
      <c r="BE62">
        <v>1.1358830793172801</v>
      </c>
      <c r="BF62">
        <v>1.2329955850262999</v>
      </c>
      <c r="BG62">
        <v>1.1543850812221601</v>
      </c>
      <c r="BH62">
        <v>1.22704429155266</v>
      </c>
      <c r="BI62">
        <v>1.13355382794097</v>
      </c>
      <c r="BJ62">
        <v>1.2037296947654901</v>
      </c>
      <c r="BK62">
        <v>1.2768884843942301</v>
      </c>
      <c r="BL62">
        <v>1.24982600781626</v>
      </c>
      <c r="BM62">
        <v>1.1647159032499601</v>
      </c>
      <c r="BN62">
        <v>1.20845020780403</v>
      </c>
      <c r="BO62">
        <v>1.18249394021007</v>
      </c>
      <c r="BP62">
        <v>1.2352410449771001</v>
      </c>
      <c r="BQ62">
        <v>1.19649949946717</v>
      </c>
      <c r="BR62">
        <v>1.2217118222623999</v>
      </c>
      <c r="BS62">
        <v>1.1510674931129401</v>
      </c>
      <c r="BT62">
        <v>1.23639807162534</v>
      </c>
      <c r="BU62">
        <v>1.1883306438453001</v>
      </c>
      <c r="BV62">
        <v>1.27171686037024</v>
      </c>
      <c r="BW62">
        <v>1.1591414753727001</v>
      </c>
      <c r="BX62">
        <v>1.20923540148416</v>
      </c>
      <c r="BY62">
        <v>1.1668584727123901</v>
      </c>
      <c r="BZ62">
        <v>1.22868395478492</v>
      </c>
      <c r="CA62">
        <v>1.1481657329155099</v>
      </c>
      <c r="CB62">
        <v>1.21822872155224</v>
      </c>
      <c r="CC62">
        <v>1.15147015147015</v>
      </c>
      <c r="CD62">
        <v>1.1935743112213699</v>
      </c>
      <c r="CE62">
        <v>1.1617416052189</v>
      </c>
      <c r="CF62">
        <v>1.22854872391935</v>
      </c>
      <c r="CG62">
        <v>1.1771589991928899</v>
      </c>
      <c r="CH62">
        <v>1.24461140388358</v>
      </c>
      <c r="CI62">
        <v>1.16427532781716</v>
      </c>
      <c r="CJ62">
        <v>1.2151561554992201</v>
      </c>
      <c r="CK62">
        <v>1.14734545966294</v>
      </c>
      <c r="CL62">
        <v>1.2102874432677699</v>
      </c>
      <c r="CM62">
        <v>1.1902089955075701</v>
      </c>
      <c r="CN62">
        <v>1.2510787151304199</v>
      </c>
      <c r="CO62">
        <v>1.1695351884341201</v>
      </c>
      <c r="CP62">
        <v>1.21614959248484</v>
      </c>
      <c r="CQ62">
        <v>1.15348175618181</v>
      </c>
      <c r="CR62">
        <v>1.2199164327715599</v>
      </c>
      <c r="CS62">
        <v>1.15118836072856</v>
      </c>
      <c r="CT62">
        <v>1.2126166148378399</v>
      </c>
      <c r="CU62">
        <v>1.1662331969608399</v>
      </c>
      <c r="CV62">
        <v>1.235374050263</v>
      </c>
      <c r="CW62">
        <v>1.1454806539581299</v>
      </c>
      <c r="CX62">
        <v>1.2025109673679599</v>
      </c>
      <c r="CY62">
        <v>1.1533688084503</v>
      </c>
      <c r="CZ62">
        <v>1.2389790813644099</v>
      </c>
      <c r="DA62">
        <v>1.1524816760935701</v>
      </c>
      <c r="DB62">
        <v>1.22932494394056</v>
      </c>
      <c r="DC62">
        <v>1.17194878723541</v>
      </c>
      <c r="DD62">
        <v>1.2468378047995801</v>
      </c>
      <c r="DE62">
        <v>1.1514923675072399</v>
      </c>
      <c r="DF62">
        <v>1.2010565783876199</v>
      </c>
      <c r="DG62">
        <v>1.14899342361713</v>
      </c>
      <c r="DH62">
        <v>1.2136255611301801</v>
      </c>
      <c r="DI62">
        <v>1.1718920847130301</v>
      </c>
      <c r="DJ62">
        <v>1.2478655013842199</v>
      </c>
      <c r="DK62">
        <v>1.1609524032715399</v>
      </c>
      <c r="DL62">
        <v>1.2045417262309199</v>
      </c>
      <c r="DM62">
        <v>1.13682081405336</v>
      </c>
      <c r="DN62">
        <v>1.2140145742705899</v>
      </c>
      <c r="DO62">
        <v>1.14935523948247</v>
      </c>
      <c r="DP62">
        <v>1.19437066232542</v>
      </c>
      <c r="DQ62">
        <v>1.1498663358293799</v>
      </c>
      <c r="DR62">
        <v>1.2197704816341</v>
      </c>
      <c r="DS62">
        <v>1.1836675324675301</v>
      </c>
      <c r="DT62">
        <v>1.2300883116883099</v>
      </c>
      <c r="DU62">
        <v>1.17224132869185</v>
      </c>
      <c r="DV62">
        <v>1.2343664807280901</v>
      </c>
      <c r="DW62">
        <v>1.14742190909657</v>
      </c>
      <c r="DX62">
        <v>1.20903215079909</v>
      </c>
      <c r="DY62">
        <v>1.16420607000178</v>
      </c>
      <c r="DZ62">
        <v>1.2266352632520401</v>
      </c>
      <c r="EA62">
        <v>1.17078581382782</v>
      </c>
      <c r="EB62">
        <v>1.2609994027473601</v>
      </c>
      <c r="EC62">
        <v>1.1932058780370201</v>
      </c>
      <c r="ED62">
        <v>1.2654759658721599</v>
      </c>
    </row>
    <row r="63" spans="1:134" x14ac:dyDescent="0.45">
      <c r="A63" t="s">
        <v>122</v>
      </c>
      <c r="B63" t="s">
        <v>67</v>
      </c>
      <c r="C63" t="s">
        <v>68</v>
      </c>
      <c r="D63">
        <v>50</v>
      </c>
      <c r="E63" s="1" cm="1">
        <f t="array" ref="E63">SUMPRODUCT($G63:$FZZ63,$G$2:$FZZ$2)/SUMPRODUCT(--($G63:$FZZ63&lt;&gt;""),$G$2:$FZZ$2)</f>
        <v>1.1131662877807273</v>
      </c>
      <c r="F63" s="1" cm="1">
        <f t="array" ref="F63">SUMPRODUCT($G63:$FZZ63,$F$2:$FZY$2)/SUMPRODUCT(--($G63:$FZZ63&lt;&gt;""),$F$2:$FZY$2)</f>
        <v>1.1682637867796966</v>
      </c>
      <c r="G63">
        <v>1.1095007800918899</v>
      </c>
      <c r="H63">
        <v>1.1776158368382299</v>
      </c>
      <c r="I63">
        <v>1.1081998492231799</v>
      </c>
      <c r="J63">
        <v>1.1736575811979699</v>
      </c>
      <c r="K63">
        <v>1.1114965359059801</v>
      </c>
      <c r="L63">
        <v>1.1965193539996599</v>
      </c>
      <c r="M63">
        <v>1.1020855423270699</v>
      </c>
      <c r="N63">
        <v>1.1744084310808101</v>
      </c>
      <c r="O63">
        <v>1.1321627102469201</v>
      </c>
      <c r="P63">
        <v>1.1946510795657801</v>
      </c>
      <c r="Q63">
        <v>1.1280277086839501</v>
      </c>
      <c r="R63">
        <v>1.1829413533364801</v>
      </c>
      <c r="S63">
        <v>1.1325431688654799</v>
      </c>
      <c r="T63">
        <v>1.2158431132577101</v>
      </c>
      <c r="U63">
        <v>1.2103441821515599</v>
      </c>
      <c r="V63">
        <v>1.2842458978728399</v>
      </c>
      <c r="W63">
        <v>1.10519473302447</v>
      </c>
      <c r="X63">
        <v>1.1697976625017501</v>
      </c>
      <c r="Y63">
        <v>1.1314628386776</v>
      </c>
      <c r="Z63">
        <v>1.1930868659056499</v>
      </c>
      <c r="AA63">
        <v>1.11183267853015</v>
      </c>
      <c r="AB63">
        <v>1.1766838712990699</v>
      </c>
      <c r="AC63">
        <v>1.1484168019568799</v>
      </c>
      <c r="AD63">
        <v>1.19816892446087</v>
      </c>
      <c r="AE63">
        <v>1.12055730144676</v>
      </c>
      <c r="AF63">
        <v>1.1743201564491399</v>
      </c>
      <c r="AG63">
        <v>1.0976103663293399</v>
      </c>
      <c r="AH63">
        <v>1.17852538743713</v>
      </c>
      <c r="AI63">
        <v>1.1346673061507799</v>
      </c>
      <c r="AJ63">
        <v>1.20564333555811</v>
      </c>
      <c r="AK63">
        <v>1.07613574191799</v>
      </c>
      <c r="AL63">
        <v>1.15539922242288</v>
      </c>
      <c r="AM63">
        <v>1.09195656237785</v>
      </c>
      <c r="AN63">
        <v>1.1340006457862399</v>
      </c>
      <c r="AO63">
        <v>1.1175208974923001</v>
      </c>
      <c r="AP63">
        <v>1.0437229885354899</v>
      </c>
      <c r="AQ63">
        <v>1.08191016687084</v>
      </c>
      <c r="AR63">
        <v>1.1511261426342601</v>
      </c>
      <c r="AS63">
        <v>1.0621912640536999</v>
      </c>
      <c r="AT63">
        <v>1.1208061665503199</v>
      </c>
      <c r="AU63">
        <v>1.1095827602017401</v>
      </c>
      <c r="AV63">
        <v>1.1521754868602001</v>
      </c>
      <c r="AW63">
        <v>1.1430492618038299</v>
      </c>
      <c r="AX63">
        <v>1.21634263996491</v>
      </c>
      <c r="AY63">
        <v>1.14546630030709</v>
      </c>
      <c r="AZ63">
        <v>1.2085016971068301</v>
      </c>
      <c r="BA63">
        <v>1.1262999662545601</v>
      </c>
      <c r="BB63">
        <v>1.1971807221523401</v>
      </c>
      <c r="BC63">
        <v>1.10549025651083</v>
      </c>
      <c r="BD63">
        <v>1.1619618666031499</v>
      </c>
      <c r="BE63">
        <v>1.1119644095607</v>
      </c>
      <c r="BF63">
        <v>1.2096351303347599</v>
      </c>
      <c r="BG63">
        <v>1.12203358785616</v>
      </c>
      <c r="BH63">
        <v>1.2006571039346099</v>
      </c>
      <c r="BI63">
        <v>1.1017122911505099</v>
      </c>
      <c r="BJ63">
        <v>1.18163955233899</v>
      </c>
      <c r="BK63">
        <v>1.19614272712671</v>
      </c>
      <c r="BL63">
        <v>1.2039589913806901</v>
      </c>
      <c r="BM63">
        <v>1.1204675957881101</v>
      </c>
      <c r="BN63">
        <v>1.17888769770754</v>
      </c>
      <c r="BO63">
        <v>1.1528279019660601</v>
      </c>
      <c r="BP63">
        <v>1.20880689469431</v>
      </c>
      <c r="BQ63">
        <v>1.1617689798818001</v>
      </c>
      <c r="BR63">
        <v>1.185076048697</v>
      </c>
      <c r="BS63">
        <v>1.1186294765840199</v>
      </c>
      <c r="BT63">
        <v>1.18223140495867</v>
      </c>
      <c r="BU63">
        <v>1.14574003227385</v>
      </c>
      <c r="BV63">
        <v>1.21715953801243</v>
      </c>
      <c r="BW63">
        <v>1.1166548981467901</v>
      </c>
      <c r="BX63">
        <v>1.1670552498700999</v>
      </c>
      <c r="BY63">
        <v>1.1154544524576699</v>
      </c>
      <c r="BZ63">
        <v>1.17276609892077</v>
      </c>
      <c r="CA63">
        <v>1.09824961225587</v>
      </c>
      <c r="CB63">
        <v>1.18546829993986</v>
      </c>
      <c r="CC63">
        <v>1.08097625744684</v>
      </c>
      <c r="CD63">
        <v>1.13235730882789</v>
      </c>
      <c r="CE63">
        <v>1.1241337251205801</v>
      </c>
      <c r="CF63">
        <v>1.19249320840494</v>
      </c>
      <c r="CG63">
        <v>1.1106561268575199</v>
      </c>
      <c r="CH63">
        <v>1.18355647343683</v>
      </c>
      <c r="CI63">
        <v>1.1198414638854199</v>
      </c>
      <c r="CJ63">
        <v>1.17505887197436</v>
      </c>
      <c r="CK63">
        <v>1.1172055494963</v>
      </c>
      <c r="CL63">
        <v>1.1670947237565801</v>
      </c>
      <c r="CM63">
        <v>1.1443436262585001</v>
      </c>
      <c r="CN63">
        <v>1.18806044356055</v>
      </c>
      <c r="CO63">
        <v>1.13272557685047</v>
      </c>
      <c r="CP63">
        <v>1.1863354726953701</v>
      </c>
      <c r="CQ63">
        <v>1.1211216804887001</v>
      </c>
      <c r="CR63">
        <v>1.1743227625446</v>
      </c>
      <c r="CS63">
        <v>1.11195024433585</v>
      </c>
      <c r="CT63">
        <v>1.18425144380275</v>
      </c>
      <c r="CU63">
        <v>1.1345265926358801</v>
      </c>
      <c r="CV63">
        <v>1.2086206896551701</v>
      </c>
      <c r="CW63">
        <v>1.1137444504459399</v>
      </c>
      <c r="CX63">
        <v>1.1924855415179101</v>
      </c>
      <c r="CY63">
        <v>1.1203976611913899</v>
      </c>
      <c r="CZ63">
        <v>1.1937483072315</v>
      </c>
      <c r="DA63">
        <v>1.1204022892332399</v>
      </c>
      <c r="DB63">
        <v>1.20352086749891</v>
      </c>
      <c r="DC63">
        <v>1.1246863539857099</v>
      </c>
      <c r="DD63">
        <v>1.1836196358489299</v>
      </c>
      <c r="DE63">
        <v>1.1137602516793399</v>
      </c>
      <c r="DF63">
        <v>1.16916136563745</v>
      </c>
      <c r="DG63">
        <v>1.1072843185333201</v>
      </c>
      <c r="DH63">
        <v>1.1674777119720301</v>
      </c>
      <c r="DI63">
        <v>1.1278993121524801</v>
      </c>
      <c r="DJ63">
        <v>1.20373314308313</v>
      </c>
      <c r="DK63">
        <v>1.1167068969557701</v>
      </c>
      <c r="DL63">
        <v>1.1623819455836499</v>
      </c>
      <c r="DM63">
        <v>1.1110387631265399</v>
      </c>
      <c r="DN63">
        <v>1.1650827076002299</v>
      </c>
      <c r="DO63">
        <v>1.10698526261674</v>
      </c>
      <c r="DP63">
        <v>1.1511759917744799</v>
      </c>
      <c r="DQ63">
        <v>1.1168269159761901</v>
      </c>
      <c r="DR63">
        <v>1.19748327351677</v>
      </c>
      <c r="DS63">
        <v>1.11692467532467</v>
      </c>
      <c r="DT63">
        <v>1.1567168831168799</v>
      </c>
      <c r="DU63">
        <v>1.13939101623117</v>
      </c>
      <c r="DV63">
        <v>1.20487145074025</v>
      </c>
      <c r="DW63">
        <v>1.1110106615125599</v>
      </c>
      <c r="DX63">
        <v>1.1790011846124999</v>
      </c>
      <c r="DY63">
        <v>1.13021286744976</v>
      </c>
      <c r="DZ63">
        <v>1.1890286804603101</v>
      </c>
      <c r="EA63">
        <v>1.1437388015130301</v>
      </c>
      <c r="EB63">
        <v>1.2284349136827699</v>
      </c>
      <c r="EC63">
        <v>1.1531140599123699</v>
      </c>
      <c r="ED63">
        <v>1.2185292329622801</v>
      </c>
    </row>
    <row r="64" spans="1:134" x14ac:dyDescent="0.45">
      <c r="A64" t="s">
        <v>133</v>
      </c>
      <c r="B64" t="s">
        <v>70</v>
      </c>
      <c r="C64" t="s">
        <v>68</v>
      </c>
      <c r="D64">
        <v>30</v>
      </c>
      <c r="E64" s="1" cm="1">
        <f t="array" ref="E64">SUMPRODUCT($G64:$FZZ64,$G$2:$FZZ$2)/SUMPRODUCT(--($G64:$FZZ64&lt;&gt;""),$G$2:$FZZ$2)</f>
        <v>1.6980188424079139</v>
      </c>
      <c r="F64" s="1" cm="1">
        <f t="array" ref="F64">SUMPRODUCT($G64:$FZZ64,$F$2:$FZY$2)/SUMPRODUCT(--($G64:$FZZ64&lt;&gt;""),$F$2:$FZY$2)</f>
        <v>1.7841267888086174</v>
      </c>
      <c r="G64">
        <v>1.7316269876780399</v>
      </c>
      <c r="H64">
        <v>1.81805572307321</v>
      </c>
      <c r="I64">
        <v>1.7332338517257699</v>
      </c>
      <c r="J64">
        <v>1.8179778031663101</v>
      </c>
      <c r="K64">
        <v>1.69943723250809</v>
      </c>
      <c r="L64">
        <v>1.8094417251897501</v>
      </c>
      <c r="M64">
        <v>1.65853820026087</v>
      </c>
      <c r="N64">
        <v>1.7513911340095001</v>
      </c>
      <c r="O64">
        <v>1.7341047357747801</v>
      </c>
      <c r="P64">
        <v>1.83988548252415</v>
      </c>
      <c r="Q64">
        <v>1.73797019051672</v>
      </c>
      <c r="R64">
        <v>1.8322406313331401</v>
      </c>
      <c r="S64">
        <v>1.7445563884578601</v>
      </c>
      <c r="T64">
        <v>1.8401580328935701</v>
      </c>
      <c r="U64">
        <v>1.8412889066701199</v>
      </c>
      <c r="V64">
        <v>1.93603369523659</v>
      </c>
      <c r="W64">
        <v>1.7605117225887901</v>
      </c>
      <c r="X64">
        <v>1.81180389817024</v>
      </c>
      <c r="Y64">
        <v>1.7868290980707</v>
      </c>
      <c r="Z64">
        <v>1.83644046731295</v>
      </c>
      <c r="AA64">
        <v>1.7140821200215699</v>
      </c>
      <c r="AB64">
        <v>1.80271935906324</v>
      </c>
      <c r="AC64">
        <v>1.73554894763965</v>
      </c>
      <c r="AD64">
        <v>1.8209015530753001</v>
      </c>
      <c r="AE64">
        <v>1.71141358811453</v>
      </c>
      <c r="AF64">
        <v>1.8066899524231099</v>
      </c>
      <c r="AG64">
        <v>1.6991518156015</v>
      </c>
      <c r="AH64">
        <v>1.80569495238991</v>
      </c>
      <c r="AI64">
        <v>1.7355285973497101</v>
      </c>
      <c r="AJ64">
        <v>1.8334300385367399</v>
      </c>
      <c r="AK64">
        <v>1.6672928599441199</v>
      </c>
      <c r="AL64">
        <v>1.8042839366899199</v>
      </c>
      <c r="AM64">
        <v>1.64686963615043</v>
      </c>
      <c r="AN64">
        <v>1.7153229780942501</v>
      </c>
      <c r="AO64">
        <v>1.5686382340001499</v>
      </c>
      <c r="AP64">
        <v>1.6007964338397001</v>
      </c>
      <c r="AQ64">
        <v>1.6519481063421999</v>
      </c>
      <c r="AR64">
        <v>1.7383293369492701</v>
      </c>
      <c r="AS64">
        <v>1.6372369339531501</v>
      </c>
      <c r="AT64">
        <v>1.69823409722119</v>
      </c>
      <c r="AU64">
        <v>1.69515432322208</v>
      </c>
      <c r="AV64">
        <v>1.7678515408190301</v>
      </c>
      <c r="AW64">
        <v>1.72511328753106</v>
      </c>
      <c r="AX64">
        <v>1.8427569068849501</v>
      </c>
      <c r="AY64">
        <v>1.7385324066591199</v>
      </c>
      <c r="AZ64">
        <v>1.82771941166963</v>
      </c>
      <c r="BA64">
        <v>1.71560266282173</v>
      </c>
      <c r="BB64">
        <v>1.8328220388379299</v>
      </c>
      <c r="BC64">
        <v>1.68937112116669</v>
      </c>
      <c r="BD64">
        <v>1.73819363696221</v>
      </c>
      <c r="BE64">
        <v>1.7130943721772001</v>
      </c>
      <c r="BF64">
        <v>1.80283167278447</v>
      </c>
      <c r="BG64">
        <v>1.7024601330234701</v>
      </c>
      <c r="BH64">
        <v>1.8042768994768299</v>
      </c>
      <c r="BI64">
        <v>1.6975237072384799</v>
      </c>
      <c r="BJ64">
        <v>1.7743632302866801</v>
      </c>
      <c r="BK64">
        <v>1.7068633224476599</v>
      </c>
      <c r="BL64">
        <v>1.7927083891000499</v>
      </c>
      <c r="BM64">
        <v>1.72743160089877</v>
      </c>
      <c r="BN64">
        <v>1.80373900400922</v>
      </c>
      <c r="BO64">
        <v>1.70608672232695</v>
      </c>
      <c r="BP64">
        <v>1.81687314839752</v>
      </c>
      <c r="BQ64">
        <v>1.71111990183098</v>
      </c>
      <c r="BR64">
        <v>1.79018794200277</v>
      </c>
      <c r="BS64">
        <v>1.7088670798898</v>
      </c>
      <c r="BT64">
        <v>1.7898932506887</v>
      </c>
      <c r="BU64">
        <v>1.72382282015484</v>
      </c>
      <c r="BV64">
        <v>1.83556651496745</v>
      </c>
      <c r="BW64">
        <v>1.7260421801516099</v>
      </c>
      <c r="BX64">
        <v>1.77876070824284</v>
      </c>
      <c r="BY64">
        <v>1.70007927983223</v>
      </c>
      <c r="BZ64">
        <v>1.79747838985218</v>
      </c>
      <c r="CA64">
        <v>1.7065805716456099</v>
      </c>
      <c r="CB64">
        <v>1.7939891748172001</v>
      </c>
      <c r="CC64">
        <v>1.6988766400531099</v>
      </c>
      <c r="CD64">
        <v>1.81367599014657</v>
      </c>
      <c r="CE64">
        <v>1.71218421393062</v>
      </c>
      <c r="CF64">
        <v>1.7824841529448701</v>
      </c>
      <c r="CG64">
        <v>1.7295731852062799</v>
      </c>
      <c r="CH64">
        <v>1.8122062384275699</v>
      </c>
      <c r="CI64">
        <v>1.7275031848772999</v>
      </c>
      <c r="CJ64">
        <v>1.78775205569353</v>
      </c>
      <c r="CK64">
        <v>1.7303826713107899</v>
      </c>
      <c r="CL64">
        <v>1.8084297927734501</v>
      </c>
      <c r="CM64">
        <v>1.73690004794289</v>
      </c>
      <c r="CN64">
        <v>1.8468490864214999</v>
      </c>
      <c r="CO64">
        <v>1.7624197739234699</v>
      </c>
      <c r="CP64">
        <v>1.8442892358258001</v>
      </c>
      <c r="CQ64">
        <v>1.6919696719541699</v>
      </c>
      <c r="CR64">
        <v>1.7771371239157201</v>
      </c>
      <c r="CS64">
        <v>1.7234007107952001</v>
      </c>
      <c r="CT64">
        <v>1.8227343402931999</v>
      </c>
      <c r="CU64">
        <v>1.7218147282291001</v>
      </c>
      <c r="CV64">
        <v>1.82933956750438</v>
      </c>
      <c r="CW64">
        <v>1.7238462855862999</v>
      </c>
      <c r="CX64">
        <v>1.79885913025149</v>
      </c>
      <c r="CY64">
        <v>1.7230073127598899</v>
      </c>
      <c r="CZ64">
        <v>1.81486290566699</v>
      </c>
      <c r="DA64">
        <v>1.7225308745272501</v>
      </c>
      <c r="DB64">
        <v>1.8444727065832101</v>
      </c>
      <c r="DC64">
        <v>1.71782796114006</v>
      </c>
      <c r="DD64">
        <v>1.7960110660747599</v>
      </c>
      <c r="DE64">
        <v>1.71483265895667</v>
      </c>
      <c r="DF64">
        <v>1.77825704138265</v>
      </c>
      <c r="DG64">
        <v>1.6794422020194399</v>
      </c>
      <c r="DH64">
        <v>1.7762269417933501</v>
      </c>
      <c r="DI64">
        <v>1.74443401859592</v>
      </c>
      <c r="DJ64">
        <v>1.85548222995975</v>
      </c>
      <c r="DK64">
        <v>1.6998664198167299</v>
      </c>
      <c r="DL64">
        <v>1.77605399451618</v>
      </c>
      <c r="DM64">
        <v>1.70474633565154</v>
      </c>
      <c r="DN64">
        <v>1.78730154332104</v>
      </c>
      <c r="DO64">
        <v>1.6902257732842001</v>
      </c>
      <c r="DP64">
        <v>1.74947519492759</v>
      </c>
      <c r="DQ64">
        <v>1.7253164370006</v>
      </c>
      <c r="DR64">
        <v>1.82093431993737</v>
      </c>
      <c r="DS64">
        <v>1.71800519480519</v>
      </c>
      <c r="DT64">
        <v>1.83765194805194</v>
      </c>
      <c r="DU64">
        <v>1.70013211424736</v>
      </c>
      <c r="DV64">
        <v>1.8004865159585599</v>
      </c>
      <c r="DW64">
        <v>1.67940644678595</v>
      </c>
      <c r="DX64">
        <v>1.7639607623085301</v>
      </c>
      <c r="DY64">
        <v>1.75214954385546</v>
      </c>
      <c r="DZ64">
        <v>1.8119730487150401</v>
      </c>
      <c r="EA64">
        <v>1.81832143568157</v>
      </c>
      <c r="EB64">
        <v>1.91645573220329</v>
      </c>
      <c r="EC64">
        <v>1.77056998511624</v>
      </c>
      <c r="ED64">
        <v>1.88432593337945</v>
      </c>
    </row>
    <row r="65" spans="1:134" x14ac:dyDescent="0.45">
      <c r="A65" t="s">
        <v>133</v>
      </c>
      <c r="B65" t="s">
        <v>70</v>
      </c>
      <c r="C65" t="s">
        <v>68</v>
      </c>
      <c r="D65">
        <v>35</v>
      </c>
      <c r="E65" s="1" cm="1">
        <f t="array" ref="E65">SUMPRODUCT($G65:$FZZ65,$G$2:$FZZ$2)/SUMPRODUCT(--($G65:$FZZ65&lt;&gt;""),$G$2:$FZZ$2)</f>
        <v>1.6255043631932671</v>
      </c>
      <c r="F65" s="1" cm="1">
        <f t="array" ref="F65">SUMPRODUCT($G65:$FZZ65,$F$2:$FZY$2)/SUMPRODUCT(--($G65:$FZZ65&lt;&gt;""),$F$2:$FZY$2)</f>
        <v>1.7139793258135465</v>
      </c>
      <c r="G65">
        <v>1.6478089339003399</v>
      </c>
      <c r="H65">
        <v>1.7214371588313699</v>
      </c>
      <c r="I65">
        <v>1.6488143813098901</v>
      </c>
      <c r="J65">
        <v>1.72350330698625</v>
      </c>
      <c r="K65">
        <v>1.6389515499751699</v>
      </c>
      <c r="L65">
        <v>1.7532619233406599</v>
      </c>
      <c r="M65">
        <v>1.6020983115326699</v>
      </c>
      <c r="N65">
        <v>1.6930803201949201</v>
      </c>
      <c r="O65">
        <v>1.6537015388285801</v>
      </c>
      <c r="P65">
        <v>1.7826386735059001</v>
      </c>
      <c r="Q65">
        <v>1.6649576521029399</v>
      </c>
      <c r="R65">
        <v>1.7481852295845599</v>
      </c>
      <c r="S65">
        <v>1.67669063385565</v>
      </c>
      <c r="T65">
        <v>1.7899532069167301</v>
      </c>
      <c r="U65">
        <v>1.80230927337549</v>
      </c>
      <c r="V65">
        <v>1.8988264682896201</v>
      </c>
      <c r="W65">
        <v>1.6974106766811701</v>
      </c>
      <c r="X65">
        <v>1.71794568065889</v>
      </c>
      <c r="Y65">
        <v>1.7081779766343499</v>
      </c>
      <c r="Z65">
        <v>1.77755310809002</v>
      </c>
      <c r="AA65">
        <v>1.6569524689931401</v>
      </c>
      <c r="AB65">
        <v>1.7538196851809</v>
      </c>
      <c r="AC65">
        <v>1.6549192008884299</v>
      </c>
      <c r="AD65">
        <v>1.7213271426462999</v>
      </c>
      <c r="AE65">
        <v>1.61292845954018</v>
      </c>
      <c r="AF65">
        <v>1.70617137408665</v>
      </c>
      <c r="AG65">
        <v>1.62334913881342</v>
      </c>
      <c r="AH65">
        <v>1.7235876042248699</v>
      </c>
      <c r="AI65">
        <v>1.65502738490124</v>
      </c>
      <c r="AJ65">
        <v>1.7545353622420401</v>
      </c>
      <c r="AK65">
        <v>1.6031645355114501</v>
      </c>
      <c r="AL65">
        <v>1.7022547799689101</v>
      </c>
      <c r="AM65">
        <v>1.5930781911187299</v>
      </c>
      <c r="AN65">
        <v>1.65645021497884</v>
      </c>
      <c r="AO65">
        <v>1.42334890401387</v>
      </c>
      <c r="AP65">
        <v>1.50306669082063</v>
      </c>
      <c r="AQ65">
        <v>1.6103647703911499</v>
      </c>
      <c r="AR65">
        <v>1.7060162158954799</v>
      </c>
      <c r="AS65">
        <v>1.5715019827419701</v>
      </c>
      <c r="AT65">
        <v>1.6595327560855999</v>
      </c>
      <c r="AU65">
        <v>1.60954656241704</v>
      </c>
      <c r="AV65">
        <v>1.67869639711383</v>
      </c>
      <c r="AW65">
        <v>1.65860254348779</v>
      </c>
      <c r="AX65">
        <v>1.7502704282999499</v>
      </c>
      <c r="AY65">
        <v>1.6609018910619</v>
      </c>
      <c r="AZ65">
        <v>1.76756101503151</v>
      </c>
      <c r="BA65">
        <v>1.65071939135503</v>
      </c>
      <c r="BB65">
        <v>1.7381660889038799</v>
      </c>
      <c r="BC65">
        <v>1.6321009792521799</v>
      </c>
      <c r="BD65">
        <v>1.6895812611198999</v>
      </c>
      <c r="BE65">
        <v>1.6389194309589401</v>
      </c>
      <c r="BF65">
        <v>1.75592469171304</v>
      </c>
      <c r="BG65">
        <v>1.6177349375522301</v>
      </c>
      <c r="BH65">
        <v>1.71817796755692</v>
      </c>
      <c r="BI65">
        <v>1.6080403236633001</v>
      </c>
      <c r="BJ65">
        <v>1.6891270122166999</v>
      </c>
      <c r="BK65">
        <v>1.6474115316665701</v>
      </c>
      <c r="BL65">
        <v>1.7409657904598701</v>
      </c>
      <c r="BM65">
        <v>1.6285374414403799</v>
      </c>
      <c r="BN65">
        <v>1.7197656146740401</v>
      </c>
      <c r="BO65">
        <v>1.67572044169135</v>
      </c>
      <c r="BP65">
        <v>1.7601400484783101</v>
      </c>
      <c r="BQ65">
        <v>1.63554751832596</v>
      </c>
      <c r="BR65">
        <v>1.73757548357929</v>
      </c>
      <c r="BS65">
        <v>1.6448347107437999</v>
      </c>
      <c r="BT65">
        <v>1.71974862258953</v>
      </c>
      <c r="BU65">
        <v>1.6521676064765201</v>
      </c>
      <c r="BV65">
        <v>1.7526879770819299</v>
      </c>
      <c r="BW65">
        <v>1.64320068213005</v>
      </c>
      <c r="BX65">
        <v>1.7083494317803301</v>
      </c>
      <c r="BY65">
        <v>1.6595186946959199</v>
      </c>
      <c r="BZ65">
        <v>1.7339394404378199</v>
      </c>
      <c r="CA65">
        <v>1.6439084607349701</v>
      </c>
      <c r="CB65">
        <v>1.71848194220238</v>
      </c>
      <c r="CC65">
        <v>1.6213071507189101</v>
      </c>
      <c r="CD65">
        <v>1.68771292300704</v>
      </c>
      <c r="CE65">
        <v>1.6780321930845801</v>
      </c>
      <c r="CF65">
        <v>1.75361756389643</v>
      </c>
      <c r="CG65">
        <v>1.6423230309072701</v>
      </c>
      <c r="CH65">
        <v>1.73511608033043</v>
      </c>
      <c r="CI65">
        <v>1.6517867483367801</v>
      </c>
      <c r="CJ65">
        <v>1.7082652391553299</v>
      </c>
      <c r="CK65">
        <v>1.6323400063328899</v>
      </c>
      <c r="CL65">
        <v>1.71710703772766</v>
      </c>
      <c r="CM65">
        <v>1.66313901663796</v>
      </c>
      <c r="CN65">
        <v>1.7378589058366001</v>
      </c>
      <c r="CO65">
        <v>1.66927979746385</v>
      </c>
      <c r="CP65">
        <v>1.7634524417597499</v>
      </c>
      <c r="CQ65">
        <v>1.6620988328528401</v>
      </c>
      <c r="CR65">
        <v>1.72311052972478</v>
      </c>
      <c r="CS65">
        <v>1.6469235895157699</v>
      </c>
      <c r="CT65">
        <v>1.73656152820968</v>
      </c>
      <c r="CU65">
        <v>1.64154003506721</v>
      </c>
      <c r="CV65">
        <v>1.7440385739333699</v>
      </c>
      <c r="CW65">
        <v>1.6368055647041699</v>
      </c>
      <c r="CX65">
        <v>1.73644064447284</v>
      </c>
      <c r="CY65">
        <v>1.6502461484538</v>
      </c>
      <c r="CZ65">
        <v>1.7371070785603899</v>
      </c>
      <c r="DA65">
        <v>1.63479366779343</v>
      </c>
      <c r="DB65">
        <v>1.7513973024532199</v>
      </c>
      <c r="DC65">
        <v>1.6707070707070699</v>
      </c>
      <c r="DD65">
        <v>1.74335713826159</v>
      </c>
      <c r="DE65">
        <v>1.6642494633017</v>
      </c>
      <c r="DF65">
        <v>1.7267735776258599</v>
      </c>
      <c r="DG65">
        <v>1.63794686081456</v>
      </c>
      <c r="DH65">
        <v>1.72274824902234</v>
      </c>
      <c r="DI65">
        <v>1.65036873899792</v>
      </c>
      <c r="DJ65">
        <v>1.74729552627701</v>
      </c>
      <c r="DK65">
        <v>1.60321998547022</v>
      </c>
      <c r="DL65">
        <v>1.7289494035761901</v>
      </c>
      <c r="DM65">
        <v>1.62374276135324</v>
      </c>
      <c r="DN65">
        <v>1.7117563935607201</v>
      </c>
      <c r="DO65">
        <v>1.6172564476051701</v>
      </c>
      <c r="DP65">
        <v>1.6695870105389401</v>
      </c>
      <c r="DQ65">
        <v>1.6433751310795</v>
      </c>
      <c r="DR65">
        <v>1.7387271626272001</v>
      </c>
      <c r="DS65">
        <v>1.67530389610389</v>
      </c>
      <c r="DT65">
        <v>1.75345454545454</v>
      </c>
      <c r="DU65">
        <v>1.6489745417942301</v>
      </c>
      <c r="DV65">
        <v>1.7507968795872999</v>
      </c>
      <c r="DW65">
        <v>1.6362720036577501</v>
      </c>
      <c r="DX65">
        <v>1.71123511440862</v>
      </c>
      <c r="DY65">
        <v>1.6691073877526601</v>
      </c>
      <c r="DZ65">
        <v>1.74071313577007</v>
      </c>
      <c r="EA65">
        <v>1.7619948238104699</v>
      </c>
      <c r="EB65">
        <v>1.8488239811154401</v>
      </c>
      <c r="EC65">
        <v>1.69328973020564</v>
      </c>
      <c r="ED65">
        <v>1.81247510638743</v>
      </c>
    </row>
    <row r="66" spans="1:134" x14ac:dyDescent="0.45">
      <c r="A66" t="s">
        <v>133</v>
      </c>
      <c r="B66" t="s">
        <v>70</v>
      </c>
      <c r="C66" t="s">
        <v>68</v>
      </c>
      <c r="D66">
        <v>40</v>
      </c>
      <c r="E66" s="1" cm="1">
        <f t="array" ref="E66">SUMPRODUCT($G66:$FZZ66,$G$2:$FZZ$2)/SUMPRODUCT(--($G66:$FZZ66&lt;&gt;""),$G$2:$FZZ$2)</f>
        <v>1.5572238756831729</v>
      </c>
      <c r="F66" s="1" cm="1">
        <f t="array" ref="F66">SUMPRODUCT($G66:$FZZ66,$F$2:$FZY$2)/SUMPRODUCT(--($G66:$FZZ66&lt;&gt;""),$F$2:$FZY$2)</f>
        <v>1.6439337393312532</v>
      </c>
      <c r="G66">
        <v>1.5913193863536399</v>
      </c>
      <c r="H66">
        <v>1.65694631956143</v>
      </c>
      <c r="I66">
        <v>1.5893255457887401</v>
      </c>
      <c r="J66">
        <v>1.6590947950912001</v>
      </c>
      <c r="K66">
        <v>1.55939798065782</v>
      </c>
      <c r="L66">
        <v>1.6653306850157199</v>
      </c>
      <c r="M66">
        <v>1.5748488267937599</v>
      </c>
      <c r="N66">
        <v>1.66491712785569</v>
      </c>
      <c r="O66">
        <v>1.5678349039723201</v>
      </c>
      <c r="P66">
        <v>1.69067159728021</v>
      </c>
      <c r="Q66">
        <v>1.5996102978214899</v>
      </c>
      <c r="R66">
        <v>1.68283006564021</v>
      </c>
      <c r="S66">
        <v>1.59384720734896</v>
      </c>
      <c r="T66">
        <v>1.7006141136875199</v>
      </c>
      <c r="U66">
        <v>1.7364641114327299</v>
      </c>
      <c r="V66">
        <v>1.8257204725352401</v>
      </c>
      <c r="W66">
        <v>1.6336032921521799</v>
      </c>
      <c r="X66">
        <v>1.68629059619074</v>
      </c>
      <c r="Y66">
        <v>1.6231333295091599</v>
      </c>
      <c r="Z66">
        <v>1.6916097822138001</v>
      </c>
      <c r="AA66">
        <v>1.5654957245204499</v>
      </c>
      <c r="AB66">
        <v>1.6638343219577301</v>
      </c>
      <c r="AC66">
        <v>1.61098113034073</v>
      </c>
      <c r="AD66">
        <v>1.67620351843293</v>
      </c>
      <c r="AE66">
        <v>1.5744913943238501</v>
      </c>
      <c r="AF66">
        <v>1.6623811794008601</v>
      </c>
      <c r="AG66">
        <v>1.5431257227272399</v>
      </c>
      <c r="AH66">
        <v>1.6398729659896301</v>
      </c>
      <c r="AI66">
        <v>1.5888776718306099</v>
      </c>
      <c r="AJ66">
        <v>1.68611167941721</v>
      </c>
      <c r="AK66">
        <v>1.52890253172524</v>
      </c>
      <c r="AL66">
        <v>1.61370007601469</v>
      </c>
      <c r="AM66">
        <v>1.52808745305303</v>
      </c>
      <c r="AN66">
        <v>1.5790493346702199</v>
      </c>
      <c r="AO66">
        <v>1.35065409797883</v>
      </c>
      <c r="AP66">
        <v>1.4544816386739401</v>
      </c>
      <c r="AQ66">
        <v>1.56232090440439</v>
      </c>
      <c r="AR66">
        <v>1.65145597520496</v>
      </c>
      <c r="AS66">
        <v>1.47779774546642</v>
      </c>
      <c r="AT66">
        <v>1.56633942760392</v>
      </c>
      <c r="AU66">
        <v>1.57115277878327</v>
      </c>
      <c r="AV66">
        <v>1.6233861820989799</v>
      </c>
      <c r="AW66">
        <v>1.6054524192369499</v>
      </c>
      <c r="AX66">
        <v>1.7247624616284101</v>
      </c>
      <c r="AY66">
        <v>1.58870211734281</v>
      </c>
      <c r="AZ66">
        <v>1.6854856958138</v>
      </c>
      <c r="BA66">
        <v>1.5729975151087501</v>
      </c>
      <c r="BB66">
        <v>1.68426542319845</v>
      </c>
      <c r="BC66">
        <v>1.56072344181224</v>
      </c>
      <c r="BD66">
        <v>1.62771605889522</v>
      </c>
      <c r="BE66">
        <v>1.57666999340291</v>
      </c>
      <c r="BF66">
        <v>1.6596410507975701</v>
      </c>
      <c r="BG66">
        <v>1.5661511339049601</v>
      </c>
      <c r="BH66">
        <v>1.6670978672741601</v>
      </c>
      <c r="BI66">
        <v>1.56769225136385</v>
      </c>
      <c r="BJ66">
        <v>1.6473021955892899</v>
      </c>
      <c r="BK66">
        <v>1.5796215000803</v>
      </c>
      <c r="BL66">
        <v>1.6582258150864599</v>
      </c>
      <c r="BM66">
        <v>1.5738915894438399</v>
      </c>
      <c r="BN66">
        <v>1.6343530171970599</v>
      </c>
      <c r="BO66">
        <v>1.58538917317533</v>
      </c>
      <c r="BP66">
        <v>1.6959332076488001</v>
      </c>
      <c r="BQ66">
        <v>1.5765492298252901</v>
      </c>
      <c r="BR66">
        <v>1.685931798366</v>
      </c>
      <c r="BS66">
        <v>1.5966425619834701</v>
      </c>
      <c r="BT66">
        <v>1.66184573002754</v>
      </c>
      <c r="BU66">
        <v>1.59111925008612</v>
      </c>
      <c r="BV66">
        <v>1.7004333399814999</v>
      </c>
      <c r="BW66">
        <v>1.5705511664157501</v>
      </c>
      <c r="BX66">
        <v>1.6509279366898</v>
      </c>
      <c r="BY66">
        <v>1.5915170579509901</v>
      </c>
      <c r="BZ66">
        <v>1.6799907933097999</v>
      </c>
      <c r="CA66">
        <v>1.6009559079542901</v>
      </c>
      <c r="CB66">
        <v>1.66340645079606</v>
      </c>
      <c r="CC66">
        <v>1.55507608448784</v>
      </c>
      <c r="CD66">
        <v>1.6499938852880001</v>
      </c>
      <c r="CE66">
        <v>1.58734822864112</v>
      </c>
      <c r="CF66">
        <v>1.63839145460257</v>
      </c>
      <c r="CG66">
        <v>1.5640459573659899</v>
      </c>
      <c r="CH66">
        <v>1.64234676921616</v>
      </c>
      <c r="CI66">
        <v>1.5857471915172801</v>
      </c>
      <c r="CJ66">
        <v>1.6549394551607799</v>
      </c>
      <c r="CK66">
        <v>1.5659852936002501</v>
      </c>
      <c r="CL66">
        <v>1.63333685161078</v>
      </c>
      <c r="CM66">
        <v>1.6083775769305799</v>
      </c>
      <c r="CN66">
        <v>1.6936093897047</v>
      </c>
      <c r="CO66">
        <v>1.6141708676630599</v>
      </c>
      <c r="CP66">
        <v>1.7119522974083301</v>
      </c>
      <c r="CQ66">
        <v>1.57244821498876</v>
      </c>
      <c r="CR66">
        <v>1.6576410673236801</v>
      </c>
      <c r="CS66">
        <v>1.56882496668147</v>
      </c>
      <c r="CT66">
        <v>1.6559640159928899</v>
      </c>
      <c r="CU66">
        <v>1.5819696084161301</v>
      </c>
      <c r="CV66">
        <v>1.6547632963179399</v>
      </c>
      <c r="CW66">
        <v>1.5548895358794299</v>
      </c>
      <c r="CX66">
        <v>1.66162541004123</v>
      </c>
      <c r="CY66">
        <v>1.5845985948029999</v>
      </c>
      <c r="CZ66">
        <v>1.69064954514314</v>
      </c>
      <c r="DA66">
        <v>1.5783995448308099</v>
      </c>
      <c r="DB66">
        <v>1.6830549884534201</v>
      </c>
      <c r="DC66">
        <v>1.59193205944798</v>
      </c>
      <c r="DD66">
        <v>1.67667760406613</v>
      </c>
      <c r="DE66">
        <v>1.5807817492901699</v>
      </c>
      <c r="DF66">
        <v>1.6383791216944801</v>
      </c>
      <c r="DG66">
        <v>1.5775397034969201</v>
      </c>
      <c r="DH66">
        <v>1.6433664038628299</v>
      </c>
      <c r="DI66">
        <v>1.59489891665955</v>
      </c>
      <c r="DJ66">
        <v>1.68534272176684</v>
      </c>
      <c r="DK66">
        <v>1.5484521103325399</v>
      </c>
      <c r="DL66">
        <v>1.68071992688242</v>
      </c>
      <c r="DM66">
        <v>1.5492089440580701</v>
      </c>
      <c r="DN66">
        <v>1.65416585852428</v>
      </c>
      <c r="DO66">
        <v>1.5634371519150001</v>
      </c>
      <c r="DP66">
        <v>1.6246572701567901</v>
      </c>
      <c r="DQ66">
        <v>1.57813815410518</v>
      </c>
      <c r="DR66">
        <v>1.6565200053170199</v>
      </c>
      <c r="DS66">
        <v>1.5613506493506399</v>
      </c>
      <c r="DT66">
        <v>1.65807792207792</v>
      </c>
      <c r="DU66">
        <v>1.57468649079394</v>
      </c>
      <c r="DV66">
        <v>1.6664220106530201</v>
      </c>
      <c r="DW66">
        <v>1.56010349772429</v>
      </c>
      <c r="DX66">
        <v>1.63556539268865</v>
      </c>
      <c r="DY66">
        <v>1.61966489774014</v>
      </c>
      <c r="DZ66">
        <v>1.6960527100351701</v>
      </c>
      <c r="EA66">
        <v>1.6915616734450101</v>
      </c>
      <c r="EB66">
        <v>1.77086829157304</v>
      </c>
      <c r="EC66">
        <v>1.6320042764606</v>
      </c>
      <c r="ED66">
        <v>1.7443137748149999</v>
      </c>
    </row>
    <row r="67" spans="1:134" x14ac:dyDescent="0.45">
      <c r="A67" t="s">
        <v>133</v>
      </c>
      <c r="B67" t="s">
        <v>70</v>
      </c>
      <c r="C67" t="s">
        <v>68</v>
      </c>
      <c r="D67">
        <v>45</v>
      </c>
      <c r="E67" s="1" cm="1">
        <f t="array" ref="E67">SUMPRODUCT($G67:$FZZ67,$G$2:$FZZ$2)/SUMPRODUCT(--($G67:$FZZ67&lt;&gt;""),$G$2:$FZZ$2)</f>
        <v>1.5045049343571837</v>
      </c>
      <c r="F67" s="1" cm="1">
        <f t="array" ref="F67">SUMPRODUCT($G67:$FZZ67,$F$2:$FZY$2)/SUMPRODUCT(--($G67:$FZZ67&lt;&gt;""),$F$2:$FZY$2)</f>
        <v>1.5892216922574487</v>
      </c>
      <c r="G67">
        <v>1.5081958283564301</v>
      </c>
      <c r="H67">
        <v>1.5872049365616001</v>
      </c>
      <c r="I67">
        <v>1.5048400133678399</v>
      </c>
      <c r="J67">
        <v>1.5858320315232299</v>
      </c>
      <c r="K67">
        <v>1.5229363221489201</v>
      </c>
      <c r="L67">
        <v>1.62576671159348</v>
      </c>
      <c r="M67">
        <v>1.51884498278994</v>
      </c>
      <c r="N67">
        <v>1.6067822453181899</v>
      </c>
      <c r="O67">
        <v>1.52844566384349</v>
      </c>
      <c r="P67">
        <v>1.6408588810688201</v>
      </c>
      <c r="Q67">
        <v>1.5389877895920601</v>
      </c>
      <c r="R67">
        <v>1.6165455518112499</v>
      </c>
      <c r="S67">
        <v>1.5517431455539199</v>
      </c>
      <c r="T67">
        <v>1.6537166140942601</v>
      </c>
      <c r="U67">
        <v>1.7005378428271201</v>
      </c>
      <c r="V67">
        <v>1.78908364462809</v>
      </c>
      <c r="W67">
        <v>1.5128340118863699</v>
      </c>
      <c r="X67">
        <v>1.5772263559361599</v>
      </c>
      <c r="Y67">
        <v>1.5442623185911699</v>
      </c>
      <c r="Z67">
        <v>1.6298614696265701</v>
      </c>
      <c r="AA67">
        <v>1.5390930334077999</v>
      </c>
      <c r="AB67">
        <v>1.63025704234393</v>
      </c>
      <c r="AC67">
        <v>1.5402906784028401</v>
      </c>
      <c r="AD67">
        <v>1.6047218908855101</v>
      </c>
      <c r="AE67">
        <v>1.5049474124594999</v>
      </c>
      <c r="AF67">
        <v>1.57511407750459</v>
      </c>
      <c r="AG67">
        <v>1.5084154499028899</v>
      </c>
      <c r="AH67">
        <v>1.6025705575442999</v>
      </c>
      <c r="AI67">
        <v>1.5527658247164999</v>
      </c>
      <c r="AJ67">
        <v>1.6486180099746099</v>
      </c>
      <c r="AK67">
        <v>1.48016597349653</v>
      </c>
      <c r="AL67">
        <v>1.5757556684209699</v>
      </c>
      <c r="AM67">
        <v>1.48515541355811</v>
      </c>
      <c r="AN67">
        <v>1.5369755111058201</v>
      </c>
      <c r="AO67">
        <v>1.2960068321213201</v>
      </c>
      <c r="AP67">
        <v>1.3880043218343201</v>
      </c>
      <c r="AQ67">
        <v>1.4879288259705601</v>
      </c>
      <c r="AR67">
        <v>1.5726556582864699</v>
      </c>
      <c r="AS67">
        <v>1.43527944037664</v>
      </c>
      <c r="AT67">
        <v>1.52659547608085</v>
      </c>
      <c r="AU67">
        <v>1.50282342720625</v>
      </c>
      <c r="AV67">
        <v>1.5722387123241299</v>
      </c>
      <c r="AW67">
        <v>1.5582370998391999</v>
      </c>
      <c r="AX67">
        <v>1.641967548604</v>
      </c>
      <c r="AY67">
        <v>1.5464522385647299</v>
      </c>
      <c r="AZ67">
        <v>1.66046549216098</v>
      </c>
      <c r="BA67">
        <v>1.5380556492928701</v>
      </c>
      <c r="BB67">
        <v>1.62904561769488</v>
      </c>
      <c r="BC67">
        <v>1.5135119989913199</v>
      </c>
      <c r="BD67">
        <v>1.5672377803617199</v>
      </c>
      <c r="BE67">
        <v>1.5336536021787299</v>
      </c>
      <c r="BF67">
        <v>1.6146624490417301</v>
      </c>
      <c r="BG67">
        <v>1.50677137591153</v>
      </c>
      <c r="BH67">
        <v>1.5963733357755301</v>
      </c>
      <c r="BI67">
        <v>1.5103433125450001</v>
      </c>
      <c r="BJ67">
        <v>1.5809463368197501</v>
      </c>
      <c r="BK67">
        <v>1.5231008083944499</v>
      </c>
      <c r="BL67">
        <v>1.5942769955564999</v>
      </c>
      <c r="BM67">
        <v>1.54597388865228</v>
      </c>
      <c r="BN67">
        <v>1.61628948643766</v>
      </c>
      <c r="BO67">
        <v>1.5208322111500101</v>
      </c>
      <c r="BP67">
        <v>1.6288446000538599</v>
      </c>
      <c r="BQ67">
        <v>1.5053686182064701</v>
      </c>
      <c r="BR67">
        <v>1.6048777731133099</v>
      </c>
      <c r="BS67">
        <v>1.52343319559228</v>
      </c>
      <c r="BT67">
        <v>1.6308195592286501</v>
      </c>
      <c r="BU67">
        <v>1.5161641252515701</v>
      </c>
      <c r="BV67">
        <v>1.61539716787844</v>
      </c>
      <c r="BW67">
        <v>1.55313819795094</v>
      </c>
      <c r="BX67">
        <v>1.6045510864786301</v>
      </c>
      <c r="BY67">
        <v>1.5154979284947001</v>
      </c>
      <c r="BZ67">
        <v>1.5983453531788601</v>
      </c>
      <c r="CA67">
        <v>1.53898015383154</v>
      </c>
      <c r="CB67">
        <v>1.6339220713449101</v>
      </c>
      <c r="CC67">
        <v>1.5197155785391001</v>
      </c>
      <c r="CD67">
        <v>1.5670958612135</v>
      </c>
      <c r="CE67">
        <v>1.5219456302784999</v>
      </c>
      <c r="CF67">
        <v>1.6335865166047501</v>
      </c>
      <c r="CG67">
        <v>1.52983905426577</v>
      </c>
      <c r="CH67">
        <v>1.60117267245881</v>
      </c>
      <c r="CI67">
        <v>1.5130290435073499</v>
      </c>
      <c r="CJ67">
        <v>1.5933908970416</v>
      </c>
      <c r="CK67">
        <v>1.5358102006590899</v>
      </c>
      <c r="CL67">
        <v>1.5919853639657999</v>
      </c>
      <c r="CM67">
        <v>1.55535628673402</v>
      </c>
      <c r="CN67">
        <v>1.62180158744251</v>
      </c>
      <c r="CO67">
        <v>1.5680117257767201</v>
      </c>
      <c r="CP67">
        <v>1.6566990161895601</v>
      </c>
      <c r="CQ67">
        <v>1.5438473945566999</v>
      </c>
      <c r="CR67">
        <v>1.6104598737601401</v>
      </c>
      <c r="CS67">
        <v>1.53158596179475</v>
      </c>
      <c r="CT67">
        <v>1.60707463349622</v>
      </c>
      <c r="CU67">
        <v>1.5414231443600199</v>
      </c>
      <c r="CV67">
        <v>1.6176943308006999</v>
      </c>
      <c r="CW67">
        <v>1.5283702425336201</v>
      </c>
      <c r="CX67">
        <v>1.61682058308192</v>
      </c>
      <c r="CY67">
        <v>1.52064779262988</v>
      </c>
      <c r="CZ67">
        <v>1.6153153727277001</v>
      </c>
      <c r="DA67">
        <v>1.54949964858261</v>
      </c>
      <c r="DB67">
        <v>1.6319990628869701</v>
      </c>
      <c r="DC67">
        <v>1.5320851830405899</v>
      </c>
      <c r="DD67">
        <v>1.6116965836710999</v>
      </c>
      <c r="DE67">
        <v>1.5368961525904901</v>
      </c>
      <c r="DF67">
        <v>1.59441438054629</v>
      </c>
      <c r="DG67">
        <v>1.5269782589560701</v>
      </c>
      <c r="DH67">
        <v>1.6010914532171401</v>
      </c>
      <c r="DI67">
        <v>1.57104526455375</v>
      </c>
      <c r="DJ67">
        <v>1.65477344458833</v>
      </c>
      <c r="DK67">
        <v>1.5050971385718599</v>
      </c>
      <c r="DL67">
        <v>1.59860326685571</v>
      </c>
      <c r="DM67">
        <v>1.50139924080795</v>
      </c>
      <c r="DN67">
        <v>1.5802000498739199</v>
      </c>
      <c r="DO67">
        <v>1.4936273669779701</v>
      </c>
      <c r="DP67">
        <v>1.5560577499785699</v>
      </c>
      <c r="DQ67">
        <v>1.53125969249856</v>
      </c>
      <c r="DR67">
        <v>1.6132453069845001</v>
      </c>
      <c r="DS67">
        <v>1.54040519480519</v>
      </c>
      <c r="DT67">
        <v>1.6278649350649299</v>
      </c>
      <c r="DU67">
        <v>1.5396342742104601</v>
      </c>
      <c r="DV67">
        <v>1.6336346097387</v>
      </c>
      <c r="DW67">
        <v>1.51670927115156</v>
      </c>
      <c r="DX67">
        <v>1.6028326786790501</v>
      </c>
      <c r="DY67">
        <v>1.5157891598592801</v>
      </c>
      <c r="DZ67">
        <v>1.5892791127541499</v>
      </c>
      <c r="EA67">
        <v>1.6510622564773401</v>
      </c>
      <c r="EB67">
        <v>1.70629390517903</v>
      </c>
      <c r="EC67">
        <v>1.5739366496866001</v>
      </c>
      <c r="ED67">
        <v>1.68054420057438</v>
      </c>
    </row>
    <row r="68" spans="1:134" x14ac:dyDescent="0.45">
      <c r="A68" t="s">
        <v>133</v>
      </c>
      <c r="B68" t="s">
        <v>70</v>
      </c>
      <c r="C68" t="s">
        <v>68</v>
      </c>
      <c r="D68">
        <v>50</v>
      </c>
      <c r="E68" s="1" cm="1">
        <f t="array" ref="E68">SUMPRODUCT($G68:$FZZ68,$G$2:$FZZ$2)/SUMPRODUCT(--($G68:$FZZ68&lt;&gt;""),$G$2:$FZZ$2)</f>
        <v>1.4506608342098279</v>
      </c>
      <c r="F68" s="1" cm="1">
        <f t="array" ref="F68">SUMPRODUCT($G68:$FZZ68,$F$2:$FZY$2)/SUMPRODUCT(--($G68:$FZZ68&lt;&gt;""),$F$2:$FZY$2)</f>
        <v>1.5320659219266979</v>
      </c>
      <c r="G68">
        <v>1.46881577769909</v>
      </c>
      <c r="H68">
        <v>1.55744861314834</v>
      </c>
      <c r="I68">
        <v>1.4701302587298899</v>
      </c>
      <c r="J68">
        <v>1.55691436032549</v>
      </c>
      <c r="K68">
        <v>1.4540706060391</v>
      </c>
      <c r="L68">
        <v>1.5519779622141801</v>
      </c>
      <c r="M68">
        <v>1.4165532414391899</v>
      </c>
      <c r="N68">
        <v>1.4999995270664499</v>
      </c>
      <c r="O68">
        <v>1.47406417750208</v>
      </c>
      <c r="P68">
        <v>1.56872480019086</v>
      </c>
      <c r="Q68">
        <v>1.51254817585798</v>
      </c>
      <c r="R68">
        <v>1.5832959120319501</v>
      </c>
      <c r="S68">
        <v>1.4872259982079199</v>
      </c>
      <c r="T68">
        <v>1.5827499374716101</v>
      </c>
      <c r="U68">
        <v>1.58084186640243</v>
      </c>
      <c r="V68">
        <v>1.6497732153739799</v>
      </c>
      <c r="W68">
        <v>1.47464200477326</v>
      </c>
      <c r="X68">
        <v>1.55287156628761</v>
      </c>
      <c r="Y68">
        <v>1.47942121264268</v>
      </c>
      <c r="Z68">
        <v>1.5629433641178601</v>
      </c>
      <c r="AA68">
        <v>1.4771101353259799</v>
      </c>
      <c r="AB68">
        <v>1.5616619161338301</v>
      </c>
      <c r="AC68">
        <v>1.4667936096237899</v>
      </c>
      <c r="AD68">
        <v>1.56432596435112</v>
      </c>
      <c r="AE68">
        <v>1.46406826164368</v>
      </c>
      <c r="AF68">
        <v>1.5424193187456801</v>
      </c>
      <c r="AG68">
        <v>1.4543125722727199</v>
      </c>
      <c r="AH68">
        <v>1.5314237657616701</v>
      </c>
      <c r="AI68">
        <v>1.4997937328320301</v>
      </c>
      <c r="AJ68">
        <v>1.5849636265457401</v>
      </c>
      <c r="AK68">
        <v>1.4219445237945301</v>
      </c>
      <c r="AL68">
        <v>1.5190641961082401</v>
      </c>
      <c r="AM68">
        <v>1.42719184949781</v>
      </c>
      <c r="AN68">
        <v>1.4808855768740501</v>
      </c>
      <c r="AO68">
        <v>1.25221591056132</v>
      </c>
      <c r="AP68">
        <v>1.3511813876452401</v>
      </c>
      <c r="AQ68">
        <v>1.4610047153841501</v>
      </c>
      <c r="AR68">
        <v>1.5375014397453399</v>
      </c>
      <c r="AS68">
        <v>1.3849638353804301</v>
      </c>
      <c r="AT68">
        <v>1.45424544414905</v>
      </c>
      <c r="AU68">
        <v>1.4785226477472899</v>
      </c>
      <c r="AV68">
        <v>1.54182050725162</v>
      </c>
      <c r="AW68">
        <v>1.4845928957754699</v>
      </c>
      <c r="AX68">
        <v>1.5923110656336701</v>
      </c>
      <c r="AY68">
        <v>1.50848553418458</v>
      </c>
      <c r="AZ68">
        <v>1.5689671892678101</v>
      </c>
      <c r="BA68">
        <v>1.4705801147344799</v>
      </c>
      <c r="BB68">
        <v>1.58625026842961</v>
      </c>
      <c r="BC68">
        <v>1.4814306328014399</v>
      </c>
      <c r="BD68">
        <v>1.54430450680152</v>
      </c>
      <c r="BE68">
        <v>1.4852073007764199</v>
      </c>
      <c r="BF68">
        <v>1.55002791075325</v>
      </c>
      <c r="BG68">
        <v>1.4737330143212</v>
      </c>
      <c r="BH68">
        <v>1.5673760489050099</v>
      </c>
      <c r="BI68">
        <v>1.4550447294872799</v>
      </c>
      <c r="BJ68">
        <v>1.5318720480368999</v>
      </c>
      <c r="BK68">
        <v>1.4906311901065299</v>
      </c>
      <c r="BL68">
        <v>1.5540981851276801</v>
      </c>
      <c r="BM68">
        <v>1.50818733203119</v>
      </c>
      <c r="BN68">
        <v>1.5576784691524801</v>
      </c>
      <c r="BO68">
        <v>1.48475626178292</v>
      </c>
      <c r="BP68">
        <v>1.59754915162941</v>
      </c>
      <c r="BQ68">
        <v>1.4669648335324701</v>
      </c>
      <c r="BR68">
        <v>1.5653598992475799</v>
      </c>
      <c r="BS68">
        <v>1.49714187327823</v>
      </c>
      <c r="BT68">
        <v>1.5532541322314</v>
      </c>
      <c r="BU68">
        <v>1.47090820082316</v>
      </c>
      <c r="BV68">
        <v>1.55561800808659</v>
      </c>
      <c r="BW68">
        <v>1.48140795907219</v>
      </c>
      <c r="BX68">
        <v>1.5550300430328099</v>
      </c>
      <c r="BY68">
        <v>1.48258401104802</v>
      </c>
      <c r="BZ68">
        <v>1.57078921794281</v>
      </c>
      <c r="CA68">
        <v>1.48952299560029</v>
      </c>
      <c r="CB68">
        <v>1.54945715823125</v>
      </c>
      <c r="CC68">
        <v>1.4683694683694599</v>
      </c>
      <c r="CD68">
        <v>1.5250790544908099</v>
      </c>
      <c r="CE68">
        <v>1.50080390308809</v>
      </c>
      <c r="CF68">
        <v>1.5613091607990901</v>
      </c>
      <c r="CG68">
        <v>1.4693775815410901</v>
      </c>
      <c r="CH68">
        <v>1.54859231828324</v>
      </c>
      <c r="CI68">
        <v>1.46322914387924</v>
      </c>
      <c r="CJ68">
        <v>1.5257685527145399</v>
      </c>
      <c r="CK68">
        <v>1.46842345987404</v>
      </c>
      <c r="CL68">
        <v>1.5357515627015601</v>
      </c>
      <c r="CM68">
        <v>1.4850577978230299</v>
      </c>
      <c r="CN68">
        <v>1.5743381217039201</v>
      </c>
      <c r="CO68">
        <v>1.51058206933309</v>
      </c>
      <c r="CP68">
        <v>1.59278464989229</v>
      </c>
      <c r="CQ68">
        <v>1.48261979451097</v>
      </c>
      <c r="CR68">
        <v>1.56772374553905</v>
      </c>
      <c r="CS68">
        <v>1.46417147934251</v>
      </c>
      <c r="CT68">
        <v>1.5516992447800899</v>
      </c>
      <c r="CU68">
        <v>1.5096434833430701</v>
      </c>
      <c r="CV68">
        <v>1.58176504967855</v>
      </c>
      <c r="CW68">
        <v>1.4616570276786001</v>
      </c>
      <c r="CX68">
        <v>1.5618058940545601</v>
      </c>
      <c r="CY68">
        <v>1.4761578536492099</v>
      </c>
      <c r="CZ68">
        <v>1.5625647235011999</v>
      </c>
      <c r="DA68">
        <v>1.4860102413066001</v>
      </c>
      <c r="DB68">
        <v>1.6042538237558099</v>
      </c>
      <c r="DC68">
        <v>1.50121598147075</v>
      </c>
      <c r="DD68">
        <v>1.57044328636685</v>
      </c>
      <c r="DE68">
        <v>1.47320465765079</v>
      </c>
      <c r="DF68">
        <v>1.53721273038454</v>
      </c>
      <c r="DG68">
        <v>1.4791328731122699</v>
      </c>
      <c r="DH68">
        <v>1.55266764746564</v>
      </c>
      <c r="DI68">
        <v>1.51745209494932</v>
      </c>
      <c r="DJ68">
        <v>1.60204105371724</v>
      </c>
      <c r="DK68">
        <v>1.46246865552717</v>
      </c>
      <c r="DL68">
        <v>1.5345316491293799</v>
      </c>
      <c r="DM68">
        <v>1.45835526862652</v>
      </c>
      <c r="DN68">
        <v>1.54912582084176</v>
      </c>
      <c r="DO68">
        <v>1.46582340844829</v>
      </c>
      <c r="DP68">
        <v>1.52510496101448</v>
      </c>
      <c r="DQ68">
        <v>1.4785029612890801</v>
      </c>
      <c r="DR68">
        <v>1.54995790686339</v>
      </c>
      <c r="DS68">
        <v>1.5143688311688299</v>
      </c>
      <c r="DT68">
        <v>1.57668571428571</v>
      </c>
      <c r="DU68">
        <v>1.4661431027974601</v>
      </c>
      <c r="DV68">
        <v>1.5569559199765099</v>
      </c>
      <c r="DW68">
        <v>1.4517010619947199</v>
      </c>
      <c r="DX68">
        <v>1.5365775089885001</v>
      </c>
      <c r="DY68">
        <v>1.4886768827142001</v>
      </c>
      <c r="DZ68">
        <v>1.54985987716892</v>
      </c>
      <c r="EA68">
        <v>1.5956741844657401</v>
      </c>
      <c r="EB68">
        <v>1.6596655385227901</v>
      </c>
      <c r="EC68">
        <v>1.52997715028404</v>
      </c>
      <c r="ED68">
        <v>1.6477580026413401</v>
      </c>
    </row>
    <row r="69" spans="1:134" x14ac:dyDescent="0.45">
      <c r="A69" t="s">
        <v>123</v>
      </c>
      <c r="B69" t="s">
        <v>124</v>
      </c>
      <c r="C69" t="s">
        <v>68</v>
      </c>
      <c r="D69">
        <v>30</v>
      </c>
      <c r="E69" s="1" cm="1">
        <f t="array" ref="E69">SUMPRODUCT($G69:$FZZ69,$G$2:$FZZ$2)/SUMPRODUCT(--($G69:$FZZ69&lt;&gt;""),$G$2:$FZZ$2)</f>
        <v>1.9065860456034889</v>
      </c>
      <c r="F69" s="1" cm="1">
        <f t="array" ref="F69">SUMPRODUCT($G69:$FZZ69,$F$2:$FZY$2)/SUMPRODUCT(--($G69:$FZZ69&lt;&gt;""),$F$2:$FZY$2)</f>
        <v>1.9637335711041854</v>
      </c>
      <c r="G69">
        <v>1.9303033604258</v>
      </c>
      <c r="H69">
        <v>1.9956326525848</v>
      </c>
      <c r="I69">
        <v>1.92834992655459</v>
      </c>
      <c r="J69">
        <v>1.9970524687759801</v>
      </c>
      <c r="K69">
        <v>1.9494904353172</v>
      </c>
      <c r="L69">
        <v>2.0534581825920402</v>
      </c>
      <c r="M69">
        <v>1.8574209420646901</v>
      </c>
      <c r="N69">
        <v>1.9126747134732101</v>
      </c>
      <c r="O69">
        <v>2.09682214004533</v>
      </c>
      <c r="P69">
        <v>2.1102684003340002</v>
      </c>
      <c r="Q69">
        <v>1.94257554872643</v>
      </c>
      <c r="R69">
        <v>2.0377050524614102</v>
      </c>
      <c r="S69">
        <v>1.96754837754029</v>
      </c>
      <c r="T69">
        <v>2.0881443762095899</v>
      </c>
      <c r="U69">
        <v>1.64786419712565</v>
      </c>
      <c r="V69">
        <v>1.6999931694049599</v>
      </c>
      <c r="W69">
        <v>2.2060958631662602</v>
      </c>
      <c r="X69">
        <v>2.0571212972062298</v>
      </c>
      <c r="Y69">
        <v>2.1174281535019701</v>
      </c>
      <c r="Z69">
        <v>2.1100044933937498</v>
      </c>
      <c r="AA69">
        <v>1.92189867241866</v>
      </c>
      <c r="AB69">
        <v>2.03019027809875</v>
      </c>
      <c r="AC69">
        <v>1.96465114478513</v>
      </c>
      <c r="AD69">
        <v>2.0603833935384901</v>
      </c>
      <c r="AE69">
        <v>1.9128204629260199</v>
      </c>
      <c r="AF69">
        <v>1.9949484826962101</v>
      </c>
      <c r="AG69">
        <v>1.9267424296914299</v>
      </c>
      <c r="AH69">
        <v>2.0116964241253901</v>
      </c>
      <c r="AI69">
        <v>1.9487686017769099</v>
      </c>
      <c r="AJ69">
        <v>2.0609511096502802</v>
      </c>
      <c r="AK69">
        <v>1.80996809319305</v>
      </c>
      <c r="AL69">
        <v>1.9022557483090301</v>
      </c>
      <c r="AM69">
        <v>1.8205351528644</v>
      </c>
      <c r="AN69">
        <v>1.93574851724079</v>
      </c>
      <c r="AO69">
        <v>1.9336585492093801</v>
      </c>
      <c r="AP69">
        <v>1.7861274294143501</v>
      </c>
      <c r="AQ69">
        <v>1.96936570927963</v>
      </c>
      <c r="AR69">
        <v>1.97983309424834</v>
      </c>
      <c r="AS69">
        <v>1.73114909922621</v>
      </c>
      <c r="AT69">
        <v>1.8060952607268499</v>
      </c>
      <c r="AU69">
        <v>1.7847800381283301</v>
      </c>
      <c r="AV69">
        <v>1.8439996138902901</v>
      </c>
      <c r="AW69">
        <v>1.8549042537640601</v>
      </c>
      <c r="AX69">
        <v>1.94553427861423</v>
      </c>
      <c r="AY69">
        <v>1.84449652497171</v>
      </c>
      <c r="AZ69">
        <v>1.92419589461774</v>
      </c>
      <c r="BA69">
        <v>1.82714666993895</v>
      </c>
      <c r="BB69">
        <v>1.9329692916526</v>
      </c>
      <c r="BC69">
        <v>1.8959527045011899</v>
      </c>
      <c r="BD69">
        <v>1.9553662739384401</v>
      </c>
      <c r="BE69">
        <v>1.90542483549571</v>
      </c>
      <c r="BF69">
        <v>2.0152917096605001</v>
      </c>
      <c r="BG69">
        <v>1.9289091387817201</v>
      </c>
      <c r="BH69">
        <v>2.0400329696747601</v>
      </c>
      <c r="BI69">
        <v>1.8950535167262601</v>
      </c>
      <c r="BJ69">
        <v>1.98539121520192</v>
      </c>
      <c r="BK69">
        <v>2.00127148134268</v>
      </c>
      <c r="BL69">
        <v>2.0352668772418201</v>
      </c>
      <c r="BM69">
        <v>1.8207892147504099</v>
      </c>
      <c r="BN69">
        <v>1.8774763925807301</v>
      </c>
      <c r="BO69">
        <v>1.9441691354699699</v>
      </c>
      <c r="BP69">
        <v>2.0171828709937998</v>
      </c>
      <c r="BQ69">
        <v>1.9805680240255701</v>
      </c>
      <c r="BR69">
        <v>1.99523686504989</v>
      </c>
      <c r="BS69">
        <v>1.9381714876033</v>
      </c>
      <c r="BT69">
        <v>2.0294593663911802</v>
      </c>
      <c r="BU69">
        <v>1.94246913132558</v>
      </c>
      <c r="BV69">
        <v>2.0540496437183799</v>
      </c>
      <c r="BW69">
        <v>1.90222358411383</v>
      </c>
      <c r="BX69">
        <v>1.95668740590735</v>
      </c>
      <c r="BY69">
        <v>1.95149864457061</v>
      </c>
      <c r="BZ69">
        <v>2.02254360390772</v>
      </c>
      <c r="CA69">
        <v>1.8906561580096799</v>
      </c>
      <c r="CB69">
        <v>2.0059032064064799</v>
      </c>
      <c r="CC69">
        <v>1.9147259735494999</v>
      </c>
      <c r="CD69">
        <v>1.97442303324656</v>
      </c>
      <c r="CE69">
        <v>1.90648851435013</v>
      </c>
      <c r="CF69">
        <v>2.0371643473600498</v>
      </c>
      <c r="CG69">
        <v>1.9081208754688299</v>
      </c>
      <c r="CH69">
        <v>1.9909200968523</v>
      </c>
      <c r="CI69">
        <v>1.9824220509323001</v>
      </c>
      <c r="CJ69">
        <v>2.0038218527621501</v>
      </c>
      <c r="CK69">
        <v>1.9668343712251799</v>
      </c>
      <c r="CL69">
        <v>1.9775299346773101</v>
      </c>
      <c r="CM69">
        <v>1.9357565211215</v>
      </c>
      <c r="CN69">
        <v>2.03055915620505</v>
      </c>
      <c r="CO69">
        <v>1.98100113260343</v>
      </c>
      <c r="CP69">
        <v>2.09503875280374</v>
      </c>
      <c r="CQ69">
        <v>1.89789049899033</v>
      </c>
      <c r="CR69">
        <v>1.9821308373233</v>
      </c>
      <c r="CS69">
        <v>1.93729453576188</v>
      </c>
      <c r="CT69">
        <v>2.0093180808529501</v>
      </c>
      <c r="CU69">
        <v>1.9321157218001099</v>
      </c>
      <c r="CV69">
        <v>2.0334453535943799</v>
      </c>
      <c r="CW69">
        <v>1.9238014939333601</v>
      </c>
      <c r="CX69">
        <v>2.0128051431356702</v>
      </c>
      <c r="CY69">
        <v>1.9965825991364801</v>
      </c>
      <c r="CZ69">
        <v>2.0644526582439799</v>
      </c>
      <c r="DA69">
        <v>1.92414404765889</v>
      </c>
      <c r="DB69">
        <v>2.0232270156297001</v>
      </c>
      <c r="DC69">
        <v>1.92798044135623</v>
      </c>
      <c r="DD69">
        <v>2.0160329408736999</v>
      </c>
      <c r="DE69">
        <v>1.9351312313886799</v>
      </c>
      <c r="DF69">
        <v>2.0048871696955901</v>
      </c>
      <c r="DG69">
        <v>1.86998126422472</v>
      </c>
      <c r="DH69">
        <v>1.9561909791643</v>
      </c>
      <c r="DI69">
        <v>1.9638938217800199</v>
      </c>
      <c r="DJ69">
        <v>2.0563771296518798</v>
      </c>
      <c r="DK69">
        <v>1.9327177708513901</v>
      </c>
      <c r="DL69">
        <v>2.0046401537343801</v>
      </c>
      <c r="DM69">
        <v>1.79820453852761</v>
      </c>
      <c r="DN69">
        <v>1.8898894461222999</v>
      </c>
      <c r="DO69">
        <v>1.7753191671664801</v>
      </c>
      <c r="DP69">
        <v>1.82444734812783</v>
      </c>
      <c r="DQ69">
        <v>1.7922519089606599</v>
      </c>
      <c r="DR69">
        <v>1.8920347969929201</v>
      </c>
      <c r="DS69">
        <v>1.82011428571428</v>
      </c>
      <c r="DT69">
        <v>1.91359999999999</v>
      </c>
      <c r="DU69">
        <v>1.93205552992492</v>
      </c>
      <c r="DV69">
        <v>2.0288239734932598</v>
      </c>
      <c r="DW69">
        <v>1.9115073674584799</v>
      </c>
      <c r="DX69">
        <v>1.98443377600432</v>
      </c>
      <c r="DY69">
        <v>1.94599606463538</v>
      </c>
      <c r="DZ69">
        <v>2.0100351797746101</v>
      </c>
      <c r="EA69">
        <v>2.0136514888654999</v>
      </c>
      <c r="EB69">
        <v>2.1300162111430199</v>
      </c>
      <c r="EC69">
        <v>1.9875479529589299</v>
      </c>
      <c r="ED69">
        <v>2.1250026203802599</v>
      </c>
    </row>
    <row r="70" spans="1:134" x14ac:dyDescent="0.45">
      <c r="A70" t="s">
        <v>123</v>
      </c>
      <c r="B70" t="s">
        <v>124</v>
      </c>
      <c r="C70" t="s">
        <v>68</v>
      </c>
      <c r="D70">
        <v>35</v>
      </c>
      <c r="E70" s="1" cm="1">
        <f t="array" ref="E70">SUMPRODUCT($G70:$FZZ70,$G$2:$FZZ$2)/SUMPRODUCT(--($G70:$FZZ70&lt;&gt;""),$G$2:$FZZ$2)</f>
        <v>1.8215381696783637</v>
      </c>
      <c r="F70" s="1" cm="1">
        <f t="array" ref="F70">SUMPRODUCT($G70:$FZZ70,$F$2:$FZY$2)/SUMPRODUCT(--($G70:$FZZ70&lt;&gt;""),$F$2:$FZY$2)</f>
        <v>1.8734386770682623</v>
      </c>
      <c r="G70">
        <v>1.85707004486014</v>
      </c>
      <c r="H70">
        <v>1.93415907649569</v>
      </c>
      <c r="I70">
        <v>1.8560839220623699</v>
      </c>
      <c r="J70">
        <v>1.9366698531869</v>
      </c>
      <c r="K70">
        <v>1.84630536047858</v>
      </c>
      <c r="L70">
        <v>1.92638386417913</v>
      </c>
      <c r="M70">
        <v>1.75903752349297</v>
      </c>
      <c r="N70">
        <v>1.8522839379473299</v>
      </c>
      <c r="O70">
        <v>1.98097339854467</v>
      </c>
      <c r="P70">
        <v>1.9913348443278001</v>
      </c>
      <c r="Q70">
        <v>1.8581648073160899</v>
      </c>
      <c r="R70">
        <v>1.9473316334300399</v>
      </c>
      <c r="S70">
        <v>1.85150541629331</v>
      </c>
      <c r="T70">
        <v>1.9592290675622099</v>
      </c>
      <c r="U70">
        <v>1.50434186329761</v>
      </c>
      <c r="V70">
        <v>1.5495000802816601</v>
      </c>
      <c r="W70">
        <v>1.9984557068650799</v>
      </c>
      <c r="X70">
        <v>1.95328367027001</v>
      </c>
      <c r="Y70">
        <v>1.99821937321937</v>
      </c>
      <c r="Z70">
        <v>1.9748919673416301</v>
      </c>
      <c r="AA70">
        <v>1.82243278638009</v>
      </c>
      <c r="AB70">
        <v>1.92750943686927</v>
      </c>
      <c r="AC70">
        <v>1.8503274789564199</v>
      </c>
      <c r="AD70">
        <v>1.9450120853888899</v>
      </c>
      <c r="AE70">
        <v>1.85706502174526</v>
      </c>
      <c r="AF70">
        <v>1.9344723246514399</v>
      </c>
      <c r="AG70">
        <v>1.8384576654734099</v>
      </c>
      <c r="AH70">
        <v>1.93642489999391</v>
      </c>
      <c r="AI70">
        <v>1.8510885204774601</v>
      </c>
      <c r="AJ70">
        <v>1.9576229972799499</v>
      </c>
      <c r="AK70">
        <v>1.7422908022213699</v>
      </c>
      <c r="AL70">
        <v>1.80332527997133</v>
      </c>
      <c r="AM70">
        <v>1.7796976700711999</v>
      </c>
      <c r="AN70">
        <v>1.8820165525211101</v>
      </c>
      <c r="AO70">
        <v>1.9734575968530801</v>
      </c>
      <c r="AP70">
        <v>1.7197730390000201</v>
      </c>
      <c r="AQ70">
        <v>1.8454952549483601</v>
      </c>
      <c r="AR70">
        <v>1.91242857990499</v>
      </c>
      <c r="AS70">
        <v>1.6196759293638801</v>
      </c>
      <c r="AT70">
        <v>1.6958429252498799</v>
      </c>
      <c r="AU70">
        <v>1.7385916648567701</v>
      </c>
      <c r="AV70">
        <v>1.7893892227129</v>
      </c>
      <c r="AW70">
        <v>1.75787165619061</v>
      </c>
      <c r="AX70">
        <v>1.84597281099254</v>
      </c>
      <c r="AY70">
        <v>1.75741069985453</v>
      </c>
      <c r="AZ70">
        <v>1.8619686439308201</v>
      </c>
      <c r="BA70">
        <v>1.75732429364665</v>
      </c>
      <c r="BB70">
        <v>1.8326379728195801</v>
      </c>
      <c r="BC70">
        <v>1.84145640996903</v>
      </c>
      <c r="BD70">
        <v>1.88642635995573</v>
      </c>
      <c r="BE70">
        <v>1.8448669587428299</v>
      </c>
      <c r="BF70">
        <v>1.9356530270480501</v>
      </c>
      <c r="BG70">
        <v>1.83538058223529</v>
      </c>
      <c r="BH70">
        <v>1.92155964878138</v>
      </c>
      <c r="BI70">
        <v>1.8044717282790399</v>
      </c>
      <c r="BJ70">
        <v>1.88262933717368</v>
      </c>
      <c r="BK70">
        <v>1.8792628085015199</v>
      </c>
      <c r="BL70">
        <v>1.9694710637614401</v>
      </c>
      <c r="BM70">
        <v>1.7427635733482101</v>
      </c>
      <c r="BN70">
        <v>1.80852657395033</v>
      </c>
      <c r="BO70">
        <v>1.8507271747912699</v>
      </c>
      <c r="BP70">
        <v>1.96749259359008</v>
      </c>
      <c r="BQ70">
        <v>1.8814786708431499</v>
      </c>
      <c r="BR70">
        <v>1.9110343268640799</v>
      </c>
      <c r="BS70">
        <v>1.85897038567493</v>
      </c>
      <c r="BT70">
        <v>1.9424414600550901</v>
      </c>
      <c r="BU70">
        <v>1.8460645839754799</v>
      </c>
      <c r="BV70">
        <v>1.9634652693416399</v>
      </c>
      <c r="BW70">
        <v>1.85785848465873</v>
      </c>
      <c r="BX70">
        <v>1.89621497755099</v>
      </c>
      <c r="BY70">
        <v>1.90304843742008</v>
      </c>
      <c r="BZ70">
        <v>1.9607948442534899</v>
      </c>
      <c r="CA70">
        <v>1.82106795809198</v>
      </c>
      <c r="CB70">
        <v>1.91699110562466</v>
      </c>
      <c r="CC70">
        <v>1.8290675937734699</v>
      </c>
      <c r="CD70">
        <v>1.9052743758626101</v>
      </c>
      <c r="CE70">
        <v>1.8477389070614101</v>
      </c>
      <c r="CF70">
        <v>1.9386815989355199</v>
      </c>
      <c r="CG70">
        <v>1.86111902388073</v>
      </c>
      <c r="CH70">
        <v>1.9320609599772101</v>
      </c>
      <c r="CI70">
        <v>1.8876992961099399</v>
      </c>
      <c r="CJ70">
        <v>1.90486546306185</v>
      </c>
      <c r="CK70">
        <v>1.8451840645486599</v>
      </c>
      <c r="CL70">
        <v>1.91635881738967</v>
      </c>
      <c r="CM70">
        <v>1.84832288651739</v>
      </c>
      <c r="CN70">
        <v>1.94376476019674</v>
      </c>
      <c r="CO70">
        <v>1.89977570010437</v>
      </c>
      <c r="CP70">
        <v>2.0100601834373402</v>
      </c>
      <c r="CQ70">
        <v>1.8491471824635799</v>
      </c>
      <c r="CR70">
        <v>1.92762163603804</v>
      </c>
      <c r="CS70">
        <v>1.86643713904931</v>
      </c>
      <c r="CT70">
        <v>1.9517103509551299</v>
      </c>
      <c r="CU70">
        <v>1.8315897136177599</v>
      </c>
      <c r="CV70">
        <v>1.93576855639976</v>
      </c>
      <c r="CW70">
        <v>1.84320286666578</v>
      </c>
      <c r="CX70">
        <v>1.92310327110806</v>
      </c>
      <c r="CY70">
        <v>1.8638217534691699</v>
      </c>
      <c r="CZ70">
        <v>1.93305399334044</v>
      </c>
      <c r="DA70">
        <v>1.83153720004016</v>
      </c>
      <c r="DB70">
        <v>1.9525586532347099</v>
      </c>
      <c r="DC70">
        <v>1.8701151643826801</v>
      </c>
      <c r="DD70">
        <v>1.95645628257093</v>
      </c>
      <c r="DE70">
        <v>1.8239530673420301</v>
      </c>
      <c r="DF70">
        <v>1.8949258515448</v>
      </c>
      <c r="DG70">
        <v>1.8253171878733001</v>
      </c>
      <c r="DH70">
        <v>1.9223534145636001</v>
      </c>
      <c r="DI70">
        <v>1.87656743154482</v>
      </c>
      <c r="DJ70">
        <v>1.9737035974347199</v>
      </c>
      <c r="DK70">
        <v>1.8466874458062801</v>
      </c>
      <c r="DL70">
        <v>1.9333505190878999</v>
      </c>
      <c r="DM70">
        <v>1.7147211216092599</v>
      </c>
      <c r="DN70">
        <v>1.8144274195782799</v>
      </c>
      <c r="DO70">
        <v>1.7387006254819599</v>
      </c>
      <c r="DP70">
        <v>1.7724059634992699</v>
      </c>
      <c r="DQ70">
        <v>1.74782518794216</v>
      </c>
      <c r="DR70">
        <v>1.83975069047513</v>
      </c>
      <c r="DS70">
        <v>1.74788571428571</v>
      </c>
      <c r="DT70">
        <v>1.82522597402597</v>
      </c>
      <c r="DU70">
        <v>1.88261753973912</v>
      </c>
      <c r="DV70">
        <v>1.96927819485802</v>
      </c>
      <c r="DW70">
        <v>1.8454392418479899</v>
      </c>
      <c r="DX70">
        <v>1.93107425649978</v>
      </c>
      <c r="DY70">
        <v>1.85502355256096</v>
      </c>
      <c r="DZ70">
        <v>1.9258601156758599</v>
      </c>
      <c r="EA70">
        <v>1.92340945934415</v>
      </c>
      <c r="EB70">
        <v>2.0160831603196701</v>
      </c>
      <c r="EC70">
        <v>1.89793094773913</v>
      </c>
      <c r="ED70">
        <v>2.02500890929291</v>
      </c>
    </row>
    <row r="71" spans="1:134" x14ac:dyDescent="0.45">
      <c r="A71" t="s">
        <v>123</v>
      </c>
      <c r="B71" t="s">
        <v>124</v>
      </c>
      <c r="C71" t="s">
        <v>68</v>
      </c>
      <c r="D71">
        <v>40</v>
      </c>
      <c r="E71" s="1" cm="1">
        <f t="array" ref="E71">SUMPRODUCT($G71:$FZZ71,$G$2:$FZZ$2)/SUMPRODUCT(--($G71:$FZZ71&lt;&gt;""),$G$2:$FZZ$2)</f>
        <v>1.7476450998522157</v>
      </c>
      <c r="F71" s="1" cm="1">
        <f t="array" ref="F71">SUMPRODUCT($G71:$FZZ71,$F$2:$FZY$2)/SUMPRODUCT(--($G71:$FZZ71&lt;&gt;""),$F$2:$FZY$2)</f>
        <v>1.8002251701864183</v>
      </c>
      <c r="G71">
        <v>1.75431190447473</v>
      </c>
      <c r="H71">
        <v>1.82887390524509</v>
      </c>
      <c r="I71">
        <v>1.75310491423597</v>
      </c>
      <c r="J71">
        <v>1.8305626151227501</v>
      </c>
      <c r="K71">
        <v>1.7780615260930199</v>
      </c>
      <c r="L71">
        <v>1.87242439289683</v>
      </c>
      <c r="M71">
        <v>1.73338939172233</v>
      </c>
      <c r="N71">
        <v>1.81267102459159</v>
      </c>
      <c r="O71">
        <v>1.9198640104974301</v>
      </c>
      <c r="P71">
        <v>1.9435237981629401</v>
      </c>
      <c r="Q71">
        <v>1.7896115864158699</v>
      </c>
      <c r="R71">
        <v>1.8623351673024999</v>
      </c>
      <c r="S71">
        <v>1.8171621585525399</v>
      </c>
      <c r="T71">
        <v>1.90320363854467</v>
      </c>
      <c r="U71">
        <v>1.4691705085067499</v>
      </c>
      <c r="V71">
        <v>1.5238578491077199</v>
      </c>
      <c r="W71">
        <v>1.95140302541064</v>
      </c>
      <c r="X71">
        <v>1.8928675885628701</v>
      </c>
      <c r="Y71">
        <v>1.9399916824413399</v>
      </c>
      <c r="Z71">
        <v>1.9215759383544599</v>
      </c>
      <c r="AA71">
        <v>1.7749480009244201</v>
      </c>
      <c r="AB71">
        <v>1.8772128495493401</v>
      </c>
      <c r="AC71">
        <v>1.8184143098746901</v>
      </c>
      <c r="AD71">
        <v>1.90869543126329</v>
      </c>
      <c r="AE71">
        <v>1.7455385723042101</v>
      </c>
      <c r="AF71">
        <v>1.8208034558916499</v>
      </c>
      <c r="AG71">
        <v>1.7392123448729899</v>
      </c>
      <c r="AH71">
        <v>1.84882897437741</v>
      </c>
      <c r="AI71">
        <v>1.77665122737349</v>
      </c>
      <c r="AJ71">
        <v>1.8642191865359501</v>
      </c>
      <c r="AK71">
        <v>1.6535182217402</v>
      </c>
      <c r="AL71">
        <v>1.7310628985324801</v>
      </c>
      <c r="AM71">
        <v>1.6884846115935599</v>
      </c>
      <c r="AN71">
        <v>1.78766803188144</v>
      </c>
      <c r="AO71">
        <v>1.8686984032504299</v>
      </c>
      <c r="AP71">
        <v>1.62675978882534</v>
      </c>
      <c r="AQ71">
        <v>1.7275373548474899</v>
      </c>
      <c r="AR71">
        <v>1.8144281680505601</v>
      </c>
      <c r="AS71">
        <v>1.58824018654111</v>
      </c>
      <c r="AT71">
        <v>1.64936210660765</v>
      </c>
      <c r="AU71">
        <v>1.6726513670696599</v>
      </c>
      <c r="AV71">
        <v>1.71293950143584</v>
      </c>
      <c r="AW71">
        <v>1.69244262534717</v>
      </c>
      <c r="AX71">
        <v>1.7830580324513901</v>
      </c>
      <c r="AY71">
        <v>1.6925165669953099</v>
      </c>
      <c r="AZ71">
        <v>1.7722644254081099</v>
      </c>
      <c r="BA71">
        <v>1.65433935638248</v>
      </c>
      <c r="BB71">
        <v>1.7684142712519499</v>
      </c>
      <c r="BC71">
        <v>1.7726425799582499</v>
      </c>
      <c r="BD71">
        <v>1.81932166823104</v>
      </c>
      <c r="BE71">
        <v>1.7704213677960601</v>
      </c>
      <c r="BF71">
        <v>1.86223928819121</v>
      </c>
      <c r="BG71">
        <v>1.78740283676576</v>
      </c>
      <c r="BH71">
        <v>1.87824115943356</v>
      </c>
      <c r="BI71">
        <v>1.7247153300706599</v>
      </c>
      <c r="BJ71">
        <v>1.8016524891074801</v>
      </c>
      <c r="BK71">
        <v>1.7632100219497799</v>
      </c>
      <c r="BL71">
        <v>1.88203329942716</v>
      </c>
      <c r="BM71">
        <v>1.6787188110378399</v>
      </c>
      <c r="BN71">
        <v>1.73079464849544</v>
      </c>
      <c r="BO71">
        <v>1.7747508753029799</v>
      </c>
      <c r="BP71">
        <v>1.88557769997306</v>
      </c>
      <c r="BQ71">
        <v>1.7800319695159299</v>
      </c>
      <c r="BR71">
        <v>1.8645816514353899</v>
      </c>
      <c r="BS71">
        <v>1.7749311294765799</v>
      </c>
      <c r="BT71">
        <v>1.8574035812672101</v>
      </c>
      <c r="BU71">
        <v>1.7806103022501001</v>
      </c>
      <c r="BV71">
        <v>1.8844305840117399</v>
      </c>
      <c r="BW71">
        <v>1.7568845841271501</v>
      </c>
      <c r="BX71">
        <v>1.82828175168867</v>
      </c>
      <c r="BY71">
        <v>1.80090532453582</v>
      </c>
      <c r="BZ71">
        <v>1.8692010638842</v>
      </c>
      <c r="CA71">
        <v>1.7722121989048201</v>
      </c>
      <c r="CB71">
        <v>1.8768081537049299</v>
      </c>
      <c r="CC71">
        <v>1.7506944565767999</v>
      </c>
      <c r="CD71">
        <v>1.8165761106937499</v>
      </c>
      <c r="CE71">
        <v>1.75101180905915</v>
      </c>
      <c r="CF71">
        <v>1.8561845096191101</v>
      </c>
      <c r="CG71">
        <v>1.7793049423159</v>
      </c>
      <c r="CH71">
        <v>1.84566538479798</v>
      </c>
      <c r="CI71">
        <v>1.80446783595629</v>
      </c>
      <c r="CJ71">
        <v>1.8542162628199299</v>
      </c>
      <c r="CK71">
        <v>1.7692479095568101</v>
      </c>
      <c r="CL71">
        <v>1.82664274237999</v>
      </c>
      <c r="CM71">
        <v>1.7863700126072</v>
      </c>
      <c r="CN71">
        <v>1.88117264769075</v>
      </c>
      <c r="CO71">
        <v>1.8220035976814899</v>
      </c>
      <c r="CP71">
        <v>1.93668524728508</v>
      </c>
      <c r="CQ71">
        <v>1.7563850188597701</v>
      </c>
      <c r="CR71">
        <v>1.84740725688667</v>
      </c>
      <c r="CS71">
        <v>1.75207685473123</v>
      </c>
      <c r="CT71">
        <v>1.8403265215459701</v>
      </c>
      <c r="CU71">
        <v>1.79611338398597</v>
      </c>
      <c r="CV71">
        <v>1.88271478667445</v>
      </c>
      <c r="CW71">
        <v>1.74363365697498</v>
      </c>
      <c r="CX71">
        <v>1.84577179970226</v>
      </c>
      <c r="CY71">
        <v>1.8098682428664701</v>
      </c>
      <c r="CZ71">
        <v>1.8817451845715101</v>
      </c>
      <c r="DA71">
        <v>1.7983366243850101</v>
      </c>
      <c r="DB71">
        <v>1.88257639144549</v>
      </c>
      <c r="DC71">
        <v>1.7896802419095399</v>
      </c>
      <c r="DD71">
        <v>1.86078620600913</v>
      </c>
      <c r="DE71">
        <v>1.75244605811181</v>
      </c>
      <c r="DF71">
        <v>1.8403755404081801</v>
      </c>
      <c r="DG71">
        <v>1.75770493040099</v>
      </c>
      <c r="DH71">
        <v>1.8352886441082901</v>
      </c>
      <c r="DI71">
        <v>1.7728242072693099</v>
      </c>
      <c r="DJ71">
        <v>1.8674090560126499</v>
      </c>
      <c r="DK71">
        <v>1.7846781186285701</v>
      </c>
      <c r="DL71">
        <v>1.85617866935389</v>
      </c>
      <c r="DM71">
        <v>1.6443434651298099</v>
      </c>
      <c r="DN71">
        <v>1.7296833005458401</v>
      </c>
      <c r="DO71">
        <v>1.6344572016108301</v>
      </c>
      <c r="DP71">
        <v>1.6861665667037899</v>
      </c>
      <c r="DQ71">
        <v>1.6812441845008601</v>
      </c>
      <c r="DR71">
        <v>1.7619300810846701</v>
      </c>
      <c r="DS71">
        <v>1.67106493506493</v>
      </c>
      <c r="DT71">
        <v>1.7453506493506401</v>
      </c>
      <c r="DU71">
        <v>1.7618378559745</v>
      </c>
      <c r="DV71">
        <v>1.8627374910875301</v>
      </c>
      <c r="DW71">
        <v>1.73481305983332</v>
      </c>
      <c r="DX71">
        <v>1.82248477669015</v>
      </c>
      <c r="DY71">
        <v>1.8134816051517499</v>
      </c>
      <c r="DZ71">
        <v>1.8872935424244199</v>
      </c>
      <c r="EA71">
        <v>1.87188930917778</v>
      </c>
      <c r="EB71">
        <v>1.9646483319587</v>
      </c>
      <c r="EC71">
        <v>1.8319392910299099</v>
      </c>
      <c r="ED71">
        <v>1.94434312307402</v>
      </c>
    </row>
    <row r="72" spans="1:134" x14ac:dyDescent="0.45">
      <c r="A72" t="s">
        <v>123</v>
      </c>
      <c r="B72" t="s">
        <v>124</v>
      </c>
      <c r="C72" t="s">
        <v>68</v>
      </c>
      <c r="D72">
        <v>45</v>
      </c>
      <c r="E72" s="1" cm="1">
        <f t="array" ref="E72">SUMPRODUCT($G72:$FZZ72,$G$2:$FZZ$2)/SUMPRODUCT(--($G72:$FZZ72&lt;&gt;""),$G$2:$FZZ$2)</f>
        <v>1.6851473163863475</v>
      </c>
      <c r="F72" s="1" cm="1">
        <f t="array" ref="F72">SUMPRODUCT($G72:$FZZ72,$F$2:$FZY$2)/SUMPRODUCT(--($G72:$FZZ72&lt;&gt;""),$F$2:$FZY$2)</f>
        <v>1.7415256784043618</v>
      </c>
      <c r="G72">
        <v>1.69881643912365</v>
      </c>
      <c r="H72">
        <v>1.7831247252169999</v>
      </c>
      <c r="I72">
        <v>1.6950674998251301</v>
      </c>
      <c r="J72">
        <v>1.7826152004787501</v>
      </c>
      <c r="K72">
        <v>1.6867702348017299</v>
      </c>
      <c r="L72">
        <v>1.7791752382303501</v>
      </c>
      <c r="M72">
        <v>1.6636477742328699</v>
      </c>
      <c r="N72">
        <v>1.7557648233924199</v>
      </c>
      <c r="O72">
        <v>1.83006322318978</v>
      </c>
      <c r="P72">
        <v>1.85412859358224</v>
      </c>
      <c r="Q72">
        <v>1.7366386429929701</v>
      </c>
      <c r="R72">
        <v>1.82244340923024</v>
      </c>
      <c r="S72">
        <v>1.74326453997324</v>
      </c>
      <c r="T72">
        <v>1.81818689550839</v>
      </c>
      <c r="U72">
        <v>1.4435983574636599</v>
      </c>
      <c r="V72">
        <v>1.5041245261829099</v>
      </c>
      <c r="W72">
        <v>1.81962919415976</v>
      </c>
      <c r="X72">
        <v>1.80742255135944</v>
      </c>
      <c r="Y72">
        <v>1.7599117573949701</v>
      </c>
      <c r="Z72">
        <v>1.81415992657603</v>
      </c>
      <c r="AA72">
        <v>1.69677220553116</v>
      </c>
      <c r="AB72">
        <v>1.7956397812186999</v>
      </c>
      <c r="AC72">
        <v>1.7054915329692699</v>
      </c>
      <c r="AD72">
        <v>1.8090339189323199</v>
      </c>
      <c r="AE72">
        <v>1.6892110409511401</v>
      </c>
      <c r="AF72">
        <v>1.7712943053677199</v>
      </c>
      <c r="AG72">
        <v>1.7031299276857701</v>
      </c>
      <c r="AH72">
        <v>1.80252186855078</v>
      </c>
      <c r="AI72">
        <v>1.74175685964106</v>
      </c>
      <c r="AJ72">
        <v>1.82492780649121</v>
      </c>
      <c r="AK72">
        <v>1.5850178416667</v>
      </c>
      <c r="AL72">
        <v>1.6890514624356601</v>
      </c>
      <c r="AM72">
        <v>1.66236425743079</v>
      </c>
      <c r="AN72">
        <v>1.74176197678568</v>
      </c>
      <c r="AO72">
        <v>1.8255382883465701</v>
      </c>
      <c r="AP72">
        <v>1.5796530886881801</v>
      </c>
      <c r="AQ72">
        <v>1.6764220321176599</v>
      </c>
      <c r="AR72">
        <v>1.7735743030759901</v>
      </c>
      <c r="AS72">
        <v>1.52243988653072</v>
      </c>
      <c r="AT72">
        <v>1.5750694330991599</v>
      </c>
      <c r="AU72">
        <v>1.6033084775211699</v>
      </c>
      <c r="AV72">
        <v>1.64983469678322</v>
      </c>
      <c r="AW72">
        <v>1.6565414413097499</v>
      </c>
      <c r="AX72">
        <v>1.7396579447449201</v>
      </c>
      <c r="AY72">
        <v>1.6278972038144399</v>
      </c>
      <c r="AZ72">
        <v>1.73025699046387</v>
      </c>
      <c r="BA72">
        <v>1.6131852624474601</v>
      </c>
      <c r="BB72">
        <v>1.69377550081295</v>
      </c>
      <c r="BC72">
        <v>1.69703422479371</v>
      </c>
      <c r="BD72">
        <v>1.7464591417884301</v>
      </c>
      <c r="BE72">
        <v>1.7007121470981199</v>
      </c>
      <c r="BF72">
        <v>1.7914643841872799</v>
      </c>
      <c r="BG72">
        <v>1.6983732670887</v>
      </c>
      <c r="BH72">
        <v>1.7929779171865801</v>
      </c>
      <c r="BI72">
        <v>1.68411096330107</v>
      </c>
      <c r="BJ72">
        <v>1.75831431465638</v>
      </c>
      <c r="BK72">
        <v>1.68158091974945</v>
      </c>
      <c r="BL72">
        <v>1.7852401092135499</v>
      </c>
      <c r="BM72">
        <v>1.61736154964533</v>
      </c>
      <c r="BN72">
        <v>1.68393226910255</v>
      </c>
      <c r="BO72">
        <v>1.70075410719095</v>
      </c>
      <c r="BP72">
        <v>1.7961486668462101</v>
      </c>
      <c r="BQ72">
        <v>1.7063406206606999</v>
      </c>
      <c r="BR72">
        <v>1.8041140568992799</v>
      </c>
      <c r="BS72">
        <v>1.72272727272727</v>
      </c>
      <c r="BT72">
        <v>1.7978650137740999</v>
      </c>
      <c r="BU72">
        <v>1.73544503472159</v>
      </c>
      <c r="BV72">
        <v>1.82225808206262</v>
      </c>
      <c r="BW72">
        <v>1.7350351057168301</v>
      </c>
      <c r="BX72">
        <v>1.7906180471362501</v>
      </c>
      <c r="BY72">
        <v>1.71018106490716</v>
      </c>
      <c r="BZ72">
        <v>1.7834126131655601</v>
      </c>
      <c r="CA72">
        <v>1.6999335295793301</v>
      </c>
      <c r="CB72">
        <v>1.7976767005349199</v>
      </c>
      <c r="CC72">
        <v>1.66882719823896</v>
      </c>
      <c r="CD72">
        <v>1.75476510770628</v>
      </c>
      <c r="CE72">
        <v>1.7072314316867101</v>
      </c>
      <c r="CF72">
        <v>1.7999482545138601</v>
      </c>
      <c r="CG72">
        <v>1.7211816930161801</v>
      </c>
      <c r="CH72">
        <v>1.8099867065470201</v>
      </c>
      <c r="CI72">
        <v>1.7227548223546201</v>
      </c>
      <c r="CJ72">
        <v>1.7795292815688799</v>
      </c>
      <c r="CK72">
        <v>1.7342879592817999</v>
      </c>
      <c r="CL72">
        <v>1.7898650154217799</v>
      </c>
      <c r="CM72">
        <v>1.7109931281850901</v>
      </c>
      <c r="CN72">
        <v>1.80002485927872</v>
      </c>
      <c r="CO72">
        <v>1.75550200981589</v>
      </c>
      <c r="CP72">
        <v>1.89029292233893</v>
      </c>
      <c r="CQ72">
        <v>1.68149201793266</v>
      </c>
      <c r="CR72">
        <v>1.76498304525076</v>
      </c>
      <c r="CS72">
        <v>1.71672589960017</v>
      </c>
      <c r="CT72">
        <v>1.80290981785872</v>
      </c>
      <c r="CU72">
        <v>1.7092635885447101</v>
      </c>
      <c r="CV72">
        <v>1.8163208649912299</v>
      </c>
      <c r="CW72">
        <v>1.70971056687789</v>
      </c>
      <c r="CX72">
        <v>1.7909415468929</v>
      </c>
      <c r="CY72">
        <v>1.73572099988847</v>
      </c>
      <c r="CZ72">
        <v>1.81104720633453</v>
      </c>
      <c r="DA72">
        <v>1.72902372904046</v>
      </c>
      <c r="DB72">
        <v>1.81399979919006</v>
      </c>
      <c r="DC72">
        <v>1.71232065881747</v>
      </c>
      <c r="DD72">
        <v>1.78114907032104</v>
      </c>
      <c r="DE72">
        <v>1.6820173919925601</v>
      </c>
      <c r="DF72">
        <v>1.7511302816553</v>
      </c>
      <c r="DG72">
        <v>1.6676851886780499</v>
      </c>
      <c r="DH72">
        <v>1.75477510782501</v>
      </c>
      <c r="DI72">
        <v>1.72814126076942</v>
      </c>
      <c r="DJ72">
        <v>1.8225012213752201</v>
      </c>
      <c r="DK72">
        <v>1.72599657847249</v>
      </c>
      <c r="DL72">
        <v>1.78854491340723</v>
      </c>
      <c r="DM72">
        <v>1.60050982239339</v>
      </c>
      <c r="DN72">
        <v>1.66112050095591</v>
      </c>
      <c r="DO72">
        <v>1.57046311370062</v>
      </c>
      <c r="DP72">
        <v>1.62296504155599</v>
      </c>
      <c r="DQ72">
        <v>1.6118569719526701</v>
      </c>
      <c r="DR72">
        <v>1.69533430812176</v>
      </c>
      <c r="DS72">
        <v>1.6077298701298699</v>
      </c>
      <c r="DT72">
        <v>1.71156363636363</v>
      </c>
      <c r="DU72">
        <v>1.7278341651637701</v>
      </c>
      <c r="DV72">
        <v>1.82384767017573</v>
      </c>
      <c r="DW72">
        <v>1.6966872415154699</v>
      </c>
      <c r="DX72">
        <v>1.7839017395099399</v>
      </c>
      <c r="DY72">
        <v>1.7632103035000799</v>
      </c>
      <c r="DZ72">
        <v>1.8284240653509001</v>
      </c>
      <c r="EA72">
        <v>1.81603196723642</v>
      </c>
      <c r="EB72">
        <v>1.9018088222746701</v>
      </c>
      <c r="EC72">
        <v>1.7769637129740199</v>
      </c>
      <c r="ED72">
        <v>1.91788776387229</v>
      </c>
    </row>
    <row r="73" spans="1:134" x14ac:dyDescent="0.45">
      <c r="A73" t="s">
        <v>123</v>
      </c>
      <c r="B73" t="s">
        <v>124</v>
      </c>
      <c r="C73" t="s">
        <v>68</v>
      </c>
      <c r="D73">
        <v>50</v>
      </c>
      <c r="E73" s="1" cm="1">
        <f t="array" ref="E73">SUMPRODUCT($G73:$FZZ73,$G$2:$FZZ$2)/SUMPRODUCT(--($G73:$FZZ73&lt;&gt;""),$G$2:$FZZ$2)</f>
        <v>1.6075881927207702</v>
      </c>
      <c r="F73" s="1" cm="1">
        <f t="array" ref="F73">SUMPRODUCT($G73:$FZZ73,$F$2:$FZY$2)/SUMPRODUCT(--($G73:$FZZ73&lt;&gt;""),$F$2:$FZY$2)</f>
        <v>1.6798507683635608</v>
      </c>
      <c r="G73">
        <v>1.676084833535</v>
      </c>
      <c r="H73">
        <v>1.7474953408476299</v>
      </c>
      <c r="I73">
        <v>1.6736420371967899</v>
      </c>
      <c r="J73">
        <v>1.7457700886785199</v>
      </c>
      <c r="K73">
        <v>1.6425031330543101</v>
      </c>
      <c r="L73">
        <v>1.7429051098342401</v>
      </c>
      <c r="M73">
        <v>1.6412609921578101</v>
      </c>
      <c r="N73">
        <v>1.72440365445205</v>
      </c>
      <c r="O73">
        <v>1.71932482404867</v>
      </c>
      <c r="P73">
        <v>1.7989335560062001</v>
      </c>
      <c r="Q73">
        <v>1.6687609579332501</v>
      </c>
      <c r="R73">
        <v>1.7606845950494501</v>
      </c>
      <c r="S73">
        <v>1.7074594536840699</v>
      </c>
      <c r="T73">
        <v>1.7854778746664099</v>
      </c>
      <c r="U73">
        <v>1.3472807578589501</v>
      </c>
      <c r="V73">
        <v>1.3999721453656999</v>
      </c>
      <c r="W73">
        <v>1.7753302096494901</v>
      </c>
      <c r="X73">
        <v>1.7662881978567</v>
      </c>
      <c r="Y73">
        <v>1.6835240635576201</v>
      </c>
      <c r="Z73">
        <v>1.7726677374328299</v>
      </c>
      <c r="AA73">
        <v>1.6529440464268199</v>
      </c>
      <c r="AB73">
        <v>1.7447988085149999</v>
      </c>
      <c r="AC73">
        <v>1.6685796825135599</v>
      </c>
      <c r="AD73">
        <v>1.7677427784055</v>
      </c>
      <c r="AE73">
        <v>1.6501726972884001</v>
      </c>
      <c r="AF73">
        <v>1.7388778081552001</v>
      </c>
      <c r="AG73">
        <v>1.61671249702609</v>
      </c>
      <c r="AH73">
        <v>1.71866890931121</v>
      </c>
      <c r="AI73">
        <v>1.6611114278718899</v>
      </c>
      <c r="AJ73">
        <v>1.7544682834882199</v>
      </c>
      <c r="AK73">
        <v>1.51757295232377</v>
      </c>
      <c r="AL73">
        <v>1.6088825839187699</v>
      </c>
      <c r="AM73">
        <v>1.59371972876977</v>
      </c>
      <c r="AN73">
        <v>1.65717672450418</v>
      </c>
      <c r="AO73">
        <v>1.5068935845345599</v>
      </c>
      <c r="AP73">
        <v>1.49434214953029</v>
      </c>
      <c r="AQ73">
        <v>1.5998380504626299</v>
      </c>
      <c r="AR73">
        <v>1.6838633341361</v>
      </c>
      <c r="AS73">
        <v>1.4940309812716199</v>
      </c>
      <c r="AT73">
        <v>1.5392820543286101</v>
      </c>
      <c r="AU73">
        <v>1.55524988537368</v>
      </c>
      <c r="AV73">
        <v>1.6035618620140399</v>
      </c>
      <c r="AW73">
        <v>1.5803829849437201</v>
      </c>
      <c r="AX73">
        <v>1.68079228183014</v>
      </c>
      <c r="AY73">
        <v>1.5884435105867101</v>
      </c>
      <c r="AZ73">
        <v>1.65967350897042</v>
      </c>
      <c r="BA73">
        <v>1.54373101819185</v>
      </c>
      <c r="BB73">
        <v>1.65395588551093</v>
      </c>
      <c r="BC73">
        <v>1.6498367913030001</v>
      </c>
      <c r="BD73">
        <v>1.7073871198218</v>
      </c>
      <c r="BE73">
        <v>1.6522658456958199</v>
      </c>
      <c r="BF73">
        <v>1.7317522878359799</v>
      </c>
      <c r="BG73">
        <v>1.64978878802101</v>
      </c>
      <c r="BH73">
        <v>1.7501173399883201</v>
      </c>
      <c r="BI73">
        <v>1.6126902376215799</v>
      </c>
      <c r="BJ73">
        <v>1.6950095805313801</v>
      </c>
      <c r="BK73">
        <v>1.6430884951014499</v>
      </c>
      <c r="BL73">
        <v>1.7521012902189601</v>
      </c>
      <c r="BM73">
        <v>1.55581337288708</v>
      </c>
      <c r="BN73">
        <v>1.6122362063648199</v>
      </c>
      <c r="BO73">
        <v>1.6648801508214299</v>
      </c>
      <c r="BP73">
        <v>1.7608402908699099</v>
      </c>
      <c r="BQ73">
        <v>1.6346110375561</v>
      </c>
      <c r="BR73">
        <v>1.7325620822165499</v>
      </c>
      <c r="BS73">
        <v>1.6657196969696899</v>
      </c>
      <c r="BT73">
        <v>1.72634297520661</v>
      </c>
      <c r="BU73">
        <v>1.6609069316265599</v>
      </c>
      <c r="BV73">
        <v>1.7719797653799401</v>
      </c>
      <c r="BW73">
        <v>1.64595851263672</v>
      </c>
      <c r="BX73">
        <v>1.72077965333937</v>
      </c>
      <c r="BY73">
        <v>1.65217891667945</v>
      </c>
      <c r="BZ73">
        <v>1.7348856835967399</v>
      </c>
      <c r="CA73">
        <v>1.6355996581521199</v>
      </c>
      <c r="CB73">
        <v>1.7247808058747101</v>
      </c>
      <c r="CC73">
        <v>1.6411712294065199</v>
      </c>
      <c r="CD73">
        <v>1.74007232830762</v>
      </c>
      <c r="CE73">
        <v>1.64363992533865</v>
      </c>
      <c r="CF73">
        <v>1.69891519284433</v>
      </c>
      <c r="CG73">
        <v>1.6620376964345001</v>
      </c>
      <c r="CH73">
        <v>1.73163841807909</v>
      </c>
      <c r="CI73">
        <v>1.68582311384488</v>
      </c>
      <c r="CJ73">
        <v>1.7377333968163999</v>
      </c>
      <c r="CK73">
        <v>1.6494740175210201</v>
      </c>
      <c r="CL73">
        <v>1.7194760112115699</v>
      </c>
      <c r="CM73">
        <v>1.67615462471367</v>
      </c>
      <c r="CN73">
        <v>1.77488147451036</v>
      </c>
      <c r="CO73">
        <v>1.710286704124</v>
      </c>
      <c r="CP73">
        <v>1.8326300828355</v>
      </c>
      <c r="CQ73">
        <v>1.65059246370921</v>
      </c>
      <c r="CR73">
        <v>1.7259553715439599</v>
      </c>
      <c r="CS73">
        <v>1.6422589960017699</v>
      </c>
      <c r="CT73">
        <v>1.7238893824966599</v>
      </c>
      <c r="CU73">
        <v>1.65213325540619</v>
      </c>
      <c r="CV73">
        <v>1.7304792518994701</v>
      </c>
      <c r="CW73">
        <v>1.6334066686866799</v>
      </c>
      <c r="CX73">
        <v>1.7306045555745799</v>
      </c>
      <c r="CY73">
        <v>1.65715264390523</v>
      </c>
      <c r="CZ73">
        <v>1.7625742826644499</v>
      </c>
      <c r="DA73">
        <v>1.65977777034037</v>
      </c>
      <c r="DB73">
        <v>1.75901134576123</v>
      </c>
      <c r="DC73">
        <v>1.67795148941645</v>
      </c>
      <c r="DD73">
        <v>1.74701151643826</v>
      </c>
      <c r="DE73">
        <v>1.64542297761201</v>
      </c>
      <c r="DF73">
        <v>1.7186216994291701</v>
      </c>
      <c r="DG73">
        <v>1.63412425968538</v>
      </c>
      <c r="DH73">
        <v>1.7115067838595599</v>
      </c>
      <c r="DI73">
        <v>1.6856063837212001</v>
      </c>
      <c r="DJ73">
        <v>1.76741138244166</v>
      </c>
      <c r="DK73">
        <v>1.6118206744627499</v>
      </c>
      <c r="DL73">
        <v>1.7295352815729601</v>
      </c>
      <c r="DM73">
        <v>1.55501371533069</v>
      </c>
      <c r="DN73">
        <v>1.6261533346263599</v>
      </c>
      <c r="DO73">
        <v>1.53113486419329</v>
      </c>
      <c r="DP73">
        <v>1.58802801816468</v>
      </c>
      <c r="DQ73">
        <v>1.54363655161209</v>
      </c>
      <c r="DR73">
        <v>1.6213833133944699</v>
      </c>
      <c r="DS73">
        <v>1.5631999999999999</v>
      </c>
      <c r="DT73">
        <v>1.65007792207792</v>
      </c>
      <c r="DU73">
        <v>1.6568279998322299</v>
      </c>
      <c r="DV73">
        <v>1.74770372855764</v>
      </c>
      <c r="DW73">
        <v>1.62546501236569</v>
      </c>
      <c r="DX73">
        <v>1.71288733711578</v>
      </c>
      <c r="DY73">
        <v>1.7162125096893399</v>
      </c>
      <c r="DZ73">
        <v>1.7871564009301699</v>
      </c>
      <c r="EA73">
        <v>1.73041153550809</v>
      </c>
      <c r="EB73">
        <v>1.8074429054918799</v>
      </c>
      <c r="EC73">
        <v>1.73116994738276</v>
      </c>
      <c r="ED73">
        <v>1.8535207429302101</v>
      </c>
    </row>
    <row r="74" spans="1:134" x14ac:dyDescent="0.45">
      <c r="A74" t="s">
        <v>99</v>
      </c>
      <c r="B74" t="s">
        <v>132</v>
      </c>
      <c r="C74" t="s">
        <v>100</v>
      </c>
      <c r="D74">
        <v>30</v>
      </c>
      <c r="E74" s="1" cm="1">
        <f t="array" ref="E74">SUMPRODUCT($G74:$FZZ74,$G$2:$FZZ$2)/SUMPRODUCT(--($G74:$FZZ74&lt;&gt;""),$G$2:$FZZ$2)</f>
        <v>3.4705104239757509</v>
      </c>
      <c r="F74" s="1" cm="1">
        <f t="array" ref="F74">SUMPRODUCT($G74:$FZZ74,$F$2:$FZY$2)/SUMPRODUCT(--($G74:$FZZ74&lt;&gt;""),$F$2:$FZY$2)</f>
        <v>2.8390852016313102</v>
      </c>
      <c r="G74">
        <v>3.3988214970761099</v>
      </c>
      <c r="H74">
        <v>2.75325167982382</v>
      </c>
      <c r="I74">
        <v>3.4058791298468098</v>
      </c>
      <c r="J74">
        <v>2.7431509244794698</v>
      </c>
      <c r="K74">
        <v>4.1503724196637499</v>
      </c>
      <c r="L74">
        <v>3.3206592419190799</v>
      </c>
      <c r="M74">
        <v>3.5507490794348602</v>
      </c>
      <c r="N74">
        <v>3.03196084866978</v>
      </c>
      <c r="O74">
        <v>2.8860455684122601</v>
      </c>
      <c r="P74">
        <v>2.5924227603483199</v>
      </c>
      <c r="Q74">
        <v>2.6543247960701701</v>
      </c>
      <c r="R74">
        <v>2.56270964063836</v>
      </c>
      <c r="S74">
        <v>3.09644183160803</v>
      </c>
      <c r="T74">
        <v>2.8868661261300601</v>
      </c>
      <c r="U74">
        <v>2.4753730436332999</v>
      </c>
      <c r="V74">
        <v>2.2590099540398501</v>
      </c>
      <c r="W74">
        <v>4.6539745074640804</v>
      </c>
      <c r="X74">
        <v>2.9331508259628398</v>
      </c>
      <c r="Y74">
        <v>3.5694707355781099</v>
      </c>
      <c r="Z74">
        <v>2.9209592917646598</v>
      </c>
      <c r="AA74">
        <v>2.5874791361733802</v>
      </c>
      <c r="AB74">
        <v>2.4775209922193899</v>
      </c>
      <c r="AC74">
        <v>2.7527612512672102</v>
      </c>
      <c r="AD74">
        <v>2.4830550508215401</v>
      </c>
      <c r="AE74">
        <v>3.58035045387766</v>
      </c>
      <c r="AF74">
        <v>2.8580613148344498</v>
      </c>
      <c r="AG74">
        <v>5.64089930784169</v>
      </c>
      <c r="AH74">
        <v>3.3103757351761298</v>
      </c>
      <c r="AI74">
        <v>2.84233809704283</v>
      </c>
      <c r="AJ74">
        <v>2.6237418541238302</v>
      </c>
      <c r="AK74">
        <v>5.70084584509463</v>
      </c>
      <c r="AL74">
        <v>3.5778375996785101</v>
      </c>
      <c r="AM74">
        <v>3.29843821695018</v>
      </c>
      <c r="AN74">
        <v>3.004091395748</v>
      </c>
      <c r="AO74">
        <v>3.9973991356331302</v>
      </c>
      <c r="AP74">
        <v>3.03790339276933</v>
      </c>
      <c r="AQ74">
        <v>3.01040455971714</v>
      </c>
      <c r="AR74">
        <v>2.6931998645766799</v>
      </c>
      <c r="AS74">
        <v>3.9457783190506599</v>
      </c>
      <c r="AT74">
        <v>3.04747293223032</v>
      </c>
      <c r="AU74">
        <v>3.0823499601824298</v>
      </c>
      <c r="AV74">
        <v>2.7353821279471</v>
      </c>
      <c r="AW74">
        <v>2.91292208741412</v>
      </c>
      <c r="AX74">
        <v>2.88323344540271</v>
      </c>
      <c r="AY74">
        <v>2.71383546145143</v>
      </c>
      <c r="AZ74">
        <v>2.63778891223533</v>
      </c>
      <c r="BA74">
        <v>2.77932018283891</v>
      </c>
      <c r="BB74">
        <v>2.7678160566923302</v>
      </c>
      <c r="BC74">
        <v>2.7534778162256002</v>
      </c>
      <c r="BD74">
        <v>2.6387414017735802</v>
      </c>
      <c r="BE74">
        <v>2.6177580053114999</v>
      </c>
      <c r="BF74">
        <v>2.4859515875298102</v>
      </c>
      <c r="BG74">
        <v>2.5427747186702199</v>
      </c>
      <c r="BH74">
        <v>2.4375236110952101</v>
      </c>
      <c r="BI74">
        <v>2.5017879590417</v>
      </c>
      <c r="BJ74">
        <v>2.4342116504143401</v>
      </c>
      <c r="BK74">
        <v>3.2240082445526999</v>
      </c>
      <c r="BL74">
        <v>2.9243803201456098</v>
      </c>
      <c r="BM74">
        <v>3.0287547912413899</v>
      </c>
      <c r="BN74">
        <v>2.7299722438429699</v>
      </c>
      <c r="BO74">
        <v>2.7041341233503902</v>
      </c>
      <c r="BP74">
        <v>2.37730945327228</v>
      </c>
      <c r="BQ74">
        <v>2.76296541479639</v>
      </c>
      <c r="BR74">
        <v>2.4680869958342702</v>
      </c>
      <c r="BS74">
        <v>2.6006026170798799</v>
      </c>
      <c r="BT74">
        <v>2.5283402203856702</v>
      </c>
      <c r="BU74">
        <v>3.2666582053559998</v>
      </c>
      <c r="BV74">
        <v>2.94286802168513</v>
      </c>
      <c r="BW74">
        <v>2.7545264392011601</v>
      </c>
      <c r="BX74">
        <v>2.66235894429715</v>
      </c>
      <c r="BY74">
        <v>2.65134775714797</v>
      </c>
      <c r="BZ74">
        <v>2.56272057695258</v>
      </c>
      <c r="CA74">
        <v>2.4716392871838702</v>
      </c>
      <c r="CB74">
        <v>2.4493558699711899</v>
      </c>
      <c r="CC74">
        <v>2.1707402295637501</v>
      </c>
      <c r="CD74">
        <v>2.1592445710092698</v>
      </c>
      <c r="CE74">
        <v>2.49071353329267</v>
      </c>
      <c r="CF74">
        <v>2.4846888802646401</v>
      </c>
      <c r="CG74">
        <v>2.8064496985234699</v>
      </c>
      <c r="CH74">
        <v>2.6322461187864898</v>
      </c>
      <c r="CI74">
        <v>3.1801804120394701</v>
      </c>
      <c r="CJ74">
        <v>2.8426863635778701</v>
      </c>
      <c r="CK74">
        <v>2.9530661787988599</v>
      </c>
      <c r="CL74">
        <v>2.8306653062660501</v>
      </c>
      <c r="CM74">
        <v>2.5617841859474</v>
      </c>
      <c r="CN74">
        <v>2.5087451391231701</v>
      </c>
      <c r="CO74">
        <v>2.9180306025006102</v>
      </c>
      <c r="CP74">
        <v>2.68514734948588</v>
      </c>
      <c r="CQ74">
        <v>2.5402659419093401</v>
      </c>
      <c r="CR74">
        <v>2.50551823111799</v>
      </c>
      <c r="CS74">
        <v>2.36393824966681</v>
      </c>
      <c r="CT74">
        <v>2.2932474455797398</v>
      </c>
      <c r="CU74">
        <v>2.5753945061367598</v>
      </c>
      <c r="CV74">
        <v>2.5659555815312598</v>
      </c>
      <c r="CW74">
        <v>2.6148049586994602</v>
      </c>
      <c r="CX74">
        <v>2.52142753632734</v>
      </c>
      <c r="CY74">
        <v>2.9471298612328098</v>
      </c>
      <c r="CZ74">
        <v>2.8181448850510602</v>
      </c>
      <c r="DA74">
        <v>2.75901134576123</v>
      </c>
      <c r="DB74">
        <v>2.6929114093510398</v>
      </c>
      <c r="DC74">
        <v>2.6172810911664399</v>
      </c>
      <c r="DD74">
        <v>2.4760856977417398</v>
      </c>
      <c r="DE74">
        <v>2.4209990008013298</v>
      </c>
      <c r="DF74">
        <v>2.25014592257694</v>
      </c>
      <c r="DG74">
        <v>2.4015994567882601</v>
      </c>
      <c r="DH74">
        <v>2.4112188313402898</v>
      </c>
      <c r="DI74">
        <v>2.7067148495963602</v>
      </c>
      <c r="DJ74">
        <v>2.6061588330632</v>
      </c>
      <c r="DK74">
        <v>3.0816479576293001</v>
      </c>
      <c r="DL74">
        <v>2.8270019451149402</v>
      </c>
      <c r="DM74">
        <v>2.9081904075808298</v>
      </c>
      <c r="DN74">
        <v>2.57708292926214</v>
      </c>
      <c r="DO74">
        <v>2.7894032216605198</v>
      </c>
      <c r="DP74">
        <v>2.7202788964099001</v>
      </c>
      <c r="DQ74">
        <v>2.8712540800803401</v>
      </c>
      <c r="DR74">
        <v>2.7938470172951</v>
      </c>
      <c r="DS74">
        <v>2.8577246753246701</v>
      </c>
      <c r="DT74">
        <v>2.8220051948051901</v>
      </c>
      <c r="DU74">
        <v>2.9052656964308099</v>
      </c>
      <c r="DV74">
        <v>2.6332885962336898</v>
      </c>
      <c r="DW74">
        <v>2.6447617266246799</v>
      </c>
      <c r="DX74">
        <v>2.5491510277032998</v>
      </c>
      <c r="DY74">
        <v>2.7931787013296701</v>
      </c>
      <c r="DZ74">
        <v>2.7269632103035</v>
      </c>
      <c r="EA74">
        <v>2.6139757117260598</v>
      </c>
      <c r="EB74">
        <v>2.6594095731065601</v>
      </c>
      <c r="EC74">
        <v>2.84385678049598</v>
      </c>
      <c r="ED74">
        <v>2.68399262100916</v>
      </c>
    </row>
    <row r="75" spans="1:134" x14ac:dyDescent="0.45">
      <c r="A75" t="s">
        <v>99</v>
      </c>
      <c r="B75" t="s">
        <v>132</v>
      </c>
      <c r="C75" t="s">
        <v>100</v>
      </c>
      <c r="D75">
        <v>35</v>
      </c>
      <c r="E75" s="1" cm="1">
        <f t="array" ref="E75">SUMPRODUCT($G75:$FZZ75,$G$2:$FZZ$2)/SUMPRODUCT(--($G75:$FZZ75&lt;&gt;""),$G$2:$FZZ$2)</f>
        <v>3.2681764310890888</v>
      </c>
      <c r="F75" s="1" cm="1">
        <f t="array" ref="F75">SUMPRODUCT($G75:$FZZ75,$F$2:$FZY$2)/SUMPRODUCT(--($G75:$FZZ75&lt;&gt;""),$F$2:$FZY$2)</f>
        <v>2.6936006486642707</v>
      </c>
      <c r="G75">
        <v>3.0593823072822799</v>
      </c>
      <c r="H75">
        <v>2.5915003054225099</v>
      </c>
      <c r="I75">
        <v>3.0603184965842001</v>
      </c>
      <c r="J75">
        <v>2.5905399208810298</v>
      </c>
      <c r="K75">
        <v>3.8765482017450501</v>
      </c>
      <c r="L75">
        <v>3.14607599725709</v>
      </c>
      <c r="M75">
        <v>3.3737555936214498</v>
      </c>
      <c r="N75">
        <v>2.8755740230848299</v>
      </c>
      <c r="O75">
        <v>2.7547250387689299</v>
      </c>
      <c r="P75">
        <v>2.4430537993558299</v>
      </c>
      <c r="Q75">
        <v>2.4563888899735602</v>
      </c>
      <c r="R75">
        <v>2.4448930661907902</v>
      </c>
      <c r="S75">
        <v>2.9203473421188701</v>
      </c>
      <c r="T75">
        <v>2.72192961368388</v>
      </c>
      <c r="U75">
        <v>2.3803869665150001</v>
      </c>
      <c r="V75">
        <v>2.1912655318416601</v>
      </c>
      <c r="W75">
        <v>4.0952577331648596</v>
      </c>
      <c r="X75">
        <v>2.7609826150030399</v>
      </c>
      <c r="Y75">
        <v>3.3947996137593401</v>
      </c>
      <c r="Z75">
        <v>2.81016128415457</v>
      </c>
      <c r="AA75">
        <v>2.4366612741699401</v>
      </c>
      <c r="AB75">
        <v>2.3307962920165299</v>
      </c>
      <c r="AC75">
        <v>2.5522599314314398</v>
      </c>
      <c r="AD75">
        <v>2.3627770021944801</v>
      </c>
      <c r="AE75">
        <v>3.3814304200192602</v>
      </c>
      <c r="AF75">
        <v>2.7385003064768698</v>
      </c>
      <c r="AG75">
        <v>4.6502996032953599</v>
      </c>
      <c r="AH75">
        <v>3.0476709509292399</v>
      </c>
      <c r="AI75">
        <v>2.6743427120610899</v>
      </c>
      <c r="AJ75">
        <v>2.5133369332264501</v>
      </c>
      <c r="AK75">
        <v>5.9497189392802303</v>
      </c>
      <c r="AL75">
        <v>3.5624070998697501</v>
      </c>
      <c r="AM75">
        <v>3.1571257413796001</v>
      </c>
      <c r="AN75">
        <v>2.8425216253420098</v>
      </c>
      <c r="AO75">
        <v>3.8978578452938502</v>
      </c>
      <c r="AP75">
        <v>2.9138738645480098</v>
      </c>
      <c r="AQ75">
        <v>2.7831726053980801</v>
      </c>
      <c r="AR75">
        <v>2.46496270623261</v>
      </c>
      <c r="AS75">
        <v>3.5538785997534501</v>
      </c>
      <c r="AT75">
        <v>2.8425272162896702</v>
      </c>
      <c r="AU75">
        <v>2.9408407538791899</v>
      </c>
      <c r="AV75">
        <v>2.6018002364921902</v>
      </c>
      <c r="AW75">
        <v>2.7314720070165102</v>
      </c>
      <c r="AX75">
        <v>2.7017248940213401</v>
      </c>
      <c r="AY75">
        <v>2.5883788588976802</v>
      </c>
      <c r="AZ75">
        <v>2.5143041861968598</v>
      </c>
      <c r="BA75">
        <v>2.6359174157131</v>
      </c>
      <c r="BB75">
        <v>2.57235328404454</v>
      </c>
      <c r="BC75">
        <v>2.7265658928846599</v>
      </c>
      <c r="BD75">
        <v>2.5512391252574198</v>
      </c>
      <c r="BE75">
        <v>2.4693404604428499</v>
      </c>
      <c r="BF75">
        <v>2.38638631865622</v>
      </c>
      <c r="BG75">
        <v>2.3729007589893798</v>
      </c>
      <c r="BH75">
        <v>2.26763820361063</v>
      </c>
      <c r="BI75">
        <v>2.4392521083271199</v>
      </c>
      <c r="BJ75">
        <v>2.3486703198799002</v>
      </c>
      <c r="BK75">
        <v>3.0140532148401902</v>
      </c>
      <c r="BL75">
        <v>2.7180657422774201</v>
      </c>
      <c r="BM75">
        <v>2.7063721674768302</v>
      </c>
      <c r="BN75">
        <v>2.5191135652710201</v>
      </c>
      <c r="BO75">
        <v>2.3892001077295899</v>
      </c>
      <c r="BP75">
        <v>2.2129544842445399</v>
      </c>
      <c r="BQ75">
        <v>2.6845190041011402</v>
      </c>
      <c r="BR75">
        <v>2.3256692608260399</v>
      </c>
      <c r="BS75">
        <v>2.4603305785123899</v>
      </c>
      <c r="BT75">
        <v>2.4374827823691398</v>
      </c>
      <c r="BU75">
        <v>3.0538501985386102</v>
      </c>
      <c r="BV75">
        <v>2.75281489674179</v>
      </c>
      <c r="BW75">
        <v>2.5385097056981798</v>
      </c>
      <c r="BX75">
        <v>2.42252095018585</v>
      </c>
      <c r="BY75">
        <v>2.4920080814280499</v>
      </c>
      <c r="BZ75">
        <v>2.43298296762313</v>
      </c>
      <c r="CA75">
        <v>2.30483018390149</v>
      </c>
      <c r="CB75">
        <v>2.3417212673693499</v>
      </c>
      <c r="CC75">
        <v>2.07753454812278</v>
      </c>
      <c r="CD75">
        <v>2.0655322420028299</v>
      </c>
      <c r="CE75">
        <v>2.4216887509009202</v>
      </c>
      <c r="CF75">
        <v>2.4117647058823501</v>
      </c>
      <c r="CG75">
        <v>2.6273204196933002</v>
      </c>
      <c r="CH75">
        <v>2.45378151260504</v>
      </c>
      <c r="CI75">
        <v>3.00431084402465</v>
      </c>
      <c r="CJ75">
        <v>2.6933638738402501</v>
      </c>
      <c r="CK75">
        <v>2.6916816193458302</v>
      </c>
      <c r="CL75">
        <v>2.57795916452638</v>
      </c>
      <c r="CM75">
        <v>2.4460109735958899</v>
      </c>
      <c r="CN75">
        <v>2.3735461761102301</v>
      </c>
      <c r="CO75">
        <v>2.8024939483444</v>
      </c>
      <c r="CP75">
        <v>2.5690443936129999</v>
      </c>
      <c r="CQ75">
        <v>2.3691309262246101</v>
      </c>
      <c r="CR75">
        <v>2.3848283569768398</v>
      </c>
      <c r="CS75">
        <v>2.2061639271434901</v>
      </c>
      <c r="CT75">
        <v>2.1529764549089201</v>
      </c>
      <c r="CU75">
        <v>2.46370543541788</v>
      </c>
      <c r="CV75">
        <v>2.44900642898889</v>
      </c>
      <c r="CW75">
        <v>2.4881763210244099</v>
      </c>
      <c r="CX75">
        <v>2.4037967512877598</v>
      </c>
      <c r="CY75">
        <v>2.7245367788806201</v>
      </c>
      <c r="CZ75">
        <v>2.6493459939139901</v>
      </c>
      <c r="DA75">
        <v>2.46482479333311</v>
      </c>
      <c r="DB75">
        <v>2.5009371130225202</v>
      </c>
      <c r="DC75">
        <v>2.4395161809174501</v>
      </c>
      <c r="DD75">
        <v>2.3715498938428801</v>
      </c>
      <c r="DE75">
        <v>2.3184871538667</v>
      </c>
      <c r="DF75">
        <v>2.18198276629633</v>
      </c>
      <c r="DG75">
        <v>2.2785091855596198</v>
      </c>
      <c r="DH75">
        <v>2.2925421554943601</v>
      </c>
      <c r="DI75">
        <v>2.5377385559079602</v>
      </c>
      <c r="DJ75">
        <v>2.48860437523749</v>
      </c>
      <c r="DK75">
        <v>2.9210236460359398</v>
      </c>
      <c r="DL75">
        <v>2.6205854092943599</v>
      </c>
      <c r="DM75">
        <v>2.65345931118561</v>
      </c>
      <c r="DN75">
        <v>2.4271563547698798</v>
      </c>
      <c r="DO75">
        <v>2.7024033930254401</v>
      </c>
      <c r="DP75">
        <v>2.6112158341187501</v>
      </c>
      <c r="DQ75">
        <v>2.6871224541037102</v>
      </c>
      <c r="DR75">
        <v>2.6235396635502899</v>
      </c>
      <c r="DS75">
        <v>2.7033974025974001</v>
      </c>
      <c r="DT75">
        <v>2.6834701298701198</v>
      </c>
      <c r="DU75">
        <v>2.7474940234030898</v>
      </c>
      <c r="DV75">
        <v>2.4399509289938299</v>
      </c>
      <c r="DW75">
        <v>2.5115863416256201</v>
      </c>
      <c r="DX75">
        <v>2.37882661013778</v>
      </c>
      <c r="DY75">
        <v>2.6302486434917398</v>
      </c>
      <c r="DZ75">
        <v>2.5832329616599998</v>
      </c>
      <c r="EA75">
        <v>2.4284007849606</v>
      </c>
      <c r="EB75">
        <v>2.45803589203947</v>
      </c>
      <c r="EC75">
        <v>2.6715615370102501</v>
      </c>
      <c r="ED75">
        <v>2.5104395949940201</v>
      </c>
    </row>
    <row r="76" spans="1:134" x14ac:dyDescent="0.45">
      <c r="A76" t="s">
        <v>99</v>
      </c>
      <c r="B76" t="s">
        <v>132</v>
      </c>
      <c r="C76" t="s">
        <v>100</v>
      </c>
      <c r="D76">
        <v>40</v>
      </c>
      <c r="E76" s="1" cm="1">
        <f t="array" ref="E76">SUMPRODUCT($G76:$FZZ76,$G$2:$FZZ$2)/SUMPRODUCT(--($G76:$FZZ76&lt;&gt;""),$G$2:$FZZ$2)</f>
        <v>3.0018240256463118</v>
      </c>
      <c r="F76" s="1" cm="1">
        <f t="array" ref="F76">SUMPRODUCT($G76:$FZZ76,$F$2:$FZY$2)/SUMPRODUCT(--($G76:$FZZ76&lt;&gt;""),$F$2:$FZY$2)</f>
        <v>2.5329395003838751</v>
      </c>
      <c r="G76">
        <v>2.9079258115095601</v>
      </c>
      <c r="H76">
        <v>2.4324140828959502</v>
      </c>
      <c r="I76">
        <v>2.8984685272836002</v>
      </c>
      <c r="J76">
        <v>2.44766529102256</v>
      </c>
      <c r="K76">
        <v>3.7313778345274402</v>
      </c>
      <c r="L76">
        <v>2.8947317396136198</v>
      </c>
      <c r="M76">
        <v>3.0100413249327702</v>
      </c>
      <c r="N76">
        <v>2.7293817528997901</v>
      </c>
      <c r="O76">
        <v>2.56762018370511</v>
      </c>
      <c r="P76">
        <v>2.3013050220684699</v>
      </c>
      <c r="Q76">
        <v>2.3269749661255799</v>
      </c>
      <c r="R76">
        <v>2.3092938893292598</v>
      </c>
      <c r="S76">
        <v>2.6494525427803302</v>
      </c>
      <c r="T76">
        <v>2.4955938739185002</v>
      </c>
      <c r="U76">
        <v>2.1456087701291802</v>
      </c>
      <c r="V76">
        <v>1.97561211445948</v>
      </c>
      <c r="W76">
        <v>3.7594090738920798</v>
      </c>
      <c r="X76">
        <v>2.5834693364219099</v>
      </c>
      <c r="Y76">
        <v>2.9913597774335998</v>
      </c>
      <c r="Z76">
        <v>2.6048227499569698</v>
      </c>
      <c r="AA76">
        <v>2.2143157948796901</v>
      </c>
      <c r="AB76">
        <v>2.1838199419664601</v>
      </c>
      <c r="AC76">
        <v>2.4150284653854599</v>
      </c>
      <c r="AD76">
        <v>2.2312386132409401</v>
      </c>
      <c r="AE76">
        <v>2.9361594068942698</v>
      </c>
      <c r="AF76">
        <v>2.54233564569327</v>
      </c>
      <c r="AG76">
        <v>3.61464874764162</v>
      </c>
      <c r="AH76">
        <v>2.8438826152628902</v>
      </c>
      <c r="AI76">
        <v>2.5061360290048502</v>
      </c>
      <c r="AJ76">
        <v>2.40883829660212</v>
      </c>
      <c r="AK76">
        <v>5.48993652530514</v>
      </c>
      <c r="AL76">
        <v>3.4959547591495999</v>
      </c>
      <c r="AM76">
        <v>3.0439262104243401</v>
      </c>
      <c r="AN76">
        <v>2.6624789694611</v>
      </c>
      <c r="AO76">
        <v>3.7913873864548</v>
      </c>
      <c r="AP76">
        <v>2.6943596180223</v>
      </c>
      <c r="AQ76">
        <v>2.6903064127130301</v>
      </c>
      <c r="AR76">
        <v>2.3531302681591102</v>
      </c>
      <c r="AS76">
        <v>2.9577935869064702</v>
      </c>
      <c r="AT76">
        <v>2.58635695296371</v>
      </c>
      <c r="AU76">
        <v>2.7812085233717001</v>
      </c>
      <c r="AV76">
        <v>2.4783175269673401</v>
      </c>
      <c r="AW76">
        <v>2.6202017248940201</v>
      </c>
      <c r="AX76">
        <v>2.5683525800321498</v>
      </c>
      <c r="AY76">
        <v>2.4197349280749898</v>
      </c>
      <c r="AZ76">
        <v>2.3509455309519902</v>
      </c>
      <c r="BA76">
        <v>2.5283615056600302</v>
      </c>
      <c r="BB76">
        <v>2.4503481915513698</v>
      </c>
      <c r="BC76">
        <v>2.6457460668805401</v>
      </c>
      <c r="BD76">
        <v>2.43256608901528</v>
      </c>
      <c r="BE76">
        <v>2.3546357223810399</v>
      </c>
      <c r="BF76">
        <v>2.26692829473755</v>
      </c>
      <c r="BG76">
        <v>2.3437660984740001</v>
      </c>
      <c r="BH76">
        <v>2.1669891131386398</v>
      </c>
      <c r="BI76">
        <v>2.3215763330363499</v>
      </c>
      <c r="BJ76">
        <v>2.2633242613227198</v>
      </c>
      <c r="BK76">
        <v>2.8075780288023902</v>
      </c>
      <c r="BL76">
        <v>2.5388002569730701</v>
      </c>
      <c r="BM76">
        <v>2.5210520905232499</v>
      </c>
      <c r="BN76">
        <v>2.4331869648862501</v>
      </c>
      <c r="BO76">
        <v>2.1601669808779902</v>
      </c>
      <c r="BP76">
        <v>2.11347966603824</v>
      </c>
      <c r="BQ76">
        <v>2.4679497529628298</v>
      </c>
      <c r="BR76">
        <v>2.1552539800432702</v>
      </c>
      <c r="BS76">
        <v>2.3263257575757499</v>
      </c>
      <c r="BT76">
        <v>2.3347623966942099</v>
      </c>
      <c r="BU76">
        <v>2.88691458306891</v>
      </c>
      <c r="BV76">
        <v>2.6219425960509799</v>
      </c>
      <c r="BW76">
        <v>2.4124488735527998</v>
      </c>
      <c r="BX76">
        <v>2.3173370282044701</v>
      </c>
      <c r="BY76">
        <v>2.3925630402536902</v>
      </c>
      <c r="BZ76">
        <v>2.3190501764615599</v>
      </c>
      <c r="CA76">
        <v>2.1770961921944698</v>
      </c>
      <c r="CB76">
        <v>2.2041274965973399</v>
      </c>
      <c r="CC76">
        <v>2.0132776603364801</v>
      </c>
      <c r="CD76">
        <v>1.9818480406715699</v>
      </c>
      <c r="CE76">
        <v>2.2715898800613501</v>
      </c>
      <c r="CF76">
        <v>2.2866884736929598</v>
      </c>
      <c r="CG76">
        <v>2.4641195461235301</v>
      </c>
      <c r="CH76">
        <v>2.3508284669800101</v>
      </c>
      <c r="CI76">
        <v>2.8060377552727398</v>
      </c>
      <c r="CJ76">
        <v>2.5504497432795801</v>
      </c>
      <c r="CK76">
        <v>2.55399969508262</v>
      </c>
      <c r="CL76">
        <v>2.5037938758517102</v>
      </c>
      <c r="CM76">
        <v>2.3050411065930301</v>
      </c>
      <c r="CN76">
        <v>2.2975655663476302</v>
      </c>
      <c r="CO76">
        <v>2.62234337871149</v>
      </c>
      <c r="CP76">
        <v>2.44097137400342</v>
      </c>
      <c r="CQ76">
        <v>2.2618270488576102</v>
      </c>
      <c r="CR76">
        <v>2.31001155716989</v>
      </c>
      <c r="CS76">
        <v>2.1244891159484598</v>
      </c>
      <c r="CT76">
        <v>2.07427809862283</v>
      </c>
      <c r="CU76">
        <v>2.3422706019871402</v>
      </c>
      <c r="CV76">
        <v>2.3281998831092898</v>
      </c>
      <c r="CW76">
        <v>2.27375604357964</v>
      </c>
      <c r="CX76">
        <v>2.2727021223339001</v>
      </c>
      <c r="CY76">
        <v>2.5600873070243901</v>
      </c>
      <c r="CZ76">
        <v>2.5032660474453099</v>
      </c>
      <c r="DA76">
        <v>2.3858562870243301</v>
      </c>
      <c r="DB76">
        <v>2.4018039425683502</v>
      </c>
      <c r="DC76">
        <v>2.2623560445216402</v>
      </c>
      <c r="DD76">
        <v>2.2511484269445998</v>
      </c>
      <c r="DE76">
        <v>2.1624736597382199</v>
      </c>
      <c r="DF76">
        <v>2.0495048525439898</v>
      </c>
      <c r="DG76">
        <v>2.18576081079381</v>
      </c>
      <c r="DH76">
        <v>2.2044840117192899</v>
      </c>
      <c r="DI76">
        <v>2.39367831690616</v>
      </c>
      <c r="DJ76">
        <v>2.3612013679402502</v>
      </c>
      <c r="DK76">
        <v>2.8132455297508798</v>
      </c>
      <c r="DL76">
        <v>2.55503737901619</v>
      </c>
      <c r="DM76">
        <v>2.56048599373805</v>
      </c>
      <c r="DN76">
        <v>2.3422598431741899</v>
      </c>
      <c r="DO76">
        <v>2.6386770628052401</v>
      </c>
      <c r="DP76">
        <v>2.4741881586839098</v>
      </c>
      <c r="DQ76">
        <v>2.5788470911427099</v>
      </c>
      <c r="DR76">
        <v>2.5460144445921302</v>
      </c>
      <c r="DS76">
        <v>2.5593974025974</v>
      </c>
      <c r="DT76">
        <v>2.5046441558441499</v>
      </c>
      <c r="DU76">
        <v>2.4624103510464201</v>
      </c>
      <c r="DV76">
        <v>2.3380866501698598</v>
      </c>
      <c r="DW76">
        <v>2.4302949061662198</v>
      </c>
      <c r="DX76">
        <v>2.2995303115322998</v>
      </c>
      <c r="DY76">
        <v>2.5092481068511101</v>
      </c>
      <c r="DZ76">
        <v>2.4316796851708302</v>
      </c>
      <c r="EA76">
        <v>2.3220044936150801</v>
      </c>
      <c r="EB76">
        <v>2.3526065811552499</v>
      </c>
      <c r="EC76">
        <v>2.4902941114814499</v>
      </c>
      <c r="ED76">
        <v>2.3832253736662201</v>
      </c>
    </row>
    <row r="77" spans="1:134" x14ac:dyDescent="0.45">
      <c r="A77" t="s">
        <v>99</v>
      </c>
      <c r="B77" t="s">
        <v>132</v>
      </c>
      <c r="C77" t="s">
        <v>100</v>
      </c>
      <c r="D77">
        <v>45</v>
      </c>
      <c r="E77" s="1" cm="1">
        <f t="array" ref="E77">SUMPRODUCT($G77:$FZZ77,$G$2:$FZZ$2)/SUMPRODUCT(--($G77:$FZZ77&lt;&gt;""),$G$2:$FZZ$2)</f>
        <v>2.7943423740134756</v>
      </c>
      <c r="F77" s="1" cm="1">
        <f t="array" ref="F77">SUMPRODUCT($G77:$FZZ77,$F$2:$FZY$2)/SUMPRODUCT(--($G77:$FZZ77&lt;&gt;""),$F$2:$FZY$2)</f>
        <v>2.3984599484045313</v>
      </c>
      <c r="G77">
        <v>2.5439224810423999</v>
      </c>
      <c r="H77">
        <v>2.3355718015259401</v>
      </c>
      <c r="I77">
        <v>2.5504694288356702</v>
      </c>
      <c r="J77">
        <v>2.35190064274444</v>
      </c>
      <c r="K77">
        <v>3.1801541699179401</v>
      </c>
      <c r="L77">
        <v>2.7349814381310402</v>
      </c>
      <c r="M77">
        <v>2.84307686778007</v>
      </c>
      <c r="N77">
        <v>2.6063414712584101</v>
      </c>
      <c r="O77">
        <v>2.4680472384587802</v>
      </c>
      <c r="P77">
        <v>2.20060598830967</v>
      </c>
      <c r="Q77">
        <v>2.2077565571881999</v>
      </c>
      <c r="R77">
        <v>2.2091935351610501</v>
      </c>
      <c r="S77">
        <v>2.4882191674376402</v>
      </c>
      <c r="T77">
        <v>2.3984356977560202</v>
      </c>
      <c r="U77">
        <v>2.0522079233128201</v>
      </c>
      <c r="V77">
        <v>1.9175618146673199</v>
      </c>
      <c r="W77">
        <v>3.6175403037109799</v>
      </c>
      <c r="X77">
        <v>2.4945978988254001</v>
      </c>
      <c r="Y77">
        <v>2.6722929692728301</v>
      </c>
      <c r="Z77">
        <v>2.3815560526969901</v>
      </c>
      <c r="AA77">
        <v>2.1461931540970101</v>
      </c>
      <c r="AB77">
        <v>2.1094959299488898</v>
      </c>
      <c r="AC77">
        <v>2.32772574514467</v>
      </c>
      <c r="AD77">
        <v>2.13980339165128</v>
      </c>
      <c r="AE77">
        <v>2.7115575836000798</v>
      </c>
      <c r="AF77">
        <v>2.4113367256594098</v>
      </c>
      <c r="AG77">
        <v>3.4222718948317699</v>
      </c>
      <c r="AH77">
        <v>2.6882216898400402</v>
      </c>
      <c r="AI77">
        <v>2.3022132634819901</v>
      </c>
      <c r="AJ77">
        <v>2.3061273087668499</v>
      </c>
      <c r="AK77">
        <v>4.5867463287805199</v>
      </c>
      <c r="AL77">
        <v>3.0447663637375899</v>
      </c>
      <c r="AM77">
        <v>2.8901441122988198</v>
      </c>
      <c r="AN77">
        <v>2.54882059038458</v>
      </c>
      <c r="AO77">
        <v>3.6989467146295301</v>
      </c>
      <c r="AP77">
        <v>2.5447840376801798</v>
      </c>
      <c r="AQ77">
        <v>2.5842155045740198</v>
      </c>
      <c r="AR77">
        <v>2.25178266651309</v>
      </c>
      <c r="AS77">
        <v>2.7789844202521801</v>
      </c>
      <c r="AT77">
        <v>2.4599575232805</v>
      </c>
      <c r="AU77">
        <v>2.7261516928497298</v>
      </c>
      <c r="AV77">
        <v>2.3809454861362398</v>
      </c>
      <c r="AW77">
        <v>2.5310480923841499</v>
      </c>
      <c r="AX77">
        <v>2.4809823125274</v>
      </c>
      <c r="AY77">
        <v>2.3841441732665198</v>
      </c>
      <c r="AZ77">
        <v>2.3116534669468201</v>
      </c>
      <c r="BA77">
        <v>2.39425407246065</v>
      </c>
      <c r="BB77">
        <v>2.3423474552872898</v>
      </c>
      <c r="BC77">
        <v>2.4827895378321898</v>
      </c>
      <c r="BD77">
        <v>2.2883260251327302</v>
      </c>
      <c r="BE77">
        <v>2.2151834497690999</v>
      </c>
      <c r="BF77">
        <v>2.21983524197777</v>
      </c>
      <c r="BG77">
        <v>2.21251702860806</v>
      </c>
      <c r="BH77">
        <v>2.0534955868716498</v>
      </c>
      <c r="BI77">
        <v>2.25213273612653</v>
      </c>
      <c r="BJ77">
        <v>2.1762573684660098</v>
      </c>
      <c r="BK77">
        <v>2.7294689223191799</v>
      </c>
      <c r="BL77">
        <v>2.4537046951121502</v>
      </c>
      <c r="BM77">
        <v>2.4001439208141799</v>
      </c>
      <c r="BN77">
        <v>2.3305332413023301</v>
      </c>
      <c r="BO77">
        <v>1.9954618906544499</v>
      </c>
      <c r="BP77">
        <v>2.0312281174252602</v>
      </c>
      <c r="BQ77">
        <v>2.3209545645364398</v>
      </c>
      <c r="BR77">
        <v>2.10180191817095</v>
      </c>
      <c r="BS77">
        <v>2.2237775482093598</v>
      </c>
      <c r="BT77">
        <v>2.2417871900826398</v>
      </c>
      <c r="BU77">
        <v>2.658767428789</v>
      </c>
      <c r="BV77">
        <v>2.4462313926712902</v>
      </c>
      <c r="BW77">
        <v>2.3314725749077301</v>
      </c>
      <c r="BX77">
        <v>2.2514555216562901</v>
      </c>
      <c r="BY77">
        <v>2.2963787018566801</v>
      </c>
      <c r="BZ77">
        <v>2.2128919236867599</v>
      </c>
      <c r="CA77">
        <v>2.0917766593865701</v>
      </c>
      <c r="CB77">
        <v>2.1522963947709899</v>
      </c>
      <c r="CC77">
        <v>1.9367738779503401</v>
      </c>
      <c r="CD77">
        <v>1.9159314453432099</v>
      </c>
      <c r="CE77">
        <v>2.2049306056069899</v>
      </c>
      <c r="CF77">
        <v>2.22636802128957</v>
      </c>
      <c r="CG77">
        <v>2.3951122822010098</v>
      </c>
      <c r="CH77">
        <v>2.25925794046432</v>
      </c>
      <c r="CI77">
        <v>2.6878691562327002</v>
      </c>
      <c r="CJ77">
        <v>2.4535908687315802</v>
      </c>
      <c r="CK77">
        <v>2.4713905405246899</v>
      </c>
      <c r="CL77">
        <v>2.43867056022704</v>
      </c>
      <c r="CM77">
        <v>2.2010405383809499</v>
      </c>
      <c r="CN77">
        <v>2.1969210007635298</v>
      </c>
      <c r="CO77">
        <v>2.4550845010992899</v>
      </c>
      <c r="CP77">
        <v>2.2703813098225498</v>
      </c>
      <c r="CQ77">
        <v>2.1516783296714399</v>
      </c>
      <c r="CR77">
        <v>2.1878992621191502</v>
      </c>
      <c r="CS77">
        <v>2.0548978231896902</v>
      </c>
      <c r="CT77">
        <v>2.0170812972012402</v>
      </c>
      <c r="CU77">
        <v>2.2609438924605398</v>
      </c>
      <c r="CV77">
        <v>2.2031998831092898</v>
      </c>
      <c r="CW77">
        <v>2.2005216910166299</v>
      </c>
      <c r="CX77">
        <v>2.1936843769349301</v>
      </c>
      <c r="CY77">
        <v>2.4546656682651702</v>
      </c>
      <c r="CZ77">
        <v>2.3870186563002802</v>
      </c>
      <c r="DA77">
        <v>2.2461929783459902</v>
      </c>
      <c r="DB77">
        <v>2.2441681448508901</v>
      </c>
      <c r="DC77">
        <v>2.14093804284887</v>
      </c>
      <c r="DD77">
        <v>2.1586180274078299</v>
      </c>
      <c r="DE77">
        <v>2.0571323987693</v>
      </c>
      <c r="DF77">
        <v>1.9772558641089799</v>
      </c>
      <c r="DG77">
        <v>2.0833930614759701</v>
      </c>
      <c r="DH77">
        <v>2.1028707231506201</v>
      </c>
      <c r="DI77">
        <v>2.3118422991322398</v>
      </c>
      <c r="DJ77">
        <v>2.2775972641194802</v>
      </c>
      <c r="DK77">
        <v>2.6797825220876001</v>
      </c>
      <c r="DL77">
        <v>2.4028965808160101</v>
      </c>
      <c r="DM77">
        <v>2.3775317946302401</v>
      </c>
      <c r="DN77">
        <v>2.24490870300074</v>
      </c>
      <c r="DO77">
        <v>2.59944520606631</v>
      </c>
      <c r="DP77">
        <v>2.3860209065204301</v>
      </c>
      <c r="DQ77">
        <v>2.4533504659783998</v>
      </c>
      <c r="DR77">
        <v>2.4185387035313899</v>
      </c>
      <c r="DS77">
        <v>2.4932987012986998</v>
      </c>
      <c r="DT77">
        <v>2.4066493506493498</v>
      </c>
      <c r="DU77">
        <v>2.3427840456318401</v>
      </c>
      <c r="DV77">
        <v>2.2451348404143698</v>
      </c>
      <c r="DW77">
        <v>2.3290417108298498</v>
      </c>
      <c r="DX77">
        <v>2.2079514516698802</v>
      </c>
      <c r="DY77">
        <v>2.4316319837815201</v>
      </c>
      <c r="DZ77">
        <v>2.3486613797626799</v>
      </c>
      <c r="EA77">
        <v>2.2659338471602002</v>
      </c>
      <c r="EB77">
        <v>2.28905605642615</v>
      </c>
      <c r="EC77">
        <v>2.3524516277802201</v>
      </c>
      <c r="ED77">
        <v>2.3068150850051299</v>
      </c>
    </row>
    <row r="78" spans="1:134" x14ac:dyDescent="0.45">
      <c r="A78" t="s">
        <v>99</v>
      </c>
      <c r="B78" t="s">
        <v>132</v>
      </c>
      <c r="C78" t="s">
        <v>100</v>
      </c>
      <c r="D78">
        <v>50</v>
      </c>
      <c r="E78" s="1" cm="1">
        <f t="array" ref="E78">SUMPRODUCT($G78:$FZZ78,$G$2:$FZZ$2)/SUMPRODUCT(--($G78:$FZZ78&lt;&gt;""),$G$2:$FZZ$2)</f>
        <v>2.5970830371954543</v>
      </c>
      <c r="F78" s="1" cm="1">
        <f t="array" ref="F78">SUMPRODUCT($G78:$FZZ78,$F$2:$FZY$2)/SUMPRODUCT(--($G78:$FZZ78&lt;&gt;""),$F$2:$FZY$2)</f>
        <v>2.2841248162164085</v>
      </c>
      <c r="G78">
        <v>2.3842312495866098</v>
      </c>
      <c r="H78">
        <v>2.2025340341839699</v>
      </c>
      <c r="I78">
        <v>2.37490576449283</v>
      </c>
      <c r="J78">
        <v>2.2133239292126099</v>
      </c>
      <c r="K78">
        <v>3.1185429524012198</v>
      </c>
      <c r="L78">
        <v>2.6432054101345401</v>
      </c>
      <c r="M78">
        <v>2.6779228002205699</v>
      </c>
      <c r="N78">
        <v>2.4832179533138898</v>
      </c>
      <c r="O78">
        <v>2.3898652033877998</v>
      </c>
      <c r="P78">
        <v>2.1608946677800298</v>
      </c>
      <c r="Q78">
        <v>2.12311543072243</v>
      </c>
      <c r="R78">
        <v>2.1332914214757901</v>
      </c>
      <c r="S78">
        <v>2.32211707741134</v>
      </c>
      <c r="T78">
        <v>2.29647679893543</v>
      </c>
      <c r="U78">
        <v>1.9965288157965899</v>
      </c>
      <c r="V78">
        <v>1.8642654316004601</v>
      </c>
      <c r="W78">
        <v>2.9974510388881002</v>
      </c>
      <c r="X78">
        <v>2.4058697763114698</v>
      </c>
      <c r="Y78">
        <v>2.5601565039484502</v>
      </c>
      <c r="Z78">
        <v>2.2763484961471501</v>
      </c>
      <c r="AA78">
        <v>2.07252137739773</v>
      </c>
      <c r="AB78">
        <v>2.0377628842153901</v>
      </c>
      <c r="AC78">
        <v>2.26157185060088</v>
      </c>
      <c r="AD78">
        <v>2.04034995608612</v>
      </c>
      <c r="AE78">
        <v>2.4652066043334799</v>
      </c>
      <c r="AF78">
        <v>2.23761395588678</v>
      </c>
      <c r="AG78">
        <v>3.14596738944002</v>
      </c>
      <c r="AH78">
        <v>2.6156584909731699</v>
      </c>
      <c r="AI78">
        <v>2.1617335833134801</v>
      </c>
      <c r="AJ78">
        <v>2.1865460143481399</v>
      </c>
      <c r="AK78">
        <v>3.4607798042984599</v>
      </c>
      <c r="AL78">
        <v>2.77135553091667</v>
      </c>
      <c r="AM78">
        <v>2.8316069880869401</v>
      </c>
      <c r="AN78">
        <v>2.4312704994646701</v>
      </c>
      <c r="AO78">
        <v>3.4537052612510002</v>
      </c>
      <c r="AP78">
        <v>2.3646353614036899</v>
      </c>
      <c r="AQ78">
        <v>2.50501031381213</v>
      </c>
      <c r="AR78">
        <v>2.1837673511128699</v>
      </c>
      <c r="AS78">
        <v>2.7969404880367099</v>
      </c>
      <c r="AT78">
        <v>2.3306352200323701</v>
      </c>
      <c r="AU78">
        <v>2.6004488525302198</v>
      </c>
      <c r="AV78">
        <v>2.2971717464224501</v>
      </c>
      <c r="AW78">
        <v>2.4187253325537199</v>
      </c>
      <c r="AX78">
        <v>2.4073819617015002</v>
      </c>
      <c r="AY78">
        <v>2.3006788427347602</v>
      </c>
      <c r="AZ78">
        <v>2.2097139162760602</v>
      </c>
      <c r="BA78">
        <v>2.2731232935546202</v>
      </c>
      <c r="BB78">
        <v>2.26358253827039</v>
      </c>
      <c r="BC78">
        <v>2.3690057578347101</v>
      </c>
      <c r="BD78">
        <v>2.20359759599893</v>
      </c>
      <c r="BE78">
        <v>2.1444931238053302</v>
      </c>
      <c r="BF78">
        <v>2.1160579867043299</v>
      </c>
      <c r="BG78">
        <v>2.0479090586470901</v>
      </c>
      <c r="BH78">
        <v>1.99829427724291</v>
      </c>
      <c r="BI78">
        <v>2.1253157914007099</v>
      </c>
      <c r="BJ78">
        <v>2.07333683195625</v>
      </c>
      <c r="BK78">
        <v>2.5256437710798201</v>
      </c>
      <c r="BL78">
        <v>2.33439959312597</v>
      </c>
      <c r="BM78">
        <v>2.2576476289780101</v>
      </c>
      <c r="BN78">
        <v>2.2990909491430802</v>
      </c>
      <c r="BO78">
        <v>1.9250067330999101</v>
      </c>
      <c r="BP78">
        <v>1.9542687853487699</v>
      </c>
      <c r="BQ78">
        <v>2.0855588206800699</v>
      </c>
      <c r="BR78">
        <v>1.99517228016921</v>
      </c>
      <c r="BS78">
        <v>2.1553202479338802</v>
      </c>
      <c r="BT78">
        <v>2.1361570247933801</v>
      </c>
      <c r="BU78">
        <v>2.54479357423893</v>
      </c>
      <c r="BV78">
        <v>2.3603249143292202</v>
      </c>
      <c r="BW78">
        <v>2.2747705138624199</v>
      </c>
      <c r="BX78">
        <v>2.1730905021383098</v>
      </c>
      <c r="BY78">
        <v>2.2055137844611501</v>
      </c>
      <c r="BZ78">
        <v>2.1352232622372198</v>
      </c>
      <c r="CA78">
        <v>2.0815053967650998</v>
      </c>
      <c r="CB78">
        <v>2.0910486500174001</v>
      </c>
      <c r="CC78">
        <v>1.87429899194605</v>
      </c>
      <c r="CD78">
        <v>1.8338370691311801</v>
      </c>
      <c r="CE78">
        <v>2.0636654284710998</v>
      </c>
      <c r="CF78">
        <v>2.0959139546487702</v>
      </c>
      <c r="CG78">
        <v>2.28719793001946</v>
      </c>
      <c r="CH78">
        <v>2.1864169396572102</v>
      </c>
      <c r="CI78">
        <v>2.5808444107011801</v>
      </c>
      <c r="CJ78">
        <v>2.3962502091080999</v>
      </c>
      <c r="CK78">
        <v>2.3738873447560001</v>
      </c>
      <c r="CL78">
        <v>2.3434307896187301</v>
      </c>
      <c r="CM78">
        <v>2.0858000248592701</v>
      </c>
      <c r="CN78">
        <v>2.1158797521174701</v>
      </c>
      <c r="CO78">
        <v>2.30816806946634</v>
      </c>
      <c r="CP78">
        <v>2.1708010393302</v>
      </c>
      <c r="CQ78">
        <v>2.0391927761337998</v>
      </c>
      <c r="CR78">
        <v>2.0877963906069401</v>
      </c>
      <c r="CS78">
        <v>1.94419147045757</v>
      </c>
      <c r="CT78">
        <v>1.9327521101732501</v>
      </c>
      <c r="CU78">
        <v>2.18335768556399</v>
      </c>
      <c r="CV78">
        <v>2.1524108708357601</v>
      </c>
      <c r="CW78">
        <v>2.1261016770521799</v>
      </c>
      <c r="CX78">
        <v>2.1373654603659702</v>
      </c>
      <c r="CY78">
        <v>2.31445664122867</v>
      </c>
      <c r="CZ78">
        <v>2.2691621393407302</v>
      </c>
      <c r="DA78">
        <v>2.1737842631948801</v>
      </c>
      <c r="DB78">
        <v>2.1959402925131299</v>
      </c>
      <c r="DC78">
        <v>2.0500289519397801</v>
      </c>
      <c r="DD78">
        <v>2.0848098822621099</v>
      </c>
      <c r="DE78">
        <v>1.94853632235533</v>
      </c>
      <c r="DF78">
        <v>1.91675982627793</v>
      </c>
      <c r="DG78">
        <v>1.9726256491506</v>
      </c>
      <c r="DH78">
        <v>2.0052686508984299</v>
      </c>
      <c r="DI78">
        <v>2.2136127116080999</v>
      </c>
      <c r="DJ78">
        <v>2.1997084208975299</v>
      </c>
      <c r="DK78">
        <v>2.5315553889058098</v>
      </c>
      <c r="DL78">
        <v>2.3183192332028701</v>
      </c>
      <c r="DM78">
        <v>2.2673935330137698</v>
      </c>
      <c r="DN78">
        <v>2.1449945969909301</v>
      </c>
      <c r="DO78">
        <v>2.4234962728129501</v>
      </c>
      <c r="DP78">
        <v>2.26589409647845</v>
      </c>
      <c r="DQ78">
        <v>2.4030159363138202</v>
      </c>
      <c r="DR78">
        <v>2.3397728447575501</v>
      </c>
      <c r="DS78">
        <v>2.4254961038961</v>
      </c>
      <c r="DT78">
        <v>2.3694129870129799</v>
      </c>
      <c r="DU78">
        <v>2.2034559409470198</v>
      </c>
      <c r="DV78">
        <v>2.1894790923960898</v>
      </c>
      <c r="DW78">
        <v>2.23539497474904</v>
      </c>
      <c r="DX78">
        <v>2.1233555707961802</v>
      </c>
      <c r="DY78">
        <v>2.23900781110249</v>
      </c>
      <c r="DZ78">
        <v>2.19982708246377</v>
      </c>
      <c r="EA78">
        <v>2.1953442734848201</v>
      </c>
      <c r="EB78">
        <v>2.2090953044566399</v>
      </c>
      <c r="EC78">
        <v>2.2057208142045499</v>
      </c>
      <c r="ED78">
        <v>2.1655870699955901</v>
      </c>
    </row>
    <row r="79" spans="1:134" x14ac:dyDescent="0.45">
      <c r="A79" t="s">
        <v>99</v>
      </c>
      <c r="B79" t="s">
        <v>87</v>
      </c>
      <c r="C79" t="s">
        <v>68</v>
      </c>
      <c r="D79">
        <v>30</v>
      </c>
      <c r="E79" s="1" cm="1">
        <f t="array" ref="E79">SUMPRODUCT($G79:$FZZ79,$G$2:$FZZ$2)/SUMPRODUCT(--($G79:$FZZ79&lt;&gt;""),$G$2:$FZZ$2)</f>
        <v>1.5690876387049157</v>
      </c>
      <c r="F79" s="1" cm="1">
        <f t="array" ref="F79">SUMPRODUCT($G79:$FZZ79,$F$2:$FZY$2)/SUMPRODUCT(--($G79:$FZZ79&lt;&gt;""),$F$2:$FZY$2)</f>
        <v>1.5047117639847045</v>
      </c>
      <c r="G79">
        <v>1.69464751907431</v>
      </c>
      <c r="H79">
        <v>1.4789414094568101</v>
      </c>
      <c r="I79">
        <v>1.6877754202709301</v>
      </c>
      <c r="J79">
        <v>1.47672674423123</v>
      </c>
      <c r="K79">
        <v>1.62710032867513</v>
      </c>
      <c r="L79">
        <v>1.55279137405121</v>
      </c>
      <c r="M79">
        <v>1.5452469706242</v>
      </c>
      <c r="N79">
        <v>1.4911887752061701</v>
      </c>
      <c r="O79">
        <v>1.5099654061791701</v>
      </c>
      <c r="P79">
        <v>1.55282595729452</v>
      </c>
      <c r="Q79">
        <v>1.4059501821603799</v>
      </c>
      <c r="R79">
        <v>1.45239034257086</v>
      </c>
      <c r="S79">
        <v>1.4798391502939401</v>
      </c>
      <c r="T79">
        <v>1.5456335764048199</v>
      </c>
      <c r="U79">
        <v>1.58010646857349</v>
      </c>
      <c r="V79">
        <v>1.57843696469646</v>
      </c>
      <c r="W79">
        <v>1.77281634610884</v>
      </c>
      <c r="X79">
        <v>1.5379828840844201</v>
      </c>
      <c r="Y79">
        <v>1.5765478307424601</v>
      </c>
      <c r="Z79">
        <v>1.5209373028164901</v>
      </c>
      <c r="AA79">
        <v>1.41644197930308</v>
      </c>
      <c r="AB79">
        <v>1.46630459902935</v>
      </c>
      <c r="AC79">
        <v>1.50764440164622</v>
      </c>
      <c r="AD79">
        <v>1.5270076383529001</v>
      </c>
      <c r="AE79">
        <v>1.6405853221898901</v>
      </c>
      <c r="AF79">
        <v>1.53182397524834</v>
      </c>
      <c r="AG79">
        <v>1.7092105190357301</v>
      </c>
      <c r="AH79">
        <v>1.53180276531351</v>
      </c>
      <c r="AI79">
        <v>1.4431859724909999</v>
      </c>
      <c r="AJ79">
        <v>1.4897889367011301</v>
      </c>
      <c r="AK79">
        <v>2.0258207892940301</v>
      </c>
      <c r="AL79">
        <v>1.6331540290211499</v>
      </c>
      <c r="AM79">
        <v>1.5128477473956099</v>
      </c>
      <c r="AN79">
        <v>1.5257974610403899</v>
      </c>
      <c r="AO79">
        <v>1.6502872596464799</v>
      </c>
      <c r="AP79">
        <v>1.4250019409435499</v>
      </c>
      <c r="AQ79">
        <v>1.48583814121022</v>
      </c>
      <c r="AR79">
        <v>1.4543591998855101</v>
      </c>
      <c r="AS79">
        <v>1.52429638650844</v>
      </c>
      <c r="AT79">
        <v>1.4828771294054699</v>
      </c>
      <c r="AU79">
        <v>1.4867636767296499</v>
      </c>
      <c r="AV79">
        <v>1.4576244600497099</v>
      </c>
      <c r="AW79">
        <v>1.4594065195146899</v>
      </c>
      <c r="AX79">
        <v>1.5131267358573299</v>
      </c>
      <c r="AY79">
        <v>1.4700824309035001</v>
      </c>
      <c r="AZ79">
        <v>1.4825602068854</v>
      </c>
      <c r="BA79">
        <v>1.42832162468938</v>
      </c>
      <c r="BB79">
        <v>1.50248489124766</v>
      </c>
      <c r="BC79">
        <v>1.4597301803000799</v>
      </c>
      <c r="BD79">
        <v>1.4653619310460699</v>
      </c>
      <c r="BE79">
        <v>1.4305868024426101</v>
      </c>
      <c r="BF79">
        <v>1.4438993859634199</v>
      </c>
      <c r="BG79">
        <v>1.4836124689478301</v>
      </c>
      <c r="BH79">
        <v>1.47779698464849</v>
      </c>
      <c r="BI79">
        <v>1.37537376276895</v>
      </c>
      <c r="BJ79">
        <v>1.4150872011423401</v>
      </c>
      <c r="BK79">
        <v>1.5908105358959199</v>
      </c>
      <c r="BL79">
        <v>1.53756892767278</v>
      </c>
      <c r="BM79">
        <v>1.47376382300677</v>
      </c>
      <c r="BN79">
        <v>1.44572863583628</v>
      </c>
      <c r="BO79">
        <v>1.4603959062752401</v>
      </c>
      <c r="BP79">
        <v>1.4654591974144799</v>
      </c>
      <c r="BQ79">
        <v>1.5203765298543599</v>
      </c>
      <c r="BR79">
        <v>1.4535796170116499</v>
      </c>
      <c r="BS79">
        <v>1.43744834710743</v>
      </c>
      <c r="BT79">
        <v>1.4696625344352601</v>
      </c>
      <c r="BU79">
        <v>1.68962703751382</v>
      </c>
      <c r="BV79">
        <v>1.5663336536543699</v>
      </c>
      <c r="BW79">
        <v>1.42948880214231</v>
      </c>
      <c r="BX79">
        <v>1.44996602672564</v>
      </c>
      <c r="BY79">
        <v>1.4276251854125099</v>
      </c>
      <c r="BZ79">
        <v>1.4744770088486501</v>
      </c>
      <c r="CA79">
        <v>1.38679454309498</v>
      </c>
      <c r="CB79">
        <v>1.43088658880131</v>
      </c>
      <c r="CC79">
        <v>1.3538496479672899</v>
      </c>
      <c r="CD79">
        <v>1.3663586016527101</v>
      </c>
      <c r="CE79">
        <v>1.38779545748553</v>
      </c>
      <c r="CF79">
        <v>1.4394855020236099</v>
      </c>
      <c r="CG79">
        <v>1.4590039405592701</v>
      </c>
      <c r="CH79">
        <v>1.47125290794283</v>
      </c>
      <c r="CI79">
        <v>1.4936624158742</v>
      </c>
      <c r="CJ79">
        <v>1.44589569044279</v>
      </c>
      <c r="CK79">
        <v>1.43422580304682</v>
      </c>
      <c r="CL79">
        <v>1.4301211460202401</v>
      </c>
      <c r="CM79">
        <v>1.44096809134009</v>
      </c>
      <c r="CN79">
        <v>1.4606424347887801</v>
      </c>
      <c r="CO79">
        <v>1.5516667036798499</v>
      </c>
      <c r="CP79">
        <v>1.51182571231872</v>
      </c>
      <c r="CQ79">
        <v>1.4090222126265199</v>
      </c>
      <c r="CR79">
        <v>1.4382834427666</v>
      </c>
      <c r="CS79">
        <v>1.4143713904931099</v>
      </c>
      <c r="CT79">
        <v>1.4609284762327801</v>
      </c>
      <c r="CU79">
        <v>1.4035359438924599</v>
      </c>
      <c r="CV79">
        <v>1.4613968439509</v>
      </c>
      <c r="CW79">
        <v>1.40860526697142</v>
      </c>
      <c r="CX79">
        <v>1.44073669095076</v>
      </c>
      <c r="CY79">
        <v>1.4323689199738701</v>
      </c>
      <c r="CZ79">
        <v>1.4468749502126901</v>
      </c>
      <c r="DA79">
        <v>1.4042638642524801</v>
      </c>
      <c r="DB79">
        <v>1.4921684125974699</v>
      </c>
      <c r="DC79">
        <v>1.4347294602071601</v>
      </c>
      <c r="DD79">
        <v>1.4532715691951299</v>
      </c>
      <c r="DE79">
        <v>1.45309207467278</v>
      </c>
      <c r="DF79">
        <v>1.42379873566743</v>
      </c>
      <c r="DG79">
        <v>1.34790700013831</v>
      </c>
      <c r="DH79">
        <v>1.40899317213021</v>
      </c>
      <c r="DI79">
        <v>1.4118709917566801</v>
      </c>
      <c r="DJ79">
        <v>1.43649236543546</v>
      </c>
      <c r="DK79">
        <v>1.5710435658878299</v>
      </c>
      <c r="DL79">
        <v>1.486231867076</v>
      </c>
      <c r="DM79">
        <v>1.52720899947355</v>
      </c>
      <c r="DN79">
        <v>1.4795239810478999</v>
      </c>
      <c r="DO79">
        <v>1.4707287293291</v>
      </c>
      <c r="DP79">
        <v>1.4280481535429601</v>
      </c>
      <c r="DQ79">
        <v>1.4228218647997899</v>
      </c>
      <c r="DR79">
        <v>1.4735108629831399</v>
      </c>
      <c r="DS79">
        <v>1.4372571428571399</v>
      </c>
      <c r="DT79">
        <v>1.5073246753246701</v>
      </c>
      <c r="DU79">
        <v>1.5398230088495499</v>
      </c>
      <c r="DV79">
        <v>1.5039739126787699</v>
      </c>
      <c r="DW79">
        <v>1.44732630878899</v>
      </c>
      <c r="DX79">
        <v>1.44815761581145</v>
      </c>
      <c r="DY79">
        <v>1.4689225448691099</v>
      </c>
      <c r="DZ79">
        <v>1.48008466996601</v>
      </c>
      <c r="EA79">
        <v>1.39445692670856</v>
      </c>
      <c r="EB79">
        <v>1.43878160461875</v>
      </c>
      <c r="EC79">
        <v>1.46339852839444</v>
      </c>
      <c r="ED79">
        <v>1.50636228329455</v>
      </c>
    </row>
    <row r="80" spans="1:134" x14ac:dyDescent="0.45">
      <c r="A80" t="s">
        <v>99</v>
      </c>
      <c r="B80" t="s">
        <v>87</v>
      </c>
      <c r="C80" t="s">
        <v>68</v>
      </c>
      <c r="D80">
        <v>35</v>
      </c>
      <c r="E80" s="1" cm="1">
        <f t="array" ref="E80">SUMPRODUCT($G80:$FZZ80,$G$2:$FZZ$2)/SUMPRODUCT(--($G80:$FZZ80&lt;&gt;""),$G$2:$FZZ$2)</f>
        <v>1.4817725624742508</v>
      </c>
      <c r="F80" s="1" cm="1">
        <f t="array" ref="F80">SUMPRODUCT($G80:$FZZ80,$F$2:$FZY$2)/SUMPRODUCT(--($G80:$FZZ80&lt;&gt;""),$F$2:$FZY$2)</f>
        <v>1.4298045364205332</v>
      </c>
      <c r="G80">
        <v>1.4919850907124299</v>
      </c>
      <c r="H80">
        <v>1.4119332661533399</v>
      </c>
      <c r="I80">
        <v>1.4901878492542699</v>
      </c>
      <c r="J80">
        <v>1.4066815889077999</v>
      </c>
      <c r="K80">
        <v>1.55194722281336</v>
      </c>
      <c r="L80">
        <v>1.4698777517675099</v>
      </c>
      <c r="M80">
        <v>1.50363922359446</v>
      </c>
      <c r="N80">
        <v>1.42794621043083</v>
      </c>
      <c r="O80">
        <v>1.4310199212692301</v>
      </c>
      <c r="P80">
        <v>1.45117976857926</v>
      </c>
      <c r="Q80">
        <v>1.3320356276821299</v>
      </c>
      <c r="R80">
        <v>1.3837785491989201</v>
      </c>
      <c r="S80">
        <v>1.3702287203172301</v>
      </c>
      <c r="T80">
        <v>1.4477541991146401</v>
      </c>
      <c r="U80">
        <v>1.53907322131748</v>
      </c>
      <c r="V80">
        <v>1.5265120231778899</v>
      </c>
      <c r="W80">
        <v>1.6526700477326901</v>
      </c>
      <c r="X80">
        <v>1.4462466072347699</v>
      </c>
      <c r="Y80">
        <v>1.51251218952561</v>
      </c>
      <c r="Z80">
        <v>1.4559551807873901</v>
      </c>
      <c r="AA80">
        <v>1.3794135017846501</v>
      </c>
      <c r="AB80">
        <v>1.41539429422489</v>
      </c>
      <c r="AC80">
        <v>1.44596899656189</v>
      </c>
      <c r="AD80">
        <v>1.4633095335451101</v>
      </c>
      <c r="AE80">
        <v>1.5831622576157001</v>
      </c>
      <c r="AF80">
        <v>1.4650159076093801</v>
      </c>
      <c r="AG80">
        <v>1.65510487498547</v>
      </c>
      <c r="AH80">
        <v>1.47561400693818</v>
      </c>
      <c r="AI80">
        <v>1.34954067823327</v>
      </c>
      <c r="AJ80">
        <v>1.4036832943717501</v>
      </c>
      <c r="AK80">
        <v>1.78909068021051</v>
      </c>
      <c r="AL80">
        <v>1.550549775103</v>
      </c>
      <c r="AM80">
        <v>1.44555427153612</v>
      </c>
      <c r="AN80">
        <v>1.4453375932566299</v>
      </c>
      <c r="AO80">
        <v>1.5852721202867399</v>
      </c>
      <c r="AP80">
        <v>1.335670013716</v>
      </c>
      <c r="AQ80">
        <v>1.41973550569092</v>
      </c>
      <c r="AR80">
        <v>1.3901099092873099</v>
      </c>
      <c r="AS80">
        <v>1.4419895738961199</v>
      </c>
      <c r="AT80">
        <v>1.38868574653577</v>
      </c>
      <c r="AU80">
        <v>1.42995728661405</v>
      </c>
      <c r="AV80">
        <v>1.3933854581432901</v>
      </c>
      <c r="AW80">
        <v>1.3874433562344599</v>
      </c>
      <c r="AX80">
        <v>1.43227598304341</v>
      </c>
      <c r="AY80">
        <v>1.3896395668336801</v>
      </c>
      <c r="AZ80">
        <v>1.4115080006465099</v>
      </c>
      <c r="BA80">
        <v>1.3713071755069399</v>
      </c>
      <c r="BB80">
        <v>1.44763321778077</v>
      </c>
      <c r="BC80">
        <v>1.39961614435213</v>
      </c>
      <c r="BD80">
        <v>1.3951051400232499</v>
      </c>
      <c r="BE80">
        <v>1.3354534228732799</v>
      </c>
      <c r="BF80">
        <v>1.36759307813319</v>
      </c>
      <c r="BG80">
        <v>1.4256865820292299</v>
      </c>
      <c r="BH80">
        <v>1.4010852517944401</v>
      </c>
      <c r="BI80">
        <v>1.3267510404334999</v>
      </c>
      <c r="BJ80">
        <v>1.35185569400881</v>
      </c>
      <c r="BK80">
        <v>1.5558514909791701</v>
      </c>
      <c r="BL80">
        <v>1.4596739654157</v>
      </c>
      <c r="BM80">
        <v>1.36597007034496</v>
      </c>
      <c r="BN80">
        <v>1.38180135990483</v>
      </c>
      <c r="BO80">
        <v>1.35315109076218</v>
      </c>
      <c r="BP80">
        <v>1.3981955292216499</v>
      </c>
      <c r="BQ80">
        <v>1.5409468143507601</v>
      </c>
      <c r="BR80">
        <v>1.40795847192172</v>
      </c>
      <c r="BS80">
        <v>1.3707472451790601</v>
      </c>
      <c r="BT80">
        <v>1.4005509641873199</v>
      </c>
      <c r="BU80">
        <v>1.5469512084564701</v>
      </c>
      <c r="BV80">
        <v>1.47823327833481</v>
      </c>
      <c r="BW80">
        <v>1.3471269268175701</v>
      </c>
      <c r="BX80">
        <v>1.3823658721805501</v>
      </c>
      <c r="BY80">
        <v>1.3605442176870699</v>
      </c>
      <c r="BZ80">
        <v>1.4136105570047499</v>
      </c>
      <c r="CA80">
        <v>1.30093691640553</v>
      </c>
      <c r="CB80">
        <v>1.3721235716772699</v>
      </c>
      <c r="CC80">
        <v>1.3080242492007199</v>
      </c>
      <c r="CD80">
        <v>1.3404846346022801</v>
      </c>
      <c r="CE80">
        <v>1.3356803607399601</v>
      </c>
      <c r="CF80">
        <v>1.3745633974607701</v>
      </c>
      <c r="CG80">
        <v>1.3557185586098801</v>
      </c>
      <c r="CH80">
        <v>1.39487489911218</v>
      </c>
      <c r="CI80">
        <v>1.41241265715278</v>
      </c>
      <c r="CJ80">
        <v>1.3885164262459599</v>
      </c>
      <c r="CK80">
        <v>1.36133882184615</v>
      </c>
      <c r="CL80">
        <v>1.3536103390446701</v>
      </c>
      <c r="CM80">
        <v>1.3328657421382499</v>
      </c>
      <c r="CN80">
        <v>1.3851945238560199</v>
      </c>
      <c r="CO80">
        <v>1.4345865997468299</v>
      </c>
      <c r="CP80">
        <v>1.4234382286970599</v>
      </c>
      <c r="CQ80">
        <v>1.3367327499714201</v>
      </c>
      <c r="CR80">
        <v>1.3745285055690299</v>
      </c>
      <c r="CS80">
        <v>1.3427698800532999</v>
      </c>
      <c r="CT80">
        <v>1.3838071968014201</v>
      </c>
      <c r="CU80">
        <v>1.3362215078901201</v>
      </c>
      <c r="CV80">
        <v>1.3920514319111601</v>
      </c>
      <c r="CW80">
        <v>1.3296665656658799</v>
      </c>
      <c r="CX80">
        <v>1.3781864650164</v>
      </c>
      <c r="CY80">
        <v>1.39263466471234</v>
      </c>
      <c r="CZ80">
        <v>1.40342058725126</v>
      </c>
      <c r="DA80">
        <v>1.33521871548579</v>
      </c>
      <c r="DB80">
        <v>1.4279929047156801</v>
      </c>
      <c r="DC80">
        <v>1.3492762015055</v>
      </c>
      <c r="DD80">
        <v>1.3842758798172801</v>
      </c>
      <c r="DE80">
        <v>1.3701882648568899</v>
      </c>
      <c r="DF80">
        <v>1.36977275650221</v>
      </c>
      <c r="DG80">
        <v>1.2934726570850099</v>
      </c>
      <c r="DH80">
        <v>1.3429778565770101</v>
      </c>
      <c r="DI80">
        <v>1.3315238885485401</v>
      </c>
      <c r="DJ80">
        <v>1.35834761502252</v>
      </c>
      <c r="DK80">
        <v>1.50209744322842</v>
      </c>
      <c r="DL80">
        <v>1.41721543905697</v>
      </c>
      <c r="DM80">
        <v>1.40891080878889</v>
      </c>
      <c r="DN80">
        <v>1.4041450777202</v>
      </c>
      <c r="DO80">
        <v>1.4062955188073001</v>
      </c>
      <c r="DP80">
        <v>1.3554643989375299</v>
      </c>
      <c r="DQ80">
        <v>1.3614692720102699</v>
      </c>
      <c r="DR80">
        <v>1.4075501794496801</v>
      </c>
      <c r="DS80">
        <v>1.36694025974025</v>
      </c>
      <c r="DT80">
        <v>1.43445194805194</v>
      </c>
      <c r="DU80">
        <v>1.4152162060143401</v>
      </c>
      <c r="DV80">
        <v>1.4231640313718901</v>
      </c>
      <c r="DW80">
        <v>1.3833364507346599</v>
      </c>
      <c r="DX80">
        <v>1.3831078413034801</v>
      </c>
      <c r="DY80">
        <v>1.4204042692743399</v>
      </c>
      <c r="DZ80">
        <v>1.42531154969888</v>
      </c>
      <c r="EA80">
        <v>1.32709536133784</v>
      </c>
      <c r="EB80">
        <v>1.3774778874320901</v>
      </c>
      <c r="EC80">
        <v>1.37251325912416</v>
      </c>
      <c r="ED80">
        <v>1.4205710332683401</v>
      </c>
    </row>
    <row r="81" spans="1:134" x14ac:dyDescent="0.45">
      <c r="A81" t="s">
        <v>99</v>
      </c>
      <c r="B81" t="s">
        <v>87</v>
      </c>
      <c r="C81" t="s">
        <v>68</v>
      </c>
      <c r="D81">
        <v>40</v>
      </c>
      <c r="E81" s="1" cm="1">
        <f t="array" ref="E81">SUMPRODUCT($G81:$FZZ81,$G$2:$FZZ$2)/SUMPRODUCT(--($G81:$FZZ81&lt;&gt;""),$G$2:$FZZ$2)</f>
        <v>1.3806761387362756</v>
      </c>
      <c r="F81" s="1" cm="1">
        <f t="array" ref="F81">SUMPRODUCT($G81:$FZZ81,$F$2:$FZY$2)/SUMPRODUCT(--($G81:$FZZ81&lt;&gt;""),$F$2:$FZY$2)</f>
        <v>1.3552093590976717</v>
      </c>
      <c r="G81">
        <v>1.4206407258550799</v>
      </c>
      <c r="H81">
        <v>1.3393321946455701</v>
      </c>
      <c r="I81">
        <v>1.4186368688163999</v>
      </c>
      <c r="J81">
        <v>1.33789355467991</v>
      </c>
      <c r="K81">
        <v>1.4894303752571401</v>
      </c>
      <c r="L81">
        <v>1.3745548698304599</v>
      </c>
      <c r="M81">
        <v>1.36059574492234</v>
      </c>
      <c r="N81">
        <v>1.3774936603258801</v>
      </c>
      <c r="O81">
        <v>1.3585255874985001</v>
      </c>
      <c r="P81">
        <v>1.3740140761063999</v>
      </c>
      <c r="Q81">
        <v>1.26401736869028</v>
      </c>
      <c r="R81">
        <v>1.3250850277047701</v>
      </c>
      <c r="S81">
        <v>1.3047232603147501</v>
      </c>
      <c r="T81">
        <v>1.3623270756387</v>
      </c>
      <c r="U81">
        <v>1.47037162872433</v>
      </c>
      <c r="V81">
        <v>1.47416039124229</v>
      </c>
      <c r="W81">
        <v>1.55996420047732</v>
      </c>
      <c r="X81">
        <v>1.35648018157143</v>
      </c>
      <c r="Y81">
        <v>1.3804566052888201</v>
      </c>
      <c r="Z81">
        <v>1.37722518595001</v>
      </c>
      <c r="AA81">
        <v>1.29302827208997</v>
      </c>
      <c r="AB81">
        <v>1.3489022417379199</v>
      </c>
      <c r="AC81">
        <v>1.37996753034654</v>
      </c>
      <c r="AD81">
        <v>1.38943986218543</v>
      </c>
      <c r="AE81">
        <v>1.4168474718089901</v>
      </c>
      <c r="AF81">
        <v>1.3624560959710399</v>
      </c>
      <c r="AG81">
        <v>1.4559309280232799</v>
      </c>
      <c r="AH81">
        <v>1.3994323305982601</v>
      </c>
      <c r="AI81">
        <v>1.2990169608629001</v>
      </c>
      <c r="AJ81">
        <v>1.34233642007398</v>
      </c>
      <c r="AK81">
        <v>1.4484722013760101</v>
      </c>
      <c r="AL81">
        <v>1.44053665409438</v>
      </c>
      <c r="AM81">
        <v>1.37134408510782</v>
      </c>
      <c r="AN81">
        <v>1.35386537056234</v>
      </c>
      <c r="AO81">
        <v>1.51557607204782</v>
      </c>
      <c r="AP81">
        <v>1.2645926606454201</v>
      </c>
      <c r="AQ81">
        <v>1.35674621041572</v>
      </c>
      <c r="AR81">
        <v>1.31967582170193</v>
      </c>
      <c r="AS81">
        <v>1.3615749060611</v>
      </c>
      <c r="AT81">
        <v>1.3255974216928299</v>
      </c>
      <c r="AU81">
        <v>1.3707256449238601</v>
      </c>
      <c r="AV81">
        <v>1.3249957769251099</v>
      </c>
      <c r="AW81">
        <v>1.3293378161087499</v>
      </c>
      <c r="AX81">
        <v>1.3612922087414101</v>
      </c>
      <c r="AY81">
        <v>1.3227250686924099</v>
      </c>
      <c r="AZ81">
        <v>1.3510909972523</v>
      </c>
      <c r="BA81">
        <v>1.3195232690124801</v>
      </c>
      <c r="BB81">
        <v>1.3651256250575201</v>
      </c>
      <c r="BC81">
        <v>1.3464647455205101</v>
      </c>
      <c r="BD81">
        <v>1.34254213306061</v>
      </c>
      <c r="BE81">
        <v>1.2597222457161199</v>
      </c>
      <c r="BF81">
        <v>1.31676167599844</v>
      </c>
      <c r="BG81">
        <v>1.31399036094925</v>
      </c>
      <c r="BH81">
        <v>1.3344246906231001</v>
      </c>
      <c r="BI81">
        <v>1.2627018318952301</v>
      </c>
      <c r="BJ81">
        <v>1.29257844441461</v>
      </c>
      <c r="BK81">
        <v>1.4435328443706801</v>
      </c>
      <c r="BL81">
        <v>1.3691712618448499</v>
      </c>
      <c r="BM81">
        <v>1.2812036479520601</v>
      </c>
      <c r="BN81">
        <v>1.32799259835812</v>
      </c>
      <c r="BO81">
        <v>1.25643684352275</v>
      </c>
      <c r="BP81">
        <v>1.33802854834365</v>
      </c>
      <c r="BQ81">
        <v>1.44568411534859</v>
      </c>
      <c r="BR81">
        <v>1.34720831853263</v>
      </c>
      <c r="BS81">
        <v>1.2947486225895299</v>
      </c>
      <c r="BT81">
        <v>1.3496212121212099</v>
      </c>
      <c r="BU81">
        <v>1.48706326038474</v>
      </c>
      <c r="BV81">
        <v>1.4071582688158299</v>
      </c>
      <c r="BW81">
        <v>1.3012696678612801</v>
      </c>
      <c r="BX81">
        <v>1.3279953103558499</v>
      </c>
      <c r="BY81">
        <v>1.30990742161526</v>
      </c>
      <c r="BZ81">
        <v>1.3475909160656701</v>
      </c>
      <c r="CA81">
        <v>1.23519450511189</v>
      </c>
      <c r="CB81">
        <v>1.3073623904029299</v>
      </c>
      <c r="CC81">
        <v>1.26579779520956</v>
      </c>
      <c r="CD81">
        <v>1.28272681213857</v>
      </c>
      <c r="CE81">
        <v>1.25939272975919</v>
      </c>
      <c r="CF81">
        <v>1.3057234203766299</v>
      </c>
      <c r="CG81">
        <v>1.30494231590941</v>
      </c>
      <c r="CH81">
        <v>1.3240041779423599</v>
      </c>
      <c r="CI81">
        <v>1.3496287526862301</v>
      </c>
      <c r="CJ81">
        <v>1.33492041023793</v>
      </c>
      <c r="CK81">
        <v>1.30725116982725</v>
      </c>
      <c r="CL81">
        <v>1.30766163552991</v>
      </c>
      <c r="CM81">
        <v>1.2785304614947499</v>
      </c>
      <c r="CN81">
        <v>1.33968428716018</v>
      </c>
      <c r="CO81">
        <v>1.3432010482133701</v>
      </c>
      <c r="CP81">
        <v>1.34841990717093</v>
      </c>
      <c r="CQ81">
        <v>1.2645194884364801</v>
      </c>
      <c r="CR81">
        <v>1.31079896874484</v>
      </c>
      <c r="CS81">
        <v>1.2866614837849799</v>
      </c>
      <c r="CT81">
        <v>1.32937583296312</v>
      </c>
      <c r="CU81">
        <v>1.28889538281706</v>
      </c>
      <c r="CV81">
        <v>1.33391291642314</v>
      </c>
      <c r="CW81">
        <v>1.2545746769072601</v>
      </c>
      <c r="CX81">
        <v>1.3203920587034099</v>
      </c>
      <c r="CY81">
        <v>1.3354310386030801</v>
      </c>
      <c r="CZ81">
        <v>1.3449105421638701</v>
      </c>
      <c r="DA81">
        <v>1.2880451152983701</v>
      </c>
      <c r="DB81">
        <v>1.3473509822952501</v>
      </c>
      <c r="DC81">
        <v>1.26759312873962</v>
      </c>
      <c r="DD81">
        <v>1.32964035257028</v>
      </c>
      <c r="DE81">
        <v>1.2698825694245199</v>
      </c>
      <c r="DF81">
        <v>1.2986911486827299</v>
      </c>
      <c r="DG81">
        <v>1.22250304927886</v>
      </c>
      <c r="DH81">
        <v>1.28423051290756</v>
      </c>
      <c r="DI81">
        <v>1.27718626166122</v>
      </c>
      <c r="DJ81">
        <v>1.3034749094631299</v>
      </c>
      <c r="DK81">
        <v>1.4512432331091301</v>
      </c>
      <c r="DL81">
        <v>1.34981603430901</v>
      </c>
      <c r="DM81">
        <v>1.34522457122274</v>
      </c>
      <c r="DN81">
        <v>1.34360366850461</v>
      </c>
      <c r="DO81">
        <v>1.35540013709193</v>
      </c>
      <c r="DP81">
        <v>1.2982499357381501</v>
      </c>
      <c r="DQ81">
        <v>1.3077377523742</v>
      </c>
      <c r="DR81">
        <v>1.33198930686635</v>
      </c>
      <c r="DS81">
        <v>1.3416935064935001</v>
      </c>
      <c r="DT81">
        <v>1.3836883116883101</v>
      </c>
      <c r="DU81">
        <v>1.2807847166883299</v>
      </c>
      <c r="DV81">
        <v>1.3492953906806999</v>
      </c>
      <c r="DW81">
        <v>1.32731674875823</v>
      </c>
      <c r="DX81">
        <v>1.3172371511108301</v>
      </c>
      <c r="DY81">
        <v>1.31937868940432</v>
      </c>
      <c r="DZ81">
        <v>1.33993202552024</v>
      </c>
      <c r="EA81">
        <v>1.25690395608771</v>
      </c>
      <c r="EB81">
        <v>1.3226301868547501</v>
      </c>
      <c r="EC81">
        <v>1.3179045343060101</v>
      </c>
      <c r="ED81">
        <v>1.3777749827054899</v>
      </c>
    </row>
    <row r="82" spans="1:134" x14ac:dyDescent="0.45">
      <c r="A82" t="s">
        <v>99</v>
      </c>
      <c r="B82" t="s">
        <v>87</v>
      </c>
      <c r="C82" t="s">
        <v>68</v>
      </c>
      <c r="D82">
        <v>45</v>
      </c>
      <c r="E82" s="1" cm="1">
        <f t="array" ref="E82">SUMPRODUCT($G82:$FZZ82,$G$2:$FZZ$2)/SUMPRODUCT(--($G82:$FZZ82&lt;&gt;""),$G$2:$FZZ$2)</f>
        <v>1.3217864389393259</v>
      </c>
      <c r="F82" s="1" cm="1">
        <f t="array" ref="F82">SUMPRODUCT($G82:$FZZ82,$F$2:$FZY$2)/SUMPRODUCT(--($G82:$FZZ82&lt;&gt;""),$F$2:$FZY$2)</f>
        <v>1.305330664196743</v>
      </c>
      <c r="G82">
        <v>1.31617066309756</v>
      </c>
      <c r="H82">
        <v>1.3090739667186699</v>
      </c>
      <c r="I82">
        <v>1.3068929873238599</v>
      </c>
      <c r="J82">
        <v>1.3039590571008799</v>
      </c>
      <c r="K82">
        <v>1.3331441677898299</v>
      </c>
      <c r="L82">
        <v>1.3215081222955201</v>
      </c>
      <c r="M82">
        <v>1.26554934541268</v>
      </c>
      <c r="N82">
        <v>1.2820282416993001</v>
      </c>
      <c r="O82">
        <v>1.33316950972205</v>
      </c>
      <c r="P82">
        <v>1.3494095192651701</v>
      </c>
      <c r="Q82">
        <v>1.2292097011632399</v>
      </c>
      <c r="R82">
        <v>1.27917201953977</v>
      </c>
      <c r="S82">
        <v>1.2670726761904001</v>
      </c>
      <c r="T82">
        <v>1.3311163076444801</v>
      </c>
      <c r="U82">
        <v>1.4171284710733101</v>
      </c>
      <c r="V82">
        <v>1.4302166008297801</v>
      </c>
      <c r="W82">
        <v>1.50658225700781</v>
      </c>
      <c r="X82">
        <v>1.31529171931302</v>
      </c>
      <c r="Y82">
        <v>1.3108544140423299</v>
      </c>
      <c r="Z82">
        <v>1.31982208072812</v>
      </c>
      <c r="AA82">
        <v>1.2361399994864199</v>
      </c>
      <c r="AB82">
        <v>1.28711963639164</v>
      </c>
      <c r="AC82">
        <v>1.33723920843727</v>
      </c>
      <c r="AD82">
        <v>1.33178082258068</v>
      </c>
      <c r="AE82">
        <v>1.3124410153627599</v>
      </c>
      <c r="AF82">
        <v>1.3008182446171901</v>
      </c>
      <c r="AG82">
        <v>1.37720137878377</v>
      </c>
      <c r="AH82">
        <v>1.3194827901006401</v>
      </c>
      <c r="AI82">
        <v>1.24022914102301</v>
      </c>
      <c r="AJ82">
        <v>1.31243606556277</v>
      </c>
      <c r="AK82">
        <v>1.39498593485976</v>
      </c>
      <c r="AL82">
        <v>1.3932041890393501</v>
      </c>
      <c r="AM82">
        <v>1.3442550515779199</v>
      </c>
      <c r="AN82">
        <v>1.3115876144995999</v>
      </c>
      <c r="AO82">
        <v>1.4538573018296601</v>
      </c>
      <c r="AP82">
        <v>1.2081338474677099</v>
      </c>
      <c r="AQ82">
        <v>1.31032183980258</v>
      </c>
      <c r="AR82">
        <v>1.2776038449053899</v>
      </c>
      <c r="AS82">
        <v>1.2824226582109199</v>
      </c>
      <c r="AT82">
        <v>1.2580980529028201</v>
      </c>
      <c r="AU82">
        <v>1.33452786022828</v>
      </c>
      <c r="AV82">
        <v>1.28288568739593</v>
      </c>
      <c r="AW82">
        <v>1.2834234760999801</v>
      </c>
      <c r="AX82">
        <v>1.3194123666130599</v>
      </c>
      <c r="AY82">
        <v>1.29948278648779</v>
      </c>
      <c r="AZ82">
        <v>1.29872312914174</v>
      </c>
      <c r="BA82">
        <v>1.26194128294014</v>
      </c>
      <c r="BB82">
        <v>1.31208393410436</v>
      </c>
      <c r="BC82">
        <v>1.3106989254843699</v>
      </c>
      <c r="BD82">
        <v>1.2867289614883499</v>
      </c>
      <c r="BE82">
        <v>1.2095505522946</v>
      </c>
      <c r="BF82">
        <v>1.2871931931593199</v>
      </c>
      <c r="BG82">
        <v>1.2737398830034401</v>
      </c>
      <c r="BH82">
        <v>1.2938193307613901</v>
      </c>
      <c r="BI82">
        <v>1.23195869997681</v>
      </c>
      <c r="BJ82">
        <v>1.2565141511161</v>
      </c>
      <c r="BK82">
        <v>1.40457197922801</v>
      </c>
      <c r="BL82">
        <v>1.3203196102575001</v>
      </c>
      <c r="BM82">
        <v>1.22879003715506</v>
      </c>
      <c r="BN82">
        <v>1.27646013540305</v>
      </c>
      <c r="BO82">
        <v>1.21291408564503</v>
      </c>
      <c r="BP82">
        <v>1.2954214920549401</v>
      </c>
      <c r="BQ82">
        <v>1.3159411631736999</v>
      </c>
      <c r="BR82">
        <v>1.2903897697549001</v>
      </c>
      <c r="BS82">
        <v>1.2386191460055</v>
      </c>
      <c r="BT82">
        <v>1.2914600550964099</v>
      </c>
      <c r="BU82">
        <v>1.39840081228582</v>
      </c>
      <c r="BV82">
        <v>1.35365256649683</v>
      </c>
      <c r="BW82">
        <v>1.27983319788433</v>
      </c>
      <c r="BX82">
        <v>1.29266310502404</v>
      </c>
      <c r="BY82">
        <v>1.2674159889519701</v>
      </c>
      <c r="BZ82">
        <v>1.29113600327348</v>
      </c>
      <c r="CA82">
        <v>1.1942677175323599</v>
      </c>
      <c r="CB82">
        <v>1.2442629696451699</v>
      </c>
      <c r="CC82">
        <v>1.2130889777948599</v>
      </c>
      <c r="CD82">
        <v>1.2236586942469201</v>
      </c>
      <c r="CE82">
        <v>1.2049860471992699</v>
      </c>
      <c r="CF82">
        <v>1.2654913049102701</v>
      </c>
      <c r="CG82">
        <v>1.2695603665194799</v>
      </c>
      <c r="CH82">
        <v>1.29802259887005</v>
      </c>
      <c r="CI82">
        <v>1.2867290344996201</v>
      </c>
      <c r="CJ82">
        <v>1.2725482878871699</v>
      </c>
      <c r="CK82">
        <v>1.25785455441016</v>
      </c>
      <c r="CL82">
        <v>1.2697111494212401</v>
      </c>
      <c r="CM82">
        <v>1.23539961290551</v>
      </c>
      <c r="CN82">
        <v>1.2903031056341701</v>
      </c>
      <c r="CO82">
        <v>1.27941992937884</v>
      </c>
      <c r="CP82">
        <v>1.27716582646738</v>
      </c>
      <c r="CQ82">
        <v>1.2199545333316399</v>
      </c>
      <c r="CR82">
        <v>1.2712124868235499</v>
      </c>
      <c r="CS82">
        <v>1.2276543758329601</v>
      </c>
      <c r="CT82">
        <v>1.2715681919146999</v>
      </c>
      <c r="CU82">
        <v>1.24393629456458</v>
      </c>
      <c r="CV82">
        <v>1.2713179427235499</v>
      </c>
      <c r="CW82">
        <v>1.22058571673231</v>
      </c>
      <c r="CX82">
        <v>1.27719446164385</v>
      </c>
      <c r="CY82">
        <v>1.2458855768158399</v>
      </c>
      <c r="CZ82">
        <v>1.2707632991858699</v>
      </c>
      <c r="DA82">
        <v>1.23265504200274</v>
      </c>
      <c r="DB82">
        <v>1.29236252886642</v>
      </c>
      <c r="DC82">
        <v>1.2146947178794301</v>
      </c>
      <c r="DD82">
        <v>1.2760213600977901</v>
      </c>
      <c r="DE82">
        <v>1.2168557889217499</v>
      </c>
      <c r="DF82">
        <v>1.26304646768433</v>
      </c>
      <c r="DG82">
        <v>1.18970915538119</v>
      </c>
      <c r="DH82">
        <v>1.24655777283186</v>
      </c>
      <c r="DI82">
        <v>1.2386605972718701</v>
      </c>
      <c r="DJ82">
        <v>1.2681674718695899</v>
      </c>
      <c r="DK82">
        <v>1.39996719083218</v>
      </c>
      <c r="DL82">
        <v>1.2969932741205901</v>
      </c>
      <c r="DM82">
        <v>1.3024161148208599</v>
      </c>
      <c r="DN82">
        <v>1.28554210190906</v>
      </c>
      <c r="DO82">
        <v>1.30847827949618</v>
      </c>
      <c r="DP82">
        <v>1.2704031359780601</v>
      </c>
      <c r="DQ82">
        <v>1.26966192565022</v>
      </c>
      <c r="DR82">
        <v>1.2954495103903501</v>
      </c>
      <c r="DS82">
        <v>1.29327792207792</v>
      </c>
      <c r="DT82">
        <v>1.3029194805194799</v>
      </c>
      <c r="DU82">
        <v>1.2561967873170301</v>
      </c>
      <c r="DV82">
        <v>1.3173363251268699</v>
      </c>
      <c r="DW82">
        <v>1.26547789762454</v>
      </c>
      <c r="DX82">
        <v>1.28251969158509</v>
      </c>
      <c r="DY82">
        <v>1.27034166120088</v>
      </c>
      <c r="DZ82">
        <v>1.28306600679744</v>
      </c>
      <c r="EA82">
        <v>1.1961263900344099</v>
      </c>
      <c r="EB82">
        <v>1.2718210517334501</v>
      </c>
      <c r="EC82">
        <v>1.25505733392029</v>
      </c>
      <c r="ED82">
        <v>1.3131144791732099</v>
      </c>
    </row>
    <row r="83" spans="1:134" x14ac:dyDescent="0.45">
      <c r="A83" t="s">
        <v>99</v>
      </c>
      <c r="B83" t="s">
        <v>87</v>
      </c>
      <c r="C83" t="s">
        <v>68</v>
      </c>
      <c r="D83">
        <v>50</v>
      </c>
      <c r="E83" s="1" cm="1">
        <f t="array" ref="E83">SUMPRODUCT($G83:$FZZ83,$G$2:$FZZ$2)/SUMPRODUCT(--($G83:$FZZ83&lt;&gt;""),$G$2:$FZZ$2)</f>
        <v>1.2639628837081316</v>
      </c>
      <c r="F83" s="1" cm="1">
        <f t="array" ref="F83">SUMPRODUCT($G83:$FZZ83,$F$2:$FZY$2)/SUMPRODUCT(--($G83:$FZZ83&lt;&gt;""),$F$2:$FZY$2)</f>
        <v>1.255552138372124</v>
      </c>
      <c r="G83">
        <v>1.2583738293758</v>
      </c>
      <c r="H83">
        <v>1.24570560382225</v>
      </c>
      <c r="I83">
        <v>1.2506664490506501</v>
      </c>
      <c r="J83">
        <v>1.24484716360838</v>
      </c>
      <c r="K83">
        <v>1.2780307866922</v>
      </c>
      <c r="L83">
        <v>1.28827646544181</v>
      </c>
      <c r="M83">
        <v>1.22039932616429</v>
      </c>
      <c r="N83">
        <v>1.2412282651568101</v>
      </c>
      <c r="O83">
        <v>1.27799594417273</v>
      </c>
      <c r="P83">
        <v>1.2986305618513601</v>
      </c>
      <c r="Q83">
        <v>1.17818526863287</v>
      </c>
      <c r="R83">
        <v>1.23669526304897</v>
      </c>
      <c r="S83">
        <v>1.20116897718139</v>
      </c>
      <c r="T83">
        <v>1.27001090300694</v>
      </c>
      <c r="U83">
        <v>1.3367855929444299</v>
      </c>
      <c r="V83">
        <v>1.32688034305554</v>
      </c>
      <c r="W83">
        <v>1.3246086620805799</v>
      </c>
      <c r="X83">
        <v>1.26668743272965</v>
      </c>
      <c r="Y83">
        <v>1.2730836153654901</v>
      </c>
      <c r="Z83">
        <v>1.2743814413277501</v>
      </c>
      <c r="AA83">
        <v>1.2016434275736301</v>
      </c>
      <c r="AB83">
        <v>1.25303905708342</v>
      </c>
      <c r="AC83">
        <v>1.30529700538822</v>
      </c>
      <c r="AD83">
        <v>1.2847046640649</v>
      </c>
      <c r="AE83">
        <v>1.2563781243615</v>
      </c>
      <c r="AF83">
        <v>1.26359930337319</v>
      </c>
      <c r="AG83">
        <v>1.2826949357913799</v>
      </c>
      <c r="AH83">
        <v>1.27151029938198</v>
      </c>
      <c r="AI83">
        <v>1.1944311218586099</v>
      </c>
      <c r="AJ83">
        <v>1.2573610547463201</v>
      </c>
      <c r="AK83">
        <v>1.2745050571562699</v>
      </c>
      <c r="AL83">
        <v>1.3139939672410501</v>
      </c>
      <c r="AM83">
        <v>1.2968619886817401</v>
      </c>
      <c r="AN83">
        <v>1.2496091293781699</v>
      </c>
      <c r="AO83">
        <v>1.43482635024973</v>
      </c>
      <c r="AP83">
        <v>1.1851304314070501</v>
      </c>
      <c r="AQ83">
        <v>1.23724211106806</v>
      </c>
      <c r="AR83">
        <v>1.2268584931014299</v>
      </c>
      <c r="AS83">
        <v>1.2713282143440601</v>
      </c>
      <c r="AT83">
        <v>1.23034263563588</v>
      </c>
      <c r="AU83">
        <v>1.2750307681169899</v>
      </c>
      <c r="AV83">
        <v>1.2340307439851299</v>
      </c>
      <c r="AW83">
        <v>1.2436632071334599</v>
      </c>
      <c r="AX83">
        <v>1.2806753398625901</v>
      </c>
      <c r="AY83">
        <v>1.2394698561499899</v>
      </c>
      <c r="AZ83">
        <v>1.25034750282851</v>
      </c>
      <c r="BA83">
        <v>1.2084394269411201</v>
      </c>
      <c r="BB83">
        <v>1.2750253090775201</v>
      </c>
      <c r="BC83">
        <v>1.24883372325969</v>
      </c>
      <c r="BD83">
        <v>1.2375982404281201</v>
      </c>
      <c r="BE83">
        <v>1.17186257760035</v>
      </c>
      <c r="BF83">
        <v>1.2323527919210999</v>
      </c>
      <c r="BG83">
        <v>1.1791924719242599</v>
      </c>
      <c r="BH83">
        <v>1.2513708744977201</v>
      </c>
      <c r="BI83">
        <v>1.1721444524451701</v>
      </c>
      <c r="BJ83">
        <v>1.21390824657968</v>
      </c>
      <c r="BK83">
        <v>1.3581562182129601</v>
      </c>
      <c r="BL83">
        <v>1.2718159430376299</v>
      </c>
      <c r="BM83">
        <v>1.1810171383255199</v>
      </c>
      <c r="BN83">
        <v>1.23241742910431</v>
      </c>
      <c r="BO83">
        <v>1.1745623485052501</v>
      </c>
      <c r="BP83">
        <v>1.2655265284136801</v>
      </c>
      <c r="BQ83">
        <v>1.2235282720315099</v>
      </c>
      <c r="BR83">
        <v>1.2307779248877799</v>
      </c>
      <c r="BS83">
        <v>1.1934228650137699</v>
      </c>
      <c r="BT83">
        <v>1.23696625344352</v>
      </c>
      <c r="BU83">
        <v>1.36103203814842</v>
      </c>
      <c r="BV83">
        <v>1.31124326872518</v>
      </c>
      <c r="BW83">
        <v>1.22791404095444</v>
      </c>
      <c r="BX83">
        <v>1.2460997348752301</v>
      </c>
      <c r="BY83">
        <v>1.19978517722878</v>
      </c>
      <c r="BZ83">
        <v>1.2404608459925299</v>
      </c>
      <c r="CA83">
        <v>1.16158642737315</v>
      </c>
      <c r="CB83">
        <v>1.21631374038552</v>
      </c>
      <c r="CC83">
        <v>1.1619350442879799</v>
      </c>
      <c r="CD83">
        <v>1.18562518562518</v>
      </c>
      <c r="CE83">
        <v>1.1622960211417199</v>
      </c>
      <c r="CF83">
        <v>1.25201899798562</v>
      </c>
      <c r="CG83">
        <v>1.21644590039405</v>
      </c>
      <c r="CH83">
        <v>1.2370388833499499</v>
      </c>
      <c r="CI83">
        <v>1.2574281633230799</v>
      </c>
      <c r="CJ83">
        <v>1.23453565132349</v>
      </c>
      <c r="CK83">
        <v>1.2101115293952001</v>
      </c>
      <c r="CL83">
        <v>1.2180393812522701</v>
      </c>
      <c r="CM83">
        <v>1.1833904504856401</v>
      </c>
      <c r="CN83">
        <v>1.23168847772431</v>
      </c>
      <c r="CO83">
        <v>1.22149059494992</v>
      </c>
      <c r="CP83">
        <v>1.2396011459281699</v>
      </c>
      <c r="CQ83">
        <v>1.17535147766672</v>
      </c>
      <c r="CR83">
        <v>1.2205387419195</v>
      </c>
      <c r="CS83">
        <v>1.1946246112838701</v>
      </c>
      <c r="CT83">
        <v>1.24219235895157</v>
      </c>
      <c r="CU83">
        <v>1.1923144360023299</v>
      </c>
      <c r="CV83">
        <v>1.2343658679134999</v>
      </c>
      <c r="CW83">
        <v>1.15496594516974</v>
      </c>
      <c r="CX83">
        <v>1.2326662890115501</v>
      </c>
      <c r="CY83">
        <v>1.2035145856899301</v>
      </c>
      <c r="CZ83">
        <v>1.2255882868386201</v>
      </c>
      <c r="DA83">
        <v>1.18514675859299</v>
      </c>
      <c r="DB83">
        <v>1.25971418052813</v>
      </c>
      <c r="DC83">
        <v>1.1763752171395401</v>
      </c>
      <c r="DD83">
        <v>1.21958437882004</v>
      </c>
      <c r="DE83">
        <v>1.16274077225195</v>
      </c>
      <c r="DF83">
        <v>1.2101087246861399</v>
      </c>
      <c r="DG83">
        <v>1.1494963974499199</v>
      </c>
      <c r="DH83">
        <v>1.1939467099224099</v>
      </c>
      <c r="DI83">
        <v>1.17431932564577</v>
      </c>
      <c r="DJ83">
        <v>1.20813009391018</v>
      </c>
      <c r="DK83">
        <v>1.2426472311405801</v>
      </c>
      <c r="DL83">
        <v>1.2443345597712701</v>
      </c>
      <c r="DM83">
        <v>1.2031808484109601</v>
      </c>
      <c r="DN83">
        <v>1.2391870549444399</v>
      </c>
      <c r="DO83">
        <v>1.24600505526518</v>
      </c>
      <c r="DP83">
        <v>1.2125888955530799</v>
      </c>
      <c r="DQ83">
        <v>1.2143352976796999</v>
      </c>
      <c r="DR83">
        <v>1.25221912062268</v>
      </c>
      <c r="DS83">
        <v>1.2088935064935</v>
      </c>
      <c r="DT83">
        <v>1.2513870129870099</v>
      </c>
      <c r="DU83">
        <v>1.19497336744537</v>
      </c>
      <c r="DV83">
        <v>1.26560206349872</v>
      </c>
      <c r="DW83">
        <v>1.2008437766278</v>
      </c>
      <c r="DX83">
        <v>1.2274456013467101</v>
      </c>
      <c r="DY83">
        <v>1.22445292469143</v>
      </c>
      <c r="DZ83">
        <v>1.2578319718561799</v>
      </c>
      <c r="EA83">
        <v>1.16841102357725</v>
      </c>
      <c r="EB83">
        <v>1.22313074144648</v>
      </c>
      <c r="EC83">
        <v>1.2055740729094599</v>
      </c>
      <c r="ED83">
        <v>1.27110454269123</v>
      </c>
    </row>
    <row r="84" spans="1:134" x14ac:dyDescent="0.45">
      <c r="A84" t="s">
        <v>99</v>
      </c>
      <c r="B84" t="s">
        <v>87</v>
      </c>
      <c r="C84" t="s">
        <v>100</v>
      </c>
      <c r="D84">
        <v>30</v>
      </c>
      <c r="E84" s="1" cm="1">
        <f t="array" ref="E84">SUMPRODUCT($G84:$FZZ84,$G$2:$FZZ$2)/SUMPRODUCT(--($G84:$FZZ84&lt;&gt;""),$G$2:$FZZ$2)</f>
        <v>2.4289579183443575</v>
      </c>
      <c r="F84" s="1" cm="1">
        <f t="array" ref="F84">SUMPRODUCT($G84:$FZZ84,$F$2:$FZY$2)/SUMPRODUCT(--($G84:$FZZ84&lt;&gt;""),$F$2:$FZY$2)</f>
        <v>2.1462889503056664</v>
      </c>
      <c r="G84">
        <v>2.47131751880196</v>
      </c>
      <c r="H84">
        <v>2.0830768692052399</v>
      </c>
      <c r="I84">
        <v>2.4575726487755198</v>
      </c>
      <c r="J84">
        <v>2.0827018582853398</v>
      </c>
      <c r="K84">
        <v>2.6806980208555</v>
      </c>
      <c r="L84">
        <v>2.2451467215246699</v>
      </c>
      <c r="M84">
        <v>2.2865627284860102</v>
      </c>
      <c r="N84">
        <v>2.1047774800398402</v>
      </c>
      <c r="O84">
        <v>2.3901968269116001</v>
      </c>
      <c r="P84">
        <v>2.2148801145174701</v>
      </c>
      <c r="Q84">
        <v>2.0639142811400499</v>
      </c>
      <c r="R84">
        <v>2.0076378503121899</v>
      </c>
      <c r="S84">
        <v>2.4303336708651702</v>
      </c>
      <c r="T84">
        <v>2.2374500076491</v>
      </c>
      <c r="U84">
        <v>2.37940673177317</v>
      </c>
      <c r="V84">
        <v>2.1581424684705901</v>
      </c>
      <c r="W84">
        <v>2.7096290186719001</v>
      </c>
      <c r="X84">
        <v>2.1955314942205999</v>
      </c>
      <c r="Y84">
        <v>2.5543533337157398</v>
      </c>
      <c r="Z84">
        <v>2.1795445419606398</v>
      </c>
      <c r="AA84">
        <v>2.1942325963587801</v>
      </c>
      <c r="AB84">
        <v>2.0905297486069299</v>
      </c>
      <c r="AC84">
        <v>2.4400920376764099</v>
      </c>
      <c r="AD84">
        <v>2.1982487678710099</v>
      </c>
      <c r="AE84">
        <v>2.4661406291046002</v>
      </c>
      <c r="AF84">
        <v>2.1350638736731402</v>
      </c>
      <c r="AG84">
        <v>2.7820863233723698</v>
      </c>
      <c r="AH84">
        <v>2.15254316998544</v>
      </c>
      <c r="AI84">
        <v>2.1931365019100602</v>
      </c>
      <c r="AJ84">
        <v>2.07958894139664</v>
      </c>
      <c r="AK84">
        <v>2.9878812234008998</v>
      </c>
      <c r="AL84">
        <v>2.4462547025017001</v>
      </c>
      <c r="AM84">
        <v>2.6415716397872302</v>
      </c>
      <c r="AN84">
        <v>2.24643967846642</v>
      </c>
      <c r="AO84">
        <v>2.4673759737066798</v>
      </c>
      <c r="AP84">
        <v>2.1359954452524499</v>
      </c>
      <c r="AQ84">
        <v>2.3061369799901499</v>
      </c>
      <c r="AR84">
        <v>2.03505300008027</v>
      </c>
      <c r="AS84">
        <v>2.5002123835974501</v>
      </c>
      <c r="AT84">
        <v>2.1229389137247301</v>
      </c>
      <c r="AU84">
        <v>2.13809454861362</v>
      </c>
      <c r="AV84">
        <v>2.0275103163686299</v>
      </c>
      <c r="AW84">
        <v>2.18798421283438</v>
      </c>
      <c r="AX84">
        <v>2.1248794035959602</v>
      </c>
      <c r="AY84">
        <v>2.11664780992403</v>
      </c>
      <c r="AZ84">
        <v>2.0872636172619998</v>
      </c>
      <c r="BA84">
        <v>2.2253428229591599</v>
      </c>
      <c r="BB84">
        <v>2.1630978310887499</v>
      </c>
      <c r="BC84">
        <v>2.1533181098611598</v>
      </c>
      <c r="BD84">
        <v>2.05998795197601</v>
      </c>
      <c r="BE84">
        <v>2.0784376744422</v>
      </c>
      <c r="BF84">
        <v>2.0049562731532302</v>
      </c>
      <c r="BG84">
        <v>2.1819857360365398</v>
      </c>
      <c r="BH84">
        <v>2.0819662747701799</v>
      </c>
      <c r="BI84">
        <v>1.96371602572708</v>
      </c>
      <c r="BJ84">
        <v>1.93769603475841</v>
      </c>
      <c r="BK84">
        <v>2.5376759997858498</v>
      </c>
      <c r="BL84">
        <v>2.2491434230954499</v>
      </c>
      <c r="BM84">
        <v>2.1177507232755199</v>
      </c>
      <c r="BN84">
        <v>1.980746919654</v>
      </c>
      <c r="BO84">
        <v>2.3122811742526199</v>
      </c>
      <c r="BP84">
        <v>2.0188661459735999</v>
      </c>
      <c r="BQ84">
        <v>2.2604869700003198</v>
      </c>
      <c r="BR84">
        <v>2.0641489327348399</v>
      </c>
      <c r="BS84">
        <v>2.0598829201101898</v>
      </c>
      <c r="BT84">
        <v>2.0182334710743799</v>
      </c>
      <c r="BU84">
        <v>2.5570866498649201</v>
      </c>
      <c r="BV84">
        <v>2.2697768027124501</v>
      </c>
      <c r="BW84">
        <v>2.1157356213112299</v>
      </c>
      <c r="BX84">
        <v>2.03337374598649</v>
      </c>
      <c r="BY84">
        <v>2.09241215283105</v>
      </c>
      <c r="BZ84">
        <v>2.04756789934018</v>
      </c>
      <c r="CA84">
        <v>1.93873642895578</v>
      </c>
      <c r="CB84">
        <v>1.95445193555534</v>
      </c>
      <c r="CC84">
        <v>1.9028110204580699</v>
      </c>
      <c r="CD84">
        <v>1.8756616991911099</v>
      </c>
      <c r="CE84">
        <v>2.0435586110032999</v>
      </c>
      <c r="CF84">
        <v>1.98758108332871</v>
      </c>
      <c r="CG84">
        <v>2.1554503157195</v>
      </c>
      <c r="CH84">
        <v>2.02801120448179</v>
      </c>
      <c r="CI84">
        <v>2.1603119249526999</v>
      </c>
      <c r="CJ84">
        <v>1.99471117345034</v>
      </c>
      <c r="CK84">
        <v>2.0987228652851502</v>
      </c>
      <c r="CL84">
        <v>1.95454385532843</v>
      </c>
      <c r="CM84">
        <v>2.0558268373670399</v>
      </c>
      <c r="CN84">
        <v>2.0004794289468499</v>
      </c>
      <c r="CO84">
        <v>2.1959514979235601</v>
      </c>
      <c r="CP84">
        <v>2.1052210797486</v>
      </c>
      <c r="CQ84">
        <v>2.02493046647785</v>
      </c>
      <c r="CR84">
        <v>1.9939420109475601</v>
      </c>
      <c r="CS84">
        <v>2.0341848067525499</v>
      </c>
      <c r="CT84">
        <v>1.97321190581963</v>
      </c>
      <c r="CU84">
        <v>2.0268702513150201</v>
      </c>
      <c r="CV84">
        <v>1.9989918176504899</v>
      </c>
      <c r="CW84">
        <v>2.0547248606847801</v>
      </c>
      <c r="CX84">
        <v>2.0070876203775598</v>
      </c>
      <c r="CY84">
        <v>2.2248076218395001</v>
      </c>
      <c r="CZ84">
        <v>2.13168543980116</v>
      </c>
      <c r="DA84">
        <v>2.20080993339803</v>
      </c>
      <c r="DB84">
        <v>2.0831520465878999</v>
      </c>
      <c r="DC84">
        <v>2.0433635720259899</v>
      </c>
      <c r="DD84">
        <v>1.9786913723219399</v>
      </c>
      <c r="DE84">
        <v>2.0446374689605298</v>
      </c>
      <c r="DF84">
        <v>1.9572422116916099</v>
      </c>
      <c r="DG84">
        <v>1.9256730418599901</v>
      </c>
      <c r="DH84">
        <v>1.907125881776</v>
      </c>
      <c r="DI84">
        <v>2.1004862236628798</v>
      </c>
      <c r="DJ84">
        <v>2.0330740657448798</v>
      </c>
      <c r="DK84">
        <v>2.31016381148789</v>
      </c>
      <c r="DL84">
        <v>2.0797497129197802</v>
      </c>
      <c r="DM84">
        <v>2.2969022748053498</v>
      </c>
      <c r="DN84">
        <v>2.0157379956221702</v>
      </c>
      <c r="DO84">
        <v>2.09364021934709</v>
      </c>
      <c r="DP84">
        <v>2.0085254048496202</v>
      </c>
      <c r="DQ84">
        <v>2.1611797893866198</v>
      </c>
      <c r="DR84">
        <v>2.0781898474308398</v>
      </c>
      <c r="DS84">
        <v>2.1315324675324598</v>
      </c>
      <c r="DT84">
        <v>2.0897454545454499</v>
      </c>
      <c r="DU84">
        <v>2.3026569643081798</v>
      </c>
      <c r="DV84">
        <v>2.0662982846118298</v>
      </c>
      <c r="DW84">
        <v>2.1067709956979801</v>
      </c>
      <c r="DX84">
        <v>1.98808113556539</v>
      </c>
      <c r="DY84">
        <v>2.1698467592868602</v>
      </c>
      <c r="DZ84">
        <v>2.1154731381551399</v>
      </c>
      <c r="EA84">
        <v>1.9794374448963299</v>
      </c>
      <c r="EB84">
        <v>1.97994937572879</v>
      </c>
      <c r="EC84">
        <v>2.21611848311426</v>
      </c>
      <c r="ED84">
        <v>2.0650692828543198</v>
      </c>
    </row>
    <row r="85" spans="1:134" x14ac:dyDescent="0.45">
      <c r="A85" t="s">
        <v>99</v>
      </c>
      <c r="B85" t="s">
        <v>87</v>
      </c>
      <c r="C85" t="s">
        <v>100</v>
      </c>
      <c r="D85">
        <v>35</v>
      </c>
      <c r="E85" s="1" cm="1">
        <f t="array" ref="E85">SUMPRODUCT($G85:$FZZ85,$G$2:$FZZ$2)/SUMPRODUCT(--($G85:$FZZ85&lt;&gt;""),$G$2:$FZZ$2)</f>
        <v>2.2952603650266736</v>
      </c>
      <c r="F85" s="1" cm="1">
        <f t="array" ref="F85">SUMPRODUCT($G85:$FZZ85,$F$2:$FZY$2)/SUMPRODUCT(--($G85:$FZZ85&lt;&gt;""),$F$2:$FZY$2)</f>
        <v>2.0422890593315723</v>
      </c>
      <c r="G85">
        <v>2.3238373518117101</v>
      </c>
      <c r="H85">
        <v>2.03160442142859</v>
      </c>
      <c r="I85">
        <v>2.3171131681006001</v>
      </c>
      <c r="J85">
        <v>2.0261236369853899</v>
      </c>
      <c r="K85">
        <v>2.4473765103686298</v>
      </c>
      <c r="L85">
        <v>2.14552505261166</v>
      </c>
      <c r="M85">
        <v>2.2484055045680602</v>
      </c>
      <c r="N85">
        <v>2.0649517465908498</v>
      </c>
      <c r="O85">
        <v>2.2758797566503599</v>
      </c>
      <c r="P85">
        <v>2.0797017774066502</v>
      </c>
      <c r="Q85">
        <v>1.95223610172866</v>
      </c>
      <c r="R85">
        <v>1.9261908759708299</v>
      </c>
      <c r="S85">
        <v>2.2079608948721798</v>
      </c>
      <c r="T85">
        <v>2.06539861539096</v>
      </c>
      <c r="U85">
        <v>2.2776548172106099</v>
      </c>
      <c r="V85">
        <v>2.0989300804324702</v>
      </c>
      <c r="W85">
        <v>2.5148097126678799</v>
      </c>
      <c r="X85">
        <v>2.0688117132294401</v>
      </c>
      <c r="Y85">
        <v>2.3918789078185001</v>
      </c>
      <c r="Z85">
        <v>2.06038356373926</v>
      </c>
      <c r="AA85">
        <v>2.1023778342705999</v>
      </c>
      <c r="AB85">
        <v>2.0151940014893501</v>
      </c>
      <c r="AC85">
        <v>2.2422086138942001</v>
      </c>
      <c r="AD85">
        <v>2.0511094604763001</v>
      </c>
      <c r="AE85">
        <v>2.4069915645887798</v>
      </c>
      <c r="AF85">
        <v>2.0785067278971701</v>
      </c>
      <c r="AG85">
        <v>2.5879804580085</v>
      </c>
      <c r="AH85">
        <v>2.0745411892286598</v>
      </c>
      <c r="AI85">
        <v>2.0450433831840198</v>
      </c>
      <c r="AJ85">
        <v>1.96046378250384</v>
      </c>
      <c r="AK85">
        <v>2.9914931320477001</v>
      </c>
      <c r="AL85">
        <v>2.3628079926793402</v>
      </c>
      <c r="AM85">
        <v>2.51286049317675</v>
      </c>
      <c r="AN85">
        <v>2.1550056931155699</v>
      </c>
      <c r="AO85">
        <v>2.3180624207448002</v>
      </c>
      <c r="AP85">
        <v>2.0159707305711501</v>
      </c>
      <c r="AQ85">
        <v>2.1586442310712699</v>
      </c>
      <c r="AR85">
        <v>1.91215982743997</v>
      </c>
      <c r="AS85">
        <v>2.2742392063091201</v>
      </c>
      <c r="AT85">
        <v>1.97213764833434</v>
      </c>
      <c r="AU85">
        <v>2.0470691860324801</v>
      </c>
      <c r="AV85">
        <v>1.94336253287965</v>
      </c>
      <c r="AW85">
        <v>2.0581932466013702</v>
      </c>
      <c r="AX85">
        <v>2.0044437947668401</v>
      </c>
      <c r="AY85">
        <v>1.97005010505899</v>
      </c>
      <c r="AZ85">
        <v>1.95721674478745</v>
      </c>
      <c r="BA85">
        <v>2.1375433322084798</v>
      </c>
      <c r="BB85">
        <v>2.0348958493112801</v>
      </c>
      <c r="BC85">
        <v>2.0568498620080899</v>
      </c>
      <c r="BD85">
        <v>1.9654529916924599</v>
      </c>
      <c r="BE85">
        <v>1.9812405906930299</v>
      </c>
      <c r="BF85">
        <v>1.8853290931542499</v>
      </c>
      <c r="BG85">
        <v>2.0712854738818298</v>
      </c>
      <c r="BH85">
        <v>1.9575629915400701</v>
      </c>
      <c r="BI85">
        <v>1.8786872841329301</v>
      </c>
      <c r="BJ85">
        <v>1.83864432429793</v>
      </c>
      <c r="BK85">
        <v>2.3534182772097001</v>
      </c>
      <c r="BL85">
        <v>2.1102173563895201</v>
      </c>
      <c r="BM85">
        <v>2.0140249364839198</v>
      </c>
      <c r="BN85">
        <v>1.9072298180429701</v>
      </c>
      <c r="BO85">
        <v>1.9901831403178001</v>
      </c>
      <c r="BP85">
        <v>1.9223134931322301</v>
      </c>
      <c r="BQ85">
        <v>2.2024170891594199</v>
      </c>
      <c r="BR85">
        <v>1.9955840087835399</v>
      </c>
      <c r="BS85">
        <v>1.99137396694214</v>
      </c>
      <c r="BT85">
        <v>1.94042699724517</v>
      </c>
      <c r="BU85">
        <v>2.3928888727721001</v>
      </c>
      <c r="BV85">
        <v>2.1546425398436999</v>
      </c>
      <c r="BW85">
        <v>2.0052092354014799</v>
      </c>
      <c r="BX85">
        <v>1.93799544358438</v>
      </c>
      <c r="BY85">
        <v>1.97998823589586</v>
      </c>
      <c r="BZ85">
        <v>1.9418827681448501</v>
      </c>
      <c r="CA85">
        <v>1.8576266894565201</v>
      </c>
      <c r="CB85">
        <v>1.8590035767416799</v>
      </c>
      <c r="CC85">
        <v>1.8294694177047099</v>
      </c>
      <c r="CD85">
        <v>1.79309561662502</v>
      </c>
      <c r="CE85">
        <v>1.8997800816839401</v>
      </c>
      <c r="CF85">
        <v>1.8777328084862499</v>
      </c>
      <c r="CG85">
        <v>2.01935859089398</v>
      </c>
      <c r="CH85">
        <v>1.90902293120638</v>
      </c>
      <c r="CI85">
        <v>1.99961395426644</v>
      </c>
      <c r="CJ85">
        <v>1.8807890774793701</v>
      </c>
      <c r="CK85">
        <v>1.96676400567615</v>
      </c>
      <c r="CL85">
        <v>1.86347910729573</v>
      </c>
      <c r="CM85">
        <v>1.9463572278352801</v>
      </c>
      <c r="CN85">
        <v>1.9017170658948399</v>
      </c>
      <c r="CO85">
        <v>2.0673121765973002</v>
      </c>
      <c r="CP85">
        <v>1.9638899375957699</v>
      </c>
      <c r="CQ85">
        <v>1.91314342320832</v>
      </c>
      <c r="CR85">
        <v>1.8897750796936701</v>
      </c>
      <c r="CS85">
        <v>1.9300977343402901</v>
      </c>
      <c r="CT85">
        <v>1.8849511328298501</v>
      </c>
      <c r="CU85">
        <v>1.9547779076563401</v>
      </c>
      <c r="CV85">
        <v>1.90959964932787</v>
      </c>
      <c r="CW85">
        <v>1.9567101848314301</v>
      </c>
      <c r="CX85">
        <v>1.89061614870828</v>
      </c>
      <c r="CY85">
        <v>2.10021189478547</v>
      </c>
      <c r="CZ85">
        <v>2.0209504994662799</v>
      </c>
      <c r="DA85">
        <v>2.0288496937648501</v>
      </c>
      <c r="DB85">
        <v>1.9713176478463099</v>
      </c>
      <c r="DC85">
        <v>1.9134015312359201</v>
      </c>
      <c r="DD85">
        <v>1.8960174998391499</v>
      </c>
      <c r="DE85">
        <v>1.9452518277421</v>
      </c>
      <c r="DF85">
        <v>1.86013197336789</v>
      </c>
      <c r="DG85">
        <v>1.7989487846894701</v>
      </c>
      <c r="DH85">
        <v>1.8225005344096901</v>
      </c>
      <c r="DI85">
        <v>1.9563717013175299</v>
      </c>
      <c r="DJ85">
        <v>1.88980481260614</v>
      </c>
      <c r="DK85">
        <v>2.2060650090225198</v>
      </c>
      <c r="DL85">
        <v>1.9797520564317601</v>
      </c>
      <c r="DM85">
        <v>2.13756892300019</v>
      </c>
      <c r="DN85">
        <v>1.9266160538638399</v>
      </c>
      <c r="DO85">
        <v>2.00455188073001</v>
      </c>
      <c r="DP85">
        <v>1.92689144032216</v>
      </c>
      <c r="DQ85">
        <v>2.0129824094997502</v>
      </c>
      <c r="DR85">
        <v>1.9627808055297</v>
      </c>
      <c r="DS85">
        <v>2.0179948051948</v>
      </c>
      <c r="DT85">
        <v>1.9758129870129799</v>
      </c>
      <c r="DU85">
        <v>2.2352786981503998</v>
      </c>
      <c r="DV85">
        <v>1.9813362412448099</v>
      </c>
      <c r="DW85">
        <v>1.99933495438202</v>
      </c>
      <c r="DX85">
        <v>1.8838560176237</v>
      </c>
      <c r="DY85">
        <v>2.0709975553037898</v>
      </c>
      <c r="DZ85">
        <v>2.0095223898396002</v>
      </c>
      <c r="EA85">
        <v>1.8921105770598099</v>
      </c>
      <c r="EB85">
        <v>1.88202838372059</v>
      </c>
      <c r="EC85">
        <v>2.07680858646206</v>
      </c>
      <c r="ED85">
        <v>1.9693101062826199</v>
      </c>
    </row>
    <row r="86" spans="1:134" x14ac:dyDescent="0.45">
      <c r="A86" t="s">
        <v>99</v>
      </c>
      <c r="B86" t="s">
        <v>87</v>
      </c>
      <c r="C86" t="s">
        <v>100</v>
      </c>
      <c r="D86">
        <v>40</v>
      </c>
      <c r="E86" s="1" cm="1">
        <f t="array" ref="E86">SUMPRODUCT($G86:$FZZ86,$G$2:$FZZ$2)/SUMPRODUCT(--($G86:$FZZ86&lt;&gt;""),$G$2:$FZZ$2)</f>
        <v>2.1554389251111274</v>
      </c>
      <c r="F86" s="1" cm="1">
        <f t="array" ref="F86">SUMPRODUCT($G86:$FZZ86,$F$2:$FZY$2)/SUMPRODUCT(--($G86:$FZZ86&lt;&gt;""),$F$2:$FZY$2)</f>
        <v>1.9349142210213763</v>
      </c>
      <c r="G86">
        <v>2.1432198147233099</v>
      </c>
      <c r="H86">
        <v>1.88876784387267</v>
      </c>
      <c r="I86">
        <v>2.1290968158113501</v>
      </c>
      <c r="J86">
        <v>1.8887263245432</v>
      </c>
      <c r="K86">
        <v>2.3058404861554398</v>
      </c>
      <c r="L86">
        <v>2.0353715920645001</v>
      </c>
      <c r="M86">
        <v>2.1619750082999798</v>
      </c>
      <c r="N86">
        <v>1.9764829067630401</v>
      </c>
      <c r="O86">
        <v>2.17707264702373</v>
      </c>
      <c r="P86">
        <v>1.9756149349874701</v>
      </c>
      <c r="Q86">
        <v>1.8555680944032</v>
      </c>
      <c r="R86">
        <v>1.84451351657405</v>
      </c>
      <c r="S86">
        <v>2.04396655763659</v>
      </c>
      <c r="T86">
        <v>1.9603047985372</v>
      </c>
      <c r="U86">
        <v>2.1875814459748701</v>
      </c>
      <c r="V86">
        <v>2.0276958451353302</v>
      </c>
      <c r="W86">
        <v>2.3603453016051201</v>
      </c>
      <c r="X86">
        <v>1.9453633183583601</v>
      </c>
      <c r="Y86">
        <v>2.1954506778332199</v>
      </c>
      <c r="Z86">
        <v>1.9251849939769401</v>
      </c>
      <c r="AA86">
        <v>1.95375548879131</v>
      </c>
      <c r="AB86">
        <v>1.9017024882520599</v>
      </c>
      <c r="AC86">
        <v>2.1186787609270499</v>
      </c>
      <c r="AD86">
        <v>1.9322443982589199</v>
      </c>
      <c r="AE86">
        <v>2.1643280372831502</v>
      </c>
      <c r="AF86">
        <v>1.9317033303820701</v>
      </c>
      <c r="AG86">
        <v>2.3287032682486899</v>
      </c>
      <c r="AH86">
        <v>1.9888540934718</v>
      </c>
      <c r="AI86">
        <v>1.9304594559242201</v>
      </c>
      <c r="AJ86">
        <v>1.8662650885271801</v>
      </c>
      <c r="AK86">
        <v>2.8667806080207598</v>
      </c>
      <c r="AL86">
        <v>2.30790310788761</v>
      </c>
      <c r="AM86">
        <v>2.3058137756402601</v>
      </c>
      <c r="AN86">
        <v>2.0153331747191601</v>
      </c>
      <c r="AO86">
        <v>2.20668784451748</v>
      </c>
      <c r="AP86">
        <v>1.8498744856499501</v>
      </c>
      <c r="AQ86">
        <v>2.06256696997302</v>
      </c>
      <c r="AR86">
        <v>1.8042225549633599</v>
      </c>
      <c r="AS86">
        <v>2.1248043249023398</v>
      </c>
      <c r="AT86">
        <v>1.8727985623264101</v>
      </c>
      <c r="AU86">
        <v>1.9448104442674701</v>
      </c>
      <c r="AV86">
        <v>1.8330558169840001</v>
      </c>
      <c r="AW86">
        <v>1.96195000730887</v>
      </c>
      <c r="AX86">
        <v>1.9054670369828901</v>
      </c>
      <c r="AY86">
        <v>1.8951187974785799</v>
      </c>
      <c r="AZ86">
        <v>1.8592047842249799</v>
      </c>
      <c r="BA86">
        <v>1.9606098720741101</v>
      </c>
      <c r="BB86">
        <v>1.9298555081755899</v>
      </c>
      <c r="BC86">
        <v>1.9739146271416701</v>
      </c>
      <c r="BD86">
        <v>1.8848993429624099</v>
      </c>
      <c r="BE86">
        <v>1.8746045976622601</v>
      </c>
      <c r="BF86">
        <v>1.81071434612717</v>
      </c>
      <c r="BG86">
        <v>2.0343090678053399</v>
      </c>
      <c r="BH86">
        <v>1.8713152381715501</v>
      </c>
      <c r="BI86">
        <v>1.78875233411035</v>
      </c>
      <c r="BJ86">
        <v>1.7532006297521201</v>
      </c>
      <c r="BK86">
        <v>2.1573826221960402</v>
      </c>
      <c r="BL86">
        <v>1.97486482145725</v>
      </c>
      <c r="BM86">
        <v>1.8931020809774799</v>
      </c>
      <c r="BN86">
        <v>1.8275740531332101</v>
      </c>
      <c r="BO86">
        <v>1.8805952060328499</v>
      </c>
      <c r="BP86">
        <v>1.82741718287099</v>
      </c>
      <c r="BQ86">
        <v>2.0369586979687999</v>
      </c>
      <c r="BR86">
        <v>1.8723479833371</v>
      </c>
      <c r="BS86">
        <v>1.8813533057851199</v>
      </c>
      <c r="BT86">
        <v>1.85618112947658</v>
      </c>
      <c r="BU86">
        <v>2.32257538121226</v>
      </c>
      <c r="BV86">
        <v>2.0338331550414299</v>
      </c>
      <c r="BW86">
        <v>1.8936836355400399</v>
      </c>
      <c r="BX86">
        <v>1.85235614649808</v>
      </c>
      <c r="BY86">
        <v>1.8868855813001799</v>
      </c>
      <c r="BZ86">
        <v>1.85537824152217</v>
      </c>
      <c r="CA86">
        <v>1.7455923780584299</v>
      </c>
      <c r="CB86">
        <v>1.76689456525179</v>
      </c>
      <c r="CC86">
        <v>1.7667674138262299</v>
      </c>
      <c r="CD86">
        <v>1.7329443211796101</v>
      </c>
      <c r="CE86">
        <v>1.8172645118367701</v>
      </c>
      <c r="CF86">
        <v>1.7958640572157201</v>
      </c>
      <c r="CG86">
        <v>1.86402696671889</v>
      </c>
      <c r="CH86">
        <v>1.8138679200493699</v>
      </c>
      <c r="CI86">
        <v>1.89403044614018</v>
      </c>
      <c r="CJ86">
        <v>1.77933625870211</v>
      </c>
      <c r="CK86">
        <v>1.91717974879499</v>
      </c>
      <c r="CL86">
        <v>1.8183513351862901</v>
      </c>
      <c r="CM86">
        <v>1.8247243283555501</v>
      </c>
      <c r="CN86">
        <v>1.8194506099401599</v>
      </c>
      <c r="CO86">
        <v>1.9932598991760799</v>
      </c>
      <c r="CP86">
        <v>1.8904483777121399</v>
      </c>
      <c r="CQ86">
        <v>1.8257534385755401</v>
      </c>
      <c r="CR86">
        <v>1.8159869950088201</v>
      </c>
      <c r="CS86">
        <v>1.8314637938693901</v>
      </c>
      <c r="CT86">
        <v>1.7972123500666299</v>
      </c>
      <c r="CU86">
        <v>1.86737288135593</v>
      </c>
      <c r="CV86">
        <v>1.83042080654587</v>
      </c>
      <c r="CW86">
        <v>1.84787964219373</v>
      </c>
      <c r="CX86">
        <v>1.80730367423294</v>
      </c>
      <c r="CY86">
        <v>1.9887759491452499</v>
      </c>
      <c r="CZ86">
        <v>1.93557123966415</v>
      </c>
      <c r="DA86">
        <v>1.9035777636466999</v>
      </c>
      <c r="DB86">
        <v>1.873456273637</v>
      </c>
      <c r="DC86">
        <v>1.79916361062857</v>
      </c>
      <c r="DD86">
        <v>1.7968088528598001</v>
      </c>
      <c r="DE86">
        <v>1.83502339707759</v>
      </c>
      <c r="DF86">
        <v>1.76473323374323</v>
      </c>
      <c r="DG86">
        <v>1.7201453594376701</v>
      </c>
      <c r="DH86">
        <v>1.7395098519999399</v>
      </c>
      <c r="DI86">
        <v>1.8714415329616201</v>
      </c>
      <c r="DJ86">
        <v>1.8203841709770201</v>
      </c>
      <c r="DK86">
        <v>2.0971151367439198</v>
      </c>
      <c r="DL86">
        <v>1.86585737386046</v>
      </c>
      <c r="DM86">
        <v>2.0298273807874501</v>
      </c>
      <c r="DN86">
        <v>1.83735557341165</v>
      </c>
      <c r="DO86">
        <v>1.9015187216176801</v>
      </c>
      <c r="DP86">
        <v>1.7815097249592999</v>
      </c>
      <c r="DQ86">
        <v>1.89710074290693</v>
      </c>
      <c r="DR86">
        <v>1.87336612167131</v>
      </c>
      <c r="DS86">
        <v>1.95873246753246</v>
      </c>
      <c r="DT86">
        <v>1.9109402597402501</v>
      </c>
      <c r="DU86">
        <v>1.9786100742356201</v>
      </c>
      <c r="DV86">
        <v>1.8603468523256299</v>
      </c>
      <c r="DW86">
        <v>1.91683812374005</v>
      </c>
      <c r="DX86">
        <v>1.7899910634495</v>
      </c>
      <c r="DY86">
        <v>1.9224733170353501</v>
      </c>
      <c r="DZ86">
        <v>1.8756842168028101</v>
      </c>
      <c r="EA86">
        <v>1.80193964904297</v>
      </c>
      <c r="EB86">
        <v>1.7979579647905299</v>
      </c>
      <c r="EC86">
        <v>1.9385573234387701</v>
      </c>
      <c r="ED86">
        <v>1.8933610045489799</v>
      </c>
    </row>
    <row r="87" spans="1:134" x14ac:dyDescent="0.45">
      <c r="A87" t="s">
        <v>99</v>
      </c>
      <c r="B87" t="s">
        <v>87</v>
      </c>
      <c r="C87" t="s">
        <v>100</v>
      </c>
      <c r="D87">
        <v>45</v>
      </c>
      <c r="E87" s="1" cm="1">
        <f t="array" ref="E87">SUMPRODUCT($G87:$FZZ87,$G$2:$FZZ$2)/SUMPRODUCT(--($G87:$FZZ87&lt;&gt;""),$G$2:$FZZ$2)</f>
        <v>2.059639139588612</v>
      </c>
      <c r="F87" s="1" cm="1">
        <f t="array" ref="F87">SUMPRODUCT($G87:$FZZ87,$F$2:$FZY$2)/SUMPRODUCT(--($G87:$FZZ87&lt;&gt;""),$F$2:$FZY$2)</f>
        <v>1.8617668948123258</v>
      </c>
      <c r="G87">
        <v>1.99679987238396</v>
      </c>
      <c r="H87">
        <v>1.8273098307142199</v>
      </c>
      <c r="I87">
        <v>1.9835758197517599</v>
      </c>
      <c r="J87">
        <v>1.82947647804021</v>
      </c>
      <c r="K87">
        <v>2.1817337022061398</v>
      </c>
      <c r="L87">
        <v>1.9727081412120699</v>
      </c>
      <c r="M87">
        <v>1.95704817584804</v>
      </c>
      <c r="N87">
        <v>1.80980410146883</v>
      </c>
      <c r="O87">
        <v>2.08174877728736</v>
      </c>
      <c r="P87">
        <v>1.9146987951807199</v>
      </c>
      <c r="Q87">
        <v>1.76428875447591</v>
      </c>
      <c r="R87">
        <v>1.7680881554747601</v>
      </c>
      <c r="S87">
        <v>1.96648721628506</v>
      </c>
      <c r="T87">
        <v>1.91492012151146</v>
      </c>
      <c r="U87">
        <v>2.12171499386577</v>
      </c>
      <c r="V87">
        <v>1.9920046554497</v>
      </c>
      <c r="W87">
        <v>2.2893707005475199</v>
      </c>
      <c r="X87">
        <v>1.9003302096494901</v>
      </c>
      <c r="Y87">
        <v>2.1352176905868099</v>
      </c>
      <c r="Z87">
        <v>1.8832888774163901</v>
      </c>
      <c r="AA87">
        <v>1.86976350050073</v>
      </c>
      <c r="AB87">
        <v>1.8428806203939001</v>
      </c>
      <c r="AC87">
        <v>2.1070482375171999</v>
      </c>
      <c r="AD87">
        <v>1.89369696764406</v>
      </c>
      <c r="AE87">
        <v>2.0160944143372799</v>
      </c>
      <c r="AF87">
        <v>1.8301884589564199</v>
      </c>
      <c r="AG87">
        <v>2.2219277521730199</v>
      </c>
      <c r="AH87">
        <v>1.8992635789729899</v>
      </c>
      <c r="AI87">
        <v>1.85416408133969</v>
      </c>
      <c r="AJ87">
        <v>1.81667711977246</v>
      </c>
      <c r="AK87">
        <v>2.7080309287834199</v>
      </c>
      <c r="AL87">
        <v>2.1648453802913701</v>
      </c>
      <c r="AM87">
        <v>2.1968670869942</v>
      </c>
      <c r="AN87">
        <v>1.9272130924663899</v>
      </c>
      <c r="AO87">
        <v>2.1322300147511699</v>
      </c>
      <c r="AP87">
        <v>1.78803602391242</v>
      </c>
      <c r="AQ87">
        <v>2.0131200067013602</v>
      </c>
      <c r="AR87">
        <v>1.75971784481464</v>
      </c>
      <c r="AS87">
        <v>1.97859232745689</v>
      </c>
      <c r="AT87">
        <v>1.7666305268004301</v>
      </c>
      <c r="AU87">
        <v>1.86037307850092</v>
      </c>
      <c r="AV87">
        <v>1.7530466468785399</v>
      </c>
      <c r="AW87">
        <v>1.8930127174389699</v>
      </c>
      <c r="AX87">
        <v>1.83303610583248</v>
      </c>
      <c r="AY87">
        <v>1.8166154840795199</v>
      </c>
      <c r="AZ87">
        <v>1.79258121868433</v>
      </c>
      <c r="BA87">
        <v>1.8950823695432</v>
      </c>
      <c r="BB87">
        <v>1.87386876092892</v>
      </c>
      <c r="BC87">
        <v>1.87998206805732</v>
      </c>
      <c r="BD87">
        <v>1.78844510443955</v>
      </c>
      <c r="BE87">
        <v>1.77928514640458</v>
      </c>
      <c r="BF87">
        <v>1.7497504947815301</v>
      </c>
      <c r="BG87">
        <v>1.98221011298982</v>
      </c>
      <c r="BH87">
        <v>1.8272068503657499</v>
      </c>
      <c r="BI87">
        <v>1.7438275748440799</v>
      </c>
      <c r="BJ87">
        <v>1.72117602548299</v>
      </c>
      <c r="BK87">
        <v>2.08308795974088</v>
      </c>
      <c r="BL87">
        <v>1.9089887038920701</v>
      </c>
      <c r="BM87">
        <v>1.83562187008943</v>
      </c>
      <c r="BN87">
        <v>1.7665105076880101</v>
      </c>
      <c r="BO87">
        <v>1.77442768650686</v>
      </c>
      <c r="BP87">
        <v>1.7641933746296701</v>
      </c>
      <c r="BQ87">
        <v>1.9862272741951099</v>
      </c>
      <c r="BR87">
        <v>1.80401717957826</v>
      </c>
      <c r="BS87">
        <v>1.8075068870523401</v>
      </c>
      <c r="BT87">
        <v>1.78044077134986</v>
      </c>
      <c r="BU87">
        <v>2.1707250738853698</v>
      </c>
      <c r="BV87">
        <v>1.9445179772632399</v>
      </c>
      <c r="BW87">
        <v>1.8635606656097199</v>
      </c>
      <c r="BX87">
        <v>1.7905514328728001</v>
      </c>
      <c r="BY87">
        <v>1.8086287146437501</v>
      </c>
      <c r="BZ87">
        <v>1.78195488721804</v>
      </c>
      <c r="CA87">
        <v>1.7080682429652101</v>
      </c>
      <c r="CB87">
        <v>1.7164878295824999</v>
      </c>
      <c r="CC87">
        <v>1.69791575673928</v>
      </c>
      <c r="CD87">
        <v>1.65500794912559</v>
      </c>
      <c r="CE87">
        <v>1.7536914860194699</v>
      </c>
      <c r="CF87">
        <v>1.7465210400842699</v>
      </c>
      <c r="CG87">
        <v>1.8281109053791</v>
      </c>
      <c r="CH87">
        <v>1.77676494326544</v>
      </c>
      <c r="CI87">
        <v>1.8095765078302899</v>
      </c>
      <c r="CJ87">
        <v>1.7319169744309</v>
      </c>
      <c r="CK87">
        <v>1.8371272091850499</v>
      </c>
      <c r="CL87">
        <v>1.7500498422638899</v>
      </c>
      <c r="CM87">
        <v>1.75366230445513</v>
      </c>
      <c r="CN87">
        <v>1.7554912371042399</v>
      </c>
      <c r="CO87">
        <v>1.89630016211774</v>
      </c>
      <c r="CP87">
        <v>1.7804748051255801</v>
      </c>
      <c r="CQ87">
        <v>1.7374363403141999</v>
      </c>
      <c r="CR87">
        <v>1.73159425443554</v>
      </c>
      <c r="CS87">
        <v>1.7527543314082601</v>
      </c>
      <c r="CT87">
        <v>1.72507774322523</v>
      </c>
      <c r="CU87">
        <v>1.7889684395090499</v>
      </c>
      <c r="CV87">
        <v>1.7593366452367001</v>
      </c>
      <c r="CW87">
        <v>1.7723793589524</v>
      </c>
      <c r="CX87">
        <v>1.7463870262294601</v>
      </c>
      <c r="CY87">
        <v>1.8743925948348601</v>
      </c>
      <c r="CZ87">
        <v>1.8418038141061299</v>
      </c>
      <c r="DA87">
        <v>1.8267512299608399</v>
      </c>
      <c r="DB87">
        <v>1.80144917835268</v>
      </c>
      <c r="DC87">
        <v>1.7195264749404799</v>
      </c>
      <c r="DD87">
        <v>1.7358811040339699</v>
      </c>
      <c r="DE87">
        <v>1.79043539339737</v>
      </c>
      <c r="DF87">
        <v>1.7277035248958701</v>
      </c>
      <c r="DG87">
        <v>1.65438153080086</v>
      </c>
      <c r="DH87">
        <v>1.6767890150514899</v>
      </c>
      <c r="DI87">
        <v>1.8078447186184099</v>
      </c>
      <c r="DJ87">
        <v>1.7654571820740801</v>
      </c>
      <c r="DK87">
        <v>2.0222164936373601</v>
      </c>
      <c r="DL87">
        <v>1.8000046870239701</v>
      </c>
      <c r="DM87">
        <v>1.9317974010140999</v>
      </c>
      <c r="DN87">
        <v>1.7567399074561501</v>
      </c>
      <c r="DO87">
        <v>1.8648252077799601</v>
      </c>
      <c r="DP87">
        <v>1.74567303572958</v>
      </c>
      <c r="DQ87">
        <v>1.83517213877442</v>
      </c>
      <c r="DR87">
        <v>1.78371512546708</v>
      </c>
      <c r="DS87">
        <v>1.85491948051948</v>
      </c>
      <c r="DT87">
        <v>1.80895584415584</v>
      </c>
      <c r="DU87">
        <v>1.9000125823092699</v>
      </c>
      <c r="DV87">
        <v>1.8126074738917</v>
      </c>
      <c r="DW87">
        <v>1.87662364652825</v>
      </c>
      <c r="DX87">
        <v>1.75163663570048</v>
      </c>
      <c r="DY87">
        <v>1.84842287281617</v>
      </c>
      <c r="DZ87">
        <v>1.81819808001908</v>
      </c>
      <c r="EA87">
        <v>1.75083188760274</v>
      </c>
      <c r="EB87">
        <v>1.7464093740223501</v>
      </c>
      <c r="EC87">
        <v>1.8274532000083801</v>
      </c>
      <c r="ED87">
        <v>1.80226610485713</v>
      </c>
    </row>
    <row r="88" spans="1:134" x14ac:dyDescent="0.45">
      <c r="A88" t="s">
        <v>99</v>
      </c>
      <c r="B88" t="s">
        <v>87</v>
      </c>
      <c r="C88" t="s">
        <v>100</v>
      </c>
      <c r="D88">
        <v>50</v>
      </c>
      <c r="E88" s="1" cm="1">
        <f t="array" ref="E88">SUMPRODUCT($G88:$FZZ88,$G$2:$FZZ$2)/SUMPRODUCT(--($G88:$FZZ88&lt;&gt;""),$G$2:$FZZ$2)</f>
        <v>1.9576323724677454</v>
      </c>
      <c r="F88" s="1" cm="1">
        <f t="array" ref="F88">SUMPRODUCT($G88:$FZZ88,$F$2:$FZY$2)/SUMPRODUCT(--($G88:$FZZ88&lt;&gt;""),$F$2:$FZY$2)</f>
        <v>1.7775893487010863</v>
      </c>
      <c r="G88">
        <v>1.9024029164931999</v>
      </c>
      <c r="H88">
        <v>1.7354068344609901</v>
      </c>
      <c r="I88">
        <v>1.90179300053626</v>
      </c>
      <c r="J88">
        <v>1.73438216481304</v>
      </c>
      <c r="K88">
        <v>2.09703719467498</v>
      </c>
      <c r="L88">
        <v>1.85630275945236</v>
      </c>
      <c r="M88">
        <v>1.8941186930765299</v>
      </c>
      <c r="N88">
        <v>1.77836915489613</v>
      </c>
      <c r="O88">
        <v>2.0019849695812901</v>
      </c>
      <c r="P88">
        <v>1.80599308123583</v>
      </c>
      <c r="Q88">
        <v>1.70419339849195</v>
      </c>
      <c r="R88">
        <v>1.7062004818562</v>
      </c>
      <c r="S88">
        <v>1.84489562009941</v>
      </c>
      <c r="T88">
        <v>1.8143380612073901</v>
      </c>
      <c r="U88">
        <v>1.9339046786027601</v>
      </c>
      <c r="V88">
        <v>1.83132777009459</v>
      </c>
      <c r="W88">
        <v>2.0827088890448699</v>
      </c>
      <c r="X88">
        <v>1.8097536150498299</v>
      </c>
      <c r="Y88">
        <v>2.0065512724908698</v>
      </c>
      <c r="Z88">
        <v>1.7796946404328899</v>
      </c>
      <c r="AA88">
        <v>1.7958220989651501</v>
      </c>
      <c r="AB88">
        <v>1.7839098169118901</v>
      </c>
      <c r="AC88">
        <v>2.0041349208461399</v>
      </c>
      <c r="AD88">
        <v>1.8215911097991999</v>
      </c>
      <c r="AE88">
        <v>1.97005088489117</v>
      </c>
      <c r="AF88">
        <v>1.77542931086484</v>
      </c>
      <c r="AG88">
        <v>2.1070604573445602</v>
      </c>
      <c r="AH88">
        <v>1.8218812763155701</v>
      </c>
      <c r="AI88">
        <v>1.7375476678394199</v>
      </c>
      <c r="AJ88">
        <v>1.73968077221061</v>
      </c>
      <c r="AK88">
        <v>2.3710195168951098</v>
      </c>
      <c r="AL88">
        <v>2.0191876594735101</v>
      </c>
      <c r="AM88">
        <v>2.1123328178372902</v>
      </c>
      <c r="AN88">
        <v>1.7862192614244601</v>
      </c>
      <c r="AO88">
        <v>2.1072953598509301</v>
      </c>
      <c r="AP88">
        <v>1.7278117802334301</v>
      </c>
      <c r="AQ88">
        <v>1.8974552282825301</v>
      </c>
      <c r="AR88">
        <v>1.6968018456662699</v>
      </c>
      <c r="AS88">
        <v>1.9861163505666</v>
      </c>
      <c r="AT88">
        <v>1.7303144168362199</v>
      </c>
      <c r="AU88">
        <v>1.7866743888607299</v>
      </c>
      <c r="AV88">
        <v>1.68261782378918</v>
      </c>
      <c r="AW88">
        <v>1.8374068118696001</v>
      </c>
      <c r="AX88">
        <v>1.79172635579593</v>
      </c>
      <c r="AY88">
        <v>1.79844835946339</v>
      </c>
      <c r="AZ88">
        <v>1.74139324389849</v>
      </c>
      <c r="BA88">
        <v>1.8559836794797</v>
      </c>
      <c r="BB88">
        <v>1.7939380924624899</v>
      </c>
      <c r="BC88">
        <v>1.82425295246634</v>
      </c>
      <c r="BD88">
        <v>1.7378574130370801</v>
      </c>
      <c r="BE88">
        <v>1.6959081144171699</v>
      </c>
      <c r="BF88">
        <v>1.68521745014124</v>
      </c>
      <c r="BG88">
        <v>1.7829038498963901</v>
      </c>
      <c r="BH88">
        <v>1.7445193639600201</v>
      </c>
      <c r="BI88">
        <v>1.6665486898470701</v>
      </c>
      <c r="BJ88">
        <v>1.65856694777695</v>
      </c>
      <c r="BK88">
        <v>1.9765244392098</v>
      </c>
      <c r="BL88">
        <v>1.81464478826489</v>
      </c>
      <c r="BM88">
        <v>1.7170634279588199</v>
      </c>
      <c r="BN88">
        <v>1.6988530392257599</v>
      </c>
      <c r="BO88">
        <v>1.7140587126312901</v>
      </c>
      <c r="BP88">
        <v>1.7244411527067001</v>
      </c>
      <c r="BQ88">
        <v>1.83217618755449</v>
      </c>
      <c r="BR88">
        <v>1.74151516130073</v>
      </c>
      <c r="BS88">
        <v>1.7308884297520599</v>
      </c>
      <c r="BT88">
        <v>1.69986225895316</v>
      </c>
      <c r="BU88">
        <v>2.0344314905807401</v>
      </c>
      <c r="BV88">
        <v>1.8485667144126301</v>
      </c>
      <c r="BW88">
        <v>1.7802528677440399</v>
      </c>
      <c r="BX88">
        <v>1.6997162232377101</v>
      </c>
      <c r="BY88">
        <v>1.75769781596849</v>
      </c>
      <c r="BZ88">
        <v>1.71418341772799</v>
      </c>
      <c r="CA88">
        <v>1.63254518405976</v>
      </c>
      <c r="CB88">
        <v>1.6334156300446301</v>
      </c>
      <c r="CC88">
        <v>1.63351910410733</v>
      </c>
      <c r="CD88">
        <v>1.5946994182288301</v>
      </c>
      <c r="CE88">
        <v>1.6685147197427499</v>
      </c>
      <c r="CF88">
        <v>1.6912457725785801</v>
      </c>
      <c r="CG88">
        <v>1.7452167307601001</v>
      </c>
      <c r="CH88">
        <v>1.70062431752361</v>
      </c>
      <c r="CI88">
        <v>1.7721429398669399</v>
      </c>
      <c r="CJ88">
        <v>1.69228294578631</v>
      </c>
      <c r="CK88">
        <v>1.7299722056081299</v>
      </c>
      <c r="CL88">
        <v>1.65776542471472</v>
      </c>
      <c r="CM88">
        <v>1.7006055010032399</v>
      </c>
      <c r="CN88">
        <v>1.70128025285437</v>
      </c>
      <c r="CO88">
        <v>1.8223922361145</v>
      </c>
      <c r="CP88">
        <v>1.72686490928068</v>
      </c>
      <c r="CQ88">
        <v>1.66084151437026</v>
      </c>
      <c r="CR88">
        <v>1.6686140286262201</v>
      </c>
      <c r="CS88">
        <v>1.7189693469569001</v>
      </c>
      <c r="CT88">
        <v>1.6926143936028399</v>
      </c>
      <c r="CU88">
        <v>1.7233196960841599</v>
      </c>
      <c r="CV88">
        <v>1.68838398597311</v>
      </c>
      <c r="CW88">
        <v>1.7020301157995901</v>
      </c>
      <c r="CX88">
        <v>1.6830595333763601</v>
      </c>
      <c r="CY88">
        <v>1.8240078385138601</v>
      </c>
      <c r="CZ88">
        <v>1.7628849554702299</v>
      </c>
      <c r="DA88">
        <v>1.7586599283777899</v>
      </c>
      <c r="DB88">
        <v>1.74738110378526</v>
      </c>
      <c r="DC88">
        <v>1.6451907611143199</v>
      </c>
      <c r="DD88">
        <v>1.6631409637779</v>
      </c>
      <c r="DE88">
        <v>1.67343021932905</v>
      </c>
      <c r="DF88">
        <v>1.6531989196782699</v>
      </c>
      <c r="DG88">
        <v>1.5955335923648499</v>
      </c>
      <c r="DH88">
        <v>1.6098180492159799</v>
      </c>
      <c r="DI88">
        <v>1.7220537715291599</v>
      </c>
      <c r="DJ88">
        <v>1.6850790598124901</v>
      </c>
      <c r="DK88">
        <v>1.9089545593025701</v>
      </c>
      <c r="DL88">
        <v>1.7447915446087501</v>
      </c>
      <c r="DM88">
        <v>1.8256629076501001</v>
      </c>
      <c r="DN88">
        <v>1.70392895735779</v>
      </c>
      <c r="DO88">
        <v>1.78834290120812</v>
      </c>
      <c r="DP88">
        <v>1.6858131265529901</v>
      </c>
      <c r="DQ88">
        <v>1.7740115497658999</v>
      </c>
      <c r="DR88">
        <v>1.7380182255896699</v>
      </c>
      <c r="DS88">
        <v>1.80153766233766</v>
      </c>
      <c r="DT88">
        <v>1.74025974025974</v>
      </c>
      <c r="DU88">
        <v>1.80519439667827</v>
      </c>
      <c r="DV88">
        <v>1.7335591158830601</v>
      </c>
      <c r="DW88">
        <v>1.7764719329966501</v>
      </c>
      <c r="DX88">
        <v>1.6784296610345599</v>
      </c>
      <c r="DY88">
        <v>1.7974062369566499</v>
      </c>
      <c r="DZ88">
        <v>1.76927434261522</v>
      </c>
      <c r="EA88">
        <v>1.6868547538465899</v>
      </c>
      <c r="EB88">
        <v>1.6975057592218601</v>
      </c>
      <c r="EC88">
        <v>1.7672473429344</v>
      </c>
      <c r="ED88">
        <v>1.75675534033498</v>
      </c>
    </row>
    <row r="89" spans="1:134" x14ac:dyDescent="0.45">
      <c r="A89" t="s">
        <v>99</v>
      </c>
      <c r="B89" t="s">
        <v>87</v>
      </c>
      <c r="C89" t="s">
        <v>77</v>
      </c>
      <c r="D89">
        <v>30</v>
      </c>
      <c r="E89" s="1" cm="1">
        <f t="array" ref="E89">SUMPRODUCT($G89:$FZZ89,$G$2:$FZZ$2)/SUMPRODUCT(--($G89:$FZZ89&lt;&gt;""),$G$2:$FZZ$2)</f>
        <v>1.4590922928045669</v>
      </c>
      <c r="F89" s="1" cm="1">
        <f t="array" ref="F89">SUMPRODUCT($G89:$FZZ89,$F$2:$FZY$2)/SUMPRODUCT(--($G89:$FZZ89&lt;&gt;""),$F$2:$FZY$2)</f>
        <v>1.3917237831598335</v>
      </c>
      <c r="G89">
        <v>1.5563669894677801</v>
      </c>
      <c r="H89">
        <v>1.3741775963831699</v>
      </c>
      <c r="I89">
        <v>1.55693379032696</v>
      </c>
      <c r="J89">
        <v>1.3768371066396199</v>
      </c>
      <c r="K89">
        <v>1.4924357428294399</v>
      </c>
      <c r="L89">
        <v>1.42658721713839</v>
      </c>
      <c r="M89">
        <v>1.43991994181025</v>
      </c>
      <c r="N89">
        <v>1.3888998714566601</v>
      </c>
      <c r="O89">
        <v>1.40896576404628</v>
      </c>
      <c r="P89">
        <v>1.4249481092687499</v>
      </c>
      <c r="Q89">
        <v>1.3168575478439399</v>
      </c>
      <c r="R89">
        <v>1.35308657401803</v>
      </c>
      <c r="S89">
        <v>1.3692719753868801</v>
      </c>
      <c r="T89">
        <v>1.4214121458040401</v>
      </c>
      <c r="U89">
        <v>1.47749141518396</v>
      </c>
      <c r="V89">
        <v>1.4604113792390701</v>
      </c>
      <c r="W89">
        <v>1.6311216013851799</v>
      </c>
      <c r="X89">
        <v>1.4150594903832601</v>
      </c>
      <c r="Y89">
        <v>1.4868257519264201</v>
      </c>
      <c r="Z89">
        <v>1.41158769766152</v>
      </c>
      <c r="AA89">
        <v>1.2988341935649499</v>
      </c>
      <c r="AB89">
        <v>1.34719975348586</v>
      </c>
      <c r="AC89">
        <v>1.4286623325405401</v>
      </c>
      <c r="AD89">
        <v>1.4239007618996899</v>
      </c>
      <c r="AE89">
        <v>1.5135618450880901</v>
      </c>
      <c r="AF89">
        <v>1.41273776281608</v>
      </c>
      <c r="AG89">
        <v>1.5786271916963099</v>
      </c>
      <c r="AH89">
        <v>1.42018878050669</v>
      </c>
      <c r="AI89">
        <v>1.3433593710695999</v>
      </c>
      <c r="AJ89">
        <v>1.38666206059223</v>
      </c>
      <c r="AK89">
        <v>1.85338846416415</v>
      </c>
      <c r="AL89">
        <v>1.5236202363718201</v>
      </c>
      <c r="AM89">
        <v>1.4033784817225401</v>
      </c>
      <c r="AN89">
        <v>1.4050481790527301</v>
      </c>
      <c r="AO89">
        <v>1.51310783882404</v>
      </c>
      <c r="AP89">
        <v>1.29076304961051</v>
      </c>
      <c r="AQ89">
        <v>1.40729959617324</v>
      </c>
      <c r="AR89">
        <v>1.36035168179708</v>
      </c>
      <c r="AS89">
        <v>1.44942151460694</v>
      </c>
      <c r="AT89">
        <v>1.3504982845940201</v>
      </c>
      <c r="AU89">
        <v>1.38553053886435</v>
      </c>
      <c r="AV89">
        <v>1.35861145297907</v>
      </c>
      <c r="AW89">
        <v>1.3520099400672401</v>
      </c>
      <c r="AX89">
        <v>1.4157140768893399</v>
      </c>
      <c r="AY89">
        <v>1.36672054307418</v>
      </c>
      <c r="AZ89">
        <v>1.3794892516566899</v>
      </c>
      <c r="BA89">
        <v>1.3242322913151501</v>
      </c>
      <c r="BB89">
        <v>1.395327790901</v>
      </c>
      <c r="BC89">
        <v>1.3629957551729399</v>
      </c>
      <c r="BD89">
        <v>1.3536655412504699</v>
      </c>
      <c r="BE89">
        <v>1.33565641016966</v>
      </c>
      <c r="BF89">
        <v>1.3513202632068599</v>
      </c>
      <c r="BG89">
        <v>1.3997344109532499</v>
      </c>
      <c r="BH89">
        <v>1.3721909951575699</v>
      </c>
      <c r="BI89">
        <v>1.27980033440326</v>
      </c>
      <c r="BJ89">
        <v>1.31470520033684</v>
      </c>
      <c r="BK89">
        <v>1.49377643342791</v>
      </c>
      <c r="BL89">
        <v>1.4232159109160001</v>
      </c>
      <c r="BM89">
        <v>1.38065586771033</v>
      </c>
      <c r="BN89">
        <v>1.35203324864523</v>
      </c>
      <c r="BO89">
        <v>1.37297333692432</v>
      </c>
      <c r="BP89">
        <v>1.35262590896848</v>
      </c>
      <c r="BQ89">
        <v>1.4401217425000801</v>
      </c>
      <c r="BR89">
        <v>1.3622000839603401</v>
      </c>
      <c r="BS89">
        <v>1.34175275482093</v>
      </c>
      <c r="BT89">
        <v>1.3659090909090901</v>
      </c>
      <c r="BU89">
        <v>1.5622178303990699</v>
      </c>
      <c r="BV89">
        <v>1.43401084256522</v>
      </c>
      <c r="BW89">
        <v>1.3424106369655799</v>
      </c>
      <c r="BX89">
        <v>1.3540814559213401</v>
      </c>
      <c r="BY89">
        <v>1.3151373331287399</v>
      </c>
      <c r="BZ89">
        <v>1.37244897959183</v>
      </c>
      <c r="CA89">
        <v>1.2784952362865101</v>
      </c>
      <c r="CB89">
        <v>1.3325261925109899</v>
      </c>
      <c r="CC89">
        <v>1.2586523174758399</v>
      </c>
      <c r="CD89">
        <v>1.2804032215796901</v>
      </c>
      <c r="CE89">
        <v>1.30346879562381</v>
      </c>
      <c r="CF89">
        <v>1.3483580048418899</v>
      </c>
      <c r="CG89">
        <v>1.3778426624887199</v>
      </c>
      <c r="CH89">
        <v>1.3736884584342199</v>
      </c>
      <c r="CI89">
        <v>1.3869336387383999</v>
      </c>
      <c r="CJ89">
        <v>1.3571695126815999</v>
      </c>
      <c r="CK89">
        <v>1.3533171492570499</v>
      </c>
      <c r="CL89">
        <v>1.33544429980414</v>
      </c>
      <c r="CM89">
        <v>1.3398440968091301</v>
      </c>
      <c r="CN89">
        <v>1.3610987801196699</v>
      </c>
      <c r="CO89">
        <v>1.43700726198671</v>
      </c>
      <c r="CP89">
        <v>1.38843856181571</v>
      </c>
      <c r="CQ89">
        <v>1.3028232515017899</v>
      </c>
      <c r="CR89">
        <v>1.34535617673579</v>
      </c>
      <c r="CS89">
        <v>1.3261883607285601</v>
      </c>
      <c r="CT89">
        <v>1.3547090182141199</v>
      </c>
      <c r="CU89">
        <v>1.3027030976037399</v>
      </c>
      <c r="CV89">
        <v>1.3562390414962</v>
      </c>
      <c r="CW89">
        <v>1.31682190048348</v>
      </c>
      <c r="CX89">
        <v>1.3370308403704501</v>
      </c>
      <c r="CY89">
        <v>1.34902894833272</v>
      </c>
      <c r="CZ89">
        <v>1.36155145219621</v>
      </c>
      <c r="DA89">
        <v>1.30504702299273</v>
      </c>
      <c r="DB89">
        <v>1.3767863716991799</v>
      </c>
      <c r="DC89">
        <v>1.34064208968667</v>
      </c>
      <c r="DD89">
        <v>1.36289004696648</v>
      </c>
      <c r="DE89">
        <v>1.37615377766345</v>
      </c>
      <c r="DF89">
        <v>1.3350679158298699</v>
      </c>
      <c r="DG89">
        <v>1.2618230286569301</v>
      </c>
      <c r="DH89">
        <v>1.3243426760722701</v>
      </c>
      <c r="DI89">
        <v>1.32556047552208</v>
      </c>
      <c r="DJ89">
        <v>1.3397827115305501</v>
      </c>
      <c r="DK89">
        <v>1.4627030067258699</v>
      </c>
      <c r="DL89">
        <v>1.3861873403482401</v>
      </c>
      <c r="DM89">
        <v>1.39282646643207</v>
      </c>
      <c r="DN89">
        <v>1.3800947604665901</v>
      </c>
      <c r="DO89">
        <v>1.37086582126638</v>
      </c>
      <c r="DP89">
        <v>1.34735669608431</v>
      </c>
      <c r="DQ89">
        <v>1.3322403887337999</v>
      </c>
      <c r="DR89">
        <v>1.3747323024207201</v>
      </c>
      <c r="DS89">
        <v>1.3236363636363599</v>
      </c>
      <c r="DT89">
        <v>1.40862337662337</v>
      </c>
      <c r="DU89">
        <v>1.4416705112611601</v>
      </c>
      <c r="DV89">
        <v>1.3923373736526401</v>
      </c>
      <c r="DW89">
        <v>1.35864663216742</v>
      </c>
      <c r="DX89">
        <v>1.34480537024336</v>
      </c>
      <c r="DY89">
        <v>1.3831733349233699</v>
      </c>
      <c r="DZ89">
        <v>1.3796315067676299</v>
      </c>
      <c r="EA89">
        <v>1.3135718551804501</v>
      </c>
      <c r="EB89">
        <v>1.34872443900912</v>
      </c>
      <c r="EC89">
        <v>1.35640316122675</v>
      </c>
      <c r="ED89">
        <v>1.3934553382386801</v>
      </c>
    </row>
    <row r="90" spans="1:134" x14ac:dyDescent="0.45">
      <c r="A90" t="s">
        <v>99</v>
      </c>
      <c r="B90" t="s">
        <v>87</v>
      </c>
      <c r="C90" t="s">
        <v>77</v>
      </c>
      <c r="D90">
        <v>35</v>
      </c>
      <c r="E90" s="1" cm="1">
        <f t="array" ref="E90">SUMPRODUCT($G90:$FZZ90,$G$2:$FZZ$2)/SUMPRODUCT(--($G90:$FZZ90&lt;&gt;""),$G$2:$FZZ$2)</f>
        <v>1.3784317828116777</v>
      </c>
      <c r="F90" s="1" cm="1">
        <f t="array" ref="F90">SUMPRODUCT($G90:$FZZ90,$F$2:$FZY$2)/SUMPRODUCT(--($G90:$FZZ90&lt;&gt;""),$F$2:$FZY$2)</f>
        <v>1.3265145196955368</v>
      </c>
      <c r="G90">
        <v>1.36184008310604</v>
      </c>
      <c r="H90">
        <v>1.3181802265184499</v>
      </c>
      <c r="I90">
        <v>1.3621130515205899</v>
      </c>
      <c r="J90">
        <v>1.3173929601218599</v>
      </c>
      <c r="K90">
        <v>1.4259582417062699</v>
      </c>
      <c r="L90">
        <v>1.35871462013194</v>
      </c>
      <c r="M90">
        <v>1.40984988143556</v>
      </c>
      <c r="N90">
        <v>1.3343148280744701</v>
      </c>
      <c r="O90">
        <v>1.3443301920553501</v>
      </c>
      <c r="P90">
        <v>1.3442657759751799</v>
      </c>
      <c r="Q90">
        <v>1.2488314791891999</v>
      </c>
      <c r="R90">
        <v>1.28838351692549</v>
      </c>
      <c r="S90">
        <v>1.25910546777299</v>
      </c>
      <c r="T90">
        <v>1.3309074749947101</v>
      </c>
      <c r="U90">
        <v>1.4274116214147099</v>
      </c>
      <c r="V90">
        <v>1.41251560170001</v>
      </c>
      <c r="W90">
        <v>1.49690410173615</v>
      </c>
      <c r="X90">
        <v>1.34102993822827</v>
      </c>
      <c r="Y90">
        <v>1.4256247729402001</v>
      </c>
      <c r="Z90">
        <v>1.3486467236467199</v>
      </c>
      <c r="AA90">
        <v>1.27188454921295</v>
      </c>
      <c r="AB90">
        <v>1.31394602367562</v>
      </c>
      <c r="AC90">
        <v>1.37466399231567</v>
      </c>
      <c r="AD90">
        <v>1.35443457558388</v>
      </c>
      <c r="AE90">
        <v>1.4617176326363801</v>
      </c>
      <c r="AF90">
        <v>1.3594127319251601</v>
      </c>
      <c r="AG90">
        <v>1.5154725875433599</v>
      </c>
      <c r="AH90">
        <v>1.3587687217479301</v>
      </c>
      <c r="AI90">
        <v>1.25317534050852</v>
      </c>
      <c r="AJ90">
        <v>1.3104404726368899</v>
      </c>
      <c r="AK90">
        <v>1.6557696125187</v>
      </c>
      <c r="AL90">
        <v>1.4344457947409399</v>
      </c>
      <c r="AM90">
        <v>1.34791733936067</v>
      </c>
      <c r="AN90">
        <v>1.3313988069948799</v>
      </c>
      <c r="AO90">
        <v>1.4611067260163999</v>
      </c>
      <c r="AP90">
        <v>1.23981975104163</v>
      </c>
      <c r="AQ90">
        <v>1.3446418786146299</v>
      </c>
      <c r="AR90">
        <v>1.2940884928571099</v>
      </c>
      <c r="AS90">
        <v>1.36065408207215</v>
      </c>
      <c r="AT90">
        <v>1.2861505101661901</v>
      </c>
      <c r="AU90">
        <v>1.3254422162696899</v>
      </c>
      <c r="AV90">
        <v>1.3001158329110201</v>
      </c>
      <c r="AW90">
        <v>1.30030697266481</v>
      </c>
      <c r="AX90">
        <v>1.33065341324367</v>
      </c>
      <c r="AY90">
        <v>1.29940197187651</v>
      </c>
      <c r="AZ90">
        <v>1.3223533214805201</v>
      </c>
      <c r="BA90">
        <v>1.28224990029757</v>
      </c>
      <c r="BB90">
        <v>1.34526183391109</v>
      </c>
      <c r="BC90">
        <v>1.29862288283997</v>
      </c>
      <c r="BD90">
        <v>1.2964794553172401</v>
      </c>
      <c r="BE90">
        <v>1.25463064769863</v>
      </c>
      <c r="BF90">
        <v>1.2756736640898501</v>
      </c>
      <c r="BG90">
        <v>1.33211223426785</v>
      </c>
      <c r="BH90">
        <v>1.3034698293132401</v>
      </c>
      <c r="BI90">
        <v>1.24275968121849</v>
      </c>
      <c r="BJ90">
        <v>1.26187192599192</v>
      </c>
      <c r="BK90">
        <v>1.4472134482573999</v>
      </c>
      <c r="BL90">
        <v>1.36245248674982</v>
      </c>
      <c r="BM90">
        <v>1.26786894394431</v>
      </c>
      <c r="BN90">
        <v>1.2952285844359901</v>
      </c>
      <c r="BO90">
        <v>1.25996498788042</v>
      </c>
      <c r="BP90">
        <v>1.3050632911392399</v>
      </c>
      <c r="BQ90">
        <v>1.4183001259405099</v>
      </c>
      <c r="BR90">
        <v>1.3164982077695599</v>
      </c>
      <c r="BS90">
        <v>1.28267906336088</v>
      </c>
      <c r="BT90">
        <v>1.3048725895316799</v>
      </c>
      <c r="BU90">
        <v>1.42748354577266</v>
      </c>
      <c r="BV90">
        <v>1.3681395391003199</v>
      </c>
      <c r="BW90">
        <v>1.2705072010018701</v>
      </c>
      <c r="BX90">
        <v>1.2918770567153799</v>
      </c>
      <c r="BY90">
        <v>1.2507800112526199</v>
      </c>
      <c r="BZ90">
        <v>1.3118382691422401</v>
      </c>
      <c r="CA90">
        <v>1.2185452473649201</v>
      </c>
      <c r="CB90">
        <v>1.2833222549298799</v>
      </c>
      <c r="CC90">
        <v>1.2101015042191501</v>
      </c>
      <c r="CD90">
        <v>1.2561714914655999</v>
      </c>
      <c r="CE90">
        <v>1.2481011254643199</v>
      </c>
      <c r="CF90">
        <v>1.2885365267690401</v>
      </c>
      <c r="CG90">
        <v>1.2649907420595301</v>
      </c>
      <c r="CH90">
        <v>1.29321559132127</v>
      </c>
      <c r="CI90">
        <v>1.3149747140044501</v>
      </c>
      <c r="CJ90">
        <v>1.29846482479957</v>
      </c>
      <c r="CK90">
        <v>1.27753345295476</v>
      </c>
      <c r="CL90">
        <v>1.2702388910389399</v>
      </c>
      <c r="CM90">
        <v>1.2408686542251799</v>
      </c>
      <c r="CN90">
        <v>1.29951879539037</v>
      </c>
      <c r="CO90">
        <v>1.3421350685114</v>
      </c>
      <c r="CP90">
        <v>1.3164849319327501</v>
      </c>
      <c r="CQ90">
        <v>1.24272596807173</v>
      </c>
      <c r="CR90">
        <v>1.2766608669147399</v>
      </c>
      <c r="CS90">
        <v>1.2634828964904401</v>
      </c>
      <c r="CT90">
        <v>1.29147045757441</v>
      </c>
      <c r="CU90">
        <v>1.25219170075978</v>
      </c>
      <c r="CV90">
        <v>1.30255698421975</v>
      </c>
      <c r="CW90">
        <v>1.24835654155743</v>
      </c>
      <c r="CX90">
        <v>1.28434795209927</v>
      </c>
      <c r="CY90">
        <v>1.3015597368043701</v>
      </c>
      <c r="CZ90">
        <v>1.3122421017413599</v>
      </c>
      <c r="DA90">
        <v>1.2660396934301601</v>
      </c>
      <c r="DB90">
        <v>1.32380601760433</v>
      </c>
      <c r="DC90">
        <v>1.26446631924338</v>
      </c>
      <c r="DD90">
        <v>1.29696969696969</v>
      </c>
      <c r="DE90">
        <v>1.2934874011930999</v>
      </c>
      <c r="DF90">
        <v>1.28133872834657</v>
      </c>
      <c r="DG90">
        <v>1.20668452223773</v>
      </c>
      <c r="DH90">
        <v>1.2560639782715299</v>
      </c>
      <c r="DI90">
        <v>1.25041681853078</v>
      </c>
      <c r="DJ90">
        <v>1.26957108403837</v>
      </c>
      <c r="DK90">
        <v>1.3932413114293001</v>
      </c>
      <c r="DL90">
        <v>1.32403740245131</v>
      </c>
      <c r="DM90">
        <v>1.2978997534011201</v>
      </c>
      <c r="DN90">
        <v>1.2956000110830901</v>
      </c>
      <c r="DO90">
        <v>1.3087139062633799</v>
      </c>
      <c r="DP90">
        <v>1.27845728729329</v>
      </c>
      <c r="DQ90">
        <v>1.27196597102219</v>
      </c>
      <c r="DR90">
        <v>1.32023276766065</v>
      </c>
      <c r="DS90">
        <v>1.26541298701298</v>
      </c>
      <c r="DT90">
        <v>1.3328831168831099</v>
      </c>
      <c r="DU90">
        <v>1.3281256553286001</v>
      </c>
      <c r="DV90">
        <v>1.31767185337415</v>
      </c>
      <c r="DW90">
        <v>1.2932227694993399</v>
      </c>
      <c r="DX90">
        <v>1.2884323627823799</v>
      </c>
      <c r="DY90">
        <v>1.32939001848428</v>
      </c>
      <c r="DZ90">
        <v>1.32297418162303</v>
      </c>
      <c r="EA90">
        <v>1.2503626176729801</v>
      </c>
      <c r="EB90">
        <v>1.2923125053326101</v>
      </c>
      <c r="EC90">
        <v>1.2718696937299501</v>
      </c>
      <c r="ED90">
        <v>1.3235331111250801</v>
      </c>
    </row>
    <row r="91" spans="1:134" x14ac:dyDescent="0.45">
      <c r="A91" t="s">
        <v>99</v>
      </c>
      <c r="B91" t="s">
        <v>87</v>
      </c>
      <c r="C91" t="s">
        <v>77</v>
      </c>
      <c r="D91">
        <v>40</v>
      </c>
      <c r="E91" s="1" cm="1">
        <f t="array" ref="E91">SUMPRODUCT($G91:$FZZ91,$G$2:$FZZ$2)/SUMPRODUCT(--($G91:$FZZ91&lt;&gt;""),$G$2:$FZZ$2)</f>
        <v>1.2825091192958964</v>
      </c>
      <c r="F91" s="1" cm="1">
        <f t="array" ref="F91">SUMPRODUCT($G91:$FZZ91,$F$2:$FZY$2)/SUMPRODUCT(--($G91:$FZZ91&lt;&gt;""),$F$2:$FZY$2)</f>
        <v>1.2572974487905595</v>
      </c>
      <c r="G91">
        <v>1.28815738791771</v>
      </c>
      <c r="H91">
        <v>1.2490496885468501</v>
      </c>
      <c r="I91">
        <v>1.2916171201629001</v>
      </c>
      <c r="J91">
        <v>1.2480978028554299</v>
      </c>
      <c r="K91">
        <v>1.3734387931238301</v>
      </c>
      <c r="L91">
        <v>1.2858385945000099</v>
      </c>
      <c r="M91">
        <v>1.2668300494404701</v>
      </c>
      <c r="N91">
        <v>1.27369799031621</v>
      </c>
      <c r="O91">
        <v>1.2803507097697699</v>
      </c>
      <c r="P91">
        <v>1.27530239770965</v>
      </c>
      <c r="Q91">
        <v>1.18200419378897</v>
      </c>
      <c r="R91">
        <v>1.23152917104333</v>
      </c>
      <c r="S91">
        <v>1.20670789897356</v>
      </c>
      <c r="T91">
        <v>1.2616697384492399</v>
      </c>
      <c r="U91">
        <v>1.36386668452675</v>
      </c>
      <c r="V91">
        <v>1.3748595070794201</v>
      </c>
      <c r="W91">
        <v>1.4216198114090499</v>
      </c>
      <c r="X91">
        <v>1.2749134259909201</v>
      </c>
      <c r="Y91">
        <v>1.2839107822329201</v>
      </c>
      <c r="Z91">
        <v>1.27068156178894</v>
      </c>
      <c r="AA91">
        <v>1.20282977685334</v>
      </c>
      <c r="AB91">
        <v>1.25074339419151</v>
      </c>
      <c r="AC91">
        <v>1.29468509033193</v>
      </c>
      <c r="AD91">
        <v>1.2853434113459901</v>
      </c>
      <c r="AE91">
        <v>1.3032544925618501</v>
      </c>
      <c r="AF91">
        <v>1.2700752084529201</v>
      </c>
      <c r="AG91">
        <v>1.30758165088885</v>
      </c>
      <c r="AH91">
        <v>1.28978527047289</v>
      </c>
      <c r="AI91">
        <v>1.2105333767109201</v>
      </c>
      <c r="AJ91">
        <v>1.2486944797539501</v>
      </c>
      <c r="AK91">
        <v>1.3538024295653599</v>
      </c>
      <c r="AL91">
        <v>1.3182014050615101</v>
      </c>
      <c r="AM91">
        <v>1.27794724946042</v>
      </c>
      <c r="AN91">
        <v>1.25908774195741</v>
      </c>
      <c r="AO91">
        <v>1.3990191765223401</v>
      </c>
      <c r="AP91">
        <v>1.1841793690639399</v>
      </c>
      <c r="AQ91">
        <v>1.28138034058266</v>
      </c>
      <c r="AR91">
        <v>1.2251307986834601</v>
      </c>
      <c r="AS91">
        <v>1.2673686711915699</v>
      </c>
      <c r="AT91">
        <v>1.21209843905481</v>
      </c>
      <c r="AU91">
        <v>1.2729192306764101</v>
      </c>
      <c r="AV91">
        <v>1.22510195709355</v>
      </c>
      <c r="AW91">
        <v>1.2586756322175101</v>
      </c>
      <c r="AX91">
        <v>1.26979973688057</v>
      </c>
      <c r="AY91">
        <v>1.24950703087118</v>
      </c>
      <c r="AZ91">
        <v>1.2624696945207601</v>
      </c>
      <c r="BA91">
        <v>1.23193852194987</v>
      </c>
      <c r="BB91">
        <v>1.257953185876</v>
      </c>
      <c r="BC91">
        <v>1.2449671481206399</v>
      </c>
      <c r="BD91">
        <v>1.25244813045488</v>
      </c>
      <c r="BE91">
        <v>1.1735372227954699</v>
      </c>
      <c r="BF91">
        <v>1.2273457719437699</v>
      </c>
      <c r="BG91">
        <v>1.23380994356232</v>
      </c>
      <c r="BH91">
        <v>1.24458232688058</v>
      </c>
      <c r="BI91">
        <v>1.18464185898922</v>
      </c>
      <c r="BJ91">
        <v>1.2054505290650099</v>
      </c>
      <c r="BK91">
        <v>1.32837678676588</v>
      </c>
      <c r="BL91">
        <v>1.2689249959847899</v>
      </c>
      <c r="BM91">
        <v>1.19880163893498</v>
      </c>
      <c r="BN91">
        <v>1.2314041090861001</v>
      </c>
      <c r="BO91">
        <v>1.17596283328844</v>
      </c>
      <c r="BP91">
        <v>1.2434688930783699</v>
      </c>
      <c r="BQ91">
        <v>1.3239093228275201</v>
      </c>
      <c r="BR91">
        <v>1.2394968837795</v>
      </c>
      <c r="BS91">
        <v>1.20898760330578</v>
      </c>
      <c r="BT91">
        <v>1.25473484848484</v>
      </c>
      <c r="BU91">
        <v>1.3918916468732401</v>
      </c>
      <c r="BV91">
        <v>1.3030841477344799</v>
      </c>
      <c r="BW91">
        <v>1.22832704938781</v>
      </c>
      <c r="BX91">
        <v>1.23466872726788</v>
      </c>
      <c r="BY91">
        <v>1.214362436704</v>
      </c>
      <c r="BZ91">
        <v>1.2587207815457</v>
      </c>
      <c r="CA91">
        <v>1.15142594878612</v>
      </c>
      <c r="CB91">
        <v>1.2174690596018101</v>
      </c>
      <c r="CC91">
        <v>1.1732385261797</v>
      </c>
      <c r="CD91">
        <v>1.20409161585632</v>
      </c>
      <c r="CE91">
        <v>1.1757498475356201</v>
      </c>
      <c r="CF91">
        <v>1.2237437859215301</v>
      </c>
      <c r="CG91">
        <v>1.2397687888714799</v>
      </c>
      <c r="CH91">
        <v>1.2337748658785499</v>
      </c>
      <c r="CI91">
        <v>1.26581822393226</v>
      </c>
      <c r="CJ91">
        <v>1.23919393650834</v>
      </c>
      <c r="CK91">
        <v>1.2159635975559699</v>
      </c>
      <c r="CL91">
        <v>1.2299663418123801</v>
      </c>
      <c r="CM91">
        <v>1.18834454960313</v>
      </c>
      <c r="CN91">
        <v>1.2561215973862201</v>
      </c>
      <c r="CO91">
        <v>1.2399564724954999</v>
      </c>
      <c r="CP91">
        <v>1.25816695907082</v>
      </c>
      <c r="CQ91">
        <v>1.1854227257140599</v>
      </c>
      <c r="CR91">
        <v>1.2277270475875901</v>
      </c>
      <c r="CS91">
        <v>1.20874055975122</v>
      </c>
      <c r="CT91">
        <v>1.22697689915593</v>
      </c>
      <c r="CU91">
        <v>1.2121420222092301</v>
      </c>
      <c r="CV91">
        <v>1.24830508474576</v>
      </c>
      <c r="CW91">
        <v>1.1751221889944199</v>
      </c>
      <c r="CX91">
        <v>1.2266457638952899</v>
      </c>
      <c r="CY91">
        <v>1.2393534819252101</v>
      </c>
      <c r="CZ91">
        <v>1.2520034412987699</v>
      </c>
      <c r="DA91">
        <v>1.2050436761605099</v>
      </c>
      <c r="DB91">
        <v>1.26468422637973</v>
      </c>
      <c r="DC91">
        <v>1.17941195393424</v>
      </c>
      <c r="DD91">
        <v>1.23876986424757</v>
      </c>
      <c r="DE91">
        <v>1.1861576359553201</v>
      </c>
      <c r="DF91">
        <v>1.2080410759687701</v>
      </c>
      <c r="DG91">
        <v>1.1482389628679499</v>
      </c>
      <c r="DH91">
        <v>1.2025727111547</v>
      </c>
      <c r="DI91">
        <v>1.1956836987119299</v>
      </c>
      <c r="DJ91">
        <v>1.22408164214869</v>
      </c>
      <c r="DK91">
        <v>1.36228351808019</v>
      </c>
      <c r="DL91">
        <v>1.2578800590565</v>
      </c>
      <c r="DM91">
        <v>1.2351417250838099</v>
      </c>
      <c r="DN91">
        <v>1.24428527887839</v>
      </c>
      <c r="DO91">
        <v>1.26440536372204</v>
      </c>
      <c r="DP91">
        <v>1.2226458743895099</v>
      </c>
      <c r="DQ91">
        <v>1.21761413147828</v>
      </c>
      <c r="DR91">
        <v>1.25542410681318</v>
      </c>
      <c r="DS91">
        <v>1.2364675324675301</v>
      </c>
      <c r="DT91">
        <v>1.28612987012987</v>
      </c>
      <c r="DU91">
        <v>1.19151323239525</v>
      </c>
      <c r="DV91">
        <v>1.2550014679360799</v>
      </c>
      <c r="DW91">
        <v>1.2352183220067701</v>
      </c>
      <c r="DX91">
        <v>1.2297524783340601</v>
      </c>
      <c r="DY91">
        <v>1.22220499672052</v>
      </c>
      <c r="DZ91">
        <v>1.2432890107924299</v>
      </c>
      <c r="EA91">
        <v>1.1751941071073</v>
      </c>
      <c r="EB91">
        <v>1.2194619038138801</v>
      </c>
      <c r="EC91">
        <v>1.2195773850701199</v>
      </c>
      <c r="ED91">
        <v>1.2663564136427401</v>
      </c>
    </row>
    <row r="92" spans="1:134" x14ac:dyDescent="0.45">
      <c r="A92" t="s">
        <v>99</v>
      </c>
      <c r="B92" t="s">
        <v>87</v>
      </c>
      <c r="C92" t="s">
        <v>77</v>
      </c>
      <c r="D92">
        <v>45</v>
      </c>
      <c r="E92" s="1" cm="1">
        <f t="array" ref="E92">SUMPRODUCT($G92:$FZZ92,$G$2:$FZZ$2)/SUMPRODUCT(--($G92:$FZZ92&lt;&gt;""),$G$2:$FZZ$2)</f>
        <v>1.2298730691286501</v>
      </c>
      <c r="F92" s="1" cm="1">
        <f t="array" ref="F92">SUMPRODUCT($G92:$FZZ92,$F$2:$FZY$2)/SUMPRODUCT(--($G92:$FZZ92&lt;&gt;""),$F$2:$FZY$2)</f>
        <v>1.2099533553891171</v>
      </c>
      <c r="G92">
        <v>1.2004758366047901</v>
      </c>
      <c r="H92">
        <v>1.2155407534792799</v>
      </c>
      <c r="I92">
        <v>1.2015765503198099</v>
      </c>
      <c r="J92">
        <v>1.2132967272105499</v>
      </c>
      <c r="K92">
        <v>1.2250005911423201</v>
      </c>
      <c r="L92">
        <v>1.2306069849376899</v>
      </c>
      <c r="M92">
        <v>1.1745162599280501</v>
      </c>
      <c r="N92">
        <v>1.19193061875786</v>
      </c>
      <c r="O92">
        <v>1.2430657282595701</v>
      </c>
      <c r="P92">
        <v>1.2508004294405299</v>
      </c>
      <c r="Q92">
        <v>1.14380713256512</v>
      </c>
      <c r="R92">
        <v>1.1919497994868999</v>
      </c>
      <c r="S92">
        <v>1.1798219094589</v>
      </c>
      <c r="T92">
        <v>1.2318989444238</v>
      </c>
      <c r="U92">
        <v>1.32085345180128</v>
      </c>
      <c r="V92">
        <v>1.3328868312337301</v>
      </c>
      <c r="W92">
        <v>1.37787946324114</v>
      </c>
      <c r="X92">
        <v>1.23316925218774</v>
      </c>
      <c r="Y92">
        <v>1.2346746591713</v>
      </c>
      <c r="Z92">
        <v>1.2175854222833999</v>
      </c>
      <c r="AA92">
        <v>1.14893562386051</v>
      </c>
      <c r="AB92">
        <v>1.18990575970007</v>
      </c>
      <c r="AC92">
        <v>1.2640953862606401</v>
      </c>
      <c r="AD92">
        <v>1.2354533774972201</v>
      </c>
      <c r="AE92">
        <v>1.2102606512876799</v>
      </c>
      <c r="AF92">
        <v>1.2002373979626499</v>
      </c>
      <c r="AG92">
        <v>1.26489025611517</v>
      </c>
      <c r="AH92">
        <v>1.2209871693436301</v>
      </c>
      <c r="AI92">
        <v>1.15919800641943</v>
      </c>
      <c r="AJ92">
        <v>1.22818515077626</v>
      </c>
      <c r="AK92">
        <v>1.2896837885338801</v>
      </c>
      <c r="AL92">
        <v>1.273928894785</v>
      </c>
      <c r="AM92">
        <v>1.2414688238193099</v>
      </c>
      <c r="AN92">
        <v>1.20209285726424</v>
      </c>
      <c r="AO92">
        <v>1.34970303563572</v>
      </c>
      <c r="AP92">
        <v>1.13224618928081</v>
      </c>
      <c r="AQ92">
        <v>1.23595070311927</v>
      </c>
      <c r="AR92">
        <v>1.18263300629299</v>
      </c>
      <c r="AS92">
        <v>1.21252023584975</v>
      </c>
      <c r="AT92">
        <v>1.1571133653146299</v>
      </c>
      <c r="AU92">
        <v>1.23836241222037</v>
      </c>
      <c r="AV92">
        <v>1.1878182388571099</v>
      </c>
      <c r="AW92">
        <v>1.2123081420844899</v>
      </c>
      <c r="AX92">
        <v>1.22050869755883</v>
      </c>
      <c r="AY92">
        <v>1.21207370292548</v>
      </c>
      <c r="AZ92">
        <v>1.21074834330046</v>
      </c>
      <c r="BA92">
        <v>1.17696413780409</v>
      </c>
      <c r="BB92">
        <v>1.2159554560235599</v>
      </c>
      <c r="BC92">
        <v>1.20114596321149</v>
      </c>
      <c r="BD92">
        <v>1.1970832574494601</v>
      </c>
      <c r="BE92">
        <v>1.1189336400696901</v>
      </c>
      <c r="BF92">
        <v>1.2029365495542701</v>
      </c>
      <c r="BG92">
        <v>1.1965931336073099</v>
      </c>
      <c r="BH92">
        <v>1.20491568692546</v>
      </c>
      <c r="BI92">
        <v>1.1542648620281399</v>
      </c>
      <c r="BJ92">
        <v>1.1785396097001299</v>
      </c>
      <c r="BK92">
        <v>1.2934177418491299</v>
      </c>
      <c r="BL92">
        <v>1.2307136356335899</v>
      </c>
      <c r="BM92">
        <v>1.1453453365250399</v>
      </c>
      <c r="BN92">
        <v>1.19167902721278</v>
      </c>
      <c r="BO92">
        <v>1.12224616213304</v>
      </c>
      <c r="BP92">
        <v>1.20946673848639</v>
      </c>
      <c r="BQ92">
        <v>1.2127587431782201</v>
      </c>
      <c r="BR92">
        <v>1.18575418994413</v>
      </c>
      <c r="BS92">
        <v>1.15232438016528</v>
      </c>
      <c r="BT92">
        <v>1.2066804407713401</v>
      </c>
      <c r="BU92">
        <v>1.2976809965006399</v>
      </c>
      <c r="BV92">
        <v>1.25010425543488</v>
      </c>
      <c r="BW92">
        <v>1.1994697504629599</v>
      </c>
      <c r="BX92">
        <v>1.20475892298058</v>
      </c>
      <c r="BY92">
        <v>1.1841849521763499</v>
      </c>
      <c r="BZ92">
        <v>1.2050534499514001</v>
      </c>
      <c r="CA92">
        <v>1.11760516570126</v>
      </c>
      <c r="CB92">
        <v>1.16008292976292</v>
      </c>
      <c r="CC92">
        <v>1.13235730882789</v>
      </c>
      <c r="CD92">
        <v>1.1474868533692</v>
      </c>
      <c r="CE92">
        <v>1.1157805252166799</v>
      </c>
      <c r="CF92">
        <v>1.18548908724658</v>
      </c>
      <c r="CG92">
        <v>1.1966362816312901</v>
      </c>
      <c r="CH92">
        <v>1.20204861605659</v>
      </c>
      <c r="CI92">
        <v>1.2053248574847799</v>
      </c>
      <c r="CJ92">
        <v>1.18590675708715</v>
      </c>
      <c r="CK92">
        <v>1.1693698765084599</v>
      </c>
      <c r="CL92">
        <v>1.1871723604123401</v>
      </c>
      <c r="CM92">
        <v>1.15045190617397</v>
      </c>
      <c r="CN92">
        <v>1.2041124349663499</v>
      </c>
      <c r="CO92">
        <v>1.17173377156943</v>
      </c>
      <c r="CP92">
        <v>1.19147660396633</v>
      </c>
      <c r="CQ92">
        <v>1.1434867092546199</v>
      </c>
      <c r="CR92">
        <v>1.1908965061786401</v>
      </c>
      <c r="CS92">
        <v>1.1465348733895999</v>
      </c>
      <c r="CT92">
        <v>1.1842625499777799</v>
      </c>
      <c r="CU92">
        <v>1.16525423728813</v>
      </c>
      <c r="CV92">
        <v>1.18937755698421</v>
      </c>
      <c r="CW92">
        <v>1.1443345146033901</v>
      </c>
      <c r="CX92">
        <v>1.1810636700172501</v>
      </c>
      <c r="CY92">
        <v>1.16538149027355</v>
      </c>
      <c r="CZ92">
        <v>1.17466184459986</v>
      </c>
      <c r="DA92">
        <v>1.1453361892968299</v>
      </c>
      <c r="DB92">
        <v>1.21175407476823</v>
      </c>
      <c r="DC92">
        <v>1.1271440519848099</v>
      </c>
      <c r="DD92">
        <v>1.19130155053721</v>
      </c>
      <c r="DE92">
        <v>1.13483246109555</v>
      </c>
      <c r="DF92">
        <v>1.1818739426796301</v>
      </c>
      <c r="DG92">
        <v>1.1161240836445401</v>
      </c>
      <c r="DH92">
        <v>1.16562928313654</v>
      </c>
      <c r="DI92">
        <v>1.1597481252859501</v>
      </c>
      <c r="DJ92">
        <v>1.1845788775755499</v>
      </c>
      <c r="DK92">
        <v>1.31468678962292</v>
      </c>
      <c r="DL92">
        <v>1.2021982142438601</v>
      </c>
      <c r="DM92">
        <v>1.20101964478678</v>
      </c>
      <c r="DN92">
        <v>1.1997450888033001</v>
      </c>
      <c r="DO92">
        <v>1.2195505954931001</v>
      </c>
      <c r="DP92">
        <v>1.1902364835918</v>
      </c>
      <c r="DQ92">
        <v>1.18334884133102</v>
      </c>
      <c r="DR92">
        <v>1.2067585330911099</v>
      </c>
      <c r="DS92">
        <v>1.2016831168831099</v>
      </c>
      <c r="DT92">
        <v>1.21685194805194</v>
      </c>
      <c r="DU92">
        <v>1.15746760055362</v>
      </c>
      <c r="DV92">
        <v>1.22577905464916</v>
      </c>
      <c r="DW92">
        <v>1.17683978635409</v>
      </c>
      <c r="DX92">
        <v>1.2037013945175301</v>
      </c>
      <c r="DY92">
        <v>1.1862381491860901</v>
      </c>
      <c r="DZ92">
        <v>1.20160395921531</v>
      </c>
      <c r="EA92">
        <v>1.1278831660077899</v>
      </c>
      <c r="EB92">
        <v>1.17988680640482</v>
      </c>
      <c r="EC92">
        <v>1.1571075194432201</v>
      </c>
      <c r="ED92">
        <v>1.2202377208980499</v>
      </c>
    </row>
    <row r="93" spans="1:134" x14ac:dyDescent="0.45">
      <c r="A93" t="s">
        <v>99</v>
      </c>
      <c r="B93" t="s">
        <v>87</v>
      </c>
      <c r="C93" t="s">
        <v>77</v>
      </c>
      <c r="D93">
        <v>50</v>
      </c>
      <c r="E93" s="1" cm="1">
        <f t="array" ref="E93">SUMPRODUCT($G93:$FZZ93,$G$2:$FZZ$2)/SUMPRODUCT(--($G93:$FZZ93&lt;&gt;""),$G$2:$FZZ$2)</f>
        <v>1.1723673747934662</v>
      </c>
      <c r="F93" s="1" cm="1">
        <f t="array" ref="F93">SUMPRODUCT($G93:$FZZ93,$F$2:$FZY$2)/SUMPRODUCT(--($G93:$FZZ93&lt;&gt;""),$F$2:$FZY$2)</f>
        <v>1.1636557252308362</v>
      </c>
      <c r="G93">
        <v>1.1476591406927801</v>
      </c>
      <c r="H93">
        <v>1.16010559448449</v>
      </c>
      <c r="I93">
        <v>1.1464108901272201</v>
      </c>
      <c r="J93">
        <v>1.1584788640443899</v>
      </c>
      <c r="K93">
        <v>1.1722825187392101</v>
      </c>
      <c r="L93">
        <v>1.1837435861057899</v>
      </c>
      <c r="M93">
        <v>1.13322727010464</v>
      </c>
      <c r="N93">
        <v>1.1565778907353199</v>
      </c>
      <c r="O93">
        <v>1.1924132172253299</v>
      </c>
      <c r="P93">
        <v>1.2019801980197999</v>
      </c>
      <c r="Q93">
        <v>1.0985110877688899</v>
      </c>
      <c r="R93">
        <v>1.15724365757752</v>
      </c>
      <c r="S93">
        <v>1.11586083975008</v>
      </c>
      <c r="T93">
        <v>1.1779181327447099</v>
      </c>
      <c r="U93">
        <v>1.2414606473452401</v>
      </c>
      <c r="V93">
        <v>1.24181903181194</v>
      </c>
      <c r="W93">
        <v>1.2036127100004601</v>
      </c>
      <c r="X93">
        <v>1.1822456011044</v>
      </c>
      <c r="Y93">
        <v>1.1917842597372701</v>
      </c>
      <c r="Z93">
        <v>1.1747738962504</v>
      </c>
      <c r="AA93">
        <v>1.1193770382353601</v>
      </c>
      <c r="AB93">
        <v>1.1613383663302701</v>
      </c>
      <c r="AC93">
        <v>1.22419545666801</v>
      </c>
      <c r="AD93">
        <v>1.19098301754861</v>
      </c>
      <c r="AE93">
        <v>1.16381626954398</v>
      </c>
      <c r="AF93">
        <v>1.1794339420710001</v>
      </c>
      <c r="AG93">
        <v>1.1732747221130999</v>
      </c>
      <c r="AH93">
        <v>1.1699937478906</v>
      </c>
      <c r="AI93">
        <v>1.1043946645559199</v>
      </c>
      <c r="AJ93">
        <v>1.1735595676103501</v>
      </c>
      <c r="AK93">
        <v>1.14912437844668</v>
      </c>
      <c r="AL93">
        <v>1.1951399009388</v>
      </c>
      <c r="AM93">
        <v>1.19877895416617</v>
      </c>
      <c r="AN93">
        <v>1.15319579219278</v>
      </c>
      <c r="AO93">
        <v>1.3336287880748401</v>
      </c>
      <c r="AP93">
        <v>1.09782032038508</v>
      </c>
      <c r="AQ93">
        <v>1.16459168821921</v>
      </c>
      <c r="AR93">
        <v>1.1355629317054601</v>
      </c>
      <c r="AS93">
        <v>1.1954641992544199</v>
      </c>
      <c r="AT93">
        <v>1.1350551751793301</v>
      </c>
      <c r="AU93">
        <v>1.17212046622746</v>
      </c>
      <c r="AV93">
        <v>1.1545524747218801</v>
      </c>
      <c r="AW93">
        <v>1.16224236222774</v>
      </c>
      <c r="AX93">
        <v>1.18342347609998</v>
      </c>
      <c r="AY93">
        <v>1.1585097785679599</v>
      </c>
      <c r="AZ93">
        <v>1.1690641668013499</v>
      </c>
      <c r="BA93">
        <v>1.14068779335521</v>
      </c>
      <c r="BB93">
        <v>1.17903488051047</v>
      </c>
      <c r="BC93">
        <v>1.16008461635449</v>
      </c>
      <c r="BD93">
        <v>1.1479665457194399</v>
      </c>
      <c r="BE93">
        <v>1.0913273677622299</v>
      </c>
      <c r="BF93">
        <v>1.1572305766530699</v>
      </c>
      <c r="BG93">
        <v>1.1033278765468799</v>
      </c>
      <c r="BH93">
        <v>1.1655810332787599</v>
      </c>
      <c r="BI93">
        <v>1.0945604549837</v>
      </c>
      <c r="BJ93">
        <v>1.1351648217532899</v>
      </c>
      <c r="BK93">
        <v>1.2546844049467301</v>
      </c>
      <c r="BL93">
        <v>1.1803763584774301</v>
      </c>
      <c r="BM93">
        <v>1.0923296080360601</v>
      </c>
      <c r="BN93">
        <v>1.1483118675928501</v>
      </c>
      <c r="BO93">
        <v>1.0833423107998901</v>
      </c>
      <c r="BP93">
        <v>1.18553730137355</v>
      </c>
      <c r="BQ93">
        <v>1.1368715083798799</v>
      </c>
      <c r="BR93">
        <v>1.1441292343462299</v>
      </c>
      <c r="BS93">
        <v>1.1130509641873201</v>
      </c>
      <c r="BT93">
        <v>1.1568870523415899</v>
      </c>
      <c r="BU93">
        <v>1.2523706779322901</v>
      </c>
      <c r="BV93">
        <v>1.2112124453792099</v>
      </c>
      <c r="BW93">
        <v>1.1592080896361501</v>
      </c>
      <c r="BX93">
        <v>1.16213911722778</v>
      </c>
      <c r="BY93">
        <v>1.12907268170426</v>
      </c>
      <c r="BZ93">
        <v>1.1509129967776499</v>
      </c>
      <c r="CA93">
        <v>1.0826607159813799</v>
      </c>
      <c r="CB93">
        <v>1.1441142025132101</v>
      </c>
      <c r="CC93">
        <v>1.0783207253795399</v>
      </c>
      <c r="CD93">
        <v>1.10714722479428</v>
      </c>
      <c r="CE93">
        <v>1.0846777919461801</v>
      </c>
      <c r="CF93">
        <v>1.1680434662083401</v>
      </c>
      <c r="CG93">
        <v>1.13305322128851</v>
      </c>
      <c r="CH93">
        <v>1.1562218107582001</v>
      </c>
      <c r="CI93">
        <v>1.17761964200692</v>
      </c>
      <c r="CJ93">
        <v>1.15986153826356</v>
      </c>
      <c r="CK93">
        <v>1.1243593803140599</v>
      </c>
      <c r="CL93">
        <v>1.13370627074317</v>
      </c>
      <c r="CM93">
        <v>1.10606033702079</v>
      </c>
      <c r="CN93">
        <v>1.1532574533444599</v>
      </c>
      <c r="CO93">
        <v>1.13110439938706</v>
      </c>
      <c r="CP93">
        <v>1.1552999178307299</v>
      </c>
      <c r="CQ93">
        <v>1.1000647709521301</v>
      </c>
      <c r="CR93">
        <v>1.14301680234699</v>
      </c>
      <c r="CS93">
        <v>1.1160262105730701</v>
      </c>
      <c r="CT93">
        <v>1.1617725455353101</v>
      </c>
      <c r="CU93">
        <v>1.11667153711279</v>
      </c>
      <c r="CV93">
        <v>1.1616306253652799</v>
      </c>
      <c r="CW93">
        <v>1.08283820991476</v>
      </c>
      <c r="CX93">
        <v>1.1418446256603401</v>
      </c>
      <c r="CY93">
        <v>1.11820701961221</v>
      </c>
      <c r="CZ93">
        <v>1.1413481606576701</v>
      </c>
      <c r="DA93">
        <v>1.1031995716054701</v>
      </c>
      <c r="DB93">
        <v>1.16727467452056</v>
      </c>
      <c r="DC93">
        <v>1.0903043170558999</v>
      </c>
      <c r="DD93">
        <v>1.13884063565592</v>
      </c>
      <c r="DE93">
        <v>1.08729632670828</v>
      </c>
      <c r="DF93">
        <v>1.1277688190658901</v>
      </c>
      <c r="DG93">
        <v>1.0823745394645801</v>
      </c>
      <c r="DH93">
        <v>1.1192425214078201</v>
      </c>
      <c r="DI93">
        <v>1.10864423472117</v>
      </c>
      <c r="DJ93">
        <v>1.1340333299729299</v>
      </c>
      <c r="DK93">
        <v>1.13873590963417</v>
      </c>
      <c r="DL93">
        <v>1.1527735464366899</v>
      </c>
      <c r="DM93">
        <v>1.1041533900418301</v>
      </c>
      <c r="DN93">
        <v>1.1476683937823799</v>
      </c>
      <c r="DO93">
        <v>1.1621540570645099</v>
      </c>
      <c r="DP93">
        <v>1.13912689572444</v>
      </c>
      <c r="DQ93">
        <v>1.1362636064217799</v>
      </c>
      <c r="DR93">
        <v>1.1680328474160699</v>
      </c>
      <c r="DS93">
        <v>1.1366857142857101</v>
      </c>
      <c r="DT93">
        <v>1.1661506493506399</v>
      </c>
      <c r="DU93">
        <v>1.1062785723273001</v>
      </c>
      <c r="DV93">
        <v>1.17139202281592</v>
      </c>
      <c r="DW93">
        <v>1.1178689444479</v>
      </c>
      <c r="DX93">
        <v>1.1463931666562699</v>
      </c>
      <c r="DY93">
        <v>1.1444696201776801</v>
      </c>
      <c r="DZ93">
        <v>1.1612008824757001</v>
      </c>
      <c r="EA93">
        <v>1.09904439577941</v>
      </c>
      <c r="EB93">
        <v>1.14786268877449</v>
      </c>
      <c r="EC93">
        <v>1.12020208372639</v>
      </c>
      <c r="ED93">
        <v>1.1777351529253901</v>
      </c>
    </row>
    <row r="94" spans="1:134" x14ac:dyDescent="0.45">
      <c r="A94" t="s">
        <v>121</v>
      </c>
      <c r="B94" t="s">
        <v>131</v>
      </c>
      <c r="C94" t="s">
        <v>100</v>
      </c>
      <c r="D94">
        <v>30</v>
      </c>
      <c r="E94" s="1" cm="1">
        <f t="array" ref="E94">SUMPRODUCT($G94:$FZZ94,$G$2:$FZZ$2)/SUMPRODUCT(--($G94:$FZZ94&lt;&gt;""),$G$2:$FZZ$2)</f>
        <v>4.0110960332657477</v>
      </c>
      <c r="F94" s="1" cm="1">
        <f t="array" ref="F94">SUMPRODUCT($G94:$FZZ94,$F$2:$FZY$2)/SUMPRODUCT(--($G94:$FZZ94&lt;&gt;""),$F$2:$FZY$2)</f>
        <v>3.285281922662934</v>
      </c>
      <c r="G94">
        <v>2.6939238427988301</v>
      </c>
      <c r="H94">
        <v>2.5302776815902202</v>
      </c>
      <c r="I94">
        <v>3.3247472156807798</v>
      </c>
      <c r="J94">
        <v>2.9620823521182502</v>
      </c>
      <c r="K94">
        <v>5.61426308197961</v>
      </c>
      <c r="L94">
        <v>4.0222435033458597</v>
      </c>
      <c r="M94">
        <v>3.98326193613316</v>
      </c>
      <c r="N94">
        <v>3.4479531909298902</v>
      </c>
      <c r="O94">
        <v>3.9042037456757699</v>
      </c>
      <c r="P94">
        <v>2.9866730287486498</v>
      </c>
      <c r="Q94">
        <v>3.0971483015935601</v>
      </c>
      <c r="R94">
        <v>2.3663434767838201</v>
      </c>
      <c r="S94">
        <v>4.9117779186183999</v>
      </c>
      <c r="T94">
        <v>3.2163749080286399</v>
      </c>
      <c r="U94">
        <v>1.4436418248866001</v>
      </c>
      <c r="V94">
        <v>1.44868315885746</v>
      </c>
      <c r="W94">
        <v>5.6047019046281896</v>
      </c>
      <c r="X94">
        <v>4.7162522228461699</v>
      </c>
      <c r="Y94">
        <v>4.2886168951605104</v>
      </c>
      <c r="Z94">
        <v>3.2534154572745102</v>
      </c>
      <c r="AA94">
        <v>3.6938191716097801</v>
      </c>
      <c r="AB94">
        <v>2.7843489202167202</v>
      </c>
      <c r="AC94">
        <v>3.1825776840088098</v>
      </c>
      <c r="AD94">
        <v>2.58325853054252</v>
      </c>
      <c r="AE94">
        <v>3.2817660851713799</v>
      </c>
      <c r="AF94">
        <v>2.7188254638503202</v>
      </c>
      <c r="AG94">
        <v>4.1352419787649497</v>
      </c>
      <c r="AH94">
        <v>3.24768865601779</v>
      </c>
      <c r="AI94">
        <v>4.8735297175649004</v>
      </c>
      <c r="AJ94">
        <v>2.8418249445761701</v>
      </c>
      <c r="AK94">
        <v>5.3859658466439697</v>
      </c>
      <c r="AL94">
        <v>4.3880332527997101</v>
      </c>
      <c r="AM94">
        <v>3.1027862277586098</v>
      </c>
      <c r="AN94">
        <v>3.01455993066295</v>
      </c>
      <c r="AO94">
        <v>9.4161253590745506</v>
      </c>
      <c r="AP94">
        <v>8.2229691260578104</v>
      </c>
      <c r="AQ94">
        <v>3.1221706822473201</v>
      </c>
      <c r="AR94">
        <v>2.5243151175006702</v>
      </c>
      <c r="AS94">
        <v>2.7105404642735098</v>
      </c>
      <c r="AT94">
        <v>2.4486640626160301</v>
      </c>
      <c r="AU94">
        <v>2.4795120538623001</v>
      </c>
      <c r="AV94">
        <v>2.32912232438041</v>
      </c>
      <c r="AW94">
        <v>3.0898406665692102</v>
      </c>
      <c r="AX94">
        <v>2.5146615991813999</v>
      </c>
      <c r="AY94">
        <v>3.4861322127040499</v>
      </c>
      <c r="AZ94">
        <v>2.8976240504283099</v>
      </c>
      <c r="BA94">
        <v>3.7654998926281502</v>
      </c>
      <c r="BB94">
        <v>3.0655121636960398</v>
      </c>
      <c r="BC94">
        <v>2.699541894902</v>
      </c>
      <c r="BD94">
        <v>2.5148709040220698</v>
      </c>
      <c r="BE94">
        <v>3.1865284097636799</v>
      </c>
      <c r="BF94">
        <v>2.2410304988412801</v>
      </c>
      <c r="BG94">
        <v>3.2322072510388802</v>
      </c>
      <c r="BH94">
        <v>2.9869609515414401</v>
      </c>
      <c r="BI94">
        <v>2.9340712986806898</v>
      </c>
      <c r="BJ94">
        <v>2.7280959761768102</v>
      </c>
      <c r="BK94">
        <v>6.04198565233684</v>
      </c>
      <c r="BL94">
        <v>6.0750575512607696</v>
      </c>
      <c r="BM94">
        <v>2.4500903176537898</v>
      </c>
      <c r="BN94">
        <v>2.2207569059962098</v>
      </c>
      <c r="BO94">
        <v>3.20619445192566</v>
      </c>
      <c r="BP94">
        <v>2.71404524643145</v>
      </c>
      <c r="BQ94">
        <v>3.5227338779991602</v>
      </c>
      <c r="BR94">
        <v>2.8221332386088398</v>
      </c>
      <c r="BS94">
        <v>2.9416150137741002</v>
      </c>
      <c r="BT94">
        <v>2.2788739669421401</v>
      </c>
      <c r="BU94">
        <v>4.3047884974525399</v>
      </c>
      <c r="BV94">
        <v>3.5994778162565901</v>
      </c>
      <c r="BW94">
        <v>2.4676587750969201</v>
      </c>
      <c r="BX94">
        <v>2.33376410557028</v>
      </c>
      <c r="BY94">
        <v>2.7265868753516398</v>
      </c>
      <c r="BZ94">
        <v>2.4323819753465199</v>
      </c>
      <c r="CA94">
        <v>2.5695723736270599</v>
      </c>
      <c r="CB94">
        <v>2.2511948849428598</v>
      </c>
      <c r="CC94">
        <v>2.5658729188140899</v>
      </c>
      <c r="CD94">
        <v>2.3420045772986899</v>
      </c>
      <c r="CE94">
        <v>2.9281292158710799</v>
      </c>
      <c r="CF94">
        <v>2.2652140969488599</v>
      </c>
      <c r="CG94">
        <v>2.7447894412001999</v>
      </c>
      <c r="CH94">
        <v>2.7187129088923698</v>
      </c>
      <c r="CI94">
        <v>3.3789553602450102</v>
      </c>
      <c r="CJ94">
        <v>2.9316956415436599</v>
      </c>
      <c r="CK94">
        <v>3.0774255591129198</v>
      </c>
      <c r="CL94">
        <v>2.9841091135113502</v>
      </c>
      <c r="CM94">
        <v>3.4783990624500598</v>
      </c>
      <c r="CN94">
        <v>2.6102065095797</v>
      </c>
      <c r="CO94">
        <v>3.76963734482222</v>
      </c>
      <c r="CP94">
        <v>2.74265473361611</v>
      </c>
      <c r="CQ94">
        <v>2.4675192725333002</v>
      </c>
      <c r="CR94">
        <v>2.2120550172087499</v>
      </c>
      <c r="CS94">
        <v>2.5532985339848899</v>
      </c>
      <c r="CT94">
        <v>2.2626277210128798</v>
      </c>
      <c r="CU94">
        <v>2.7267241379310301</v>
      </c>
      <c r="CV94">
        <v>2.3036528345996401</v>
      </c>
      <c r="CW94">
        <v>2.7458337175754499</v>
      </c>
      <c r="CX94">
        <v>2.4881763210244099</v>
      </c>
      <c r="CY94">
        <v>2.7342074657065001</v>
      </c>
      <c r="CZ94">
        <v>2.55518823585642</v>
      </c>
      <c r="DA94">
        <v>3.6998058837310399</v>
      </c>
      <c r="DB94">
        <v>3.0724589176344499</v>
      </c>
      <c r="DC94">
        <v>2.8405455832207398</v>
      </c>
      <c r="DD94">
        <v>2.5141607154346</v>
      </c>
      <c r="DE94">
        <v>2.57808094498471</v>
      </c>
      <c r="DF94">
        <v>2.50342794392615</v>
      </c>
      <c r="DG94">
        <v>2.21243099827731</v>
      </c>
      <c r="DH94">
        <v>2.13231984106026</v>
      </c>
      <c r="DI94">
        <v>2.5801881305591898</v>
      </c>
      <c r="DJ94">
        <v>2.3169837072421702</v>
      </c>
      <c r="DK94">
        <v>4.0310749689484604</v>
      </c>
      <c r="DL94">
        <v>3.12481544843101</v>
      </c>
      <c r="DM94">
        <v>3.21290626471973</v>
      </c>
      <c r="DN94">
        <v>2.7432739464132299</v>
      </c>
      <c r="DO94">
        <v>2.4622782966326699</v>
      </c>
      <c r="DP94">
        <v>2.2781681089880901</v>
      </c>
      <c r="DQ94">
        <v>2.8205060038105301</v>
      </c>
      <c r="DR94">
        <v>2.4005641957256998</v>
      </c>
      <c r="DS94">
        <v>3.6305246753246698</v>
      </c>
      <c r="DT94">
        <v>2.4982441558441502</v>
      </c>
      <c r="DU94">
        <v>3.2027114876483598</v>
      </c>
      <c r="DV94">
        <v>2.6915342029107001</v>
      </c>
      <c r="DW94">
        <v>2.6754473470914601</v>
      </c>
      <c r="DX94">
        <v>2.2465864455389899</v>
      </c>
      <c r="DY94">
        <v>2.8440283823266301</v>
      </c>
      <c r="DZ94">
        <v>2.3821358297060402</v>
      </c>
      <c r="EA94">
        <v>2.8117800972668499</v>
      </c>
      <c r="EB94">
        <v>2.6018600153579201</v>
      </c>
      <c r="EC94">
        <v>3.6770643355763699</v>
      </c>
      <c r="ED94">
        <v>2.7189380122843398</v>
      </c>
    </row>
    <row r="95" spans="1:134" x14ac:dyDescent="0.45">
      <c r="A95" t="s">
        <v>121</v>
      </c>
      <c r="B95" t="s">
        <v>131</v>
      </c>
      <c r="C95" t="s">
        <v>100</v>
      </c>
      <c r="D95">
        <v>35</v>
      </c>
      <c r="E95" s="1" cm="1">
        <f t="array" ref="E95">SUMPRODUCT($G95:$FZZ95,$G$2:$FZZ$2)/SUMPRODUCT(--($G95:$FZZ95&lt;&gt;""),$G$2:$FZZ$2)</f>
        <v>3.6302833057922994</v>
      </c>
      <c r="F95" s="1" cm="1">
        <f t="array" ref="F95">SUMPRODUCT($G95:$FZZ95,$F$2:$FZY$2)/SUMPRODUCT(--($G95:$FZZ95&lt;&gt;""),$F$2:$FZY$2)</f>
        <v>2.9362329653613171</v>
      </c>
      <c r="G95">
        <v>2.5050637885620199</v>
      </c>
      <c r="H95">
        <v>2.28731504429599</v>
      </c>
      <c r="I95">
        <v>3.0173412763179299</v>
      </c>
      <c r="J95">
        <v>2.6481926212626301</v>
      </c>
      <c r="K95">
        <v>5.0155210328438598</v>
      </c>
      <c r="L95">
        <v>3.5893807193019698</v>
      </c>
      <c r="M95">
        <v>4.72245422239794</v>
      </c>
      <c r="N95">
        <v>3.48641120057962</v>
      </c>
      <c r="O95">
        <v>3.6154932601693899</v>
      </c>
      <c r="P95">
        <v>2.8028724800190798</v>
      </c>
      <c r="Q95">
        <v>2.69440398605194</v>
      </c>
      <c r="R95">
        <v>2.23021324284537</v>
      </c>
      <c r="S95">
        <v>4.9094929009040502</v>
      </c>
      <c r="T95">
        <v>3.1575642342519501</v>
      </c>
      <c r="U95">
        <v>1.80954970411104</v>
      </c>
      <c r="V95">
        <v>1.6105088261045799</v>
      </c>
      <c r="W95">
        <v>3.7014893069399499</v>
      </c>
      <c r="X95">
        <v>3.0801979503018302</v>
      </c>
      <c r="Y95">
        <v>3.8705759192336302</v>
      </c>
      <c r="Z95">
        <v>2.97293925314059</v>
      </c>
      <c r="AA95">
        <v>3.2942480034922799</v>
      </c>
      <c r="AB95">
        <v>2.60991705826464</v>
      </c>
      <c r="AC95">
        <v>2.9893784069546001</v>
      </c>
      <c r="AD95">
        <v>2.44225748773919</v>
      </c>
      <c r="AE95">
        <v>3.00628131658575</v>
      </c>
      <c r="AF95">
        <v>2.46004806335801</v>
      </c>
      <c r="AG95">
        <v>4.0673872268851703</v>
      </c>
      <c r="AH95">
        <v>3.1452813172585801</v>
      </c>
      <c r="AI95">
        <v>4.68116462132366</v>
      </c>
      <c r="AJ95">
        <v>2.7771174247124799</v>
      </c>
      <c r="AK95">
        <v>5.31677310338483</v>
      </c>
      <c r="AL95">
        <v>4.2505725310958198</v>
      </c>
      <c r="AM95">
        <v>2.9077502846557701</v>
      </c>
      <c r="AN95">
        <v>2.8522466563567401</v>
      </c>
      <c r="AO95">
        <v>6.7539174710799399</v>
      </c>
      <c r="AP95">
        <v>5.8059735772883698</v>
      </c>
      <c r="AQ95">
        <v>2.8364833216408498</v>
      </c>
      <c r="AR95">
        <v>2.2492836176175901</v>
      </c>
      <c r="AS95">
        <v>2.6349259627808799</v>
      </c>
      <c r="AT95">
        <v>2.34151282470184</v>
      </c>
      <c r="AU95">
        <v>2.3174183739955101</v>
      </c>
      <c r="AV95">
        <v>2.1851637346461001</v>
      </c>
      <c r="AW95">
        <v>2.9832626808946001</v>
      </c>
      <c r="AX95">
        <v>2.36956585294547</v>
      </c>
      <c r="AY95">
        <v>3.1844027800226198</v>
      </c>
      <c r="AZ95">
        <v>2.7076773880717599</v>
      </c>
      <c r="BA95">
        <v>3.5859281528975</v>
      </c>
      <c r="BB95">
        <v>2.9033806792035999</v>
      </c>
      <c r="BC95">
        <v>2.7464871604488499</v>
      </c>
      <c r="BD95">
        <v>2.4084980597077599</v>
      </c>
      <c r="BE95">
        <v>3.1793392763502801</v>
      </c>
      <c r="BF95">
        <v>2.14023039058138</v>
      </c>
      <c r="BG95">
        <v>2.9637562533627899</v>
      </c>
      <c r="BH95">
        <v>2.69748033839707</v>
      </c>
      <c r="BI95">
        <v>2.5738799321429799</v>
      </c>
      <c r="BJ95">
        <v>2.4844087530663801</v>
      </c>
      <c r="BK95">
        <v>3.9772605599871498</v>
      </c>
      <c r="BL95">
        <v>3.7965763691846401</v>
      </c>
      <c r="BM95">
        <v>2.39450457462587</v>
      </c>
      <c r="BN95">
        <v>2.15129308445802</v>
      </c>
      <c r="BO95">
        <v>2.88210342041475</v>
      </c>
      <c r="BP95">
        <v>2.5575545381093399</v>
      </c>
      <c r="BQ95">
        <v>3.22496528562663</v>
      </c>
      <c r="BR95">
        <v>2.63917234475409</v>
      </c>
      <c r="BS95">
        <v>2.8591942148760299</v>
      </c>
      <c r="BT95">
        <v>2.1367252066115698</v>
      </c>
      <c r="BU95">
        <v>4.0104618062480704</v>
      </c>
      <c r="BV95">
        <v>3.2944173481043602</v>
      </c>
      <c r="BW95">
        <v>2.3168440826549701</v>
      </c>
      <c r="BX95">
        <v>2.2024407466126599</v>
      </c>
      <c r="BY95">
        <v>2.5581939542734302</v>
      </c>
      <c r="BZ95">
        <v>2.1973044857040498</v>
      </c>
      <c r="CA95">
        <v>2.2553097205077002</v>
      </c>
      <c r="CB95">
        <v>2.1118918747823798</v>
      </c>
      <c r="CC95">
        <v>2.4114851761910501</v>
      </c>
      <c r="CD95">
        <v>2.2035325564737298</v>
      </c>
      <c r="CE95">
        <v>2.7020938441352</v>
      </c>
      <c r="CF95">
        <v>2.1708894679455102</v>
      </c>
      <c r="CG95">
        <v>2.7242083273987499</v>
      </c>
      <c r="CH95">
        <v>2.60438921331244</v>
      </c>
      <c r="CI95">
        <v>3.1266487369870402</v>
      </c>
      <c r="CJ95">
        <v>2.6872772194412602</v>
      </c>
      <c r="CK95">
        <v>2.8513410500885401</v>
      </c>
      <c r="CL95">
        <v>2.64630756781479</v>
      </c>
      <c r="CM95">
        <v>3.0935951844025702</v>
      </c>
      <c r="CN95">
        <v>2.4333860113287198</v>
      </c>
      <c r="CO95">
        <v>3.6531346465610999</v>
      </c>
      <c r="CP95">
        <v>2.6100513002731498</v>
      </c>
      <c r="CQ95">
        <v>2.3703247437737298</v>
      </c>
      <c r="CR95">
        <v>2.1409085713559901</v>
      </c>
      <c r="CS95">
        <v>2.36117281208351</v>
      </c>
      <c r="CT95">
        <v>2.0904709018214098</v>
      </c>
      <c r="CU95">
        <v>2.68864699006429</v>
      </c>
      <c r="CV95">
        <v>2.22052893045002</v>
      </c>
      <c r="CW95">
        <v>2.5113625884305701</v>
      </c>
      <c r="CX95">
        <v>2.2132346160433101</v>
      </c>
      <c r="CY95">
        <v>2.6237752322080001</v>
      </c>
      <c r="CZ95">
        <v>2.4046473465356</v>
      </c>
      <c r="DA95">
        <v>3.6168211787543001</v>
      </c>
      <c r="DB95">
        <v>2.8081261086381701</v>
      </c>
      <c r="DC95">
        <v>2.7044714662548999</v>
      </c>
      <c r="DD95">
        <v>2.35285337450942</v>
      </c>
      <c r="DE95">
        <v>2.4068519306298901</v>
      </c>
      <c r="DF95">
        <v>2.3019162849595798</v>
      </c>
      <c r="DG95">
        <v>2.07767173412803</v>
      </c>
      <c r="DH95">
        <v>2.02986407132168</v>
      </c>
      <c r="DI95">
        <v>2.2997913968655199</v>
      </c>
      <c r="DJ95">
        <v>2.1811745364590198</v>
      </c>
      <c r="DK95">
        <v>3.56780951934569</v>
      </c>
      <c r="DL95">
        <v>2.8263691968784399</v>
      </c>
      <c r="DM95">
        <v>3.1279958992546599</v>
      </c>
      <c r="DN95">
        <v>2.5454268377157701</v>
      </c>
      <c r="DO95">
        <v>2.4281338360037701</v>
      </c>
      <c r="DP95">
        <v>2.2566403907120201</v>
      </c>
      <c r="DQ95">
        <v>2.7084939518808899</v>
      </c>
      <c r="DR95">
        <v>2.2723499785841899</v>
      </c>
      <c r="DS95">
        <v>3.0368415584415498</v>
      </c>
      <c r="DT95">
        <v>2.3494649350649301</v>
      </c>
      <c r="DU95">
        <v>3.13031078303904</v>
      </c>
      <c r="DV95">
        <v>2.5901207901690202</v>
      </c>
      <c r="DW95">
        <v>2.6159361556206702</v>
      </c>
      <c r="DX95">
        <v>2.1423405449217499</v>
      </c>
      <c r="DY95">
        <v>2.7081986762864401</v>
      </c>
      <c r="DZ95">
        <v>2.2260330332120901</v>
      </c>
      <c r="EA95">
        <v>2.53801086430988</v>
      </c>
      <c r="EB95">
        <v>2.47633741929979</v>
      </c>
      <c r="EC95">
        <v>3.3895247678342999</v>
      </c>
      <c r="ED95">
        <v>2.56926189128566</v>
      </c>
    </row>
    <row r="96" spans="1:134" x14ac:dyDescent="0.45">
      <c r="A96" t="s">
        <v>121</v>
      </c>
      <c r="B96" t="s">
        <v>131</v>
      </c>
      <c r="C96" t="s">
        <v>100</v>
      </c>
      <c r="D96">
        <v>40</v>
      </c>
      <c r="E96" s="1" cm="1">
        <f t="array" ref="E96">SUMPRODUCT($G96:$FZZ96,$G$2:$FZZ$2)/SUMPRODUCT(--($G96:$FZZ96&lt;&gt;""),$G$2:$FZZ$2)</f>
        <v>3.3469602103477847</v>
      </c>
      <c r="F96" s="1" cm="1">
        <f t="array" ref="F96">SUMPRODUCT($G96:$FZZ96,$F$2:$FZY$2)/SUMPRODUCT(--($G96:$FZZ96&lt;&gt;""),$F$2:$FZY$2)</f>
        <v>2.6338565852205589</v>
      </c>
      <c r="G96">
        <v>2.46545418467751</v>
      </c>
      <c r="H96">
        <v>2.2220382770279401</v>
      </c>
      <c r="I96">
        <v>2.9563155276799802</v>
      </c>
      <c r="J96">
        <v>2.5478055756332201</v>
      </c>
      <c r="K96">
        <v>5.3535764110567197</v>
      </c>
      <c r="L96">
        <v>3.51896857487408</v>
      </c>
      <c r="M96">
        <v>4.6680479478940704</v>
      </c>
      <c r="N96">
        <v>3.3179711907804399</v>
      </c>
      <c r="O96">
        <v>3.3389860431826301</v>
      </c>
      <c r="P96">
        <v>2.5659119646904398</v>
      </c>
      <c r="Q96">
        <v>2.6382017470215899</v>
      </c>
      <c r="R96">
        <v>2.1746982541498499</v>
      </c>
      <c r="S96">
        <v>4.7819422893400603</v>
      </c>
      <c r="T96">
        <v>3.0334132239632998</v>
      </c>
      <c r="U96">
        <v>1.7722182845271</v>
      </c>
      <c r="V96">
        <v>1.59311121184513</v>
      </c>
      <c r="W96">
        <v>3.61764413402592</v>
      </c>
      <c r="X96">
        <v>2.9476665964715201</v>
      </c>
      <c r="Y96">
        <v>3.8094251324116999</v>
      </c>
      <c r="Z96">
        <v>2.7367946805866201</v>
      </c>
      <c r="AA96">
        <v>3.06059882392214</v>
      </c>
      <c r="AB96">
        <v>2.3455845723236499</v>
      </c>
      <c r="AC96">
        <v>2.9817521515379499</v>
      </c>
      <c r="AD96">
        <v>2.3502222308248699</v>
      </c>
      <c r="AE96">
        <v>2.9672604858874601</v>
      </c>
      <c r="AF96">
        <v>2.3221587647522401</v>
      </c>
      <c r="AG96">
        <v>4.5599898195740796</v>
      </c>
      <c r="AH96">
        <v>3.2757318564338598</v>
      </c>
      <c r="AI96">
        <v>3.95376261499813</v>
      </c>
      <c r="AJ96">
        <v>2.5809355473793998</v>
      </c>
      <c r="AK96">
        <v>4.8331017386546797</v>
      </c>
      <c r="AL96">
        <v>3.3967822057819501</v>
      </c>
      <c r="AM96">
        <v>2.8609180361300401</v>
      </c>
      <c r="AN96">
        <v>2.8012677803646899</v>
      </c>
      <c r="AO96">
        <v>4.3610704950699999</v>
      </c>
      <c r="AP96">
        <v>3.7180908879169698</v>
      </c>
      <c r="AQ96">
        <v>2.80293463730633</v>
      </c>
      <c r="AR96">
        <v>2.1838685695737299</v>
      </c>
      <c r="AS96">
        <v>2.4471135138346298</v>
      </c>
      <c r="AT96">
        <v>2.16960389716475</v>
      </c>
      <c r="AU96">
        <v>2.2674533651873801</v>
      </c>
      <c r="AV96">
        <v>2.1003523251043701</v>
      </c>
      <c r="AW96">
        <v>2.82903084344394</v>
      </c>
      <c r="AX96">
        <v>2.1673293378161</v>
      </c>
      <c r="AY96">
        <v>2.85222240181024</v>
      </c>
      <c r="AZ96">
        <v>2.4928883142072</v>
      </c>
      <c r="BA96">
        <v>3.38420713562597</v>
      </c>
      <c r="BB96">
        <v>2.63890848851121</v>
      </c>
      <c r="BC96">
        <v>2.70660259732982</v>
      </c>
      <c r="BD96">
        <v>2.3529930934002001</v>
      </c>
      <c r="BE96">
        <v>3.12847404299947</v>
      </c>
      <c r="BF96">
        <v>2.10805690410541</v>
      </c>
      <c r="BG96">
        <v>2.9419939784552298</v>
      </c>
      <c r="BH96">
        <v>2.61025952171076</v>
      </c>
      <c r="BI96">
        <v>2.4160025385356998</v>
      </c>
      <c r="BJ96">
        <v>2.2710130954269698</v>
      </c>
      <c r="BK96">
        <v>3.8750468440494599</v>
      </c>
      <c r="BL96">
        <v>3.65231008083944</v>
      </c>
      <c r="BM96">
        <v>2.3653679526529801</v>
      </c>
      <c r="BN96">
        <v>2.0640300765130002</v>
      </c>
      <c r="BO96">
        <v>2.6613520064637699</v>
      </c>
      <c r="BP96">
        <v>2.3483840560193898</v>
      </c>
      <c r="BQ96">
        <v>3.0963444957535402</v>
      </c>
      <c r="BR96">
        <v>2.47410146284754</v>
      </c>
      <c r="BS96">
        <v>2.9089531680440701</v>
      </c>
      <c r="BT96">
        <v>2.1150998622589499</v>
      </c>
      <c r="BU96">
        <v>3.7782713542327699</v>
      </c>
      <c r="BV96">
        <v>3.0895690170978898</v>
      </c>
      <c r="BW96">
        <v>2.2650714771046698</v>
      </c>
      <c r="BX96">
        <v>2.1442864946242199</v>
      </c>
      <c r="BY96">
        <v>2.4418444069356999</v>
      </c>
      <c r="BZ96">
        <v>2.0600480793821201</v>
      </c>
      <c r="CA96">
        <v>2.0119963283005702</v>
      </c>
      <c r="CB96">
        <v>1.9742189725572099</v>
      </c>
      <c r="CC96">
        <v>2.3703593703593699</v>
      </c>
      <c r="CD96">
        <v>2.13590384178619</v>
      </c>
      <c r="CE96">
        <v>2.4727874184546499</v>
      </c>
      <c r="CF96">
        <v>2.0583984772042601</v>
      </c>
      <c r="CG96">
        <v>2.5174120495655798</v>
      </c>
      <c r="CH96">
        <v>2.4247495608412799</v>
      </c>
      <c r="CI96">
        <v>3.0540077981238101</v>
      </c>
      <c r="CJ96">
        <v>2.6440400972835199</v>
      </c>
      <c r="CK96">
        <v>2.7866868381240502</v>
      </c>
      <c r="CL96">
        <v>2.5655982830805999</v>
      </c>
      <c r="CM96">
        <v>2.8013566063533202</v>
      </c>
      <c r="CN96">
        <v>2.3283733153399502</v>
      </c>
      <c r="CO96">
        <v>3.38768349286015</v>
      </c>
      <c r="CP96">
        <v>2.4756712340935798</v>
      </c>
      <c r="CQ96">
        <v>2.3123864920814299</v>
      </c>
      <c r="CR96">
        <v>2.03316018745475</v>
      </c>
      <c r="CS96">
        <v>2.2289760106619201</v>
      </c>
      <c r="CT96">
        <v>1.99171479342514</v>
      </c>
      <c r="CU96">
        <v>2.4207627118644002</v>
      </c>
      <c r="CV96">
        <v>2.1068819403857302</v>
      </c>
      <c r="CW96">
        <v>2.22087554507489</v>
      </c>
      <c r="CX96">
        <v>2.1228213471748298</v>
      </c>
      <c r="CY96">
        <v>2.5414071088310699</v>
      </c>
      <c r="CZ96">
        <v>2.3247486736660901</v>
      </c>
      <c r="DA96">
        <v>3.31963921148632</v>
      </c>
      <c r="DB96">
        <v>2.6172060644599799</v>
      </c>
      <c r="DC96">
        <v>2.5233352634626498</v>
      </c>
      <c r="DD96">
        <v>2.2446374573763102</v>
      </c>
      <c r="DE96">
        <v>2.3649251590308702</v>
      </c>
      <c r="DF96">
        <v>2.2289648895440202</v>
      </c>
      <c r="DG96">
        <v>1.93077822626277</v>
      </c>
      <c r="DH96">
        <v>1.8722823695097199</v>
      </c>
      <c r="DI96">
        <v>2.1762580164866199</v>
      </c>
      <c r="DJ96">
        <v>2.07346862810481</v>
      </c>
      <c r="DK96">
        <v>3.3014693820158798</v>
      </c>
      <c r="DL96">
        <v>2.6846335919008202</v>
      </c>
      <c r="DM96">
        <v>2.8185281649164602</v>
      </c>
      <c r="DN96">
        <v>2.3708265218475502</v>
      </c>
      <c r="DO96">
        <v>2.3326300231342598</v>
      </c>
      <c r="DP96">
        <v>2.1073708336903398</v>
      </c>
      <c r="DQ96">
        <v>2.5001993885417999</v>
      </c>
      <c r="DR96">
        <v>2.1353331265600302</v>
      </c>
      <c r="DS96">
        <v>3.0255376623376602</v>
      </c>
      <c r="DT96">
        <v>2.2506805194805102</v>
      </c>
      <c r="DU96">
        <v>3.0051692320597199</v>
      </c>
      <c r="DV96">
        <v>2.4205532021977101</v>
      </c>
      <c r="DW96">
        <v>2.5278799592659502</v>
      </c>
      <c r="DX96">
        <v>2.0804497370991499</v>
      </c>
      <c r="DY96">
        <v>2.6057718681056499</v>
      </c>
      <c r="DZ96">
        <v>2.1128137857014999</v>
      </c>
      <c r="EA96">
        <v>2.3580671767014501</v>
      </c>
      <c r="EB96">
        <v>2.3036745257529598</v>
      </c>
      <c r="EC96">
        <v>3.06699788273274</v>
      </c>
      <c r="ED96">
        <v>2.4335366748422498</v>
      </c>
    </row>
    <row r="97" spans="1:134" x14ac:dyDescent="0.45">
      <c r="A97" t="s">
        <v>121</v>
      </c>
      <c r="B97" t="s">
        <v>131</v>
      </c>
      <c r="C97" t="s">
        <v>100</v>
      </c>
      <c r="D97">
        <v>45</v>
      </c>
      <c r="E97" s="1" cm="1">
        <f t="array" ref="E97">SUMPRODUCT($G97:$FZZ97,$G$2:$FZZ$2)/SUMPRODUCT(--($G97:$FZZ97&lt;&gt;""),$G$2:$FZZ$2)</f>
        <v>3.1776996227394703</v>
      </c>
      <c r="F97" s="1" cm="1">
        <f t="array" ref="F97">SUMPRODUCT($G97:$FZZ97,$F$2:$FZY$2)/SUMPRODUCT(--($G97:$FZZ97&lt;&gt;""),$F$2:$FZY$2)</f>
        <v>2.4914769682574116</v>
      </c>
      <c r="G97">
        <v>2.4297372588232</v>
      </c>
      <c r="H97">
        <v>2.20748693686508</v>
      </c>
      <c r="I97">
        <v>2.8860294403382301</v>
      </c>
      <c r="J97">
        <v>2.52719423006676</v>
      </c>
      <c r="K97">
        <v>5.4800004729138498</v>
      </c>
      <c r="L97">
        <v>3.41820008985363</v>
      </c>
      <c r="M97">
        <v>3.7744958291991</v>
      </c>
      <c r="N97">
        <v>2.8261467928957802</v>
      </c>
      <c r="O97">
        <v>3.12673505904807</v>
      </c>
      <c r="P97">
        <v>2.4597685792675601</v>
      </c>
      <c r="Q97">
        <v>2.4049349259839201</v>
      </c>
      <c r="R97">
        <v>2.0610364203629099</v>
      </c>
      <c r="S97">
        <v>4.5967854341654997</v>
      </c>
      <c r="T97">
        <v>2.9256312938153899</v>
      </c>
      <c r="U97">
        <v>1.26152485493856</v>
      </c>
      <c r="V97">
        <v>1.2820308334833901</v>
      </c>
      <c r="W97">
        <v>3.5673829495998799</v>
      </c>
      <c r="X97">
        <v>2.7748095956759702</v>
      </c>
      <c r="Y97">
        <v>3.9884581923172502</v>
      </c>
      <c r="Z97">
        <v>2.7626006233388698</v>
      </c>
      <c r="AA97">
        <v>2.9125311352489498</v>
      </c>
      <c r="AB97">
        <v>2.3022468736358199</v>
      </c>
      <c r="AC97">
        <v>2.9106745800357601</v>
      </c>
      <c r="AD97">
        <v>2.1577270274782299</v>
      </c>
      <c r="AE97">
        <v>3.0413870267851002</v>
      </c>
      <c r="AF97">
        <v>2.29277006450608</v>
      </c>
      <c r="AG97">
        <v>4.0552647740664698</v>
      </c>
      <c r="AH97">
        <v>2.9502404019055102</v>
      </c>
      <c r="AI97">
        <v>3.4103710461266998</v>
      </c>
      <c r="AJ97">
        <v>2.5144571484150902</v>
      </c>
      <c r="AK97">
        <v>4.7824478669888002</v>
      </c>
      <c r="AL97">
        <v>3.1971492066873499</v>
      </c>
      <c r="AM97">
        <v>2.7108109715684101</v>
      </c>
      <c r="AN97">
        <v>2.6160036028074698</v>
      </c>
      <c r="AO97">
        <v>4.1248317848916898</v>
      </c>
      <c r="AP97">
        <v>3.4902532284361101</v>
      </c>
      <c r="AQ97">
        <v>2.8093497935492402</v>
      </c>
      <c r="AR97">
        <v>2.0875260463022101</v>
      </c>
      <c r="AS97">
        <v>2.4108508710697798</v>
      </c>
      <c r="AT97">
        <v>2.0922695340927602</v>
      </c>
      <c r="AU97">
        <v>2.1624918554984398</v>
      </c>
      <c r="AV97">
        <v>2.0041868770964499</v>
      </c>
      <c r="AW97">
        <v>2.85658529454758</v>
      </c>
      <c r="AX97">
        <v>2.0964040344978798</v>
      </c>
      <c r="AY97">
        <v>2.76390819460158</v>
      </c>
      <c r="AZ97">
        <v>2.38226927428479</v>
      </c>
      <c r="BA97">
        <v>3.5178850814492102</v>
      </c>
      <c r="BB97">
        <v>2.67834463294168</v>
      </c>
      <c r="BC97">
        <v>2.46264412098457</v>
      </c>
      <c r="BD97">
        <v>2.2034294840363602</v>
      </c>
      <c r="BE97">
        <v>2.9005531403826299</v>
      </c>
      <c r="BF97">
        <v>2.0148519038516799</v>
      </c>
      <c r="BG97">
        <v>2.8856936796675501</v>
      </c>
      <c r="BH97">
        <v>2.4781976577793499</v>
      </c>
      <c r="BI97">
        <v>2.1810537364072302</v>
      </c>
      <c r="BJ97">
        <v>2.13660495258552</v>
      </c>
      <c r="BK97">
        <v>2.9225734782375898</v>
      </c>
      <c r="BL97">
        <v>2.8179640237700001</v>
      </c>
      <c r="BM97">
        <v>2.3159649303158898</v>
      </c>
      <c r="BN97">
        <v>2.03929919374972</v>
      </c>
      <c r="BO97">
        <v>2.4305009426339801</v>
      </c>
      <c r="BP97">
        <v>2.2103555076757302</v>
      </c>
      <c r="BQ97">
        <v>2.9104853553783001</v>
      </c>
      <c r="BR97">
        <v>2.4520134336551802</v>
      </c>
      <c r="BS97">
        <v>2.6325585399448999</v>
      </c>
      <c r="BT97">
        <v>2.0612775482093602</v>
      </c>
      <c r="BU97">
        <v>3.5340054031512298</v>
      </c>
      <c r="BV97">
        <v>2.9899914782514099</v>
      </c>
      <c r="BW97">
        <v>2.18013829121091</v>
      </c>
      <c r="BX97">
        <v>2.0256864599848101</v>
      </c>
      <c r="BY97">
        <v>2.38980103319523</v>
      </c>
      <c r="BZ97">
        <v>2.00539614341977</v>
      </c>
      <c r="CA97">
        <v>1.9272940208273901</v>
      </c>
      <c r="CB97">
        <v>1.88631975437596</v>
      </c>
      <c r="CC97">
        <v>2.3441359911948099</v>
      </c>
      <c r="CD97">
        <v>2.0793165499047799</v>
      </c>
      <c r="CE97">
        <v>2.2681894624013599</v>
      </c>
      <c r="CF97">
        <v>1.9724824896971</v>
      </c>
      <c r="CG97">
        <v>2.3722641599012402</v>
      </c>
      <c r="CH97">
        <v>2.2680529839054202</v>
      </c>
      <c r="CI97">
        <v>2.6884610930241499</v>
      </c>
      <c r="CJ97">
        <v>2.45305040470461</v>
      </c>
      <c r="CK97">
        <v>2.6743951494681499</v>
      </c>
      <c r="CL97">
        <v>2.5061745769271302</v>
      </c>
      <c r="CM97">
        <v>2.5003107409840699</v>
      </c>
      <c r="CN97">
        <v>2.2028339577747298</v>
      </c>
      <c r="CO97">
        <v>3.29237824513091</v>
      </c>
      <c r="CP97">
        <v>2.35038530724644</v>
      </c>
      <c r="CQ97">
        <v>2.2263173268647001</v>
      </c>
      <c r="CR97">
        <v>1.9812672246281999</v>
      </c>
      <c r="CS97">
        <v>2.0788982674366898</v>
      </c>
      <c r="CT97">
        <v>1.8901488227454399</v>
      </c>
      <c r="CU97">
        <v>2.3323933372296901</v>
      </c>
      <c r="CV97">
        <v>2.0213325540619498</v>
      </c>
      <c r="CW97">
        <v>2.0453713096288801</v>
      </c>
      <c r="CX97">
        <v>1.9975891551503799</v>
      </c>
      <c r="CY97">
        <v>2.4378654388452499</v>
      </c>
      <c r="CZ97">
        <v>2.1683368649130901</v>
      </c>
      <c r="DA97">
        <v>2.96122694869306</v>
      </c>
      <c r="DB97">
        <v>2.3517018641855398</v>
      </c>
      <c r="DC97">
        <v>2.32361834909605</v>
      </c>
      <c r="DD97">
        <v>2.1640095219713</v>
      </c>
      <c r="DE97">
        <v>2.32587726674647</v>
      </c>
      <c r="DF97">
        <v>2.1966145962149102</v>
      </c>
      <c r="DG97">
        <v>1.9056546833151</v>
      </c>
      <c r="DH97">
        <v>1.8277063135790299</v>
      </c>
      <c r="DI97">
        <v>2.0880243189379</v>
      </c>
      <c r="DJ97">
        <v>2.0204415562259102</v>
      </c>
      <c r="DK97">
        <v>3.2198917297461902</v>
      </c>
      <c r="DL97">
        <v>2.5435307351597101</v>
      </c>
      <c r="DM97">
        <v>2.7739325593638302</v>
      </c>
      <c r="DN97">
        <v>2.3363303870771102</v>
      </c>
      <c r="DO97">
        <v>2.2907741410333302</v>
      </c>
      <c r="DP97">
        <v>2.06892082940622</v>
      </c>
      <c r="DQ97">
        <v>2.4184500864017</v>
      </c>
      <c r="DR97">
        <v>2.05974271493346</v>
      </c>
      <c r="DS97">
        <v>2.8633558441558402</v>
      </c>
      <c r="DT97">
        <v>2.13178181818181</v>
      </c>
      <c r="DU97">
        <v>2.7704672230843399</v>
      </c>
      <c r="DV97">
        <v>2.24974835381453</v>
      </c>
      <c r="DW97">
        <v>2.3779641291019802</v>
      </c>
      <c r="DX97">
        <v>1.94624560965978</v>
      </c>
      <c r="DY97">
        <v>2.4523343867390102</v>
      </c>
      <c r="DZ97">
        <v>2.05869059686363</v>
      </c>
      <c r="EA97">
        <v>2.2306817212252201</v>
      </c>
      <c r="EB97">
        <v>2.1584994738488601</v>
      </c>
      <c r="EC97">
        <v>2.7145986625579099</v>
      </c>
      <c r="ED97">
        <v>2.3444227826342101</v>
      </c>
    </row>
    <row r="98" spans="1:134" x14ac:dyDescent="0.45">
      <c r="A98" t="s">
        <v>121</v>
      </c>
      <c r="B98" t="s">
        <v>131</v>
      </c>
      <c r="C98" t="s">
        <v>100</v>
      </c>
      <c r="D98">
        <v>50</v>
      </c>
      <c r="E98" s="1" cm="1">
        <f t="array" ref="E98">SUMPRODUCT($G98:$FZZ98,$G$2:$FZZ$2)/SUMPRODUCT(--($G98:$FZZ98&lt;&gt;""),$G$2:$FZZ$2)</f>
        <v>3.0214586032020425</v>
      </c>
      <c r="F98" s="1" cm="1">
        <f t="array" ref="F98">SUMPRODUCT($G98:$FZZ98,$F$2:$FZY$2)/SUMPRODUCT(--($G98:$FZZ98&lt;&gt;""),$F$2:$FZY$2)</f>
        <v>2.3693952951235353</v>
      </c>
      <c r="G98">
        <v>2.2442251800436499</v>
      </c>
      <c r="H98">
        <v>2.0074993872096001</v>
      </c>
      <c r="I98">
        <v>2.7676890733443602</v>
      </c>
      <c r="J98">
        <v>2.40434415973015</v>
      </c>
      <c r="K98">
        <v>4.9395876191151702</v>
      </c>
      <c r="L98">
        <v>3.09704192381357</v>
      </c>
      <c r="M98">
        <v>3.4717833661706798</v>
      </c>
      <c r="N98">
        <v>2.6360530480093698</v>
      </c>
      <c r="O98">
        <v>2.8892926160085799</v>
      </c>
      <c r="P98">
        <v>2.2789860431826301</v>
      </c>
      <c r="Q98">
        <v>2.0812985907463299</v>
      </c>
      <c r="R98">
        <v>1.9544813798112399</v>
      </c>
      <c r="S98">
        <v>4.1412485764169604</v>
      </c>
      <c r="T98">
        <v>2.6974184884887</v>
      </c>
      <c r="U98">
        <v>1.5770087493712699</v>
      </c>
      <c r="V98">
        <v>1.3921178481673999</v>
      </c>
      <c r="W98">
        <v>3.5919863470447799</v>
      </c>
      <c r="X98">
        <v>2.69933665590341</v>
      </c>
      <c r="Y98">
        <v>3.5449745693034198</v>
      </c>
      <c r="Z98">
        <v>2.4241142278055001</v>
      </c>
      <c r="AA98">
        <v>2.6476080425236801</v>
      </c>
      <c r="AB98">
        <v>2.1692139794057899</v>
      </c>
      <c r="AC98">
        <v>2.7221328352394898</v>
      </c>
      <c r="AD98">
        <v>2.0367545831327099</v>
      </c>
      <c r="AE98">
        <v>2.6835971628997499</v>
      </c>
      <c r="AF98">
        <v>2.09579786147245</v>
      </c>
      <c r="AG98">
        <v>3.7441116748460401</v>
      </c>
      <c r="AH98">
        <v>2.5941689397418299</v>
      </c>
      <c r="AI98">
        <v>3.2883514390069601</v>
      </c>
      <c r="AJ98">
        <v>2.4152309018403</v>
      </c>
      <c r="AK98">
        <v>4.7298234231791501</v>
      </c>
      <c r="AL98">
        <v>3.1174257646255601</v>
      </c>
      <c r="AM98">
        <v>2.6435472358649199</v>
      </c>
      <c r="AN98">
        <v>2.5554101592372902</v>
      </c>
      <c r="AO98">
        <v>4.057811003856</v>
      </c>
      <c r="AP98">
        <v>3.2824913951502199</v>
      </c>
      <c r="AQ98">
        <v>2.7519868485806702</v>
      </c>
      <c r="AR98">
        <v>2.1018187910327399</v>
      </c>
      <c r="AS98">
        <v>2.3463753694434901</v>
      </c>
      <c r="AT98">
        <v>2.0409588451084901</v>
      </c>
      <c r="AU98">
        <v>1.9833852168247299</v>
      </c>
      <c r="AV98">
        <v>1.8463524698955001</v>
      </c>
      <c r="AW98">
        <v>2.8558251717585099</v>
      </c>
      <c r="AX98">
        <v>2.02005554743458</v>
      </c>
      <c r="AY98">
        <v>2.4028770001616202</v>
      </c>
      <c r="AZ98">
        <v>2.1699531275254502</v>
      </c>
      <c r="BA98">
        <v>3.49760714176151</v>
      </c>
      <c r="BB98">
        <v>2.6821333251526198</v>
      </c>
      <c r="BC98">
        <v>2.3665821437077001</v>
      </c>
      <c r="BD98">
        <v>2.14404393325955</v>
      </c>
      <c r="BE98">
        <v>2.19889371923473</v>
      </c>
      <c r="BF98">
        <v>1.87071400781501</v>
      </c>
      <c r="BG98">
        <v>2.6139915057296199</v>
      </c>
      <c r="BH98">
        <v>2.3598617105308302</v>
      </c>
      <c r="BI98">
        <v>2.1316743351599401</v>
      </c>
      <c r="BJ98">
        <v>2.04308187998096</v>
      </c>
      <c r="BK98">
        <v>2.8837464532362498</v>
      </c>
      <c r="BL98">
        <v>2.7673456823170399</v>
      </c>
      <c r="BM98">
        <v>2.28248131232285</v>
      </c>
      <c r="BN98">
        <v>1.9536956809069901</v>
      </c>
      <c r="BO98">
        <v>2.3705763533530799</v>
      </c>
      <c r="BP98">
        <v>2.11986264476164</v>
      </c>
      <c r="BQ98">
        <v>2.82491846158814</v>
      </c>
      <c r="BR98">
        <v>2.37475377014241</v>
      </c>
      <c r="BS98">
        <v>2.3614841597796099</v>
      </c>
      <c r="BT98">
        <v>1.94612603305785</v>
      </c>
      <c r="BU98">
        <v>3.4912516091599701</v>
      </c>
      <c r="BV98">
        <v>2.9800736134027099</v>
      </c>
      <c r="BW98">
        <v>2.1405161273131799</v>
      </c>
      <c r="BX98">
        <v>1.9426717648782901</v>
      </c>
      <c r="BY98">
        <v>2.40019692087361</v>
      </c>
      <c r="BZ98">
        <v>1.9723927164850901</v>
      </c>
      <c r="CA98">
        <v>1.8327794131611399</v>
      </c>
      <c r="CB98">
        <v>1.812980723578</v>
      </c>
      <c r="CC98">
        <v>2.2175614528555698</v>
      </c>
      <c r="CD98">
        <v>1.97613515260574</v>
      </c>
      <c r="CE98">
        <v>1.98290550904621</v>
      </c>
      <c r="CF98">
        <v>1.84707360795402</v>
      </c>
      <c r="CG98">
        <v>2.2486706547025501</v>
      </c>
      <c r="CH98">
        <v>2.16836395575179</v>
      </c>
      <c r="CI98">
        <v>2.5238383240467801</v>
      </c>
      <c r="CJ98">
        <v>2.2681216301424501</v>
      </c>
      <c r="CK98">
        <v>2.5138913321371099</v>
      </c>
      <c r="CL98">
        <v>2.3539269840152901</v>
      </c>
      <c r="CM98">
        <v>2.1907416943374098</v>
      </c>
      <c r="CN98">
        <v>2.1180993305751299</v>
      </c>
      <c r="CO98">
        <v>2.8992871260743001</v>
      </c>
      <c r="CP98">
        <v>2.1994381398654199</v>
      </c>
      <c r="CQ98">
        <v>2.0691652167286798</v>
      </c>
      <c r="CR98">
        <v>1.8770240922541499</v>
      </c>
      <c r="CS98">
        <v>2.0161594846734698</v>
      </c>
      <c r="CT98">
        <v>1.8294424700133201</v>
      </c>
      <c r="CU98">
        <v>2.2401665692577399</v>
      </c>
      <c r="CV98">
        <v>1.92399181765049</v>
      </c>
      <c r="CW98">
        <v>1.9472907636976799</v>
      </c>
      <c r="CX98">
        <v>1.8954114903763799</v>
      </c>
      <c r="CY98">
        <v>2.24148836171873</v>
      </c>
      <c r="CZ98">
        <v>2.0372887026622202</v>
      </c>
      <c r="DA98">
        <v>2.9089494293651001</v>
      </c>
      <c r="DB98">
        <v>2.2743398373439501</v>
      </c>
      <c r="DC98">
        <v>2.1585922923502499</v>
      </c>
      <c r="DD98">
        <v>2.0838062150163998</v>
      </c>
      <c r="DE98">
        <v>2.2576547521294801</v>
      </c>
      <c r="DF98">
        <v>2.1001869787595999</v>
      </c>
      <c r="DG98">
        <v>1.85852603518301</v>
      </c>
      <c r="DH98">
        <v>1.75640977278157</v>
      </c>
      <c r="DI98">
        <v>1.95368855319379</v>
      </c>
      <c r="DJ98">
        <v>1.9339371709072299</v>
      </c>
      <c r="DK98">
        <v>3.09594338075039</v>
      </c>
      <c r="DL98">
        <v>2.4376039933444198</v>
      </c>
      <c r="DM98">
        <v>2.7097752902385599</v>
      </c>
      <c r="DN98">
        <v>2.2314843035659799</v>
      </c>
      <c r="DO98">
        <v>2.0898059292262801</v>
      </c>
      <c r="DP98">
        <v>1.8955959215148599</v>
      </c>
      <c r="DQ98">
        <v>2.3200850724444999</v>
      </c>
      <c r="DR98">
        <v>1.95901457751783</v>
      </c>
      <c r="DS98">
        <v>2.7541818181818098</v>
      </c>
      <c r="DT98">
        <v>2.0610701298701199</v>
      </c>
      <c r="DU98">
        <v>2.66354905003565</v>
      </c>
      <c r="DV98">
        <v>2.1379230801493101</v>
      </c>
      <c r="DW98">
        <v>2.3180996321466401</v>
      </c>
      <c r="DX98">
        <v>1.89874680466363</v>
      </c>
      <c r="DY98">
        <v>2.25508914197126</v>
      </c>
      <c r="DZ98">
        <v>1.98096118299445</v>
      </c>
      <c r="EA98">
        <v>2.1232331276129801</v>
      </c>
      <c r="EB98">
        <v>2.0805580046073699</v>
      </c>
      <c r="EC98">
        <v>2.5083537722994298</v>
      </c>
      <c r="ED98">
        <v>2.2445024421944102</v>
      </c>
    </row>
    <row r="99" spans="1:134" x14ac:dyDescent="0.45">
      <c r="A99" t="s">
        <v>121</v>
      </c>
      <c r="B99" t="s">
        <v>87</v>
      </c>
      <c r="C99" t="s">
        <v>68</v>
      </c>
      <c r="D99">
        <v>30</v>
      </c>
      <c r="E99" s="1" cm="1">
        <f t="array" ref="E99">SUMPRODUCT($G99:$FZZ99,$G$2:$FZZ$2)/SUMPRODUCT(--($G99:$FZZ99&lt;&gt;""),$G$2:$FZZ$2)</f>
        <v>1.5632898986860284</v>
      </c>
      <c r="F99" s="1" cm="1">
        <f t="array" ref="F99">SUMPRODUCT($G99:$FZZ99,$F$2:$FZY$2)/SUMPRODUCT(--($G99:$FZZ99&lt;&gt;""),$F$2:$FZY$2)</f>
        <v>1.4666451360474719</v>
      </c>
      <c r="G99">
        <v>1.3669525058263701</v>
      </c>
      <c r="H99">
        <v>1.35870220721264</v>
      </c>
      <c r="I99">
        <v>1.36955085608586</v>
      </c>
      <c r="J99">
        <v>1.3547723969626999</v>
      </c>
      <c r="K99">
        <v>1.7599016339173801</v>
      </c>
      <c r="L99">
        <v>1.5743940791184801</v>
      </c>
      <c r="M99">
        <v>1.5863221944872901</v>
      </c>
      <c r="N99">
        <v>1.48827928806476</v>
      </c>
      <c r="O99">
        <v>1.6823905523082401</v>
      </c>
      <c r="P99">
        <v>1.5260718120004699</v>
      </c>
      <c r="Q99">
        <v>1.51867876123127</v>
      </c>
      <c r="R99">
        <v>1.39481750770228</v>
      </c>
      <c r="S99">
        <v>1.85699334406636</v>
      </c>
      <c r="T99">
        <v>1.5081748269238699</v>
      </c>
      <c r="U99">
        <v>1.8147533756002201</v>
      </c>
      <c r="V99">
        <v>1.56051508009094</v>
      </c>
      <c r="W99">
        <v>1.4690380925639901</v>
      </c>
      <c r="X99">
        <v>1.4657901048247399</v>
      </c>
      <c r="Y99">
        <v>1.45532658368228</v>
      </c>
      <c r="Z99">
        <v>1.4648320235568499</v>
      </c>
      <c r="AA99">
        <v>1.53240890532316</v>
      </c>
      <c r="AB99">
        <v>1.4449246334386101</v>
      </c>
      <c r="AC99">
        <v>1.44938532671681</v>
      </c>
      <c r="AD99">
        <v>1.4171334280163199</v>
      </c>
      <c r="AE99">
        <v>1.5265603564861201</v>
      </c>
      <c r="AF99">
        <v>1.4435839308821601</v>
      </c>
      <c r="AG99">
        <v>1.55144434792712</v>
      </c>
      <c r="AH99">
        <v>1.5044207392980999</v>
      </c>
      <c r="AI99">
        <v>1.8914196212062699</v>
      </c>
      <c r="AJ99">
        <v>1.43404984622195</v>
      </c>
      <c r="AK99">
        <v>1.6848827582199899</v>
      </c>
      <c r="AL99">
        <v>1.5810137552714001</v>
      </c>
      <c r="AM99">
        <v>1.4435404381149799</v>
      </c>
      <c r="AN99">
        <v>1.5206269224886499</v>
      </c>
      <c r="AO99">
        <v>1.65549222328614</v>
      </c>
      <c r="AP99">
        <v>1.6918331564918001</v>
      </c>
      <c r="AQ99">
        <v>1.63049677322527</v>
      </c>
      <c r="AR99">
        <v>1.4188838745030601</v>
      </c>
      <c r="AS99">
        <v>1.36176798205878</v>
      </c>
      <c r="AT99">
        <v>1.3835944809968601</v>
      </c>
      <c r="AU99">
        <v>1.3436014382586401</v>
      </c>
      <c r="AV99">
        <v>1.3419363401626401</v>
      </c>
      <c r="AW99">
        <v>1.6606344101739501</v>
      </c>
      <c r="AX99">
        <v>1.4261950007308799</v>
      </c>
      <c r="AY99">
        <v>1.49924034265395</v>
      </c>
      <c r="AZ99">
        <v>1.36083723937287</v>
      </c>
      <c r="BA99">
        <v>1.6443537748872501</v>
      </c>
      <c r="BB99">
        <v>1.4515906371752001</v>
      </c>
      <c r="BC99">
        <v>1.3324273966461599</v>
      </c>
      <c r="BD99">
        <v>1.38068953923312</v>
      </c>
      <c r="BE99">
        <v>1.7425444457601</v>
      </c>
      <c r="BF99">
        <v>1.35326555813048</v>
      </c>
      <c r="BG99">
        <v>1.44762057399287</v>
      </c>
      <c r="BH99">
        <v>1.39190411319588</v>
      </c>
      <c r="BI99">
        <v>1.22503874928298</v>
      </c>
      <c r="BJ99">
        <v>1.2785188620525501</v>
      </c>
      <c r="BK99">
        <v>1.4946597783607201</v>
      </c>
      <c r="BL99">
        <v>1.4549494084265699</v>
      </c>
      <c r="BM99">
        <v>1.3916849015317201</v>
      </c>
      <c r="BN99">
        <v>1.33019546796293</v>
      </c>
      <c r="BO99">
        <v>1.39868031241583</v>
      </c>
      <c r="BP99">
        <v>1.2979666038244</v>
      </c>
      <c r="BQ99">
        <v>1.4292472632156801</v>
      </c>
      <c r="BR99">
        <v>1.36207898730907</v>
      </c>
      <c r="BS99">
        <v>1.58729338842975</v>
      </c>
      <c r="BT99">
        <v>1.38028581267217</v>
      </c>
      <c r="BU99">
        <v>1.6139466574801</v>
      </c>
      <c r="BV99">
        <v>1.53204721411346</v>
      </c>
      <c r="BW99">
        <v>1.33371081415952</v>
      </c>
      <c r="BX99">
        <v>1.3155251202387399</v>
      </c>
      <c r="BY99">
        <v>1.4371131911411099</v>
      </c>
      <c r="BZ99">
        <v>1.35461101733926</v>
      </c>
      <c r="CA99">
        <v>1.27449118475611</v>
      </c>
      <c r="CB99">
        <v>1.28395530655524</v>
      </c>
      <c r="CC99">
        <v>1.24333059627177</v>
      </c>
      <c r="CD99">
        <v>1.2359405300581701</v>
      </c>
      <c r="CE99">
        <v>1.48104821570475</v>
      </c>
      <c r="CF99">
        <v>1.3332409306795201</v>
      </c>
      <c r="CG99">
        <v>1.26470588235294</v>
      </c>
      <c r="CH99">
        <v>1.2965626928737499</v>
      </c>
      <c r="CI99">
        <v>1.3496416208773501</v>
      </c>
      <c r="CJ99">
        <v>1.30210652288607</v>
      </c>
      <c r="CK99">
        <v>1.2956525818292699</v>
      </c>
      <c r="CL99">
        <v>1.3049173791178501</v>
      </c>
      <c r="CM99">
        <v>1.5871761635030199</v>
      </c>
      <c r="CN99">
        <v>1.3565530834383901</v>
      </c>
      <c r="CO99">
        <v>1.47177374580825</v>
      </c>
      <c r="CP99">
        <v>1.32476848253347</v>
      </c>
      <c r="CQ99">
        <v>1.3389552826426501</v>
      </c>
      <c r="CR99">
        <v>1.3017310354462199</v>
      </c>
      <c r="CS99">
        <v>1.29981119502443</v>
      </c>
      <c r="CT99">
        <v>1.3150710795202101</v>
      </c>
      <c r="CU99">
        <v>1.39468147282291</v>
      </c>
      <c r="CV99">
        <v>1.36594097019286</v>
      </c>
      <c r="CW99">
        <v>1.2397407353735399</v>
      </c>
      <c r="CX99">
        <v>1.3149643642878699</v>
      </c>
      <c r="CY99">
        <v>1.3952156387910799</v>
      </c>
      <c r="CZ99">
        <v>1.3788774355951301</v>
      </c>
      <c r="DA99">
        <v>1.39594698617758</v>
      </c>
      <c r="DB99">
        <v>1.3937380769101999</v>
      </c>
      <c r="DC99">
        <v>1.42250530785562</v>
      </c>
      <c r="DD99">
        <v>1.31915331660554</v>
      </c>
      <c r="DE99">
        <v>1.3128580049663101</v>
      </c>
      <c r="DF99">
        <v>1.2615822953868601</v>
      </c>
      <c r="DG99">
        <v>1.19512869842946</v>
      </c>
      <c r="DH99">
        <v>1.2256717844254099</v>
      </c>
      <c r="DI99">
        <v>1.31687514055508</v>
      </c>
      <c r="DJ99">
        <v>1.31617721185238</v>
      </c>
      <c r="DK99">
        <v>1.6304984649996399</v>
      </c>
      <c r="DL99">
        <v>1.4015139087436399</v>
      </c>
      <c r="DM99">
        <v>1.3319110027430601</v>
      </c>
      <c r="DN99">
        <v>1.3441439694106501</v>
      </c>
      <c r="DO99">
        <v>1.3557964184731299</v>
      </c>
      <c r="DP99">
        <v>1.3397737983034801</v>
      </c>
      <c r="DQ99">
        <v>1.4036657952648901</v>
      </c>
      <c r="DR99">
        <v>1.3613511158373499</v>
      </c>
      <c r="DS99">
        <v>1.6722493506493501</v>
      </c>
      <c r="DT99">
        <v>1.4334129870129799</v>
      </c>
      <c r="DU99">
        <v>1.5744558151239301</v>
      </c>
      <c r="DV99">
        <v>1.3770708384012</v>
      </c>
      <c r="DW99">
        <v>1.47872893156264</v>
      </c>
      <c r="DX99">
        <v>1.35452127106843</v>
      </c>
      <c r="DY99">
        <v>1.4665851767932701</v>
      </c>
      <c r="DZ99">
        <v>1.3532347504621001</v>
      </c>
      <c r="EA99">
        <v>1.2606723358266201</v>
      </c>
      <c r="EB99">
        <v>1.2597480162680199</v>
      </c>
      <c r="EC99">
        <v>1.4520680041087499</v>
      </c>
      <c r="ED99">
        <v>1.3225059220594</v>
      </c>
    </row>
    <row r="100" spans="1:134" x14ac:dyDescent="0.45">
      <c r="A100" t="s">
        <v>121</v>
      </c>
      <c r="B100" t="s">
        <v>87</v>
      </c>
      <c r="C100" t="s">
        <v>68</v>
      </c>
      <c r="D100">
        <v>35</v>
      </c>
      <c r="E100" s="1" cm="1">
        <f t="array" ref="E100">SUMPRODUCT($G100:$FZZ100,$G$2:$FZZ$2)/SUMPRODUCT(--($G100:$FZZ100&lt;&gt;""),$G$2:$FZZ$2)</f>
        <v>1.456137253772549</v>
      </c>
      <c r="F100" s="1" cm="1">
        <f t="array" ref="F100">SUMPRODUCT($G100:$FZZ100,$F$2:$FZY$2)/SUMPRODUCT(--($G100:$FZZ100&lt;&gt;""),$F$2:$FZY$2)</f>
        <v>1.3742814895648621</v>
      </c>
      <c r="G100">
        <v>1.3497204508581</v>
      </c>
      <c r="H100">
        <v>1.3225573007653</v>
      </c>
      <c r="I100">
        <v>1.34781645643405</v>
      </c>
      <c r="J100">
        <v>1.3190581112484101</v>
      </c>
      <c r="K100">
        <v>1.6875931049159301</v>
      </c>
      <c r="L100">
        <v>1.50191057198931</v>
      </c>
      <c r="M100">
        <v>1.3430745031123701</v>
      </c>
      <c r="N100">
        <v>1.3364127612603101</v>
      </c>
      <c r="O100">
        <v>1.6185184301562601</v>
      </c>
      <c r="P100">
        <v>1.4499844924251399</v>
      </c>
      <c r="Q100">
        <v>1.38135364886974</v>
      </c>
      <c r="R100">
        <v>1.3074156654028</v>
      </c>
      <c r="S100">
        <v>1.6808648585644399</v>
      </c>
      <c r="T100">
        <v>1.3975493731377999</v>
      </c>
      <c r="U100">
        <v>1.59732932605091</v>
      </c>
      <c r="V100">
        <v>1.4789533399391901</v>
      </c>
      <c r="W100">
        <v>1.3611788689222699</v>
      </c>
      <c r="X100">
        <v>1.38681179512377</v>
      </c>
      <c r="Y100">
        <v>1.5041755100479901</v>
      </c>
      <c r="Z100">
        <v>1.4096397636666</v>
      </c>
      <c r="AA100">
        <v>1.47304521993683</v>
      </c>
      <c r="AB100">
        <v>1.38695015792311</v>
      </c>
      <c r="AC100">
        <v>1.3906423523320299</v>
      </c>
      <c r="AD100">
        <v>1.3258482152578299</v>
      </c>
      <c r="AE100">
        <v>1.4860042225703101</v>
      </c>
      <c r="AF100">
        <v>1.3754409861744801</v>
      </c>
      <c r="AG100">
        <v>1.4935265769977699</v>
      </c>
      <c r="AH100">
        <v>1.42470357808773</v>
      </c>
      <c r="AI100">
        <v>1.6392269844410801</v>
      </c>
      <c r="AJ100">
        <v>1.36633049031215</v>
      </c>
      <c r="AK100">
        <v>1.6229283573562301</v>
      </c>
      <c r="AL100">
        <v>1.51642062758123</v>
      </c>
      <c r="AM100">
        <v>1.3555223221113799</v>
      </c>
      <c r="AN100">
        <v>1.42891252995258</v>
      </c>
      <c r="AO100">
        <v>1.3487390336689</v>
      </c>
      <c r="AP100">
        <v>1.41434292590771</v>
      </c>
      <c r="AQ100">
        <v>1.5464924313023301</v>
      </c>
      <c r="AR100">
        <v>1.3352250714637199</v>
      </c>
      <c r="AS100">
        <v>1.2969122692370501</v>
      </c>
      <c r="AT100">
        <v>1.2910932557068799</v>
      </c>
      <c r="AU100">
        <v>1.2282994280749999</v>
      </c>
      <c r="AV100">
        <v>1.2221096068920501</v>
      </c>
      <c r="AW100">
        <v>1.59013302148808</v>
      </c>
      <c r="AX100">
        <v>1.3565999122935199</v>
      </c>
      <c r="AY100">
        <v>1.3566510425084799</v>
      </c>
      <c r="AZ100">
        <v>1.2781477291094201</v>
      </c>
      <c r="BA100">
        <v>1.5737797956867099</v>
      </c>
      <c r="BB100">
        <v>1.4026904316348101</v>
      </c>
      <c r="BC100">
        <v>1.1678317759627901</v>
      </c>
      <c r="BD100">
        <v>1.2789397738894099</v>
      </c>
      <c r="BE100">
        <v>1.57090177106416</v>
      </c>
      <c r="BF100">
        <v>1.2680108936515699</v>
      </c>
      <c r="BG100">
        <v>1.34886037113779</v>
      </c>
      <c r="BH100">
        <v>1.3205270568841301</v>
      </c>
      <c r="BI100">
        <v>1.1514456228565799</v>
      </c>
      <c r="BJ100">
        <v>1.20608516299107</v>
      </c>
      <c r="BK100">
        <v>1.3929814229883799</v>
      </c>
      <c r="BL100">
        <v>1.35569355961239</v>
      </c>
      <c r="BM100">
        <v>1.33239833756773</v>
      </c>
      <c r="BN100">
        <v>1.2678542581469401</v>
      </c>
      <c r="BO100">
        <v>1.3068946943172599</v>
      </c>
      <c r="BP100">
        <v>1.2564772421222701</v>
      </c>
      <c r="BQ100">
        <v>1.3734701456389</v>
      </c>
      <c r="BR100">
        <v>1.2869909904091399</v>
      </c>
      <c r="BS100">
        <v>1.4666666666666599</v>
      </c>
      <c r="BT100">
        <v>1.30704201101928</v>
      </c>
      <c r="BU100">
        <v>1.54903631715409</v>
      </c>
      <c r="BV100">
        <v>1.4422062263158799</v>
      </c>
      <c r="BW100">
        <v>1.29472814719087</v>
      </c>
      <c r="BX100">
        <v>1.26736300776722</v>
      </c>
      <c r="BY100">
        <v>1.4347475832438199</v>
      </c>
      <c r="BZ100">
        <v>1.3063014679556</v>
      </c>
      <c r="CA100">
        <v>1.1716994270882699</v>
      </c>
      <c r="CB100">
        <v>1.2348463267179399</v>
      </c>
      <c r="CC100">
        <v>1.2059784412725501</v>
      </c>
      <c r="CD100">
        <v>1.18066353360471</v>
      </c>
      <c r="CE100">
        <v>1.3962780211047601</v>
      </c>
      <c r="CF100">
        <v>1.27092458095396</v>
      </c>
      <c r="CG100">
        <v>1.21760907752931</v>
      </c>
      <c r="CH100">
        <v>1.2428072924084801</v>
      </c>
      <c r="CI100">
        <v>1.2839623734091601</v>
      </c>
      <c r="CJ100">
        <v>1.2269948913281199</v>
      </c>
      <c r="CK100">
        <v>1.23362535036179</v>
      </c>
      <c r="CL100">
        <v>1.2217101173931899</v>
      </c>
      <c r="CM100">
        <v>1.45210149688371</v>
      </c>
      <c r="CN100">
        <v>1.3005486797947301</v>
      </c>
      <c r="CO100">
        <v>1.41200115481134</v>
      </c>
      <c r="CP100">
        <v>1.23208376823824</v>
      </c>
      <c r="CQ100">
        <v>1.2991528975475899</v>
      </c>
      <c r="CR100">
        <v>1.2394239195316099</v>
      </c>
      <c r="CS100">
        <v>1.2429697912038999</v>
      </c>
      <c r="CT100">
        <v>1.2680031097290001</v>
      </c>
      <c r="CU100">
        <v>1.35286382232612</v>
      </c>
      <c r="CV100">
        <v>1.2994009351256499</v>
      </c>
      <c r="CW100">
        <v>1.2143280593357599</v>
      </c>
      <c r="CX100">
        <v>1.2565771272741599</v>
      </c>
      <c r="CY100">
        <v>1.33038857998629</v>
      </c>
      <c r="CZ100">
        <v>1.28471967753755</v>
      </c>
      <c r="DA100">
        <v>1.3385990160313199</v>
      </c>
      <c r="DB100">
        <v>1.3252618896214701</v>
      </c>
      <c r="DC100">
        <v>1.32375989191275</v>
      </c>
      <c r="DD100">
        <v>1.2522164318342599</v>
      </c>
      <c r="DE100">
        <v>1.2548550172633799</v>
      </c>
      <c r="DF100">
        <v>1.20879294822963</v>
      </c>
      <c r="DG100">
        <v>1.1509298728733599</v>
      </c>
      <c r="DH100">
        <v>1.1785682849849699</v>
      </c>
      <c r="DI100">
        <v>1.2112785278357201</v>
      </c>
      <c r="DJ100">
        <v>1.2337285677727501</v>
      </c>
      <c r="DK100">
        <v>1.54660073586276</v>
      </c>
      <c r="DL100">
        <v>1.32856038058634</v>
      </c>
      <c r="DM100">
        <v>1.3045634645756501</v>
      </c>
      <c r="DN100">
        <v>1.2449502646088999</v>
      </c>
      <c r="DO100">
        <v>1.2610958786736299</v>
      </c>
      <c r="DP100">
        <v>1.2561370062548101</v>
      </c>
      <c r="DQ100">
        <v>1.3219312626463999</v>
      </c>
      <c r="DR100">
        <v>1.28011874695378</v>
      </c>
      <c r="DS100">
        <v>1.59106493506493</v>
      </c>
      <c r="DT100">
        <v>1.3678753246753199</v>
      </c>
      <c r="DU100">
        <v>1.5217988508157501</v>
      </c>
      <c r="DV100">
        <v>1.3253365767730501</v>
      </c>
      <c r="DW100">
        <v>1.42492258453353</v>
      </c>
      <c r="DX100">
        <v>1.2815844711848201</v>
      </c>
      <c r="DY100">
        <v>1.3036908949973101</v>
      </c>
      <c r="DZ100">
        <v>1.26414048059149</v>
      </c>
      <c r="EA100">
        <v>1.1584425926452599</v>
      </c>
      <c r="EB100">
        <v>1.1865561275276499</v>
      </c>
      <c r="EC100">
        <v>1.3759826426010899</v>
      </c>
      <c r="ED100">
        <v>1.2538729220384399</v>
      </c>
    </row>
    <row r="101" spans="1:134" x14ac:dyDescent="0.45">
      <c r="A101" t="s">
        <v>121</v>
      </c>
      <c r="B101" t="s">
        <v>87</v>
      </c>
      <c r="C101" t="s">
        <v>68</v>
      </c>
      <c r="D101">
        <v>40</v>
      </c>
      <c r="E101" s="1" cm="1">
        <f t="array" ref="E101">SUMPRODUCT($G101:$FZZ101,$G$2:$FZZ$2)/SUMPRODUCT(--($G101:$FZZ101&lt;&gt;""),$G$2:$FZZ$2)</f>
        <v>1.385837445626013</v>
      </c>
      <c r="F101" s="1" cm="1">
        <f t="array" ref="F101">SUMPRODUCT($G101:$FZZ101,$F$2:$FZY$2)/SUMPRODUCT(--($G101:$FZZ101&lt;&gt;""),$F$2:$FZY$2)</f>
        <v>1.2989405131557787</v>
      </c>
      <c r="G101">
        <v>1.30715194478272</v>
      </c>
      <c r="H101">
        <v>1.2534753969520001</v>
      </c>
      <c r="I101">
        <v>1.3025173509913099</v>
      </c>
      <c r="J101">
        <v>1.25092875407058</v>
      </c>
      <c r="K101">
        <v>1.46325695774514</v>
      </c>
      <c r="L101">
        <v>1.36139840628029</v>
      </c>
      <c r="M101">
        <v>1.3116613114825399</v>
      </c>
      <c r="N101">
        <v>1.26452024202846</v>
      </c>
      <c r="O101">
        <v>1.55973279255636</v>
      </c>
      <c r="P101">
        <v>1.3556674221639</v>
      </c>
      <c r="Q101">
        <v>1.2889887657999199</v>
      </c>
      <c r="R101">
        <v>1.2484370912129501</v>
      </c>
      <c r="S101">
        <v>1.4988016405504401</v>
      </c>
      <c r="T101">
        <v>1.31051472391595</v>
      </c>
      <c r="U101">
        <v>1.4664737541038999</v>
      </c>
      <c r="V101">
        <v>1.3420753121892399</v>
      </c>
      <c r="W101">
        <v>1.3101923346904301</v>
      </c>
      <c r="X101">
        <v>1.31278663016519</v>
      </c>
      <c r="Y101">
        <v>1.4766224019579699</v>
      </c>
      <c r="Z101">
        <v>1.33841708254459</v>
      </c>
      <c r="AA101">
        <v>1.40820943430141</v>
      </c>
      <c r="AB101">
        <v>1.3131653955781499</v>
      </c>
      <c r="AC101">
        <v>1.34175640985316</v>
      </c>
      <c r="AD101">
        <v>1.28935977682557</v>
      </c>
      <c r="AE101">
        <v>1.4539866317704599</v>
      </c>
      <c r="AF101">
        <v>1.31651180665687</v>
      </c>
      <c r="AG101">
        <v>1.40411311338449</v>
      </c>
      <c r="AH101">
        <v>1.33054017118607</v>
      </c>
      <c r="AI101">
        <v>1.5424088651281</v>
      </c>
      <c r="AJ101">
        <v>1.30808265444044</v>
      </c>
      <c r="AK101">
        <v>1.5877291940021001</v>
      </c>
      <c r="AL101">
        <v>1.42285960520773</v>
      </c>
      <c r="AM101">
        <v>1.31495674931597</v>
      </c>
      <c r="AN101">
        <v>1.3437537175195</v>
      </c>
      <c r="AO101">
        <v>1.23848373489298</v>
      </c>
      <c r="AP101">
        <v>1.3246810382754</v>
      </c>
      <c r="AQ101">
        <v>1.4851924372358201</v>
      </c>
      <c r="AR101">
        <v>1.2610633522856101</v>
      </c>
      <c r="AS101">
        <v>1.2959201556489499</v>
      </c>
      <c r="AT101">
        <v>1.2557514369309799</v>
      </c>
      <c r="AU101">
        <v>1.2358165013634499</v>
      </c>
      <c r="AV101">
        <v>1.1953835758584901</v>
      </c>
      <c r="AW101">
        <v>1.6307118842274499</v>
      </c>
      <c r="AX101">
        <v>1.3204502265750599</v>
      </c>
      <c r="AY101">
        <v>1.2848553418458</v>
      </c>
      <c r="AZ101">
        <v>1.23420074349442</v>
      </c>
      <c r="BA101">
        <v>1.51156548148602</v>
      </c>
      <c r="BB101">
        <v>1.3048900205540299</v>
      </c>
      <c r="BC101">
        <v>1.16040683094941</v>
      </c>
      <c r="BD101">
        <v>1.22597049635056</v>
      </c>
      <c r="BE101">
        <v>1.32217467056853</v>
      </c>
      <c r="BF101">
        <v>1.2070977891300301</v>
      </c>
      <c r="BG101">
        <v>1.2579075704326099</v>
      </c>
      <c r="BH101">
        <v>1.24138838963744</v>
      </c>
      <c r="BI101">
        <v>1.12684135372298</v>
      </c>
      <c r="BJ101">
        <v>1.1621855816053701</v>
      </c>
      <c r="BK101">
        <v>1.37590342095401</v>
      </c>
      <c r="BL101">
        <v>1.32935381979763</v>
      </c>
      <c r="BM101">
        <v>1.29107250378159</v>
      </c>
      <c r="BN101">
        <v>1.2288340945471601</v>
      </c>
      <c r="BO101">
        <v>1.2861163479666</v>
      </c>
      <c r="BP101">
        <v>1.1862510099649799</v>
      </c>
      <c r="BQ101">
        <v>1.29621048212613</v>
      </c>
      <c r="BR101">
        <v>1.1753479510446601</v>
      </c>
      <c r="BS101">
        <v>1.2596074380165201</v>
      </c>
      <c r="BT101">
        <v>1.20254820936639</v>
      </c>
      <c r="BU101">
        <v>1.4827661233296401</v>
      </c>
      <c r="BV101">
        <v>1.35401519409642</v>
      </c>
      <c r="BW101">
        <v>1.2538003437295899</v>
      </c>
      <c r="BX101">
        <v>1.2176687672364399</v>
      </c>
      <c r="BY101">
        <v>1.3915400746764801</v>
      </c>
      <c r="BZ101">
        <v>1.2337732085315301</v>
      </c>
      <c r="CA101">
        <v>1.08978254676668</v>
      </c>
      <c r="CB101">
        <v>1.1514417750767501</v>
      </c>
      <c r="CC101">
        <v>1.1768898827722301</v>
      </c>
      <c r="CD101">
        <v>1.12797218679571</v>
      </c>
      <c r="CE101">
        <v>1.16695311489345</v>
      </c>
      <c r="CF101">
        <v>1.17072314316867</v>
      </c>
      <c r="CG101">
        <v>1.17484451407681</v>
      </c>
      <c r="CH101">
        <v>1.1787257275791601</v>
      </c>
      <c r="CI101">
        <v>1.24139439718958</v>
      </c>
      <c r="CJ101">
        <v>1.17318011607108</v>
      </c>
      <c r="CK101">
        <v>1.21541240075525</v>
      </c>
      <c r="CL101">
        <v>1.1614654798344</v>
      </c>
      <c r="CM101">
        <v>1.17825878509153</v>
      </c>
      <c r="CN101">
        <v>1.18951648702878</v>
      </c>
      <c r="CO101">
        <v>1.36876235315019</v>
      </c>
      <c r="CP101">
        <v>1.1955406515800899</v>
      </c>
      <c r="CQ101">
        <v>1.18604503486201</v>
      </c>
      <c r="CR101">
        <v>1.16423881431057</v>
      </c>
      <c r="CS101">
        <v>1.1658707241226101</v>
      </c>
      <c r="CT101">
        <v>1.19063749444691</v>
      </c>
      <c r="CU101">
        <v>1.29620105201636</v>
      </c>
      <c r="CV101">
        <v>1.2525569842197499</v>
      </c>
      <c r="CW101">
        <v>1.1399475674180199</v>
      </c>
      <c r="CX101">
        <v>1.18090558183039</v>
      </c>
      <c r="CY101">
        <v>1.20364204119999</v>
      </c>
      <c r="CZ101">
        <v>1.22906941545716</v>
      </c>
      <c r="DA101">
        <v>1.2617390140232201</v>
      </c>
      <c r="DB101">
        <v>1.2617390140232201</v>
      </c>
      <c r="DC101">
        <v>1.1704947564820101</v>
      </c>
      <c r="DD101">
        <v>1.1853052821205601</v>
      </c>
      <c r="DE101">
        <v>1.2136108665327801</v>
      </c>
      <c r="DF101">
        <v>1.1662132349304</v>
      </c>
      <c r="DG101">
        <v>1.0910382637343199</v>
      </c>
      <c r="DH101">
        <v>1.1235303733323201</v>
      </c>
      <c r="DI101">
        <v>1.15627399129915</v>
      </c>
      <c r="DJ101">
        <v>1.17288469442354</v>
      </c>
      <c r="DK101">
        <v>1.4042558177685001</v>
      </c>
      <c r="DL101">
        <v>1.2523025005272901</v>
      </c>
      <c r="DM101">
        <v>1.24738854562079</v>
      </c>
      <c r="DN101">
        <v>1.1922778532043901</v>
      </c>
      <c r="DO101">
        <v>1.23070002570473</v>
      </c>
      <c r="DP101">
        <v>1.2106610401850699</v>
      </c>
      <c r="DQ101">
        <v>1.2634734960934599</v>
      </c>
      <c r="DR101">
        <v>1.22276869452198</v>
      </c>
      <c r="DS101">
        <v>1.5317402597402501</v>
      </c>
      <c r="DT101">
        <v>1.2933610389610299</v>
      </c>
      <c r="DU101">
        <v>1.4051503585958101</v>
      </c>
      <c r="DV101">
        <v>1.2471270393826199</v>
      </c>
      <c r="DW101">
        <v>1.3611301618970399</v>
      </c>
      <c r="DX101">
        <v>1.2182908327618001</v>
      </c>
      <c r="DY101">
        <v>1.25752191282571</v>
      </c>
      <c r="DZ101">
        <v>1.2179953491145401</v>
      </c>
      <c r="EA101">
        <v>1.1088990643042</v>
      </c>
      <c r="EB101">
        <v>1.13655754955774</v>
      </c>
      <c r="EC101">
        <v>1.2797622791019401</v>
      </c>
      <c r="ED101">
        <v>1.1716349076577901</v>
      </c>
    </row>
    <row r="102" spans="1:134" x14ac:dyDescent="0.45">
      <c r="A102" t="s">
        <v>121</v>
      </c>
      <c r="B102" t="s">
        <v>87</v>
      </c>
      <c r="C102" t="s">
        <v>68</v>
      </c>
      <c r="D102">
        <v>45</v>
      </c>
      <c r="E102" s="1" cm="1">
        <f t="array" ref="E102">SUMPRODUCT($G102:$FZZ102,$G$2:$FZZ$2)/SUMPRODUCT(--($G102:$FZZ102&lt;&gt;""),$G$2:$FZZ$2)</f>
        <v>1.3143432673258846</v>
      </c>
      <c r="F102" s="1" cm="1">
        <f t="array" ref="F102">SUMPRODUCT($G102:$FZZ102,$F$2:$FZY$2)/SUMPRODUCT(--($G102:$FZZ102&lt;&gt;""),$F$2:$FZY$2)</f>
        <v>1.2363635275307487</v>
      </c>
      <c r="G102">
        <v>1.20818143264558</v>
      </c>
      <c r="H102">
        <v>1.16449045019667</v>
      </c>
      <c r="I102">
        <v>1.21530190336294</v>
      </c>
      <c r="J102">
        <v>1.16922365486099</v>
      </c>
      <c r="K102">
        <v>1.42048899292993</v>
      </c>
      <c r="L102">
        <v>1.3032347307937799</v>
      </c>
      <c r="M102">
        <v>1.2397687922506999</v>
      </c>
      <c r="N102">
        <v>1.23071779015182</v>
      </c>
      <c r="O102">
        <v>1.4083573899558599</v>
      </c>
      <c r="P102">
        <v>1.2848693785041101</v>
      </c>
      <c r="Q102">
        <v>1.1825977281690601</v>
      </c>
      <c r="R102">
        <v>1.17833755705934</v>
      </c>
      <c r="S102">
        <v>1.4623044925730799</v>
      </c>
      <c r="T102">
        <v>1.27757987241782</v>
      </c>
      <c r="U102">
        <v>1.3331387648687401</v>
      </c>
      <c r="V102">
        <v>1.31150884295929</v>
      </c>
      <c r="W102">
        <v>1.26580560625204</v>
      </c>
      <c r="X102">
        <v>1.2196932472272899</v>
      </c>
      <c r="Y102">
        <v>1.42794078280655</v>
      </c>
      <c r="Z102">
        <v>1.27155872961242</v>
      </c>
      <c r="AA102">
        <v>1.2693038543512301</v>
      </c>
      <c r="AB102">
        <v>1.23247053385717</v>
      </c>
      <c r="AC102">
        <v>1.28750886140877</v>
      </c>
      <c r="AD102">
        <v>1.1959720209334901</v>
      </c>
      <c r="AE102">
        <v>1.3941370486763101</v>
      </c>
      <c r="AF102">
        <v>1.2567206001109099</v>
      </c>
      <c r="AG102">
        <v>1.3026020947332799</v>
      </c>
      <c r="AH102">
        <v>1.2437686387553299</v>
      </c>
      <c r="AI102">
        <v>1.28482980443189</v>
      </c>
      <c r="AJ102">
        <v>1.2081520809506401</v>
      </c>
      <c r="AK102">
        <v>1.5390410527793701</v>
      </c>
      <c r="AL102">
        <v>1.31692803780399</v>
      </c>
      <c r="AM102">
        <v>1.29113488435327</v>
      </c>
      <c r="AN102">
        <v>1.29489913838519</v>
      </c>
      <c r="AO102">
        <v>1.2202809192308599</v>
      </c>
      <c r="AP102">
        <v>1.28573924070288</v>
      </c>
      <c r="AQ102">
        <v>1.4563905496860401</v>
      </c>
      <c r="AR102">
        <v>1.2109497432890399</v>
      </c>
      <c r="AS102">
        <v>1.26572604001128</v>
      </c>
      <c r="AT102">
        <v>1.21230042625239</v>
      </c>
      <c r="AU102">
        <v>1.19537150993025</v>
      </c>
      <c r="AV102">
        <v>1.15479379328651</v>
      </c>
      <c r="AW102">
        <v>1.4958485601520199</v>
      </c>
      <c r="AX102">
        <v>1.2543633971641499</v>
      </c>
      <c r="AY102">
        <v>1.23665750767738</v>
      </c>
      <c r="AZ102">
        <v>1.1754323581703501</v>
      </c>
      <c r="BA102">
        <v>1.3542350523054201</v>
      </c>
      <c r="BB102">
        <v>1.22917753167469</v>
      </c>
      <c r="BC102">
        <v>1.1424888976058001</v>
      </c>
      <c r="BD102">
        <v>1.19706924811924</v>
      </c>
      <c r="BE102">
        <v>1.2075545105468799</v>
      </c>
      <c r="BF102">
        <v>1.15486239152866</v>
      </c>
      <c r="BG102">
        <v>1.2102389156640201</v>
      </c>
      <c r="BH102">
        <v>1.1851224342609801</v>
      </c>
      <c r="BI102">
        <v>1.0680766930690599</v>
      </c>
      <c r="BJ102">
        <v>1.1129526343410101</v>
      </c>
      <c r="BK102">
        <v>1.2816264253975</v>
      </c>
      <c r="BL102">
        <v>1.22699287970448</v>
      </c>
      <c r="BM102">
        <v>1.1562128265754099</v>
      </c>
      <c r="BN102">
        <v>1.13891295727901</v>
      </c>
      <c r="BO102">
        <v>1.21955292216536</v>
      </c>
      <c r="BP102">
        <v>1.1392539725289501</v>
      </c>
      <c r="BQ102">
        <v>1.20529918945974</v>
      </c>
      <c r="BR102">
        <v>1.14552588239093</v>
      </c>
      <c r="BS102">
        <v>1.18519283746556</v>
      </c>
      <c r="BT102">
        <v>1.16053719008264</v>
      </c>
      <c r="BU102">
        <v>1.4179827026634899</v>
      </c>
      <c r="BV102">
        <v>1.291226225228</v>
      </c>
      <c r="BW102">
        <v>1.1798052198936799</v>
      </c>
      <c r="BX102">
        <v>1.17447607881799</v>
      </c>
      <c r="BY102">
        <v>1.34222034678533</v>
      </c>
      <c r="BZ102">
        <v>1.19230474144545</v>
      </c>
      <c r="CA102">
        <v>1.04217706453961</v>
      </c>
      <c r="CB102">
        <v>1.1043585604406001</v>
      </c>
      <c r="CC102">
        <v>1.12124600359894</v>
      </c>
      <c r="CD102">
        <v>1.0743723684900099</v>
      </c>
      <c r="CE102">
        <v>1.0892240025133499</v>
      </c>
      <c r="CF102">
        <v>1.14370460719631</v>
      </c>
      <c r="CG102">
        <v>1.1264183639557499</v>
      </c>
      <c r="CH102">
        <v>1.1311778948867599</v>
      </c>
      <c r="CI102">
        <v>1.1634646317767099</v>
      </c>
      <c r="CJ102">
        <v>1.1274851694097301</v>
      </c>
      <c r="CK102">
        <v>1.1829386998792</v>
      </c>
      <c r="CL102">
        <v>1.1270215435855899</v>
      </c>
      <c r="CM102">
        <v>1.10547436830797</v>
      </c>
      <c r="CN102">
        <v>1.15528170889784</v>
      </c>
      <c r="CO102">
        <v>1.30592507051011</v>
      </c>
      <c r="CP102">
        <v>1.13225921073086</v>
      </c>
      <c r="CQ102">
        <v>1.1356379938785099</v>
      </c>
      <c r="CR102">
        <v>1.12604935292548</v>
      </c>
      <c r="CS102">
        <v>1.1153931585961701</v>
      </c>
      <c r="CT102">
        <v>1.1358063083074099</v>
      </c>
      <c r="CU102">
        <v>1.25002922267679</v>
      </c>
      <c r="CV102">
        <v>1.1995178258328401</v>
      </c>
      <c r="CW102">
        <v>1.0843400476899301</v>
      </c>
      <c r="CX102">
        <v>1.1227027810346799</v>
      </c>
      <c r="CY102">
        <v>1.12427708827887</v>
      </c>
      <c r="CZ102">
        <v>1.16019564420794</v>
      </c>
      <c r="DA102">
        <v>1.2035710699822599</v>
      </c>
      <c r="DB102">
        <v>1.1872887312159</v>
      </c>
      <c r="DC102">
        <v>1.09673808145145</v>
      </c>
      <c r="DD102">
        <v>1.1312745287267501</v>
      </c>
      <c r="DE102">
        <v>1.1804295564942899</v>
      </c>
      <c r="DF102">
        <v>1.12924288441942</v>
      </c>
      <c r="DG102">
        <v>1.0616771662454201</v>
      </c>
      <c r="DH102">
        <v>1.08856111760785</v>
      </c>
      <c r="DI102">
        <v>1.11241304971578</v>
      </c>
      <c r="DJ102">
        <v>1.1192294867122099</v>
      </c>
      <c r="DK102">
        <v>1.3302008389772899</v>
      </c>
      <c r="DL102">
        <v>1.20379180239506</v>
      </c>
      <c r="DM102">
        <v>1.22921226898672</v>
      </c>
      <c r="DN102">
        <v>1.18037737940206</v>
      </c>
      <c r="DO102">
        <v>1.19115757004541</v>
      </c>
      <c r="DP102">
        <v>1.1704224145317399</v>
      </c>
      <c r="DQ102">
        <v>1.29674922829249</v>
      </c>
      <c r="DR102">
        <v>1.1931410341619</v>
      </c>
      <c r="DS102">
        <v>1.4642909090909</v>
      </c>
      <c r="DT102">
        <v>1.2483948051948</v>
      </c>
      <c r="DU102">
        <v>1.3414943589313399</v>
      </c>
      <c r="DV102">
        <v>1.19768904919682</v>
      </c>
      <c r="DW102">
        <v>1.3060041149697601</v>
      </c>
      <c r="DX102">
        <v>1.15847829249537</v>
      </c>
      <c r="DY102">
        <v>1.1849740623695599</v>
      </c>
      <c r="DZ102">
        <v>1.1415061713672401</v>
      </c>
      <c r="EA102">
        <v>1.0388214214612701</v>
      </c>
      <c r="EB102">
        <v>1.07622081283239</v>
      </c>
      <c r="EC102">
        <v>1.1911829444688999</v>
      </c>
      <c r="ED102">
        <v>1.13199379493952</v>
      </c>
    </row>
    <row r="103" spans="1:134" x14ac:dyDescent="0.45">
      <c r="A103" t="s">
        <v>121</v>
      </c>
      <c r="B103" t="s">
        <v>87</v>
      </c>
      <c r="C103" t="s">
        <v>68</v>
      </c>
      <c r="D103">
        <v>50</v>
      </c>
      <c r="E103" s="1" cm="1">
        <f t="array" ref="E103">SUMPRODUCT($G103:$FZZ103,$G$2:$FZZ$2)/SUMPRODUCT(--($G103:$FZZ103&lt;&gt;""),$G$2:$FZZ$2)</f>
        <v>1.2402147684229543</v>
      </c>
      <c r="F103" s="1" cm="1">
        <f t="array" ref="F103">SUMPRODUCT($G103:$FZZ103,$F$2:$FZY$2)/SUMPRODUCT(--($G103:$FZZ103&lt;&gt;""),$F$2:$FZY$2)</f>
        <v>1.1762446476056507</v>
      </c>
      <c r="G103">
        <v>1.1669124312799299</v>
      </c>
      <c r="H103">
        <v>1.12471743554028</v>
      </c>
      <c r="I103">
        <v>1.1757890523599599</v>
      </c>
      <c r="J103">
        <v>1.1235301203882799</v>
      </c>
      <c r="K103">
        <v>1.32075146012153</v>
      </c>
      <c r="L103">
        <v>1.2120947719372901</v>
      </c>
      <c r="M103">
        <v>1.2090678385329201</v>
      </c>
      <c r="N103">
        <v>1.1626361693896601</v>
      </c>
      <c r="O103">
        <v>1.3408374090421</v>
      </c>
      <c r="P103">
        <v>1.2216700465227199</v>
      </c>
      <c r="Q103">
        <v>1.05568289644777</v>
      </c>
      <c r="R103">
        <v>1.1037357522462501</v>
      </c>
      <c r="S103">
        <v>1.28983057844215</v>
      </c>
      <c r="T103">
        <v>1.19990626813626</v>
      </c>
      <c r="U103">
        <v>1.2742102457151301</v>
      </c>
      <c r="V103">
        <v>1.2795691580005299</v>
      </c>
      <c r="W103">
        <v>1.2174864874350599</v>
      </c>
      <c r="X103">
        <v>1.17164613458748</v>
      </c>
      <c r="Y103">
        <v>1.3412445744660499</v>
      </c>
      <c r="Z103">
        <v>1.18965706801277</v>
      </c>
      <c r="AA103">
        <v>1.2029633053437001</v>
      </c>
      <c r="AB103">
        <v>1.1568240762139499</v>
      </c>
      <c r="AC103">
        <v>1.26579629284627</v>
      </c>
      <c r="AD103">
        <v>1.17483529272287</v>
      </c>
      <c r="AE103">
        <v>1.2371586188108601</v>
      </c>
      <c r="AF103">
        <v>1.1789027154824301</v>
      </c>
      <c r="AG103">
        <v>1.27263899877724</v>
      </c>
      <c r="AH103">
        <v>1.17821278196736</v>
      </c>
      <c r="AI103">
        <v>1.2297246081762201</v>
      </c>
      <c r="AJ103">
        <v>1.1465905546406701</v>
      </c>
      <c r="AK103">
        <v>1.44375154329206</v>
      </c>
      <c r="AL103">
        <v>1.2531773660180401</v>
      </c>
      <c r="AM103">
        <v>1.2584504529000899</v>
      </c>
      <c r="AN103">
        <v>1.2569422021310901</v>
      </c>
      <c r="AO103">
        <v>1.1878089335162101</v>
      </c>
      <c r="AP103">
        <v>1.2224547760151101</v>
      </c>
      <c r="AQ103">
        <v>1.30482812058259</v>
      </c>
      <c r="AR103">
        <v>1.1413149325152001</v>
      </c>
      <c r="AS103">
        <v>1.1877916561465001</v>
      </c>
      <c r="AT103">
        <v>1.1210824137470099</v>
      </c>
      <c r="AU103">
        <v>1.1560727816790899</v>
      </c>
      <c r="AV103">
        <v>1.11607422959048</v>
      </c>
      <c r="AW103">
        <v>1.44546118988452</v>
      </c>
      <c r="AX103">
        <v>1.2136822102031799</v>
      </c>
      <c r="AY103">
        <v>1.1829642799418101</v>
      </c>
      <c r="AZ103">
        <v>1.1270082430903501</v>
      </c>
      <c r="BA103">
        <v>1.1592631223732199</v>
      </c>
      <c r="BB103">
        <v>1.1565328097677701</v>
      </c>
      <c r="BC103">
        <v>1.0852047463610699</v>
      </c>
      <c r="BD103">
        <v>1.1081940572421201</v>
      </c>
      <c r="BE103">
        <v>1.06202953465162</v>
      </c>
      <c r="BF103">
        <v>1.11257337144983</v>
      </c>
      <c r="BG103">
        <v>1.1419871097729899</v>
      </c>
      <c r="BH103">
        <v>1.1315925039781101</v>
      </c>
      <c r="BI103">
        <v>1.0237621587317001</v>
      </c>
      <c r="BJ103">
        <v>1.07186008762829</v>
      </c>
      <c r="BK103">
        <v>1.27980619947534</v>
      </c>
      <c r="BL103">
        <v>1.2177980619947499</v>
      </c>
      <c r="BM103">
        <v>1.1277811228760599</v>
      </c>
      <c r="BN103">
        <v>1.1055615114622599</v>
      </c>
      <c r="BO103">
        <v>1.16144626986264</v>
      </c>
      <c r="BP103">
        <v>1.1023835173713901</v>
      </c>
      <c r="BQ103">
        <v>1.1589514644621599</v>
      </c>
      <c r="BR103">
        <v>1.09214647850938</v>
      </c>
      <c r="BS103">
        <v>1.11923209366391</v>
      </c>
      <c r="BT103">
        <v>1.11003787878787</v>
      </c>
      <c r="BU103">
        <v>1.3514768008993101</v>
      </c>
      <c r="BV103">
        <v>1.2124997733577501</v>
      </c>
      <c r="BW103">
        <v>1.1467911909298001</v>
      </c>
      <c r="BX103">
        <v>1.1272598888873999</v>
      </c>
      <c r="BY103">
        <v>1.2068564267812301</v>
      </c>
      <c r="BZ103">
        <v>1.1424095954171101</v>
      </c>
      <c r="CA103">
        <v>1.0127085113790999</v>
      </c>
      <c r="CB103">
        <v>1.06995220460228</v>
      </c>
      <c r="CC103">
        <v>1.0631911808382299</v>
      </c>
      <c r="CD103">
        <v>1.04491692726986</v>
      </c>
      <c r="CE103">
        <v>1.0401581933433099</v>
      </c>
      <c r="CF103">
        <v>1.10402690765278</v>
      </c>
      <c r="CG103">
        <v>1.0983596828561899</v>
      </c>
      <c r="CH103">
        <v>1.0948938897592899</v>
      </c>
      <c r="CI103">
        <v>1.11803991712884</v>
      </c>
      <c r="CJ103">
        <v>1.0923035348921</v>
      </c>
      <c r="CK103">
        <v>1.15289261044459</v>
      </c>
      <c r="CL103">
        <v>1.0866903564015</v>
      </c>
      <c r="CM103">
        <v>1.04076921711028</v>
      </c>
      <c r="CN103">
        <v>1.08993731910435</v>
      </c>
      <c r="CO103">
        <v>1.2286304381620701</v>
      </c>
      <c r="CP103">
        <v>1.0880876768304799</v>
      </c>
      <c r="CQ103">
        <v>1.05499180837958</v>
      </c>
      <c r="CR103">
        <v>1.0932574708848199</v>
      </c>
      <c r="CS103">
        <v>1.08465126610395</v>
      </c>
      <c r="CT103">
        <v>1.0975899600177601</v>
      </c>
      <c r="CU103">
        <v>1.2116160140268799</v>
      </c>
      <c r="CV103">
        <v>1.1423290473407299</v>
      </c>
      <c r="CW103">
        <v>1.03501653338954</v>
      </c>
      <c r="CX103">
        <v>1.09678949240518</v>
      </c>
      <c r="CY103">
        <v>1.09450029474086</v>
      </c>
      <c r="CZ103">
        <v>1.1156260455334801</v>
      </c>
      <c r="DA103">
        <v>1.16287359014692</v>
      </c>
      <c r="DB103">
        <v>1.14962013454265</v>
      </c>
      <c r="DC103">
        <v>1.0667953419545699</v>
      </c>
      <c r="DD103">
        <v>1.0936498745415899</v>
      </c>
      <c r="DE103">
        <v>1.0934399145239899</v>
      </c>
      <c r="DF103">
        <v>1.06697598955293</v>
      </c>
      <c r="DG103">
        <v>1.0294868409470901</v>
      </c>
      <c r="DH103">
        <v>1.0548241477737099</v>
      </c>
      <c r="DI103">
        <v>1.0612781400975499</v>
      </c>
      <c r="DJ103">
        <v>1.0711189348057</v>
      </c>
      <c r="DK103">
        <v>1.2736284596095699</v>
      </c>
      <c r="DL103">
        <v>1.14520400271847</v>
      </c>
      <c r="DM103">
        <v>1.1813332963896801</v>
      </c>
      <c r="DN103">
        <v>1.1178964284724699</v>
      </c>
      <c r="DO103">
        <v>1.17071159283694</v>
      </c>
      <c r="DP103">
        <v>1.1388591380344399</v>
      </c>
      <c r="DQ103">
        <v>1.2436380285642501</v>
      </c>
      <c r="DR103">
        <v>1.1487143131433899</v>
      </c>
      <c r="DS103">
        <v>1.41548051948051</v>
      </c>
      <c r="DT103">
        <v>1.18377142857142</v>
      </c>
      <c r="DU103">
        <v>1.3106467306966401</v>
      </c>
      <c r="DV103">
        <v>1.17940275971983</v>
      </c>
      <c r="DW103">
        <v>1.2912899806721101</v>
      </c>
      <c r="DX103">
        <v>1.13308186295903</v>
      </c>
      <c r="DY103">
        <v>1.14443980680937</v>
      </c>
      <c r="DZ103">
        <v>1.1025997257170099</v>
      </c>
      <c r="EA103">
        <v>1.0065128978129101</v>
      </c>
      <c r="EB103">
        <v>1.04765222832115</v>
      </c>
      <c r="EC103">
        <v>1.10738318344758</v>
      </c>
      <c r="ED103">
        <v>1.0906441942854701</v>
      </c>
    </row>
    <row r="104" spans="1:134" x14ac:dyDescent="0.45">
      <c r="A104" t="s">
        <v>121</v>
      </c>
      <c r="B104" t="s">
        <v>87</v>
      </c>
      <c r="C104" t="s">
        <v>100</v>
      </c>
      <c r="D104">
        <v>30</v>
      </c>
      <c r="E104" s="1" cm="1">
        <f t="array" ref="E104">SUMPRODUCT($G104:$FZZ104,$G$2:$FZZ$2)/SUMPRODUCT(--($G104:$FZZ104&lt;&gt;""),$G$2:$FZZ$2)</f>
        <v>2.5451729017600235</v>
      </c>
      <c r="F104" s="1" cm="1">
        <f t="array" ref="F104">SUMPRODUCT($G104:$FZZ104,$F$2:$FZY$2)/SUMPRODUCT(--($G104:$FZZ104&lt;&gt;""),$F$2:$FZY$2)</f>
        <v>2.2240598421290971</v>
      </c>
      <c r="G104">
        <v>2.1910758264888801</v>
      </c>
      <c r="H104">
        <v>2.0304819450550702</v>
      </c>
      <c r="I104">
        <v>2.1931691886808502</v>
      </c>
      <c r="J104">
        <v>2.02369488680081</v>
      </c>
      <c r="K104">
        <v>2.9643919510061201</v>
      </c>
      <c r="L104">
        <v>2.4448842543330702</v>
      </c>
      <c r="M104">
        <v>2.6461605836378199</v>
      </c>
      <c r="N104">
        <v>2.3994633150181901</v>
      </c>
      <c r="O104">
        <v>2.85755218895383</v>
      </c>
      <c r="P104">
        <v>2.3071215555290401</v>
      </c>
      <c r="Q104">
        <v>2.3302511197104101</v>
      </c>
      <c r="R104">
        <v>1.9928853971018301</v>
      </c>
      <c r="S104">
        <v>2.8572216030091302</v>
      </c>
      <c r="T104">
        <v>2.2538822232420999</v>
      </c>
      <c r="U104">
        <v>2.6295395735402201</v>
      </c>
      <c r="V104">
        <v>2.2102741020207</v>
      </c>
      <c r="W104">
        <v>2.91803839674294</v>
      </c>
      <c r="X104">
        <v>2.6079104075997899</v>
      </c>
      <c r="Y104">
        <v>2.4871388554274398</v>
      </c>
      <c r="Z104">
        <v>2.1899845121321602</v>
      </c>
      <c r="AA104">
        <v>2.77886398068972</v>
      </c>
      <c r="AB104">
        <v>2.32077138381737</v>
      </c>
      <c r="AC104">
        <v>2.4218127357497599</v>
      </c>
      <c r="AD104">
        <v>2.01247492795946</v>
      </c>
      <c r="AE104">
        <v>2.4576176530681701</v>
      </c>
      <c r="AF104">
        <v>2.1693328533483802</v>
      </c>
      <c r="AG104">
        <v>2.6313108958221498</v>
      </c>
      <c r="AH104">
        <v>2.3106440779245201</v>
      </c>
      <c r="AI104">
        <v>2.5917553503691</v>
      </c>
      <c r="AJ104">
        <v>2.0392310091663099</v>
      </c>
      <c r="AK104">
        <v>3.0063571528863702</v>
      </c>
      <c r="AL104">
        <v>2.6161596599189498</v>
      </c>
      <c r="AM104">
        <v>2.4520546199208</v>
      </c>
      <c r="AN104">
        <v>2.2657792770592899</v>
      </c>
      <c r="AO104">
        <v>3.0372790559250502</v>
      </c>
      <c r="AP104">
        <v>2.91416824098755</v>
      </c>
      <c r="AQ104">
        <v>2.38289547623285</v>
      </c>
      <c r="AR104">
        <v>2.06114642122935</v>
      </c>
      <c r="AS104">
        <v>2.1096760778838801</v>
      </c>
      <c r="AT104">
        <v>1.9610224116677299</v>
      </c>
      <c r="AU104">
        <v>2.0169164313810599</v>
      </c>
      <c r="AV104">
        <v>1.9049325514611799</v>
      </c>
      <c r="AW104">
        <v>2.4979681333138402</v>
      </c>
      <c r="AX104">
        <v>2.07542756906884</v>
      </c>
      <c r="AY104">
        <v>2.3959915952804201</v>
      </c>
      <c r="AZ104">
        <v>2.0340552771941098</v>
      </c>
      <c r="BA104">
        <v>2.6263919992637299</v>
      </c>
      <c r="BB104">
        <v>2.1428352302359102</v>
      </c>
      <c r="BC104">
        <v>2.1730712654627902</v>
      </c>
      <c r="BD104">
        <v>2.0610246424118399</v>
      </c>
      <c r="BE104">
        <v>2.4870172708357998</v>
      </c>
      <c r="BF104">
        <v>1.8923659860953701</v>
      </c>
      <c r="BG104">
        <v>2.3502684509976701</v>
      </c>
      <c r="BH104">
        <v>2.10028276075235</v>
      </c>
      <c r="BI104">
        <v>2.0669904926956</v>
      </c>
      <c r="BJ104">
        <v>1.9275296874427901</v>
      </c>
      <c r="BK104">
        <v>2.6499143423095401</v>
      </c>
      <c r="BL104">
        <v>2.5435114299480599</v>
      </c>
      <c r="BM104">
        <v>2.0136284199550598</v>
      </c>
      <c r="BN104">
        <v>1.8676222225485699</v>
      </c>
      <c r="BO104">
        <v>2.29336116347966</v>
      </c>
      <c r="BP104">
        <v>1.96990304336116</v>
      </c>
      <c r="BQ104">
        <v>2.2585332773597702</v>
      </c>
      <c r="BR104">
        <v>1.96315432557238</v>
      </c>
      <c r="BS104">
        <v>2.3814738292011</v>
      </c>
      <c r="BT104">
        <v>1.9278409090908999</v>
      </c>
      <c r="BU104">
        <v>2.8015883088861799</v>
      </c>
      <c r="BV104">
        <v>2.3567892952332601</v>
      </c>
      <c r="BW104">
        <v>2.1006408292143499</v>
      </c>
      <c r="BX104">
        <v>1.9478277088690199</v>
      </c>
      <c r="BY104">
        <v>2.2317528515165401</v>
      </c>
      <c r="BZ104">
        <v>1.97564063219272</v>
      </c>
      <c r="CA104">
        <v>2.0230430791631</v>
      </c>
      <c r="CB104">
        <v>1.8667584591523401</v>
      </c>
      <c r="CC104">
        <v>1.8007128007127999</v>
      </c>
      <c r="CD104">
        <v>1.7095511801394101</v>
      </c>
      <c r="CE104">
        <v>2.3176618432481302</v>
      </c>
      <c r="CF104">
        <v>1.89968767903014</v>
      </c>
      <c r="CG104">
        <v>2.03212980107297</v>
      </c>
      <c r="CH104">
        <v>1.9446066562218101</v>
      </c>
      <c r="CI104">
        <v>2.0450129325320701</v>
      </c>
      <c r="CJ104">
        <v>1.84784650821634</v>
      </c>
      <c r="CK104">
        <v>1.91710938324596</v>
      </c>
      <c r="CL104">
        <v>1.85313537158873</v>
      </c>
      <c r="CM104">
        <v>2.4001811176021399</v>
      </c>
      <c r="CN104">
        <v>1.8911873856917001</v>
      </c>
      <c r="CO104">
        <v>2.2288081014457299</v>
      </c>
      <c r="CP104">
        <v>1.90393968331519</v>
      </c>
      <c r="CQ104">
        <v>2.07187035649424</v>
      </c>
      <c r="CR104">
        <v>1.85601798346435</v>
      </c>
      <c r="CS104">
        <v>2.1097734340293202</v>
      </c>
      <c r="CT104">
        <v>1.9134051532652101</v>
      </c>
      <c r="CU104">
        <v>2.1600672121566298</v>
      </c>
      <c r="CV104">
        <v>1.92368497954412</v>
      </c>
      <c r="CW104">
        <v>2.1904830911510098</v>
      </c>
      <c r="CX104">
        <v>1.97802574202642</v>
      </c>
      <c r="CY104">
        <v>2.1738493157232299</v>
      </c>
      <c r="CZ104">
        <v>2.0584463173323502</v>
      </c>
      <c r="DA104">
        <v>2.4348706449345601</v>
      </c>
      <c r="DB104">
        <v>2.1054084808728502</v>
      </c>
      <c r="DC104">
        <v>2.07508203049604</v>
      </c>
      <c r="DD104">
        <v>1.8089558000385999</v>
      </c>
      <c r="DE104">
        <v>1.8029501093182601</v>
      </c>
      <c r="DF104">
        <v>1.7391992560421801</v>
      </c>
      <c r="DG104">
        <v>1.8429967180957401</v>
      </c>
      <c r="DH104">
        <v>1.7552152099286999</v>
      </c>
      <c r="DI104">
        <v>2.1137236047241998</v>
      </c>
      <c r="DJ104">
        <v>1.91662078431676</v>
      </c>
      <c r="DK104">
        <v>2.6155468585221802</v>
      </c>
      <c r="DL104">
        <v>2.0546038292985802</v>
      </c>
      <c r="DM104">
        <v>2.22148180986949</v>
      </c>
      <c r="DN104">
        <v>1.9735391094732699</v>
      </c>
      <c r="DO104">
        <v>1.98855068117556</v>
      </c>
      <c r="DP104">
        <v>1.86445034701396</v>
      </c>
      <c r="DQ104">
        <v>2.2131389664288701</v>
      </c>
      <c r="DR104">
        <v>1.9601075221173501</v>
      </c>
      <c r="DS104">
        <v>2.7153038961038898</v>
      </c>
      <c r="DT104">
        <v>2.1517922077921998</v>
      </c>
      <c r="DU104">
        <v>2.3826909365432201</v>
      </c>
      <c r="DV104">
        <v>1.9822799144402901</v>
      </c>
      <c r="DW104">
        <v>2.13463017228838</v>
      </c>
      <c r="DX104">
        <v>1.84296610345615</v>
      </c>
      <c r="DY104">
        <v>2.24706934589469</v>
      </c>
      <c r="DZ104">
        <v>1.96677598235048</v>
      </c>
      <c r="EA104">
        <v>1.8884417394272</v>
      </c>
      <c r="EB104">
        <v>1.7903643241090901</v>
      </c>
      <c r="EC104">
        <v>2.2355721862356601</v>
      </c>
      <c r="ED104">
        <v>1.89010125149361</v>
      </c>
    </row>
    <row r="105" spans="1:134" x14ac:dyDescent="0.45">
      <c r="A105" t="s">
        <v>121</v>
      </c>
      <c r="B105" t="s">
        <v>87</v>
      </c>
      <c r="C105" t="s">
        <v>100</v>
      </c>
      <c r="D105">
        <v>35</v>
      </c>
      <c r="E105" s="1" cm="1">
        <f t="array" ref="E105">SUMPRODUCT($G105:$FZZ105,$G$2:$FZZ$2)/SUMPRODUCT(--($G105:$FZZ105&lt;&gt;""),$G$2:$FZZ$2)</f>
        <v>2.3957274673715987</v>
      </c>
      <c r="F105" s="1" cm="1">
        <f t="array" ref="F105">SUMPRODUCT($G105:$FZZ105,$F$2:$FZY$2)/SUMPRODUCT(--($G105:$FZZ105&lt;&gt;""),$F$2:$FZY$2)</f>
        <v>2.0846307920047038</v>
      </c>
      <c r="G105">
        <v>2.1397317728901499</v>
      </c>
      <c r="H105">
        <v>1.9826881850121101</v>
      </c>
      <c r="I105">
        <v>2.1434089548990798</v>
      </c>
      <c r="J105">
        <v>1.9841295747938399</v>
      </c>
      <c r="K105">
        <v>2.83909578870208</v>
      </c>
      <c r="L105">
        <v>2.2838027003381298</v>
      </c>
      <c r="M105">
        <v>2.5199431344710801</v>
      </c>
      <c r="N105">
        <v>2.2526439349583902</v>
      </c>
      <c r="O105">
        <v>2.6083049027794298</v>
      </c>
      <c r="P105">
        <v>2.15877132291542</v>
      </c>
      <c r="Q105">
        <v>2.1229358084758201</v>
      </c>
      <c r="R105">
        <v>1.90057518167228</v>
      </c>
      <c r="S105">
        <v>2.77935373579755</v>
      </c>
      <c r="T105">
        <v>2.1699412111808001</v>
      </c>
      <c r="U105">
        <v>2.66397553050215</v>
      </c>
      <c r="V105">
        <v>2.171871964488</v>
      </c>
      <c r="W105">
        <v>2.3148032781131498</v>
      </c>
      <c r="X105">
        <v>2.0463507300294799</v>
      </c>
      <c r="Y105">
        <v>2.39344442532362</v>
      </c>
      <c r="Z105">
        <v>2.1296607009694202</v>
      </c>
      <c r="AA105">
        <v>2.52182677246231</v>
      </c>
      <c r="AB105">
        <v>2.1424697635004999</v>
      </c>
      <c r="AC105">
        <v>2.31940267451228</v>
      </c>
      <c r="AD105">
        <v>1.9522221872739201</v>
      </c>
      <c r="AE105">
        <v>2.39461768225644</v>
      </c>
      <c r="AF105">
        <v>2.0827234605617702</v>
      </c>
      <c r="AG105">
        <v>2.5362069060910999</v>
      </c>
      <c r="AH105">
        <v>2.2065132594514698</v>
      </c>
      <c r="AI105">
        <v>2.5121362235332301</v>
      </c>
      <c r="AJ105">
        <v>1.91947195605</v>
      </c>
      <c r="AK105">
        <v>2.9023332155186101</v>
      </c>
      <c r="AL105">
        <v>2.4753823733047899</v>
      </c>
      <c r="AM105">
        <v>2.380091939568</v>
      </c>
      <c r="AN105">
        <v>2.1920491817208498</v>
      </c>
      <c r="AO105">
        <v>2.5721836908982598</v>
      </c>
      <c r="AP105">
        <v>2.4711996325146801</v>
      </c>
      <c r="AQ105">
        <v>2.2531752929227302</v>
      </c>
      <c r="AR105">
        <v>1.9196150906254199</v>
      </c>
      <c r="AS105">
        <v>1.9967266192392801</v>
      </c>
      <c r="AT105">
        <v>1.85784853930581</v>
      </c>
      <c r="AU105">
        <v>1.90107145442698</v>
      </c>
      <c r="AV105">
        <v>1.7966770433649399</v>
      </c>
      <c r="AW105">
        <v>2.39649174097354</v>
      </c>
      <c r="AX105">
        <v>1.9755445110363901</v>
      </c>
      <c r="AY105">
        <v>2.23523517051883</v>
      </c>
      <c r="AZ105">
        <v>1.9034588653628499</v>
      </c>
      <c r="BA105">
        <v>2.4561922876338298</v>
      </c>
      <c r="BB105">
        <v>2.0528116084302201</v>
      </c>
      <c r="BC105">
        <v>2.1304829016124698</v>
      </c>
      <c r="BD105">
        <v>1.9797845365013</v>
      </c>
      <c r="BE105">
        <v>2.41526126156604</v>
      </c>
      <c r="BF105">
        <v>1.8352419777728901</v>
      </c>
      <c r="BG105">
        <v>2.13227937220244</v>
      </c>
      <c r="BH105">
        <v>1.94577175368905</v>
      </c>
      <c r="BI105">
        <v>1.83680144501263</v>
      </c>
      <c r="BJ105">
        <v>1.74338821289527</v>
      </c>
      <c r="BK105">
        <v>2.2285989614005</v>
      </c>
      <c r="BL105">
        <v>2.1374805931794998</v>
      </c>
      <c r="BM105">
        <v>1.9333852231506901</v>
      </c>
      <c r="BN105">
        <v>1.7753660434993299</v>
      </c>
      <c r="BO105">
        <v>2.0415162941017999</v>
      </c>
      <c r="BP105">
        <v>1.8271209264745401</v>
      </c>
      <c r="BQ105">
        <v>2.0478089579229501</v>
      </c>
      <c r="BR105">
        <v>1.82548357929408</v>
      </c>
      <c r="BS105">
        <v>2.3114841597796101</v>
      </c>
      <c r="BT105">
        <v>1.8625516528925601</v>
      </c>
      <c r="BU105">
        <v>2.7292078400087001</v>
      </c>
      <c r="BV105">
        <v>2.24573459285986</v>
      </c>
      <c r="BW105">
        <v>1.9923127139983201</v>
      </c>
      <c r="BX105">
        <v>1.8398459878229101</v>
      </c>
      <c r="BY105">
        <v>2.0985499462943</v>
      </c>
      <c r="BZ105">
        <v>1.8154442228019001</v>
      </c>
      <c r="CA105">
        <v>1.8379387839078201</v>
      </c>
      <c r="CB105">
        <v>1.7337701389548299</v>
      </c>
      <c r="CC105">
        <v>1.7103548280018801</v>
      </c>
      <c r="CD105">
        <v>1.6000978353919499</v>
      </c>
      <c r="CE105">
        <v>2.1288647409953598</v>
      </c>
      <c r="CF105">
        <v>1.81744931714438</v>
      </c>
      <c r="CG105">
        <v>1.9481080567820299</v>
      </c>
      <c r="CH105">
        <v>1.8575701467027399</v>
      </c>
      <c r="CI105">
        <v>1.9564025684909401</v>
      </c>
      <c r="CJ105">
        <v>1.7633282289508501</v>
      </c>
      <c r="CK105">
        <v>1.8256107143275899</v>
      </c>
      <c r="CL105">
        <v>1.73453423870339</v>
      </c>
      <c r="CM105">
        <v>2.2268054051174602</v>
      </c>
      <c r="CN105">
        <v>1.8088499032263701</v>
      </c>
      <c r="CO105">
        <v>2.0783828199604701</v>
      </c>
      <c r="CP105">
        <v>1.78255124475338</v>
      </c>
      <c r="CQ105">
        <v>1.9534919163311699</v>
      </c>
      <c r="CR105">
        <v>1.7647671420769799</v>
      </c>
      <c r="CS105">
        <v>1.98345179920035</v>
      </c>
      <c r="CT105">
        <v>1.7916925810750699</v>
      </c>
      <c r="CU105">
        <v>2.1123319696084102</v>
      </c>
      <c r="CV105">
        <v>1.8275277615429499</v>
      </c>
      <c r="CW105">
        <v>2.0160986470286</v>
      </c>
      <c r="CX105">
        <v>1.84880182328375</v>
      </c>
      <c r="CY105">
        <v>2.0730798030812299</v>
      </c>
      <c r="CZ105">
        <v>1.9577484984147699</v>
      </c>
      <c r="DA105">
        <v>2.3105023595167098</v>
      </c>
      <c r="DB105">
        <v>1.95834867298102</v>
      </c>
      <c r="DC105">
        <v>1.9151257800939301</v>
      </c>
      <c r="DD105">
        <v>1.72764588560766</v>
      </c>
      <c r="DE105">
        <v>1.7299591416784501</v>
      </c>
      <c r="DF105">
        <v>1.6590753949802599</v>
      </c>
      <c r="DG105">
        <v>1.7145372012021001</v>
      </c>
      <c r="DH105">
        <v>1.65521143762495</v>
      </c>
      <c r="DI105">
        <v>1.9204516374182801</v>
      </c>
      <c r="DJ105">
        <v>1.7634797174164201</v>
      </c>
      <c r="DK105">
        <v>2.42598017388858</v>
      </c>
      <c r="DL105">
        <v>1.93487380187949</v>
      </c>
      <c r="DM105">
        <v>2.13611426671469</v>
      </c>
      <c r="DN105">
        <v>1.8574713917597101</v>
      </c>
      <c r="DO105">
        <v>1.9066382486505</v>
      </c>
      <c r="DP105">
        <v>1.79655770713734</v>
      </c>
      <c r="DQ105">
        <v>2.11077141211396</v>
      </c>
      <c r="DR105">
        <v>1.84703206463142</v>
      </c>
      <c r="DS105">
        <v>2.4509922077922002</v>
      </c>
      <c r="DT105">
        <v>1.9980675324675301</v>
      </c>
      <c r="DU105">
        <v>2.2965545443106898</v>
      </c>
      <c r="DV105">
        <v>1.9062617959149399</v>
      </c>
      <c r="DW105">
        <v>2.05757840264355</v>
      </c>
      <c r="DX105">
        <v>1.76642350936259</v>
      </c>
      <c r="DY105">
        <v>2.1367658458052499</v>
      </c>
      <c r="DZ105">
        <v>1.8790948661379701</v>
      </c>
      <c r="EA105">
        <v>1.77358436904524</v>
      </c>
      <c r="EB105">
        <v>1.7068058360114899</v>
      </c>
      <c r="EC105">
        <v>2.0795966710689</v>
      </c>
      <c r="ED105">
        <v>1.79345114563025</v>
      </c>
    </row>
    <row r="106" spans="1:134" x14ac:dyDescent="0.45">
      <c r="A106" t="s">
        <v>121</v>
      </c>
      <c r="B106" t="s">
        <v>87</v>
      </c>
      <c r="C106" t="s">
        <v>100</v>
      </c>
      <c r="D106">
        <v>40</v>
      </c>
      <c r="E106" s="1" cm="1">
        <f t="array" ref="E106">SUMPRODUCT($G106:$FZZ106,$G$2:$FZZ$2)/SUMPRODUCT(--($G106:$FZZ106&lt;&gt;""),$G$2:$FZZ$2)</f>
        <v>2.2720288533196342</v>
      </c>
      <c r="F106" s="1" cm="1">
        <f t="array" ref="F106">SUMPRODUCT($G106:$FZZ106,$F$2:$FZY$2)/SUMPRODUCT(--($G106:$FZZ106&lt;&gt;""),$F$2:$FZY$2)</f>
        <v>1.9574733264425281</v>
      </c>
      <c r="G106">
        <v>2.0312425832908501</v>
      </c>
      <c r="H106">
        <v>1.8911022834710001</v>
      </c>
      <c r="I106">
        <v>2.0377408348683002</v>
      </c>
      <c r="J106">
        <v>1.8876809904637499</v>
      </c>
      <c r="K106">
        <v>2.98040954340166</v>
      </c>
      <c r="L106">
        <v>2.3081624932018601</v>
      </c>
      <c r="M106">
        <v>2.4927447265545499</v>
      </c>
      <c r="N106">
        <v>2.1888187160611001</v>
      </c>
      <c r="O106">
        <v>2.4842824764404101</v>
      </c>
      <c r="P106">
        <v>2.04068233329357</v>
      </c>
      <c r="Q106">
        <v>2.0227456431843098</v>
      </c>
      <c r="R106">
        <v>1.8146220318399899</v>
      </c>
      <c r="S106">
        <v>2.67815003411742</v>
      </c>
      <c r="T106">
        <v>2.0546388773545199</v>
      </c>
      <c r="U106">
        <v>2.3783732716155002</v>
      </c>
      <c r="V106">
        <v>1.98743347931882</v>
      </c>
      <c r="W106">
        <v>2.2316205718564199</v>
      </c>
      <c r="X106">
        <v>1.94871221161495</v>
      </c>
      <c r="Y106">
        <v>2.3664912331019701</v>
      </c>
      <c r="Z106">
        <v>2.00606608156943</v>
      </c>
      <c r="AA106">
        <v>2.4279973294301902</v>
      </c>
      <c r="AB106">
        <v>1.9975964871735601</v>
      </c>
      <c r="AC106">
        <v>2.22593749470734</v>
      </c>
      <c r="AD106">
        <v>1.8520501610175399</v>
      </c>
      <c r="AE106">
        <v>2.27679824092001</v>
      </c>
      <c r="AF106">
        <v>1.9326665434272801</v>
      </c>
      <c r="AG106">
        <v>2.45241480809343</v>
      </c>
      <c r="AH106">
        <v>2.0819634943205299</v>
      </c>
      <c r="AI106">
        <v>2.3277635608085601</v>
      </c>
      <c r="AJ106">
        <v>1.82043017604818</v>
      </c>
      <c r="AK106">
        <v>2.781552152378</v>
      </c>
      <c r="AL106">
        <v>2.26918886989866</v>
      </c>
      <c r="AM106">
        <v>2.2692291351562601</v>
      </c>
      <c r="AN106">
        <v>2.1051569430518402</v>
      </c>
      <c r="AO106">
        <v>2.1181128852772901</v>
      </c>
      <c r="AP106">
        <v>2.0257013276053901</v>
      </c>
      <c r="AQ106">
        <v>2.1588571388682301</v>
      </c>
      <c r="AR106">
        <v>1.8329616172615799</v>
      </c>
      <c r="AS106">
        <v>1.9912492017050001</v>
      </c>
      <c r="AT106">
        <v>1.8492462610090401</v>
      </c>
      <c r="AU106">
        <v>1.84842780955138</v>
      </c>
      <c r="AV106">
        <v>1.7335601727840899</v>
      </c>
      <c r="AW106">
        <v>2.3364274228913899</v>
      </c>
      <c r="AX106">
        <v>1.89352433854699</v>
      </c>
      <c r="AY106">
        <v>2.0153386132212701</v>
      </c>
      <c r="AZ106">
        <v>1.79570066267981</v>
      </c>
      <c r="BA106">
        <v>2.3782556676994799</v>
      </c>
      <c r="BB106">
        <v>1.95062429057888</v>
      </c>
      <c r="BC106">
        <v>2.08044157408834</v>
      </c>
      <c r="BD106">
        <v>1.9274596881523001</v>
      </c>
      <c r="BE106">
        <v>2.34646548370181</v>
      </c>
      <c r="BF106">
        <v>1.7886394776460199</v>
      </c>
      <c r="BG106">
        <v>2.0832713243964101</v>
      </c>
      <c r="BH106">
        <v>1.86493881148901</v>
      </c>
      <c r="BI106">
        <v>1.7435590758753601</v>
      </c>
      <c r="BJ106">
        <v>1.65720004393619</v>
      </c>
      <c r="BK106">
        <v>2.14010385994967</v>
      </c>
      <c r="BL106">
        <v>2.0439798704427399</v>
      </c>
      <c r="BM106">
        <v>1.87141115826883</v>
      </c>
      <c r="BN106">
        <v>1.70082093607272</v>
      </c>
      <c r="BO106">
        <v>1.8936978184756199</v>
      </c>
      <c r="BP106">
        <v>1.7279154322650101</v>
      </c>
      <c r="BQ106">
        <v>1.88946297671715</v>
      </c>
      <c r="BR106">
        <v>1.73697000032292</v>
      </c>
      <c r="BS106">
        <v>2.2712293388429701</v>
      </c>
      <c r="BT106">
        <v>1.8467114325068801</v>
      </c>
      <c r="BU106">
        <v>2.5271154787590802</v>
      </c>
      <c r="BV106">
        <v>2.0639856399470502</v>
      </c>
      <c r="BW106">
        <v>1.9262313646597999</v>
      </c>
      <c r="BX106">
        <v>1.7720593133401701</v>
      </c>
      <c r="BY106">
        <v>2.0436294818679301</v>
      </c>
      <c r="BZ106">
        <v>1.7543220295637001</v>
      </c>
      <c r="CA106">
        <v>1.6703541923843801</v>
      </c>
      <c r="CB106">
        <v>1.6240464659892999</v>
      </c>
      <c r="CC106">
        <v>1.6904033962857401</v>
      </c>
      <c r="CD106">
        <v>1.5599154422683801</v>
      </c>
      <c r="CE106">
        <v>1.99682134870913</v>
      </c>
      <c r="CF106">
        <v>1.73216166768309</v>
      </c>
      <c r="CG106">
        <v>1.8124673598252801</v>
      </c>
      <c r="CH106">
        <v>1.7516379433129099</v>
      </c>
      <c r="CI106">
        <v>1.88941076552868</v>
      </c>
      <c r="CJ106">
        <v>1.68546280449357</v>
      </c>
      <c r="CK106">
        <v>1.75885726348379</v>
      </c>
      <c r="CL106">
        <v>1.65373113323716</v>
      </c>
      <c r="CM106">
        <v>2.0212901965658601</v>
      </c>
      <c r="CN106">
        <v>1.70325123852477</v>
      </c>
      <c r="CO106">
        <v>1.9953363388038801</v>
      </c>
      <c r="CP106">
        <v>1.7189811010681999</v>
      </c>
      <c r="CQ106">
        <v>1.9123814120067499</v>
      </c>
      <c r="CR106">
        <v>1.7193258740903401</v>
      </c>
      <c r="CS106">
        <v>1.8499333629498</v>
      </c>
      <c r="CT106">
        <v>1.6881497112394399</v>
      </c>
      <c r="CU106">
        <v>1.9836791350087599</v>
      </c>
      <c r="CV106">
        <v>1.745821157218</v>
      </c>
      <c r="CW106">
        <v>1.7932206515868101</v>
      </c>
      <c r="CX106">
        <v>1.7294452422042701</v>
      </c>
      <c r="CY106">
        <v>2.0025889400481098</v>
      </c>
      <c r="CZ106">
        <v>1.82532222346137</v>
      </c>
      <c r="DA106">
        <v>2.13019177348639</v>
      </c>
      <c r="DB106">
        <v>1.83108537769001</v>
      </c>
      <c r="DC106">
        <v>1.8332882969825599</v>
      </c>
      <c r="DD106">
        <v>1.6622016341761501</v>
      </c>
      <c r="DE106">
        <v>1.7117262393525901</v>
      </c>
      <c r="DF106">
        <v>1.62133338609629</v>
      </c>
      <c r="DG106">
        <v>1.6385504294138999</v>
      </c>
      <c r="DH106">
        <v>1.5752134495202801</v>
      </c>
      <c r="DI106">
        <v>1.7985002287655101</v>
      </c>
      <c r="DJ106">
        <v>1.6748427721728001</v>
      </c>
      <c r="DK106">
        <v>2.20015935881512</v>
      </c>
      <c r="DL106">
        <v>1.8314780530102399</v>
      </c>
      <c r="DM106">
        <v>2.0010806018120801</v>
      </c>
      <c r="DN106">
        <v>1.7543570419218</v>
      </c>
      <c r="DO106">
        <v>1.87326493016879</v>
      </c>
      <c r="DP106">
        <v>1.7409605003855699</v>
      </c>
      <c r="DQ106">
        <v>1.9963814672042699</v>
      </c>
      <c r="DR106">
        <v>1.75611088956828</v>
      </c>
      <c r="DS106">
        <v>2.3565922077921999</v>
      </c>
      <c r="DT106">
        <v>1.8919896103896101</v>
      </c>
      <c r="DU106">
        <v>2.2234198716604401</v>
      </c>
      <c r="DV106">
        <v>1.81336241244809</v>
      </c>
      <c r="DW106">
        <v>1.96278861940686</v>
      </c>
      <c r="DX106">
        <v>1.6807988860485801</v>
      </c>
      <c r="DY106">
        <v>2.0611472184127302</v>
      </c>
      <c r="DZ106">
        <v>1.79217100948065</v>
      </c>
      <c r="EA106">
        <v>1.6560962429965</v>
      </c>
      <c r="EB106">
        <v>1.61127385455476</v>
      </c>
      <c r="EC106">
        <v>1.94781250655095</v>
      </c>
      <c r="ED106">
        <v>1.69997694065362</v>
      </c>
    </row>
    <row r="107" spans="1:134" x14ac:dyDescent="0.45">
      <c r="A107" t="s">
        <v>121</v>
      </c>
      <c r="B107" t="s">
        <v>87</v>
      </c>
      <c r="C107" t="s">
        <v>100</v>
      </c>
      <c r="D107">
        <v>45</v>
      </c>
      <c r="E107" s="1" cm="1">
        <f t="array" ref="E107">SUMPRODUCT($G107:$FZZ107,$G$2:$FZZ$2)/SUMPRODUCT(--($G107:$FZZ107&lt;&gt;""),$G$2:$FZZ$2)</f>
        <v>2.1768474190609486</v>
      </c>
      <c r="F107" s="1" cm="1">
        <f t="array" ref="F107">SUMPRODUCT($G107:$FZZ107,$F$2:$FZY$2)/SUMPRODUCT(--($G107:$FZZ107&lt;&gt;""),$F$2:$FZY$2)</f>
        <v>1.863352499861938</v>
      </c>
      <c r="G107">
        <v>1.93752650561627</v>
      </c>
      <c r="H107">
        <v>1.79060660412962</v>
      </c>
      <c r="I107">
        <v>1.96364063823668</v>
      </c>
      <c r="J107">
        <v>1.8081034764158599</v>
      </c>
      <c r="K107">
        <v>2.8617365396892902</v>
      </c>
      <c r="L107">
        <v>2.21640065262112</v>
      </c>
      <c r="M107">
        <v>2.3014951320950598</v>
      </c>
      <c r="N107">
        <v>1.98329031214559</v>
      </c>
      <c r="O107">
        <v>2.37245616127877</v>
      </c>
      <c r="P107">
        <v>1.95607777645234</v>
      </c>
      <c r="Q107">
        <v>1.8805707301644301</v>
      </c>
      <c r="R107">
        <v>1.7312226417746599</v>
      </c>
      <c r="S107">
        <v>2.5906758650163999</v>
      </c>
      <c r="T107">
        <v>1.9759065401043601</v>
      </c>
      <c r="U107">
        <v>2.35500997533001</v>
      </c>
      <c r="V107">
        <v>1.9571703949591901</v>
      </c>
      <c r="W107">
        <v>2.17186549440778</v>
      </c>
      <c r="X107">
        <v>1.86718494080209</v>
      </c>
      <c r="Y107">
        <v>2.2880121990860198</v>
      </c>
      <c r="Z107">
        <v>1.9131173636207099</v>
      </c>
      <c r="AA107">
        <v>2.26180314819094</v>
      </c>
      <c r="AB107">
        <v>1.89064273425262</v>
      </c>
      <c r="AC107">
        <v>2.12932696844249</v>
      </c>
      <c r="AD107">
        <v>1.70189132102131</v>
      </c>
      <c r="AE107">
        <v>2.1873050466525901</v>
      </c>
      <c r="AF107">
        <v>1.8410951440441301</v>
      </c>
      <c r="AG107">
        <v>2.2853313341337498</v>
      </c>
      <c r="AH107">
        <v>1.91974891971295</v>
      </c>
      <c r="AI107">
        <v>2.1532917221463799</v>
      </c>
      <c r="AJ107">
        <v>1.77639632810901</v>
      </c>
      <c r="AK107">
        <v>2.6935881358968499</v>
      </c>
      <c r="AL107">
        <v>2.1214056425178698</v>
      </c>
      <c r="AM107">
        <v>2.2465373961218802</v>
      </c>
      <c r="AN107">
        <v>2.05277603113369</v>
      </c>
      <c r="AO107">
        <v>2.0960475919360202</v>
      </c>
      <c r="AP107">
        <v>1.95086824875132</v>
      </c>
      <c r="AQ107">
        <v>2.0482288514496898</v>
      </c>
      <c r="AR107">
        <v>1.71513285795559</v>
      </c>
      <c r="AS107">
        <v>1.88768917734773</v>
      </c>
      <c r="AT107">
        <v>1.7437792398746399</v>
      </c>
      <c r="AU107">
        <v>1.7948309563454701</v>
      </c>
      <c r="AV107">
        <v>1.69725379473442</v>
      </c>
      <c r="AW107">
        <v>2.2851776056132098</v>
      </c>
      <c r="AX107">
        <v>1.8189738342347599</v>
      </c>
      <c r="AY107">
        <v>1.9413124292872099</v>
      </c>
      <c r="AZ107">
        <v>1.7300145466300301</v>
      </c>
      <c r="BA107">
        <v>2.36770254931435</v>
      </c>
      <c r="BB107">
        <v>1.8882565880295701</v>
      </c>
      <c r="BC107">
        <v>1.9450133789103501</v>
      </c>
      <c r="BD107">
        <v>1.8347319314663499</v>
      </c>
      <c r="BE107">
        <v>2.1706615694301101</v>
      </c>
      <c r="BF107">
        <v>1.7003569193294601</v>
      </c>
      <c r="BG107">
        <v>2.0332215264501499</v>
      </c>
      <c r="BH107">
        <v>1.78675031195265</v>
      </c>
      <c r="BI107">
        <v>1.6288001757447701</v>
      </c>
      <c r="BJ107">
        <v>1.5727083002794799</v>
      </c>
      <c r="BK107">
        <v>1.99710905294715</v>
      </c>
      <c r="BL107">
        <v>1.9154799507468201</v>
      </c>
      <c r="BM107">
        <v>1.87511197920491</v>
      </c>
      <c r="BN107">
        <v>1.6554565080110999</v>
      </c>
      <c r="BO107">
        <v>1.7983167250201899</v>
      </c>
      <c r="BP107">
        <v>1.6572448155130599</v>
      </c>
      <c r="BQ107">
        <v>1.8782252074789201</v>
      </c>
      <c r="BR107">
        <v>1.70381373720412</v>
      </c>
      <c r="BS107">
        <v>2.11859504132231</v>
      </c>
      <c r="BT107">
        <v>1.7802169421487599</v>
      </c>
      <c r="BU107">
        <v>2.3745399162330201</v>
      </c>
      <c r="BV107">
        <v>1.9700288288941601</v>
      </c>
      <c r="BW107">
        <v>1.80911016666888</v>
      </c>
      <c r="BX107">
        <v>1.67560185987023</v>
      </c>
      <c r="BY107">
        <v>1.96997596030893</v>
      </c>
      <c r="BZ107">
        <v>1.70490000511482</v>
      </c>
      <c r="CA107">
        <v>1.61049916120659</v>
      </c>
      <c r="CB107">
        <v>1.57015794638052</v>
      </c>
      <c r="CC107">
        <v>1.66428484075542</v>
      </c>
      <c r="CD107">
        <v>1.5082024493789199</v>
      </c>
      <c r="CE107">
        <v>1.8403466947570699</v>
      </c>
      <c r="CF107">
        <v>1.6510875792352699</v>
      </c>
      <c r="CG107">
        <v>1.74525233822342</v>
      </c>
      <c r="CH107">
        <v>1.6765536723163801</v>
      </c>
      <c r="CI107">
        <v>1.75263476213148</v>
      </c>
      <c r="CJ107">
        <v>1.6003654566277601</v>
      </c>
      <c r="CK107">
        <v>1.6792503723510299</v>
      </c>
      <c r="CL107">
        <v>1.5913872567990699</v>
      </c>
      <c r="CM107">
        <v>1.7962426975868699</v>
      </c>
      <c r="CN107">
        <v>1.6315854892838699</v>
      </c>
      <c r="CO107">
        <v>1.91153478869173</v>
      </c>
      <c r="CP107">
        <v>1.5979479890737001</v>
      </c>
      <c r="CQ107">
        <v>1.83616759166359</v>
      </c>
      <c r="CR107">
        <v>1.65012255680158</v>
      </c>
      <c r="CS107">
        <v>1.7386161705908401</v>
      </c>
      <c r="CT107">
        <v>1.59962239004886</v>
      </c>
      <c r="CU107">
        <v>1.88267095265926</v>
      </c>
      <c r="CV107">
        <v>1.6530829924021</v>
      </c>
      <c r="CW107">
        <v>1.73169799886703</v>
      </c>
      <c r="CX107">
        <v>1.6508490653035901</v>
      </c>
      <c r="CY107">
        <v>1.95150317842178</v>
      </c>
      <c r="CZ107">
        <v>1.7388117960074501</v>
      </c>
      <c r="DA107">
        <v>1.97986880417684</v>
      </c>
      <c r="DB107">
        <v>1.7127413902741</v>
      </c>
      <c r="DC107">
        <v>1.713581676639</v>
      </c>
      <c r="DD107">
        <v>1.60070771408351</v>
      </c>
      <c r="DE107">
        <v>1.6439686983706101</v>
      </c>
      <c r="DF107">
        <v>1.56510125542881</v>
      </c>
      <c r="DG107">
        <v>1.58738541627371</v>
      </c>
      <c r="DH107">
        <v>1.5184402781445201</v>
      </c>
      <c r="DI107">
        <v>1.7261870604018501</v>
      </c>
      <c r="DJ107">
        <v>1.63198219506331</v>
      </c>
      <c r="DK107">
        <v>2.07267230671884</v>
      </c>
      <c r="DL107">
        <v>1.7331677251529101</v>
      </c>
      <c r="DM107">
        <v>1.9467457260812899</v>
      </c>
      <c r="DN107">
        <v>1.6937186556205099</v>
      </c>
      <c r="DO107">
        <v>1.8098063576385901</v>
      </c>
      <c r="DP107">
        <v>1.67956901722217</v>
      </c>
      <c r="DQ107">
        <v>1.9322669738727101</v>
      </c>
      <c r="DR107">
        <v>1.7268672367702</v>
      </c>
      <c r="DS107">
        <v>2.24725194805194</v>
      </c>
      <c r="DT107">
        <v>1.82451948051948</v>
      </c>
      <c r="DU107">
        <v>2.1017489409889598</v>
      </c>
      <c r="DV107">
        <v>1.7287568678438101</v>
      </c>
      <c r="DW107">
        <v>1.8956086206538201</v>
      </c>
      <c r="DX107">
        <v>1.6197705592617899</v>
      </c>
      <c r="DY107">
        <v>1.92187704966907</v>
      </c>
      <c r="DZ107">
        <v>1.7042931250372599</v>
      </c>
      <c r="EA107">
        <v>1.58071442791729</v>
      </c>
      <c r="EB107">
        <v>1.54158015983618</v>
      </c>
      <c r="EC107">
        <v>1.8281869064838601</v>
      </c>
      <c r="ED107">
        <v>1.6270045909062301</v>
      </c>
    </row>
    <row r="108" spans="1:134" x14ac:dyDescent="0.45">
      <c r="A108" t="s">
        <v>121</v>
      </c>
      <c r="B108" t="s">
        <v>87</v>
      </c>
      <c r="C108" t="s">
        <v>100</v>
      </c>
      <c r="D108">
        <v>50</v>
      </c>
      <c r="E108" s="1" cm="1">
        <f t="array" ref="E108">SUMPRODUCT($G108:$FZZ108,$G$2:$FZZ$2)/SUMPRODUCT(--($G108:$FZZ108&lt;&gt;""),$G$2:$FZZ$2)</f>
        <v>2.0782510451597656</v>
      </c>
      <c r="F108" s="1" cm="1">
        <f t="array" ref="F108">SUMPRODUCT($G108:$FZZ108,$F$2:$FZY$2)/SUMPRODUCT(--($G108:$FZZ108&lt;&gt;""),$F$2:$FZY$2)</f>
        <v>1.7838287222317937</v>
      </c>
      <c r="G108">
        <v>1.8865345633236099</v>
      </c>
      <c r="H108">
        <v>1.7152392216978301</v>
      </c>
      <c r="I108">
        <v>1.91564464858899</v>
      </c>
      <c r="J108">
        <v>1.730210543496</v>
      </c>
      <c r="K108">
        <v>2.6778227045943499</v>
      </c>
      <c r="L108">
        <v>2.0451680026483099</v>
      </c>
      <c r="M108">
        <v>2.0511326285362399</v>
      </c>
      <c r="N108">
        <v>1.79903351301655</v>
      </c>
      <c r="O108">
        <v>2.25823213646665</v>
      </c>
      <c r="P108">
        <v>1.86811165453894</v>
      </c>
      <c r="Q108">
        <v>1.71551740969101</v>
      </c>
      <c r="R108">
        <v>1.6187478767479</v>
      </c>
      <c r="S108">
        <v>2.3852598145274602</v>
      </c>
      <c r="T108">
        <v>1.8803486048279101</v>
      </c>
      <c r="U108">
        <v>2.1715410798194901</v>
      </c>
      <c r="V108">
        <v>1.8490553819322699</v>
      </c>
      <c r="W108">
        <v>2.08317978145912</v>
      </c>
      <c r="X108">
        <v>1.77353730871823</v>
      </c>
      <c r="Y108">
        <v>2.1160251630050202</v>
      </c>
      <c r="Z108">
        <v>1.7215601636742499</v>
      </c>
      <c r="AA108">
        <v>2.0891739208586899</v>
      </c>
      <c r="AB108">
        <v>1.7895513956294999</v>
      </c>
      <c r="AC108">
        <v>2.1060973750873999</v>
      </c>
      <c r="AD108">
        <v>1.6814562470209899</v>
      </c>
      <c r="AE108">
        <v>2.1585195707377798</v>
      </c>
      <c r="AF108">
        <v>1.8015528161819701</v>
      </c>
      <c r="AG108">
        <v>2.2039985835929099</v>
      </c>
      <c r="AH108">
        <v>1.82474452110501</v>
      </c>
      <c r="AI108">
        <v>2.0718212217053402</v>
      </c>
      <c r="AJ108">
        <v>1.72691568536039</v>
      </c>
      <c r="AK108">
        <v>2.6022736626012501</v>
      </c>
      <c r="AL108">
        <v>2.0490900023724299</v>
      </c>
      <c r="AM108">
        <v>2.1502175279982301</v>
      </c>
      <c r="AN108">
        <v>1.97447444895739</v>
      </c>
      <c r="AO108">
        <v>2.0119109236303401</v>
      </c>
      <c r="AP108">
        <v>1.8497709686602299</v>
      </c>
      <c r="AQ108">
        <v>2.0535969201665498</v>
      </c>
      <c r="AR108">
        <v>1.7245077816054599</v>
      </c>
      <c r="AS108">
        <v>1.81397870223225</v>
      </c>
      <c r="AT108">
        <v>1.6592921536884899</v>
      </c>
      <c r="AU108">
        <v>1.6475301044909301</v>
      </c>
      <c r="AV108">
        <v>1.5396486401698799</v>
      </c>
      <c r="AW108">
        <v>2.2492033328460699</v>
      </c>
      <c r="AX108">
        <v>1.7629147785411401</v>
      </c>
      <c r="AY108">
        <v>1.7975755616615401</v>
      </c>
      <c r="AZ108">
        <v>1.6314530467108399</v>
      </c>
      <c r="BA108">
        <v>2.3028499555173698</v>
      </c>
      <c r="BB108">
        <v>1.8904347025799899</v>
      </c>
      <c r="BC108">
        <v>1.8495257841722501</v>
      </c>
      <c r="BD108">
        <v>1.7737212983847199</v>
      </c>
      <c r="BE108">
        <v>1.7604580746654901</v>
      </c>
      <c r="BF108">
        <v>1.5916064752947501</v>
      </c>
      <c r="BG108">
        <v>1.8971987224250999</v>
      </c>
      <c r="BH108">
        <v>1.6989914484905999</v>
      </c>
      <c r="BI108">
        <v>1.57160989540744</v>
      </c>
      <c r="BJ108">
        <v>1.5154814064464099</v>
      </c>
      <c r="BK108">
        <v>1.95606028159965</v>
      </c>
      <c r="BL108">
        <v>1.8552385031318499</v>
      </c>
      <c r="BM108">
        <v>1.8209067011293301</v>
      </c>
      <c r="BN108">
        <v>1.6023379789405601</v>
      </c>
      <c r="BO108">
        <v>1.7378265553460801</v>
      </c>
      <c r="BP108">
        <v>1.57916778884998</v>
      </c>
      <c r="BQ108">
        <v>1.7887993670681599</v>
      </c>
      <c r="BR108">
        <v>1.6175767752768999</v>
      </c>
      <c r="BS108">
        <v>1.94881198347107</v>
      </c>
      <c r="BT108">
        <v>1.66773415977961</v>
      </c>
      <c r="BU108">
        <v>2.3015248490562601</v>
      </c>
      <c r="BV108">
        <v>1.9330226823563501</v>
      </c>
      <c r="BW108">
        <v>1.76630384097843</v>
      </c>
      <c r="BX108">
        <v>1.5916145965174</v>
      </c>
      <c r="BY108">
        <v>2.0029538131041802</v>
      </c>
      <c r="BZ108">
        <v>1.6832514960871501</v>
      </c>
      <c r="CA108">
        <v>1.5399455575602099</v>
      </c>
      <c r="CB108">
        <v>1.5064413002880299</v>
      </c>
      <c r="CC108">
        <v>1.5760932231520399</v>
      </c>
      <c r="CD108">
        <v>1.4560876325582199</v>
      </c>
      <c r="CE108">
        <v>1.6475947589214699</v>
      </c>
      <c r="CF108">
        <v>1.56419212359778</v>
      </c>
      <c r="CG108">
        <v>1.67182974884869</v>
      </c>
      <c r="CH108">
        <v>1.56613492854769</v>
      </c>
      <c r="CI108">
        <v>1.6468196265650901</v>
      </c>
      <c r="CJ108">
        <v>1.5039827051511301</v>
      </c>
      <c r="CK108">
        <v>1.63461515908477</v>
      </c>
      <c r="CL108">
        <v>1.54478180816005</v>
      </c>
      <c r="CM108">
        <v>1.62183710069783</v>
      </c>
      <c r="CN108">
        <v>1.5560310385851499</v>
      </c>
      <c r="CO108">
        <v>1.79582047125186</v>
      </c>
      <c r="CP108">
        <v>1.54578160740855</v>
      </c>
      <c r="CQ108">
        <v>1.7055461715287199</v>
      </c>
      <c r="CR108">
        <v>1.5799159247640899</v>
      </c>
      <c r="CS108">
        <v>1.6690470901821399</v>
      </c>
      <c r="CT108">
        <v>1.53285206574855</v>
      </c>
      <c r="CU108">
        <v>1.80451490356516</v>
      </c>
      <c r="CV108">
        <v>1.61674459380479</v>
      </c>
      <c r="CW108">
        <v>1.6360941678633001</v>
      </c>
      <c r="CX108">
        <v>1.5655077924302101</v>
      </c>
      <c r="CY108">
        <v>1.8559274778147701</v>
      </c>
      <c r="CZ108">
        <v>1.70796756257268</v>
      </c>
      <c r="DA108">
        <v>1.93989089326952</v>
      </c>
      <c r="DB108">
        <v>1.65698316543391</v>
      </c>
      <c r="DC108">
        <v>1.5924210255420399</v>
      </c>
      <c r="DD108">
        <v>1.5300006433764299</v>
      </c>
      <c r="DE108">
        <v>1.5640031262057099</v>
      </c>
      <c r="DF108">
        <v>1.49821430338045</v>
      </c>
      <c r="DG108">
        <v>1.5392130974386</v>
      </c>
      <c r="DH108">
        <v>1.4494699913236999</v>
      </c>
      <c r="DI108">
        <v>1.61261855094491</v>
      </c>
      <c r="DJ108">
        <v>1.5626313463044601</v>
      </c>
      <c r="DK108">
        <v>1.9953598462656099</v>
      </c>
      <c r="DL108">
        <v>1.6777905368985899</v>
      </c>
      <c r="DM108">
        <v>1.8542018785846801</v>
      </c>
      <c r="DN108">
        <v>1.5939985037821001</v>
      </c>
      <c r="DO108">
        <v>1.6985798132122301</v>
      </c>
      <c r="DP108">
        <v>1.5729586153714299</v>
      </c>
      <c r="DQ108">
        <v>1.8243017708656399</v>
      </c>
      <c r="DR108">
        <v>1.6487216979042001</v>
      </c>
      <c r="DS108">
        <v>2.1590441558441502</v>
      </c>
      <c r="DT108">
        <v>1.7686441558441499</v>
      </c>
      <c r="DU108">
        <v>2.0557815711110101</v>
      </c>
      <c r="DV108">
        <v>1.6781445287925101</v>
      </c>
      <c r="DW108">
        <v>1.8567761913668701</v>
      </c>
      <c r="DX108">
        <v>1.5798470395078601</v>
      </c>
      <c r="DY108">
        <v>1.8018901675511301</v>
      </c>
      <c r="DZ108">
        <v>1.6360682129866999</v>
      </c>
      <c r="EA108">
        <v>1.49859219021074</v>
      </c>
      <c r="EB108">
        <v>1.45276016040499</v>
      </c>
      <c r="EC108">
        <v>1.7184768253568901</v>
      </c>
      <c r="ED108">
        <v>1.55014359683877</v>
      </c>
    </row>
    <row r="109" spans="1:134" x14ac:dyDescent="0.45">
      <c r="A109" t="s">
        <v>121</v>
      </c>
      <c r="B109" t="s">
        <v>87</v>
      </c>
      <c r="C109" t="s">
        <v>77</v>
      </c>
      <c r="D109">
        <v>30</v>
      </c>
      <c r="E109" s="1" cm="1">
        <f t="array" ref="E109">SUMPRODUCT($G109:$FZZ109,$G$2:$FZZ$2)/SUMPRODUCT(--($G109:$FZZ109&lt;&gt;""),$G$2:$FZZ$2)</f>
        <v>1.4399399914616666</v>
      </c>
      <c r="F109" s="1" cm="1">
        <f t="array" ref="F109">SUMPRODUCT($G109:$FZZ109,$F$2:$FZY$2)/SUMPRODUCT(--($G109:$FZZ109&lt;&gt;""),$F$2:$FZY$2)</f>
        <v>1.3362445651113442</v>
      </c>
      <c r="G109">
        <v>1.2608055372907201</v>
      </c>
      <c r="H109">
        <v>1.2387742635815699</v>
      </c>
      <c r="I109">
        <v>1.2604067087909001</v>
      </c>
      <c r="J109">
        <v>1.2411146603247101</v>
      </c>
      <c r="K109">
        <v>1.61319902579745</v>
      </c>
      <c r="L109">
        <v>1.4430233382989199</v>
      </c>
      <c r="M109">
        <v>1.4658092696865599</v>
      </c>
      <c r="N109">
        <v>1.36841049874625</v>
      </c>
      <c r="O109">
        <v>1.5760825480138301</v>
      </c>
      <c r="P109">
        <v>1.3630323273291101</v>
      </c>
      <c r="Q109">
        <v>1.3906080994013801</v>
      </c>
      <c r="R109">
        <v>1.2804606139176</v>
      </c>
      <c r="S109">
        <v>1.6930087199772701</v>
      </c>
      <c r="T109">
        <v>1.3418541911013</v>
      </c>
      <c r="U109">
        <v>1.69939704474749</v>
      </c>
      <c r="V109">
        <v>1.42147343918685</v>
      </c>
      <c r="W109">
        <v>1.37314860311666</v>
      </c>
      <c r="X109">
        <v>1.3463837802423999</v>
      </c>
      <c r="Y109">
        <v>1.3274560699057301</v>
      </c>
      <c r="Z109">
        <v>1.31896881393525</v>
      </c>
      <c r="AA109">
        <v>1.40611406414503</v>
      </c>
      <c r="AB109">
        <v>1.3218575867293201</v>
      </c>
      <c r="AC109">
        <v>1.3506746768156499</v>
      </c>
      <c r="AD109">
        <v>1.3160976412320999</v>
      </c>
      <c r="AE109">
        <v>1.40063435849038</v>
      </c>
      <c r="AF109">
        <v>1.3150815812261001</v>
      </c>
      <c r="AG109">
        <v>1.41770453526908</v>
      </c>
      <c r="AH109">
        <v>1.3739950979036</v>
      </c>
      <c r="AI109">
        <v>1.7786367584863001</v>
      </c>
      <c r="AJ109">
        <v>1.33365978326854</v>
      </c>
      <c r="AK109">
        <v>1.530873103869</v>
      </c>
      <c r="AL109">
        <v>1.40491626278814</v>
      </c>
      <c r="AM109">
        <v>1.3066082626650499</v>
      </c>
      <c r="AN109">
        <v>1.34920466325646</v>
      </c>
      <c r="AO109">
        <v>1.5003364302166</v>
      </c>
      <c r="AP109">
        <v>1.54590331513159</v>
      </c>
      <c r="AQ109">
        <v>1.51013406210625</v>
      </c>
      <c r="AR109">
        <v>1.3004512947237199</v>
      </c>
      <c r="AS109">
        <v>1.2564168065229899</v>
      </c>
      <c r="AT109">
        <v>1.27500556949993</v>
      </c>
      <c r="AU109">
        <v>1.2268032529742501</v>
      </c>
      <c r="AV109">
        <v>1.2384710055744499</v>
      </c>
      <c r="AW109">
        <v>1.5238707791258499</v>
      </c>
      <c r="AX109">
        <v>1.2868001754129501</v>
      </c>
      <c r="AY109">
        <v>1.4083562308065201</v>
      </c>
      <c r="AZ109">
        <v>1.25718441894294</v>
      </c>
      <c r="BA109">
        <v>1.4729422953032401</v>
      </c>
      <c r="BB109">
        <v>1.3211645243427299</v>
      </c>
      <c r="BC109">
        <v>1.2617643350471399</v>
      </c>
      <c r="BD109">
        <v>1.2687409814936701</v>
      </c>
      <c r="BE109">
        <v>1.6529932168411701</v>
      </c>
      <c r="BF109">
        <v>1.24372008051829</v>
      </c>
      <c r="BG109">
        <v>1.34979909104438</v>
      </c>
      <c r="BH109">
        <v>1.27834190010646</v>
      </c>
      <c r="BI109">
        <v>1.1275003966462001</v>
      </c>
      <c r="BJ109">
        <v>1.1803458754897</v>
      </c>
      <c r="BK109">
        <v>1.3586514267359</v>
      </c>
      <c r="BL109">
        <v>1.3352561700305099</v>
      </c>
      <c r="BM109">
        <v>1.2958747595200599</v>
      </c>
      <c r="BN109">
        <v>1.22715991364751</v>
      </c>
      <c r="BO109">
        <v>1.32200377053595</v>
      </c>
      <c r="BP109">
        <v>1.21500134661998</v>
      </c>
      <c r="BQ109">
        <v>1.3266218878160601</v>
      </c>
      <c r="BR109">
        <v>1.2564423418477699</v>
      </c>
      <c r="BS109">
        <v>1.4852617079889801</v>
      </c>
      <c r="BT109">
        <v>1.2586088154269901</v>
      </c>
      <c r="BU109">
        <v>1.4520878284046199</v>
      </c>
      <c r="BV109">
        <v>1.3859264228600401</v>
      </c>
      <c r="BW109">
        <v>1.2294861375717701</v>
      </c>
      <c r="BX109">
        <v>1.2314046283590201</v>
      </c>
      <c r="BY109">
        <v>1.3088077336197601</v>
      </c>
      <c r="BZ109">
        <v>1.2583883177330999</v>
      </c>
      <c r="CA109">
        <v>1.1858164783338001</v>
      </c>
      <c r="CB109">
        <v>1.1829519197290499</v>
      </c>
      <c r="CC109">
        <v>1.1860968919792401</v>
      </c>
      <c r="CD109">
        <v>1.1538985656632701</v>
      </c>
      <c r="CE109">
        <v>1.39167636894531</v>
      </c>
      <c r="CF109">
        <v>1.2213967585148999</v>
      </c>
      <c r="CG109">
        <v>1.17001376821915</v>
      </c>
      <c r="CH109">
        <v>1.2123629112662</v>
      </c>
      <c r="CI109">
        <v>1.27987028863352</v>
      </c>
      <c r="CJ109">
        <v>1.2137277862850799</v>
      </c>
      <c r="CK109">
        <v>1.1983604827076599</v>
      </c>
      <c r="CL109">
        <v>1.2051859409632999</v>
      </c>
      <c r="CM109">
        <v>1.5153328479855099</v>
      </c>
      <c r="CN109">
        <v>1.2751744588667699</v>
      </c>
      <c r="CO109">
        <v>1.3652646072531001</v>
      </c>
      <c r="CP109">
        <v>1.2237669057718299</v>
      </c>
      <c r="CQ109">
        <v>1.2487077560040101</v>
      </c>
      <c r="CR109">
        <v>1.18955028638921</v>
      </c>
      <c r="CS109">
        <v>1.21271657041314</v>
      </c>
      <c r="CT109">
        <v>1.2174922256774701</v>
      </c>
      <c r="CU109">
        <v>1.2924605493863199</v>
      </c>
      <c r="CV109">
        <v>1.24377556984219</v>
      </c>
      <c r="CW109">
        <v>1.1552557735123199</v>
      </c>
      <c r="CX109">
        <v>1.1962796580025501</v>
      </c>
      <c r="CY109">
        <v>1.29798301655328</v>
      </c>
      <c r="CZ109">
        <v>1.2429381681456799</v>
      </c>
      <c r="DA109">
        <v>1.2970982964623901</v>
      </c>
      <c r="DB109">
        <v>1.28948425315438</v>
      </c>
      <c r="DC109">
        <v>1.3108537605352799</v>
      </c>
      <c r="DD109">
        <v>1.2280383452357899</v>
      </c>
      <c r="DE109">
        <v>1.2176274472947399</v>
      </c>
      <c r="DF109">
        <v>1.1878493485422501</v>
      </c>
      <c r="DG109">
        <v>1.11540734593282</v>
      </c>
      <c r="DH109">
        <v>1.1397135564022201</v>
      </c>
      <c r="DI109">
        <v>1.2214295130784001</v>
      </c>
      <c r="DJ109">
        <v>1.2090296464603301</v>
      </c>
      <c r="DK109">
        <v>1.5214782873614301</v>
      </c>
      <c r="DL109">
        <v>1.28618968386023</v>
      </c>
      <c r="DM109">
        <v>1.2495497492449601</v>
      </c>
      <c r="DN109">
        <v>1.20588235294117</v>
      </c>
      <c r="DO109">
        <v>1.23905406563276</v>
      </c>
      <c r="DP109">
        <v>1.2449875760431801</v>
      </c>
      <c r="DQ109">
        <v>1.30149024473097</v>
      </c>
      <c r="DR109">
        <v>1.24424357895047</v>
      </c>
      <c r="DS109">
        <v>1.57153246753246</v>
      </c>
      <c r="DT109">
        <v>1.3444571428571399</v>
      </c>
      <c r="DU109">
        <v>1.4417229375498</v>
      </c>
      <c r="DV109">
        <v>1.28577569936669</v>
      </c>
      <c r="DW109">
        <v>1.37940852505351</v>
      </c>
      <c r="DX109">
        <v>1.24009185942598</v>
      </c>
      <c r="DY109">
        <v>1.3572058911215701</v>
      </c>
      <c r="DZ109">
        <v>1.2669190865183899</v>
      </c>
      <c r="EA109">
        <v>1.1639031881914601</v>
      </c>
      <c r="EB109">
        <v>1.15948067461107</v>
      </c>
      <c r="EC109">
        <v>1.3578076850512499</v>
      </c>
      <c r="ED109">
        <v>1.22792067584847</v>
      </c>
    </row>
    <row r="110" spans="1:134" x14ac:dyDescent="0.45">
      <c r="A110" t="s">
        <v>121</v>
      </c>
      <c r="B110" t="s">
        <v>87</v>
      </c>
      <c r="C110" t="s">
        <v>77</v>
      </c>
      <c r="D110">
        <v>35</v>
      </c>
      <c r="E110" s="1" cm="1">
        <f t="array" ref="E110">SUMPRODUCT($G110:$FZZ110,$G$2:$FZZ$2)/SUMPRODUCT(--($G110:$FZZ110&lt;&gt;""),$G$2:$FZZ$2)</f>
        <v>1.3443700118108015</v>
      </c>
      <c r="F110" s="1" cm="1">
        <f t="array" ref="F110">SUMPRODUCT($G110:$FZZ110,$F$2:$FZY$2)/SUMPRODUCT(--($G110:$FZZ110&lt;&gt;""),$F$2:$FZY$2)</f>
        <v>1.2492534271445594</v>
      </c>
      <c r="G110">
        <v>1.2648849704887899</v>
      </c>
      <c r="H110">
        <v>1.19518444018193</v>
      </c>
      <c r="I110">
        <v>1.25889116867572</v>
      </c>
      <c r="J110">
        <v>1.19679676995655</v>
      </c>
      <c r="K110">
        <v>1.54691305478707</v>
      </c>
      <c r="L110">
        <v>1.3701875103449901</v>
      </c>
      <c r="M110">
        <v>1.24516780154951</v>
      </c>
      <c r="N110">
        <v>1.2157560646632499</v>
      </c>
      <c r="O110">
        <v>1.5148705713944799</v>
      </c>
      <c r="P110">
        <v>1.3057759751878799</v>
      </c>
      <c r="Q110">
        <v>1.2921438696098599</v>
      </c>
      <c r="R110">
        <v>1.2026880859687601</v>
      </c>
      <c r="S110">
        <v>1.52382027765029</v>
      </c>
      <c r="T110">
        <v>1.2532678667259101</v>
      </c>
      <c r="U110">
        <v>1.50191744560584</v>
      </c>
      <c r="V110">
        <v>1.3650225631408599</v>
      </c>
      <c r="W110">
        <v>1.22807425476157</v>
      </c>
      <c r="X110">
        <v>1.25340446441106</v>
      </c>
      <c r="Y110">
        <v>1.40246945448287</v>
      </c>
      <c r="Z110">
        <v>1.26911843438689</v>
      </c>
      <c r="AA110">
        <v>1.3476799424800301</v>
      </c>
      <c r="AB110">
        <v>1.2576740364121901</v>
      </c>
      <c r="AC110">
        <v>1.2957787031010599</v>
      </c>
      <c r="AD110">
        <v>1.23776641689389</v>
      </c>
      <c r="AE110">
        <v>1.36395053560482</v>
      </c>
      <c r="AF110">
        <v>1.24767028925579</v>
      </c>
      <c r="AG110">
        <v>1.3645809703495</v>
      </c>
      <c r="AH110">
        <v>1.2972739696468301</v>
      </c>
      <c r="AI110">
        <v>1.5380319764419399</v>
      </c>
      <c r="AJ110">
        <v>1.2472891798616099</v>
      </c>
      <c r="AK110">
        <v>1.4740605890412899</v>
      </c>
      <c r="AL110">
        <v>1.3402311427865901</v>
      </c>
      <c r="AM110">
        <v>1.2387412266539699</v>
      </c>
      <c r="AN110">
        <v>1.2757209863535099</v>
      </c>
      <c r="AO110">
        <v>1.23521324499883</v>
      </c>
      <c r="AP110">
        <v>1.27161564141714</v>
      </c>
      <c r="AQ110">
        <v>1.4327368424726601</v>
      </c>
      <c r="AR110">
        <v>1.2116268598892099</v>
      </c>
      <c r="AS110">
        <v>1.19330174808037</v>
      </c>
      <c r="AT110">
        <v>1.19293044808483</v>
      </c>
      <c r="AU110">
        <v>1.1514032674533601</v>
      </c>
      <c r="AV110">
        <v>1.14302951326045</v>
      </c>
      <c r="AW110">
        <v>1.4700774740535001</v>
      </c>
      <c r="AX110">
        <v>1.23666130682648</v>
      </c>
      <c r="AY110">
        <v>1.27035720058186</v>
      </c>
      <c r="AZ110">
        <v>1.18403103281073</v>
      </c>
      <c r="BA110">
        <v>1.4399331226800001</v>
      </c>
      <c r="BB110">
        <v>1.2740896401509301</v>
      </c>
      <c r="BC110">
        <v>1.10438351942393</v>
      </c>
      <c r="BD110">
        <v>1.1764895420349899</v>
      </c>
      <c r="BE110">
        <v>1.50188609029551</v>
      </c>
      <c r="BF110">
        <v>1.1891503290085701</v>
      </c>
      <c r="BG110">
        <v>1.2626927523954501</v>
      </c>
      <c r="BH110">
        <v>1.20129818094398</v>
      </c>
      <c r="BI110">
        <v>1.0567875318842499</v>
      </c>
      <c r="BJ110">
        <v>1.1186155216812901</v>
      </c>
      <c r="BK110">
        <v>1.25851223298891</v>
      </c>
      <c r="BL110">
        <v>1.2743455217088699</v>
      </c>
      <c r="BM110">
        <v>1.23037610327052</v>
      </c>
      <c r="BN110">
        <v>1.1770079156447799</v>
      </c>
      <c r="BO110">
        <v>1.209749528683</v>
      </c>
      <c r="BP110">
        <v>1.17119579854565</v>
      </c>
      <c r="BQ110">
        <v>1.2680434010398101</v>
      </c>
      <c r="BR110">
        <v>1.1921319469112199</v>
      </c>
      <c r="BS110">
        <v>1.3727961432506799</v>
      </c>
      <c r="BT110">
        <v>1.1977272727272701</v>
      </c>
      <c r="BU110">
        <v>1.4031512338404</v>
      </c>
      <c r="BV110">
        <v>1.3160299530397199</v>
      </c>
      <c r="BW110">
        <v>1.17951211713452</v>
      </c>
      <c r="BX110">
        <v>1.1664423986463901</v>
      </c>
      <c r="BY110">
        <v>1.36086389442995</v>
      </c>
      <c r="BZ110">
        <v>1.1919339164237099</v>
      </c>
      <c r="CA110">
        <v>1.08118887095242</v>
      </c>
      <c r="CB110">
        <v>1.13620105719621</v>
      </c>
      <c r="CC110">
        <v>1.14035884624119</v>
      </c>
      <c r="CD110">
        <v>1.1059592236062801</v>
      </c>
      <c r="CE110">
        <v>1.3137439707268299</v>
      </c>
      <c r="CF110">
        <v>1.16955886973073</v>
      </c>
      <c r="CG110">
        <v>1.1250059345772201</v>
      </c>
      <c r="CH110">
        <v>1.16551535868584</v>
      </c>
      <c r="CI110">
        <v>1.21842467604328</v>
      </c>
      <c r="CJ110">
        <v>1.1510210909652401</v>
      </c>
      <c r="CK110">
        <v>1.14423764791424</v>
      </c>
      <c r="CL110">
        <v>1.13761155871418</v>
      </c>
      <c r="CM110">
        <v>1.3797254825363501</v>
      </c>
      <c r="CN110">
        <v>1.2069179821368301</v>
      </c>
      <c r="CO110">
        <v>1.3060361100624001</v>
      </c>
      <c r="CP110">
        <v>1.1510137911123901</v>
      </c>
      <c r="CQ110">
        <v>1.20032004470465</v>
      </c>
      <c r="CR110">
        <v>1.1366540088139201</v>
      </c>
      <c r="CS110">
        <v>1.16031763660595</v>
      </c>
      <c r="CT110">
        <v>1.16390493114171</v>
      </c>
      <c r="CU110">
        <v>1.27440093512565</v>
      </c>
      <c r="CV110">
        <v>1.1932349503214399</v>
      </c>
      <c r="CW110">
        <v>1.1198308456400501</v>
      </c>
      <c r="CX110">
        <v>1.1425165004544999</v>
      </c>
      <c r="CY110">
        <v>1.24281071263562</v>
      </c>
      <c r="CZ110">
        <v>1.1610559689008499</v>
      </c>
      <c r="DA110">
        <v>1.24431875230094</v>
      </c>
      <c r="DB110">
        <v>1.2101475953010401</v>
      </c>
      <c r="DC110">
        <v>1.2157498552403001</v>
      </c>
      <c r="DD110">
        <v>1.1694653541787301</v>
      </c>
      <c r="DE110">
        <v>1.16254291113067</v>
      </c>
      <c r="DF110">
        <v>1.12139769096071</v>
      </c>
      <c r="DG110">
        <v>1.08703962176367</v>
      </c>
      <c r="DH110">
        <v>1.10158813987702</v>
      </c>
      <c r="DI110">
        <v>1.1288531480461801</v>
      </c>
      <c r="DJ110">
        <v>1.13157506998673</v>
      </c>
      <c r="DK110">
        <v>1.42026200464015</v>
      </c>
      <c r="DL110">
        <v>1.22106348573972</v>
      </c>
      <c r="DM110">
        <v>1.23480923221855</v>
      </c>
      <c r="DN110">
        <v>1.14985730514532</v>
      </c>
      <c r="DO110">
        <v>1.16756276240253</v>
      </c>
      <c r="DP110">
        <v>1.1571951846457</v>
      </c>
      <c r="DQ110">
        <v>1.2298580648972699</v>
      </c>
      <c r="DR110">
        <v>1.1871889169509799</v>
      </c>
      <c r="DS110">
        <v>1.4901818181818101</v>
      </c>
      <c r="DT110">
        <v>1.2892259740259699</v>
      </c>
      <c r="DU110">
        <v>1.38925470788071</v>
      </c>
      <c r="DV110">
        <v>1.22506605712368</v>
      </c>
      <c r="DW110">
        <v>1.33220067751522</v>
      </c>
      <c r="DX110">
        <v>1.18796890911735</v>
      </c>
      <c r="DY110">
        <v>1.21060163377258</v>
      </c>
      <c r="DZ110">
        <v>1.1755888140241999</v>
      </c>
      <c r="EA110">
        <v>1.0887631182275801</v>
      </c>
      <c r="EB110">
        <v>1.0920480077358401</v>
      </c>
      <c r="EC110">
        <v>1.2720688426304401</v>
      </c>
      <c r="ED110">
        <v>1.16338595056914</v>
      </c>
    </row>
    <row r="111" spans="1:134" x14ac:dyDescent="0.45">
      <c r="A111" t="s">
        <v>121</v>
      </c>
      <c r="B111" t="s">
        <v>87</v>
      </c>
      <c r="C111" t="s">
        <v>77</v>
      </c>
      <c r="D111">
        <v>40</v>
      </c>
      <c r="E111" s="1" cm="1">
        <f t="array" ref="E111">SUMPRODUCT($G111:$FZZ111,$G$2:$FZZ$2)/SUMPRODUCT(--($G111:$FZZ111&lt;&gt;""),$G$2:$FZZ$2)</f>
        <v>1.277973940122245</v>
      </c>
      <c r="F111" s="1" cm="1">
        <f t="array" ref="F111">SUMPRODUCT($G111:$FZZ111,$F$2:$FZY$2)/SUMPRODUCT(--($G111:$FZZ111&lt;&gt;""),$F$2:$FZY$2)</f>
        <v>1.1834646981902064</v>
      </c>
      <c r="G111">
        <v>1.2166554483874801</v>
      </c>
      <c r="H111">
        <v>1.1347477443477301</v>
      </c>
      <c r="I111">
        <v>1.2102520459791499</v>
      </c>
      <c r="J111">
        <v>1.13857865653197</v>
      </c>
      <c r="K111">
        <v>1.3592111796836199</v>
      </c>
      <c r="L111">
        <v>1.2373152680239199</v>
      </c>
      <c r="M111">
        <v>1.2156085093986</v>
      </c>
      <c r="N111">
        <v>1.14306617948206</v>
      </c>
      <c r="O111">
        <v>1.4522199689848501</v>
      </c>
      <c r="P111">
        <v>1.2263509483478401</v>
      </c>
      <c r="Q111">
        <v>1.19179360622898</v>
      </c>
      <c r="R111">
        <v>1.14514648975177</v>
      </c>
      <c r="S111">
        <v>1.3533011342526799</v>
      </c>
      <c r="T111">
        <v>1.18733259999077</v>
      </c>
      <c r="U111">
        <v>1.3709953418890199</v>
      </c>
      <c r="V111">
        <v>1.2393999366617501</v>
      </c>
      <c r="W111">
        <v>1.1702978028920299</v>
      </c>
      <c r="X111">
        <v>1.1839083485422801</v>
      </c>
      <c r="Y111">
        <v>1.3749354672173399</v>
      </c>
      <c r="Z111">
        <v>1.23127832272127</v>
      </c>
      <c r="AA111">
        <v>1.2890044423901501</v>
      </c>
      <c r="AB111">
        <v>1.1912846981485701</v>
      </c>
      <c r="AC111">
        <v>1.2488670704001099</v>
      </c>
      <c r="AD111">
        <v>1.18363016532424</v>
      </c>
      <c r="AE111">
        <v>1.35225965888637</v>
      </c>
      <c r="AF111">
        <v>1.1864741537832799</v>
      </c>
      <c r="AG111">
        <v>1.28689159506249</v>
      </c>
      <c r="AH111">
        <v>1.1840388626693701</v>
      </c>
      <c r="AI111">
        <v>1.4389868425024399</v>
      </c>
      <c r="AJ111">
        <v>1.1844967584192201</v>
      </c>
      <c r="AK111">
        <v>1.43811580379492</v>
      </c>
      <c r="AL111">
        <v>1.27696464106052</v>
      </c>
      <c r="AM111">
        <v>1.2140696429481801</v>
      </c>
      <c r="AN111">
        <v>1.2196905324337599</v>
      </c>
      <c r="AO111">
        <v>1.1118080536218</v>
      </c>
      <c r="AP111">
        <v>1.2043942962138601</v>
      </c>
      <c r="AQ111">
        <v>1.3755030382989699</v>
      </c>
      <c r="AR111">
        <v>1.1616109790617299</v>
      </c>
      <c r="AS111">
        <v>1.20387340155351</v>
      </c>
      <c r="AT111">
        <v>1.1486506958161899</v>
      </c>
      <c r="AU111">
        <v>1.1465406983759201</v>
      </c>
      <c r="AV111">
        <v>1.1279471029706301</v>
      </c>
      <c r="AW111">
        <v>1.5262534717146601</v>
      </c>
      <c r="AX111">
        <v>1.19750036544364</v>
      </c>
      <c r="AY111">
        <v>1.1904962017132601</v>
      </c>
      <c r="AZ111">
        <v>1.13843542912558</v>
      </c>
      <c r="BA111">
        <v>1.3828573181581101</v>
      </c>
      <c r="BB111">
        <v>1.1998956959229301</v>
      </c>
      <c r="BC111">
        <v>1.08610134349476</v>
      </c>
      <c r="BD111">
        <v>1.1358624844146199</v>
      </c>
      <c r="BE111">
        <v>1.2361588037281901</v>
      </c>
      <c r="BF111">
        <v>1.12367001031852</v>
      </c>
      <c r="BG111">
        <v>1.17722344968117</v>
      </c>
      <c r="BH111">
        <v>1.14739047313772</v>
      </c>
      <c r="BI111">
        <v>1.0371016756776501</v>
      </c>
      <c r="BJ111">
        <v>1.0689065989723801</v>
      </c>
      <c r="BK111">
        <v>1.2373387226296899</v>
      </c>
      <c r="BL111">
        <v>1.23290861395149</v>
      </c>
      <c r="BM111">
        <v>1.2017387984080501</v>
      </c>
      <c r="BN111">
        <v>1.1283685547706801</v>
      </c>
      <c r="BO111">
        <v>1.1943576622676999</v>
      </c>
      <c r="BP111">
        <v>1.11353353083759</v>
      </c>
      <c r="BQ111">
        <v>1.2044918784512499</v>
      </c>
      <c r="BR111">
        <v>1.10300481157361</v>
      </c>
      <c r="BS111">
        <v>1.19910468319559</v>
      </c>
      <c r="BT111">
        <v>1.1227961432506799</v>
      </c>
      <c r="BU111">
        <v>1.3548492375754699</v>
      </c>
      <c r="BV111">
        <v>1.23579859663118</v>
      </c>
      <c r="BW111">
        <v>1.1441799118027101</v>
      </c>
      <c r="BX111">
        <v>1.1165216696198901</v>
      </c>
      <c r="BY111">
        <v>1.31954887218045</v>
      </c>
      <c r="BZ111">
        <v>1.145107667127</v>
      </c>
      <c r="CA111">
        <v>1.00754914063241</v>
      </c>
      <c r="CB111">
        <v>1.06523596999335</v>
      </c>
      <c r="CC111">
        <v>1.1081430493195199</v>
      </c>
      <c r="CD111">
        <v>1.0481839305368701</v>
      </c>
      <c r="CE111">
        <v>1.09935133337029</v>
      </c>
      <c r="CF111">
        <v>1.0843081813309601</v>
      </c>
      <c r="CG111">
        <v>1.0887812752219499</v>
      </c>
      <c r="CH111">
        <v>1.10635949294972</v>
      </c>
      <c r="CI111">
        <v>1.1791895613233601</v>
      </c>
      <c r="CJ111">
        <v>1.0995225901095</v>
      </c>
      <c r="CK111">
        <v>1.12824121310206</v>
      </c>
      <c r="CL111">
        <v>1.0916628551994201</v>
      </c>
      <c r="CM111">
        <v>1.07830672798622</v>
      </c>
      <c r="CN111">
        <v>1.10320151996732</v>
      </c>
      <c r="CO111">
        <v>1.26063203713162</v>
      </c>
      <c r="CP111">
        <v>1.1135046303493299</v>
      </c>
      <c r="CQ111">
        <v>1.1075070803540801</v>
      </c>
      <c r="CR111">
        <v>1.0738007848715301</v>
      </c>
      <c r="CS111">
        <v>1.0911705908485101</v>
      </c>
      <c r="CT111">
        <v>1.11108396268325</v>
      </c>
      <c r="CU111">
        <v>1.2145967270601901</v>
      </c>
      <c r="CV111">
        <v>1.1345704266510801</v>
      </c>
      <c r="CW111">
        <v>1.0492576442225301</v>
      </c>
      <c r="CX111">
        <v>1.0848011382349401</v>
      </c>
      <c r="CY111">
        <v>1.1319642487294199</v>
      </c>
      <c r="CZ111">
        <v>1.1122564404862401</v>
      </c>
      <c r="DA111">
        <v>1.15817129087318</v>
      </c>
      <c r="DB111">
        <v>1.1480973258810501</v>
      </c>
      <c r="DC111">
        <v>1.08073087563533</v>
      </c>
      <c r="DD111">
        <v>1.0993630573248401</v>
      </c>
      <c r="DE111">
        <v>1.12901534412995</v>
      </c>
      <c r="DF111">
        <v>1.07116075226798</v>
      </c>
      <c r="DG111">
        <v>1.0277138581865199</v>
      </c>
      <c r="DH111">
        <v>1.02584028065939</v>
      </c>
      <c r="DI111">
        <v>1.07968019355889</v>
      </c>
      <c r="DJ111">
        <v>1.07652400486999</v>
      </c>
      <c r="DK111">
        <v>1.29912587002882</v>
      </c>
      <c r="DL111">
        <v>1.1452743080780801</v>
      </c>
      <c r="DM111">
        <v>1.1766645424066899</v>
      </c>
      <c r="DN111">
        <v>1.1063284475353901</v>
      </c>
      <c r="DO111">
        <v>1.13868777311284</v>
      </c>
      <c r="DP111">
        <v>1.127463370748</v>
      </c>
      <c r="DQ111">
        <v>1.16696944185977</v>
      </c>
      <c r="DR111">
        <v>1.13734178149969</v>
      </c>
      <c r="DS111">
        <v>1.43715324675324</v>
      </c>
      <c r="DT111">
        <v>1.21028571428571</v>
      </c>
      <c r="DU111">
        <v>1.2867088873044501</v>
      </c>
      <c r="DV111">
        <v>1.1555383131317301</v>
      </c>
      <c r="DW111">
        <v>1.2688862564166501</v>
      </c>
      <c r="DX111">
        <v>1.13210507720763</v>
      </c>
      <c r="DY111">
        <v>1.16424780871742</v>
      </c>
      <c r="DZ111">
        <v>1.1343688509927801</v>
      </c>
      <c r="EA111">
        <v>1.02499928898495</v>
      </c>
      <c r="EB111">
        <v>1.0369870026449699</v>
      </c>
      <c r="EC111">
        <v>1.1882271555248001</v>
      </c>
      <c r="ED111">
        <v>1.0996058948074501</v>
      </c>
    </row>
    <row r="112" spans="1:134" x14ac:dyDescent="0.45">
      <c r="A112" t="s">
        <v>121</v>
      </c>
      <c r="B112" t="s">
        <v>87</v>
      </c>
      <c r="C112" t="s">
        <v>77</v>
      </c>
      <c r="D112">
        <v>45</v>
      </c>
      <c r="E112" s="1" cm="1">
        <f t="array" ref="E112">SUMPRODUCT($G112:$FZZ112,$G$2:$FZZ$2)/SUMPRODUCT(--($G112:$FZZ112&lt;&gt;""),$G$2:$FZZ$2)</f>
        <v>1.211760002220885</v>
      </c>
      <c r="F112" s="1" cm="1">
        <f t="array" ref="F112">SUMPRODUCT($G112:$FZZ112,$F$2:$FZY$2)/SUMPRODUCT(--($G112:$FZZ112&lt;&gt;""),$F$2:$FZY$2)</f>
        <v>1.128034250240316</v>
      </c>
      <c r="G112">
        <v>1.1288902463222801</v>
      </c>
      <c r="H112">
        <v>1.0787951179086499</v>
      </c>
      <c r="I112">
        <v>1.1303170199040899</v>
      </c>
      <c r="J112">
        <v>1.0766610708262401</v>
      </c>
      <c r="K112">
        <v>1.31060982242084</v>
      </c>
      <c r="L112">
        <v>1.1705327374618699</v>
      </c>
      <c r="M112">
        <v>1.15480533582537</v>
      </c>
      <c r="N112">
        <v>1.1135258046727701</v>
      </c>
      <c r="O112">
        <v>1.3071597280209899</v>
      </c>
      <c r="P112">
        <v>1.1714422044614099</v>
      </c>
      <c r="Q112">
        <v>1.10501263212973</v>
      </c>
      <c r="R112">
        <v>1.08017790412076</v>
      </c>
      <c r="S112">
        <v>1.3183799442951001</v>
      </c>
      <c r="T112">
        <v>1.1530961868615099</v>
      </c>
      <c r="U112">
        <v>1.2364663291583899</v>
      </c>
      <c r="V112">
        <v>1.1954534849784499</v>
      </c>
      <c r="W112">
        <v>1.1351548972811001</v>
      </c>
      <c r="X112">
        <v>1.0933493027282499</v>
      </c>
      <c r="Y112">
        <v>1.32708560393124</v>
      </c>
      <c r="Z112">
        <v>1.15262481118185</v>
      </c>
      <c r="AA112">
        <v>1.1743933441183201</v>
      </c>
      <c r="AB112">
        <v>1.1341858613871501</v>
      </c>
      <c r="AC112">
        <v>1.19277344553348</v>
      </c>
      <c r="AD112">
        <v>1.0877285517615101</v>
      </c>
      <c r="AE112">
        <v>1.29862523229001</v>
      </c>
      <c r="AF112">
        <v>1.1487998754633599</v>
      </c>
      <c r="AG112">
        <v>1.19997897520734</v>
      </c>
      <c r="AH112">
        <v>1.1095668339428599</v>
      </c>
      <c r="AI112">
        <v>1.1842888142824</v>
      </c>
      <c r="AJ112">
        <v>1.11869250093071</v>
      </c>
      <c r="AK112">
        <v>1.3943274635783001</v>
      </c>
      <c r="AL112">
        <v>1.1956821714058801</v>
      </c>
      <c r="AM112">
        <v>1.1917815203167701</v>
      </c>
      <c r="AN112">
        <v>1.1669017555189201</v>
      </c>
      <c r="AO112">
        <v>1.09472128050516</v>
      </c>
      <c r="AP112">
        <v>1.15864302166093</v>
      </c>
      <c r="AQ112">
        <v>1.3563727491980999</v>
      </c>
      <c r="AR112">
        <v>1.12010791982101</v>
      </c>
      <c r="AS112">
        <v>1.1685523755773699</v>
      </c>
      <c r="AT112">
        <v>1.1094235938869099</v>
      </c>
      <c r="AU112">
        <v>1.1118390887810901</v>
      </c>
      <c r="AV112">
        <v>1.0881657375901901</v>
      </c>
      <c r="AW112">
        <v>1.39092237976903</v>
      </c>
      <c r="AX112">
        <v>1.1479900599327499</v>
      </c>
      <c r="AY112">
        <v>1.1489413285922001</v>
      </c>
      <c r="AZ112">
        <v>1.0857281396476399</v>
      </c>
      <c r="BA112">
        <v>1.2403442034543</v>
      </c>
      <c r="BB112">
        <v>1.1368837623094099</v>
      </c>
      <c r="BC112">
        <v>1.04963505694792</v>
      </c>
      <c r="BD112">
        <v>1.0942127456886199</v>
      </c>
      <c r="BE112">
        <v>1.1165992861613401</v>
      </c>
      <c r="BF112">
        <v>1.06921866806502</v>
      </c>
      <c r="BG112">
        <v>1.1347864412212501</v>
      </c>
      <c r="BH112">
        <v>1.09374606481746</v>
      </c>
      <c r="BI112">
        <v>0.99057812709764803</v>
      </c>
      <c r="BJ112">
        <v>1.02652037541037</v>
      </c>
      <c r="BK112">
        <v>1.15719524599817</v>
      </c>
      <c r="BL112">
        <v>1.1316183949890199</v>
      </c>
      <c r="BM112">
        <v>1.10255092300236</v>
      </c>
      <c r="BN112">
        <v>1.0588313042456601</v>
      </c>
      <c r="BO112">
        <v>1.1395636951252299</v>
      </c>
      <c r="BP112">
        <v>1.0580931861028799</v>
      </c>
      <c r="BQ112">
        <v>1.11478347918752</v>
      </c>
      <c r="BR112">
        <v>1.07185875286595</v>
      </c>
      <c r="BS112">
        <v>1.12362258953168</v>
      </c>
      <c r="BT112">
        <v>1.08088842975206</v>
      </c>
      <c r="BU112">
        <v>1.2906097583087</v>
      </c>
      <c r="BV112">
        <v>1.1769078744583199</v>
      </c>
      <c r="BW112">
        <v>1.09349978017293</v>
      </c>
      <c r="BX112">
        <v>1.0783117281072201</v>
      </c>
      <c r="BY112">
        <v>1.27481970231701</v>
      </c>
      <c r="BZ112">
        <v>1.1038310060866401</v>
      </c>
      <c r="CA112">
        <v>0.96768271452536903</v>
      </c>
      <c r="CB112">
        <v>1.03068717753932</v>
      </c>
      <c r="CC112">
        <v>1.06092000209647</v>
      </c>
      <c r="CD112">
        <v>1.0007861772567599</v>
      </c>
      <c r="CE112">
        <v>1.0264826005802801</v>
      </c>
      <c r="CF112">
        <v>1.0455360277947101</v>
      </c>
      <c r="CG112">
        <v>1.0433580211745701</v>
      </c>
      <c r="CH112">
        <v>1.0656126857522601</v>
      </c>
      <c r="CI112">
        <v>1.09109392492697</v>
      </c>
      <c r="CJ112">
        <v>1.04741928427121</v>
      </c>
      <c r="CK112">
        <v>1.09848831345506</v>
      </c>
      <c r="CL112">
        <v>1.0536889139077501</v>
      </c>
      <c r="CM112">
        <v>1.0046522364472501</v>
      </c>
      <c r="CN112">
        <v>1.06729761883623</v>
      </c>
      <c r="CO112">
        <v>1.1992937884474399</v>
      </c>
      <c r="CP112">
        <v>1.0503675409180699</v>
      </c>
      <c r="CQ112">
        <v>1.0659520694954201</v>
      </c>
      <c r="CR112">
        <v>1.04220272037998</v>
      </c>
      <c r="CS112">
        <v>1.0439249222567699</v>
      </c>
      <c r="CT112">
        <v>1.0551865837405501</v>
      </c>
      <c r="CU112">
        <v>1.16341320864991</v>
      </c>
      <c r="CV112">
        <v>1.08901227352425</v>
      </c>
      <c r="CW112">
        <v>1.00555943457125</v>
      </c>
      <c r="CX112">
        <v>1.04566113797146</v>
      </c>
      <c r="CY112">
        <v>1.05522806570331</v>
      </c>
      <c r="CZ112">
        <v>1.0631542052352301</v>
      </c>
      <c r="DA112">
        <v>1.1103785267244499</v>
      </c>
      <c r="DB112">
        <v>1.0789685063087699</v>
      </c>
      <c r="DC112">
        <v>1.0186965193334601</v>
      </c>
      <c r="DD112">
        <v>1.05104548671427</v>
      </c>
      <c r="DE112">
        <v>1.0988316300788401</v>
      </c>
      <c r="DF112">
        <v>1.0414123326836799</v>
      </c>
      <c r="DG112">
        <v>0.99790008424811605</v>
      </c>
      <c r="DH112">
        <v>0.99398946269820299</v>
      </c>
      <c r="DI112">
        <v>1.01599807681868</v>
      </c>
      <c r="DJ112">
        <v>1.03101129869022</v>
      </c>
      <c r="DK112">
        <v>1.2291954723348399</v>
      </c>
      <c r="DL112">
        <v>1.0963652129080601</v>
      </c>
      <c r="DM112">
        <v>1.1519076778144099</v>
      </c>
      <c r="DN112">
        <v>1.0824305228450299</v>
      </c>
      <c r="DO112">
        <v>1.1008054151315201</v>
      </c>
      <c r="DP112">
        <v>1.0856931711078699</v>
      </c>
      <c r="DQ112">
        <v>1.18525410961938</v>
      </c>
      <c r="DR112">
        <v>1.1093092294740501</v>
      </c>
      <c r="DS112">
        <v>1.3806961038961001</v>
      </c>
      <c r="DT112">
        <v>1.1638233766233701</v>
      </c>
      <c r="DU112">
        <v>1.2269219477414699</v>
      </c>
      <c r="DV112">
        <v>1.10422346181269</v>
      </c>
      <c r="DW112">
        <v>1.2128145977513101</v>
      </c>
      <c r="DX112">
        <v>1.07183531807884</v>
      </c>
      <c r="DY112">
        <v>1.1018126527935099</v>
      </c>
      <c r="DZ112">
        <v>1.0716653747540299</v>
      </c>
      <c r="EA112">
        <v>0.98161315093427304</v>
      </c>
      <c r="EB112">
        <v>0.99161002246807495</v>
      </c>
      <c r="EC112">
        <v>1.10355742825398</v>
      </c>
      <c r="ED112">
        <v>1.05413705636962</v>
      </c>
    </row>
    <row r="113" spans="1:134" x14ac:dyDescent="0.45">
      <c r="A113" t="s">
        <v>121</v>
      </c>
      <c r="B113" t="s">
        <v>87</v>
      </c>
      <c r="C113" t="s">
        <v>77</v>
      </c>
      <c r="D113">
        <v>50</v>
      </c>
      <c r="E113" s="1" cm="1">
        <f t="array" ref="E113">SUMPRODUCT($G113:$FZZ113,$G$2:$FZZ$2)/SUMPRODUCT(--($G113:$FZZ113&lt;&gt;""),$G$2:$FZZ$2)</f>
        <v>1.1430767082846587</v>
      </c>
      <c r="F113" s="1" cm="1">
        <f t="array" ref="F113">SUMPRODUCT($G113:$FZZ113,$F$2:$FZY$2)/SUMPRODUCT(--($G113:$FZZ113&lt;&gt;""),$F$2:$FZY$2)</f>
        <v>1.0771567892440024</v>
      </c>
      <c r="G113">
        <v>1.1002427817182201</v>
      </c>
      <c r="H113">
        <v>1.0558183961621801</v>
      </c>
      <c r="I113">
        <v>1.1035366488687799</v>
      </c>
      <c r="J113">
        <v>1.05464687915316</v>
      </c>
      <c r="K113">
        <v>1.22597952282991</v>
      </c>
      <c r="L113">
        <v>1.0896219053699301</v>
      </c>
      <c r="M113">
        <v>1.1313071599300399</v>
      </c>
      <c r="N113">
        <v>1.0682348512292901</v>
      </c>
      <c r="O113">
        <v>1.2327448407491299</v>
      </c>
      <c r="P113">
        <v>1.1247357747822899</v>
      </c>
      <c r="Q113">
        <v>0.94743706387913695</v>
      </c>
      <c r="R113">
        <v>1.0126633683857</v>
      </c>
      <c r="S113">
        <v>1.1828524111672001</v>
      </c>
      <c r="T113">
        <v>1.1014125343298999</v>
      </c>
      <c r="U113">
        <v>1.1553516824997401</v>
      </c>
      <c r="V113">
        <v>1.15937907229874</v>
      </c>
      <c r="W113">
        <v>1.0860212223314101</v>
      </c>
      <c r="X113">
        <v>1.05370952080116</v>
      </c>
      <c r="Y113">
        <v>1.24396976997648</v>
      </c>
      <c r="Z113">
        <v>1.0703861450505701</v>
      </c>
      <c r="AA113">
        <v>1.1064812674935101</v>
      </c>
      <c r="AB113">
        <v>1.06910869732686</v>
      </c>
      <c r="AC113">
        <v>1.17231659605767</v>
      </c>
      <c r="AD113">
        <v>1.0762770711501499</v>
      </c>
      <c r="AE113">
        <v>1.1568694603088101</v>
      </c>
      <c r="AF113">
        <v>1.0805635282785699</v>
      </c>
      <c r="AG113">
        <v>1.16763122513679</v>
      </c>
      <c r="AH113">
        <v>1.0522991717338199</v>
      </c>
      <c r="AI113">
        <v>1.1397887690042401</v>
      </c>
      <c r="AJ113">
        <v>1.06133681248469</v>
      </c>
      <c r="AK113">
        <v>1.32681963212758</v>
      </c>
      <c r="AL113">
        <v>1.14149385830279</v>
      </c>
      <c r="AM113">
        <v>1.14918087113165</v>
      </c>
      <c r="AN113">
        <v>1.1234981221215701</v>
      </c>
      <c r="AO113">
        <v>1.07020392846976</v>
      </c>
      <c r="AP113">
        <v>1.11435068968194</v>
      </c>
      <c r="AQ113">
        <v>1.2179093850454901</v>
      </c>
      <c r="AR113">
        <v>1.0626612078503599</v>
      </c>
      <c r="AS113">
        <v>1.1107810666706199</v>
      </c>
      <c r="AT113">
        <v>1.0313763348234799</v>
      </c>
      <c r="AU113">
        <v>1.07070633943869</v>
      </c>
      <c r="AV113">
        <v>1.03203503945558</v>
      </c>
      <c r="AW113">
        <v>1.3432685279929799</v>
      </c>
      <c r="AX113">
        <v>1.11996784095892</v>
      </c>
      <c r="AY113">
        <v>1.09574915144658</v>
      </c>
      <c r="AZ113">
        <v>1.04393082269274</v>
      </c>
      <c r="BA113">
        <v>1.0854986655213601</v>
      </c>
      <c r="BB113">
        <v>1.07173973065005</v>
      </c>
      <c r="BC113">
        <v>1.02237290035163</v>
      </c>
      <c r="BD113">
        <v>1.0439892968717099</v>
      </c>
      <c r="BE113">
        <v>0.95077558062824497</v>
      </c>
      <c r="BF113">
        <v>1.0181673630258601</v>
      </c>
      <c r="BG113">
        <v>1.0640619097226101</v>
      </c>
      <c r="BH113">
        <v>1.04818380593683</v>
      </c>
      <c r="BI113">
        <v>0.951011142707201</v>
      </c>
      <c r="BJ113">
        <v>0.98148577565690698</v>
      </c>
      <c r="BK113">
        <v>1.1461668183521601</v>
      </c>
      <c r="BL113">
        <v>1.1177927083890999</v>
      </c>
      <c r="BM113">
        <v>1.07052119894849</v>
      </c>
      <c r="BN113">
        <v>1.02376162013716</v>
      </c>
      <c r="BO113">
        <v>1.0955561540533201</v>
      </c>
      <c r="BP113">
        <v>1.0158093186102799</v>
      </c>
      <c r="BQ113">
        <v>1.07485387670746</v>
      </c>
      <c r="BR113">
        <v>1.0111005263667701</v>
      </c>
      <c r="BS113">
        <v>1.0382403581267201</v>
      </c>
      <c r="BT113">
        <v>1.0300275482093599</v>
      </c>
      <c r="BU113">
        <v>1.2365782459703001</v>
      </c>
      <c r="BV113">
        <v>1.1214258517215701</v>
      </c>
      <c r="BW113">
        <v>1.05660880107648</v>
      </c>
      <c r="BX113">
        <v>1.0378369016373701</v>
      </c>
      <c r="BY113">
        <v>1.1418981126285099</v>
      </c>
      <c r="BZ113">
        <v>1.05485652907779</v>
      </c>
      <c r="CA113">
        <v>0.943690057924223</v>
      </c>
      <c r="CB113">
        <v>0.99503054474092301</v>
      </c>
      <c r="CC113">
        <v>1.00394835688953</v>
      </c>
      <c r="CD113">
        <v>0.98625063330945695</v>
      </c>
      <c r="CE113">
        <v>0.938348949381826</v>
      </c>
      <c r="CF113">
        <v>1.00694867956607</v>
      </c>
      <c r="CG113">
        <v>1.0320585861463201</v>
      </c>
      <c r="CH113">
        <v>1.0128305559511901</v>
      </c>
      <c r="CI113">
        <v>1.0420661167659599</v>
      </c>
      <c r="CJ113">
        <v>1.0100629254545599</v>
      </c>
      <c r="CK113">
        <v>1.06845395161195</v>
      </c>
      <c r="CL113">
        <v>1.0046675814188</v>
      </c>
      <c r="CM113">
        <v>0.96459328444341796</v>
      </c>
      <c r="CN113">
        <v>1.0159809648951399</v>
      </c>
      <c r="CO113">
        <v>1.1260965155788401</v>
      </c>
      <c r="CP113">
        <v>1.0062404228386099</v>
      </c>
      <c r="CQ113">
        <v>0.98996685251273198</v>
      </c>
      <c r="CR113">
        <v>1.0162689391534001</v>
      </c>
      <c r="CS113">
        <v>1.0083074189249199</v>
      </c>
      <c r="CT113">
        <v>1.0164038205242101</v>
      </c>
      <c r="CU113">
        <v>1.13663062536528</v>
      </c>
      <c r="CV113">
        <v>1.0481005260081799</v>
      </c>
      <c r="CW113">
        <v>0.96390319733357899</v>
      </c>
      <c r="CX113">
        <v>1.0044396432476499</v>
      </c>
      <c r="CY113">
        <v>1.0109691398346199</v>
      </c>
      <c r="CZ113">
        <v>1.01517517166664</v>
      </c>
      <c r="DA113">
        <v>1.08024030255363</v>
      </c>
      <c r="DB113">
        <v>1.05492151678436</v>
      </c>
      <c r="DC113">
        <v>0.97911600077205097</v>
      </c>
      <c r="DD113">
        <v>1.0156726500675499</v>
      </c>
      <c r="DE113">
        <v>1.0105262116520399</v>
      </c>
      <c r="DF113">
        <v>0.99932727218765105</v>
      </c>
      <c r="DG113">
        <v>0.96757076213110005</v>
      </c>
      <c r="DH113">
        <v>0.97701409584166299</v>
      </c>
      <c r="DI113">
        <v>0.97119880886834697</v>
      </c>
      <c r="DJ113">
        <v>0.99758826859398397</v>
      </c>
      <c r="DK113">
        <v>1.17238874176841</v>
      </c>
      <c r="DL113">
        <v>1.0621030676571901</v>
      </c>
      <c r="DM113">
        <v>1.10643927849048</v>
      </c>
      <c r="DN113">
        <v>1.0282341858080899</v>
      </c>
      <c r="DO113">
        <v>1.0674856481878101</v>
      </c>
      <c r="DP113">
        <v>1.04032430811412</v>
      </c>
      <c r="DQ113">
        <v>1.1348161933034899</v>
      </c>
      <c r="DR113">
        <v>1.0650892817581601</v>
      </c>
      <c r="DS113">
        <v>1.33408831168831</v>
      </c>
      <c r="DT113">
        <v>1.1032727272727201</v>
      </c>
      <c r="DU113">
        <v>1.2049867885752601</v>
      </c>
      <c r="DV113">
        <v>1.0832529463574201</v>
      </c>
      <c r="DW113">
        <v>1.20452231020221</v>
      </c>
      <c r="DX113">
        <v>1.0449529272398499</v>
      </c>
      <c r="DY113">
        <v>1.0651600977878399</v>
      </c>
      <c r="DZ113">
        <v>1.0347862381491799</v>
      </c>
      <c r="EA113">
        <v>0.93809903017547802</v>
      </c>
      <c r="EB113">
        <v>0.96053866499815099</v>
      </c>
      <c r="EC113">
        <v>1.03356183049284</v>
      </c>
      <c r="ED113">
        <v>1.00518835293377</v>
      </c>
    </row>
    <row r="114" spans="1:134" x14ac:dyDescent="0.45">
      <c r="A114" t="s">
        <v>93</v>
      </c>
      <c r="B114" t="s">
        <v>67</v>
      </c>
      <c r="C114" t="s">
        <v>68</v>
      </c>
      <c r="D114">
        <v>30</v>
      </c>
      <c r="E114" s="1" cm="1">
        <f t="array" ref="E114">SUMPRODUCT($G114:$FZZ114,$G$2:$FZZ$2)/SUMPRODUCT(--($G114:$FZZ114&lt;&gt;""),$G$2:$FZZ$2)</f>
        <v>1.7079672185877071</v>
      </c>
      <c r="F114" s="1" cm="1">
        <f t="array" ref="F114">SUMPRODUCT($G114:$FZZ114,$F$2:$FZY$2)/SUMPRODUCT(--($G114:$FZZ114&lt;&gt;""),$F$2:$FZY$2)</f>
        <v>1.7474273203040132</v>
      </c>
      <c r="G114">
        <v>1.72409063850813</v>
      </c>
      <c r="H114">
        <v>1.7369495099622201</v>
      </c>
      <c r="I114">
        <v>1.72119307981067</v>
      </c>
      <c r="J114">
        <v>1.73659912798153</v>
      </c>
      <c r="K114">
        <v>1.66147880163628</v>
      </c>
      <c r="L114">
        <v>1.79535362133787</v>
      </c>
      <c r="M114">
        <v>1.70229401143174</v>
      </c>
      <c r="N114">
        <v>1.73243406597044</v>
      </c>
      <c r="O114">
        <v>1.7632804485267799</v>
      </c>
      <c r="P114">
        <v>1.8182726947393499</v>
      </c>
      <c r="Q114">
        <v>1.6537976438247</v>
      </c>
      <c r="R114">
        <v>1.73736884647374</v>
      </c>
      <c r="S114">
        <v>1.7070272186647799</v>
      </c>
      <c r="T114">
        <v>1.80023457248799</v>
      </c>
      <c r="U114">
        <v>1.9492096469292</v>
      </c>
      <c r="V114">
        <v>1.9496443211586101</v>
      </c>
      <c r="W114">
        <v>1.7479190065047401</v>
      </c>
      <c r="X114">
        <v>1.7526381674388101</v>
      </c>
      <c r="Y114">
        <v>1.72498996156714</v>
      </c>
      <c r="Z114">
        <v>1.78771821640949</v>
      </c>
      <c r="AA114">
        <v>1.6428215597154801</v>
      </c>
      <c r="AB114">
        <v>1.7370387489407499</v>
      </c>
      <c r="AC114">
        <v>1.74143074551969</v>
      </c>
      <c r="AD114">
        <v>1.7723640182042899</v>
      </c>
      <c r="AE114">
        <v>1.67207946994094</v>
      </c>
      <c r="AF114">
        <v>1.7388797540401399</v>
      </c>
      <c r="AG114">
        <v>1.79996846281101</v>
      </c>
      <c r="AH114">
        <v>1.79800707096974</v>
      </c>
      <c r="AI114">
        <v>1.6674570779824001</v>
      </c>
      <c r="AJ114">
        <v>1.7526806346991599</v>
      </c>
      <c r="AK114">
        <v>1.6585148567582799</v>
      </c>
      <c r="AL114">
        <v>1.7632698909164799</v>
      </c>
      <c r="AM114">
        <v>1.7740385432421799</v>
      </c>
      <c r="AN114">
        <v>1.7453945244124101</v>
      </c>
      <c r="AO114">
        <v>1.67149853782252</v>
      </c>
      <c r="AP114">
        <v>1.5962061023265399</v>
      </c>
      <c r="AQ114">
        <v>1.6959048406856301</v>
      </c>
      <c r="AR114">
        <v>1.7296908648593901</v>
      </c>
      <c r="AS114">
        <v>1.6956706420519501</v>
      </c>
      <c r="AT114">
        <v>1.6978390340259299</v>
      </c>
      <c r="AU114">
        <v>1.6746060474432201</v>
      </c>
      <c r="AV114">
        <v>1.6892058206037699</v>
      </c>
      <c r="AW114">
        <v>1.6765385177605601</v>
      </c>
      <c r="AX114">
        <v>1.78346732933781</v>
      </c>
      <c r="AY114">
        <v>1.6573137223209899</v>
      </c>
      <c r="AZ114">
        <v>1.7612898011960501</v>
      </c>
      <c r="BA114">
        <v>1.66869650581341</v>
      </c>
      <c r="BB114">
        <v>1.7647636285547701</v>
      </c>
      <c r="BC114">
        <v>1.6721676636639999</v>
      </c>
      <c r="BD114">
        <v>1.7017693784060099</v>
      </c>
      <c r="BE114">
        <v>1.62689243364852</v>
      </c>
      <c r="BF114">
        <v>1.7316507941877901</v>
      </c>
      <c r="BG114">
        <v>1.64627431227319</v>
      </c>
      <c r="BH114">
        <v>1.7381314894737401</v>
      </c>
      <c r="BI114">
        <v>1.600266058069</v>
      </c>
      <c r="BJ114">
        <v>1.6787165749295101</v>
      </c>
      <c r="BK114">
        <v>1.8307859093099199</v>
      </c>
      <c r="BL114">
        <v>1.78098399271909</v>
      </c>
      <c r="BM114">
        <v>1.64758492062326</v>
      </c>
      <c r="BN114">
        <v>1.7051973036876</v>
      </c>
      <c r="BO114">
        <v>1.65676003231887</v>
      </c>
      <c r="BP114">
        <v>1.7364126043630399</v>
      </c>
      <c r="BQ114">
        <v>1.6870539606677999</v>
      </c>
      <c r="BR114">
        <v>1.7209368036942501</v>
      </c>
      <c r="BS114">
        <v>1.63972107438016</v>
      </c>
      <c r="BT114">
        <v>1.7217114325068801</v>
      </c>
      <c r="BU114">
        <v>1.7461606802893701</v>
      </c>
      <c r="BV114">
        <v>1.7943538882744301</v>
      </c>
      <c r="BW114">
        <v>1.72409704365898</v>
      </c>
      <c r="BX114">
        <v>1.72532274610639</v>
      </c>
      <c r="BY114">
        <v>1.65269039946805</v>
      </c>
      <c r="BZ114">
        <v>1.7331977903943501</v>
      </c>
      <c r="CA114">
        <v>1.62987054094261</v>
      </c>
      <c r="CB114">
        <v>1.7190358623745701</v>
      </c>
      <c r="CC114">
        <v>1.6024738377679499</v>
      </c>
      <c r="CD114">
        <v>1.6609654256713</v>
      </c>
      <c r="CE114">
        <v>1.6166953114893401</v>
      </c>
      <c r="CF114">
        <v>1.7330487331596101</v>
      </c>
      <c r="CG114">
        <v>1.63262593172862</v>
      </c>
      <c r="CH114">
        <v>1.72262972985804</v>
      </c>
      <c r="CI114">
        <v>1.65726859775321</v>
      </c>
      <c r="CJ114">
        <v>1.6973787494691801</v>
      </c>
      <c r="CK114">
        <v>1.63350103789184</v>
      </c>
      <c r="CL114">
        <v>1.68497343700524</v>
      </c>
      <c r="CM114">
        <v>1.6397535380080599</v>
      </c>
      <c r="CN114">
        <v>1.7345739297192599</v>
      </c>
      <c r="CO114">
        <v>1.7048568700171001</v>
      </c>
      <c r="CP114">
        <v>1.8063026049878901</v>
      </c>
      <c r="CQ114">
        <v>1.6367238598407301</v>
      </c>
      <c r="CR114">
        <v>1.6953225212410601</v>
      </c>
      <c r="CS114">
        <v>1.6178809418036399</v>
      </c>
      <c r="CT114">
        <v>1.7102621057307801</v>
      </c>
      <c r="CU114">
        <v>1.6572180011688999</v>
      </c>
      <c r="CV114">
        <v>1.7452220923436501</v>
      </c>
      <c r="CW114">
        <v>1.62863767504973</v>
      </c>
      <c r="CX114">
        <v>1.69578563241861</v>
      </c>
      <c r="CY114">
        <v>1.7127152803224599</v>
      </c>
      <c r="CZ114">
        <v>1.76675641658833</v>
      </c>
      <c r="DA114">
        <v>1.6727969476890101</v>
      </c>
      <c r="DB114">
        <v>1.7422604504836099</v>
      </c>
      <c r="DC114">
        <v>1.6452550987582799</v>
      </c>
      <c r="DD114">
        <v>1.7179309013703901</v>
      </c>
      <c r="DE114">
        <v>1.6239649390093001</v>
      </c>
      <c r="DF114">
        <v>1.6917323730473499</v>
      </c>
      <c r="DG114">
        <v>1.5930061488550999</v>
      </c>
      <c r="DH114">
        <v>1.67531781659059</v>
      </c>
      <c r="DI114">
        <v>1.68605615999627</v>
      </c>
      <c r="DJ114">
        <v>1.73724535295805</v>
      </c>
      <c r="DK114">
        <v>1.63687281760446</v>
      </c>
      <c r="DL114">
        <v>1.74296360525884</v>
      </c>
      <c r="DM114">
        <v>1.64283339336676</v>
      </c>
      <c r="DN114">
        <v>1.7238508215344499</v>
      </c>
      <c r="DO114">
        <v>1.6681411190129301</v>
      </c>
      <c r="DP114">
        <v>1.6770199640133601</v>
      </c>
      <c r="DQ114">
        <v>1.6862067437635599</v>
      </c>
      <c r="DR114">
        <v>1.7472787156423999</v>
      </c>
      <c r="DS114">
        <v>1.66948571428571</v>
      </c>
      <c r="DT114">
        <v>1.7600831168831099</v>
      </c>
      <c r="DU114">
        <v>1.67273413580505</v>
      </c>
      <c r="DV114">
        <v>1.7403640481483</v>
      </c>
      <c r="DW114">
        <v>1.6140657148201201</v>
      </c>
      <c r="DX114">
        <v>1.69969033813413</v>
      </c>
      <c r="DY114">
        <v>1.71933695068868</v>
      </c>
      <c r="DZ114">
        <v>1.7441714864945399</v>
      </c>
      <c r="EA114">
        <v>1.7032080998833901</v>
      </c>
      <c r="EB114">
        <v>1.79303774067859</v>
      </c>
      <c r="EC114">
        <v>1.6926713204620201</v>
      </c>
      <c r="ED114">
        <v>1.80974991090707</v>
      </c>
    </row>
    <row r="115" spans="1:134" x14ac:dyDescent="0.45">
      <c r="A115" t="s">
        <v>93</v>
      </c>
      <c r="B115" t="s">
        <v>67</v>
      </c>
      <c r="C115" t="s">
        <v>68</v>
      </c>
      <c r="D115">
        <v>35</v>
      </c>
      <c r="E115" s="1" cm="1">
        <f t="array" ref="E115">SUMPRODUCT($G115:$FZZ115,$G$2:$FZZ$2)/SUMPRODUCT(--($G115:$FZZ115&lt;&gt;""),$G$2:$FZZ$2)</f>
        <v>1.6103061397418934</v>
      </c>
      <c r="F115" s="1" cm="1">
        <f t="array" ref="F115">SUMPRODUCT($G115:$FZZ115,$F$2:$FZY$2)/SUMPRODUCT(--($G115:$FZZ115&lt;&gt;""),$F$2:$FZY$2)</f>
        <v>1.6581048074662346</v>
      </c>
      <c r="G115">
        <v>1.60366662646242</v>
      </c>
      <c r="H115">
        <v>1.6561623369296601</v>
      </c>
      <c r="I115">
        <v>1.6046519309535401</v>
      </c>
      <c r="J115">
        <v>1.6542295227214401</v>
      </c>
      <c r="K115">
        <v>1.58709181622567</v>
      </c>
      <c r="L115">
        <v>1.6967770920526799</v>
      </c>
      <c r="M115">
        <v>1.62969965882574</v>
      </c>
      <c r="N115">
        <v>1.67139253389278</v>
      </c>
      <c r="O115">
        <v>1.58865799832995</v>
      </c>
      <c r="P115">
        <v>1.69126088512465</v>
      </c>
      <c r="Q115">
        <v>1.57190161386683</v>
      </c>
      <c r="R115">
        <v>1.64328193273537</v>
      </c>
      <c r="S115">
        <v>1.61236774943967</v>
      </c>
      <c r="T115">
        <v>1.7015660020446099</v>
      </c>
      <c r="U115">
        <v>1.7650053535897401</v>
      </c>
      <c r="V115">
        <v>1.7797141972587101</v>
      </c>
      <c r="W115">
        <v>1.7020537928775299</v>
      </c>
      <c r="X115">
        <v>1.7047138962983699</v>
      </c>
      <c r="Y115">
        <v>1.6128104743876499</v>
      </c>
      <c r="Z115">
        <v>1.68698254268724</v>
      </c>
      <c r="AA115">
        <v>1.5734047197185601</v>
      </c>
      <c r="AB115">
        <v>1.6624168656754701</v>
      </c>
      <c r="AC115">
        <v>1.5777977251886599</v>
      </c>
      <c r="AD115">
        <v>1.67000960540418</v>
      </c>
      <c r="AE115">
        <v>1.58238390363977</v>
      </c>
      <c r="AF115">
        <v>1.65267315943608</v>
      </c>
      <c r="AG115">
        <v>1.6017240329978499</v>
      </c>
      <c r="AH115">
        <v>1.6815186539706399</v>
      </c>
      <c r="AI115">
        <v>1.5886093568153601</v>
      </c>
      <c r="AJ115">
        <v>1.67496654447153</v>
      </c>
      <c r="AK115">
        <v>1.59497721979868</v>
      </c>
      <c r="AL115">
        <v>1.70212405405274</v>
      </c>
      <c r="AM115">
        <v>1.6764483455976</v>
      </c>
      <c r="AN115">
        <v>1.6590418571452801</v>
      </c>
      <c r="AO115">
        <v>1.5832438342692901</v>
      </c>
      <c r="AP115">
        <v>1.51750084107554</v>
      </c>
      <c r="AQ115">
        <v>1.6295229818260499</v>
      </c>
      <c r="AR115">
        <v>1.6401264881731401</v>
      </c>
      <c r="AS115">
        <v>1.61422821582926</v>
      </c>
      <c r="AT115">
        <v>1.6027416791670901</v>
      </c>
      <c r="AU115">
        <v>1.61054803446029</v>
      </c>
      <c r="AV115">
        <v>1.6225898308356801</v>
      </c>
      <c r="AW115">
        <v>1.6118403742142899</v>
      </c>
      <c r="AX115">
        <v>1.70388832042099</v>
      </c>
      <c r="AY115">
        <v>1.61470825925327</v>
      </c>
      <c r="AZ115">
        <v>1.68999515112332</v>
      </c>
      <c r="BA115">
        <v>1.5858974752277799</v>
      </c>
      <c r="BB115">
        <v>1.6778077737215</v>
      </c>
      <c r="BC115">
        <v>1.6023871898684501</v>
      </c>
      <c r="BD115">
        <v>1.6367941048738399</v>
      </c>
      <c r="BE115">
        <v>1.55138115939577</v>
      </c>
      <c r="BF115">
        <v>1.6431483329668199</v>
      </c>
      <c r="BG115">
        <v>1.5693107277368801</v>
      </c>
      <c r="BH115">
        <v>1.6615800258720299</v>
      </c>
      <c r="BI115">
        <v>1.54443047707384</v>
      </c>
      <c r="BJ115">
        <v>1.62170936207085</v>
      </c>
      <c r="BK115">
        <v>1.70852294020022</v>
      </c>
      <c r="BL115">
        <v>1.7063948819529899</v>
      </c>
      <c r="BM115">
        <v>1.58240935191576</v>
      </c>
      <c r="BN115">
        <v>1.6397867622222499</v>
      </c>
      <c r="BO115">
        <v>1.60056558039321</v>
      </c>
      <c r="BP115">
        <v>1.66291408564503</v>
      </c>
      <c r="BQ115">
        <v>1.6300174379177801</v>
      </c>
      <c r="BR115">
        <v>1.66001711499338</v>
      </c>
      <c r="BS115">
        <v>1.5856404958677599</v>
      </c>
      <c r="BT115">
        <v>1.65884986225895</v>
      </c>
      <c r="BU115">
        <v>1.62127173499175</v>
      </c>
      <c r="BV115">
        <v>1.7095171613511499</v>
      </c>
      <c r="BW115">
        <v>1.6012603418644</v>
      </c>
      <c r="BX115">
        <v>1.6409757657309501</v>
      </c>
      <c r="BY115">
        <v>1.587207815457</v>
      </c>
      <c r="BZ115">
        <v>1.6570507902409</v>
      </c>
      <c r="CA115">
        <v>1.5493147216155401</v>
      </c>
      <c r="CB115">
        <v>1.62672110910644</v>
      </c>
      <c r="CC115">
        <v>1.53419871066929</v>
      </c>
      <c r="CD115">
        <v>1.6126766715002001</v>
      </c>
      <c r="CE115">
        <v>1.5454898264678101</v>
      </c>
      <c r="CF115">
        <v>1.6570937517325399</v>
      </c>
      <c r="CG115">
        <v>1.5787755780278201</v>
      </c>
      <c r="CH115">
        <v>1.6342638750415399</v>
      </c>
      <c r="CI115">
        <v>1.5659945181505801</v>
      </c>
      <c r="CJ115">
        <v>1.62837950869246</v>
      </c>
      <c r="CK115">
        <v>1.56013322543949</v>
      </c>
      <c r="CL115">
        <v>1.62617129320151</v>
      </c>
      <c r="CM115">
        <v>1.57623808086368</v>
      </c>
      <c r="CN115">
        <v>1.6624109949038399</v>
      </c>
      <c r="CO115">
        <v>1.62821737102756</v>
      </c>
      <c r="CP115">
        <v>1.7096426747207301</v>
      </c>
      <c r="CQ115">
        <v>1.5582113057061899</v>
      </c>
      <c r="CR115">
        <v>1.61914680145798</v>
      </c>
      <c r="CS115">
        <v>1.56639271434917</v>
      </c>
      <c r="CT115">
        <v>1.6432141270546401</v>
      </c>
      <c r="CU115">
        <v>1.5852279368790101</v>
      </c>
      <c r="CV115">
        <v>1.65699883109292</v>
      </c>
      <c r="CW115">
        <v>1.5655077924302101</v>
      </c>
      <c r="CX115">
        <v>1.6342761537144099</v>
      </c>
      <c r="CY115">
        <v>1.62250067710739</v>
      </c>
      <c r="CZ115">
        <v>1.66838466072936</v>
      </c>
      <c r="DA115">
        <v>1.5798554168479499</v>
      </c>
      <c r="DB115">
        <v>1.67393487064493</v>
      </c>
      <c r="DC115">
        <v>1.5819211220485101</v>
      </c>
      <c r="DD115">
        <v>1.6492697677410999</v>
      </c>
      <c r="DE115">
        <v>1.5519039186395001</v>
      </c>
      <c r="DF115">
        <v>1.6081360493069901</v>
      </c>
      <c r="DG115">
        <v>1.5314547260678699</v>
      </c>
      <c r="DH115">
        <v>1.60664931406943</v>
      </c>
      <c r="DI115">
        <v>1.6094856265460999</v>
      </c>
      <c r="DJ115">
        <v>1.66276860561599</v>
      </c>
      <c r="DK115">
        <v>1.56977806941482</v>
      </c>
      <c r="DL115">
        <v>1.6615968690679801</v>
      </c>
      <c r="DM115">
        <v>1.5770690753927501</v>
      </c>
      <c r="DN115">
        <v>1.6525033941979901</v>
      </c>
      <c r="DO115">
        <v>1.5910269042926899</v>
      </c>
      <c r="DP115">
        <v>1.61106588981235</v>
      </c>
      <c r="DQ115">
        <v>1.6191383461089599</v>
      </c>
      <c r="DR115">
        <v>1.66228011874695</v>
      </c>
      <c r="DS115">
        <v>1.58778181818181</v>
      </c>
      <c r="DT115">
        <v>1.6727064935064899</v>
      </c>
      <c r="DU115">
        <v>1.5779264354317799</v>
      </c>
      <c r="DV115">
        <v>1.65542297529673</v>
      </c>
      <c r="DW115">
        <v>1.5469272814182</v>
      </c>
      <c r="DX115">
        <v>1.6223787850447799</v>
      </c>
      <c r="DY115">
        <v>1.61358893327768</v>
      </c>
      <c r="DZ115">
        <v>1.65198855166656</v>
      </c>
      <c r="EA115">
        <v>1.6117146838827101</v>
      </c>
      <c r="EB115">
        <v>1.7173004180768401</v>
      </c>
      <c r="EC115">
        <v>1.63505439909439</v>
      </c>
      <c r="ED115">
        <v>1.7509066515732701</v>
      </c>
    </row>
    <row r="116" spans="1:134" x14ac:dyDescent="0.45">
      <c r="A116" t="s">
        <v>93</v>
      </c>
      <c r="B116" t="s">
        <v>67</v>
      </c>
      <c r="C116" t="s">
        <v>68</v>
      </c>
      <c r="D116">
        <v>40</v>
      </c>
      <c r="E116" s="1" cm="1">
        <f t="array" ref="E116">SUMPRODUCT($G116:$FZZ116,$G$2:$FZZ$2)/SUMPRODUCT(--($G116:$FZZ116&lt;&gt;""),$G$2:$FZZ$2)</f>
        <v>1.5345794061992704</v>
      </c>
      <c r="F116" s="1" cm="1">
        <f t="array" ref="F116">SUMPRODUCT($G116:$FZZ116,$F$2:$FZY$2)/SUMPRODUCT(--($G116:$FZZ116&lt;&gt;""),$F$2:$FZY$2)</f>
        <v>1.5897740750334239</v>
      </c>
      <c r="G116">
        <v>1.54837347920987</v>
      </c>
      <c r="H116">
        <v>1.61529602639473</v>
      </c>
      <c r="I116">
        <v>1.5458295444830401</v>
      </c>
      <c r="J116">
        <v>1.6117225084909099</v>
      </c>
      <c r="K116">
        <v>1.5366248137901599</v>
      </c>
      <c r="L116">
        <v>1.62065687734979</v>
      </c>
      <c r="M116">
        <v>1.51970288423249</v>
      </c>
      <c r="N116">
        <v>1.57054134810651</v>
      </c>
      <c r="O116">
        <v>1.51660503399737</v>
      </c>
      <c r="P116">
        <v>1.6273052606465399</v>
      </c>
      <c r="Q116">
        <v>1.51681615663059</v>
      </c>
      <c r="R116">
        <v>1.58516242146407</v>
      </c>
      <c r="S116">
        <v>1.53399479861004</v>
      </c>
      <c r="T116">
        <v>1.6286445546886501</v>
      </c>
      <c r="U116">
        <v>1.6957759422894501</v>
      </c>
      <c r="V116">
        <v>1.7497731266649501</v>
      </c>
      <c r="W116">
        <v>1.5678245940380899</v>
      </c>
      <c r="X116">
        <v>1.6168602882680501</v>
      </c>
      <c r="Y116">
        <v>1.5554647316392201</v>
      </c>
      <c r="Z116">
        <v>1.61775081741524</v>
      </c>
      <c r="AA116">
        <v>1.5072798705800701</v>
      </c>
      <c r="AB116">
        <v>1.58613614770305</v>
      </c>
      <c r="AC116">
        <v>1.53846395795881</v>
      </c>
      <c r="AD116">
        <v>1.63221221894514</v>
      </c>
      <c r="AE116">
        <v>1.50039209581537</v>
      </c>
      <c r="AF116">
        <v>1.5681808894639999</v>
      </c>
      <c r="AG116">
        <v>1.51876739386629</v>
      </c>
      <c r="AH116">
        <v>1.61547037440729</v>
      </c>
      <c r="AI116">
        <v>1.5346512072498699</v>
      </c>
      <c r="AJ116">
        <v>1.61365656348836</v>
      </c>
      <c r="AK116">
        <v>1.53313417804869</v>
      </c>
      <c r="AL116">
        <v>1.6481487757760001</v>
      </c>
      <c r="AM116">
        <v>1.5431614635555599</v>
      </c>
      <c r="AN116">
        <v>1.5674251822646701</v>
      </c>
      <c r="AO116">
        <v>1.5025749851194301</v>
      </c>
      <c r="AP116">
        <v>1.4325198623224</v>
      </c>
      <c r="AQ116">
        <v>1.56352505505935</v>
      </c>
      <c r="AR116">
        <v>1.5654796184413</v>
      </c>
      <c r="AS116">
        <v>1.5262093240854799</v>
      </c>
      <c r="AT116">
        <v>1.5312797968246401</v>
      </c>
      <c r="AU116">
        <v>1.51923308960158</v>
      </c>
      <c r="AV116">
        <v>1.5610535968532</v>
      </c>
      <c r="AW116">
        <v>1.54766846952199</v>
      </c>
      <c r="AX116">
        <v>1.62226282707206</v>
      </c>
      <c r="AY116">
        <v>1.52080168094391</v>
      </c>
      <c r="AZ116">
        <v>1.60263455632778</v>
      </c>
      <c r="BA116">
        <v>1.52127496395373</v>
      </c>
      <c r="BB116">
        <v>1.6109457925575901</v>
      </c>
      <c r="BC116">
        <v>1.53255067875204</v>
      </c>
      <c r="BD116">
        <v>1.5616340482761499</v>
      </c>
      <c r="BE116">
        <v>1.4812828797131099</v>
      </c>
      <c r="BF116">
        <v>1.5769406431314099</v>
      </c>
      <c r="BG116">
        <v>1.5097478048836299</v>
      </c>
      <c r="BH116">
        <v>1.5902945519902001</v>
      </c>
      <c r="BI116">
        <v>1.46446660238964</v>
      </c>
      <c r="BJ116">
        <v>1.5399880395913901</v>
      </c>
      <c r="BK116">
        <v>1.6265324696182799</v>
      </c>
      <c r="BL116">
        <v>1.63246158787943</v>
      </c>
      <c r="BM116">
        <v>1.5245619960935699</v>
      </c>
      <c r="BN116">
        <v>1.58660948996225</v>
      </c>
      <c r="BO116">
        <v>1.5340694855911601</v>
      </c>
      <c r="BP116">
        <v>1.59485591166172</v>
      </c>
      <c r="BQ116">
        <v>1.53660348112506</v>
      </c>
      <c r="BR116">
        <v>1.58207123712338</v>
      </c>
      <c r="BS116">
        <v>1.4925103305785099</v>
      </c>
      <c r="BT116">
        <v>1.5677341597796099</v>
      </c>
      <c r="BU116">
        <v>1.5141696734538399</v>
      </c>
      <c r="BV116">
        <v>1.6218338077711001</v>
      </c>
      <c r="BW116">
        <v>1.50533580250203</v>
      </c>
      <c r="BX116">
        <v>1.57196338880081</v>
      </c>
      <c r="BY116">
        <v>1.53296506572553</v>
      </c>
      <c r="BZ116">
        <v>1.5918750959030199</v>
      </c>
      <c r="CA116">
        <v>1.4821162915835699</v>
      </c>
      <c r="CB116">
        <v>1.5842591713354199</v>
      </c>
      <c r="CC116">
        <v>1.48666119254354</v>
      </c>
      <c r="CD116">
        <v>1.5680567445273299</v>
      </c>
      <c r="CE116">
        <v>1.4796252148361699</v>
      </c>
      <c r="CF116">
        <v>1.57382048012418</v>
      </c>
      <c r="CG116">
        <v>1.5112282201016001</v>
      </c>
      <c r="CH116">
        <v>1.58016426909746</v>
      </c>
      <c r="CI116">
        <v>1.5138912123122801</v>
      </c>
      <c r="CJ116">
        <v>1.57632767561863</v>
      </c>
      <c r="CK116">
        <v>1.48812581360166</v>
      </c>
      <c r="CL116">
        <v>1.5560872063704201</v>
      </c>
      <c r="CM116">
        <v>1.5154749010068</v>
      </c>
      <c r="CN116">
        <v>1.59774135696148</v>
      </c>
      <c r="CO116">
        <v>1.5322791978502699</v>
      </c>
      <c r="CP116">
        <v>1.6285504896844201</v>
      </c>
      <c r="CQ116">
        <v>1.4927418433050901</v>
      </c>
      <c r="CR116">
        <v>1.57125439743964</v>
      </c>
      <c r="CS116">
        <v>1.49222567747667</v>
      </c>
      <c r="CT116">
        <v>1.5829742336739201</v>
      </c>
      <c r="CU116">
        <v>1.5024400935125599</v>
      </c>
      <c r="CV116">
        <v>1.5911016949152501</v>
      </c>
      <c r="CW116">
        <v>1.49522441935526</v>
      </c>
      <c r="CX116">
        <v>1.55896030669108</v>
      </c>
      <c r="CY116">
        <v>1.5448006117864399</v>
      </c>
      <c r="CZ116">
        <v>1.6229627033313601</v>
      </c>
      <c r="DA116">
        <v>1.5038488570567901</v>
      </c>
      <c r="DB116">
        <v>1.59377823889688</v>
      </c>
      <c r="DC116">
        <v>1.5205172746574001</v>
      </c>
      <c r="DD116">
        <v>1.5926526410602799</v>
      </c>
      <c r="DE116">
        <v>1.50257714110465</v>
      </c>
      <c r="DF116">
        <v>1.5557226382801901</v>
      </c>
      <c r="DG116">
        <v>1.47324807926867</v>
      </c>
      <c r="DH116">
        <v>1.56229959636349</v>
      </c>
      <c r="DI116">
        <v>1.5060603475684899</v>
      </c>
      <c r="DJ116">
        <v>1.58097911642226</v>
      </c>
      <c r="DK116">
        <v>1.4781467507206301</v>
      </c>
      <c r="DL116">
        <v>1.5650910454406901</v>
      </c>
      <c r="DM116">
        <v>1.4992380371837799</v>
      </c>
      <c r="DN116">
        <v>1.5686182150674599</v>
      </c>
      <c r="DO116">
        <v>1.48332405106674</v>
      </c>
      <c r="DP116">
        <v>1.54108473995373</v>
      </c>
      <c r="DQ116">
        <v>1.5263119027574601</v>
      </c>
      <c r="DR116">
        <v>1.6018875448624199</v>
      </c>
      <c r="DS116">
        <v>1.5292051948051899</v>
      </c>
      <c r="DT116">
        <v>1.59405714285714</v>
      </c>
      <c r="DU116">
        <v>1.5179507612297101</v>
      </c>
      <c r="DV116">
        <v>1.5976911462483701</v>
      </c>
      <c r="DW116">
        <v>1.49874264812852</v>
      </c>
      <c r="DX116">
        <v>1.55453374067377</v>
      </c>
      <c r="DY116">
        <v>1.55546479041202</v>
      </c>
      <c r="DZ116">
        <v>1.59474092182934</v>
      </c>
      <c r="EA116">
        <v>1.53152640709877</v>
      </c>
      <c r="EB116">
        <v>1.6223656892579801</v>
      </c>
      <c r="EC116">
        <v>1.5642517242102101</v>
      </c>
      <c r="ED116">
        <v>1.6787204159067499</v>
      </c>
    </row>
    <row r="117" spans="1:134" x14ac:dyDescent="0.45">
      <c r="A117" t="s">
        <v>93</v>
      </c>
      <c r="B117" t="s">
        <v>67</v>
      </c>
      <c r="C117" t="s">
        <v>68</v>
      </c>
      <c r="D117">
        <v>45</v>
      </c>
      <c r="E117" s="1" cm="1">
        <f t="array" ref="E117">SUMPRODUCT($G117:$FZZ117,$G$2:$FZZ$2)/SUMPRODUCT(--($G117:$FZZ117&lt;&gt;""),$G$2:$FZZ$2)</f>
        <v>1.4803197402381896</v>
      </c>
      <c r="F117" s="1" cm="1">
        <f t="array" ref="F117">SUMPRODUCT($G117:$FZZ117,$F$2:$FZY$2)/SUMPRODUCT(--($G117:$FZZ117&lt;&gt;""),$F$2:$FZY$2)</f>
        <v>1.5346252631686665</v>
      </c>
      <c r="G117">
        <v>1.4623221448831001</v>
      </c>
      <c r="H117">
        <v>1.5392341481824401</v>
      </c>
      <c r="I117">
        <v>1.4591659088966</v>
      </c>
      <c r="J117">
        <v>1.5398800780308799</v>
      </c>
      <c r="K117">
        <v>1.47628336998415</v>
      </c>
      <c r="L117">
        <v>1.56413894209169</v>
      </c>
      <c r="M117">
        <v>1.4574326708165</v>
      </c>
      <c r="N117">
        <v>1.52081806152108</v>
      </c>
      <c r="O117">
        <v>1.4659238935941701</v>
      </c>
      <c r="P117">
        <v>1.5641441011571</v>
      </c>
      <c r="Q117">
        <v>1.4501958272971101</v>
      </c>
      <c r="R117">
        <v>1.5272615807538601</v>
      </c>
      <c r="S117">
        <v>1.47008229463372</v>
      </c>
      <c r="T117">
        <v>1.5691733869499001</v>
      </c>
      <c r="U117">
        <v>1.6002141435897499</v>
      </c>
      <c r="V117">
        <v>1.68321385705959</v>
      </c>
      <c r="W117">
        <v>1.48696563947774</v>
      </c>
      <c r="X117">
        <v>1.5540370981328</v>
      </c>
      <c r="Y117">
        <v>1.4762567161896001</v>
      </c>
      <c r="Z117">
        <v>1.55550775349433</v>
      </c>
      <c r="AA117">
        <v>1.4559484374598699</v>
      </c>
      <c r="AB117">
        <v>1.53186965565056</v>
      </c>
      <c r="AC117">
        <v>1.4663653586057801</v>
      </c>
      <c r="AD117">
        <v>1.56271215966746</v>
      </c>
      <c r="AE117">
        <v>1.4613245638785299</v>
      </c>
      <c r="AF117">
        <v>1.53854700771543</v>
      </c>
      <c r="AG117">
        <v>1.4624624458473201</v>
      </c>
      <c r="AH117">
        <v>1.5479586586182199</v>
      </c>
      <c r="AI117">
        <v>1.47525967862569</v>
      </c>
      <c r="AJ117">
        <v>1.5648903094678299</v>
      </c>
      <c r="AK117">
        <v>1.4811682055205</v>
      </c>
      <c r="AL117">
        <v>1.5876372016907201</v>
      </c>
      <c r="AM117">
        <v>1.53412470472273</v>
      </c>
      <c r="AN117">
        <v>1.5219524837278799</v>
      </c>
      <c r="AO117">
        <v>1.4679259077146001</v>
      </c>
      <c r="AP117">
        <v>1.3785454568981099</v>
      </c>
      <c r="AQ117">
        <v>1.5107623146218701</v>
      </c>
      <c r="AR117">
        <v>1.5269572683580599</v>
      </c>
      <c r="AS117">
        <v>1.4849415573807001</v>
      </c>
      <c r="AT117">
        <v>1.4832989262004099</v>
      </c>
      <c r="AU117">
        <v>1.4588310528728901</v>
      </c>
      <c r="AV117">
        <v>1.5092425010256001</v>
      </c>
      <c r="AW117">
        <v>1.4947083759684201</v>
      </c>
      <c r="AX117">
        <v>1.57200701651805</v>
      </c>
      <c r="AY117">
        <v>1.47257152093098</v>
      </c>
      <c r="AZ117">
        <v>1.55495393567156</v>
      </c>
      <c r="BA117">
        <v>1.45458170997331</v>
      </c>
      <c r="BB117">
        <v>1.5547443016228399</v>
      </c>
      <c r="BC117">
        <v>1.47109174710357</v>
      </c>
      <c r="BD117">
        <v>1.5164959863268901</v>
      </c>
      <c r="BE117">
        <v>1.4428506182654699</v>
      </c>
      <c r="BF117">
        <v>1.5376118544580999</v>
      </c>
      <c r="BG117">
        <v>1.4550273030119101</v>
      </c>
      <c r="BH117">
        <v>1.5299188350714901</v>
      </c>
      <c r="BI117">
        <v>1.4228858757337901</v>
      </c>
      <c r="BJ117">
        <v>1.4911456362815301</v>
      </c>
      <c r="BK117">
        <v>1.48422024733658</v>
      </c>
      <c r="BL117">
        <v>1.55966593500722</v>
      </c>
      <c r="BM117">
        <v>1.4465510404887401</v>
      </c>
      <c r="BN117">
        <v>1.49972831274874</v>
      </c>
      <c r="BO117">
        <v>1.46830056558039</v>
      </c>
      <c r="BP117">
        <v>1.54987880420145</v>
      </c>
      <c r="BQ117">
        <v>1.4961733458197399</v>
      </c>
      <c r="BR117">
        <v>1.53296250847676</v>
      </c>
      <c r="BS117">
        <v>1.45862603305785</v>
      </c>
      <c r="BT117">
        <v>1.53851584022038</v>
      </c>
      <c r="BU117">
        <v>1.4764926658567901</v>
      </c>
      <c r="BV117">
        <v>1.55462078218773</v>
      </c>
      <c r="BW117">
        <v>1.4514581862268301</v>
      </c>
      <c r="BX117">
        <v>1.5159407932426401</v>
      </c>
      <c r="BY117">
        <v>1.4561659250166199</v>
      </c>
      <c r="BZ117">
        <v>1.5195770037338201</v>
      </c>
      <c r="CA117">
        <v>1.42298926977495</v>
      </c>
      <c r="CB117">
        <v>1.5094957743804001</v>
      </c>
      <c r="CC117">
        <v>1.41983612571847</v>
      </c>
      <c r="CD117">
        <v>1.4826254826254801</v>
      </c>
      <c r="CE117">
        <v>1.44238694535307</v>
      </c>
      <c r="CF117">
        <v>1.5211509674557799</v>
      </c>
      <c r="CG117">
        <v>1.4633243127759501</v>
      </c>
      <c r="CH117">
        <v>1.5302426055167799</v>
      </c>
      <c r="CI117">
        <v>1.45249707248652</v>
      </c>
      <c r="CJ117">
        <v>1.5189484114217999</v>
      </c>
      <c r="CK117">
        <v>1.4451793735120599</v>
      </c>
      <c r="CL117">
        <v>1.4955962893900401</v>
      </c>
      <c r="CM117">
        <v>1.47133192464087</v>
      </c>
      <c r="CN117">
        <v>1.54431166432871</v>
      </c>
      <c r="CO117">
        <v>1.48039041506584</v>
      </c>
      <c r="CP117">
        <v>1.5689666659264001</v>
      </c>
      <c r="CQ117">
        <v>1.44449383405936</v>
      </c>
      <c r="CR117">
        <v>1.50493402253013</v>
      </c>
      <c r="CS117">
        <v>1.44822301199466</v>
      </c>
      <c r="CT117">
        <v>1.5195801865837399</v>
      </c>
      <c r="CU117">
        <v>1.4484073641145501</v>
      </c>
      <c r="CV117">
        <v>1.5457627118644</v>
      </c>
      <c r="CW117">
        <v>1.4379306256339901</v>
      </c>
      <c r="CX117">
        <v>1.51286442620575</v>
      </c>
      <c r="CY117">
        <v>1.47677919926075</v>
      </c>
      <c r="CZ117">
        <v>1.55288607070594</v>
      </c>
      <c r="DA117">
        <v>1.44907794772248</v>
      </c>
      <c r="DB117">
        <v>1.52635630375849</v>
      </c>
      <c r="DC117">
        <v>1.4510068841279</v>
      </c>
      <c r="DD117">
        <v>1.52140513414398</v>
      </c>
      <c r="DE117">
        <v>1.4382327044647301</v>
      </c>
      <c r="DF117">
        <v>1.4929413044983699</v>
      </c>
      <c r="DG117">
        <v>1.4217435587913501</v>
      </c>
      <c r="DH117">
        <v>1.4919209828108599</v>
      </c>
      <c r="DI117">
        <v>1.45864772436469</v>
      </c>
      <c r="DJ117">
        <v>1.53587741270075</v>
      </c>
      <c r="DK117">
        <v>1.44866536992336</v>
      </c>
      <c r="DL117">
        <v>1.53181317522439</v>
      </c>
      <c r="DM117">
        <v>1.4401235765149201</v>
      </c>
      <c r="DN117">
        <v>1.5171649441688999</v>
      </c>
      <c r="DO117">
        <v>1.4382443663782001</v>
      </c>
      <c r="DP117">
        <v>1.4945377431239799</v>
      </c>
      <c r="DQ117">
        <v>1.4591253489299401</v>
      </c>
      <c r="DR117">
        <v>1.5395158550814501</v>
      </c>
      <c r="DS117">
        <v>1.4649766233766199</v>
      </c>
      <c r="DT117">
        <v>1.54294025974025</v>
      </c>
      <c r="DU117">
        <v>1.4825315606257601</v>
      </c>
      <c r="DV117">
        <v>1.5650400536845099</v>
      </c>
      <c r="DW117">
        <v>1.4664879356568301</v>
      </c>
      <c r="DX117">
        <v>1.52847226551946</v>
      </c>
      <c r="DY117">
        <v>1.4846282272971201</v>
      </c>
      <c r="DZ117">
        <v>1.5469918311370801</v>
      </c>
      <c r="EA117">
        <v>1.4727823440743999</v>
      </c>
      <c r="EB117">
        <v>1.55464861636472</v>
      </c>
      <c r="EC117">
        <v>1.5049996855543599</v>
      </c>
      <c r="ED117">
        <v>1.60116764144812</v>
      </c>
    </row>
    <row r="118" spans="1:134" x14ac:dyDescent="0.45">
      <c r="A118" t="s">
        <v>93</v>
      </c>
      <c r="B118" t="s">
        <v>67</v>
      </c>
      <c r="C118" t="s">
        <v>68</v>
      </c>
      <c r="D118">
        <v>50</v>
      </c>
      <c r="E118" s="1" cm="1">
        <f t="array" ref="E118">SUMPRODUCT($G118:$FZZ118,$G$2:$FZZ$2)/SUMPRODUCT(--($G118:$FZZ118&lt;&gt;""),$G$2:$FZZ$2)</f>
        <v>1.4176440676711712</v>
      </c>
      <c r="F118" s="1" cm="1">
        <f t="array" ref="F118">SUMPRODUCT($G118:$FZZ118,$F$2:$FZY$2)/SUMPRODUCT(--($G118:$FZZ118&lt;&gt;""),$F$2:$FZY$2)</f>
        <v>1.4775317017237684</v>
      </c>
      <c r="G118">
        <v>1.3963061384089199</v>
      </c>
      <c r="H118">
        <v>1.4769260099369299</v>
      </c>
      <c r="I118">
        <v>1.39516154103227</v>
      </c>
      <c r="J118">
        <v>1.47561534814676</v>
      </c>
      <c r="K118">
        <v>1.4206899813199001</v>
      </c>
      <c r="L118">
        <v>1.4955522451585399</v>
      </c>
      <c r="M118">
        <v>1.4178415124036201</v>
      </c>
      <c r="N118">
        <v>1.49494481338515</v>
      </c>
      <c r="O118">
        <v>1.4094596206608601</v>
      </c>
      <c r="P118">
        <v>1.5053847071454101</v>
      </c>
      <c r="Q118">
        <v>1.41264696809362</v>
      </c>
      <c r="R118">
        <v>1.4859367495402001</v>
      </c>
      <c r="S118">
        <v>1.4213465820651601</v>
      </c>
      <c r="T118">
        <v>1.51547668480596</v>
      </c>
      <c r="U118">
        <v>1.4969843366472</v>
      </c>
      <c r="V118">
        <v>1.58856310006112</v>
      </c>
      <c r="W118">
        <v>1.4236598577378401</v>
      </c>
      <c r="X118">
        <v>1.48105169872244</v>
      </c>
      <c r="Y118">
        <v>1.42216868391365</v>
      </c>
      <c r="Z118">
        <v>1.5009297500908201</v>
      </c>
      <c r="AA118">
        <v>1.3961764630357101</v>
      </c>
      <c r="AB118">
        <v>1.4793313304059701</v>
      </c>
      <c r="AC118">
        <v>1.4092047354400701</v>
      </c>
      <c r="AD118">
        <v>1.5060523724380499</v>
      </c>
      <c r="AE118">
        <v>1.4077446220604899</v>
      </c>
      <c r="AF118">
        <v>1.47310495130422</v>
      </c>
      <c r="AG118">
        <v>1.4064950010788999</v>
      </c>
      <c r="AH118">
        <v>1.4964645151295499</v>
      </c>
      <c r="AI118">
        <v>1.41185013264823</v>
      </c>
      <c r="AJ118">
        <v>1.4982743990582099</v>
      </c>
      <c r="AK118">
        <v>1.42485922755508</v>
      </c>
      <c r="AL118">
        <v>1.5223517108149001</v>
      </c>
      <c r="AM118">
        <v>1.4612273337525199</v>
      </c>
      <c r="AN118">
        <v>1.46017368251108</v>
      </c>
      <c r="AO118">
        <v>1.41693085065086</v>
      </c>
      <c r="AP118">
        <v>1.32967249812375</v>
      </c>
      <c r="AQ118">
        <v>1.4143185728895</v>
      </c>
      <c r="AR118">
        <v>1.47271813450886</v>
      </c>
      <c r="AS118">
        <v>1.3931264944824799</v>
      </c>
      <c r="AT118">
        <v>1.42526919249676</v>
      </c>
      <c r="AU118">
        <v>1.4087091869977499</v>
      </c>
      <c r="AV118">
        <v>1.4666497743671401</v>
      </c>
      <c r="AW118">
        <v>1.4364858938751599</v>
      </c>
      <c r="AX118">
        <v>1.5211518783803499</v>
      </c>
      <c r="AY118">
        <v>1.4297236140294101</v>
      </c>
      <c r="AZ118">
        <v>1.5061903992241701</v>
      </c>
      <c r="BA118">
        <v>1.4030739025063601</v>
      </c>
      <c r="BB118">
        <v>1.50926465625671</v>
      </c>
      <c r="BC118">
        <v>1.4098149367478701</v>
      </c>
      <c r="BD118">
        <v>1.4632745408442001</v>
      </c>
      <c r="BE118">
        <v>1.39328788673308</v>
      </c>
      <c r="BF118">
        <v>1.4865943806350099</v>
      </c>
      <c r="BG118">
        <v>1.3995855895046501</v>
      </c>
      <c r="BH118">
        <v>1.48176937254587</v>
      </c>
      <c r="BI118">
        <v>1.3729572720504699</v>
      </c>
      <c r="BJ118">
        <v>1.4383123619366001</v>
      </c>
      <c r="BK118">
        <v>1.42033834787729</v>
      </c>
      <c r="BL118">
        <v>1.5028775630386999</v>
      </c>
      <c r="BM118">
        <v>1.3972508187332</v>
      </c>
      <c r="BN118">
        <v>1.4598710586991299</v>
      </c>
      <c r="BO118">
        <v>1.42161325074064</v>
      </c>
      <c r="BP118">
        <v>1.4848909237812999</v>
      </c>
      <c r="BQ118">
        <v>1.42482319888914</v>
      </c>
      <c r="BR118">
        <v>1.4730196660961601</v>
      </c>
      <c r="BS118">
        <v>1.4111398071625301</v>
      </c>
      <c r="BT118">
        <v>1.47011019283746</v>
      </c>
      <c r="BU118">
        <v>1.4226787300781401</v>
      </c>
      <c r="BV118">
        <v>1.5222744003046</v>
      </c>
      <c r="BW118">
        <v>1.3980601926484499</v>
      </c>
      <c r="BX118">
        <v>1.4585459438574899</v>
      </c>
      <c r="BY118">
        <v>1.40193596235486</v>
      </c>
      <c r="BZ118">
        <v>1.47432356401207</v>
      </c>
      <c r="CA118">
        <v>1.38157186718576</v>
      </c>
      <c r="CB118">
        <v>1.4641851042952501</v>
      </c>
      <c r="CC118">
        <v>1.3627771274830101</v>
      </c>
      <c r="CD118">
        <v>1.4415171473995001</v>
      </c>
      <c r="CE118">
        <v>1.4079577165456101</v>
      </c>
      <c r="CF118">
        <v>1.50599693223189</v>
      </c>
      <c r="CG118">
        <v>1.4151830223614801</v>
      </c>
      <c r="CH118">
        <v>1.4907539286901199</v>
      </c>
      <c r="CI118">
        <v>1.40011066644361</v>
      </c>
      <c r="CJ118">
        <v>1.46636898251212</v>
      </c>
      <c r="CK118">
        <v>1.39520810611124</v>
      </c>
      <c r="CL118">
        <v>1.4512308107284</v>
      </c>
      <c r="CM118">
        <v>1.3948008594207699</v>
      </c>
      <c r="CN118">
        <v>1.46703482074684</v>
      </c>
      <c r="CO118">
        <v>1.4371071975837699</v>
      </c>
      <c r="CP118">
        <v>1.51743320970929</v>
      </c>
      <c r="CQ118">
        <v>1.4100382275619401</v>
      </c>
      <c r="CR118">
        <v>1.4638362183924101</v>
      </c>
      <c r="CS118">
        <v>1.3915259884495701</v>
      </c>
      <c r="CT118">
        <v>1.4733673922701001</v>
      </c>
      <c r="CU118">
        <v>1.4046025715955499</v>
      </c>
      <c r="CV118">
        <v>1.4810344827586199</v>
      </c>
      <c r="CW118">
        <v>1.3892921601433299</v>
      </c>
      <c r="CX118">
        <v>1.4544376671453201</v>
      </c>
      <c r="CY118">
        <v>1.4287205059983701</v>
      </c>
      <c r="CZ118">
        <v>1.5109452419264899</v>
      </c>
      <c r="DA118">
        <v>1.4134341845443199</v>
      </c>
      <c r="DB118">
        <v>1.5022925800729601</v>
      </c>
      <c r="DC118">
        <v>1.3996911793090101</v>
      </c>
      <c r="DD118">
        <v>1.4756482017628501</v>
      </c>
      <c r="DE118">
        <v>1.38513667256952</v>
      </c>
      <c r="DF118">
        <v>1.4398749517713501</v>
      </c>
      <c r="DG118">
        <v>1.3827630867504099</v>
      </c>
      <c r="DH118">
        <v>1.4696769650558901</v>
      </c>
      <c r="DI118">
        <v>1.40262731382751</v>
      </c>
      <c r="DJ118">
        <v>1.4818422215846001</v>
      </c>
      <c r="DK118">
        <v>1.4218790279112199</v>
      </c>
      <c r="DL118">
        <v>1.5041831688969001</v>
      </c>
      <c r="DM118">
        <v>1.4017067967083201</v>
      </c>
      <c r="DN118">
        <v>1.4737330636446699</v>
      </c>
      <c r="DO118">
        <v>1.40144374946448</v>
      </c>
      <c r="DP118">
        <v>1.4482692142918301</v>
      </c>
      <c r="DQ118">
        <v>1.41898178917984</v>
      </c>
      <c r="DR118">
        <v>1.4932724829042701</v>
      </c>
      <c r="DS118">
        <v>1.40465454545454</v>
      </c>
      <c r="DT118">
        <v>1.4975999999999901</v>
      </c>
      <c r="DU118">
        <v>1.42054271693998</v>
      </c>
      <c r="DV118">
        <v>1.4952501782493799</v>
      </c>
      <c r="DW118">
        <v>1.40854583619095</v>
      </c>
      <c r="DX118">
        <v>1.47221356277407</v>
      </c>
      <c r="DY118">
        <v>1.4236718144415901</v>
      </c>
      <c r="DZ118">
        <v>1.48933873949078</v>
      </c>
      <c r="EA118">
        <v>1.43387560080771</v>
      </c>
      <c r="EB118">
        <v>1.52744518074002</v>
      </c>
      <c r="EC118">
        <v>1.4633041947047301</v>
      </c>
      <c r="ED118">
        <v>1.5467475840093901</v>
      </c>
    </row>
    <row r="119" spans="1:134" x14ac:dyDescent="0.45">
      <c r="A119" t="s">
        <v>89</v>
      </c>
      <c r="B119" t="s">
        <v>97</v>
      </c>
      <c r="C119" t="s">
        <v>68</v>
      </c>
      <c r="D119">
        <v>30</v>
      </c>
      <c r="E119" s="1" cm="1">
        <f t="array" ref="E119">SUMPRODUCT($G119:$FZZ119,$G$2:$FZZ$2)/SUMPRODUCT(--($G119:$FZZ119&lt;&gt;""),$G$2:$FZZ$2)</f>
        <v>1.8643386870755105</v>
      </c>
      <c r="F119" s="1" cm="1">
        <f t="array" ref="F119">SUMPRODUCT($G119:$FZZ119,$F$2:$FZY$2)/SUMPRODUCT(--($G119:$FZZ119&lt;&gt;""),$F$2:$FZY$2)</f>
        <v>1.9101694186178308</v>
      </c>
      <c r="G119">
        <v>1.8076694122270101</v>
      </c>
      <c r="H119">
        <v>1.8763992047342399</v>
      </c>
      <c r="I119">
        <v>1.8038832800951199</v>
      </c>
      <c r="J119">
        <v>1.8753623695275401</v>
      </c>
      <c r="K119">
        <v>1.80798278593554</v>
      </c>
      <c r="L119">
        <v>1.9632947908538401</v>
      </c>
      <c r="M119">
        <v>1.76607666631039</v>
      </c>
      <c r="N119">
        <v>1.83417342094584</v>
      </c>
      <c r="O119">
        <v>1.7987570082309401</v>
      </c>
      <c r="P119">
        <v>1.9155934629607501</v>
      </c>
      <c r="Q119">
        <v>1.78608161878692</v>
      </c>
      <c r="R119">
        <v>1.8825621942028801</v>
      </c>
      <c r="S119">
        <v>1.8215039350384701</v>
      </c>
      <c r="T119">
        <v>1.94959119794664</v>
      </c>
      <c r="U119">
        <v>1.94729441904902</v>
      </c>
      <c r="V119">
        <v>2.02241677097369</v>
      </c>
      <c r="W119">
        <v>1.7904250900837599</v>
      </c>
      <c r="X119">
        <v>1.8929465580981699</v>
      </c>
      <c r="Y119">
        <v>1.8398750454119499</v>
      </c>
      <c r="Z119">
        <v>1.8959253523011901</v>
      </c>
      <c r="AA119">
        <v>1.78796189302313</v>
      </c>
      <c r="AB119">
        <v>1.8911331946691301</v>
      </c>
      <c r="AC119">
        <v>1.9642978981827099</v>
      </c>
      <c r="AD119">
        <v>1.9646100133314299</v>
      </c>
      <c r="AE119">
        <v>1.7942732606220899</v>
      </c>
      <c r="AF119">
        <v>1.88195483601054</v>
      </c>
      <c r="AG119">
        <v>1.9321646130608201</v>
      </c>
      <c r="AH119">
        <v>1.9401208372293699</v>
      </c>
      <c r="AI119">
        <v>1.83266534074329</v>
      </c>
      <c r="AJ119">
        <v>1.9583642175095599</v>
      </c>
      <c r="AK119">
        <v>2.06091827693559</v>
      </c>
      <c r="AL119">
        <v>2.1045226325294402</v>
      </c>
      <c r="AM119">
        <v>1.90482725217952</v>
      </c>
      <c r="AN119">
        <v>1.9167658005200201</v>
      </c>
      <c r="AO119">
        <v>2.0626148391604699</v>
      </c>
      <c r="AP119">
        <v>1.78103892238813</v>
      </c>
      <c r="AQ119">
        <v>1.8912704312953501</v>
      </c>
      <c r="AR119">
        <v>1.8947572327570801</v>
      </c>
      <c r="AS119">
        <v>1.69616372844603</v>
      </c>
      <c r="AT119">
        <v>1.7944542632665399</v>
      </c>
      <c r="AU119">
        <v>1.7552305798885099</v>
      </c>
      <c r="AV119">
        <v>1.8295808296532201</v>
      </c>
      <c r="AW119">
        <v>1.8500511621108</v>
      </c>
      <c r="AX119">
        <v>1.9403157433123801</v>
      </c>
      <c r="AY119">
        <v>1.8778244706642899</v>
      </c>
      <c r="AZ119">
        <v>1.9231776305155901</v>
      </c>
      <c r="BA119">
        <v>1.8388962174433201</v>
      </c>
      <c r="BB119">
        <v>1.98025891953247</v>
      </c>
      <c r="BC119">
        <v>1.87175859122175</v>
      </c>
      <c r="BD119">
        <v>1.87126826466426</v>
      </c>
      <c r="BE119">
        <v>1.76257252566943</v>
      </c>
      <c r="BF119">
        <v>1.8925689733917399</v>
      </c>
      <c r="BG119">
        <v>1.7754398818586601</v>
      </c>
      <c r="BH119">
        <v>1.91761015649147</v>
      </c>
      <c r="BI119">
        <v>1.7969415526563</v>
      </c>
      <c r="BJ119">
        <v>1.85520582886852</v>
      </c>
      <c r="BK119">
        <v>1.91038064136195</v>
      </c>
      <c r="BL119">
        <v>1.9386878312543401</v>
      </c>
      <c r="BM119">
        <v>1.7769814812095199</v>
      </c>
      <c r="BN119">
        <v>1.85898697369773</v>
      </c>
      <c r="BO119">
        <v>1.81392405063291</v>
      </c>
      <c r="BP119">
        <v>1.9140721788311299</v>
      </c>
      <c r="BQ119">
        <v>1.8449478477088499</v>
      </c>
      <c r="BR119">
        <v>1.91026738140601</v>
      </c>
      <c r="BS119">
        <v>1.79037534435261</v>
      </c>
      <c r="BT119">
        <v>1.8883953168044001</v>
      </c>
      <c r="BU119">
        <v>1.8112704657951499</v>
      </c>
      <c r="BV119">
        <v>1.9421065037259899</v>
      </c>
      <c r="BW119">
        <v>1.79642681090875</v>
      </c>
      <c r="BX119">
        <v>1.87365938794814</v>
      </c>
      <c r="BY119">
        <v>1.77727481970231</v>
      </c>
      <c r="BZ119">
        <v>1.87265357270727</v>
      </c>
      <c r="CA119">
        <v>1.7552622416357999</v>
      </c>
      <c r="CB119">
        <v>1.8631025860158801</v>
      </c>
      <c r="CC119">
        <v>1.7582592288474601</v>
      </c>
      <c r="CD119">
        <v>1.8482153776271399</v>
      </c>
      <c r="CE119">
        <v>1.7910591192179</v>
      </c>
      <c r="CF119">
        <v>1.91737354696826</v>
      </c>
      <c r="CG119">
        <v>1.88484546360917</v>
      </c>
      <c r="CH119">
        <v>1.9025542420357899</v>
      </c>
      <c r="CI119">
        <v>1.87238614867908</v>
      </c>
      <c r="CJ119">
        <v>1.8850098441662</v>
      </c>
      <c r="CK119">
        <v>1.7785361620283999</v>
      </c>
      <c r="CL119">
        <v>1.84748267248355</v>
      </c>
      <c r="CM119">
        <v>1.80373599445993</v>
      </c>
      <c r="CN119">
        <v>1.9175914910240199</v>
      </c>
      <c r="CO119">
        <v>1.87116080747962</v>
      </c>
      <c r="CP119">
        <v>1.9850762841724201</v>
      </c>
      <c r="CQ119">
        <v>1.76265891108599</v>
      </c>
      <c r="CR119">
        <v>1.8533255438854901</v>
      </c>
      <c r="CS119">
        <v>1.7710795202132299</v>
      </c>
      <c r="CT119">
        <v>1.87774322523322</v>
      </c>
      <c r="CU119">
        <v>1.7854178842782</v>
      </c>
      <c r="CV119">
        <v>1.89333722969023</v>
      </c>
      <c r="CW119">
        <v>1.7750800321445901</v>
      </c>
      <c r="CX119">
        <v>1.87064434110161</v>
      </c>
      <c r="CY119">
        <v>1.8235697101980299</v>
      </c>
      <c r="CZ119">
        <v>1.9128044991794999</v>
      </c>
      <c r="DA119">
        <v>1.7943036915559401</v>
      </c>
      <c r="DB119">
        <v>1.9107734529267999</v>
      </c>
      <c r="DC119">
        <v>1.80438782731776</v>
      </c>
      <c r="DD119">
        <v>1.89776748375474</v>
      </c>
      <c r="DE119">
        <v>1.7659302935269701</v>
      </c>
      <c r="DF119">
        <v>1.8475578991106101</v>
      </c>
      <c r="DG119">
        <v>1.7321035623121701</v>
      </c>
      <c r="DH119">
        <v>1.8302714801262401</v>
      </c>
      <c r="DI119">
        <v>1.79576279729824</v>
      </c>
      <c r="DJ119">
        <v>1.8785371414391201</v>
      </c>
      <c r="DK119">
        <v>1.7824517822408601</v>
      </c>
      <c r="DL119">
        <v>1.8895034098099399</v>
      </c>
      <c r="DM119">
        <v>1.89078994763237</v>
      </c>
      <c r="DN119">
        <v>1.9030090604305701</v>
      </c>
      <c r="DO119">
        <v>1.7775576214548801</v>
      </c>
      <c r="DP119">
        <v>1.83520049695827</v>
      </c>
      <c r="DQ119">
        <v>1.7780288596452301</v>
      </c>
      <c r="DR119">
        <v>1.88401494675587</v>
      </c>
      <c r="DS119">
        <v>1.81922077922077</v>
      </c>
      <c r="DT119">
        <v>1.90632727272727</v>
      </c>
      <c r="DU119">
        <v>1.81448433502495</v>
      </c>
      <c r="DV119">
        <v>1.91347565323155</v>
      </c>
      <c r="DW119">
        <v>1.8071575534634301</v>
      </c>
      <c r="DX119">
        <v>1.87039923519753</v>
      </c>
      <c r="DY119">
        <v>1.86334148232067</v>
      </c>
      <c r="DZ119">
        <v>1.9138512909188401</v>
      </c>
      <c r="EA119">
        <v>1.88401922584681</v>
      </c>
      <c r="EB119">
        <v>1.9786979892494501</v>
      </c>
      <c r="EC119">
        <v>1.84433893046558</v>
      </c>
      <c r="ED119">
        <v>1.97698257971196</v>
      </c>
    </row>
    <row r="120" spans="1:134" x14ac:dyDescent="0.45">
      <c r="A120" t="s">
        <v>89</v>
      </c>
      <c r="B120" t="s">
        <v>97</v>
      </c>
      <c r="C120" t="s">
        <v>68</v>
      </c>
      <c r="D120">
        <v>35</v>
      </c>
      <c r="E120" s="1" cm="1">
        <f t="array" ref="E120">SUMPRODUCT($G120:$FZZ120,$G$2:$FZZ$2)/SUMPRODUCT(--($G120:$FZZ120&lt;&gt;""),$G$2:$FZZ$2)</f>
        <v>1.7795725829001801</v>
      </c>
      <c r="F120" s="1" cm="1">
        <f t="array" ref="F120">SUMPRODUCT($G120:$FZZ120,$F$2:$FZY$2)/SUMPRODUCT(--($G120:$FZZ120&lt;&gt;""),$F$2:$FZY$2)</f>
        <v>1.8247166773356009</v>
      </c>
      <c r="G120">
        <v>1.7111520070344399</v>
      </c>
      <c r="H120">
        <v>1.78622952988277</v>
      </c>
      <c r="I120">
        <v>1.70524493459861</v>
      </c>
      <c r="J120">
        <v>1.7841929165986601</v>
      </c>
      <c r="K120">
        <v>1.7295996784185701</v>
      </c>
      <c r="L120">
        <v>1.8669527795512</v>
      </c>
      <c r="M120">
        <v>1.7472510737956</v>
      </c>
      <c r="N120">
        <v>1.7970008446593</v>
      </c>
      <c r="O120">
        <v>1.7236645592269999</v>
      </c>
      <c r="P120">
        <v>1.83359179291423</v>
      </c>
      <c r="Q120">
        <v>1.70276813501345</v>
      </c>
      <c r="R120">
        <v>1.7973197236941201</v>
      </c>
      <c r="S120">
        <v>1.71650967793634</v>
      </c>
      <c r="T120">
        <v>1.8531177986124701</v>
      </c>
      <c r="U120">
        <v>1.87251803232734</v>
      </c>
      <c r="V120">
        <v>1.9778200821268099</v>
      </c>
      <c r="W120">
        <v>1.7084590996303</v>
      </c>
      <c r="X120">
        <v>1.8081157283915901</v>
      </c>
      <c r="Y120">
        <v>1.7342587812386401</v>
      </c>
      <c r="Z120">
        <v>1.81132048413927</v>
      </c>
      <c r="AA120">
        <v>1.7078242559638399</v>
      </c>
      <c r="AB120">
        <v>1.8152941478571201</v>
      </c>
      <c r="AC120">
        <v>1.8818704649547899</v>
      </c>
      <c r="AD120">
        <v>1.8880740559726401</v>
      </c>
      <c r="AE120">
        <v>1.69659178252789</v>
      </c>
      <c r="AF120">
        <v>1.77913622167521</v>
      </c>
      <c r="AG120">
        <v>1.8743464332545801</v>
      </c>
      <c r="AH120">
        <v>1.86779555048993</v>
      </c>
      <c r="AI120">
        <v>1.7298336111511701</v>
      </c>
      <c r="AJ120">
        <v>1.86528238478385</v>
      </c>
      <c r="AK120">
        <v>1.9663647059393099</v>
      </c>
      <c r="AL120">
        <v>1.9875858796643699</v>
      </c>
      <c r="AM120">
        <v>1.84000220926873</v>
      </c>
      <c r="AN120">
        <v>1.8191671056880101</v>
      </c>
      <c r="AO120">
        <v>1.9674762557904799</v>
      </c>
      <c r="AP120">
        <v>1.6998427835718499</v>
      </c>
      <c r="AQ120">
        <v>1.78219881399886</v>
      </c>
      <c r="AR120">
        <v>1.7880659944364701</v>
      </c>
      <c r="AS120">
        <v>1.6257771308906701</v>
      </c>
      <c r="AT120">
        <v>1.7314877248221401</v>
      </c>
      <c r="AU120">
        <v>1.6978691570742499</v>
      </c>
      <c r="AV120">
        <v>1.76407490528246</v>
      </c>
      <c r="AW120">
        <v>1.7340447303025801</v>
      </c>
      <c r="AX120">
        <v>1.8497003362081501</v>
      </c>
      <c r="AY120">
        <v>1.8044448036204901</v>
      </c>
      <c r="AZ120">
        <v>1.86103119443995</v>
      </c>
      <c r="BA120">
        <v>1.7448691597386199</v>
      </c>
      <c r="BB120">
        <v>1.86955854833266</v>
      </c>
      <c r="BC120">
        <v>1.80281867723904</v>
      </c>
      <c r="BD120">
        <v>1.7966545719449101</v>
      </c>
      <c r="BE120">
        <v>1.6825109528561999</v>
      </c>
      <c r="BF120">
        <v>1.80704365918432</v>
      </c>
      <c r="BG120">
        <v>1.7243368859684201</v>
      </c>
      <c r="BH120">
        <v>1.83177452405755</v>
      </c>
      <c r="BI120">
        <v>1.6996472899910899</v>
      </c>
      <c r="BJ120">
        <v>1.77740215043264</v>
      </c>
      <c r="BK120">
        <v>1.7221880186305401</v>
      </c>
      <c r="BL120">
        <v>1.84324642646822</v>
      </c>
      <c r="BM120">
        <v>1.6980893777627599</v>
      </c>
      <c r="BN120">
        <v>1.7928421423641101</v>
      </c>
      <c r="BO120">
        <v>1.70941287368704</v>
      </c>
      <c r="BP120">
        <v>1.8098033934823501</v>
      </c>
      <c r="BQ120">
        <v>1.76845512965414</v>
      </c>
      <c r="BR120">
        <v>1.82605677011011</v>
      </c>
      <c r="BS120">
        <v>1.70185950413223</v>
      </c>
      <c r="BT120">
        <v>1.80428719008264</v>
      </c>
      <c r="BU120">
        <v>1.7447645640309599</v>
      </c>
      <c r="BV120">
        <v>1.8593548855003299</v>
      </c>
      <c r="BW120">
        <v>1.7288000106582799</v>
      </c>
      <c r="BX120">
        <v>1.7952144313140299</v>
      </c>
      <c r="BY120">
        <v>1.7070098716178199</v>
      </c>
      <c r="BZ120">
        <v>1.7944478543297</v>
      </c>
      <c r="CA120">
        <v>1.6871142341657901</v>
      </c>
      <c r="CB120">
        <v>1.8097363339980299</v>
      </c>
      <c r="CC120">
        <v>1.6941246353010999</v>
      </c>
      <c r="CD120">
        <v>1.76811265046559</v>
      </c>
      <c r="CE120">
        <v>1.69885975125205</v>
      </c>
      <c r="CF120">
        <v>1.8216628781578601</v>
      </c>
      <c r="CG120">
        <v>1.7942838152209999</v>
      </c>
      <c r="CH120">
        <v>1.8164079190998399</v>
      </c>
      <c r="CI120">
        <v>1.7432409826150701</v>
      </c>
      <c r="CJ120">
        <v>1.78059734143171</v>
      </c>
      <c r="CK120">
        <v>1.68316738791354</v>
      </c>
      <c r="CL120">
        <v>1.76694930162192</v>
      </c>
      <c r="CM120">
        <v>1.7181668057602499</v>
      </c>
      <c r="CN120">
        <v>1.82087114015306</v>
      </c>
      <c r="CO120">
        <v>1.7450753958559999</v>
      </c>
      <c r="CP120">
        <v>1.8904594816673701</v>
      </c>
      <c r="CQ120">
        <v>1.6998564878903699</v>
      </c>
      <c r="CR120">
        <v>1.7846810348112101</v>
      </c>
      <c r="CS120">
        <v>1.6923700577521099</v>
      </c>
      <c r="CT120">
        <v>1.80086628165259</v>
      </c>
      <c r="CU120">
        <v>1.7064728229105699</v>
      </c>
      <c r="CV120">
        <v>1.8119812974868399</v>
      </c>
      <c r="CW120">
        <v>1.6977353867232201</v>
      </c>
      <c r="CX120">
        <v>1.7923511665590699</v>
      </c>
      <c r="CY120">
        <v>1.7281214651010799</v>
      </c>
      <c r="CZ120">
        <v>1.80092245925406</v>
      </c>
      <c r="DA120">
        <v>1.7015964389705101</v>
      </c>
      <c r="DB120">
        <v>1.8137655209344301</v>
      </c>
      <c r="DC120">
        <v>1.72357974650968</v>
      </c>
      <c r="DD120">
        <v>1.81753844174226</v>
      </c>
      <c r="DE120">
        <v>1.6838871795886401</v>
      </c>
      <c r="DF120">
        <v>1.7657027532375</v>
      </c>
      <c r="DG120">
        <v>1.67890150514919</v>
      </c>
      <c r="DH120">
        <v>1.7623071409709901</v>
      </c>
      <c r="DI120">
        <v>1.7220460167657901</v>
      </c>
      <c r="DJ120">
        <v>1.81687901793676</v>
      </c>
      <c r="DK120">
        <v>1.71378688101989</v>
      </c>
      <c r="DL120">
        <v>1.80387148180262</v>
      </c>
      <c r="DM120">
        <v>1.8219639245241099</v>
      </c>
      <c r="DN120">
        <v>1.8322296417389301</v>
      </c>
      <c r="DO120">
        <v>1.7187687430383001</v>
      </c>
      <c r="DP120">
        <v>1.75979993145403</v>
      </c>
      <c r="DQ120">
        <v>1.69642725272128</v>
      </c>
      <c r="DR120">
        <v>1.8034915149098301</v>
      </c>
      <c r="DS120">
        <v>1.7357922077921999</v>
      </c>
      <c r="DT120">
        <v>1.8425974025973999</v>
      </c>
      <c r="DU120">
        <v>1.7285052216583401</v>
      </c>
      <c r="DV120">
        <v>1.82514784213395</v>
      </c>
      <c r="DW120">
        <v>1.70624727227383</v>
      </c>
      <c r="DX120">
        <v>1.7872269675998</v>
      </c>
      <c r="DY120">
        <v>1.7456681175839199</v>
      </c>
      <c r="DZ120">
        <v>1.8111024983602599</v>
      </c>
      <c r="EA120">
        <v>1.79357811211285</v>
      </c>
      <c r="EB120">
        <v>1.8843747333693499</v>
      </c>
      <c r="EC120">
        <v>1.7576777141898801</v>
      </c>
      <c r="ED120">
        <v>1.8849338616019899</v>
      </c>
    </row>
    <row r="121" spans="1:134" x14ac:dyDescent="0.45">
      <c r="A121" t="s">
        <v>89</v>
      </c>
      <c r="B121" t="s">
        <v>97</v>
      </c>
      <c r="C121" t="s">
        <v>68</v>
      </c>
      <c r="D121">
        <v>40</v>
      </c>
      <c r="E121" s="1" cm="1">
        <f t="array" ref="E121">SUMPRODUCT($G121:$FZZ121,$G$2:$FZZ$2)/SUMPRODUCT(--($G121:$FZZ121&lt;&gt;""),$G$2:$FZZ$2)</f>
        <v>1.6758111831297577</v>
      </c>
      <c r="F121" s="1" cm="1">
        <f t="array" ref="F121">SUMPRODUCT($G121:$FZZ121,$F$2:$FZY$2)/SUMPRODUCT(--($G121:$FZZ121&lt;&gt;""),$F$2:$FZY$2)</f>
        <v>1.7453801774510198</v>
      </c>
      <c r="G121">
        <v>1.6460289237066199</v>
      </c>
      <c r="H121">
        <v>1.73218530781531</v>
      </c>
      <c r="I121">
        <v>1.6496343273722001</v>
      </c>
      <c r="J121">
        <v>1.7275175452913301</v>
      </c>
      <c r="K121">
        <v>1.65774751129081</v>
      </c>
      <c r="L121">
        <v>1.76625050247097</v>
      </c>
      <c r="M121">
        <v>1.6313114163319</v>
      </c>
      <c r="N121">
        <v>1.7023110370392001</v>
      </c>
      <c r="O121">
        <v>1.64899439341524</v>
      </c>
      <c r="P121">
        <v>1.7475963258976499</v>
      </c>
      <c r="Q121">
        <v>1.6535282104547899</v>
      </c>
      <c r="R121">
        <v>1.7318942727837101</v>
      </c>
      <c r="S121">
        <v>1.6301719469759299</v>
      </c>
      <c r="T121">
        <v>1.77433446734318</v>
      </c>
      <c r="U121">
        <v>1.8096721225674799</v>
      </c>
      <c r="V121">
        <v>1.93333427956294</v>
      </c>
      <c r="W121">
        <v>1.64041953296831</v>
      </c>
      <c r="X121">
        <v>1.7247385230942001</v>
      </c>
      <c r="Y121">
        <v>1.6170720281458499</v>
      </c>
      <c r="Z121">
        <v>1.7245740836344801</v>
      </c>
      <c r="AA121">
        <v>1.63169247361528</v>
      </c>
      <c r="AB121">
        <v>1.7457206686695901</v>
      </c>
      <c r="AC121">
        <v>1.8010592559078</v>
      </c>
      <c r="AD121">
        <v>1.80612326370826</v>
      </c>
      <c r="AE121">
        <v>1.6512390422354299</v>
      </c>
      <c r="AF121">
        <v>1.7246884151740101</v>
      </c>
      <c r="AG121">
        <v>1.79433049867488</v>
      </c>
      <c r="AH121">
        <v>1.7761357537664799</v>
      </c>
      <c r="AI121">
        <v>1.6627045482749001</v>
      </c>
      <c r="AJ121">
        <v>1.7834731366360601</v>
      </c>
      <c r="AK121">
        <v>1.6695926677286099</v>
      </c>
      <c r="AL121">
        <v>1.8436953795651101</v>
      </c>
      <c r="AM121">
        <v>1.7615264347500901</v>
      </c>
      <c r="AN121">
        <v>1.7437460700508101</v>
      </c>
      <c r="AO121">
        <v>1.7408905049041099</v>
      </c>
      <c r="AP121">
        <v>1.6059593437022801</v>
      </c>
      <c r="AQ121">
        <v>1.6433445371698601</v>
      </c>
      <c r="AR121">
        <v>1.73838867190908</v>
      </c>
      <c r="AS121">
        <v>1.5629650532444099</v>
      </c>
      <c r="AT121">
        <v>1.65118593218576</v>
      </c>
      <c r="AU121">
        <v>1.66204541615386</v>
      </c>
      <c r="AV121">
        <v>1.7043968242476799</v>
      </c>
      <c r="AW121">
        <v>1.6601520245578101</v>
      </c>
      <c r="AX121">
        <v>1.77425814939336</v>
      </c>
      <c r="AY121">
        <v>1.7005818652012199</v>
      </c>
      <c r="AZ121">
        <v>1.76503959915952</v>
      </c>
      <c r="BA121">
        <v>1.65335767095131</v>
      </c>
      <c r="BB121">
        <v>1.78695892260023</v>
      </c>
      <c r="BC121">
        <v>1.6989535030330201</v>
      </c>
      <c r="BD121">
        <v>1.73127302783653</v>
      </c>
      <c r="BE121">
        <v>1.6139858247204599</v>
      </c>
      <c r="BF121">
        <v>1.7509007561276699</v>
      </c>
      <c r="BG121">
        <v>1.6542076402642101</v>
      </c>
      <c r="BH121">
        <v>1.74969377124998</v>
      </c>
      <c r="BI121">
        <v>1.6371724617693999</v>
      </c>
      <c r="BJ121">
        <v>1.6994154045181</v>
      </c>
      <c r="BK121">
        <v>1.65719524599817</v>
      </c>
      <c r="BL121">
        <v>1.7631431018791099</v>
      </c>
      <c r="BM121">
        <v>1.6167447461559901</v>
      </c>
      <c r="BN121">
        <v>1.7169753131746199</v>
      </c>
      <c r="BO121">
        <v>1.6361432803662801</v>
      </c>
      <c r="BP121">
        <v>1.7446539186641501</v>
      </c>
      <c r="BQ121">
        <v>1.6613330319372199</v>
      </c>
      <c r="BR121">
        <v>1.74270190848322</v>
      </c>
      <c r="BS121">
        <v>1.63811983471074</v>
      </c>
      <c r="BT121">
        <v>1.73371212121212</v>
      </c>
      <c r="BU121">
        <v>1.65842293256939</v>
      </c>
      <c r="BV121">
        <v>1.77448189581709</v>
      </c>
      <c r="BW121">
        <v>1.66001412222385</v>
      </c>
      <c r="BX121">
        <v>1.7090288972674801</v>
      </c>
      <c r="BY121">
        <v>1.6317707534141399</v>
      </c>
      <c r="BZ121">
        <v>1.7262160503299</v>
      </c>
      <c r="CA121">
        <v>1.62623049409679</v>
      </c>
      <c r="CB121">
        <v>1.7235938340771599</v>
      </c>
      <c r="CC121">
        <v>1.6141442023794901</v>
      </c>
      <c r="CD121">
        <v>1.6878701584583899</v>
      </c>
      <c r="CE121">
        <v>1.64179187226257</v>
      </c>
      <c r="CF121">
        <v>1.77108166546543</v>
      </c>
      <c r="CG121">
        <v>1.67572283150548</v>
      </c>
      <c r="CH121">
        <v>1.73138916583582</v>
      </c>
      <c r="CI121">
        <v>1.67895149978767</v>
      </c>
      <c r="CJ121">
        <v>1.7101439950586099</v>
      </c>
      <c r="CK121">
        <v>1.6151121744127399</v>
      </c>
      <c r="CL121">
        <v>1.69617328689207</v>
      </c>
      <c r="CM121">
        <v>1.6457375215299099</v>
      </c>
      <c r="CN121">
        <v>1.74769607756094</v>
      </c>
      <c r="CO121">
        <v>1.6879122343378701</v>
      </c>
      <c r="CP121">
        <v>1.7894356969952601</v>
      </c>
      <c r="CQ121">
        <v>1.6214074346892899</v>
      </c>
      <c r="CR121">
        <v>1.7195417772641199</v>
      </c>
      <c r="CS121">
        <v>1.6243003109729</v>
      </c>
      <c r="CT121">
        <v>1.7192136828076401</v>
      </c>
      <c r="CU121">
        <v>1.6352571595558101</v>
      </c>
      <c r="CV121">
        <v>1.75337521917007</v>
      </c>
      <c r="CW121">
        <v>1.62195844915488</v>
      </c>
      <c r="CX121">
        <v>1.7130172447863801</v>
      </c>
      <c r="CY121">
        <v>1.6630713591536901</v>
      </c>
      <c r="CZ121">
        <v>1.74614845380534</v>
      </c>
      <c r="DA121">
        <v>1.6357140466548401</v>
      </c>
      <c r="DB121">
        <v>1.74192576726128</v>
      </c>
      <c r="DC121">
        <v>1.66536704625876</v>
      </c>
      <c r="DD121">
        <v>1.75152801904394</v>
      </c>
      <c r="DE121">
        <v>1.6082547659797499</v>
      </c>
      <c r="DF121">
        <v>1.68107755166648</v>
      </c>
      <c r="DG121">
        <v>1.6120688571177</v>
      </c>
      <c r="DH121">
        <v>1.7088158738541599</v>
      </c>
      <c r="DI121">
        <v>1.64435104262793</v>
      </c>
      <c r="DJ121">
        <v>1.73803633882112</v>
      </c>
      <c r="DK121">
        <v>1.6520822104005</v>
      </c>
      <c r="DL121">
        <v>1.72210634857397</v>
      </c>
      <c r="DM121">
        <v>1.6655398852899601</v>
      </c>
      <c r="DN121">
        <v>1.75208500734255</v>
      </c>
      <c r="DO121">
        <v>1.6705080969925401</v>
      </c>
      <c r="DP121">
        <v>1.7003363036586401</v>
      </c>
      <c r="DQ121">
        <v>1.6406575391022999</v>
      </c>
      <c r="DR121">
        <v>1.7337350643212599</v>
      </c>
      <c r="DS121">
        <v>1.6528207792207701</v>
      </c>
      <c r="DT121">
        <v>1.7620571428571401</v>
      </c>
      <c r="DU121">
        <v>1.63617204210879</v>
      </c>
      <c r="DV121">
        <v>1.7466552027848801</v>
      </c>
      <c r="DW121">
        <v>1.6182430326080099</v>
      </c>
      <c r="DX121">
        <v>1.70998815387493</v>
      </c>
      <c r="DY121">
        <v>1.6826545823147101</v>
      </c>
      <c r="DZ121">
        <v>1.7381611114423701</v>
      </c>
      <c r="EA121">
        <v>1.7128494638946501</v>
      </c>
      <c r="EB121">
        <v>1.8071584994738401</v>
      </c>
      <c r="EC121">
        <v>1.6904597195144899</v>
      </c>
      <c r="ED121">
        <v>1.8193509842148201</v>
      </c>
    </row>
    <row r="122" spans="1:134" x14ac:dyDescent="0.45">
      <c r="A122" t="s">
        <v>89</v>
      </c>
      <c r="B122" t="s">
        <v>97</v>
      </c>
      <c r="C122" t="s">
        <v>68</v>
      </c>
      <c r="D122">
        <v>45</v>
      </c>
      <c r="E122" s="1" cm="1">
        <f t="array" ref="E122">SUMPRODUCT($G122:$FZZ122,$G$2:$FZZ$2)/SUMPRODUCT(--($G122:$FZZ122&lt;&gt;""),$G$2:$FZZ$2)</f>
        <v>1.6103369428892014</v>
      </c>
      <c r="F122" s="1" cm="1">
        <f t="array" ref="F122">SUMPRODUCT($G122:$FZZ122,$F$2:$FZY$2)/SUMPRODUCT(--($G122:$FZZ122&lt;&gt;""),$F$2:$FZY$2)</f>
        <v>1.6826353099179141</v>
      </c>
      <c r="G122">
        <v>1.5648371144770199</v>
      </c>
      <c r="H122">
        <v>1.65956867337688</v>
      </c>
      <c r="I122">
        <v>1.56129388265833</v>
      </c>
      <c r="J122">
        <v>1.6616187522830199</v>
      </c>
      <c r="K122">
        <v>1.6153697004090699</v>
      </c>
      <c r="L122">
        <v>1.7159206450544999</v>
      </c>
      <c r="M122">
        <v>1.5711779166520801</v>
      </c>
      <c r="N122">
        <v>1.66212965756774</v>
      </c>
      <c r="O122">
        <v>1.61291900274364</v>
      </c>
      <c r="P122">
        <v>1.70813074078492</v>
      </c>
      <c r="Q122">
        <v>1.5910938604335101</v>
      </c>
      <c r="R122">
        <v>1.6769025315022199</v>
      </c>
      <c r="S122">
        <v>1.6045268119267699</v>
      </c>
      <c r="T122">
        <v>1.72774050357808</v>
      </c>
      <c r="U122">
        <v>1.7731266649575299</v>
      </c>
      <c r="V122">
        <v>1.8740899562753199</v>
      </c>
      <c r="W122">
        <v>1.58581063690392</v>
      </c>
      <c r="X122">
        <v>1.66484305536056</v>
      </c>
      <c r="Y122">
        <v>1.5944998948354601</v>
      </c>
      <c r="Z122">
        <v>1.6894802003862399</v>
      </c>
      <c r="AA122">
        <v>1.5734355339855599</v>
      </c>
      <c r="AB122">
        <v>1.6714454459081201</v>
      </c>
      <c r="AC122">
        <v>1.73291653460244</v>
      </c>
      <c r="AD122">
        <v>1.7386071921976001</v>
      </c>
      <c r="AE122">
        <v>1.55444099590391</v>
      </c>
      <c r="AF122">
        <v>1.6524201943939001</v>
      </c>
      <c r="AG122">
        <v>1.7025960086090901</v>
      </c>
      <c r="AH122">
        <v>1.7210037678641501</v>
      </c>
      <c r="AI122">
        <v>1.6053119665142801</v>
      </c>
      <c r="AJ122">
        <v>1.7191613814198501</v>
      </c>
      <c r="AK122">
        <v>1.5901742528045499</v>
      </c>
      <c r="AL122">
        <v>1.7433414512513301</v>
      </c>
      <c r="AM122">
        <v>1.68823394456434</v>
      </c>
      <c r="AN122">
        <v>1.6841085600666099</v>
      </c>
      <c r="AO122">
        <v>1.61963652596982</v>
      </c>
      <c r="AP122">
        <v>1.5233430811831901</v>
      </c>
      <c r="AQ122">
        <v>1.5534974468515801</v>
      </c>
      <c r="AR122">
        <v>1.67098415756573</v>
      </c>
      <c r="AS122">
        <v>1.53827211834073</v>
      </c>
      <c r="AT122">
        <v>1.60370705915551</v>
      </c>
      <c r="AU122">
        <v>1.6043461473491101</v>
      </c>
      <c r="AV122">
        <v>1.64251067834648</v>
      </c>
      <c r="AW122">
        <v>1.5949130244116301</v>
      </c>
      <c r="AX122">
        <v>1.71485162987867</v>
      </c>
      <c r="AY122">
        <v>1.6182802650719199</v>
      </c>
      <c r="AZ122">
        <v>1.70368514627444</v>
      </c>
      <c r="BA122">
        <v>1.6018652023192299</v>
      </c>
      <c r="BB122">
        <v>1.7119520201245499</v>
      </c>
      <c r="BC122">
        <v>1.63459464003026</v>
      </c>
      <c r="BD122">
        <v>1.6635098975917899</v>
      </c>
      <c r="BE122">
        <v>1.5764331748904701</v>
      </c>
      <c r="BF122">
        <v>1.68059948914863</v>
      </c>
      <c r="BG122">
        <v>1.6075349444209099</v>
      </c>
      <c r="BH122">
        <v>1.6886197383032</v>
      </c>
      <c r="BI122">
        <v>1.56625212053162</v>
      </c>
      <c r="BJ122">
        <v>1.64825414647839</v>
      </c>
      <c r="BK122">
        <v>1.59334011456716</v>
      </c>
      <c r="BL122">
        <v>1.7044408158894999</v>
      </c>
      <c r="BM122">
        <v>1.57938407765849</v>
      </c>
      <c r="BN122">
        <v>1.65873144082357</v>
      </c>
      <c r="BO122">
        <v>1.5787638028548301</v>
      </c>
      <c r="BP122">
        <v>1.6749663345004</v>
      </c>
      <c r="BQ122">
        <v>1.5740707850292199</v>
      </c>
      <c r="BR122">
        <v>1.6540026479801</v>
      </c>
      <c r="BS122">
        <v>1.5797520661157001</v>
      </c>
      <c r="BT122">
        <v>1.6573691460055</v>
      </c>
      <c r="BU122">
        <v>1.6101571990644199</v>
      </c>
      <c r="BV122">
        <v>1.71385056116621</v>
      </c>
      <c r="BW122">
        <v>1.5876443864160099</v>
      </c>
      <c r="BX122">
        <v>1.6525932932759499</v>
      </c>
      <c r="BY122">
        <v>1.5719784154263201</v>
      </c>
      <c r="BZ122">
        <v>1.656373075546</v>
      </c>
      <c r="CA122">
        <v>1.5825815845282101</v>
      </c>
      <c r="CB122">
        <v>1.6884119899977801</v>
      </c>
      <c r="CC122">
        <v>1.56536627124862</v>
      </c>
      <c r="CD122">
        <v>1.63213892625657</v>
      </c>
      <c r="CE122">
        <v>1.5879026445639499</v>
      </c>
      <c r="CF122">
        <v>1.68998909648685</v>
      </c>
      <c r="CG122">
        <v>1.58233632436025</v>
      </c>
      <c r="CH122">
        <v>1.67769311114276</v>
      </c>
      <c r="CI122">
        <v>1.5984738325333601</v>
      </c>
      <c r="CJ122">
        <v>1.6481450502502799</v>
      </c>
      <c r="CK122">
        <v>1.5640150582274901</v>
      </c>
      <c r="CL122">
        <v>1.6478556098933901</v>
      </c>
      <c r="CM122">
        <v>1.5989843208977701</v>
      </c>
      <c r="CN122">
        <v>1.71111742457872</v>
      </c>
      <c r="CO122">
        <v>1.6327588887161599</v>
      </c>
      <c r="CP122">
        <v>1.7524040063070401</v>
      </c>
      <c r="CQ122">
        <v>1.58335767535782</v>
      </c>
      <c r="CR122">
        <v>1.6491446424262399</v>
      </c>
      <c r="CS122">
        <v>1.5708573967125701</v>
      </c>
      <c r="CT122">
        <v>1.65573078631719</v>
      </c>
      <c r="CU122">
        <v>1.5840005844535301</v>
      </c>
      <c r="CV122">
        <v>1.7020455873758</v>
      </c>
      <c r="CW122">
        <v>1.5633472538764499</v>
      </c>
      <c r="CX122">
        <v>1.6639835588285601</v>
      </c>
      <c r="CY122">
        <v>1.5984036197364799</v>
      </c>
      <c r="CZ122">
        <v>1.6991094046234401</v>
      </c>
      <c r="DA122">
        <v>1.5908664948626099</v>
      </c>
      <c r="DB122">
        <v>1.6875230094715299</v>
      </c>
      <c r="DC122">
        <v>1.60703853824872</v>
      </c>
      <c r="DD122">
        <v>1.6810268287975201</v>
      </c>
      <c r="DE122">
        <v>1.57545928512776</v>
      </c>
      <c r="DF122">
        <v>1.6516654959883601</v>
      </c>
      <c r="DG122">
        <v>1.5527933909238301</v>
      </c>
      <c r="DH122">
        <v>1.64954040766029</v>
      </c>
      <c r="DI122">
        <v>1.589253448931</v>
      </c>
      <c r="DJ122">
        <v>1.68254325219265</v>
      </c>
      <c r="DK122">
        <v>1.6084225820814999</v>
      </c>
      <c r="DL122">
        <v>1.7002882519744</v>
      </c>
      <c r="DM122">
        <v>1.58054639660857</v>
      </c>
      <c r="DN122">
        <v>1.6866670361031799</v>
      </c>
      <c r="DO122">
        <v>1.5688458572530199</v>
      </c>
      <c r="DP122">
        <v>1.63000171364921</v>
      </c>
      <c r="DQ122">
        <v>1.5971612979455501</v>
      </c>
      <c r="DR122">
        <v>1.6853648810315001</v>
      </c>
      <c r="DS122">
        <v>1.5844779220779199</v>
      </c>
      <c r="DT122">
        <v>1.6919480519480501</v>
      </c>
      <c r="DU122">
        <v>1.5736065092479901</v>
      </c>
      <c r="DV122">
        <v>1.6871828209537301</v>
      </c>
      <c r="DW122">
        <v>1.5578277947502901</v>
      </c>
      <c r="DX122">
        <v>1.64750503979882</v>
      </c>
      <c r="DY122">
        <v>1.6339753145310301</v>
      </c>
      <c r="DZ122">
        <v>1.6977997734184</v>
      </c>
      <c r="EA122">
        <v>1.6499388527061201</v>
      </c>
      <c r="EB122">
        <v>1.75723102300844</v>
      </c>
      <c r="EC122">
        <v>1.63046349286208</v>
      </c>
      <c r="ED122">
        <v>1.7651510387187299</v>
      </c>
    </row>
    <row r="123" spans="1:134" x14ac:dyDescent="0.45">
      <c r="A123" t="s">
        <v>89</v>
      </c>
      <c r="B123" t="s">
        <v>97</v>
      </c>
      <c r="C123" t="s">
        <v>68</v>
      </c>
      <c r="D123">
        <v>50</v>
      </c>
      <c r="E123" s="1" cm="1">
        <f t="array" ref="E123">SUMPRODUCT($G123:$FZZ123,$G$2:$FZZ$2)/SUMPRODUCT(--($G123:$FZZ123&lt;&gt;""),$G$2:$FZZ$2)</f>
        <v>1.5485008917463132</v>
      </c>
      <c r="F123" s="1" cm="1">
        <f t="array" ref="F123">SUMPRODUCT($G123:$FZZ123,$F$2:$FZY$2)/SUMPRODUCT(--($G123:$FZZ123&lt;&gt;""),$F$2:$FZY$2)</f>
        <v>1.6202647363194769</v>
      </c>
      <c r="G123">
        <v>1.4957260301687401</v>
      </c>
      <c r="H123">
        <v>1.5874208722244401</v>
      </c>
      <c r="I123">
        <v>1.4924145274234999</v>
      </c>
      <c r="J123">
        <v>1.5863333255613301</v>
      </c>
      <c r="K123">
        <v>1.5275401385637599</v>
      </c>
      <c r="L123">
        <v>1.6541202619942701</v>
      </c>
      <c r="M123">
        <v>1.5285883595921801</v>
      </c>
      <c r="N123">
        <v>1.63429941044104</v>
      </c>
      <c r="O123">
        <v>1.52383633544077</v>
      </c>
      <c r="P123">
        <v>1.63787426935464</v>
      </c>
      <c r="Q123">
        <v>1.5494878813555999</v>
      </c>
      <c r="R123">
        <v>1.6304311324401599</v>
      </c>
      <c r="S123">
        <v>1.53551247775082</v>
      </c>
      <c r="T123">
        <v>1.6558729326174699</v>
      </c>
      <c r="U123">
        <v>1.63168810615986</v>
      </c>
      <c r="V123">
        <v>1.73905707627468</v>
      </c>
      <c r="W123">
        <v>1.52700758107538</v>
      </c>
      <c r="X123">
        <v>1.6177552763348699</v>
      </c>
      <c r="Y123">
        <v>1.5287577200328799</v>
      </c>
      <c r="Z123">
        <v>1.6222322606550701</v>
      </c>
      <c r="AA123">
        <v>1.52076881596179</v>
      </c>
      <c r="AB123">
        <v>1.61569216547261</v>
      </c>
      <c r="AC123">
        <v>1.7048842391527801</v>
      </c>
      <c r="AD123">
        <v>1.7054987914611099</v>
      </c>
      <c r="AE123">
        <v>1.49302108366332</v>
      </c>
      <c r="AF123">
        <v>1.5889571029664999</v>
      </c>
      <c r="AG123">
        <v>1.6512927481063799</v>
      </c>
      <c r="AH123">
        <v>1.66104161249094</v>
      </c>
      <c r="AI123">
        <v>1.5540805682912</v>
      </c>
      <c r="AJ123">
        <v>1.6580962378880899</v>
      </c>
      <c r="AK123">
        <v>1.5322529885396901</v>
      </c>
      <c r="AL123">
        <v>1.69207268360939</v>
      </c>
      <c r="AM123">
        <v>1.6374505038832099</v>
      </c>
      <c r="AN123">
        <v>1.6222660299440801</v>
      </c>
      <c r="AO123">
        <v>1.5523375430242401</v>
      </c>
      <c r="AP123">
        <v>1.4566619652700401</v>
      </c>
      <c r="AQ123">
        <v>1.49378902582466</v>
      </c>
      <c r="AR123">
        <v>1.59954835624709</v>
      </c>
      <c r="AS123">
        <v>1.4855861341729599</v>
      </c>
      <c r="AT123">
        <v>1.54372874307525</v>
      </c>
      <c r="AU123">
        <v>1.5144791138782301</v>
      </c>
      <c r="AV123">
        <v>1.57812688530128</v>
      </c>
      <c r="AW123">
        <v>1.5391024703990599</v>
      </c>
      <c r="AX123">
        <v>1.6591726355795899</v>
      </c>
      <c r="AY123">
        <v>1.56945207693551</v>
      </c>
      <c r="AZ123">
        <v>1.6589946662356501</v>
      </c>
      <c r="BA123">
        <v>1.5277172745958201</v>
      </c>
      <c r="BB123">
        <v>1.6678988864005799</v>
      </c>
      <c r="BC123">
        <v>1.5640016250822999</v>
      </c>
      <c r="BD123">
        <v>1.6052591025623</v>
      </c>
      <c r="BE123">
        <v>1.51161256491364</v>
      </c>
      <c r="BF123">
        <v>1.6169122249099199</v>
      </c>
      <c r="BG123">
        <v>1.5199477980149501</v>
      </c>
      <c r="BH123">
        <v>1.62918274129108</v>
      </c>
      <c r="BI123">
        <v>1.49682072812038</v>
      </c>
      <c r="BJ123">
        <v>1.5814955392557599</v>
      </c>
      <c r="BK123">
        <v>1.52865517425986</v>
      </c>
      <c r="BL123">
        <v>1.6341345896461199</v>
      </c>
      <c r="BM123">
        <v>1.5242829659436301</v>
      </c>
      <c r="BN123">
        <v>1.5994448768595799</v>
      </c>
      <c r="BO123">
        <v>1.5195798545650401</v>
      </c>
      <c r="BP123">
        <v>1.6342310799892199</v>
      </c>
      <c r="BQ123">
        <v>1.51688087318758</v>
      </c>
      <c r="BR123">
        <v>1.6130639067394299</v>
      </c>
      <c r="BS123">
        <v>1.5325585399449</v>
      </c>
      <c r="BT123">
        <v>1.6248622589531601</v>
      </c>
      <c r="BU123">
        <v>1.5452649901183899</v>
      </c>
      <c r="BV123">
        <v>1.65893061120881</v>
      </c>
      <c r="BW123">
        <v>1.52653246113057</v>
      </c>
      <c r="BX123">
        <v>1.5995150481621101</v>
      </c>
      <c r="BY123">
        <v>1.5192189657818</v>
      </c>
      <c r="BZ123">
        <v>1.6140606618587201</v>
      </c>
      <c r="CA123">
        <v>1.51411705124552</v>
      </c>
      <c r="CB123">
        <v>1.60448517076567</v>
      </c>
      <c r="CC123">
        <v>1.5214801097154</v>
      </c>
      <c r="CD123">
        <v>1.5785391079508699</v>
      </c>
      <c r="CE123">
        <v>1.5253645284692501</v>
      </c>
      <c r="CF123">
        <v>1.63221895732845</v>
      </c>
      <c r="CG123">
        <v>1.52782129801072</v>
      </c>
      <c r="CH123">
        <v>1.62137397331814</v>
      </c>
      <c r="CI123">
        <v>1.5318552071135301</v>
      </c>
      <c r="CJ123">
        <v>1.59804918222645</v>
      </c>
      <c r="CK123">
        <v>1.51467708076792</v>
      </c>
      <c r="CL123">
        <v>1.5836822291805901</v>
      </c>
      <c r="CM123">
        <v>1.5498162189036999</v>
      </c>
      <c r="CN123">
        <v>1.6346218726139501</v>
      </c>
      <c r="CO123">
        <v>1.5558306868906699</v>
      </c>
      <c r="CP123">
        <v>1.6751204779142299</v>
      </c>
      <c r="CQ123">
        <v>1.52146966560408</v>
      </c>
      <c r="CR123">
        <v>1.6089104509836201</v>
      </c>
      <c r="CS123">
        <v>1.51660373167481</v>
      </c>
      <c r="CT123">
        <v>1.61307196801421</v>
      </c>
      <c r="CU123">
        <v>1.52716247808299</v>
      </c>
      <c r="CV123">
        <v>1.64218293395675</v>
      </c>
      <c r="CW123">
        <v>1.5163687143478199</v>
      </c>
      <c r="CX123">
        <v>1.6144229122478799</v>
      </c>
      <c r="CY123">
        <v>1.53149744292382</v>
      </c>
      <c r="CZ123">
        <v>1.62263609858683</v>
      </c>
      <c r="DA123">
        <v>1.53576090230596</v>
      </c>
      <c r="DB123">
        <v>1.6232136283008101</v>
      </c>
      <c r="DC123">
        <v>1.55791031332432</v>
      </c>
      <c r="DD123">
        <v>1.6270346779900899</v>
      </c>
      <c r="DE123">
        <v>1.5149335681285301</v>
      </c>
      <c r="DF123">
        <v>1.59141678455891</v>
      </c>
      <c r="DG123">
        <v>1.5034893809649501</v>
      </c>
      <c r="DH123">
        <v>1.6014812579375499</v>
      </c>
      <c r="DI123">
        <v>1.55584592836149</v>
      </c>
      <c r="DJ123">
        <v>1.6238707125852001</v>
      </c>
      <c r="DK123">
        <v>1.5274308078085801</v>
      </c>
      <c r="DL123">
        <v>1.62466312015185</v>
      </c>
      <c r="DM123">
        <v>1.5210578814662901</v>
      </c>
      <c r="DN123">
        <v>1.6330802693192199</v>
      </c>
      <c r="DO123">
        <v>1.501231685374</v>
      </c>
      <c r="DP123">
        <v>1.59195870105389</v>
      </c>
      <c r="DQ123">
        <v>1.5349373033807401</v>
      </c>
      <c r="DR123">
        <v>1.63328754781632</v>
      </c>
      <c r="DS123">
        <v>1.5234493506493501</v>
      </c>
      <c r="DT123">
        <v>1.62904935064935</v>
      </c>
      <c r="DU123">
        <v>1.52984104349284</v>
      </c>
      <c r="DV123">
        <v>1.6419599043744399</v>
      </c>
      <c r="DW123">
        <v>1.5229544651578399</v>
      </c>
      <c r="DX123">
        <v>1.60482781553297</v>
      </c>
      <c r="DY123">
        <v>1.56633474449943</v>
      </c>
      <c r="DZ123">
        <v>1.6455548267843301</v>
      </c>
      <c r="EA123">
        <v>1.5847387730724301</v>
      </c>
      <c r="EB123">
        <v>1.7092801683683601</v>
      </c>
      <c r="EC123">
        <v>1.5684862587258599</v>
      </c>
      <c r="ED123">
        <v>1.68849967507284</v>
      </c>
    </row>
    <row r="124" spans="1:134" x14ac:dyDescent="0.45">
      <c r="A124" t="s">
        <v>72</v>
      </c>
      <c r="B124" t="s">
        <v>152</v>
      </c>
      <c r="C124" t="s">
        <v>68</v>
      </c>
      <c r="D124">
        <v>30</v>
      </c>
      <c r="E124" s="1" cm="1">
        <f t="array" ref="E124">SUMPRODUCT($G124:$FZZ124,$G$2:$FZZ$2)/SUMPRODUCT(--($G124:$FZZ124&lt;&gt;""),$G$2:$FZZ$2)</f>
        <v>2.358711225647526</v>
      </c>
      <c r="F124" s="1" cm="1">
        <f t="array" ref="F124">SUMPRODUCT($G124:$FZZ124,$F$2:$FZY$2)/SUMPRODUCT(--($G124:$FZZ124&lt;&gt;""),$F$2:$FZY$2)</f>
        <v>2.3892844372871944</v>
      </c>
      <c r="G124">
        <v>2.0439555522700399</v>
      </c>
      <c r="H124">
        <v>2.1010170375183299</v>
      </c>
      <c r="I124">
        <v>2.69957720316786</v>
      </c>
      <c r="J124">
        <v>2.8061391032665699</v>
      </c>
      <c r="K124">
        <v>2.3145633822799101</v>
      </c>
      <c r="L124">
        <v>2.4728594736468699</v>
      </c>
      <c r="M124">
        <v>2.314723083224</v>
      </c>
      <c r="N124">
        <v>2.41838633184233</v>
      </c>
      <c r="O124">
        <v>1.96042944053441</v>
      </c>
      <c r="P124">
        <v>2.0944578313252999</v>
      </c>
      <c r="Q124">
        <v>1.98149500376816</v>
      </c>
      <c r="R124">
        <v>2.08189212512641</v>
      </c>
      <c r="S124">
        <v>1.9693113136302101</v>
      </c>
      <c r="T124">
        <v>2.10192490280782</v>
      </c>
      <c r="U124">
        <v>1.7794596023529099</v>
      </c>
      <c r="V124">
        <v>1.82286936442643</v>
      </c>
      <c r="W124">
        <v>2.10442551125462</v>
      </c>
      <c r="X124">
        <v>2.0707698652253201</v>
      </c>
      <c r="Y124">
        <v>1.9722341727375201</v>
      </c>
      <c r="Z124">
        <v>2.0663970630413502</v>
      </c>
      <c r="AA124">
        <v>1.97267544873276</v>
      </c>
      <c r="AB124">
        <v>2.0679711373032301</v>
      </c>
      <c r="AC124">
        <v>2.1498660808257202</v>
      </c>
      <c r="AD124">
        <v>2.1882489856257599</v>
      </c>
      <c r="AE124">
        <v>2.0986524746791702</v>
      </c>
      <c r="AF124">
        <v>2.0931825921133198</v>
      </c>
      <c r="AG124">
        <v>2.3802223095181398</v>
      </c>
      <c r="AH124">
        <v>2.4700258383636</v>
      </c>
      <c r="AI124">
        <v>2.6259588069372799</v>
      </c>
      <c r="AJ124">
        <v>2.85420432859198</v>
      </c>
      <c r="AK124">
        <v>2.5995865187688501</v>
      </c>
      <c r="AL124">
        <v>2.8584044659846302</v>
      </c>
      <c r="AM124">
        <v>2.63285777407678</v>
      </c>
      <c r="AN124">
        <v>2.5457743486905802</v>
      </c>
      <c r="AO124">
        <v>3.12796640873683</v>
      </c>
      <c r="AP124">
        <v>2.5213891980021201</v>
      </c>
      <c r="AQ124">
        <v>2.0395031220659701</v>
      </c>
      <c r="AR124">
        <v>2.0445012198569601</v>
      </c>
      <c r="AS124">
        <v>2.7561866005257598</v>
      </c>
      <c r="AT124">
        <v>2.6650339368195901</v>
      </c>
      <c r="AU124">
        <v>2.8059316103187801</v>
      </c>
      <c r="AV124">
        <v>2.7641111030671501</v>
      </c>
      <c r="AW124">
        <v>2.6240023388393499</v>
      </c>
      <c r="AX124">
        <v>2.8447595380792201</v>
      </c>
      <c r="AY124">
        <v>2.63251979957976</v>
      </c>
      <c r="AZ124">
        <v>2.8347179570066201</v>
      </c>
      <c r="BA124">
        <v>2.6116513789612501</v>
      </c>
      <c r="BB124">
        <v>2.8785471055618599</v>
      </c>
      <c r="BC124">
        <v>2.50009106064639</v>
      </c>
      <c r="BD124">
        <v>2.4543085695072899</v>
      </c>
      <c r="BE124">
        <v>2.29346888373902</v>
      </c>
      <c r="BF124">
        <v>2.4716071519190699</v>
      </c>
      <c r="BG124">
        <v>2.5652582052133299</v>
      </c>
      <c r="BH124">
        <v>2.76803315283962</v>
      </c>
      <c r="BI124">
        <v>2.6203302537315198</v>
      </c>
      <c r="BJ124">
        <v>2.7845783955966099</v>
      </c>
      <c r="BK124">
        <v>2.8023582632903201</v>
      </c>
      <c r="BL124">
        <v>2.8019165908239199</v>
      </c>
      <c r="BM124">
        <v>2.5625247822830501</v>
      </c>
      <c r="BN124">
        <v>2.7543359816721198</v>
      </c>
      <c r="BO124">
        <v>2.64723942903312</v>
      </c>
      <c r="BP124">
        <v>2.8164691624023699</v>
      </c>
      <c r="BQ124">
        <v>2.71824845803597</v>
      </c>
      <c r="BR124">
        <v>2.8768527787644902</v>
      </c>
      <c r="BS124">
        <v>1.95938360881542</v>
      </c>
      <c r="BT124">
        <v>2.0557162534435198</v>
      </c>
      <c r="BU124">
        <v>2.5915362718256398</v>
      </c>
      <c r="BV124">
        <v>2.86214711801715</v>
      </c>
      <c r="BW124">
        <v>2.31294048681703</v>
      </c>
      <c r="BX124">
        <v>2.4323398926177999</v>
      </c>
      <c r="BY124">
        <v>1.95261111963582</v>
      </c>
      <c r="BZ124">
        <v>2.05203058667075</v>
      </c>
      <c r="CA124">
        <v>1.96809419808185</v>
      </c>
      <c r="CB124">
        <v>2.0755863640679899</v>
      </c>
      <c r="CC124">
        <v>2.6101958454899599</v>
      </c>
      <c r="CD124">
        <v>2.7478642184524502</v>
      </c>
      <c r="CE124">
        <v>2.3073127460220602</v>
      </c>
      <c r="CF124">
        <v>2.4655430503964002</v>
      </c>
      <c r="CG124">
        <v>2.6120804253904901</v>
      </c>
      <c r="CH124">
        <v>2.7828894269572202</v>
      </c>
      <c r="CI124">
        <v>2.5842544813475499</v>
      </c>
      <c r="CJ124">
        <v>2.7549896411061399</v>
      </c>
      <c r="CK124">
        <v>2.57547291512742</v>
      </c>
      <c r="CL124">
        <v>2.72903399828777</v>
      </c>
      <c r="CM124">
        <v>2.6359181064332202</v>
      </c>
      <c r="CN124">
        <v>2.778255233766</v>
      </c>
      <c r="CO124">
        <v>2.74162206577983</v>
      </c>
      <c r="CP124">
        <v>2.9141775300361901</v>
      </c>
      <c r="CQ124">
        <v>1.94462718601963</v>
      </c>
      <c r="CR124">
        <v>2.0385704669858602</v>
      </c>
      <c r="CS124">
        <v>1.9395601954686801</v>
      </c>
      <c r="CT124">
        <v>2.05566414926699</v>
      </c>
      <c r="CU124">
        <v>1.9626972530683799</v>
      </c>
      <c r="CV124">
        <v>2.0785213325540601</v>
      </c>
      <c r="CW124">
        <v>1.93192986154109</v>
      </c>
      <c r="CX124">
        <v>2.0407472301632201</v>
      </c>
      <c r="CY124">
        <v>2.0499864578520501</v>
      </c>
      <c r="CZ124">
        <v>2.1198081794573498</v>
      </c>
      <c r="DA124">
        <v>2.6423742427792001</v>
      </c>
      <c r="DB124">
        <v>2.8079587670269999</v>
      </c>
      <c r="DC124">
        <v>2.6446760599626802</v>
      </c>
      <c r="DD124">
        <v>2.7910313324325999</v>
      </c>
      <c r="DE124">
        <v>2.5813456534858101</v>
      </c>
      <c r="DF124">
        <v>2.6900406604604199</v>
      </c>
      <c r="DG124">
        <v>1.92086964175688</v>
      </c>
      <c r="DH124">
        <v>2.0198171690117799</v>
      </c>
      <c r="DI124">
        <v>2.0118105046024501</v>
      </c>
      <c r="DJ124">
        <v>2.0970896373097099</v>
      </c>
      <c r="DK124">
        <v>2.5567950130064898</v>
      </c>
      <c r="DL124">
        <v>2.7144196292563998</v>
      </c>
      <c r="DM124">
        <v>2.57652877448671</v>
      </c>
      <c r="DN124">
        <v>2.8032473469840098</v>
      </c>
      <c r="DO124">
        <v>2.6989332533630299</v>
      </c>
      <c r="DP124">
        <v>2.7446020049695798</v>
      </c>
      <c r="DQ124">
        <v>2.6942265940006198</v>
      </c>
      <c r="DR124">
        <v>2.7976575538718298</v>
      </c>
      <c r="DS124">
        <v>2.6228571428571401</v>
      </c>
      <c r="DT124">
        <v>2.8105558441558398</v>
      </c>
      <c r="DU124">
        <v>2.6381747263347699</v>
      </c>
      <c r="DV124">
        <v>2.7961036782284099</v>
      </c>
      <c r="DW124">
        <v>2.6177962050834398</v>
      </c>
      <c r="DX124">
        <v>2.7592846603071601</v>
      </c>
      <c r="DY124">
        <v>2.0256454594240001</v>
      </c>
      <c r="DZ124">
        <v>2.1042692743426099</v>
      </c>
      <c r="EA124">
        <v>2.7909900173487601</v>
      </c>
      <c r="EB124">
        <v>3.0068399647336501</v>
      </c>
      <c r="EC124">
        <v>2.7309498354401098</v>
      </c>
      <c r="ED124">
        <v>3.00225352703184</v>
      </c>
    </row>
    <row r="125" spans="1:134" x14ac:dyDescent="0.45">
      <c r="A125" t="s">
        <v>72</v>
      </c>
      <c r="B125" t="s">
        <v>152</v>
      </c>
      <c r="C125" t="s">
        <v>68</v>
      </c>
      <c r="D125">
        <v>35</v>
      </c>
      <c r="E125" s="1" cm="1">
        <f t="array" ref="E125">SUMPRODUCT($G125:$FZZ125,$G$2:$FZZ$2)/SUMPRODUCT(--($G125:$FZZ125&lt;&gt;""),$G$2:$FZZ$2)</f>
        <v>2.2392106248818204</v>
      </c>
      <c r="F125" s="1" cm="1">
        <f t="array" ref="F125">SUMPRODUCT($G125:$FZZ125,$F$2:$FZY$2)/SUMPRODUCT(--($G125:$FZZ125&lt;&gt;""),$F$2:$FZY$2)</f>
        <v>2.2701453984692996</v>
      </c>
      <c r="G125">
        <v>1.9086417063197101</v>
      </c>
      <c r="H125">
        <v>1.9830597499815099</v>
      </c>
      <c r="I125">
        <v>2.44529677384255</v>
      </c>
      <c r="J125">
        <v>2.6040826319102801</v>
      </c>
      <c r="K125">
        <v>2.2285143411127599</v>
      </c>
      <c r="L125">
        <v>2.3822870114208601</v>
      </c>
      <c r="M125">
        <v>2.21933900916639</v>
      </c>
      <c r="N125">
        <v>2.3160179752580001</v>
      </c>
      <c r="O125">
        <v>1.8786830490277899</v>
      </c>
      <c r="P125">
        <v>2.0254133365143701</v>
      </c>
      <c r="Q125">
        <v>1.8928709492254701</v>
      </c>
      <c r="R125">
        <v>1.9871921528507199</v>
      </c>
      <c r="S125">
        <v>1.89115448031023</v>
      </c>
      <c r="T125">
        <v>2.0382236597679002</v>
      </c>
      <c r="U125">
        <v>1.6133315473249299</v>
      </c>
      <c r="V125">
        <v>1.6771851916248</v>
      </c>
      <c r="W125">
        <v>1.90751205016612</v>
      </c>
      <c r="X125">
        <v>1.97370606953998</v>
      </c>
      <c r="Y125">
        <v>1.88970391403277</v>
      </c>
      <c r="Z125">
        <v>2.0056310828122901</v>
      </c>
      <c r="AA125">
        <v>1.8657653493567501</v>
      </c>
      <c r="AB125">
        <v>1.97003569319261</v>
      </c>
      <c r="AC125">
        <v>2.0541072176023198</v>
      </c>
      <c r="AD125">
        <v>2.0964774539146198</v>
      </c>
      <c r="AE125">
        <v>1.98984442649906</v>
      </c>
      <c r="AF125">
        <v>1.98463334663021</v>
      </c>
      <c r="AG125">
        <v>2.19085255534223</v>
      </c>
      <c r="AH125">
        <v>2.3635380299769202</v>
      </c>
      <c r="AI125">
        <v>2.47046019379051</v>
      </c>
      <c r="AJ125">
        <v>2.70326707070436</v>
      </c>
      <c r="AK125">
        <v>2.4130019027883298</v>
      </c>
      <c r="AL125">
        <v>2.65770629275826</v>
      </c>
      <c r="AM125">
        <v>2.5096697992964301</v>
      </c>
      <c r="AN125">
        <v>2.3808524378430702</v>
      </c>
      <c r="AO125">
        <v>3.0109630961931599</v>
      </c>
      <c r="AP125">
        <v>2.32811650837193</v>
      </c>
      <c r="AQ125">
        <v>1.96961351999413</v>
      </c>
      <c r="AR125">
        <v>1.99382916417983</v>
      </c>
      <c r="AS125">
        <v>2.6904665013144</v>
      </c>
      <c r="AT125">
        <v>2.57544667389464</v>
      </c>
      <c r="AU125">
        <v>2.43554381138541</v>
      </c>
      <c r="AV125">
        <v>2.6029585656024499</v>
      </c>
      <c r="AW125">
        <v>2.53496564829703</v>
      </c>
      <c r="AX125">
        <v>2.7390586171612301</v>
      </c>
      <c r="AY125">
        <v>2.5648941328592199</v>
      </c>
      <c r="AZ125">
        <v>2.7052044609665402</v>
      </c>
      <c r="BA125">
        <v>2.4673129429088498</v>
      </c>
      <c r="BB125">
        <v>2.7092370463539499</v>
      </c>
      <c r="BC125">
        <v>2.39387231896443</v>
      </c>
      <c r="BD125">
        <v>2.37605245093232</v>
      </c>
      <c r="BE125">
        <v>2.1809124278972201</v>
      </c>
      <c r="BF125">
        <v>2.3242045435323102</v>
      </c>
      <c r="BG125">
        <v>2.4800865453962602</v>
      </c>
      <c r="BH125">
        <v>2.6529941730678899</v>
      </c>
      <c r="BI125">
        <v>2.4776718698512199</v>
      </c>
      <c r="BJ125">
        <v>2.6122020576784601</v>
      </c>
      <c r="BK125">
        <v>2.46336795331655</v>
      </c>
      <c r="BL125">
        <v>2.6330504845013101</v>
      </c>
      <c r="BM125">
        <v>2.4951757155654701</v>
      </c>
      <c r="BN125">
        <v>2.6692464717371802</v>
      </c>
      <c r="BO125">
        <v>2.53946943172636</v>
      </c>
      <c r="BP125">
        <v>2.7336924319956899</v>
      </c>
      <c r="BQ125">
        <v>2.5742806858914302</v>
      </c>
      <c r="BR125">
        <v>2.6949252430006099</v>
      </c>
      <c r="BS125">
        <v>1.8790117079889801</v>
      </c>
      <c r="BT125">
        <v>1.97011019283746</v>
      </c>
      <c r="BU125">
        <v>2.4799920221927998</v>
      </c>
      <c r="BV125">
        <v>2.68219317172229</v>
      </c>
      <c r="BW125">
        <v>2.22205198577119</v>
      </c>
      <c r="BX125">
        <v>2.33189890619379</v>
      </c>
      <c r="BY125">
        <v>1.87214208991867</v>
      </c>
      <c r="BZ125">
        <v>1.9705002301672501</v>
      </c>
      <c r="CA125">
        <v>1.86088690532712</v>
      </c>
      <c r="CB125">
        <v>1.98509163422277</v>
      </c>
      <c r="CC125">
        <v>2.5073813309107398</v>
      </c>
      <c r="CD125">
        <v>2.6024913083736601</v>
      </c>
      <c r="CE125">
        <v>2.2340374415553201</v>
      </c>
      <c r="CF125">
        <v>2.3510561623329802</v>
      </c>
      <c r="CG125">
        <v>2.5290912975359601</v>
      </c>
      <c r="CH125">
        <v>2.6746902150690701</v>
      </c>
      <c r="CI125">
        <v>2.4908442820192702</v>
      </c>
      <c r="CJ125">
        <v>2.6638313752235798</v>
      </c>
      <c r="CK125">
        <v>2.5102792339537201</v>
      </c>
      <c r="CL125">
        <v>2.6429652042359999</v>
      </c>
      <c r="CM125">
        <v>2.51572349379405</v>
      </c>
      <c r="CN125">
        <v>2.6849441554059998</v>
      </c>
      <c r="CO125">
        <v>2.58561149481445</v>
      </c>
      <c r="CP125">
        <v>2.7682826622843</v>
      </c>
      <c r="CQ125">
        <v>1.84843597200878</v>
      </c>
      <c r="CR125">
        <v>1.94201094756092</v>
      </c>
      <c r="CS125">
        <v>1.8482341181697</v>
      </c>
      <c r="CT125">
        <v>1.9423922701021701</v>
      </c>
      <c r="CU125">
        <v>1.8970485096434799</v>
      </c>
      <c r="CV125">
        <v>1.9878579777907599</v>
      </c>
      <c r="CW125">
        <v>1.8409501100030301</v>
      </c>
      <c r="CX125">
        <v>1.9410462803166999</v>
      </c>
      <c r="CY125">
        <v>1.9234151703920801</v>
      </c>
      <c r="CZ125">
        <v>2.0002867748976301</v>
      </c>
      <c r="DA125">
        <v>2.5066267278021299</v>
      </c>
      <c r="DB125">
        <v>2.7000736303089101</v>
      </c>
      <c r="DC125">
        <v>2.5471273241973802</v>
      </c>
      <c r="DD125">
        <v>2.7028115550408498</v>
      </c>
      <c r="DE125">
        <v>2.4984616297820499</v>
      </c>
      <c r="DF125">
        <v>2.5889633066550499</v>
      </c>
      <c r="DG125">
        <v>1.83317615401058</v>
      </c>
      <c r="DH125">
        <v>1.9298980220554001</v>
      </c>
      <c r="DI125">
        <v>1.93705458577931</v>
      </c>
      <c r="DJ125">
        <v>2.0332756895923301</v>
      </c>
      <c r="DK125">
        <v>2.4605704108176498</v>
      </c>
      <c r="DL125">
        <v>2.6924609219376099</v>
      </c>
      <c r="DM125">
        <v>2.4397356681721201</v>
      </c>
      <c r="DN125">
        <v>2.6484580643373601</v>
      </c>
      <c r="DO125">
        <v>2.4281338360037701</v>
      </c>
      <c r="DP125">
        <v>2.55476180275897</v>
      </c>
      <c r="DQ125">
        <v>2.5454679722923701</v>
      </c>
      <c r="DR125">
        <v>2.7075782415407499</v>
      </c>
      <c r="DS125">
        <v>2.5131428571428498</v>
      </c>
      <c r="DT125">
        <v>2.6656</v>
      </c>
      <c r="DU125">
        <v>2.5355555089544102</v>
      </c>
      <c r="DV125">
        <v>2.6994086314641601</v>
      </c>
      <c r="DW125">
        <v>2.51309308560384</v>
      </c>
      <c r="DX125">
        <v>2.6541139306274202</v>
      </c>
      <c r="DY125">
        <v>1.9460079899827001</v>
      </c>
      <c r="DZ125">
        <v>1.9927553514996099</v>
      </c>
      <c r="EA125">
        <v>2.67095645743863</v>
      </c>
      <c r="EB125">
        <v>2.9084497027957101</v>
      </c>
      <c r="EC125">
        <v>2.5919334213781098</v>
      </c>
      <c r="ED125">
        <v>2.79490807706014</v>
      </c>
    </row>
    <row r="126" spans="1:134" x14ac:dyDescent="0.45">
      <c r="A126" t="s">
        <v>72</v>
      </c>
      <c r="B126" t="s">
        <v>152</v>
      </c>
      <c r="C126" t="s">
        <v>68</v>
      </c>
      <c r="D126">
        <v>40</v>
      </c>
      <c r="E126" s="1" cm="1">
        <f t="array" ref="E126">SUMPRODUCT($G126:$FZZ126,$G$2:$FZZ$2)/SUMPRODUCT(--($G126:$FZZ126&lt;&gt;""),$G$2:$FZZ$2)</f>
        <v>2.12635163189527</v>
      </c>
      <c r="F126" s="1" cm="1">
        <f t="array" ref="F126">SUMPRODUCT($G126:$FZZ126,$F$2:$FZY$2)/SUMPRODUCT(--($G126:$FZZ126&lt;&gt;""),$F$2:$FZY$2)</f>
        <v>2.1752480042916966</v>
      </c>
      <c r="G126">
        <v>1.81879107154668</v>
      </c>
      <c r="H126">
        <v>1.9238116729761301</v>
      </c>
      <c r="I126">
        <v>2.3120535957160699</v>
      </c>
      <c r="J126">
        <v>2.4899100002331598</v>
      </c>
      <c r="K126">
        <v>2.0946347922725801</v>
      </c>
      <c r="L126">
        <v>2.2244874796055898</v>
      </c>
      <c r="M126">
        <v>2.1372613932054501</v>
      </c>
      <c r="N126">
        <v>2.26940564550226</v>
      </c>
      <c r="O126">
        <v>1.7953620422283101</v>
      </c>
      <c r="P126">
        <v>1.9153310270786099</v>
      </c>
      <c r="Q126">
        <v>1.8287809506702599</v>
      </c>
      <c r="R126">
        <v>1.92377378530455</v>
      </c>
      <c r="S126">
        <v>1.81329632624516</v>
      </c>
      <c r="T126">
        <v>1.9451814294351999</v>
      </c>
      <c r="U126">
        <v>1.5825521764316</v>
      </c>
      <c r="V126">
        <v>1.6504021623712199</v>
      </c>
      <c r="W126">
        <v>1.81480181571435</v>
      </c>
      <c r="X126">
        <v>1.91592669287285</v>
      </c>
      <c r="Y126">
        <v>1.81282385896479</v>
      </c>
      <c r="Z126">
        <v>1.91575364729727</v>
      </c>
      <c r="AA126">
        <v>1.79514161723544</v>
      </c>
      <c r="AB126">
        <v>1.8930693577793101</v>
      </c>
      <c r="AC126">
        <v>2.01495491266824</v>
      </c>
      <c r="AD126">
        <v>2.03815547205601</v>
      </c>
      <c r="AE126">
        <v>1.8361409209873401</v>
      </c>
      <c r="AF126">
        <v>1.88215526215934</v>
      </c>
      <c r="AG126">
        <v>2.0917732199469898</v>
      </c>
      <c r="AH126">
        <v>2.2523334753428901</v>
      </c>
      <c r="AI126">
        <v>2.39540577615149</v>
      </c>
      <c r="AJ126">
        <v>2.59510258018426</v>
      </c>
      <c r="AK126">
        <v>2.3381201613254601</v>
      </c>
      <c r="AL126">
        <v>2.54611961905499</v>
      </c>
      <c r="AM126">
        <v>2.4396444776778798</v>
      </c>
      <c r="AN126">
        <v>2.3173911935149398</v>
      </c>
      <c r="AO126">
        <v>2.95177725731735</v>
      </c>
      <c r="AP126">
        <v>2.2447141637121102</v>
      </c>
      <c r="AQ126">
        <v>1.79405533508545</v>
      </c>
      <c r="AR126">
        <v>1.88787786771096</v>
      </c>
      <c r="AS126">
        <v>2.2653072136163099</v>
      </c>
      <c r="AT126">
        <v>2.4014495551825998</v>
      </c>
      <c r="AU126">
        <v>2.3727044571538798</v>
      </c>
      <c r="AV126">
        <v>2.50404208595767</v>
      </c>
      <c r="AW126">
        <v>2.4031720508697498</v>
      </c>
      <c r="AX126">
        <v>2.5733664668907998</v>
      </c>
      <c r="AY126">
        <v>2.41268789397123</v>
      </c>
      <c r="AZ126">
        <v>2.6062065621464301</v>
      </c>
      <c r="BA126">
        <v>2.4298248305058698</v>
      </c>
      <c r="BB126">
        <v>2.6156854925299799</v>
      </c>
      <c r="BC126">
        <v>2.1863381011753802</v>
      </c>
      <c r="BD126">
        <v>2.2434961684481798</v>
      </c>
      <c r="BE126">
        <v>2.1066021618146999</v>
      </c>
      <c r="BF126">
        <v>2.26579494899944</v>
      </c>
      <c r="BG126">
        <v>2.3865923322610501</v>
      </c>
      <c r="BH126">
        <v>2.55721039918491</v>
      </c>
      <c r="BI126">
        <v>2.4023579091252998</v>
      </c>
      <c r="BJ126">
        <v>2.5384868862662699</v>
      </c>
      <c r="BK126">
        <v>2.3272926816210702</v>
      </c>
      <c r="BL126">
        <v>2.5522244231489899</v>
      </c>
      <c r="BM126">
        <v>2.3950920065204899</v>
      </c>
      <c r="BN126">
        <v>2.5326244988471598</v>
      </c>
      <c r="BO126">
        <v>2.3830191220037702</v>
      </c>
      <c r="BP126">
        <v>2.58627794236466</v>
      </c>
      <c r="BQ126">
        <v>2.4205767429844598</v>
      </c>
      <c r="BR126">
        <v>2.5558901411179602</v>
      </c>
      <c r="BS126">
        <v>1.8163911845730001</v>
      </c>
      <c r="BT126">
        <v>1.9194042699724501</v>
      </c>
      <c r="BU126">
        <v>2.3534168585570998</v>
      </c>
      <c r="BV126">
        <v>2.5927148115243002</v>
      </c>
      <c r="BW126">
        <v>2.1138171305239801</v>
      </c>
      <c r="BX126">
        <v>2.2332964734408902</v>
      </c>
      <c r="BY126">
        <v>1.78002403969106</v>
      </c>
      <c r="BZ126">
        <v>1.8630376962815201</v>
      </c>
      <c r="CA126">
        <v>1.79696451745639</v>
      </c>
      <c r="CB126">
        <v>1.8979837305732199</v>
      </c>
      <c r="CC126">
        <v>2.38914027149321</v>
      </c>
      <c r="CD126">
        <v>2.5491884903649602</v>
      </c>
      <c r="CE126">
        <v>2.1265731551810099</v>
      </c>
      <c r="CF126">
        <v>2.2898671249838198</v>
      </c>
      <c r="CG126">
        <v>2.3907681716754499</v>
      </c>
      <c r="CH126">
        <v>2.52230214119546</v>
      </c>
      <c r="CI126">
        <v>2.42540953018234</v>
      </c>
      <c r="CJ126">
        <v>2.58660936032221</v>
      </c>
      <c r="CK126">
        <v>2.3665106896996502</v>
      </c>
      <c r="CL126">
        <v>2.49737888329873</v>
      </c>
      <c r="CM126">
        <v>2.4009091393362501</v>
      </c>
      <c r="CN126">
        <v>2.5499227586696702</v>
      </c>
      <c r="CO126">
        <v>2.50183215261276</v>
      </c>
      <c r="CP126">
        <v>2.6698127873148398</v>
      </c>
      <c r="CQ126">
        <v>1.8090272927012001</v>
      </c>
      <c r="CR126">
        <v>1.9031864768411999</v>
      </c>
      <c r="CS126">
        <v>1.8059084851177201</v>
      </c>
      <c r="CT126">
        <v>1.9010217681030599</v>
      </c>
      <c r="CU126">
        <v>1.7955581531268201</v>
      </c>
      <c r="CV126">
        <v>1.90926358854471</v>
      </c>
      <c r="CW126">
        <v>1.80643418920521</v>
      </c>
      <c r="CX126">
        <v>1.9056740485067201</v>
      </c>
      <c r="CY126">
        <v>1.84397852374655</v>
      </c>
      <c r="CZ126">
        <v>1.9316041869135001</v>
      </c>
      <c r="DA126">
        <v>2.3853542621908299</v>
      </c>
      <c r="DB126">
        <v>2.5746008902573698</v>
      </c>
      <c r="DC126">
        <v>2.4524737824100802</v>
      </c>
      <c r="DD126">
        <v>2.6252460914881199</v>
      </c>
      <c r="DE126">
        <v>2.4019944401024902</v>
      </c>
      <c r="DF126">
        <v>2.4983824853335399</v>
      </c>
      <c r="DG126">
        <v>1.7893671331748899</v>
      </c>
      <c r="DH126">
        <v>1.88181372364102</v>
      </c>
      <c r="DI126">
        <v>1.81962420416741</v>
      </c>
      <c r="DJ126">
        <v>1.92124262328135</v>
      </c>
      <c r="DK126">
        <v>2.41215345316491</v>
      </c>
      <c r="DL126">
        <v>2.5187129432167001</v>
      </c>
      <c r="DM126">
        <v>2.3594386412124901</v>
      </c>
      <c r="DN126">
        <v>2.5455238148014701</v>
      </c>
      <c r="DO126">
        <v>2.3593736612115501</v>
      </c>
      <c r="DP126">
        <v>2.48413803444434</v>
      </c>
      <c r="DQ126">
        <v>2.36901649755564</v>
      </c>
      <c r="DR126">
        <v>2.5480230995317998</v>
      </c>
      <c r="DS126">
        <v>2.4072519480519401</v>
      </c>
      <c r="DT126">
        <v>2.5892779220779198</v>
      </c>
      <c r="DU126">
        <v>2.3451537138782799</v>
      </c>
      <c r="DV126">
        <v>2.53170741936836</v>
      </c>
      <c r="DW126">
        <v>2.4041399089718798</v>
      </c>
      <c r="DX126">
        <v>2.4917596691398001</v>
      </c>
      <c r="DY126">
        <v>1.89255262059507</v>
      </c>
      <c r="DZ126">
        <v>1.9326038995885699</v>
      </c>
      <c r="EA126">
        <v>2.58486675578055</v>
      </c>
      <c r="EB126">
        <v>2.7906629504280298</v>
      </c>
      <c r="EC126">
        <v>2.5121690459719499</v>
      </c>
      <c r="ED126">
        <v>2.6906483868939</v>
      </c>
    </row>
    <row r="127" spans="1:134" x14ac:dyDescent="0.45">
      <c r="A127" t="s">
        <v>72</v>
      </c>
      <c r="B127" t="s">
        <v>152</v>
      </c>
      <c r="C127" t="s">
        <v>68</v>
      </c>
      <c r="D127">
        <v>45</v>
      </c>
      <c r="E127" s="1" cm="1">
        <f t="array" ref="E127">SUMPRODUCT($G127:$FZZ127,$G$2:$FZZ$2)/SUMPRODUCT(--($G127:$FZZ127&lt;&gt;""),$G$2:$FZZ$2)</f>
        <v>2.0469806352158666</v>
      </c>
      <c r="F127" s="1" cm="1">
        <f t="array" ref="F127">SUMPRODUCT($G127:$FZZ127,$F$2:$FZY$2)/SUMPRODUCT(--($G127:$FZZ127&lt;&gt;""),$F$2:$FZY$2)</f>
        <v>2.0980982492208833</v>
      </c>
      <c r="G127">
        <v>1.7542146361581299</v>
      </c>
      <c r="H127">
        <v>1.8420148548173101</v>
      </c>
      <c r="I127">
        <v>2.2732460537666999</v>
      </c>
      <c r="J127">
        <v>2.44011673544887</v>
      </c>
      <c r="K127">
        <v>2.0361164313920201</v>
      </c>
      <c r="L127">
        <v>2.19060793076541</v>
      </c>
      <c r="M127">
        <v>1.9401691777861201</v>
      </c>
      <c r="N127">
        <v>2.0630959553777699</v>
      </c>
      <c r="O127">
        <v>1.74008827388762</v>
      </c>
      <c r="P127">
        <v>1.8356674221639</v>
      </c>
      <c r="Q127">
        <v>1.7676156708695601</v>
      </c>
      <c r="R127">
        <v>1.8647952111147099</v>
      </c>
      <c r="S127">
        <v>1.7440100239671801</v>
      </c>
      <c r="T127">
        <v>1.86545349466869</v>
      </c>
      <c r="U127">
        <v>1.5548279444078199</v>
      </c>
      <c r="V127">
        <v>1.62810603567344</v>
      </c>
      <c r="W127">
        <v>1.7314582455894001</v>
      </c>
      <c r="X127">
        <v>1.82119981047311</v>
      </c>
      <c r="Y127">
        <v>1.74466768007036</v>
      </c>
      <c r="Z127">
        <v>1.8368635155547901</v>
      </c>
      <c r="AA127">
        <v>1.74657062886783</v>
      </c>
      <c r="AB127">
        <v>1.8512646688750201</v>
      </c>
      <c r="AC127">
        <v>1.9298708714303301</v>
      </c>
      <c r="AD127">
        <v>1.95067128951946</v>
      </c>
      <c r="AE127">
        <v>1.7364629649448799</v>
      </c>
      <c r="AF127">
        <v>1.82729881982078</v>
      </c>
      <c r="AG127">
        <v>2.0080530488715702</v>
      </c>
      <c r="AH127">
        <v>2.1902411765031302</v>
      </c>
      <c r="AI127">
        <v>2.34839363154311</v>
      </c>
      <c r="AJ127">
        <v>2.5420466398575199</v>
      </c>
      <c r="AK127">
        <v>2.2459825989280402</v>
      </c>
      <c r="AL127">
        <v>2.4775708219755099</v>
      </c>
      <c r="AM127">
        <v>2.34750097717655</v>
      </c>
      <c r="AN127">
        <v>2.2221887055384602</v>
      </c>
      <c r="AO127">
        <v>2.8815442146942298</v>
      </c>
      <c r="AP127">
        <v>2.1629680908879099</v>
      </c>
      <c r="AQ127">
        <v>1.7056951090541601</v>
      </c>
      <c r="AR127">
        <v>1.79452652447218</v>
      </c>
      <c r="AS127">
        <v>2.1366265167604799</v>
      </c>
      <c r="AT127">
        <v>2.29403989247152</v>
      </c>
      <c r="AU127">
        <v>2.3156929462583502</v>
      </c>
      <c r="AV127">
        <v>2.4298969569728999</v>
      </c>
      <c r="AW127">
        <v>2.3353603274374999</v>
      </c>
      <c r="AX127">
        <v>2.5377137845344202</v>
      </c>
      <c r="AY127">
        <v>2.3575884919993499</v>
      </c>
      <c r="AZ127">
        <v>2.5008727978018399</v>
      </c>
      <c r="BA127">
        <v>2.2728318556922402</v>
      </c>
      <c r="BB127">
        <v>2.5053532533668701</v>
      </c>
      <c r="BC127">
        <v>2.0351914374973701</v>
      </c>
      <c r="BD127">
        <v>2.1427410655496502</v>
      </c>
      <c r="BE127">
        <v>2.0569210210261</v>
      </c>
      <c r="BF127">
        <v>2.1763452137287</v>
      </c>
      <c r="BG127">
        <v>2.2872139480040699</v>
      </c>
      <c r="BH127">
        <v>2.4527949812828398</v>
      </c>
      <c r="BI127">
        <v>2.3302171180297</v>
      </c>
      <c r="BJ127">
        <v>2.4715330070663999</v>
      </c>
      <c r="BK127">
        <v>2.2549654692435301</v>
      </c>
      <c r="BL127">
        <v>2.47363349215696</v>
      </c>
      <c r="BM127">
        <v>2.3627098233298498</v>
      </c>
      <c r="BN127">
        <v>2.4768625262508599</v>
      </c>
      <c r="BO127">
        <v>2.3015620791812501</v>
      </c>
      <c r="BP127">
        <v>2.5161998384055999</v>
      </c>
      <c r="BQ127">
        <v>2.3135999612490701</v>
      </c>
      <c r="BR127">
        <v>2.4741983401685599</v>
      </c>
      <c r="BS127">
        <v>1.75783402203856</v>
      </c>
      <c r="BT127">
        <v>1.84462809917355</v>
      </c>
      <c r="BU127">
        <v>2.2987688792993999</v>
      </c>
      <c r="BV127">
        <v>2.47768933693543</v>
      </c>
      <c r="BW127">
        <v>2.0565688325184102</v>
      </c>
      <c r="BX127">
        <v>2.1673483526292601</v>
      </c>
      <c r="BY127">
        <v>1.7564958314152701</v>
      </c>
      <c r="BZ127">
        <v>1.8388957086594</v>
      </c>
      <c r="CA127">
        <v>1.7156173835976301</v>
      </c>
      <c r="CB127">
        <v>1.83627702339125</v>
      </c>
      <c r="CC127">
        <v>2.3199392022921401</v>
      </c>
      <c r="CD127">
        <v>2.4105941753000502</v>
      </c>
      <c r="CE127">
        <v>2.0512280312690501</v>
      </c>
      <c r="CF127">
        <v>2.1894069597678798</v>
      </c>
      <c r="CG127">
        <v>2.3221051132317299</v>
      </c>
      <c r="CH127">
        <v>2.4635498267103402</v>
      </c>
      <c r="CI127">
        <v>2.2915674743601202</v>
      </c>
      <c r="CJ127">
        <v>2.43355509516027</v>
      </c>
      <c r="CK127">
        <v>2.3126341343278298</v>
      </c>
      <c r="CL127">
        <v>2.4260164889936502</v>
      </c>
      <c r="CM127">
        <v>2.3702967132482202</v>
      </c>
      <c r="CN127">
        <v>2.5838379175027</v>
      </c>
      <c r="CO127">
        <v>2.3774123342734601</v>
      </c>
      <c r="CP127">
        <v>2.5757289746607701</v>
      </c>
      <c r="CQ127">
        <v>1.75322267237328</v>
      </c>
      <c r="CR127">
        <v>1.83929183759001</v>
      </c>
      <c r="CS127">
        <v>1.73511772545535</v>
      </c>
      <c r="CT127">
        <v>1.81753665037761</v>
      </c>
      <c r="CU127">
        <v>1.76411455289304</v>
      </c>
      <c r="CV127">
        <v>1.8530976037405</v>
      </c>
      <c r="CW127">
        <v>1.74235577746452</v>
      </c>
      <c r="CX127">
        <v>1.85339955471827</v>
      </c>
      <c r="CY127">
        <v>1.7727149616836799</v>
      </c>
      <c r="CZ127">
        <v>1.8826214412031801</v>
      </c>
      <c r="DA127">
        <v>2.3201077679975901</v>
      </c>
      <c r="DB127">
        <v>2.5005187589946098</v>
      </c>
      <c r="DC127">
        <v>2.35039567651032</v>
      </c>
      <c r="DD127">
        <v>2.4969310943833198</v>
      </c>
      <c r="DE127">
        <v>2.35307327786626</v>
      </c>
      <c r="DF127">
        <v>2.4477003591179298</v>
      </c>
      <c r="DG127">
        <v>1.7311730607215099</v>
      </c>
      <c r="DH127">
        <v>1.82735423189608</v>
      </c>
      <c r="DI127">
        <v>1.75374748939536</v>
      </c>
      <c r="DJ127">
        <v>1.8579947732894899</v>
      </c>
      <c r="DK127">
        <v>2.2824166295610602</v>
      </c>
      <c r="DL127">
        <v>2.4391507112558801</v>
      </c>
      <c r="DM127">
        <v>2.2717297941314998</v>
      </c>
      <c r="DN127">
        <v>2.4132332160372298</v>
      </c>
      <c r="DO127">
        <v>2.2860187644589098</v>
      </c>
      <c r="DP127">
        <v>2.4143925113529199</v>
      </c>
      <c r="DQ127">
        <v>2.3161120711300098</v>
      </c>
      <c r="DR127">
        <v>2.5018683444843202</v>
      </c>
      <c r="DS127">
        <v>2.3242597402597398</v>
      </c>
      <c r="DT127">
        <v>2.5131012987012902</v>
      </c>
      <c r="DU127">
        <v>2.2759614981336198</v>
      </c>
      <c r="DV127">
        <v>2.4823637965021099</v>
      </c>
      <c r="DW127">
        <v>2.2961427354157502</v>
      </c>
      <c r="DX127">
        <v>2.4227715776129002</v>
      </c>
      <c r="DY127">
        <v>1.76273328960706</v>
      </c>
      <c r="DZ127">
        <v>1.81600381611114</v>
      </c>
      <c r="EA127">
        <v>2.4682176274849899</v>
      </c>
      <c r="EB127">
        <v>2.6576320354938701</v>
      </c>
      <c r="EC127">
        <v>2.4181498018992502</v>
      </c>
      <c r="ED127">
        <v>2.60625117917112</v>
      </c>
    </row>
    <row r="128" spans="1:134" x14ac:dyDescent="0.45">
      <c r="A128" t="s">
        <v>72</v>
      </c>
      <c r="B128" t="s">
        <v>152</v>
      </c>
      <c r="C128" t="s">
        <v>68</v>
      </c>
      <c r="D128">
        <v>50</v>
      </c>
      <c r="E128" s="1" cm="1">
        <f t="array" ref="E128">SUMPRODUCT($G128:$FZZ128,$G$2:$FZZ$2)/SUMPRODUCT(--($G128:$FZZ128&lt;&gt;""),$G$2:$FZZ$2)</f>
        <v>1.9803351606428441</v>
      </c>
      <c r="F128" s="1" cm="1">
        <f t="array" ref="F128">SUMPRODUCT($G128:$FZZ128,$F$2:$FZY$2)/SUMPRODUCT(--($G128:$FZZ128&lt;&gt;""),$F$2:$FZY$2)</f>
        <v>2.0267414209519301</v>
      </c>
      <c r="G128">
        <v>1.71090105477762</v>
      </c>
      <c r="H128">
        <v>1.79139253212772</v>
      </c>
      <c r="I128">
        <v>2.2215447628374001</v>
      </c>
      <c r="J128">
        <v>2.3552251159970998</v>
      </c>
      <c r="K128">
        <v>1.9993662954292799</v>
      </c>
      <c r="L128">
        <v>2.14818282849778</v>
      </c>
      <c r="M128">
        <v>1.8794180269023499</v>
      </c>
      <c r="N128">
        <v>2.01654132351397</v>
      </c>
      <c r="O128">
        <v>1.7023977096504801</v>
      </c>
      <c r="P128">
        <v>1.8044280090659599</v>
      </c>
      <c r="Q128">
        <v>1.70736412162769</v>
      </c>
      <c r="R128">
        <v>1.7999945332359699</v>
      </c>
      <c r="S128">
        <v>1.7050943025110901</v>
      </c>
      <c r="T128">
        <v>1.8295269940482599</v>
      </c>
      <c r="U128">
        <v>1.46026589643576</v>
      </c>
      <c r="V128">
        <v>1.52952724298555</v>
      </c>
      <c r="W128">
        <v>1.66878422013196</v>
      </c>
      <c r="X128">
        <v>1.77028639618138</v>
      </c>
      <c r="Y128">
        <v>1.7113329126751899</v>
      </c>
      <c r="Z128">
        <v>1.79421212642689</v>
      </c>
      <c r="AA128">
        <v>1.6869501579231101</v>
      </c>
      <c r="AB128">
        <v>1.7818272860334301</v>
      </c>
      <c r="AC128">
        <v>1.8578400180010499</v>
      </c>
      <c r="AD128">
        <v>1.8716456694627901</v>
      </c>
      <c r="AE128">
        <v>1.65689572975549</v>
      </c>
      <c r="AF128">
        <v>1.7401426333660801</v>
      </c>
      <c r="AG128">
        <v>1.9279956179905799</v>
      </c>
      <c r="AH128">
        <v>2.0853136290451899</v>
      </c>
      <c r="AI128">
        <v>2.2652495161944799</v>
      </c>
      <c r="AJ128">
        <v>2.42337426255295</v>
      </c>
      <c r="AK128">
        <v>2.0658326030434901</v>
      </c>
      <c r="AL128">
        <v>2.3240453376843999</v>
      </c>
      <c r="AM128">
        <v>2.2930510001189601</v>
      </c>
      <c r="AN128">
        <v>2.16656186802168</v>
      </c>
      <c r="AO128">
        <v>2.89044991071659</v>
      </c>
      <c r="AP128">
        <v>2.10852785900985</v>
      </c>
      <c r="AQ128">
        <v>1.6605342240557801</v>
      </c>
      <c r="AR128">
        <v>1.7581262717750501</v>
      </c>
      <c r="AS128">
        <v>2.0649418544206899</v>
      </c>
      <c r="AT128">
        <v>2.2355408355735098</v>
      </c>
      <c r="AU128">
        <v>2.2300972513815398</v>
      </c>
      <c r="AV128">
        <v>2.3758657303506299</v>
      </c>
      <c r="AW128">
        <v>2.2995760853676299</v>
      </c>
      <c r="AX128">
        <v>2.4720508697558801</v>
      </c>
      <c r="AY128">
        <v>2.2443510586714002</v>
      </c>
      <c r="AZ128">
        <v>2.4461936318086299</v>
      </c>
      <c r="BA128">
        <v>2.2514035033898798</v>
      </c>
      <c r="BB128">
        <v>2.42025339755192</v>
      </c>
      <c r="BC128">
        <v>1.9525644078956499</v>
      </c>
      <c r="BD128">
        <v>2.0778778666591902</v>
      </c>
      <c r="BE128">
        <v>1.9581338701219599</v>
      </c>
      <c r="BF128">
        <v>2.1003941336671299</v>
      </c>
      <c r="BG128">
        <v>2.19576889173812</v>
      </c>
      <c r="BH128">
        <v>2.38745091754146</v>
      </c>
      <c r="BI128">
        <v>2.1922574661019998</v>
      </c>
      <c r="BJ128">
        <v>2.34981754274625</v>
      </c>
      <c r="BK128">
        <v>2.1903474490069001</v>
      </c>
      <c r="BL128">
        <v>2.3571791851812098</v>
      </c>
      <c r="BM128">
        <v>2.2446506983096599</v>
      </c>
      <c r="BN128">
        <v>2.3683051121260599</v>
      </c>
      <c r="BO128">
        <v>2.2425531914893599</v>
      </c>
      <c r="BP128">
        <v>2.4520199299757599</v>
      </c>
      <c r="BQ128">
        <v>2.2007378822617598</v>
      </c>
      <c r="BR128">
        <v>2.39315238802596</v>
      </c>
      <c r="BS128">
        <v>1.69602272727272</v>
      </c>
      <c r="BT128">
        <v>1.7815426997245101</v>
      </c>
      <c r="BU128">
        <v>2.2191721211901401</v>
      </c>
      <c r="BV128">
        <v>2.41073015067176</v>
      </c>
      <c r="BW128">
        <v>1.9734742002957599</v>
      </c>
      <c r="BX128">
        <v>2.09090182389853</v>
      </c>
      <c r="BY128">
        <v>1.69190834228428</v>
      </c>
      <c r="BZ128">
        <v>1.7831185105621099</v>
      </c>
      <c r="CA128">
        <v>1.6729338777577301</v>
      </c>
      <c r="CB128">
        <v>1.78547463045611</v>
      </c>
      <c r="CC128">
        <v>2.2333548804137</v>
      </c>
      <c r="CD128">
        <v>2.3675291322350098</v>
      </c>
      <c r="CE128">
        <v>1.97588290735709</v>
      </c>
      <c r="CF128">
        <v>2.1282733640110099</v>
      </c>
      <c r="CG128">
        <v>2.26928737596733</v>
      </c>
      <c r="CH128">
        <v>2.4000261121397699</v>
      </c>
      <c r="CI128">
        <v>2.2314858900284298</v>
      </c>
      <c r="CJ128">
        <v>2.3773339681640899</v>
      </c>
      <c r="CK128">
        <v>2.2435117100001101</v>
      </c>
      <c r="CL128">
        <v>2.3563194126822098</v>
      </c>
      <c r="CM128">
        <v>2.27496137933483</v>
      </c>
      <c r="CN128">
        <v>2.4195891116359101</v>
      </c>
      <c r="CO128">
        <v>2.2762997179595299</v>
      </c>
      <c r="CP128">
        <v>2.4575939949810102</v>
      </c>
      <c r="CQ128">
        <v>1.6810221110250301</v>
      </c>
      <c r="CR128">
        <v>1.7681961924840199</v>
      </c>
      <c r="CS128">
        <v>1.6659373611728101</v>
      </c>
      <c r="CT128">
        <v>1.75394269213682</v>
      </c>
      <c r="CU128">
        <v>1.6804208065458699</v>
      </c>
      <c r="CV128">
        <v>1.78798947983635</v>
      </c>
      <c r="CW128">
        <v>1.6718616201404299</v>
      </c>
      <c r="CX128">
        <v>1.77281410146626</v>
      </c>
      <c r="CY128">
        <v>1.7036739050775001</v>
      </c>
      <c r="CZ128">
        <v>1.805757802667</v>
      </c>
      <c r="DA128">
        <v>2.2267646172897302</v>
      </c>
      <c r="DB128">
        <v>2.3962314669165599</v>
      </c>
      <c r="DC128">
        <v>2.2770764974586601</v>
      </c>
      <c r="DD128">
        <v>2.42443543717429</v>
      </c>
      <c r="DE128">
        <v>2.2158269110911002</v>
      </c>
      <c r="DF128">
        <v>2.3234633610668598</v>
      </c>
      <c r="DG128">
        <v>1.66677983577904</v>
      </c>
      <c r="DH128">
        <v>1.7560451167528</v>
      </c>
      <c r="DI128">
        <v>1.71430676292912</v>
      </c>
      <c r="DJ128">
        <v>1.80863570448147</v>
      </c>
      <c r="DK128">
        <v>2.24564692648402</v>
      </c>
      <c r="DL128">
        <v>2.4167936068992901</v>
      </c>
      <c r="DM128">
        <v>2.19258263833088</v>
      </c>
      <c r="DN128">
        <v>2.3739159347205598</v>
      </c>
      <c r="DO128">
        <v>2.2279688972667202</v>
      </c>
      <c r="DP128">
        <v>2.3671279239139702</v>
      </c>
      <c r="DQ128">
        <v>2.1989159171134398</v>
      </c>
      <c r="DR128">
        <v>2.39495177751192</v>
      </c>
      <c r="DS128">
        <v>2.26796883116883</v>
      </c>
      <c r="DT128">
        <v>2.40022857142857</v>
      </c>
      <c r="DU128">
        <v>2.2484272113408501</v>
      </c>
      <c r="DV128">
        <v>2.4297068321939301</v>
      </c>
      <c r="DW128">
        <v>2.2103622420350302</v>
      </c>
      <c r="DX128">
        <v>2.3793877423779501</v>
      </c>
      <c r="DY128">
        <v>1.70434678910023</v>
      </c>
      <c r="DZ128">
        <v>1.7749985093315801</v>
      </c>
      <c r="EA128">
        <v>2.38406188674952</v>
      </c>
      <c r="EB128">
        <v>2.56308125479935</v>
      </c>
      <c r="EC128">
        <v>2.3379766471710299</v>
      </c>
      <c r="ED128">
        <v>2.5337295348300901</v>
      </c>
    </row>
    <row r="129" spans="1:134" x14ac:dyDescent="0.45">
      <c r="A129" t="s">
        <v>72</v>
      </c>
      <c r="B129" t="s">
        <v>152</v>
      </c>
      <c r="C129" t="s">
        <v>140</v>
      </c>
      <c r="D129">
        <v>30</v>
      </c>
      <c r="E129" s="1" cm="1">
        <f t="array" ref="E129">SUMPRODUCT($G129:$FZZ129,$G$2:$FZZ$2)/SUMPRODUCT(--($G129:$FZZ129&lt;&gt;""),$G$2:$FZZ$2)</f>
        <v>2.4482869573679036</v>
      </c>
      <c r="F129" s="1" cm="1">
        <f t="array" ref="F129">SUMPRODUCT($G129:$FZZ129,$F$2:$FZY$2)/SUMPRODUCT(--($G129:$FZZ129&lt;&gt;""),$F$2:$FZY$2)</f>
        <v>2.4735459825342496</v>
      </c>
      <c r="G129">
        <v>2.1132864629738402</v>
      </c>
      <c r="H129">
        <v>2.1669844098342099</v>
      </c>
      <c r="I129">
        <v>2.8375496436537699</v>
      </c>
      <c r="J129">
        <v>2.9620454351154502</v>
      </c>
      <c r="K129">
        <v>2.4164455794377</v>
      </c>
      <c r="L129">
        <v>2.5674115059941802</v>
      </c>
      <c r="M129">
        <v>2.4111674742795</v>
      </c>
      <c r="N129">
        <v>2.4944510707688199</v>
      </c>
      <c r="O129">
        <v>2.0302922581414702</v>
      </c>
      <c r="P129">
        <v>2.1441822736490499</v>
      </c>
      <c r="Q129">
        <v>2.05252779263783</v>
      </c>
      <c r="R129">
        <v>2.1449785819995002</v>
      </c>
      <c r="S129">
        <v>2.0525408377103198</v>
      </c>
      <c r="T129">
        <v>2.1637587934329399</v>
      </c>
      <c r="U129">
        <v>1.80319902491038</v>
      </c>
      <c r="V129">
        <v>1.83712401788019</v>
      </c>
      <c r="W129">
        <v>2.1216774299218399</v>
      </c>
      <c r="X129">
        <v>2.1227113458748601</v>
      </c>
      <c r="Y129">
        <v>2.04675519608405</v>
      </c>
      <c r="Z129">
        <v>2.1353419759459999</v>
      </c>
      <c r="AA129">
        <v>2.0329635621292601</v>
      </c>
      <c r="AB129">
        <v>2.1388799013943398</v>
      </c>
      <c r="AC129">
        <v>2.18968132801366</v>
      </c>
      <c r="AD129">
        <v>2.2162425691189802</v>
      </c>
      <c r="AE129">
        <v>2.1601716270516902</v>
      </c>
      <c r="AF129">
        <v>2.1540031717924499</v>
      </c>
      <c r="AG129">
        <v>2.4344524424722902</v>
      </c>
      <c r="AH129">
        <v>2.5518122817986102</v>
      </c>
      <c r="AI129">
        <v>2.7782644714026499</v>
      </c>
      <c r="AJ129">
        <v>3.0155387933202902</v>
      </c>
      <c r="AK129">
        <v>2.71987372844838</v>
      </c>
      <c r="AL129">
        <v>2.96927940969986</v>
      </c>
      <c r="AM129">
        <v>2.7113590401577001</v>
      </c>
      <c r="AN129">
        <v>2.5766063932838201</v>
      </c>
      <c r="AO129">
        <v>3.19105354416293</v>
      </c>
      <c r="AP129">
        <v>2.60724036645014</v>
      </c>
      <c r="AQ129">
        <v>2.1083002628189602</v>
      </c>
      <c r="AR129">
        <v>2.10437717488804</v>
      </c>
      <c r="AS129">
        <v>2.89982029080215</v>
      </c>
      <c r="AT129">
        <v>2.8023882015713402</v>
      </c>
      <c r="AU129">
        <v>2.9137648109268999</v>
      </c>
      <c r="AV129">
        <v>2.9074905282463299</v>
      </c>
      <c r="AW129">
        <v>2.7909662330068699</v>
      </c>
      <c r="AX129">
        <v>2.9920479462066898</v>
      </c>
      <c r="AY129">
        <v>2.8034427024405999</v>
      </c>
      <c r="AZ129">
        <v>3.0180378212380798</v>
      </c>
      <c r="BA129">
        <v>2.7841058993158798</v>
      </c>
      <c r="BB129">
        <v>3.0312605454489598</v>
      </c>
      <c r="BC129">
        <v>2.5926647146999899</v>
      </c>
      <c r="BD129">
        <v>2.5413625474566</v>
      </c>
      <c r="BE129">
        <v>2.4114045029348499</v>
      </c>
      <c r="BF129">
        <v>2.5594837356428699</v>
      </c>
      <c r="BG129">
        <v>2.7185557450803</v>
      </c>
      <c r="BH129">
        <v>2.9041246436871</v>
      </c>
      <c r="BI129">
        <v>2.7691885228895301</v>
      </c>
      <c r="BJ129">
        <v>2.9295434297081901</v>
      </c>
      <c r="BK129">
        <v>2.9365062369505801</v>
      </c>
      <c r="BL129">
        <v>2.9267626746613802</v>
      </c>
      <c r="BM129">
        <v>2.7442615246794801</v>
      </c>
      <c r="BN129">
        <v>2.8855242095369502</v>
      </c>
      <c r="BO129">
        <v>2.81342580123889</v>
      </c>
      <c r="BP129">
        <v>2.9863183409641798</v>
      </c>
      <c r="BQ129">
        <v>2.8875657958471899</v>
      </c>
      <c r="BR129">
        <v>2.9919511092453202</v>
      </c>
      <c r="BS129">
        <v>2.0413567493112899</v>
      </c>
      <c r="BT129">
        <v>2.1336776859504099</v>
      </c>
      <c r="BU129">
        <v>2.7221366018167599</v>
      </c>
      <c r="BV129">
        <v>2.98761626747411</v>
      </c>
      <c r="BW129">
        <v>2.4160193980735101</v>
      </c>
      <c r="BX129">
        <v>2.5283843376543702</v>
      </c>
      <c r="BY129">
        <v>2.0322873510306301</v>
      </c>
      <c r="BZ129">
        <v>2.1266303513886702</v>
      </c>
      <c r="CA129">
        <v>2.0376349191276502</v>
      </c>
      <c r="CB129">
        <v>2.1533251036621999</v>
      </c>
      <c r="CC129">
        <v>2.8038225685284499</v>
      </c>
      <c r="CD129">
        <v>2.91299638358461</v>
      </c>
      <c r="CE129">
        <v>2.4202657500323399</v>
      </c>
      <c r="CF129">
        <v>2.5651161501358302</v>
      </c>
      <c r="CG129">
        <v>2.7752456914969299</v>
      </c>
      <c r="CH129">
        <v>2.9321203057494101</v>
      </c>
      <c r="CI129">
        <v>2.7522101118245801</v>
      </c>
      <c r="CJ129">
        <v>2.8861036404112599</v>
      </c>
      <c r="CK129">
        <v>2.74264973202453</v>
      </c>
      <c r="CL129">
        <v>2.8756406196859299</v>
      </c>
      <c r="CM129">
        <v>2.78672514516043</v>
      </c>
      <c r="CN129">
        <v>3.0117548875117599</v>
      </c>
      <c r="CO129">
        <v>2.8455217748561998</v>
      </c>
      <c r="CP129">
        <v>3.0271491705345399</v>
      </c>
      <c r="CQ129">
        <v>2.0137543021882398</v>
      </c>
      <c r="CR129">
        <v>2.111850544203</v>
      </c>
      <c r="CS129">
        <v>2.0212683251888</v>
      </c>
      <c r="CT129">
        <v>2.1228009773433998</v>
      </c>
      <c r="CU129">
        <v>2.0478521332553998</v>
      </c>
      <c r="CV129">
        <v>2.14595265926358</v>
      </c>
      <c r="CW129">
        <v>2.0150842478295798</v>
      </c>
      <c r="CX129">
        <v>2.1061166954299302</v>
      </c>
      <c r="CY129">
        <v>2.1309685025570699</v>
      </c>
      <c r="CZ129">
        <v>2.1912310609077998</v>
      </c>
      <c r="DA129">
        <v>2.79268047792764</v>
      </c>
      <c r="DB129">
        <v>2.9982596472438798</v>
      </c>
      <c r="DC129">
        <v>2.8124943704561498</v>
      </c>
      <c r="DD129">
        <v>2.9602908061506699</v>
      </c>
      <c r="DE129">
        <v>2.7382693087721699</v>
      </c>
      <c r="DF129">
        <v>2.8474292893817799</v>
      </c>
      <c r="DG129">
        <v>1.9981264224728701</v>
      </c>
      <c r="DH129">
        <v>2.09883435814251</v>
      </c>
      <c r="DI129">
        <v>2.0688778081936801</v>
      </c>
      <c r="DJ129">
        <v>2.1722798228812001</v>
      </c>
      <c r="DK129">
        <v>2.7062642075414201</v>
      </c>
      <c r="DL129">
        <v>2.88106676665651</v>
      </c>
      <c r="DM129">
        <v>2.7601756670638098</v>
      </c>
      <c r="DN129">
        <v>2.9656701116621802</v>
      </c>
      <c r="DO129">
        <v>2.8021377773969598</v>
      </c>
      <c r="DP129">
        <v>2.87290077971039</v>
      </c>
      <c r="DQ129">
        <v>2.8524524790641999</v>
      </c>
      <c r="DR129">
        <v>2.95722746540239</v>
      </c>
      <c r="DS129">
        <v>2.81011948051948</v>
      </c>
      <c r="DT129">
        <v>2.9388051948051901</v>
      </c>
      <c r="DU129">
        <v>2.7978232604957398</v>
      </c>
      <c r="DV129">
        <v>2.9451725873421899</v>
      </c>
      <c r="DW129">
        <v>2.76011596732963</v>
      </c>
      <c r="DX129">
        <v>2.9126400232765901</v>
      </c>
      <c r="DY129">
        <v>2.0960109713195298</v>
      </c>
      <c r="DZ129">
        <v>2.1418937451553202</v>
      </c>
      <c r="EA129">
        <v>2.9851824464605601</v>
      </c>
      <c r="EB129">
        <v>3.2200164955490398</v>
      </c>
      <c r="EC129">
        <v>2.9358635725216402</v>
      </c>
      <c r="ED129">
        <v>3.1489843406075</v>
      </c>
    </row>
    <row r="130" spans="1:134" x14ac:dyDescent="0.45">
      <c r="A130" t="s">
        <v>72</v>
      </c>
      <c r="B130" t="s">
        <v>152</v>
      </c>
      <c r="C130" t="s">
        <v>140</v>
      </c>
      <c r="D130">
        <v>35</v>
      </c>
      <c r="E130" s="1" cm="1">
        <f t="array" ref="E130">SUMPRODUCT($G130:$FZZ130,$G$2:$FZZ$2)/SUMPRODUCT(--($G130:$FZZ130&lt;&gt;""),$G$2:$FZZ$2)</f>
        <v>2.3215749605417551</v>
      </c>
      <c r="F130" s="1" cm="1">
        <f t="array" ref="F130">SUMPRODUCT($G130:$FZZ130,$F$2:$FZY$2)/SUMPRODUCT(--($G130:$FZZ130&lt;&gt;""),$F$2:$FZY$2)</f>
        <v>2.3547828891897122</v>
      </c>
      <c r="G130">
        <v>1.9600421755420701</v>
      </c>
      <c r="H130">
        <v>2.0454632111772901</v>
      </c>
      <c r="I130">
        <v>2.5605263975999999</v>
      </c>
      <c r="J130">
        <v>2.7231380229584898</v>
      </c>
      <c r="K130">
        <v>2.30822633657279</v>
      </c>
      <c r="L130">
        <v>2.47045707124447</v>
      </c>
      <c r="M130">
        <v>2.3351225985617101</v>
      </c>
      <c r="N130">
        <v>2.4339354407882401</v>
      </c>
      <c r="O130">
        <v>1.9528927591554299</v>
      </c>
      <c r="P130">
        <v>2.0779673148037601</v>
      </c>
      <c r="Q130">
        <v>1.96718770134287</v>
      </c>
      <c r="R130">
        <v>2.0663977539409499</v>
      </c>
      <c r="S130">
        <v>1.9655426127878399</v>
      </c>
      <c r="T130">
        <v>2.1045863049490898</v>
      </c>
      <c r="U130">
        <v>1.6557513166637201</v>
      </c>
      <c r="V130">
        <v>1.7162792595634899</v>
      </c>
      <c r="W130">
        <v>1.9543044246338099</v>
      </c>
      <c r="X130">
        <v>2.0444539987832799</v>
      </c>
      <c r="Y130">
        <v>1.9620929654486701</v>
      </c>
      <c r="Z130">
        <v>2.0686413698158601</v>
      </c>
      <c r="AA130">
        <v>1.9335593046246999</v>
      </c>
      <c r="AB130">
        <v>2.0316359807924398</v>
      </c>
      <c r="AC130">
        <v>2.0816386771156599</v>
      </c>
      <c r="AD130">
        <v>2.1095040272532102</v>
      </c>
      <c r="AE130">
        <v>2.04063591519833</v>
      </c>
      <c r="AF130">
        <v>2.0343643280372801</v>
      </c>
      <c r="AG130">
        <v>2.30501717946873</v>
      </c>
      <c r="AH130">
        <v>2.4596019674779601</v>
      </c>
      <c r="AI130">
        <v>2.6194186284407199</v>
      </c>
      <c r="AJ130">
        <v>2.8343423095885698</v>
      </c>
      <c r="AK130">
        <v>2.5488939134981701</v>
      </c>
      <c r="AL130">
        <v>2.7442952662693201</v>
      </c>
      <c r="AM130">
        <v>2.57845453155005</v>
      </c>
      <c r="AN130">
        <v>2.4337091922573602</v>
      </c>
      <c r="AO130">
        <v>2.9954808364172698</v>
      </c>
      <c r="AP130">
        <v>2.43372324732796</v>
      </c>
      <c r="AQ130">
        <v>2.0241179160165998</v>
      </c>
      <c r="AR130">
        <v>2.0478135067310199</v>
      </c>
      <c r="AS130">
        <v>2.8115934710608701</v>
      </c>
      <c r="AT130">
        <v>2.70257088116914</v>
      </c>
      <c r="AU130">
        <v>2.5919423731267601</v>
      </c>
      <c r="AV130">
        <v>2.7413788942783301</v>
      </c>
      <c r="AW130">
        <v>2.6810115480192902</v>
      </c>
      <c r="AX130">
        <v>2.8927642157579299</v>
      </c>
      <c r="AY130">
        <v>2.6860837239372799</v>
      </c>
      <c r="AZ130">
        <v>2.8880071116857899</v>
      </c>
      <c r="BA130">
        <v>2.6232935546215899</v>
      </c>
      <c r="BB130">
        <v>2.8633156425437898</v>
      </c>
      <c r="BC130">
        <v>2.4831537804177501</v>
      </c>
      <c r="BD130">
        <v>2.4673652652666598</v>
      </c>
      <c r="BE130">
        <v>2.2996092494544702</v>
      </c>
      <c r="BF130">
        <v>2.4360674594448199</v>
      </c>
      <c r="BG130">
        <v>2.59781575904662</v>
      </c>
      <c r="BH130">
        <v>2.8010486188224699</v>
      </c>
      <c r="BI130">
        <v>2.6174988100613801</v>
      </c>
      <c r="BJ130">
        <v>2.7656858317976001</v>
      </c>
      <c r="BK130">
        <v>2.58150864607313</v>
      </c>
      <c r="BL130">
        <v>2.7588602173563799</v>
      </c>
      <c r="BM130">
        <v>2.6570425741265602</v>
      </c>
      <c r="BN130">
        <v>2.83344837207936</v>
      </c>
      <c r="BO130">
        <v>2.68095879342849</v>
      </c>
      <c r="BP130">
        <v>2.8772959870724399</v>
      </c>
      <c r="BQ130">
        <v>2.7060257693673901</v>
      </c>
      <c r="BR130">
        <v>2.7964446023185898</v>
      </c>
      <c r="BS130">
        <v>1.9560950413223099</v>
      </c>
      <c r="BT130">
        <v>2.0505509641873201</v>
      </c>
      <c r="BU130">
        <v>2.6074556234475001</v>
      </c>
      <c r="BV130">
        <v>2.8408427465414299</v>
      </c>
      <c r="BW130">
        <v>2.3322319775110198</v>
      </c>
      <c r="BX130">
        <v>2.44658202214258</v>
      </c>
      <c r="BY130">
        <v>1.9406552094522</v>
      </c>
      <c r="BZ130">
        <v>2.02776072835149</v>
      </c>
      <c r="CA130">
        <v>1.93690057924223</v>
      </c>
      <c r="CB130">
        <v>2.0435381255341301</v>
      </c>
      <c r="CC130">
        <v>2.6282779223955699</v>
      </c>
      <c r="CD130">
        <v>2.7852338440573701</v>
      </c>
      <c r="CE130">
        <v>2.3672635878102399</v>
      </c>
      <c r="CF130">
        <v>2.48034595553584</v>
      </c>
      <c r="CG130">
        <v>2.6968855338745601</v>
      </c>
      <c r="CH130">
        <v>2.83405735175426</v>
      </c>
      <c r="CI130">
        <v>2.6468196265650898</v>
      </c>
      <c r="CJ130">
        <v>2.7919342178069999</v>
      </c>
      <c r="CK130">
        <v>2.6633008479048601</v>
      </c>
      <c r="CL130">
        <v>2.7859714550422701</v>
      </c>
      <c r="CM130">
        <v>2.6305733615071798</v>
      </c>
      <c r="CN130">
        <v>2.8309213914093401</v>
      </c>
      <c r="CO130">
        <v>2.7443425348108899</v>
      </c>
      <c r="CP130">
        <v>2.9292233893712898</v>
      </c>
      <c r="CQ130">
        <v>1.9316729955930301</v>
      </c>
      <c r="CR130">
        <v>2.01343679752092</v>
      </c>
      <c r="CS130">
        <v>1.9220346512661</v>
      </c>
      <c r="CT130">
        <v>2.0248667258995998</v>
      </c>
      <c r="CU130">
        <v>1.9531414377556899</v>
      </c>
      <c r="CV130">
        <v>2.05106662770309</v>
      </c>
      <c r="CW130">
        <v>1.9179654050351</v>
      </c>
      <c r="CX130">
        <v>2.0145309391755699</v>
      </c>
      <c r="CY130">
        <v>1.98654547771918</v>
      </c>
      <c r="CZ130">
        <v>2.0727611643060802</v>
      </c>
      <c r="DA130">
        <v>2.6431272800294501</v>
      </c>
      <c r="DB130">
        <v>2.8221493356537999</v>
      </c>
      <c r="DC130">
        <v>2.6947178794312499</v>
      </c>
      <c r="DD130">
        <v>2.8618413433700001</v>
      </c>
      <c r="DE130">
        <v>2.6460858123682902</v>
      </c>
      <c r="DF130">
        <v>2.7357564725319299</v>
      </c>
      <c r="DG130">
        <v>1.9071384561218201</v>
      </c>
      <c r="DH130">
        <v>2.0026783356595801</v>
      </c>
      <c r="DI130">
        <v>1.9999767357099101</v>
      </c>
      <c r="DJ130">
        <v>2.1045884934821202</v>
      </c>
      <c r="DK130">
        <v>2.5849640270909902</v>
      </c>
      <c r="DL130">
        <v>2.8166904923718601</v>
      </c>
      <c r="DM130">
        <v>2.61087251669391</v>
      </c>
      <c r="DN130">
        <v>2.7937990080629498</v>
      </c>
      <c r="DO130">
        <v>2.59106974552309</v>
      </c>
      <c r="DP130">
        <v>2.6902793248222001</v>
      </c>
      <c r="DQ130">
        <v>2.6895741946918301</v>
      </c>
      <c r="DR130">
        <v>2.8760984831701299</v>
      </c>
      <c r="DS130">
        <v>2.62161038961038</v>
      </c>
      <c r="DT130">
        <v>2.8492259740259702</v>
      </c>
      <c r="DU130">
        <v>2.6924569055907299</v>
      </c>
      <c r="DV130">
        <v>2.8385270309944199</v>
      </c>
      <c r="DW130">
        <v>2.6764241328428602</v>
      </c>
      <c r="DX130">
        <v>2.7928694640147902</v>
      </c>
      <c r="DY130">
        <v>2.0167610756663201</v>
      </c>
      <c r="DZ130">
        <v>2.0718919563532201</v>
      </c>
      <c r="EA130">
        <v>2.8544694405733599</v>
      </c>
      <c r="EB130">
        <v>3.0797332271550801</v>
      </c>
      <c r="EC130">
        <v>2.7188436785946299</v>
      </c>
      <c r="ED130">
        <v>2.9852000922373798</v>
      </c>
    </row>
    <row r="131" spans="1:134" x14ac:dyDescent="0.45">
      <c r="A131" t="s">
        <v>72</v>
      </c>
      <c r="B131" t="s">
        <v>152</v>
      </c>
      <c r="C131" t="s">
        <v>140</v>
      </c>
      <c r="D131">
        <v>40</v>
      </c>
      <c r="E131" s="1" cm="1">
        <f t="array" ref="E131">SUMPRODUCT($G131:$FZZ131,$G$2:$FZZ$2)/SUMPRODUCT(--($G131:$FZZ131&lt;&gt;""),$G$2:$FZZ$2)</f>
        <v>2.2101410498867504</v>
      </c>
      <c r="F131" s="1" cm="1">
        <f t="array" ref="F131">SUMPRODUCT($G131:$FZZ131,$F$2:$FZY$2)/SUMPRODUCT(--($G131:$FZZ131&lt;&gt;""),$F$2:$FZY$2)</f>
        <v>2.259728235635059</v>
      </c>
      <c r="G131">
        <v>1.8914699577077301</v>
      </c>
      <c r="H131">
        <v>1.9920901404943501</v>
      </c>
      <c r="I131">
        <v>2.44811023805637</v>
      </c>
      <c r="J131">
        <v>2.62995950787692</v>
      </c>
      <c r="K131">
        <v>2.2026175782081201</v>
      </c>
      <c r="L131">
        <v>2.3232011539098099</v>
      </c>
      <c r="M131">
        <v>2.1993632422810099</v>
      </c>
      <c r="N131">
        <v>2.3440128032567999</v>
      </c>
      <c r="O131">
        <v>1.8717165692472799</v>
      </c>
      <c r="P131">
        <v>1.98479303352021</v>
      </c>
      <c r="Q131">
        <v>1.9112119425365</v>
      </c>
      <c r="R131">
        <v>1.99441609102943</v>
      </c>
      <c r="S131">
        <v>1.89078052416995</v>
      </c>
      <c r="T131">
        <v>2.0055292086456702</v>
      </c>
      <c r="U131">
        <v>1.6166714421692501</v>
      </c>
      <c r="V131">
        <v>1.68706649007656</v>
      </c>
      <c r="W131">
        <v>1.8775080139454301</v>
      </c>
      <c r="X131">
        <v>1.9806085918854399</v>
      </c>
      <c r="Y131">
        <v>1.8919625614256399</v>
      </c>
      <c r="Z131">
        <v>1.9828032084743401</v>
      </c>
      <c r="AA131">
        <v>1.8612536270960101</v>
      </c>
      <c r="AB131">
        <v>1.9541098528618699</v>
      </c>
      <c r="AC131">
        <v>2.0589994410961201</v>
      </c>
      <c r="AD131">
        <v>2.0650385062991599</v>
      </c>
      <c r="AE131">
        <v>1.86914896722156</v>
      </c>
      <c r="AF131">
        <v>1.9249588931806401</v>
      </c>
      <c r="AG131">
        <v>2.2063140772052501</v>
      </c>
      <c r="AH131">
        <v>2.34252706942054</v>
      </c>
      <c r="AI131">
        <v>2.5550666259722199</v>
      </c>
      <c r="AJ131">
        <v>2.75935161676566</v>
      </c>
      <c r="AK131">
        <v>2.46232914849011</v>
      </c>
      <c r="AL131">
        <v>2.6799442236091</v>
      </c>
      <c r="AM131">
        <v>2.5209200754550198</v>
      </c>
      <c r="AN131">
        <v>2.36350542970276</v>
      </c>
      <c r="AO131">
        <v>2.9091670764214101</v>
      </c>
      <c r="AP131">
        <v>2.3251662741647401</v>
      </c>
      <c r="AQ131">
        <v>1.8603464463594499</v>
      </c>
      <c r="AR131">
        <v>1.9436143367223999</v>
      </c>
      <c r="AS131">
        <v>2.3920036832959499</v>
      </c>
      <c r="AT131">
        <v>2.4979162644250001</v>
      </c>
      <c r="AU131">
        <v>2.4956683317647599</v>
      </c>
      <c r="AV131">
        <v>2.63109631023914</v>
      </c>
      <c r="AW131">
        <v>2.5290454611898801</v>
      </c>
      <c r="AX131">
        <v>2.7319251571407599</v>
      </c>
      <c r="AY131">
        <v>2.5570874414093998</v>
      </c>
      <c r="AZ131">
        <v>2.7247292710522002</v>
      </c>
      <c r="BA131">
        <v>2.5531797404669101</v>
      </c>
      <c r="BB131">
        <v>2.7420774917937201</v>
      </c>
      <c r="BC131">
        <v>2.2864487748840698</v>
      </c>
      <c r="BD131">
        <v>2.3361118504924199</v>
      </c>
      <c r="BE131">
        <v>2.2105654887764898</v>
      </c>
      <c r="BF131">
        <v>2.3665273948271999</v>
      </c>
      <c r="BG131">
        <v>2.5472279143246301</v>
      </c>
      <c r="BH131">
        <v>2.69459549185488</v>
      </c>
      <c r="BI131">
        <v>2.5434663216861702</v>
      </c>
      <c r="BJ131">
        <v>2.6670368697901998</v>
      </c>
      <c r="BK131">
        <v>2.44916751432089</v>
      </c>
      <c r="BL131">
        <v>2.6788104288238102</v>
      </c>
      <c r="BM131">
        <v>2.5392771650536701</v>
      </c>
      <c r="BN131">
        <v>2.6932136930374599</v>
      </c>
      <c r="BO131">
        <v>2.5293563156477199</v>
      </c>
      <c r="BP131">
        <v>2.7393751683274901</v>
      </c>
      <c r="BQ131">
        <v>2.55621306552136</v>
      </c>
      <c r="BR131">
        <v>2.71894274550327</v>
      </c>
      <c r="BS131">
        <v>1.88064738292011</v>
      </c>
      <c r="BT131">
        <v>1.9833333333333301</v>
      </c>
      <c r="BU131">
        <v>2.5098725363987402</v>
      </c>
      <c r="BV131">
        <v>2.7294072851884699</v>
      </c>
      <c r="BW131">
        <v>2.2110606323025799</v>
      </c>
      <c r="BX131">
        <v>2.3218001838553599</v>
      </c>
      <c r="BY131">
        <v>1.85643956830852</v>
      </c>
      <c r="BZ131">
        <v>1.9303232571223901</v>
      </c>
      <c r="CA131">
        <v>1.8581173044661701</v>
      </c>
      <c r="CB131">
        <v>1.9598487006615299</v>
      </c>
      <c r="CC131">
        <v>2.5589545589545502</v>
      </c>
      <c r="CD131">
        <v>2.6671150788797799</v>
      </c>
      <c r="CE131">
        <v>2.2382879636303099</v>
      </c>
      <c r="CF131">
        <v>2.3899391990537899</v>
      </c>
      <c r="CG131">
        <v>2.52873522290272</v>
      </c>
      <c r="CH131">
        <v>2.6642690974694898</v>
      </c>
      <c r="CI131">
        <v>2.5832893670136698</v>
      </c>
      <c r="CJ131">
        <v>2.7198080065885102</v>
      </c>
      <c r="CK131">
        <v>2.5058227491820002</v>
      </c>
      <c r="CL131">
        <v>2.64076041703315</v>
      </c>
      <c r="CM131">
        <v>2.5770193724807702</v>
      </c>
      <c r="CN131">
        <v>2.75838556741303</v>
      </c>
      <c r="CO131">
        <v>2.65303471096404</v>
      </c>
      <c r="CP131">
        <v>2.82178151857691</v>
      </c>
      <c r="CQ131">
        <v>1.8853808150979801</v>
      </c>
      <c r="CR131">
        <v>1.9767078576054999</v>
      </c>
      <c r="CS131">
        <v>1.87693247445579</v>
      </c>
      <c r="CT131">
        <v>1.9747667703242999</v>
      </c>
      <c r="CU131">
        <v>1.8776592635885401</v>
      </c>
      <c r="CV131">
        <v>1.9778345996493201</v>
      </c>
      <c r="CW131">
        <v>1.8722779190325001</v>
      </c>
      <c r="CX131">
        <v>1.97836826643129</v>
      </c>
      <c r="CY131">
        <v>1.92942947727308</v>
      </c>
      <c r="CZ131">
        <v>2.01895104115219</v>
      </c>
      <c r="DA131">
        <v>2.56968104688911</v>
      </c>
      <c r="DB131">
        <v>2.7731684460657902</v>
      </c>
      <c r="DC131">
        <v>2.6052885543331401</v>
      </c>
      <c r="DD131">
        <v>2.7727980441356199</v>
      </c>
      <c r="DE131">
        <v>2.57294644888752</v>
      </c>
      <c r="DF131">
        <v>2.6651398383474598</v>
      </c>
      <c r="DG131">
        <v>1.86834659926817</v>
      </c>
      <c r="DH131">
        <v>1.96461579086348</v>
      </c>
      <c r="DI131">
        <v>1.88847099330763</v>
      </c>
      <c r="DJ131">
        <v>1.9999534714198199</v>
      </c>
      <c r="DK131">
        <v>2.5613179911415198</v>
      </c>
      <c r="DL131">
        <v>2.6834384007874199</v>
      </c>
      <c r="DM131">
        <v>2.5278462774652901</v>
      </c>
      <c r="DN131">
        <v>2.7057576681166999</v>
      </c>
      <c r="DO131">
        <v>2.5203602947476602</v>
      </c>
      <c r="DP131">
        <v>2.6173956816039698</v>
      </c>
      <c r="DQ131">
        <v>2.52772977683252</v>
      </c>
      <c r="DR131">
        <v>2.7198664835245898</v>
      </c>
      <c r="DS131">
        <v>2.6058389610389598</v>
      </c>
      <c r="DT131">
        <v>2.73714285714285</v>
      </c>
      <c r="DU131">
        <v>2.48371639474898</v>
      </c>
      <c r="DV131">
        <v>2.6960848047644999</v>
      </c>
      <c r="DW131">
        <v>2.5387596899224798</v>
      </c>
      <c r="DX131">
        <v>2.64335889602427</v>
      </c>
      <c r="DY131">
        <v>1.9559656549997</v>
      </c>
      <c r="DZ131">
        <v>2.0126527935126099</v>
      </c>
      <c r="EA131">
        <v>2.7918574557037599</v>
      </c>
      <c r="EB131">
        <v>2.9716447200022702</v>
      </c>
      <c r="EC131">
        <v>2.64704525920801</v>
      </c>
      <c r="ED131">
        <v>2.83602708425046</v>
      </c>
    </row>
    <row r="132" spans="1:134" x14ac:dyDescent="0.45">
      <c r="A132" t="s">
        <v>72</v>
      </c>
      <c r="B132" t="s">
        <v>152</v>
      </c>
      <c r="C132" t="s">
        <v>140</v>
      </c>
      <c r="D132">
        <v>45</v>
      </c>
      <c r="E132" s="1" cm="1">
        <f t="array" ref="E132">SUMPRODUCT($G132:$FZZ132,$G$2:$FZZ$2)/SUMPRODUCT(--($G132:$FZZ132&lt;&gt;""),$G$2:$FZZ$2)</f>
        <v>2.1262345424733562</v>
      </c>
      <c r="F132" s="1" cm="1">
        <f t="array" ref="F132">SUMPRODUCT($G132:$FZZ132,$F$2:$FZY$2)/SUMPRODUCT(--($G132:$FZZ132&lt;&gt;""),$F$2:$FZY$2)</f>
        <v>2.1813718060719602</v>
      </c>
      <c r="G132">
        <v>1.8238723684056899</v>
      </c>
      <c r="H132">
        <v>1.9053384742880899</v>
      </c>
      <c r="I132">
        <v>2.4097301561394899</v>
      </c>
      <c r="J132">
        <v>2.56975370530128</v>
      </c>
      <c r="K132">
        <v>2.13713319618831</v>
      </c>
      <c r="L132">
        <v>2.2778321628715301</v>
      </c>
      <c r="M132">
        <v>2.0279276714360401</v>
      </c>
      <c r="N132">
        <v>2.1565637027291098</v>
      </c>
      <c r="O132">
        <v>1.79847310032208</v>
      </c>
      <c r="P132">
        <v>1.89778599546701</v>
      </c>
      <c r="Q132">
        <v>1.83600488884897</v>
      </c>
      <c r="R132">
        <v>1.9200134326201801</v>
      </c>
      <c r="S132">
        <v>1.81126870691308</v>
      </c>
      <c r="T132">
        <v>1.9253836085796201</v>
      </c>
      <c r="U132">
        <v>1.5886704379830701</v>
      </c>
      <c r="V132">
        <v>1.66101531029086</v>
      </c>
      <c r="W132">
        <v>1.7969415391454899</v>
      </c>
      <c r="X132">
        <v>1.8606831157283901</v>
      </c>
      <c r="Y132">
        <v>1.80297663435247</v>
      </c>
      <c r="Z132">
        <v>1.8956241993154701</v>
      </c>
      <c r="AA132">
        <v>1.8184603137919499</v>
      </c>
      <c r="AB132">
        <v>1.90779600955242</v>
      </c>
      <c r="AC132">
        <v>1.97340730543007</v>
      </c>
      <c r="AD132">
        <v>1.99424643547563</v>
      </c>
      <c r="AE132">
        <v>1.8095114855858501</v>
      </c>
      <c r="AF132">
        <v>1.8891079090493299</v>
      </c>
      <c r="AG132">
        <v>2.1376764284410101</v>
      </c>
      <c r="AH132">
        <v>2.2875997986046102</v>
      </c>
      <c r="AI132">
        <v>2.4916872654339799</v>
      </c>
      <c r="AJ132">
        <v>2.69965152587395</v>
      </c>
      <c r="AK132">
        <v>2.35892010709841</v>
      </c>
      <c r="AL132">
        <v>2.5828439180977898</v>
      </c>
      <c r="AM132">
        <v>2.3974474448957301</v>
      </c>
      <c r="AN132">
        <v>2.2399393300817398</v>
      </c>
      <c r="AO132">
        <v>2.8422498123754498</v>
      </c>
      <c r="AP132">
        <v>2.27274785849227</v>
      </c>
      <c r="AQ132">
        <v>1.7697594141894299</v>
      </c>
      <c r="AR132">
        <v>1.8552471301075999</v>
      </c>
      <c r="AS132">
        <v>2.2637507240349901</v>
      </c>
      <c r="AT132">
        <v>2.41358660943696</v>
      </c>
      <c r="AU132">
        <v>2.4501918482588798</v>
      </c>
      <c r="AV132">
        <v>2.5673761432466899</v>
      </c>
      <c r="AW132">
        <v>2.4805876333869299</v>
      </c>
      <c r="AX132">
        <v>2.67479900599327</v>
      </c>
      <c r="AY132">
        <v>2.4580895425892999</v>
      </c>
      <c r="AZ132">
        <v>2.69293680297397</v>
      </c>
      <c r="BA132">
        <v>2.42933398779028</v>
      </c>
      <c r="BB132">
        <v>2.6004386906770498</v>
      </c>
      <c r="BC132">
        <v>2.1213628276432099</v>
      </c>
      <c r="BD132">
        <v>2.2347403370644798</v>
      </c>
      <c r="BE132">
        <v>2.1420741918568198</v>
      </c>
      <c r="BF132">
        <v>2.3013684726897501</v>
      </c>
      <c r="BG132">
        <v>2.4309983629640599</v>
      </c>
      <c r="BH132">
        <v>2.5877874829713901</v>
      </c>
      <c r="BI132">
        <v>2.4783431172730199</v>
      </c>
      <c r="BJ132">
        <v>2.6089800700538199</v>
      </c>
      <c r="BK132">
        <v>2.3857540553562799</v>
      </c>
      <c r="BL132">
        <v>2.5979308314149501</v>
      </c>
      <c r="BM132">
        <v>2.4849544005991802</v>
      </c>
      <c r="BN132">
        <v>2.5854199403756599</v>
      </c>
      <c r="BO132">
        <v>2.4391193105305602</v>
      </c>
      <c r="BP132">
        <v>2.6612173444653902</v>
      </c>
      <c r="BQ132">
        <v>2.4384021700519898</v>
      </c>
      <c r="BR132">
        <v>2.6216698420899598</v>
      </c>
      <c r="BS132">
        <v>1.8275654269972399</v>
      </c>
      <c r="BT132">
        <v>1.9178374655647299</v>
      </c>
      <c r="BU132">
        <v>2.40101173100284</v>
      </c>
      <c r="BV132">
        <v>2.6231936612695499</v>
      </c>
      <c r="BW132">
        <v>2.16207250296433</v>
      </c>
      <c r="BX132">
        <v>2.2796466779466802</v>
      </c>
      <c r="BY132">
        <v>1.81727277377116</v>
      </c>
      <c r="BZ132">
        <v>1.9057465091299599</v>
      </c>
      <c r="CA132">
        <v>1.79591998227455</v>
      </c>
      <c r="CB132">
        <v>1.9134460165226399</v>
      </c>
      <c r="CC132">
        <v>2.45294292353115</v>
      </c>
      <c r="CD132">
        <v>2.6081867258337801</v>
      </c>
      <c r="CE132">
        <v>2.1543678734453202</v>
      </c>
      <c r="CF132">
        <v>2.27426955702167</v>
      </c>
      <c r="CG132">
        <v>2.4870388833499502</v>
      </c>
      <c r="CH132">
        <v>2.6149171533019899</v>
      </c>
      <c r="CI132">
        <v>2.4461273178829201</v>
      </c>
      <c r="CJ132">
        <v>2.5746805471554799</v>
      </c>
      <c r="CK132">
        <v>2.4668285074294198</v>
      </c>
      <c r="CL132">
        <v>2.5672518734827401</v>
      </c>
      <c r="CM132">
        <v>2.51712626737929</v>
      </c>
      <c r="CN132">
        <v>2.6798657598948799</v>
      </c>
      <c r="CO132">
        <v>2.53730928956894</v>
      </c>
      <c r="CP132">
        <v>2.7414888183170798</v>
      </c>
      <c r="CQ132">
        <v>1.81841273066714</v>
      </c>
      <c r="CR132">
        <v>1.9047740001778</v>
      </c>
      <c r="CS132">
        <v>1.80385384273656</v>
      </c>
      <c r="CT132">
        <v>1.9001443802754301</v>
      </c>
      <c r="CU132">
        <v>1.8113968439509001</v>
      </c>
      <c r="CV132">
        <v>1.9003360607831601</v>
      </c>
      <c r="CW132">
        <v>1.8042868246670201</v>
      </c>
      <c r="CX132">
        <v>1.91211614212128</v>
      </c>
      <c r="CY132">
        <v>1.85908996765816</v>
      </c>
      <c r="CZ132">
        <v>1.9504835343412901</v>
      </c>
      <c r="DA132">
        <v>2.4280933096823798</v>
      </c>
      <c r="DB132">
        <v>2.63153050637571</v>
      </c>
      <c r="DC132">
        <v>2.49832078749276</v>
      </c>
      <c r="DD132">
        <v>2.6427845332303899</v>
      </c>
      <c r="DE132">
        <v>2.4855116193943401</v>
      </c>
      <c r="DF132">
        <v>2.59972695165263</v>
      </c>
      <c r="DG132">
        <v>1.79985413758849</v>
      </c>
      <c r="DH132">
        <v>1.8871955436518399</v>
      </c>
      <c r="DI132">
        <v>1.83647530495606</v>
      </c>
      <c r="DJ132">
        <v>1.92388699758826</v>
      </c>
      <c r="DK132">
        <v>2.3959597853343002</v>
      </c>
      <c r="DL132">
        <v>2.58196433174755</v>
      </c>
      <c r="DM132">
        <v>2.4060984733035902</v>
      </c>
      <c r="DN132">
        <v>2.57047463356515</v>
      </c>
      <c r="DO132">
        <v>2.43314625996058</v>
      </c>
      <c r="DP132">
        <v>2.55432268014737</v>
      </c>
      <c r="DQ132">
        <v>2.4609420000886102</v>
      </c>
      <c r="DR132">
        <v>2.6323275289113299</v>
      </c>
      <c r="DS132">
        <v>2.4175376623376601</v>
      </c>
      <c r="DT132">
        <v>2.6404571428571399</v>
      </c>
      <c r="DU132">
        <v>2.4189489577653802</v>
      </c>
      <c r="DV132">
        <v>2.6222790756196699</v>
      </c>
      <c r="DW132">
        <v>2.4380260614751501</v>
      </c>
      <c r="DX132">
        <v>2.5633871604630301</v>
      </c>
      <c r="DY132">
        <v>1.8299922485242299</v>
      </c>
      <c r="DZ132">
        <v>1.90246854689642</v>
      </c>
      <c r="EA132">
        <v>2.6669321122834901</v>
      </c>
      <c r="EB132">
        <v>2.8309775034839699</v>
      </c>
      <c r="EC132">
        <v>2.5670922164224401</v>
      </c>
      <c r="ED132">
        <v>2.7720478795882801</v>
      </c>
    </row>
    <row r="133" spans="1:134" x14ac:dyDescent="0.45">
      <c r="A133" t="s">
        <v>72</v>
      </c>
      <c r="B133" t="s">
        <v>152</v>
      </c>
      <c r="C133" t="s">
        <v>140</v>
      </c>
      <c r="D133">
        <v>50</v>
      </c>
      <c r="E133" s="1" cm="1">
        <f t="array" ref="E133">SUMPRODUCT($G133:$FZZ133,$G$2:$FZZ$2)/SUMPRODUCT(--($G133:$FZZ133&lt;&gt;""),$G$2:$FZZ$2)</f>
        <v>2.055223769383367</v>
      </c>
      <c r="F133" s="1" cm="1">
        <f t="array" ref="F133">SUMPRODUCT($G133:$FZZ133,$F$2:$FZY$2)/SUMPRODUCT(--($G133:$FZZ133&lt;&gt;""),$F$2:$FZY$2)</f>
        <v>2.1068655650339783</v>
      </c>
      <c r="G133">
        <v>1.7799985215215799</v>
      </c>
      <c r="H133">
        <v>1.85528419856743</v>
      </c>
      <c r="I133">
        <v>2.3423119370157002</v>
      </c>
      <c r="J133">
        <v>2.4834844987448199</v>
      </c>
      <c r="K133">
        <v>2.0897685086661402</v>
      </c>
      <c r="L133">
        <v>2.2344565037478401</v>
      </c>
      <c r="M133">
        <v>1.97518423126071</v>
      </c>
      <c r="N133">
        <v>2.1033113860641599</v>
      </c>
      <c r="O133">
        <v>1.76516760109745</v>
      </c>
      <c r="P133">
        <v>1.8644351664082</v>
      </c>
      <c r="Q133">
        <v>1.77569086230392</v>
      </c>
      <c r="R133">
        <v>1.8673333515558801</v>
      </c>
      <c r="S133">
        <v>1.7777000726057699</v>
      </c>
      <c r="T133">
        <v>1.8926017391388801</v>
      </c>
      <c r="U133">
        <v>1.49008454857307</v>
      </c>
      <c r="V133">
        <v>1.5556689059781801</v>
      </c>
      <c r="W133">
        <v>1.74081174832701</v>
      </c>
      <c r="X133">
        <v>1.83580040011231</v>
      </c>
      <c r="Y133">
        <v>1.77721132335226</v>
      </c>
      <c r="Z133">
        <v>1.86120910533662</v>
      </c>
      <c r="AA133">
        <v>1.7404154790334501</v>
      </c>
      <c r="AB133">
        <v>1.83536964281128</v>
      </c>
      <c r="AC133">
        <v>1.89224768877522</v>
      </c>
      <c r="AD133">
        <v>1.90371368637024</v>
      </c>
      <c r="AE133">
        <v>1.7088800459228799</v>
      </c>
      <c r="AF133">
        <v>1.7974100271450899</v>
      </c>
      <c r="AG133">
        <v>2.0314984591040099</v>
      </c>
      <c r="AH133">
        <v>2.17885459142741</v>
      </c>
      <c r="AI133">
        <v>2.3997625412115</v>
      </c>
      <c r="AJ133">
        <v>2.5637197852138298</v>
      </c>
      <c r="AK133">
        <v>2.2014922121245801</v>
      </c>
      <c r="AL133">
        <v>2.42946368482465</v>
      </c>
      <c r="AM133">
        <v>2.3420542800333002</v>
      </c>
      <c r="AN133">
        <v>2.1792609146372501</v>
      </c>
      <c r="AO133">
        <v>2.8071607877642899</v>
      </c>
      <c r="AP133">
        <v>2.1904615563779402</v>
      </c>
      <c r="AQ133">
        <v>1.7370693416262599</v>
      </c>
      <c r="AR133">
        <v>1.8260997036742299</v>
      </c>
      <c r="AS133">
        <v>2.1865411177615002</v>
      </c>
      <c r="AT133">
        <v>2.3549449733406602</v>
      </c>
      <c r="AU133">
        <v>2.3726320615844898</v>
      </c>
      <c r="AV133">
        <v>2.5022442626511201</v>
      </c>
      <c r="AW133">
        <v>2.4243385469960499</v>
      </c>
      <c r="AX133">
        <v>2.5898114310773201</v>
      </c>
      <c r="AY133">
        <v>2.3662841441732598</v>
      </c>
      <c r="AZ133">
        <v>2.554161952481</v>
      </c>
      <c r="BA133">
        <v>2.3556308862778699</v>
      </c>
      <c r="BB133">
        <v>2.5555112433659501</v>
      </c>
      <c r="BC133">
        <v>2.0406550762808</v>
      </c>
      <c r="BD133">
        <v>2.1606309802328298</v>
      </c>
      <c r="BE133">
        <v>2.06605544936312</v>
      </c>
      <c r="BF133">
        <v>2.1989782972748899</v>
      </c>
      <c r="BG133">
        <v>2.3210651036598602</v>
      </c>
      <c r="BH133">
        <v>2.5235538561926898</v>
      </c>
      <c r="BI133">
        <v>2.3470837350647402</v>
      </c>
      <c r="BJ133">
        <v>2.48933937049196</v>
      </c>
      <c r="BK133">
        <v>2.2805958563092199</v>
      </c>
      <c r="BL133">
        <v>2.4869238181915501</v>
      </c>
      <c r="BM133">
        <v>2.3923017050210702</v>
      </c>
      <c r="BN133">
        <v>2.4854537177095999</v>
      </c>
      <c r="BO133">
        <v>2.3814570428225101</v>
      </c>
      <c r="BP133">
        <v>2.5986668462159899</v>
      </c>
      <c r="BQ133">
        <v>2.3503406852455799</v>
      </c>
      <c r="BR133">
        <v>2.5448945651822901</v>
      </c>
      <c r="BS133">
        <v>1.7619490358126699</v>
      </c>
      <c r="BT133">
        <v>1.86537534435261</v>
      </c>
      <c r="BU133">
        <v>2.3609413812485198</v>
      </c>
      <c r="BV133">
        <v>2.5461715591173602</v>
      </c>
      <c r="BW133">
        <v>2.0723697358078299</v>
      </c>
      <c r="BX133">
        <v>2.1737699676254598</v>
      </c>
      <c r="BY133">
        <v>1.7527747941281699</v>
      </c>
      <c r="BZ133">
        <v>1.84201575366988</v>
      </c>
      <c r="CA133">
        <v>1.7392935143860899</v>
      </c>
      <c r="CB133">
        <v>1.8442851264520601</v>
      </c>
      <c r="CC133">
        <v>2.3886685651391502</v>
      </c>
      <c r="CD133">
        <v>2.49195478607243</v>
      </c>
      <c r="CE133">
        <v>2.0738482009203301</v>
      </c>
      <c r="CF133">
        <v>2.2283639186117399</v>
      </c>
      <c r="CG133">
        <v>2.4054859231828298</v>
      </c>
      <c r="CH133">
        <v>2.54128091914732</v>
      </c>
      <c r="CI133">
        <v>2.38047380679697</v>
      </c>
      <c r="CJ133">
        <v>2.5125143158626102</v>
      </c>
      <c r="CK133">
        <v>2.37877775041339</v>
      </c>
      <c r="CL133">
        <v>2.50626839765917</v>
      </c>
      <c r="CM133">
        <v>2.4466857254470198</v>
      </c>
      <c r="CN133">
        <v>2.5888452865031799</v>
      </c>
      <c r="CO133">
        <v>2.4344200404183902</v>
      </c>
      <c r="CP133">
        <v>2.6337360367763001</v>
      </c>
      <c r="CQ133">
        <v>1.75404818450831</v>
      </c>
      <c r="CR133">
        <v>1.8421239792224899</v>
      </c>
      <c r="CS133">
        <v>1.7338849400266501</v>
      </c>
      <c r="CT133">
        <v>1.83124167036872</v>
      </c>
      <c r="CU133">
        <v>1.7499561659848</v>
      </c>
      <c r="CV133">
        <v>1.8464640561075301</v>
      </c>
      <c r="CW133">
        <v>1.74684811677447</v>
      </c>
      <c r="CX133">
        <v>1.84532388317283</v>
      </c>
      <c r="CY133">
        <v>1.75028279191294</v>
      </c>
      <c r="CZ133">
        <v>1.86004588398362</v>
      </c>
      <c r="DA133">
        <v>2.3907259279092301</v>
      </c>
      <c r="DB133">
        <v>2.5831018441045499</v>
      </c>
      <c r="DC133">
        <v>2.41854210898796</v>
      </c>
      <c r="DD133">
        <v>2.57266936884771</v>
      </c>
      <c r="DE133">
        <v>2.3551013543593702</v>
      </c>
      <c r="DF133">
        <v>2.4540121288867298</v>
      </c>
      <c r="DG133">
        <v>1.73517170269216</v>
      </c>
      <c r="DH133">
        <v>1.82862424082387</v>
      </c>
      <c r="DI133">
        <v>1.79335106589222</v>
      </c>
      <c r="DJ133">
        <v>1.8928679441346801</v>
      </c>
      <c r="DK133">
        <v>2.3559794708349902</v>
      </c>
      <c r="DL133">
        <v>2.54519462867052</v>
      </c>
      <c r="DM133">
        <v>2.3386439832645198</v>
      </c>
      <c r="DN133">
        <v>2.52614225153085</v>
      </c>
      <c r="DO133">
        <v>2.3658319766943698</v>
      </c>
      <c r="DP133">
        <v>2.4816960843115399</v>
      </c>
      <c r="DQ133">
        <v>2.3433470689884301</v>
      </c>
      <c r="DR133">
        <v>2.5145110549869201</v>
      </c>
      <c r="DS133">
        <v>2.4192</v>
      </c>
      <c r="DT133">
        <v>2.5673974025974</v>
      </c>
      <c r="DU133">
        <v>2.3704336702596098</v>
      </c>
      <c r="DV133">
        <v>2.5630163989430801</v>
      </c>
      <c r="DW133">
        <v>2.3402643556331402</v>
      </c>
      <c r="DX133">
        <v>2.5100899889851802</v>
      </c>
      <c r="DY133">
        <v>1.7684157176077699</v>
      </c>
      <c r="DZ133">
        <v>1.84390912885337</v>
      </c>
      <c r="EA133">
        <v>2.5508517960239998</v>
      </c>
      <c r="EB133">
        <v>2.75528284178493</v>
      </c>
      <c r="EC133">
        <v>2.4823386369829898</v>
      </c>
      <c r="ED133">
        <v>2.7025449133178201</v>
      </c>
    </row>
    <row r="134" spans="1:134" x14ac:dyDescent="0.45">
      <c r="A134" t="s">
        <v>72</v>
      </c>
      <c r="B134" t="s">
        <v>67</v>
      </c>
      <c r="C134" t="s">
        <v>68</v>
      </c>
      <c r="D134">
        <v>30</v>
      </c>
      <c r="E134" s="1" cm="1">
        <f t="array" ref="E134">SUMPRODUCT($G134:$FZZ134,$G$2:$FZZ$2)/SUMPRODUCT(--($G134:$FZZ134&lt;&gt;""),$G$2:$FZZ$2)</f>
        <v>1.8318398886287219</v>
      </c>
      <c r="F134" s="1" cm="1">
        <f t="array" ref="F134">SUMPRODUCT($G134:$FZZ134,$F$2:$FZY$2)/SUMPRODUCT(--($G134:$FZZ134&lt;&gt;""),$F$2:$FZY$2)</f>
        <v>1.8819930975852115</v>
      </c>
      <c r="G134">
        <v>1.8251232389571199</v>
      </c>
      <c r="H134">
        <v>1.9077040397477201</v>
      </c>
      <c r="I134">
        <v>1.83688902360356</v>
      </c>
      <c r="J134">
        <v>1.91396395346126</v>
      </c>
      <c r="K134">
        <v>1.82884774538317</v>
      </c>
      <c r="L134">
        <v>1.9217871414721801</v>
      </c>
      <c r="M134">
        <v>1.8241434464180399</v>
      </c>
      <c r="N134">
        <v>1.8855283282461399</v>
      </c>
      <c r="O134">
        <v>1.7969748300131201</v>
      </c>
      <c r="P134">
        <v>1.91600381724919</v>
      </c>
      <c r="Q134">
        <v>1.78294994396566</v>
      </c>
      <c r="R134">
        <v>1.87645894264974</v>
      </c>
      <c r="S134">
        <v>1.81326961509228</v>
      </c>
      <c r="T134">
        <v>1.93002649260708</v>
      </c>
      <c r="U134">
        <v>1.9728914086195</v>
      </c>
      <c r="V134">
        <v>2.0234502311313598</v>
      </c>
      <c r="W134">
        <v>1.8194595558987301</v>
      </c>
      <c r="X134">
        <v>1.88742746501942</v>
      </c>
      <c r="Y134">
        <v>1.81028078930763</v>
      </c>
      <c r="Z134">
        <v>1.9013843476930701</v>
      </c>
      <c r="AA134">
        <v>1.7769355211462901</v>
      </c>
      <c r="AB134">
        <v>1.8798038158333901</v>
      </c>
      <c r="AC134">
        <v>1.9641866013079801</v>
      </c>
      <c r="AD134">
        <v>1.9916285394220701</v>
      </c>
      <c r="AE134">
        <v>1.8816454403051099</v>
      </c>
      <c r="AF134">
        <v>1.8936340374193601</v>
      </c>
      <c r="AG134">
        <v>1.7913897941230099</v>
      </c>
      <c r="AH134">
        <v>1.91199741063079</v>
      </c>
      <c r="AI134">
        <v>1.7851534594190299</v>
      </c>
      <c r="AJ134">
        <v>1.8921541335605001</v>
      </c>
      <c r="AK134">
        <v>1.7949442962346001</v>
      </c>
      <c r="AL134">
        <v>1.8957146107998899</v>
      </c>
      <c r="AM134">
        <v>1.95601430926363</v>
      </c>
      <c r="AN134">
        <v>1.8879263463793401</v>
      </c>
      <c r="AO134">
        <v>1.79008371936544</v>
      </c>
      <c r="AP134">
        <v>1.7071148521001001</v>
      </c>
      <c r="AQ134">
        <v>1.86196245144131</v>
      </c>
      <c r="AR134">
        <v>1.8627512573775999</v>
      </c>
      <c r="AS134">
        <v>1.7932750144806999</v>
      </c>
      <c r="AT134">
        <v>1.8031902095617101</v>
      </c>
      <c r="AU134">
        <v>1.84544752527811</v>
      </c>
      <c r="AV134">
        <v>1.86150727575472</v>
      </c>
      <c r="AW134">
        <v>1.81197193392778</v>
      </c>
      <c r="AX134">
        <v>1.91053939482531</v>
      </c>
      <c r="AY134">
        <v>1.8043316631647</v>
      </c>
      <c r="AZ134">
        <v>1.9036043316631599</v>
      </c>
      <c r="BA134">
        <v>1.7820658342792199</v>
      </c>
      <c r="BB134">
        <v>1.89741387244224</v>
      </c>
      <c r="BC134">
        <v>1.8715204326081101</v>
      </c>
      <c r="BD134">
        <v>1.8613076308821599</v>
      </c>
      <c r="BE134">
        <v>1.76609097213999</v>
      </c>
      <c r="BF134">
        <v>1.8585855168564001</v>
      </c>
      <c r="BG134">
        <v>1.76904055956864</v>
      </c>
      <c r="BH134">
        <v>1.8828546243403199</v>
      </c>
      <c r="BI134">
        <v>1.7405933827208699</v>
      </c>
      <c r="BJ134">
        <v>1.8176281777463099</v>
      </c>
      <c r="BK134">
        <v>1.90048985491728</v>
      </c>
      <c r="BL134">
        <v>1.91936131484554</v>
      </c>
      <c r="BM134">
        <v>1.7863657057259901</v>
      </c>
      <c r="BN134">
        <v>1.84867754394724</v>
      </c>
      <c r="BO134">
        <v>1.8369781847562601</v>
      </c>
      <c r="BP134">
        <v>1.8930514408833801</v>
      </c>
      <c r="BQ134">
        <v>1.83667290987179</v>
      </c>
      <c r="BR134">
        <v>1.89340265443859</v>
      </c>
      <c r="BS134">
        <v>1.7825757575757499</v>
      </c>
      <c r="BT134">
        <v>1.8655130853994399</v>
      </c>
      <c r="BU134">
        <v>1.7974724856308799</v>
      </c>
      <c r="BV134">
        <v>1.93755552735118</v>
      </c>
      <c r="BW134">
        <v>1.78554204026166</v>
      </c>
      <c r="BX134">
        <v>1.8549274570670999</v>
      </c>
      <c r="BY134">
        <v>1.7993325149608701</v>
      </c>
      <c r="BZ134">
        <v>1.88655311748759</v>
      </c>
      <c r="CA134">
        <v>1.75353717595669</v>
      </c>
      <c r="CB134">
        <v>1.8623112714841801</v>
      </c>
      <c r="CC134">
        <v>1.76061776061776</v>
      </c>
      <c r="CD134">
        <v>1.82583553171788</v>
      </c>
      <c r="CE134">
        <v>1.7594758921476199</v>
      </c>
      <c r="CF134">
        <v>1.86581286614551</v>
      </c>
      <c r="CG134">
        <v>1.7888477424868201</v>
      </c>
      <c r="CH134">
        <v>1.8710535061482201</v>
      </c>
      <c r="CI134">
        <v>1.7943920423106099</v>
      </c>
      <c r="CJ134">
        <v>1.8424676043288499</v>
      </c>
      <c r="CK134">
        <v>1.77573326765882</v>
      </c>
      <c r="CL134">
        <v>1.8414195076757001</v>
      </c>
      <c r="CM134">
        <v>1.7899568513947799</v>
      </c>
      <c r="CN134">
        <v>1.8722410639771201</v>
      </c>
      <c r="CO134">
        <v>1.83945901530125</v>
      </c>
      <c r="CP134">
        <v>1.94520198094561</v>
      </c>
      <c r="CQ134">
        <v>1.77958825994742</v>
      </c>
      <c r="CR134">
        <v>1.85667839317237</v>
      </c>
      <c r="CS134">
        <v>1.75455353176366</v>
      </c>
      <c r="CT134">
        <v>1.85167703243003</v>
      </c>
      <c r="CU134">
        <v>1.7885300993571001</v>
      </c>
      <c r="CV134">
        <v>1.8731443600233699</v>
      </c>
      <c r="CW134">
        <v>1.7791639769718199</v>
      </c>
      <c r="CX134">
        <v>1.8764672559842901</v>
      </c>
      <c r="CY134">
        <v>1.8411187407395599</v>
      </c>
      <c r="CZ134">
        <v>1.9053005560246601</v>
      </c>
      <c r="DA134">
        <v>1.7874092171759399</v>
      </c>
      <c r="DB134">
        <v>1.88240904983433</v>
      </c>
      <c r="DC134">
        <v>1.8072572862381699</v>
      </c>
      <c r="DD134">
        <v>1.88169594029466</v>
      </c>
      <c r="DE134">
        <v>1.7711637201848001</v>
      </c>
      <c r="DF134">
        <v>1.84241350995736</v>
      </c>
      <c r="DG134">
        <v>1.75224766431526</v>
      </c>
      <c r="DH134">
        <v>1.8331510053189399</v>
      </c>
      <c r="DI134">
        <v>1.8388792815987201</v>
      </c>
      <c r="DJ134">
        <v>1.8990019619551299</v>
      </c>
      <c r="DK134">
        <v>1.7759133837969501</v>
      </c>
      <c r="DL134">
        <v>1.8600454641325399</v>
      </c>
      <c r="DM134">
        <v>1.76266936355324</v>
      </c>
      <c r="DN134">
        <v>1.8556565348701799</v>
      </c>
      <c r="DO134">
        <v>1.80884242995458</v>
      </c>
      <c r="DP134">
        <v>1.8425691885870901</v>
      </c>
      <c r="DQ134">
        <v>1.8152185150722899</v>
      </c>
      <c r="DR134">
        <v>1.89049876674494</v>
      </c>
      <c r="DS134">
        <v>1.81198961038961</v>
      </c>
      <c r="DT134">
        <v>1.8964155844155799</v>
      </c>
      <c r="DU134">
        <v>1.82422513945392</v>
      </c>
      <c r="DV134">
        <v>1.9163381285912</v>
      </c>
      <c r="DW134">
        <v>1.7961946921046601</v>
      </c>
      <c r="DX134">
        <v>1.87834860859987</v>
      </c>
      <c r="DY134">
        <v>1.83823266352632</v>
      </c>
      <c r="DZ134">
        <v>1.88357879673245</v>
      </c>
      <c r="EA134">
        <v>1.8465487329711801</v>
      </c>
      <c r="EB134">
        <v>1.9469298370353501</v>
      </c>
      <c r="EC134">
        <v>1.86163344024484</v>
      </c>
      <c r="ED134">
        <v>1.98473890530993</v>
      </c>
    </row>
    <row r="135" spans="1:134" x14ac:dyDescent="0.45">
      <c r="A135" t="s">
        <v>72</v>
      </c>
      <c r="B135" t="s">
        <v>67</v>
      </c>
      <c r="C135" t="s">
        <v>68</v>
      </c>
      <c r="D135">
        <v>35</v>
      </c>
      <c r="E135" s="1" cm="1">
        <f t="array" ref="E135">SUMPRODUCT($G135:$FZZ135,$G$2:$FZZ$2)/SUMPRODUCT(--($G135:$FZZ135&lt;&gt;""),$G$2:$FZZ$2)</f>
        <v>1.7485988291776653</v>
      </c>
      <c r="F135" s="1" cm="1">
        <f t="array" ref="F135">SUMPRODUCT($G135:$FZZ135,$F$2:$FZY$2)/SUMPRODUCT(--($G135:$FZZ135&lt;&gt;""),$F$2:$FZY$2)</f>
        <v>1.801388507834075</v>
      </c>
      <c r="G135">
        <v>1.7182039599876999</v>
      </c>
      <c r="H135">
        <v>1.80841643289847</v>
      </c>
      <c r="I135">
        <v>1.7205363457607601</v>
      </c>
      <c r="J135">
        <v>1.81620773003178</v>
      </c>
      <c r="K135">
        <v>1.7257856281478301</v>
      </c>
      <c r="L135">
        <v>1.83169941595138</v>
      </c>
      <c r="M135">
        <v>1.7451124683252699</v>
      </c>
      <c r="N135">
        <v>1.8218298555377199</v>
      </c>
      <c r="O135">
        <v>1.7037361326494</v>
      </c>
      <c r="P135">
        <v>1.81851127281402</v>
      </c>
      <c r="Q135">
        <v>1.71436938924531</v>
      </c>
      <c r="R135">
        <v>1.80125188896221</v>
      </c>
      <c r="S135">
        <v>1.72303691238499</v>
      </c>
      <c r="T135">
        <v>1.83891232185482</v>
      </c>
      <c r="U135">
        <v>1.85071335363587</v>
      </c>
      <c r="V135">
        <v>1.9429538863868001</v>
      </c>
      <c r="W135">
        <v>1.68088849501614</v>
      </c>
      <c r="X135">
        <v>1.77279294772801</v>
      </c>
      <c r="Y135">
        <v>1.7080274001414899</v>
      </c>
      <c r="Z135">
        <v>1.8127784470066299</v>
      </c>
      <c r="AA135">
        <v>1.7011041779010301</v>
      </c>
      <c r="AB135">
        <v>1.79497984233366</v>
      </c>
      <c r="AC135">
        <v>1.88199869831046</v>
      </c>
      <c r="AD135">
        <v>1.9048919815440699</v>
      </c>
      <c r="AE135">
        <v>1.8119808135744899</v>
      </c>
      <c r="AF135">
        <v>1.8060011091544099</v>
      </c>
      <c r="AG135">
        <v>1.7176757645001901</v>
      </c>
      <c r="AH135">
        <v>1.81903463004664</v>
      </c>
      <c r="AI135">
        <v>1.72088865933048</v>
      </c>
      <c r="AJ135">
        <v>1.8202457094752</v>
      </c>
      <c r="AK135">
        <v>1.73815598990989</v>
      </c>
      <c r="AL135">
        <v>1.8207118268220499</v>
      </c>
      <c r="AM135">
        <v>1.8825858640789801</v>
      </c>
      <c r="AN135">
        <v>1.8235559029960999</v>
      </c>
      <c r="AO135">
        <v>1.71733068502367</v>
      </c>
      <c r="AP135">
        <v>1.6267468492016199</v>
      </c>
      <c r="AQ135">
        <v>1.75077222705045</v>
      </c>
      <c r="AR135">
        <v>1.7834273966960801</v>
      </c>
      <c r="AS135">
        <v>1.73771071274747</v>
      </c>
      <c r="AT135">
        <v>1.74868337021579</v>
      </c>
      <c r="AU135">
        <v>1.71227587538309</v>
      </c>
      <c r="AV135">
        <v>1.78166702864451</v>
      </c>
      <c r="AW135">
        <v>1.73617892121034</v>
      </c>
      <c r="AX135">
        <v>1.83850314281537</v>
      </c>
      <c r="AY135">
        <v>1.70738645547114</v>
      </c>
      <c r="AZ135">
        <v>1.7996444157103599</v>
      </c>
      <c r="BA135">
        <v>1.7262171365462999</v>
      </c>
      <c r="BB135">
        <v>1.8305058747737499</v>
      </c>
      <c r="BC135">
        <v>1.7798293663579901</v>
      </c>
      <c r="BD135">
        <v>1.78887939367618</v>
      </c>
      <c r="BE135">
        <v>1.6945717813826799</v>
      </c>
      <c r="BF135">
        <v>1.7994485511781699</v>
      </c>
      <c r="BG135">
        <v>1.69017663961169</v>
      </c>
      <c r="BH135">
        <v>1.7888910512518099</v>
      </c>
      <c r="BI135">
        <v>1.6597751931361899</v>
      </c>
      <c r="BJ135">
        <v>1.7420579225502499</v>
      </c>
      <c r="BK135">
        <v>1.7418491353926799</v>
      </c>
      <c r="BL135">
        <v>1.82675732105573</v>
      </c>
      <c r="BM135">
        <v>1.6957837075764</v>
      </c>
      <c r="BN135">
        <v>1.7790962360301299</v>
      </c>
      <c r="BO135">
        <v>1.7217209803393401</v>
      </c>
      <c r="BP135">
        <v>1.81839482897926</v>
      </c>
      <c r="BQ135">
        <v>1.77836083572835</v>
      </c>
      <c r="BR135">
        <v>1.8096522104175401</v>
      </c>
      <c r="BS135">
        <v>1.6920110192837401</v>
      </c>
      <c r="BT135">
        <v>1.7729511019283699</v>
      </c>
      <c r="BU135">
        <v>1.7268507606113901</v>
      </c>
      <c r="BV135">
        <v>1.8269541094772701</v>
      </c>
      <c r="BW135">
        <v>1.7063909724350099</v>
      </c>
      <c r="BX135">
        <v>1.7810389160527</v>
      </c>
      <c r="BY135">
        <v>1.6980205616081001</v>
      </c>
      <c r="BZ135">
        <v>1.78182701652089</v>
      </c>
      <c r="CA135">
        <v>1.6878897224068601</v>
      </c>
      <c r="CB135">
        <v>1.77922324565568</v>
      </c>
      <c r="CC135">
        <v>1.6495047083282299</v>
      </c>
      <c r="CD135">
        <v>1.75619769737416</v>
      </c>
      <c r="CE135">
        <v>1.6965127238454201</v>
      </c>
      <c r="CF135">
        <v>1.8085047402561401</v>
      </c>
      <c r="CG135">
        <v>1.69962730855053</v>
      </c>
      <c r="CH135">
        <v>1.79060437734415</v>
      </c>
      <c r="CI135">
        <v>1.7114050777882099</v>
      </c>
      <c r="CJ135">
        <v>1.7785899036172399</v>
      </c>
      <c r="CK135">
        <v>1.6991755503172301</v>
      </c>
      <c r="CL135">
        <v>1.7724495420375499</v>
      </c>
      <c r="CM135">
        <v>1.6863646856189001</v>
      </c>
      <c r="CN135">
        <v>1.7976277145444499</v>
      </c>
      <c r="CO135">
        <v>1.7582557907126499</v>
      </c>
      <c r="CP135">
        <v>1.8590463923249401</v>
      </c>
      <c r="CQ135">
        <v>1.6932269904367501</v>
      </c>
      <c r="CR135">
        <v>1.7848588374249099</v>
      </c>
      <c r="CS135">
        <v>1.68153043091959</v>
      </c>
      <c r="CT135">
        <v>1.7656597067969699</v>
      </c>
      <c r="CU135">
        <v>1.7098918760958499</v>
      </c>
      <c r="CV135">
        <v>1.8114406779661001</v>
      </c>
      <c r="CW135">
        <v>1.6668291461920499</v>
      </c>
      <c r="CX135">
        <v>1.7582041181972601</v>
      </c>
      <c r="CY135">
        <v>1.7462201475297501</v>
      </c>
      <c r="CZ135">
        <v>1.80963722975448</v>
      </c>
      <c r="DA135">
        <v>1.7176779678034699</v>
      </c>
      <c r="DB135">
        <v>1.82087753940894</v>
      </c>
      <c r="DC135">
        <v>1.7082545197194801</v>
      </c>
      <c r="DD135">
        <v>1.78175384417422</v>
      </c>
      <c r="DE135">
        <v>1.69092114245011</v>
      </c>
      <c r="DF135">
        <v>1.7576893778256999</v>
      </c>
      <c r="DG135">
        <v>1.6740352333169799</v>
      </c>
      <c r="DH135">
        <v>1.76716083845737</v>
      </c>
      <c r="DI135">
        <v>1.732848402131</v>
      </c>
      <c r="DJ135">
        <v>1.8317604088311199</v>
      </c>
      <c r="DK135">
        <v>1.7174193245998399</v>
      </c>
      <c r="DL135">
        <v>1.7880059056502</v>
      </c>
      <c r="DM135">
        <v>1.6932337701920099</v>
      </c>
      <c r="DN135">
        <v>1.7643318278795199</v>
      </c>
      <c r="DO135">
        <v>1.69732670722303</v>
      </c>
      <c r="DP135">
        <v>1.75843972238882</v>
      </c>
      <c r="DQ135">
        <v>1.7217717518129501</v>
      </c>
      <c r="DR135">
        <v>1.81304739539486</v>
      </c>
      <c r="DS135">
        <v>1.7242389610389599</v>
      </c>
      <c r="DT135">
        <v>1.80197402597402</v>
      </c>
      <c r="DU135">
        <v>1.7456066770121199</v>
      </c>
      <c r="DV135">
        <v>1.80386276894686</v>
      </c>
      <c r="DW135">
        <v>1.70558222665585</v>
      </c>
      <c r="DX135">
        <v>1.7789346800507</v>
      </c>
      <c r="DY135">
        <v>1.7192713612783901</v>
      </c>
      <c r="DZ135">
        <v>1.7834893566275101</v>
      </c>
      <c r="EA135">
        <v>1.77985552174284</v>
      </c>
      <c r="EB135">
        <v>1.8731833565598199</v>
      </c>
      <c r="EC135">
        <v>1.7779699389975401</v>
      </c>
      <c r="ED135">
        <v>1.9010125149361601</v>
      </c>
    </row>
    <row r="136" spans="1:134" x14ac:dyDescent="0.45">
      <c r="A136" t="s">
        <v>72</v>
      </c>
      <c r="B136" t="s">
        <v>67</v>
      </c>
      <c r="C136" t="s">
        <v>68</v>
      </c>
      <c r="D136">
        <v>40</v>
      </c>
      <c r="E136" s="1" cm="1">
        <f t="array" ref="E136">SUMPRODUCT($G136:$FZZ136,$G$2:$FZZ$2)/SUMPRODUCT(--($G136:$FZZ136&lt;&gt;""),$G$2:$FZZ$2)</f>
        <v>1.6605686365971075</v>
      </c>
      <c r="F136" s="1" cm="1">
        <f t="array" ref="F136">SUMPRODUCT($G136:$FZZ136,$F$2:$FZY$2)/SUMPRODUCT(--($G136:$FZZ136&lt;&gt;""),$F$2:$FZY$2)</f>
        <v>1.7204902860306328</v>
      </c>
      <c r="G136">
        <v>1.6308181043572301</v>
      </c>
      <c r="H136">
        <v>1.71549017395465</v>
      </c>
      <c r="I136">
        <v>1.63740314144263</v>
      </c>
      <c r="J136">
        <v>1.717921067562</v>
      </c>
      <c r="K136">
        <v>1.64789671561325</v>
      </c>
      <c r="L136">
        <v>1.74516327350973</v>
      </c>
      <c r="M136">
        <v>1.63058499041363</v>
      </c>
      <c r="N136">
        <v>1.7060358616045099</v>
      </c>
      <c r="O136">
        <v>1.62678516044375</v>
      </c>
      <c r="P136">
        <v>1.7312465704401701</v>
      </c>
      <c r="Q136">
        <v>1.6466986602523299</v>
      </c>
      <c r="R136">
        <v>1.72689218369889</v>
      </c>
      <c r="S136">
        <v>1.6472258039449901</v>
      </c>
      <c r="T136">
        <v>1.75610774793413</v>
      </c>
      <c r="U136">
        <v>1.8016155687889699</v>
      </c>
      <c r="V136">
        <v>1.9088718784402401</v>
      </c>
      <c r="W136">
        <v>1.6347395760213299</v>
      </c>
      <c r="X136">
        <v>1.7209026510365399</v>
      </c>
      <c r="Y136">
        <v>1.6348400543031401</v>
      </c>
      <c r="Z136">
        <v>1.7303198913937099</v>
      </c>
      <c r="AA136">
        <v>1.6236679249159001</v>
      </c>
      <c r="AB136">
        <v>1.7224790077806</v>
      </c>
      <c r="AC136">
        <v>1.8080588615297499</v>
      </c>
      <c r="AD136">
        <v>1.8223484124468601</v>
      </c>
      <c r="AE136">
        <v>1.66552767534855</v>
      </c>
      <c r="AF136">
        <v>1.7111722983819899</v>
      </c>
      <c r="AG136">
        <v>1.62612662458019</v>
      </c>
      <c r="AH136">
        <v>1.73489396311808</v>
      </c>
      <c r="AI136">
        <v>1.65662385924194</v>
      </c>
      <c r="AJ136">
        <v>1.7499605912321301</v>
      </c>
      <c r="AK136">
        <v>1.6353231108894599</v>
      </c>
      <c r="AL136">
        <v>1.73822861541887</v>
      </c>
      <c r="AM136">
        <v>1.8003840728718701</v>
      </c>
      <c r="AN136">
        <v>1.7348750063728899</v>
      </c>
      <c r="AO136">
        <v>1.6425525995704</v>
      </c>
      <c r="AP136">
        <v>1.5486529851711901</v>
      </c>
      <c r="AQ136">
        <v>1.61765249957243</v>
      </c>
      <c r="AR136">
        <v>1.6907461894739699</v>
      </c>
      <c r="AS136">
        <v>1.6026733599679099</v>
      </c>
      <c r="AT136">
        <v>1.6535414593575</v>
      </c>
      <c r="AU136">
        <v>1.6337146166654599</v>
      </c>
      <c r="AV136">
        <v>1.7004512657158699</v>
      </c>
      <c r="AW136">
        <v>1.65638064610437</v>
      </c>
      <c r="AX136">
        <v>1.74490571553866</v>
      </c>
      <c r="AY136">
        <v>1.64532083400678</v>
      </c>
      <c r="AZ136">
        <v>1.749684823016</v>
      </c>
      <c r="BA136">
        <v>1.62950578274074</v>
      </c>
      <c r="BB136">
        <v>1.7438874743074499</v>
      </c>
      <c r="BC136">
        <v>1.66335579495944</v>
      </c>
      <c r="BD136">
        <v>1.71870665863465</v>
      </c>
      <c r="BE136">
        <v>1.6147639426899101</v>
      </c>
      <c r="BF136">
        <v>1.7098296598271201</v>
      </c>
      <c r="BG136">
        <v>1.6325483955903</v>
      </c>
      <c r="BH136">
        <v>1.7123395876501</v>
      </c>
      <c r="BI136">
        <v>1.6024872768102301</v>
      </c>
      <c r="BJ136">
        <v>1.67027106191342</v>
      </c>
      <c r="BK136">
        <v>1.65533486803362</v>
      </c>
      <c r="BL136">
        <v>1.7515659296536199</v>
      </c>
      <c r="BM136">
        <v>1.6542963300192299</v>
      </c>
      <c r="BN136">
        <v>1.72544901825444</v>
      </c>
      <c r="BO136">
        <v>1.64978454080258</v>
      </c>
      <c r="BP136">
        <v>1.7534608133584699</v>
      </c>
      <c r="BQ136">
        <v>1.6822504601672701</v>
      </c>
      <c r="BR136">
        <v>1.75818613362611</v>
      </c>
      <c r="BS136">
        <v>1.64381887052341</v>
      </c>
      <c r="BT136">
        <v>1.7243112947658401</v>
      </c>
      <c r="BU136">
        <v>1.65095280401791</v>
      </c>
      <c r="BV136">
        <v>1.77551538447591</v>
      </c>
      <c r="BW136">
        <v>1.6341944337121399</v>
      </c>
      <c r="BX136">
        <v>1.7026738965347199</v>
      </c>
      <c r="BY136">
        <v>1.6175387448212299</v>
      </c>
      <c r="BZ136">
        <v>1.70973351746713</v>
      </c>
      <c r="CA136">
        <v>1.6017630487766199</v>
      </c>
      <c r="CB136">
        <v>1.7158389516665</v>
      </c>
      <c r="CC136">
        <v>1.61218749454043</v>
      </c>
      <c r="CD136">
        <v>1.7039955275249301</v>
      </c>
      <c r="CE136">
        <v>1.62081646984901</v>
      </c>
      <c r="CF136">
        <v>1.7161944891057199</v>
      </c>
      <c r="CG136">
        <v>1.61680434885818</v>
      </c>
      <c r="CH136">
        <v>1.70141955087119</v>
      </c>
      <c r="CI136">
        <v>1.63555995933651</v>
      </c>
      <c r="CJ136">
        <v>1.7023587394319899</v>
      </c>
      <c r="CK136">
        <v>1.6392827405035799</v>
      </c>
      <c r="CL136">
        <v>1.6979676083922599</v>
      </c>
      <c r="CM136">
        <v>1.6345863593586301</v>
      </c>
      <c r="CN136">
        <v>1.7432569206456301</v>
      </c>
      <c r="CO136">
        <v>1.68391481045548</v>
      </c>
      <c r="CP136">
        <v>1.7809411712451899</v>
      </c>
      <c r="CQ136">
        <v>1.63283760271276</v>
      </c>
      <c r="CR136">
        <v>1.7010122048794101</v>
      </c>
      <c r="CS136">
        <v>1.61180586406041</v>
      </c>
      <c r="CT136">
        <v>1.68777210128831</v>
      </c>
      <c r="CU136">
        <v>1.61621858562244</v>
      </c>
      <c r="CV136">
        <v>1.71293103448275</v>
      </c>
      <c r="CW136">
        <v>1.61215698156955</v>
      </c>
      <c r="CX136">
        <v>1.7036900417616201</v>
      </c>
      <c r="CY136">
        <v>1.6825879841317799</v>
      </c>
      <c r="CZ136">
        <v>1.7471043701308</v>
      </c>
      <c r="DA136">
        <v>1.6362997422939101</v>
      </c>
      <c r="DB136">
        <v>1.7182301951203101</v>
      </c>
      <c r="DC136">
        <v>1.62877179437689</v>
      </c>
      <c r="DD136">
        <v>1.71948787235411</v>
      </c>
      <c r="DE136">
        <v>1.61884033596818</v>
      </c>
      <c r="DF136">
        <v>1.6740633749171401</v>
      </c>
      <c r="DG136">
        <v>1.6055427716373001</v>
      </c>
      <c r="DH136">
        <v>1.68673532259484</v>
      </c>
      <c r="DI136">
        <v>1.64701092646157</v>
      </c>
      <c r="DJ136">
        <v>1.7443409614355601</v>
      </c>
      <c r="DK136">
        <v>1.6506292329685199</v>
      </c>
      <c r="DL136">
        <v>1.74446345293056</v>
      </c>
      <c r="DM136">
        <v>1.60889141337175</v>
      </c>
      <c r="DN136">
        <v>1.6972236845751001</v>
      </c>
      <c r="DO136">
        <v>1.63030160226201</v>
      </c>
      <c r="DP136">
        <v>1.69372804386942</v>
      </c>
      <c r="DQ136">
        <v>1.6410267771426801</v>
      </c>
      <c r="DR136">
        <v>1.75036554565997</v>
      </c>
      <c r="DS136">
        <v>1.6677194805194799</v>
      </c>
      <c r="DT136">
        <v>1.7442285714285699</v>
      </c>
      <c r="DU136">
        <v>1.65228788323617</v>
      </c>
      <c r="DV136">
        <v>1.7320492387702799</v>
      </c>
      <c r="DW136">
        <v>1.64452272585572</v>
      </c>
      <c r="DX136">
        <v>1.70202838913481</v>
      </c>
      <c r="DY136">
        <v>1.66141553872756</v>
      </c>
      <c r="DZ136">
        <v>1.73361755411126</v>
      </c>
      <c r="EA136">
        <v>1.7056824322402599</v>
      </c>
      <c r="EB136">
        <v>1.78238673530331</v>
      </c>
      <c r="EC136">
        <v>1.7060038152736701</v>
      </c>
      <c r="ED136">
        <v>1.8140473345491801</v>
      </c>
    </row>
    <row r="137" spans="1:134" x14ac:dyDescent="0.45">
      <c r="A137" t="s">
        <v>72</v>
      </c>
      <c r="B137" t="s">
        <v>67</v>
      </c>
      <c r="C137" t="s">
        <v>68</v>
      </c>
      <c r="D137">
        <v>45</v>
      </c>
      <c r="E137" s="1" cm="1">
        <f t="array" ref="E137">SUMPRODUCT($G137:$FZZ137,$G$2:$FZZ$2)/SUMPRODUCT(--($G137:$FZZ137&lt;&gt;""),$G$2:$FZZ$2)</f>
        <v>1.5980665397107465</v>
      </c>
      <c r="F137" s="1" cm="1">
        <f t="array" ref="F137">SUMPRODUCT($G137:$FZZ137,$F$2:$FZY$2)/SUMPRODUCT(--($G137:$FZZ137&lt;&gt;""),$F$2:$FZY$2)</f>
        <v>1.65956991517455</v>
      </c>
      <c r="G137">
        <v>1.6047657584399699</v>
      </c>
      <c r="H137">
        <v>1.6790262274288801</v>
      </c>
      <c r="I137">
        <v>1.60477822596314</v>
      </c>
      <c r="J137">
        <v>1.6859392851313799</v>
      </c>
      <c r="K137">
        <v>1.5756449362748499</v>
      </c>
      <c r="L137">
        <v>1.6798231302168301</v>
      </c>
      <c r="M137">
        <v>1.57352366701316</v>
      </c>
      <c r="N137">
        <v>1.6538958846269101</v>
      </c>
      <c r="O137">
        <v>1.5760825480138301</v>
      </c>
      <c r="P137">
        <v>1.67126804246689</v>
      </c>
      <c r="Q137">
        <v>1.5915897740274001</v>
      </c>
      <c r="R137">
        <v>1.6596041281878</v>
      </c>
      <c r="S137">
        <v>1.5853554890204999</v>
      </c>
      <c r="T137">
        <v>1.6947279469079399</v>
      </c>
      <c r="U137">
        <v>1.68133145151918</v>
      </c>
      <c r="V137">
        <v>1.7814999099603299</v>
      </c>
      <c r="W137">
        <v>1.6077129837615201</v>
      </c>
      <c r="X137">
        <v>1.6888234709158101</v>
      </c>
      <c r="Y137">
        <v>1.5823199296353601</v>
      </c>
      <c r="Z137">
        <v>1.6707346220768999</v>
      </c>
      <c r="AA137">
        <v>1.56353645071001</v>
      </c>
      <c r="AB137">
        <v>1.6595716816886199</v>
      </c>
      <c r="AC137">
        <v>1.73549813819684</v>
      </c>
      <c r="AD137">
        <v>1.7398387163115201</v>
      </c>
      <c r="AE137">
        <v>1.59663556493904</v>
      </c>
      <c r="AF137">
        <v>1.6701958533191901</v>
      </c>
      <c r="AG137">
        <v>1.56708292067567</v>
      </c>
      <c r="AH137">
        <v>1.6805780711412499</v>
      </c>
      <c r="AI137">
        <v>1.60425883007945</v>
      </c>
      <c r="AJ137">
        <v>1.69667993708012</v>
      </c>
      <c r="AK137">
        <v>1.56491510077999</v>
      </c>
      <c r="AL137">
        <v>1.6715680815729701</v>
      </c>
      <c r="AM137">
        <v>1.7439287595805699</v>
      </c>
      <c r="AN137">
        <v>1.6699055112757599</v>
      </c>
      <c r="AO137">
        <v>1.5775536347403001</v>
      </c>
      <c r="AP137">
        <v>1.4812116663647401</v>
      </c>
      <c r="AQ137">
        <v>1.5621149771909399</v>
      </c>
      <c r="AR137">
        <v>1.65752559256428</v>
      </c>
      <c r="AS137">
        <v>1.51426831622878</v>
      </c>
      <c r="AT137">
        <v>1.58319644740164</v>
      </c>
      <c r="AU137">
        <v>1.5832066410868899</v>
      </c>
      <c r="AV137">
        <v>1.64152127223147</v>
      </c>
      <c r="AW137">
        <v>1.5936705160064299</v>
      </c>
      <c r="AX137">
        <v>1.6912001169419599</v>
      </c>
      <c r="AY137">
        <v>1.59565217391304</v>
      </c>
      <c r="AZ137">
        <v>1.69894941005333</v>
      </c>
      <c r="BA137">
        <v>1.57697027333803</v>
      </c>
      <c r="BB137">
        <v>1.6736509494738701</v>
      </c>
      <c r="BC137">
        <v>1.5837547806839301</v>
      </c>
      <c r="BD137">
        <v>1.65500623415194</v>
      </c>
      <c r="BE137">
        <v>1.5450378063839501</v>
      </c>
      <c r="BF137">
        <v>1.6696720063602599</v>
      </c>
      <c r="BG137">
        <v>1.60011676759813</v>
      </c>
      <c r="BH137">
        <v>1.69070323858367</v>
      </c>
      <c r="BI137">
        <v>1.5445647265582001</v>
      </c>
      <c r="BJ137">
        <v>1.62036686722726</v>
      </c>
      <c r="BK137">
        <v>1.5918411049842001</v>
      </c>
      <c r="BL137">
        <v>1.68386958616628</v>
      </c>
      <c r="BM137">
        <v>1.5917348332427701</v>
      </c>
      <c r="BN137">
        <v>1.6645910739723599</v>
      </c>
      <c r="BO137">
        <v>1.5849043899811399</v>
      </c>
      <c r="BP137">
        <v>1.6927147858874201</v>
      </c>
      <c r="BQ137">
        <v>1.60025995414473</v>
      </c>
      <c r="BR137">
        <v>1.6759372880808601</v>
      </c>
      <c r="BS137">
        <v>1.57964876033057</v>
      </c>
      <c r="BT137">
        <v>1.67682506887052</v>
      </c>
      <c r="BU137">
        <v>1.61670262723695</v>
      </c>
      <c r="BV137">
        <v>1.7049480535963499</v>
      </c>
      <c r="BW137">
        <v>1.58913654591721</v>
      </c>
      <c r="BX137">
        <v>1.6539255785448701</v>
      </c>
      <c r="BY137">
        <v>1.5692164083678499</v>
      </c>
      <c r="BZ137">
        <v>1.6480103319523201</v>
      </c>
      <c r="CA137">
        <v>1.57012629379925</v>
      </c>
      <c r="CB137">
        <v>1.6646567277561399</v>
      </c>
      <c r="CC137">
        <v>1.5500096088331301</v>
      </c>
      <c r="CD137">
        <v>1.61879138349726</v>
      </c>
      <c r="CE137">
        <v>1.5686828925726699</v>
      </c>
      <c r="CF137">
        <v>1.6762211010700201</v>
      </c>
      <c r="CG137">
        <v>1.5850068841095699</v>
      </c>
      <c r="CH137">
        <v>1.66253620092104</v>
      </c>
      <c r="CI137">
        <v>1.5791072049002</v>
      </c>
      <c r="CJ137">
        <v>1.6391501846585399</v>
      </c>
      <c r="CK137">
        <v>1.5727403863068601</v>
      </c>
      <c r="CL137">
        <v>1.63534226975806</v>
      </c>
      <c r="CM137">
        <v>1.6123373048990499</v>
      </c>
      <c r="CN137">
        <v>1.68625814585293</v>
      </c>
      <c r="CO137">
        <v>1.6316707011037299</v>
      </c>
      <c r="CP137">
        <v>1.7324390948055699</v>
      </c>
      <c r="CQ137">
        <v>1.5847165953339499</v>
      </c>
      <c r="CR137">
        <v>1.6527768958203599</v>
      </c>
      <c r="CS137">
        <v>1.55149933362949</v>
      </c>
      <c r="CT137">
        <v>1.6295646379386901</v>
      </c>
      <c r="CU137">
        <v>1.5778199883109201</v>
      </c>
      <c r="CV137">
        <v>1.67345119812974</v>
      </c>
      <c r="CW137">
        <v>1.56060705863754</v>
      </c>
      <c r="CX137">
        <v>1.64250991344671</v>
      </c>
      <c r="CY137">
        <v>1.59323370560963</v>
      </c>
      <c r="CZ137">
        <v>1.67052750649226</v>
      </c>
      <c r="DA137">
        <v>1.5886910539174599</v>
      </c>
      <c r="DB137">
        <v>1.66451353793634</v>
      </c>
      <c r="DC137">
        <v>1.5760406613909701</v>
      </c>
      <c r="DD137">
        <v>1.64759698899826</v>
      </c>
      <c r="DE137">
        <v>1.5520325283683301</v>
      </c>
      <c r="DF137">
        <v>1.6186029026226401</v>
      </c>
      <c r="DG137">
        <v>1.5616583047266901</v>
      </c>
      <c r="DH137">
        <v>1.64547889396054</v>
      </c>
      <c r="DI137">
        <v>1.60434421843617</v>
      </c>
      <c r="DJ137">
        <v>1.6809457709397999</v>
      </c>
      <c r="DK137">
        <v>1.5938928077617101</v>
      </c>
      <c r="DL137">
        <v>1.6769703077031199</v>
      </c>
      <c r="DM137">
        <v>1.56785625225125</v>
      </c>
      <c r="DN137">
        <v>1.63303870771106</v>
      </c>
      <c r="DO137">
        <v>1.5629766086882</v>
      </c>
      <c r="DP137">
        <v>1.6301516579556099</v>
      </c>
      <c r="DQ137">
        <v>1.57165433411611</v>
      </c>
      <c r="DR137">
        <v>1.6781868935265101</v>
      </c>
      <c r="DS137">
        <v>1.58354285714285</v>
      </c>
      <c r="DT137">
        <v>1.6851948051948</v>
      </c>
      <c r="DU137">
        <v>1.5856540703770401</v>
      </c>
      <c r="DV137">
        <v>1.6729228704441499</v>
      </c>
      <c r="DW137">
        <v>1.5794729513477499</v>
      </c>
      <c r="DX137">
        <v>1.64488642267805</v>
      </c>
      <c r="DY137">
        <v>1.61023791067914</v>
      </c>
      <c r="DZ137">
        <v>1.6816111144237</v>
      </c>
      <c r="EA137">
        <v>1.6398993202696099</v>
      </c>
      <c r="EB137">
        <v>1.7232445038537001</v>
      </c>
      <c r="EC137">
        <v>1.6501477894472001</v>
      </c>
      <c r="ED137">
        <v>1.77136658071819</v>
      </c>
    </row>
    <row r="138" spans="1:134" x14ac:dyDescent="0.45">
      <c r="A138" t="s">
        <v>72</v>
      </c>
      <c r="B138" t="s">
        <v>67</v>
      </c>
      <c r="C138" t="s">
        <v>68</v>
      </c>
      <c r="D138">
        <v>50</v>
      </c>
      <c r="E138" s="1" cm="1">
        <f t="array" ref="E138">SUMPRODUCT($G138:$FZZ138,$G$2:$FZZ$2)/SUMPRODUCT(--($G138:$FZZ138&lt;&gt;""),$G$2:$FZZ$2)</f>
        <v>1.545321758522654</v>
      </c>
      <c r="F138" s="1" cm="1">
        <f t="array" ref="F138">SUMPRODUCT($G138:$FZZ138,$F$2:$FZY$2)/SUMPRODUCT(--($G138:$FZZ138&lt;&gt;""),$F$2:$FZY$2)</f>
        <v>1.6054310314436542</v>
      </c>
      <c r="G138">
        <v>1.54657401535283</v>
      </c>
      <c r="H138">
        <v>1.6110590185237701</v>
      </c>
      <c r="I138">
        <v>1.5479823886466599</v>
      </c>
      <c r="J138">
        <v>1.6087963502685201</v>
      </c>
      <c r="K138">
        <v>1.5546451963774699</v>
      </c>
      <c r="L138">
        <v>1.6465583693930099</v>
      </c>
      <c r="M138">
        <v>1.5353371212157001</v>
      </c>
      <c r="N138">
        <v>1.61998560390302</v>
      </c>
      <c r="O138">
        <v>1.5496910413932901</v>
      </c>
      <c r="P138">
        <v>1.6434975545747299</v>
      </c>
      <c r="Q138">
        <v>1.5379334851011099</v>
      </c>
      <c r="R138">
        <v>1.6224887052750301</v>
      </c>
      <c r="S138">
        <v>1.53647893582766</v>
      </c>
      <c r="T138">
        <v>1.6422866689492499</v>
      </c>
      <c r="U138">
        <v>1.6457103419644199</v>
      </c>
      <c r="V138">
        <v>1.7444674397954001</v>
      </c>
      <c r="W138">
        <v>1.51125462118021</v>
      </c>
      <c r="X138">
        <v>1.5966777224016</v>
      </c>
      <c r="Y138">
        <v>1.5607229583739599</v>
      </c>
      <c r="Z138">
        <v>1.63182374423985</v>
      </c>
      <c r="AA138">
        <v>1.53568292119251</v>
      </c>
      <c r="AB138">
        <v>1.62358575353722</v>
      </c>
      <c r="AC138">
        <v>1.682312749057</v>
      </c>
      <c r="AD138">
        <v>1.6814175350645599</v>
      </c>
      <c r="AE138">
        <v>1.51320769402905</v>
      </c>
      <c r="AF138">
        <v>1.5978011500179901</v>
      </c>
      <c r="AG138">
        <v>1.5126370069547801</v>
      </c>
      <c r="AH138">
        <v>1.6152352286999401</v>
      </c>
      <c r="AI138">
        <v>1.55155169927253</v>
      </c>
      <c r="AJ138">
        <v>1.6391666135626499</v>
      </c>
      <c r="AK138">
        <v>1.4815749083708101</v>
      </c>
      <c r="AL138">
        <v>1.6128769869128801</v>
      </c>
      <c r="AM138">
        <v>1.68021684822323</v>
      </c>
      <c r="AN138">
        <v>1.60816919599612</v>
      </c>
      <c r="AO138">
        <v>1.53242346212572</v>
      </c>
      <c r="AP138">
        <v>1.4176845837323</v>
      </c>
      <c r="AQ138">
        <v>1.5052685954018801</v>
      </c>
      <c r="AR138">
        <v>1.58462037841743</v>
      </c>
      <c r="AS138">
        <v>1.47091235834905</v>
      </c>
      <c r="AT138">
        <v>1.5522448797730599</v>
      </c>
      <c r="AU138">
        <v>1.5217428026738</v>
      </c>
      <c r="AV138">
        <v>1.58570428823089</v>
      </c>
      <c r="AW138">
        <v>1.5482385616137899</v>
      </c>
      <c r="AX138">
        <v>1.6467036982897201</v>
      </c>
      <c r="AY138">
        <v>1.5291094229836699</v>
      </c>
      <c r="AZ138">
        <v>1.61493454016486</v>
      </c>
      <c r="BA138">
        <v>1.5213363192931799</v>
      </c>
      <c r="BB138">
        <v>1.6421143049973901</v>
      </c>
      <c r="BC138">
        <v>1.52001232821058</v>
      </c>
      <c r="BD138">
        <v>1.58924643812779</v>
      </c>
      <c r="BE138">
        <v>1.52460375188186</v>
      </c>
      <c r="BF138">
        <v>1.6209212240133899</v>
      </c>
      <c r="BG138">
        <v>1.5290831453985501</v>
      </c>
      <c r="BH138">
        <v>1.62351607844035</v>
      </c>
      <c r="BI138">
        <v>1.48572683891282</v>
      </c>
      <c r="BJ138">
        <v>1.5577333805240601</v>
      </c>
      <c r="BK138">
        <v>1.5407141709941601</v>
      </c>
      <c r="BL138">
        <v>1.6367980084586899</v>
      </c>
      <c r="BM138">
        <v>1.5542566783663501</v>
      </c>
      <c r="BN138">
        <v>1.6053926247925601</v>
      </c>
      <c r="BO138">
        <v>1.5427282520872601</v>
      </c>
      <c r="BP138">
        <v>1.6421626716940401</v>
      </c>
      <c r="BQ138">
        <v>1.54497529628314</v>
      </c>
      <c r="BR138">
        <v>1.61957083346788</v>
      </c>
      <c r="BS138">
        <v>1.5325585399449</v>
      </c>
      <c r="BT138">
        <v>1.60674931129476</v>
      </c>
      <c r="BU138">
        <v>1.54196507896215</v>
      </c>
      <c r="BV138">
        <v>1.6314071764001901</v>
      </c>
      <c r="BW138">
        <v>1.5368843176700899</v>
      </c>
      <c r="BX138">
        <v>1.5996615995416901</v>
      </c>
      <c r="BY138">
        <v>1.5223262237225701</v>
      </c>
      <c r="BZ138">
        <v>1.59507186333179</v>
      </c>
      <c r="CA138">
        <v>1.5069160890070501</v>
      </c>
      <c r="CB138">
        <v>1.5986452695217199</v>
      </c>
      <c r="CC138">
        <v>1.4950121420709599</v>
      </c>
      <c r="CD138">
        <v>1.5763203410262201</v>
      </c>
      <c r="CE138">
        <v>1.5415534734157501</v>
      </c>
      <c r="CF138">
        <v>1.6348431926964899</v>
      </c>
      <c r="CG138">
        <v>1.5204149456392699</v>
      </c>
      <c r="CH138">
        <v>1.6030479988605599</v>
      </c>
      <c r="CI138">
        <v>1.5332321035631999</v>
      </c>
      <c r="CJ138">
        <v>1.5897749353373301</v>
      </c>
      <c r="CK138">
        <v>1.52234692561188</v>
      </c>
      <c r="CL138">
        <v>1.57919056163435</v>
      </c>
      <c r="CM138">
        <v>1.5348118685299199</v>
      </c>
      <c r="CN138">
        <v>1.6108102349201801</v>
      </c>
      <c r="CO138">
        <v>1.57138732816629</v>
      </c>
      <c r="CP138">
        <v>1.65788713939905</v>
      </c>
      <c r="CQ138">
        <v>1.5205171516021201</v>
      </c>
      <c r="CR138">
        <v>1.5797000215903101</v>
      </c>
      <c r="CS138">
        <v>1.53173034207019</v>
      </c>
      <c r="CT138">
        <v>1.60839626832518</v>
      </c>
      <c r="CU138">
        <v>1.52643191116306</v>
      </c>
      <c r="CV138">
        <v>1.61098772647574</v>
      </c>
      <c r="CW138">
        <v>1.51422134980963</v>
      </c>
      <c r="CX138">
        <v>1.6005901958976101</v>
      </c>
      <c r="CY138">
        <v>1.5539853744802199</v>
      </c>
      <c r="CZ138">
        <v>1.63264135612662</v>
      </c>
      <c r="DA138">
        <v>1.53592824391713</v>
      </c>
      <c r="DB138">
        <v>1.62841795240804</v>
      </c>
      <c r="DC138">
        <v>1.52985910055973</v>
      </c>
      <c r="DD138">
        <v>1.60696133307598</v>
      </c>
      <c r="DE138">
        <v>1.5189600419465501</v>
      </c>
      <c r="DF138">
        <v>1.5863515398541701</v>
      </c>
      <c r="DG138">
        <v>1.4927005922516801</v>
      </c>
      <c r="DH138">
        <v>1.58080903341003</v>
      </c>
      <c r="DI138">
        <v>1.55375214225337</v>
      </c>
      <c r="DJ138">
        <v>1.63663505308135</v>
      </c>
      <c r="DK138">
        <v>1.5222282111973</v>
      </c>
      <c r="DL138">
        <v>1.60284502355229</v>
      </c>
      <c r="DM138">
        <v>1.5073979662519701</v>
      </c>
      <c r="DN138">
        <v>1.5824443767144101</v>
      </c>
      <c r="DO138">
        <v>1.5114921600548299</v>
      </c>
      <c r="DP138">
        <v>1.5681603975666101</v>
      </c>
      <c r="DQ138">
        <v>1.5229592213508201</v>
      </c>
      <c r="DR138">
        <v>1.6138213183274901</v>
      </c>
      <c r="DS138">
        <v>1.54524675324675</v>
      </c>
      <c r="DT138">
        <v>1.6357194805194799</v>
      </c>
      <c r="DU138">
        <v>1.5219037033930201</v>
      </c>
      <c r="DV138">
        <v>1.61569433376672</v>
      </c>
      <c r="DW138">
        <v>1.5068790656108999</v>
      </c>
      <c r="DX138">
        <v>1.57930668994326</v>
      </c>
      <c r="DY138">
        <v>1.53804185796911</v>
      </c>
      <c r="DZ138">
        <v>1.61112038638125</v>
      </c>
      <c r="EA138">
        <v>1.5920053468331301</v>
      </c>
      <c r="EB138">
        <v>1.67815192969483</v>
      </c>
      <c r="EC138">
        <v>1.58602184348992</v>
      </c>
      <c r="ED138">
        <v>1.7074397836613999</v>
      </c>
    </row>
    <row r="139" spans="1:134" x14ac:dyDescent="0.45">
      <c r="A139" t="s">
        <v>72</v>
      </c>
      <c r="B139" t="s">
        <v>67</v>
      </c>
      <c r="C139" t="s">
        <v>140</v>
      </c>
      <c r="D139">
        <v>30</v>
      </c>
      <c r="E139" s="1" cm="1">
        <f t="array" ref="E139">SUMPRODUCT($G139:$FZZ139,$G$2:$FZZ$2)/SUMPRODUCT(--($G139:$FZZ139&lt;&gt;""),$G$2:$FZZ$2)</f>
        <v>1.8858839444983388</v>
      </c>
      <c r="F139" s="1" cm="1">
        <f t="array" ref="F139">SUMPRODUCT($G139:$FZZ139,$F$2:$FZY$2)/SUMPRODUCT(--($G139:$FZZ139&lt;&gt;""),$F$2:$FZY$2)</f>
        <v>1.9334356818322498</v>
      </c>
      <c r="G139">
        <v>1.8987631360861501</v>
      </c>
      <c r="H139">
        <v>1.97368308426159</v>
      </c>
      <c r="I139">
        <v>1.8934575299027701</v>
      </c>
      <c r="J139">
        <v>1.9686594076181101</v>
      </c>
      <c r="K139">
        <v>1.88523562933011</v>
      </c>
      <c r="L139">
        <v>1.97872124092596</v>
      </c>
      <c r="M139">
        <v>1.8605196026223201</v>
      </c>
      <c r="N139">
        <v>1.93289545993259</v>
      </c>
      <c r="O139">
        <v>1.8637409042109001</v>
      </c>
      <c r="P139">
        <v>1.9746296075390599</v>
      </c>
      <c r="Q139">
        <v>1.8471922309473501</v>
      </c>
      <c r="R139">
        <v>1.9363981053757799</v>
      </c>
      <c r="S139">
        <v>1.882473355625</v>
      </c>
      <c r="T139">
        <v>1.98679497733194</v>
      </c>
      <c r="U139">
        <v>2.00538463790306</v>
      </c>
      <c r="V139">
        <v>2.05793497805782</v>
      </c>
      <c r="W139">
        <v>1.8627070756703601</v>
      </c>
      <c r="X139">
        <v>1.9240298446347499</v>
      </c>
      <c r="Y139">
        <v>1.86724411556626</v>
      </c>
      <c r="Z139">
        <v>1.9612205778313101</v>
      </c>
      <c r="AA139">
        <v>1.84228487789846</v>
      </c>
      <c r="AB139">
        <v>1.9379143876948299</v>
      </c>
      <c r="AC139">
        <v>2.0209455879257399</v>
      </c>
      <c r="AD139">
        <v>2.02688545374042</v>
      </c>
      <c r="AE139">
        <v>1.94024187349802</v>
      </c>
      <c r="AF139">
        <v>1.9493311020519299</v>
      </c>
      <c r="AG139">
        <v>1.8539164209163399</v>
      </c>
      <c r="AH139">
        <v>1.95510100199735</v>
      </c>
      <c r="AI139">
        <v>1.85055524438466</v>
      </c>
      <c r="AJ139">
        <v>1.9560634162538499</v>
      </c>
      <c r="AK139">
        <v>1.84308532528965</v>
      </c>
      <c r="AL139">
        <v>1.9376873132919199</v>
      </c>
      <c r="AM139">
        <v>1.98337100419761</v>
      </c>
      <c r="AN139">
        <v>1.94621705215573</v>
      </c>
      <c r="AO139">
        <v>1.84235979917704</v>
      </c>
      <c r="AP139">
        <v>1.7415374860899</v>
      </c>
      <c r="AQ139">
        <v>1.8940277617806001</v>
      </c>
      <c r="AR139">
        <v>1.9146798180859901</v>
      </c>
      <c r="AS139">
        <v>1.8528315337660199</v>
      </c>
      <c r="AT139">
        <v>1.8483373186199501</v>
      </c>
      <c r="AU139">
        <v>1.89404908419604</v>
      </c>
      <c r="AV139">
        <v>1.9167933589131001</v>
      </c>
      <c r="AW139">
        <v>1.88089460605174</v>
      </c>
      <c r="AX139">
        <v>1.9779564391170801</v>
      </c>
      <c r="AY139">
        <v>1.8647486665589099</v>
      </c>
      <c r="AZ139">
        <v>1.9652820429933699</v>
      </c>
      <c r="BA139">
        <v>1.8395251096726599</v>
      </c>
      <c r="BB139">
        <v>1.95432094978065</v>
      </c>
      <c r="BC139">
        <v>1.92842633193707</v>
      </c>
      <c r="BD139">
        <v>1.9123716395119099</v>
      </c>
      <c r="BE139">
        <v>1.82113436067459</v>
      </c>
      <c r="BF139">
        <v>1.9226110932557401</v>
      </c>
      <c r="BG139">
        <v>1.8343159364875801</v>
      </c>
      <c r="BH139">
        <v>1.931702402894</v>
      </c>
      <c r="BI139">
        <v>1.7938294055188699</v>
      </c>
      <c r="BJ139">
        <v>1.8737932802030799</v>
      </c>
      <c r="BK139">
        <v>1.9538251512393501</v>
      </c>
      <c r="BL139">
        <v>1.9642245302211001</v>
      </c>
      <c r="BM139">
        <v>1.8423626510801401</v>
      </c>
      <c r="BN139">
        <v>1.90048903705226</v>
      </c>
      <c r="BO139">
        <v>1.89687584163749</v>
      </c>
      <c r="BP139">
        <v>1.95964179908429</v>
      </c>
      <c r="BQ139">
        <v>1.9007572577259599</v>
      </c>
      <c r="BR139">
        <v>1.9563406206606999</v>
      </c>
      <c r="BS139">
        <v>1.86518595041322</v>
      </c>
      <c r="BT139">
        <v>1.93980716253443</v>
      </c>
      <c r="BU139">
        <v>1.8697804289884501</v>
      </c>
      <c r="BV139">
        <v>1.9656229035591899</v>
      </c>
      <c r="BW139">
        <v>1.8542346687272599</v>
      </c>
      <c r="BX139">
        <v>1.91206917225116</v>
      </c>
      <c r="BY139">
        <v>1.85710449593371</v>
      </c>
      <c r="BZ139">
        <v>1.9410899698225099</v>
      </c>
      <c r="CA139">
        <v>1.8303579906941401</v>
      </c>
      <c r="CB139">
        <v>1.92802203019656</v>
      </c>
      <c r="CC139">
        <v>1.82020999668058</v>
      </c>
      <c r="CD139">
        <v>1.8847289435524699</v>
      </c>
      <c r="CE139">
        <v>1.8231043595572001</v>
      </c>
      <c r="CF139">
        <v>1.94928942359224</v>
      </c>
      <c r="CG139">
        <v>1.8507572520533599</v>
      </c>
      <c r="CH139">
        <v>1.93455348240991</v>
      </c>
      <c r="CI139">
        <v>1.8501241780442901</v>
      </c>
      <c r="CJ139">
        <v>1.9082626655171</v>
      </c>
      <c r="CK139">
        <v>1.8405282107213601</v>
      </c>
      <c r="CL139">
        <v>1.9059916264996599</v>
      </c>
      <c r="CM139">
        <v>1.8555143207202001</v>
      </c>
      <c r="CN139">
        <v>1.94174050464335</v>
      </c>
      <c r="CO139">
        <v>1.9054942370472301</v>
      </c>
      <c r="CP139">
        <v>1.996846476715</v>
      </c>
      <c r="CQ139">
        <v>1.84762316006045</v>
      </c>
      <c r="CR139">
        <v>1.9286884517202401</v>
      </c>
      <c r="CS139">
        <v>1.8237894269213599</v>
      </c>
      <c r="CT139">
        <v>1.9114837849844499</v>
      </c>
      <c r="CU139">
        <v>1.84848042080654</v>
      </c>
      <c r="CV139">
        <v>1.9343074225599</v>
      </c>
      <c r="CW139">
        <v>1.84884134533047</v>
      </c>
      <c r="CX139">
        <v>1.93833243310893</v>
      </c>
      <c r="CY139">
        <v>1.8924912772635301</v>
      </c>
      <c r="CZ139">
        <v>1.96353975815316</v>
      </c>
      <c r="DA139">
        <v>1.86510592723986</v>
      </c>
      <c r="DB139">
        <v>1.9551357140466501</v>
      </c>
      <c r="DC139">
        <v>1.86642218361963</v>
      </c>
      <c r="DD139">
        <v>1.9428295695811599</v>
      </c>
      <c r="DE139">
        <v>1.84035575429605</v>
      </c>
      <c r="DF139">
        <v>1.91033923289243</v>
      </c>
      <c r="DG139">
        <v>1.81865278458888</v>
      </c>
      <c r="DH139">
        <v>1.91639317464508</v>
      </c>
      <c r="DI139">
        <v>1.87648212914782</v>
      </c>
      <c r="DJ139">
        <v>1.9605515187703999</v>
      </c>
      <c r="DK139">
        <v>1.8337512596376899</v>
      </c>
      <c r="DL139">
        <v>1.9243514330575799</v>
      </c>
      <c r="DM139">
        <v>1.8244991826217001</v>
      </c>
      <c r="DN139">
        <v>1.91763874650189</v>
      </c>
      <c r="DO139">
        <v>1.8531188415731299</v>
      </c>
      <c r="DP139">
        <v>1.8949747236740599</v>
      </c>
      <c r="DQ139">
        <v>1.86345577266752</v>
      </c>
      <c r="DR139">
        <v>1.93644674848981</v>
      </c>
      <c r="DS139">
        <v>1.8665350649350601</v>
      </c>
      <c r="DT139">
        <v>1.9462025974025901</v>
      </c>
      <c r="DU139">
        <v>1.88744075829383</v>
      </c>
      <c r="DV139">
        <v>1.9717317451662899</v>
      </c>
      <c r="DW139">
        <v>1.8491697321113101</v>
      </c>
      <c r="DX139">
        <v>1.9323523910468201</v>
      </c>
      <c r="DY139">
        <v>1.8988372786357399</v>
      </c>
      <c r="DZ139">
        <v>1.94209647605986</v>
      </c>
      <c r="EA139">
        <v>1.94843718893091</v>
      </c>
      <c r="EB139">
        <v>2.0436278831660002</v>
      </c>
      <c r="EC139">
        <v>1.9396054755466099</v>
      </c>
      <c r="ED139">
        <v>2.0486447393245699</v>
      </c>
    </row>
    <row r="140" spans="1:134" x14ac:dyDescent="0.45">
      <c r="A140" t="s">
        <v>72</v>
      </c>
      <c r="B140" t="s">
        <v>67</v>
      </c>
      <c r="C140" t="s">
        <v>140</v>
      </c>
      <c r="D140">
        <v>35</v>
      </c>
      <c r="E140" s="1" cm="1">
        <f t="array" ref="E140">SUMPRODUCT($G140:$FZZ140,$G$2:$FZZ$2)/SUMPRODUCT(--($G140:$FZZ140&lt;&gt;""),$G$2:$FZZ$2)</f>
        <v>1.800897881427947</v>
      </c>
      <c r="F140" s="1" cm="1">
        <f t="array" ref="F140">SUMPRODUCT($G140:$FZZ140,$F$2:$FZY$2)/SUMPRODUCT(--($G140:$FZZ140&lt;&gt;""),$F$2:$FZY$2)</f>
        <v>1.8494975942605614</v>
      </c>
      <c r="G140">
        <v>1.77492306076157</v>
      </c>
      <c r="H140">
        <v>1.8608246018807799</v>
      </c>
      <c r="I140">
        <v>1.78356921355126</v>
      </c>
      <c r="J140">
        <v>1.8642658956842</v>
      </c>
      <c r="K140">
        <v>1.7753186257123199</v>
      </c>
      <c r="L140">
        <v>1.8707691943912399</v>
      </c>
      <c r="M140">
        <v>1.8097889675955301</v>
      </c>
      <c r="N140">
        <v>1.8875685635400401</v>
      </c>
      <c r="O140">
        <v>1.7659167362519299</v>
      </c>
      <c r="P140">
        <v>1.8758177263509399</v>
      </c>
      <c r="Q140">
        <v>1.7811771504882901</v>
      </c>
      <c r="R140">
        <v>1.86751687863393</v>
      </c>
      <c r="S140">
        <v>1.77973012022447</v>
      </c>
      <c r="T140">
        <v>1.8874999089392499</v>
      </c>
      <c r="U140">
        <v>1.91521191255773</v>
      </c>
      <c r="V140">
        <v>2.0140976384770002</v>
      </c>
      <c r="W140">
        <v>1.7365181454443299</v>
      </c>
      <c r="X140">
        <v>1.8245428541344899</v>
      </c>
      <c r="Y140">
        <v>1.76976615231648</v>
      </c>
      <c r="Z140">
        <v>1.8604729535937501</v>
      </c>
      <c r="AA140">
        <v>1.7606527488893999</v>
      </c>
      <c r="AB140">
        <v>1.85062270497907</v>
      </c>
      <c r="AC140">
        <v>1.9256101367257901</v>
      </c>
      <c r="AD140">
        <v>1.9396940303743599</v>
      </c>
      <c r="AE140">
        <v>1.85914322686099</v>
      </c>
      <c r="AF140">
        <v>1.85214387873245</v>
      </c>
      <c r="AG140">
        <v>1.7846895246737</v>
      </c>
      <c r="AH140">
        <v>1.8603870774984901</v>
      </c>
      <c r="AI140">
        <v>1.77326039636835</v>
      </c>
      <c r="AJ140">
        <v>1.8806635430326899</v>
      </c>
      <c r="AK140">
        <v>1.7872702007853201</v>
      </c>
      <c r="AL140">
        <v>1.8622778264637601</v>
      </c>
      <c r="AM140">
        <v>1.8937171796135399</v>
      </c>
      <c r="AN140">
        <v>1.85498699930323</v>
      </c>
      <c r="AO140">
        <v>1.7519344737455</v>
      </c>
      <c r="AP140">
        <v>1.6469229574803901</v>
      </c>
      <c r="AQ140">
        <v>1.79533278186723</v>
      </c>
      <c r="AR140">
        <v>1.83076971404039</v>
      </c>
      <c r="AS140">
        <v>1.8017644175788201</v>
      </c>
      <c r="AT140">
        <v>1.79116306010604</v>
      </c>
      <c r="AU140">
        <v>1.7787229421559401</v>
      </c>
      <c r="AV140">
        <v>1.84605082168971</v>
      </c>
      <c r="AW140">
        <v>1.8036982897237199</v>
      </c>
      <c r="AX140">
        <v>1.90083321151878</v>
      </c>
      <c r="AY140">
        <v>1.78470987554549</v>
      </c>
      <c r="AZ140">
        <v>1.87614352674963</v>
      </c>
      <c r="BA140">
        <v>1.7646255790410099</v>
      </c>
      <c r="BB140">
        <v>1.87078565512163</v>
      </c>
      <c r="BC140">
        <v>1.8336672223700901</v>
      </c>
      <c r="BD140">
        <v>1.8434037068687701</v>
      </c>
      <c r="BE140">
        <v>1.7590709948069001</v>
      </c>
      <c r="BF140">
        <v>1.8529357037738701</v>
      </c>
      <c r="BG140">
        <v>1.7470722241937799</v>
      </c>
      <c r="BH140">
        <v>1.8404061680766499</v>
      </c>
      <c r="BI140">
        <v>1.71325530590575</v>
      </c>
      <c r="BJ140">
        <v>1.80023676727241</v>
      </c>
      <c r="BK140">
        <v>1.79167782001177</v>
      </c>
      <c r="BL140">
        <v>1.8712457840355401</v>
      </c>
      <c r="BM140">
        <v>1.7574346849162099</v>
      </c>
      <c r="BN140">
        <v>1.83018812506425</v>
      </c>
      <c r="BO140">
        <v>1.78192835981685</v>
      </c>
      <c r="BP140">
        <v>1.87208456773498</v>
      </c>
      <c r="BQ140">
        <v>1.8304969806568201</v>
      </c>
      <c r="BR140">
        <v>1.8763522459392199</v>
      </c>
      <c r="BS140">
        <v>1.7602272727272701</v>
      </c>
      <c r="BT140">
        <v>1.8284951790633599</v>
      </c>
      <c r="BU140">
        <v>1.7891864449803201</v>
      </c>
      <c r="BV140">
        <v>1.88760357550813</v>
      </c>
      <c r="BW140">
        <v>1.7745506867930501</v>
      </c>
      <c r="BX140">
        <v>1.8415912815252</v>
      </c>
      <c r="BY140">
        <v>1.7523144596184299</v>
      </c>
      <c r="BZ140">
        <v>1.82638995447803</v>
      </c>
      <c r="CA140">
        <v>1.74117684297154</v>
      </c>
      <c r="CB140">
        <v>1.83814452568606</v>
      </c>
      <c r="CC140">
        <v>1.7152465975995299</v>
      </c>
      <c r="CD140">
        <v>1.8182532888415199</v>
      </c>
      <c r="CE140">
        <v>1.74177154367873</v>
      </c>
      <c r="CF140">
        <v>1.84914342739923</v>
      </c>
      <c r="CG140">
        <v>1.7864976499074201</v>
      </c>
      <c r="CH140">
        <v>1.86026444476095</v>
      </c>
      <c r="CI140">
        <v>1.76040714956698</v>
      </c>
      <c r="CJ140">
        <v>1.82400175007399</v>
      </c>
      <c r="CK140">
        <v>1.7685794368410499</v>
      </c>
      <c r="CL140">
        <v>1.83352683859315</v>
      </c>
      <c r="CM140">
        <v>1.75391089724239</v>
      </c>
      <c r="CN140">
        <v>1.8538451977200401</v>
      </c>
      <c r="CO140">
        <v>1.8351728885829099</v>
      </c>
      <c r="CP140">
        <v>1.94008305758511</v>
      </c>
      <c r="CQ140">
        <v>1.76450043815644</v>
      </c>
      <c r="CR140">
        <v>1.8494138863841201</v>
      </c>
      <c r="CS140">
        <v>1.74074855619724</v>
      </c>
      <c r="CT140">
        <v>1.8224677920924</v>
      </c>
      <c r="CU140">
        <v>1.7824079485680799</v>
      </c>
      <c r="CV140">
        <v>1.88179427235534</v>
      </c>
      <c r="CW140">
        <v>1.72790388238238</v>
      </c>
      <c r="CX140">
        <v>1.81711831583384</v>
      </c>
      <c r="CY140">
        <v>1.8016314305287799</v>
      </c>
      <c r="CZ140">
        <v>1.86731881402647</v>
      </c>
      <c r="DA140">
        <v>1.7801800595736099</v>
      </c>
      <c r="DB140">
        <v>1.8794973058000599</v>
      </c>
      <c r="DC140">
        <v>1.7594801518368399</v>
      </c>
      <c r="DD140">
        <v>1.83517982371485</v>
      </c>
      <c r="DE140">
        <v>1.75360354567129</v>
      </c>
      <c r="DF140">
        <v>1.817760014246</v>
      </c>
      <c r="DG140">
        <v>1.74490424635658</v>
      </c>
      <c r="DH140">
        <v>1.8422045343091</v>
      </c>
      <c r="DI140">
        <v>1.7814397493660401</v>
      </c>
      <c r="DJ140">
        <v>1.8838103805262301</v>
      </c>
      <c r="DK140">
        <v>1.7513768132923999</v>
      </c>
      <c r="DL140">
        <v>1.84996836258817</v>
      </c>
      <c r="DM140">
        <v>1.74755479205342</v>
      </c>
      <c r="DN140">
        <v>1.84011249341941</v>
      </c>
      <c r="DO140">
        <v>1.76234898466283</v>
      </c>
      <c r="DP140">
        <v>1.81780695741581</v>
      </c>
      <c r="DQ140">
        <v>1.78375943403193</v>
      </c>
      <c r="DR140">
        <v>1.8690977299245199</v>
      </c>
      <c r="DS140">
        <v>1.77371428571428</v>
      </c>
      <c r="DT140">
        <v>1.8506181818181799</v>
      </c>
      <c r="DU140">
        <v>1.8020068783290599</v>
      </c>
      <c r="DV140">
        <v>1.87537222664933</v>
      </c>
      <c r="DW140">
        <v>1.77297005216451</v>
      </c>
      <c r="DX140">
        <v>1.8416775775713301</v>
      </c>
      <c r="DY140">
        <v>1.7950807942281299</v>
      </c>
      <c r="DZ140">
        <v>1.85475523224613</v>
      </c>
      <c r="EA140">
        <v>1.8583089218167801</v>
      </c>
      <c r="EB140">
        <v>1.96058132590085</v>
      </c>
      <c r="EC140">
        <v>1.8169611974089599</v>
      </c>
      <c r="ED140">
        <v>1.9444479382847999</v>
      </c>
    </row>
    <row r="141" spans="1:134" x14ac:dyDescent="0.45">
      <c r="A141" t="s">
        <v>72</v>
      </c>
      <c r="B141" t="s">
        <v>67</v>
      </c>
      <c r="C141" t="s">
        <v>140</v>
      </c>
      <c r="D141">
        <v>40</v>
      </c>
      <c r="E141" s="1" cm="1">
        <f t="array" ref="E141">SUMPRODUCT($G141:$FZZ141,$G$2:$FZZ$2)/SUMPRODUCT(--($G141:$FZZ141&lt;&gt;""),$G$2:$FZZ$2)</f>
        <v>1.7136425015556795</v>
      </c>
      <c r="F141" s="1" cm="1">
        <f t="array" ref="F141">SUMPRODUCT($G141:$FZZ141,$F$2:$FZY$2)/SUMPRODUCT(--($G141:$FZZ141&lt;&gt;""),$F$2:$FZY$2)</f>
        <v>1.7732033318460536</v>
      </c>
      <c r="G141">
        <v>1.6979993852642301</v>
      </c>
      <c r="H141">
        <v>1.78024752841207</v>
      </c>
      <c r="I141">
        <v>1.69936153015147</v>
      </c>
      <c r="J141">
        <v>1.77612169398524</v>
      </c>
      <c r="K141">
        <v>1.70783618263933</v>
      </c>
      <c r="L141">
        <v>1.7992788063654199</v>
      </c>
      <c r="M141">
        <v>1.6647402507115201</v>
      </c>
      <c r="N141">
        <v>1.7366980347719601</v>
      </c>
      <c r="O141">
        <v>1.6941667660741899</v>
      </c>
      <c r="P141">
        <v>1.7935536204222799</v>
      </c>
      <c r="Q141">
        <v>1.7061926721933001</v>
      </c>
      <c r="R141">
        <v>1.77728403353469</v>
      </c>
      <c r="S141">
        <v>1.7076270054612099</v>
      </c>
      <c r="T141">
        <v>1.8108923224861699</v>
      </c>
      <c r="U141">
        <v>1.8695666830186899</v>
      </c>
      <c r="V141">
        <v>1.9761736425966501</v>
      </c>
      <c r="W141">
        <v>1.67362037297019</v>
      </c>
      <c r="X141">
        <v>1.7698081917731201</v>
      </c>
      <c r="Y141">
        <v>1.69789575326488</v>
      </c>
      <c r="Z141">
        <v>1.79245540067687</v>
      </c>
      <c r="AA141">
        <v>1.69078139845415</v>
      </c>
      <c r="AB141">
        <v>1.7749043473795001</v>
      </c>
      <c r="AC141">
        <v>1.86033451969349</v>
      </c>
      <c r="AD141">
        <v>1.8701552591402499</v>
      </c>
      <c r="AE141">
        <v>1.7008980258997199</v>
      </c>
      <c r="AF141">
        <v>1.76084684912581</v>
      </c>
      <c r="AG141">
        <v>1.68843747060678</v>
      </c>
      <c r="AH141">
        <v>1.7962420949546001</v>
      </c>
      <c r="AI141">
        <v>1.7137045247973299</v>
      </c>
      <c r="AJ141">
        <v>1.81841110555848</v>
      </c>
      <c r="AK141">
        <v>1.70101530461559</v>
      </c>
      <c r="AL141">
        <v>1.78385680186308</v>
      </c>
      <c r="AM141">
        <v>1.8236196319018401</v>
      </c>
      <c r="AN141">
        <v>1.7768043777509599</v>
      </c>
      <c r="AO141">
        <v>1.6753739551253799</v>
      </c>
      <c r="AP141">
        <v>1.58005421702336</v>
      </c>
      <c r="AQ141">
        <v>1.6663630112841099</v>
      </c>
      <c r="AR141">
        <v>1.75048951341842</v>
      </c>
      <c r="AS141">
        <v>1.64685508903773</v>
      </c>
      <c r="AT141">
        <v>1.7006698251919601</v>
      </c>
      <c r="AU141">
        <v>1.7032988247785901</v>
      </c>
      <c r="AV141">
        <v>1.7579936774536</v>
      </c>
      <c r="AW141">
        <v>1.71417921356526</v>
      </c>
      <c r="AX141">
        <v>1.8103347463821</v>
      </c>
      <c r="AY141">
        <v>1.7152901244545</v>
      </c>
      <c r="AZ141">
        <v>1.8156618716663899</v>
      </c>
      <c r="BA141">
        <v>1.6901862134552199</v>
      </c>
      <c r="BB141">
        <v>1.78950516918734</v>
      </c>
      <c r="BC141">
        <v>1.71371933707849</v>
      </c>
      <c r="BD141">
        <v>1.76607220408792</v>
      </c>
      <c r="BE141">
        <v>1.6762521778845301</v>
      </c>
      <c r="BF141">
        <v>1.7726203968401599</v>
      </c>
      <c r="BG141">
        <v>1.6933247856398701</v>
      </c>
      <c r="BH141">
        <v>1.7742264146623401</v>
      </c>
      <c r="BI141">
        <v>1.6610444609883199</v>
      </c>
      <c r="BJ141">
        <v>1.7414232886241801</v>
      </c>
      <c r="BK141">
        <v>1.7169548691043399</v>
      </c>
      <c r="BL141">
        <v>1.8008324856791</v>
      </c>
      <c r="BM141">
        <v>1.71513958850395</v>
      </c>
      <c r="BN141">
        <v>1.77896406385384</v>
      </c>
      <c r="BO141">
        <v>1.7112308106652301</v>
      </c>
      <c r="BP141">
        <v>1.8075276057096601</v>
      </c>
      <c r="BQ141">
        <v>1.7504843866050901</v>
      </c>
      <c r="BR141">
        <v>1.8178302709335701</v>
      </c>
      <c r="BS141">
        <v>1.71117424242424</v>
      </c>
      <c r="BT141">
        <v>1.78658746556473</v>
      </c>
      <c r="BU141">
        <v>1.71129403658912</v>
      </c>
      <c r="BV141">
        <v>1.8205899951045199</v>
      </c>
      <c r="BW141">
        <v>1.6895775323412201</v>
      </c>
      <c r="BX141">
        <v>1.7582035465433801</v>
      </c>
      <c r="BY141">
        <v>1.6739552964042701</v>
      </c>
      <c r="BZ141">
        <v>1.7525829880824499</v>
      </c>
      <c r="CA141">
        <v>1.67158864305384</v>
      </c>
      <c r="CB141">
        <v>1.7869781280663399</v>
      </c>
      <c r="CC141">
        <v>1.67193696605461</v>
      </c>
      <c r="CD141">
        <v>1.74311221370044</v>
      </c>
      <c r="CE141">
        <v>1.6947385928923799</v>
      </c>
      <c r="CF141">
        <v>1.79715769436898</v>
      </c>
      <c r="CG141">
        <v>1.67775245691496</v>
      </c>
      <c r="CH141">
        <v>1.7496676636756301</v>
      </c>
      <c r="CI141">
        <v>1.68955488926921</v>
      </c>
      <c r="CJ141">
        <v>1.7566496377604199</v>
      </c>
      <c r="CK141">
        <v>1.6931827510584101</v>
      </c>
      <c r="CL141">
        <v>1.75869307720273</v>
      </c>
      <c r="CM141">
        <v>1.69927375392865</v>
      </c>
      <c r="CN141">
        <v>1.7847896727453501</v>
      </c>
      <c r="CO141">
        <v>1.74510870772169</v>
      </c>
      <c r="CP141">
        <v>1.84957471851473</v>
      </c>
      <c r="CQ141">
        <v>1.70059309871855</v>
      </c>
      <c r="CR141">
        <v>1.77321276622766</v>
      </c>
      <c r="CS141">
        <v>1.6725677476677001</v>
      </c>
      <c r="CT141">
        <v>1.7571190581963501</v>
      </c>
      <c r="CU141">
        <v>1.6954704850964299</v>
      </c>
      <c r="CV141">
        <v>1.78112215078901</v>
      </c>
      <c r="CW141">
        <v>1.6720460563584301</v>
      </c>
      <c r="CX141">
        <v>1.7616030142147601</v>
      </c>
      <c r="CY141">
        <v>1.7408192202909101</v>
      </c>
      <c r="CZ141">
        <v>1.8123217614351399</v>
      </c>
      <c r="DA141">
        <v>1.68909602061648</v>
      </c>
      <c r="DB141">
        <v>1.7808494260182699</v>
      </c>
      <c r="DC141">
        <v>1.69379141735829</v>
      </c>
      <c r="DD141">
        <v>1.7765038924274501</v>
      </c>
      <c r="DE141">
        <v>1.67629920558759</v>
      </c>
      <c r="DF141">
        <v>1.7388925713042001</v>
      </c>
      <c r="DG141">
        <v>1.67246344008952</v>
      </c>
      <c r="DH141">
        <v>1.7536559910470599</v>
      </c>
      <c r="DI141">
        <v>1.7035819251975499</v>
      </c>
      <c r="DJ141">
        <v>1.7965227641078501</v>
      </c>
      <c r="DK141">
        <v>1.7137400107801499</v>
      </c>
      <c r="DL141">
        <v>1.78235804176138</v>
      </c>
      <c r="DM141">
        <v>1.6686708597711299</v>
      </c>
      <c r="DN141">
        <v>1.75894267268848</v>
      </c>
      <c r="DO141">
        <v>1.6963627795390199</v>
      </c>
      <c r="DP141">
        <v>1.7491753063147899</v>
      </c>
      <c r="DQ141">
        <v>1.70935058413458</v>
      </c>
      <c r="DR141">
        <v>1.7957670551050799</v>
      </c>
      <c r="DS141">
        <v>1.71332987012987</v>
      </c>
      <c r="DT141">
        <v>1.8040519480519399</v>
      </c>
      <c r="DU141">
        <v>1.7038858365138601</v>
      </c>
      <c r="DV141">
        <v>1.80127291028813</v>
      </c>
      <c r="DW141">
        <v>1.7114117671508999</v>
      </c>
      <c r="DX141">
        <v>1.7656337676912499</v>
      </c>
      <c r="DY141">
        <v>1.7367896964999101</v>
      </c>
      <c r="DZ141">
        <v>1.78359072207978</v>
      </c>
      <c r="EA141">
        <v>1.7637439208213599</v>
      </c>
      <c r="EB141">
        <v>1.87076590540655</v>
      </c>
      <c r="EC141">
        <v>1.7539462926859899</v>
      </c>
      <c r="ED141">
        <v>1.8683311322139</v>
      </c>
    </row>
    <row r="142" spans="1:134" x14ac:dyDescent="0.45">
      <c r="A142" t="s">
        <v>72</v>
      </c>
      <c r="B142" t="s">
        <v>67</v>
      </c>
      <c r="C142" t="s">
        <v>140</v>
      </c>
      <c r="D142">
        <v>45</v>
      </c>
      <c r="E142" s="1" cm="1">
        <f t="array" ref="E142">SUMPRODUCT($G142:$FZZ142,$G$2:$FZZ$2)/SUMPRODUCT(--($G142:$FZZ142&lt;&gt;""),$G$2:$FZZ$2)</f>
        <v>1.6491298710442726</v>
      </c>
      <c r="F142" s="1" cm="1">
        <f t="array" ref="F142">SUMPRODUCT($G142:$FZZ142,$F$2:$FZY$2)/SUMPRODUCT(--($G142:$FZZ142&lt;&gt;""),$F$2:$FZY$2)</f>
        <v>1.7096230546716158</v>
      </c>
      <c r="G142">
        <v>1.6676536158524</v>
      </c>
      <c r="H142">
        <v>1.7382879219985901</v>
      </c>
      <c r="I142">
        <v>1.6663888176455499</v>
      </c>
      <c r="J142">
        <v>1.73680508599718</v>
      </c>
      <c r="K142">
        <v>1.6323000165519801</v>
      </c>
      <c r="L142">
        <v>1.7257974509942999</v>
      </c>
      <c r="M142">
        <v>1.62376245115778</v>
      </c>
      <c r="N142">
        <v>1.70681241847808</v>
      </c>
      <c r="O142">
        <v>1.63329357032088</v>
      </c>
      <c r="P142">
        <v>1.72366217344626</v>
      </c>
      <c r="Q142">
        <v>1.6518920860780999</v>
      </c>
      <c r="R142">
        <v>1.72606826426337</v>
      </c>
      <c r="S142">
        <v>1.6419029996624599</v>
      </c>
      <c r="T142">
        <v>1.7487354697399</v>
      </c>
      <c r="U142">
        <v>1.7358280677133699</v>
      </c>
      <c r="V142">
        <v>1.83186978224595</v>
      </c>
      <c r="W142">
        <v>1.6422021971079599</v>
      </c>
      <c r="X142">
        <v>1.7264831648649901</v>
      </c>
      <c r="Y142">
        <v>1.64288514120728</v>
      </c>
      <c r="Z142">
        <v>1.7203770626589401</v>
      </c>
      <c r="AA142">
        <v>1.61987777007421</v>
      </c>
      <c r="AB142">
        <v>1.70787047736435</v>
      </c>
      <c r="AC142">
        <v>1.7905465402398599</v>
      </c>
      <c r="AD142">
        <v>1.79540247127451</v>
      </c>
      <c r="AE142">
        <v>1.6594973779200399</v>
      </c>
      <c r="AF142">
        <v>1.7218960702853601</v>
      </c>
      <c r="AG142">
        <v>1.6316981946342499</v>
      </c>
      <c r="AH142">
        <v>1.7331870819247599</v>
      </c>
      <c r="AI142">
        <v>1.6632545940561501</v>
      </c>
      <c r="AJ142">
        <v>1.7575840916027401</v>
      </c>
      <c r="AK142">
        <v>1.61260585167934</v>
      </c>
      <c r="AL142">
        <v>1.71165252083141</v>
      </c>
      <c r="AM142">
        <v>1.7548816341790801</v>
      </c>
      <c r="AN142">
        <v>1.70364359397039</v>
      </c>
      <c r="AO142">
        <v>1.6107017157940999</v>
      </c>
      <c r="AP142">
        <v>1.5183354468051999</v>
      </c>
      <c r="AQ142">
        <v>1.62364882080493</v>
      </c>
      <c r="AR142">
        <v>1.71510493562156</v>
      </c>
      <c r="AS142">
        <v>1.5577282381072599</v>
      </c>
      <c r="AT142">
        <v>1.6315129732218401</v>
      </c>
      <c r="AU142">
        <v>1.6374429884891</v>
      </c>
      <c r="AV142">
        <v>1.6944906971693301</v>
      </c>
      <c r="AW142">
        <v>1.6599473761146</v>
      </c>
      <c r="AX142">
        <v>1.75535740388832</v>
      </c>
      <c r="AY142">
        <v>1.6554711491837699</v>
      </c>
      <c r="AZ142">
        <v>1.76209794730887</v>
      </c>
      <c r="BA142">
        <v>1.6318833021443599</v>
      </c>
      <c r="BB142">
        <v>1.72278123753719</v>
      </c>
      <c r="BC142">
        <v>1.64360263935781</v>
      </c>
      <c r="BD142">
        <v>1.70353455401297</v>
      </c>
      <c r="BE142">
        <v>1.6193142412504</v>
      </c>
      <c r="BF142">
        <v>1.71784765803406</v>
      </c>
      <c r="BG142">
        <v>1.65891268760088</v>
      </c>
      <c r="BH142">
        <v>1.7454008448479099</v>
      </c>
      <c r="BI142">
        <v>1.60057117053345</v>
      </c>
      <c r="BJ142">
        <v>1.6791803458754799</v>
      </c>
      <c r="BK142">
        <v>1.6392740510733901</v>
      </c>
      <c r="BL142">
        <v>1.7417019112372101</v>
      </c>
      <c r="BM142">
        <v>1.6404916804957901</v>
      </c>
      <c r="BN142">
        <v>1.7056231918111899</v>
      </c>
      <c r="BO142">
        <v>1.6544438459466699</v>
      </c>
      <c r="BP142">
        <v>1.7495421492054899</v>
      </c>
      <c r="BQ142">
        <v>1.6539057706590801</v>
      </c>
      <c r="BR142">
        <v>1.7298979558885199</v>
      </c>
      <c r="BS142">
        <v>1.64405991735537</v>
      </c>
      <c r="BT142">
        <v>1.71881887052341</v>
      </c>
      <c r="BU142">
        <v>1.64779794390151</v>
      </c>
      <c r="BV142">
        <v>1.7417547549543899</v>
      </c>
      <c r="BW142">
        <v>1.6293049467752001</v>
      </c>
      <c r="BX142">
        <v>1.7055116641575201</v>
      </c>
      <c r="BY142">
        <v>1.62905989463454</v>
      </c>
      <c r="BZ142">
        <v>1.7014091350825999</v>
      </c>
      <c r="CA142">
        <v>1.62360332985154</v>
      </c>
      <c r="CB142">
        <v>1.7295128667742801</v>
      </c>
      <c r="CC142">
        <v>1.5930222400810601</v>
      </c>
      <c r="CD142">
        <v>1.6847429200370301</v>
      </c>
      <c r="CE142">
        <v>1.6267856812847601</v>
      </c>
      <c r="CF142">
        <v>1.7152150209754</v>
      </c>
      <c r="CG142">
        <v>1.6529934007501299</v>
      </c>
      <c r="CH142">
        <v>1.7327897260599101</v>
      </c>
      <c r="CI142">
        <v>1.6357015094388101</v>
      </c>
      <c r="CJ142">
        <v>1.6886798522731601</v>
      </c>
      <c r="CK142">
        <v>1.63705449811772</v>
      </c>
      <c r="CL142">
        <v>1.6940623204212499</v>
      </c>
      <c r="CM142">
        <v>1.65058508088143</v>
      </c>
      <c r="CN142">
        <v>1.7388000071026499</v>
      </c>
      <c r="CO142">
        <v>1.6946079193408601</v>
      </c>
      <c r="CP142">
        <v>1.7958981989384599</v>
      </c>
      <c r="CQ142">
        <v>1.6464649030340699</v>
      </c>
      <c r="CR142">
        <v>1.72561246650325</v>
      </c>
      <c r="CS142">
        <v>1.61755886272767</v>
      </c>
      <c r="CT142">
        <v>1.69609062638827</v>
      </c>
      <c r="CU142">
        <v>1.6321449444769101</v>
      </c>
      <c r="CV142">
        <v>1.72130333138515</v>
      </c>
      <c r="CW142">
        <v>1.6170840633933601</v>
      </c>
      <c r="CX142">
        <v>1.7035583016059099</v>
      </c>
      <c r="CY142">
        <v>1.6499036117705099</v>
      </c>
      <c r="CZ142">
        <v>1.7243615275542801</v>
      </c>
      <c r="DA142">
        <v>1.64448274707988</v>
      </c>
      <c r="DB142">
        <v>1.73451253388667</v>
      </c>
      <c r="DC142">
        <v>1.6325805828990501</v>
      </c>
      <c r="DD142">
        <v>1.69713697484398</v>
      </c>
      <c r="DE142">
        <v>1.62109595275076</v>
      </c>
      <c r="DF142">
        <v>1.67560669166312</v>
      </c>
      <c r="DG142">
        <v>1.6219145698944999</v>
      </c>
      <c r="DH142">
        <v>1.71817118714398</v>
      </c>
      <c r="DI142">
        <v>1.6545795755042501</v>
      </c>
      <c r="DJ142">
        <v>1.7559420874272</v>
      </c>
      <c r="DK142">
        <v>1.6398256427081599</v>
      </c>
      <c r="DL142">
        <v>1.70984978088162</v>
      </c>
      <c r="DM142">
        <v>1.62047324817821</v>
      </c>
      <c r="DN142">
        <v>1.6956304895957399</v>
      </c>
      <c r="DO142">
        <v>1.6273562676719999</v>
      </c>
      <c r="DP142">
        <v>1.68194670550938</v>
      </c>
      <c r="DQ142">
        <v>1.6270843487379401</v>
      </c>
      <c r="DR142">
        <v>1.7196006321355199</v>
      </c>
      <c r="DS142">
        <v>1.6369870129870101</v>
      </c>
      <c r="DT142">
        <v>1.72802077922077</v>
      </c>
      <c r="DU142">
        <v>1.6407855555089501</v>
      </c>
      <c r="DV142">
        <v>1.7288931761942701</v>
      </c>
      <c r="DW142">
        <v>1.6353160005819101</v>
      </c>
      <c r="DX142">
        <v>1.69882785709832</v>
      </c>
      <c r="DY142">
        <v>1.66943533480412</v>
      </c>
      <c r="DZ142">
        <v>1.7271540158607099</v>
      </c>
      <c r="EA142">
        <v>1.71981741133642</v>
      </c>
      <c r="EB142">
        <v>1.79999146781945</v>
      </c>
      <c r="EC142">
        <v>1.7022095046433099</v>
      </c>
      <c r="ED142">
        <v>1.81207680858646</v>
      </c>
    </row>
    <row r="143" spans="1:134" x14ac:dyDescent="0.45">
      <c r="A143" t="s">
        <v>72</v>
      </c>
      <c r="B143" t="s">
        <v>67</v>
      </c>
      <c r="C143" t="s">
        <v>140</v>
      </c>
      <c r="D143">
        <v>50</v>
      </c>
      <c r="E143" s="1" cm="1">
        <f t="array" ref="E143">SUMPRODUCT($G143:$FZZ143,$G$2:$FZZ$2)/SUMPRODUCT(--($G143:$FZZ143&lt;&gt;""),$G$2:$FZZ$2)</f>
        <v>1.5942573405596292</v>
      </c>
      <c r="F143" s="1" cm="1">
        <f t="array" ref="F143">SUMPRODUCT($G143:$FZZ143,$F$2:$FZY$2)/SUMPRODUCT(--($G143:$FZZ143&lt;&gt;""),$F$2:$FZY$2)</f>
        <v>1.6550505512039868</v>
      </c>
      <c r="G143">
        <v>1.5962178187774501</v>
      </c>
      <c r="H143">
        <v>1.6637978997825</v>
      </c>
      <c r="I143">
        <v>1.5924673770275199</v>
      </c>
      <c r="J143">
        <v>1.6620015233121099</v>
      </c>
      <c r="K143">
        <v>1.6012272114634301</v>
      </c>
      <c r="L143">
        <v>1.69550022463408</v>
      </c>
      <c r="M143">
        <v>1.5899391902053499</v>
      </c>
      <c r="N143">
        <v>1.67881096940971</v>
      </c>
      <c r="O143">
        <v>1.6018489800787299</v>
      </c>
      <c r="P143">
        <v>1.6957747822975</v>
      </c>
      <c r="Q143">
        <v>1.5945652555907399</v>
      </c>
      <c r="R143">
        <v>1.6750438317330001</v>
      </c>
      <c r="S143">
        <v>1.5840102182301099</v>
      </c>
      <c r="T143">
        <v>1.6860152544965701</v>
      </c>
      <c r="U143">
        <v>1.6999452665307</v>
      </c>
      <c r="V143">
        <v>1.79806632064232</v>
      </c>
      <c r="W143">
        <v>1.5597711638354601</v>
      </c>
      <c r="X143">
        <v>1.6526641981374799</v>
      </c>
      <c r="Y143">
        <v>1.6137880265397</v>
      </c>
      <c r="Z143">
        <v>1.6864256486739699</v>
      </c>
      <c r="AA143">
        <v>1.5928613614770299</v>
      </c>
      <c r="AB143">
        <v>1.6771512210153301</v>
      </c>
      <c r="AC143">
        <v>1.731864053287</v>
      </c>
      <c r="AD143">
        <v>1.7278960777529599</v>
      </c>
      <c r="AE143">
        <v>1.56735583424952</v>
      </c>
      <c r="AF143">
        <v>1.6479329837226699</v>
      </c>
      <c r="AG143">
        <v>1.56349210740349</v>
      </c>
      <c r="AH143">
        <v>1.6646241265028501</v>
      </c>
      <c r="AI143">
        <v>1.6153570098974701</v>
      </c>
      <c r="AJ143">
        <v>1.6984977713084</v>
      </c>
      <c r="AK143">
        <v>1.5382566972823499</v>
      </c>
      <c r="AL143">
        <v>1.6472046441592101</v>
      </c>
      <c r="AM143">
        <v>1.69368064170759</v>
      </c>
      <c r="AN143">
        <v>1.64766412317522</v>
      </c>
      <c r="AO143">
        <v>1.5595772624932001</v>
      </c>
      <c r="AP143">
        <v>1.4613072901840001</v>
      </c>
      <c r="AQ143">
        <v>1.56274671999832</v>
      </c>
      <c r="AR143">
        <v>1.6462763822427899</v>
      </c>
      <c r="AS143">
        <v>1.5208091369502901</v>
      </c>
      <c r="AT143">
        <v>1.5919918016960899</v>
      </c>
      <c r="AU143">
        <v>1.57772870966963</v>
      </c>
      <c r="AV143">
        <v>1.6357658244648701</v>
      </c>
      <c r="AW143">
        <v>1.6044291770209</v>
      </c>
      <c r="AX143">
        <v>1.6912001169419599</v>
      </c>
      <c r="AY143">
        <v>1.58110554388233</v>
      </c>
      <c r="AZ143">
        <v>1.67952157750121</v>
      </c>
      <c r="BA143">
        <v>1.5836733441727699</v>
      </c>
      <c r="BB143">
        <v>1.67455594073074</v>
      </c>
      <c r="BC143">
        <v>1.5752371079138701</v>
      </c>
      <c r="BD143">
        <v>1.64608229080567</v>
      </c>
      <c r="BE143">
        <v>1.5676708899301299</v>
      </c>
      <c r="BF143">
        <v>1.6682680108936501</v>
      </c>
      <c r="BG143">
        <v>1.5880278868499</v>
      </c>
      <c r="BH143">
        <v>1.6842237816674801</v>
      </c>
      <c r="BI143">
        <v>1.541098648962</v>
      </c>
      <c r="BJ143">
        <v>1.6116528552424401</v>
      </c>
      <c r="BK143">
        <v>1.5874511483484099</v>
      </c>
      <c r="BL143">
        <v>1.6832137694737399</v>
      </c>
      <c r="BM143">
        <v>1.6150852510536999</v>
      </c>
      <c r="BN143">
        <v>1.6681450369347799</v>
      </c>
      <c r="BO143">
        <v>1.5820360894155601</v>
      </c>
      <c r="BP143">
        <v>1.68404255319148</v>
      </c>
      <c r="BQ143">
        <v>1.60724319436819</v>
      </c>
      <c r="BR143">
        <v>1.6955710918074001</v>
      </c>
      <c r="BS143">
        <v>1.57902892561983</v>
      </c>
      <c r="BT143">
        <v>1.6502238292011</v>
      </c>
      <c r="BU143">
        <v>1.59548891266114</v>
      </c>
      <c r="BV143">
        <v>1.6933077076496199</v>
      </c>
      <c r="BW143">
        <v>1.57947747771752</v>
      </c>
      <c r="BX143">
        <v>1.6553511237826199</v>
      </c>
      <c r="BY143">
        <v>1.56983018771418</v>
      </c>
      <c r="BZ143">
        <v>1.642997800624</v>
      </c>
      <c r="CA143">
        <v>1.5632418573734601</v>
      </c>
      <c r="CB143">
        <v>1.66581204697243</v>
      </c>
      <c r="CC143">
        <v>1.5534513181572001</v>
      </c>
      <c r="CD143">
        <v>1.6481245304774701</v>
      </c>
      <c r="CE143">
        <v>1.5908964905472001</v>
      </c>
      <c r="CF143">
        <v>1.6829110532054401</v>
      </c>
      <c r="CG143">
        <v>1.5814817452404599</v>
      </c>
      <c r="CH143">
        <v>1.6555927455727999</v>
      </c>
      <c r="CI143">
        <v>1.5830062668090701</v>
      </c>
      <c r="CJ143">
        <v>1.6372842969463699</v>
      </c>
      <c r="CK143">
        <v>1.57833444745452</v>
      </c>
      <c r="CL143">
        <v>1.6395407475166801</v>
      </c>
      <c r="CM143">
        <v>1.5917041035566499</v>
      </c>
      <c r="CN143">
        <v>1.68311522275689</v>
      </c>
      <c r="CO143">
        <v>1.6395211974505299</v>
      </c>
      <c r="CP143">
        <v>1.72230118368162</v>
      </c>
      <c r="CQ143">
        <v>1.5861898169903099</v>
      </c>
      <c r="CR143">
        <v>1.6570187581757401</v>
      </c>
      <c r="CS143">
        <v>1.58980453131941</v>
      </c>
      <c r="CT143">
        <v>1.66918036428254</v>
      </c>
      <c r="CU143">
        <v>1.59088252483927</v>
      </c>
      <c r="CV143">
        <v>1.6763442431326701</v>
      </c>
      <c r="CW143">
        <v>1.5764158773235599</v>
      </c>
      <c r="CX143">
        <v>1.6608876651692199</v>
      </c>
      <c r="CY143">
        <v>1.59221406152914</v>
      </c>
      <c r="CZ143">
        <v>1.67875635286057</v>
      </c>
      <c r="DA143">
        <v>1.5864654104889699</v>
      </c>
      <c r="DB143">
        <v>1.6816660530807499</v>
      </c>
      <c r="DC143">
        <v>1.57979797979798</v>
      </c>
      <c r="DD143">
        <v>1.6567071993823499</v>
      </c>
      <c r="DE143">
        <v>1.5678317389024601</v>
      </c>
      <c r="DF143">
        <v>1.6442753831085899</v>
      </c>
      <c r="DG143">
        <v>1.56612219749267</v>
      </c>
      <c r="DH143">
        <v>1.6514014108416</v>
      </c>
      <c r="DI143">
        <v>1.61860522826145</v>
      </c>
      <c r="DJ143">
        <v>1.6977348336215501</v>
      </c>
      <c r="DK143">
        <v>1.55953692203135</v>
      </c>
      <c r="DL143">
        <v>1.6698460312624499</v>
      </c>
      <c r="DM143">
        <v>1.56448976199052</v>
      </c>
      <c r="DN143">
        <v>1.6447590812113799</v>
      </c>
      <c r="DO143">
        <v>1.5629658983806001</v>
      </c>
      <c r="DP143">
        <v>1.6092879787507399</v>
      </c>
      <c r="DQ143">
        <v>1.57257004445626</v>
      </c>
      <c r="DR143">
        <v>1.66239827491987</v>
      </c>
      <c r="DS143">
        <v>1.58478961038961</v>
      </c>
      <c r="DT143">
        <v>1.6651220779220699</v>
      </c>
      <c r="DU143">
        <v>1.5781780816172399</v>
      </c>
      <c r="DV143">
        <v>1.6724720043618599</v>
      </c>
      <c r="DW143">
        <v>1.5651329052102101</v>
      </c>
      <c r="DX143">
        <v>1.63586674148429</v>
      </c>
      <c r="DY143">
        <v>1.5984198914793299</v>
      </c>
      <c r="DZ143">
        <v>1.6628704311013001</v>
      </c>
      <c r="EA143">
        <v>1.6656807258041499</v>
      </c>
      <c r="EB143">
        <v>1.75269474702084</v>
      </c>
      <c r="EC143">
        <v>1.64294698446638</v>
      </c>
      <c r="ED143">
        <v>1.7548581850198099</v>
      </c>
    </row>
    <row r="144" spans="1:134" x14ac:dyDescent="0.45">
      <c r="A144" t="s">
        <v>72</v>
      </c>
      <c r="B144" t="s">
        <v>153</v>
      </c>
      <c r="C144" t="s">
        <v>68</v>
      </c>
      <c r="D144">
        <v>30</v>
      </c>
      <c r="E144" s="1" cm="1">
        <f t="array" ref="E144">SUMPRODUCT($G144:$FZZ144,$G$2:$FZZ$2)/SUMPRODUCT(--($G144:$FZZ144&lt;&gt;""),$G$2:$FZZ$2)</f>
        <v>2.2593775978897193</v>
      </c>
      <c r="F144" s="1" cm="1">
        <f t="array" ref="F144">SUMPRODUCT($G144:$FZZ144,$F$2:$FZY$2)/SUMPRODUCT(--($G144:$FZZ144&lt;&gt;""),$F$2:$FZY$2)</f>
        <v>2.2983656485445256</v>
      </c>
      <c r="G144">
        <v>2.1402375681364498</v>
      </c>
      <c r="H144">
        <v>2.1929628318308598</v>
      </c>
      <c r="I144">
        <v>2.28000769428058</v>
      </c>
      <c r="J144">
        <v>2.3468566143611</v>
      </c>
      <c r="K144">
        <v>2.3294696271074198</v>
      </c>
      <c r="L144">
        <v>2.4491026459530301</v>
      </c>
      <c r="M144">
        <v>2.1074892809613002</v>
      </c>
      <c r="N144">
        <v>2.17653757788033</v>
      </c>
      <c r="O144">
        <v>2.07758797566503</v>
      </c>
      <c r="P144">
        <v>2.2227245616127802</v>
      </c>
      <c r="Q144">
        <v>2.1669081154111902</v>
      </c>
      <c r="R144">
        <v>2.2956777420702599</v>
      </c>
      <c r="S144">
        <v>2.4740428301194899</v>
      </c>
      <c r="T144">
        <v>2.6793666057166701</v>
      </c>
      <c r="U144">
        <v>1.7187240803313399</v>
      </c>
      <c r="V144">
        <v>1.74472647015251</v>
      </c>
      <c r="W144">
        <v>1.92511055734943</v>
      </c>
      <c r="X144">
        <v>1.9554173101221299</v>
      </c>
      <c r="Y144">
        <v>1.88991663320522</v>
      </c>
      <c r="Z144">
        <v>1.9814073882865799</v>
      </c>
      <c r="AA144">
        <v>2.0933620933158701</v>
      </c>
      <c r="AB144">
        <v>2.2329764014071798</v>
      </c>
      <c r="AC144">
        <v>2.65315538737361</v>
      </c>
      <c r="AD144">
        <v>2.5217791047376101</v>
      </c>
      <c r="AE144">
        <v>2.1777818857570899</v>
      </c>
      <c r="AF144">
        <v>2.1832050670843799</v>
      </c>
      <c r="AG144">
        <v>2.25179678984613</v>
      </c>
      <c r="AH144">
        <v>2.3741500174284398</v>
      </c>
      <c r="AI144">
        <v>2.3266265759314702</v>
      </c>
      <c r="AJ144">
        <v>2.5104022377472202</v>
      </c>
      <c r="AK144">
        <v>2.3501227371101798</v>
      </c>
      <c r="AL144">
        <v>2.5536726719892999</v>
      </c>
      <c r="AM144">
        <v>2.2942363577655698</v>
      </c>
      <c r="AN144">
        <v>2.1927119623404598</v>
      </c>
      <c r="AO144">
        <v>2.82421844672756</v>
      </c>
      <c r="AP144">
        <v>2.3994558888227502</v>
      </c>
      <c r="AQ144">
        <v>1.93801939904156</v>
      </c>
      <c r="AR144">
        <v>1.9598965477524199</v>
      </c>
      <c r="AS144">
        <v>2.2573287193120501</v>
      </c>
      <c r="AT144">
        <v>2.2257355452911698</v>
      </c>
      <c r="AU144">
        <v>2.3293033133038898</v>
      </c>
      <c r="AV144">
        <v>2.37975095924129</v>
      </c>
      <c r="AW144">
        <v>2.3883350387370199</v>
      </c>
      <c r="AX144">
        <v>2.5335331091945599</v>
      </c>
      <c r="AY144">
        <v>2.5206400517213501</v>
      </c>
      <c r="AZ144">
        <v>2.6542750929368002</v>
      </c>
      <c r="BA144">
        <v>2.44439672362487</v>
      </c>
      <c r="BB144">
        <v>2.6578672884007699</v>
      </c>
      <c r="BC144">
        <v>2.32933133466888</v>
      </c>
      <c r="BD144">
        <v>2.2561746122917801</v>
      </c>
      <c r="BE144">
        <v>2.1519359913392</v>
      </c>
      <c r="BF144">
        <v>2.3136830353366999</v>
      </c>
      <c r="BG144">
        <v>2.4511236019369602</v>
      </c>
      <c r="BH144">
        <v>2.6724897828351599</v>
      </c>
      <c r="BI144">
        <v>2.2818384856658098</v>
      </c>
      <c r="BJ144">
        <v>2.4002709398684301</v>
      </c>
      <c r="BK144">
        <v>2.7314096043685399</v>
      </c>
      <c r="BL144">
        <v>2.68746988596819</v>
      </c>
      <c r="BM144">
        <v>2.3433098850101999</v>
      </c>
      <c r="BN144">
        <v>2.45249878842171</v>
      </c>
      <c r="BO144">
        <v>2.4423242660921001</v>
      </c>
      <c r="BP144">
        <v>2.6141529760301601</v>
      </c>
      <c r="BQ144">
        <v>2.6035214906190398</v>
      </c>
      <c r="BR144">
        <v>2.6845190041011402</v>
      </c>
      <c r="BS144">
        <v>2.0984504132231399</v>
      </c>
      <c r="BT144">
        <v>2.2198002754820898</v>
      </c>
      <c r="BU144">
        <v>2.5571410440048501</v>
      </c>
      <c r="BV144">
        <v>2.7908726633184</v>
      </c>
      <c r="BW144">
        <v>2.1356133175235401</v>
      </c>
      <c r="BX144">
        <v>2.2178019957633301</v>
      </c>
      <c r="BY144">
        <v>2.11345966958211</v>
      </c>
      <c r="BZ144">
        <v>2.2214336862564501</v>
      </c>
      <c r="CA144">
        <v>2.1481657329155102</v>
      </c>
      <c r="CB144">
        <v>2.2733200392491999</v>
      </c>
      <c r="CC144">
        <v>2.3070983070983</v>
      </c>
      <c r="CD144">
        <v>2.42070965600377</v>
      </c>
      <c r="CE144">
        <v>2.1462179593797899</v>
      </c>
      <c r="CF144">
        <v>2.2621832899040801</v>
      </c>
      <c r="CG144">
        <v>2.2769548497365002</v>
      </c>
      <c r="CH144">
        <v>2.40116555096614</v>
      </c>
      <c r="CI144">
        <v>2.3167119198054298</v>
      </c>
      <c r="CJ144">
        <v>2.4207641131886</v>
      </c>
      <c r="CK144">
        <v>2.24858975712158</v>
      </c>
      <c r="CL144">
        <v>2.36154991849323</v>
      </c>
      <c r="CM144">
        <v>2.36552018040733</v>
      </c>
      <c r="CN144">
        <v>2.4820746843759398</v>
      </c>
      <c r="CO144">
        <v>2.4412489728841398</v>
      </c>
      <c r="CP144">
        <v>2.5718536942858998</v>
      </c>
      <c r="CQ144">
        <v>2.10503054394899</v>
      </c>
      <c r="CR144">
        <v>2.2172620937527698</v>
      </c>
      <c r="CS144">
        <v>2.1328742780986198</v>
      </c>
      <c r="CT144">
        <v>2.2597734340293201</v>
      </c>
      <c r="CU144">
        <v>2.1900935125657499</v>
      </c>
      <c r="CV144">
        <v>2.3235242548217401</v>
      </c>
      <c r="CW144">
        <v>2.1206212865743601</v>
      </c>
      <c r="CX144">
        <v>2.24710501007812</v>
      </c>
      <c r="CY144">
        <v>2.1444548887154</v>
      </c>
      <c r="CZ144">
        <v>2.19973871620437</v>
      </c>
      <c r="DA144">
        <v>2.3057665919207402</v>
      </c>
      <c r="DB144">
        <v>2.4442250409986901</v>
      </c>
      <c r="DC144">
        <v>2.3449527118316902</v>
      </c>
      <c r="DD144">
        <v>2.4758540822235</v>
      </c>
      <c r="DE144">
        <v>2.3336433157566701</v>
      </c>
      <c r="DF144">
        <v>2.42446157042371</v>
      </c>
      <c r="DG144">
        <v>2.09942535239604</v>
      </c>
      <c r="DH144">
        <v>2.20310083367912</v>
      </c>
      <c r="DI144">
        <v>2.1524431381976301</v>
      </c>
      <c r="DJ144">
        <v>2.2820329887633402</v>
      </c>
      <c r="DK144">
        <v>2.4093646739003001</v>
      </c>
      <c r="DL144">
        <v>2.65325396639403</v>
      </c>
      <c r="DM144">
        <v>2.4012496190185901</v>
      </c>
      <c r="DN144">
        <v>2.5817239755063501</v>
      </c>
      <c r="DO144">
        <v>2.3895660183360401</v>
      </c>
      <c r="DP144">
        <v>2.4442421386342201</v>
      </c>
      <c r="DQ144">
        <v>2.3722067142245198</v>
      </c>
      <c r="DR144">
        <v>2.5256325047631698</v>
      </c>
      <c r="DS144">
        <v>2.3265662337662301</v>
      </c>
      <c r="DT144">
        <v>2.53313246753246</v>
      </c>
      <c r="DU144">
        <v>2.3789476995344501</v>
      </c>
      <c r="DV144">
        <v>2.5111563142222</v>
      </c>
      <c r="DW144">
        <v>2.4783236693891899</v>
      </c>
      <c r="DX144">
        <v>2.64017914666334</v>
      </c>
      <c r="DY144">
        <v>2.2008645876811102</v>
      </c>
      <c r="DZ144">
        <v>2.2662154910261698</v>
      </c>
      <c r="EA144">
        <v>2.48964762094365</v>
      </c>
      <c r="EB144">
        <v>2.69756264042547</v>
      </c>
      <c r="EC144">
        <v>2.45349349097541</v>
      </c>
      <c r="ED144">
        <v>2.6257992159822199</v>
      </c>
    </row>
    <row r="145" spans="1:134" x14ac:dyDescent="0.45">
      <c r="A145" t="s">
        <v>72</v>
      </c>
      <c r="B145" t="s">
        <v>153</v>
      </c>
      <c r="C145" t="s">
        <v>68</v>
      </c>
      <c r="D145">
        <v>35</v>
      </c>
      <c r="E145" s="1" cm="1">
        <f t="array" ref="E145">SUMPRODUCT($G145:$FZZ145,$G$2:$FZZ$2)/SUMPRODUCT(--($G145:$FZZ145&lt;&gt;""),$G$2:$FZZ$2)</f>
        <v>2.1632589516951408</v>
      </c>
      <c r="F145" s="1" cm="1">
        <f t="array" ref="F145">SUMPRODUCT($G145:$FZZ145,$F$2:$FZY$2)/SUMPRODUCT(--($G145:$FZZ145&lt;&gt;""),$F$2:$FZY$2)</f>
        <v>2.2076096235424054</v>
      </c>
      <c r="G145">
        <v>2.0097385038576601</v>
      </c>
      <c r="H145">
        <v>2.1200096490170002</v>
      </c>
      <c r="I145">
        <v>2.1445222939836901</v>
      </c>
      <c r="J145">
        <v>2.2632706910085698</v>
      </c>
      <c r="K145">
        <v>2.1864439242391902</v>
      </c>
      <c r="L145">
        <v>2.36189969497056</v>
      </c>
      <c r="M145">
        <v>1.9968597212907999</v>
      </c>
      <c r="N145">
        <v>2.08597837180332</v>
      </c>
      <c r="O145">
        <v>1.9866300846952101</v>
      </c>
      <c r="P145">
        <v>2.1427961350351898</v>
      </c>
      <c r="Q145">
        <v>2.0972498272112001</v>
      </c>
      <c r="R145">
        <v>2.2201192535524199</v>
      </c>
      <c r="S145">
        <v>2.3438453861339901</v>
      </c>
      <c r="T145">
        <v>2.5630735309472898</v>
      </c>
      <c r="U145">
        <v>1.6276855548882601</v>
      </c>
      <c r="V145">
        <v>1.69091113928115</v>
      </c>
      <c r="W145">
        <v>1.79566340259254</v>
      </c>
      <c r="X145">
        <v>1.8923791473630001</v>
      </c>
      <c r="Y145">
        <v>1.81616044283829</v>
      </c>
      <c r="Z145">
        <v>1.9194272357024</v>
      </c>
      <c r="AA145">
        <v>2.0274734868910902</v>
      </c>
      <c r="AB145">
        <v>2.1603548776416801</v>
      </c>
      <c r="AC145">
        <v>2.5901758732570501</v>
      </c>
      <c r="AD145">
        <v>2.4823582356057998</v>
      </c>
      <c r="AE145">
        <v>2.10499022192817</v>
      </c>
      <c r="AF145">
        <v>2.1206292991895301</v>
      </c>
      <c r="AG145">
        <v>2.17045297362495</v>
      </c>
      <c r="AH145">
        <v>2.2781275762286999</v>
      </c>
      <c r="AI145">
        <v>2.2516056976693402</v>
      </c>
      <c r="AJ145">
        <v>2.4215295968231501</v>
      </c>
      <c r="AK145">
        <v>2.2929228862345599</v>
      </c>
      <c r="AL145">
        <v>2.43376311495649</v>
      </c>
      <c r="AM145">
        <v>2.2061545128562399</v>
      </c>
      <c r="AN145">
        <v>2.11989106605713</v>
      </c>
      <c r="AO145">
        <v>2.7035338112367602</v>
      </c>
      <c r="AP145">
        <v>2.267843741104</v>
      </c>
      <c r="AQ145">
        <v>1.78344833844661</v>
      </c>
      <c r="AR145">
        <v>1.80786990984576</v>
      </c>
      <c r="AS145">
        <v>2.1818567970177098</v>
      </c>
      <c r="AT145">
        <v>2.1421009638947801</v>
      </c>
      <c r="AU145">
        <v>2.1863461956128201</v>
      </c>
      <c r="AV145">
        <v>2.2944327807138198</v>
      </c>
      <c r="AW145">
        <v>2.2884665984505101</v>
      </c>
      <c r="AX145">
        <v>2.47548604005262</v>
      </c>
      <c r="AY145">
        <v>2.40930984321965</v>
      </c>
      <c r="AZ145">
        <v>2.6232099563601099</v>
      </c>
      <c r="BA145">
        <v>2.3846059453323898</v>
      </c>
      <c r="BB145">
        <v>2.57821271896186</v>
      </c>
      <c r="BC145">
        <v>2.1332287303344</v>
      </c>
      <c r="BD145">
        <v>2.1005589722755298</v>
      </c>
      <c r="BE145">
        <v>2.0086607913121401</v>
      </c>
      <c r="BF145">
        <v>2.1574843107735502</v>
      </c>
      <c r="BG145">
        <v>2.3418657630533501</v>
      </c>
      <c r="BH145">
        <v>2.5731800854006099</v>
      </c>
      <c r="BI145">
        <v>2.1995801652489102</v>
      </c>
      <c r="BJ145">
        <v>2.3239684147576698</v>
      </c>
      <c r="BK145">
        <v>2.3785534557524399</v>
      </c>
      <c r="BL145">
        <v>2.5698244017345599</v>
      </c>
      <c r="BM145">
        <v>2.2879150573480298</v>
      </c>
      <c r="BN145">
        <v>2.3636644001586</v>
      </c>
      <c r="BO145">
        <v>2.3201723673579302</v>
      </c>
      <c r="BP145">
        <v>2.5252221922973299</v>
      </c>
      <c r="BQ145">
        <v>2.4950996221784401</v>
      </c>
      <c r="BR145">
        <v>2.5928811315271001</v>
      </c>
      <c r="BS145">
        <v>2.0486914600550898</v>
      </c>
      <c r="BT145">
        <v>2.1727272727272702</v>
      </c>
      <c r="BU145">
        <v>2.4424238028756302</v>
      </c>
      <c r="BV145">
        <v>2.6324587964389901</v>
      </c>
      <c r="BW145">
        <v>2.0558094299151302</v>
      </c>
      <c r="BX145">
        <v>2.1399032760894698</v>
      </c>
      <c r="BY145">
        <v>2.0319676742877602</v>
      </c>
      <c r="BZ145">
        <v>2.1597488619507899</v>
      </c>
      <c r="CA145">
        <v>2.04635520526698</v>
      </c>
      <c r="CB145">
        <v>2.2039217548190999</v>
      </c>
      <c r="CC145">
        <v>2.2660423836894399</v>
      </c>
      <c r="CD145">
        <v>2.4190848896731199</v>
      </c>
      <c r="CE145">
        <v>2.0640535196170799</v>
      </c>
      <c r="CF145">
        <v>2.2427417715436699</v>
      </c>
      <c r="CG145">
        <v>2.2054550633812799</v>
      </c>
      <c r="CH145">
        <v>2.32830081185016</v>
      </c>
      <c r="CI145">
        <v>2.2247429578824098</v>
      </c>
      <c r="CJ145">
        <v>2.3418692334418498</v>
      </c>
      <c r="CK145">
        <v>2.1804993608462602</v>
      </c>
      <c r="CL145">
        <v>2.2918762973648099</v>
      </c>
      <c r="CM145">
        <v>2.2654793401637101</v>
      </c>
      <c r="CN145">
        <v>2.4371504163929099</v>
      </c>
      <c r="CO145">
        <v>2.3052588331963801</v>
      </c>
      <c r="CP145">
        <v>2.4686424304337198</v>
      </c>
      <c r="CQ145">
        <v>2.01272558706613</v>
      </c>
      <c r="CR145">
        <v>2.1426103963728198</v>
      </c>
      <c r="CS145">
        <v>2.0400932918702801</v>
      </c>
      <c r="CT145">
        <v>2.1767658818302902</v>
      </c>
      <c r="CU145">
        <v>2.0361776738749202</v>
      </c>
      <c r="CV145">
        <v>2.1372589129164199</v>
      </c>
      <c r="CW145">
        <v>2.0388633459364698</v>
      </c>
      <c r="CX145">
        <v>2.1420817579406299</v>
      </c>
      <c r="CY145">
        <v>2.05859767075055</v>
      </c>
      <c r="CZ145">
        <v>2.1381299090286299</v>
      </c>
      <c r="DA145">
        <v>2.2388801499380802</v>
      </c>
      <c r="DB145">
        <v>2.4314568760667998</v>
      </c>
      <c r="DC145">
        <v>2.2511355594158098</v>
      </c>
      <c r="DD145">
        <v>2.3999227948272499</v>
      </c>
      <c r="DE145">
        <v>2.25853523411917</v>
      </c>
      <c r="DF145">
        <v>2.3342863644008198</v>
      </c>
      <c r="DG145">
        <v>2.0067649980509699</v>
      </c>
      <c r="DH145">
        <v>2.1476228199227898</v>
      </c>
      <c r="DI145">
        <v>2.02664536691662</v>
      </c>
      <c r="DJ145">
        <v>2.143424348406</v>
      </c>
      <c r="DK145">
        <v>2.3976002437252402</v>
      </c>
      <c r="DL145">
        <v>2.5639427245670299</v>
      </c>
      <c r="DM145">
        <v>2.2742650522290799</v>
      </c>
      <c r="DN145">
        <v>2.4855365603613002</v>
      </c>
      <c r="DO145">
        <v>2.2307749978579299</v>
      </c>
      <c r="DP145">
        <v>2.3416052609030902</v>
      </c>
      <c r="DQ145">
        <v>2.2482165802649599</v>
      </c>
      <c r="DR145">
        <v>2.3989100093047901</v>
      </c>
      <c r="DS145">
        <v>2.2736415584415499</v>
      </c>
      <c r="DT145">
        <v>2.37936623376623</v>
      </c>
      <c r="DU145">
        <v>2.2538585748437598</v>
      </c>
      <c r="DV145">
        <v>2.4114834542632999</v>
      </c>
      <c r="DW145">
        <v>2.3822453602676799</v>
      </c>
      <c r="DX145">
        <v>2.5178107529563301</v>
      </c>
      <c r="DY145">
        <v>2.1046210720887202</v>
      </c>
      <c r="DZ145">
        <v>2.17360920636813</v>
      </c>
      <c r="EA145">
        <v>2.4235516623531699</v>
      </c>
      <c r="EB145">
        <v>2.5921333295412499</v>
      </c>
      <c r="EC145">
        <v>2.3119091042491999</v>
      </c>
      <c r="ED145">
        <v>2.5028614552543802</v>
      </c>
    </row>
    <row r="146" spans="1:134" x14ac:dyDescent="0.45">
      <c r="A146" t="s">
        <v>72</v>
      </c>
      <c r="B146" t="s">
        <v>153</v>
      </c>
      <c r="C146" t="s">
        <v>68</v>
      </c>
      <c r="D146">
        <v>40</v>
      </c>
      <c r="E146" s="1" cm="1">
        <f t="array" ref="E146">SUMPRODUCT($G146:$FZZ146,$G$2:$FZZ$2)/SUMPRODUCT(--($G146:$FZZ146&lt;&gt;""),$G$2:$FZZ$2)</f>
        <v>2.0508679315214229</v>
      </c>
      <c r="F146" s="1" cm="1">
        <f t="array" ref="F146">SUMPRODUCT($G146:$FZZ146,$F$2:$FZY$2)/SUMPRODUCT(--($G146:$FZZ146&lt;&gt;""),$F$2:$FZY$2)</f>
        <v>2.1174648073499331</v>
      </c>
      <c r="G146">
        <v>1.93135191287871</v>
      </c>
      <c r="H146">
        <v>2.04655261632317</v>
      </c>
      <c r="I146">
        <v>2.0474247476042802</v>
      </c>
      <c r="J146">
        <v>2.1828265988948199</v>
      </c>
      <c r="K146">
        <v>2.1461658508902599</v>
      </c>
      <c r="L146">
        <v>2.2895367808753599</v>
      </c>
      <c r="M146">
        <v>1.9341392751442199</v>
      </c>
      <c r="N146">
        <v>2.04197190585595</v>
      </c>
      <c r="O146">
        <v>1.9209495407371999</v>
      </c>
      <c r="P146">
        <v>2.0512227126327001</v>
      </c>
      <c r="Q146">
        <v>1.9720414068326699</v>
      </c>
      <c r="R146">
        <v>2.0862538218537798</v>
      </c>
      <c r="S146">
        <v>2.2603098979391101</v>
      </c>
      <c r="T146">
        <v>2.4714639897234898</v>
      </c>
      <c r="U146">
        <v>1.59237492692593</v>
      </c>
      <c r="V146">
        <v>1.6634370667118401</v>
      </c>
      <c r="W146">
        <v>1.70050803734381</v>
      </c>
      <c r="X146">
        <v>1.803156734054</v>
      </c>
      <c r="Y146">
        <v>1.6938564790913699</v>
      </c>
      <c r="Z146">
        <v>1.7805550775349399</v>
      </c>
      <c r="AA146">
        <v>1.9529363428600699</v>
      </c>
      <c r="AB146">
        <v>2.0935726574737399</v>
      </c>
      <c r="AC146">
        <v>2.5180361424503199</v>
      </c>
      <c r="AD146">
        <v>2.3892051709495798</v>
      </c>
      <c r="AE146">
        <v>1.98296766912172</v>
      </c>
      <c r="AF146">
        <v>2.05705334643562</v>
      </c>
      <c r="AG146">
        <v>2.0387824431915602</v>
      </c>
      <c r="AH146">
        <v>2.2211033589872602</v>
      </c>
      <c r="AI146">
        <v>2.1623238763470201</v>
      </c>
      <c r="AJ146">
        <v>2.3354474320576002</v>
      </c>
      <c r="AK146">
        <v>2.1702341930579601</v>
      </c>
      <c r="AL146">
        <v>2.3334285534451098</v>
      </c>
      <c r="AM146">
        <v>2.1660095508386701</v>
      </c>
      <c r="AN146">
        <v>2.0408417313869101</v>
      </c>
      <c r="AO146">
        <v>2.3953346186692799</v>
      </c>
      <c r="AP146">
        <v>2.0651510054087598</v>
      </c>
      <c r="AQ146">
        <v>1.67923869756272</v>
      </c>
      <c r="AR146">
        <v>1.7547546499411799</v>
      </c>
      <c r="AS146">
        <v>1.9937502784749901</v>
      </c>
      <c r="AT146">
        <v>2.0662161560054</v>
      </c>
      <c r="AU146">
        <v>2.1027534448225098</v>
      </c>
      <c r="AV146">
        <v>2.2050242525157402</v>
      </c>
      <c r="AW146">
        <v>2.1769185791550898</v>
      </c>
      <c r="AX146">
        <v>2.3731910539394798</v>
      </c>
      <c r="AY146">
        <v>2.2762889930499401</v>
      </c>
      <c r="AZ146">
        <v>2.4806529820591501</v>
      </c>
      <c r="BA146">
        <v>2.2500536859220102</v>
      </c>
      <c r="BB146">
        <v>2.4926373592661899</v>
      </c>
      <c r="BC146">
        <v>1.9719533209117199</v>
      </c>
      <c r="BD146">
        <v>2.0131127330802299</v>
      </c>
      <c r="BE146">
        <v>1.9521119136627301</v>
      </c>
      <c r="BF146">
        <v>2.0597797587834199</v>
      </c>
      <c r="BG146">
        <v>2.24972239075933</v>
      </c>
      <c r="BH146">
        <v>2.4543404347875799</v>
      </c>
      <c r="BI146">
        <v>2.1283425070480901</v>
      </c>
      <c r="BJ146">
        <v>2.2512540122289</v>
      </c>
      <c r="BK146">
        <v>2.2649499437871401</v>
      </c>
      <c r="BL146">
        <v>2.4729509074361502</v>
      </c>
      <c r="BM146">
        <v>2.1050768801492001</v>
      </c>
      <c r="BN146">
        <v>2.2349287004537901</v>
      </c>
      <c r="BO146">
        <v>2.2369243199569002</v>
      </c>
      <c r="BP146">
        <v>2.4345812011850199</v>
      </c>
      <c r="BQ146">
        <v>2.2969047695934299</v>
      </c>
      <c r="BR146">
        <v>2.4759582781670799</v>
      </c>
      <c r="BS146">
        <v>1.9807851239669401</v>
      </c>
      <c r="BT146">
        <v>2.0711260330578498</v>
      </c>
      <c r="BU146">
        <v>2.3195837035156699</v>
      </c>
      <c r="BV146">
        <v>2.6199481442532502</v>
      </c>
      <c r="BW146">
        <v>1.97869675854994</v>
      </c>
      <c r="BX146">
        <v>2.0890099788166601</v>
      </c>
      <c r="BY146">
        <v>1.9723799294153701</v>
      </c>
      <c r="BZ146">
        <v>2.07043117999079</v>
      </c>
      <c r="CA146">
        <v>1.9130978381286901</v>
      </c>
      <c r="CB146">
        <v>2.0709650872028602</v>
      </c>
      <c r="CC146">
        <v>2.14876220758573</v>
      </c>
      <c r="CD146">
        <v>2.2890861126155202</v>
      </c>
      <c r="CE146">
        <v>1.93012511319325</v>
      </c>
      <c r="CF146">
        <v>2.08634103971466</v>
      </c>
      <c r="CG146">
        <v>2.1337297630916701</v>
      </c>
      <c r="CH146">
        <v>2.2396738356359398</v>
      </c>
      <c r="CI146">
        <v>2.1358623618277899</v>
      </c>
      <c r="CJ146">
        <v>2.26334753123753</v>
      </c>
      <c r="CK146">
        <v>2.1089727802601099</v>
      </c>
      <c r="CL146">
        <v>2.2109324608005201</v>
      </c>
      <c r="CM146">
        <v>2.2065628495835998</v>
      </c>
      <c r="CN146">
        <v>2.3093737237423801</v>
      </c>
      <c r="CO146">
        <v>2.1492926780519199</v>
      </c>
      <c r="CP146">
        <v>2.3178063026049802</v>
      </c>
      <c r="CQ146">
        <v>1.9821816380700701</v>
      </c>
      <c r="CR146">
        <v>2.0661298721091201</v>
      </c>
      <c r="CS146">
        <v>1.9914593513993699</v>
      </c>
      <c r="CT146">
        <v>2.1159151488227401</v>
      </c>
      <c r="CU146">
        <v>1.94720923436586</v>
      </c>
      <c r="CV146">
        <v>2.1101402688486202</v>
      </c>
      <c r="CW146">
        <v>1.9627175359321201</v>
      </c>
      <c r="CX146">
        <v>2.1203446322473498</v>
      </c>
      <c r="CY146">
        <v>1.9900505042458601</v>
      </c>
      <c r="CZ146">
        <v>2.0747845205283002</v>
      </c>
      <c r="DA146">
        <v>2.1244017537400799</v>
      </c>
      <c r="DB146">
        <v>2.29560895612302</v>
      </c>
      <c r="DC146">
        <v>2.1502798687512001</v>
      </c>
      <c r="DD146">
        <v>2.31685002895194</v>
      </c>
      <c r="DE146">
        <v>2.1665693849487</v>
      </c>
      <c r="DF146">
        <v>2.2556563548045601</v>
      </c>
      <c r="DG146">
        <v>1.95641731738906</v>
      </c>
      <c r="DH146">
        <v>2.0497189633709301</v>
      </c>
      <c r="DI146">
        <v>1.9572247252874999</v>
      </c>
      <c r="DJ146">
        <v>2.0667374935053799</v>
      </c>
      <c r="DK146">
        <v>2.22900799137587</v>
      </c>
      <c r="DL146">
        <v>2.45625834876145</v>
      </c>
      <c r="DM146">
        <v>2.2201379845390798</v>
      </c>
      <c r="DN146">
        <v>2.3586766783962698</v>
      </c>
      <c r="DO146">
        <v>2.0635335446833998</v>
      </c>
      <c r="DP146">
        <v>2.1559313683488899</v>
      </c>
      <c r="DQ146">
        <v>2.1032389560902098</v>
      </c>
      <c r="DR146">
        <v>2.26270548096947</v>
      </c>
      <c r="DS146">
        <v>2.1354389610389601</v>
      </c>
      <c r="DT146">
        <v>2.3466805194805098</v>
      </c>
      <c r="DU146">
        <v>2.1599001803464302</v>
      </c>
      <c r="DV146">
        <v>2.33895692656125</v>
      </c>
      <c r="DW146">
        <v>2.31046199887773</v>
      </c>
      <c r="DX146">
        <v>2.4203088305588398</v>
      </c>
      <c r="DY146">
        <v>1.9901556257826001</v>
      </c>
      <c r="DZ146">
        <v>2.0612605092123299</v>
      </c>
      <c r="EA146">
        <v>2.3296834561019302</v>
      </c>
      <c r="EB146">
        <v>2.4870026449759601</v>
      </c>
      <c r="EC146">
        <v>2.2149235897113302</v>
      </c>
      <c r="ED146">
        <v>2.4300568098442401</v>
      </c>
    </row>
    <row r="147" spans="1:134" x14ac:dyDescent="0.45">
      <c r="A147" t="s">
        <v>72</v>
      </c>
      <c r="B147" t="s">
        <v>153</v>
      </c>
      <c r="C147" t="s">
        <v>68</v>
      </c>
      <c r="D147">
        <v>45</v>
      </c>
      <c r="E147" s="1" cm="1">
        <f t="array" ref="E147">SUMPRODUCT($G147:$FZZ147,$G$2:$FZZ$2)/SUMPRODUCT(--($G147:$FZZ147&lt;&gt;""),$G$2:$FZZ$2)</f>
        <v>1.980280867829717</v>
      </c>
      <c r="F147" s="1" cm="1">
        <f t="array" ref="F147">SUMPRODUCT($G147:$FZZ147,$F$2:$FZY$2)/SUMPRODUCT(--($G147:$FZZ147&lt;&gt;""),$F$2:$FZY$2)</f>
        <v>2.0520215137743514</v>
      </c>
      <c r="G147">
        <v>1.8906762482443</v>
      </c>
      <c r="H147">
        <v>1.99063500647806</v>
      </c>
      <c r="I147">
        <v>2.0005790140439998</v>
      </c>
      <c r="J147">
        <v>2.1110074844365601</v>
      </c>
      <c r="K147">
        <v>2.0476886335154001</v>
      </c>
      <c r="L147">
        <v>2.1995554609727801</v>
      </c>
      <c r="M147">
        <v>1.8450177870304501</v>
      </c>
      <c r="N147">
        <v>1.9701427597185399</v>
      </c>
      <c r="O147">
        <v>1.8768125969223399</v>
      </c>
      <c r="P147">
        <v>2.0160276750566601</v>
      </c>
      <c r="Q147">
        <v>1.9189903667808099</v>
      </c>
      <c r="R147">
        <v>2.0290128976582702</v>
      </c>
      <c r="S147">
        <v>2.18651426739806</v>
      </c>
      <c r="T147">
        <v>2.4101813201622999</v>
      </c>
      <c r="U147">
        <v>1.5629359494216599</v>
      </c>
      <c r="V147">
        <v>1.6376812879840901</v>
      </c>
      <c r="W147">
        <v>1.6663215405493901</v>
      </c>
      <c r="X147">
        <v>1.7804895526229501</v>
      </c>
      <c r="Y147">
        <v>1.66478087535134</v>
      </c>
      <c r="Z147">
        <v>1.7430710912254499</v>
      </c>
      <c r="AA147">
        <v>1.8945972318516799</v>
      </c>
      <c r="AB147">
        <v>2.0346249646919801</v>
      </c>
      <c r="AC147">
        <v>2.4337190818491701</v>
      </c>
      <c r="AD147">
        <v>2.32743056647689</v>
      </c>
      <c r="AE147">
        <v>1.8857084480594599</v>
      </c>
      <c r="AF147">
        <v>1.99515474649983</v>
      </c>
      <c r="AG147">
        <v>1.9762226193571899</v>
      </c>
      <c r="AH147">
        <v>2.1429713564864201</v>
      </c>
      <c r="AI147">
        <v>2.1143625673722202</v>
      </c>
      <c r="AJ147">
        <v>2.2841757865822299</v>
      </c>
      <c r="AK147">
        <v>2.0816891725049498</v>
      </c>
      <c r="AL147">
        <v>2.26591103859319</v>
      </c>
      <c r="AM147">
        <v>2.0201000968679299</v>
      </c>
      <c r="AN147">
        <v>1.90234182485597</v>
      </c>
      <c r="AO147">
        <v>2.3534070029243499</v>
      </c>
      <c r="AP147">
        <v>1.9999353018814201</v>
      </c>
      <c r="AQ147">
        <v>1.6345315504922999</v>
      </c>
      <c r="AR147">
        <v>1.71399502284395</v>
      </c>
      <c r="AS147">
        <v>1.8804948686340599</v>
      </c>
      <c r="AT147">
        <v>1.9971751496338901</v>
      </c>
      <c r="AU147">
        <v>2.0477448780134599</v>
      </c>
      <c r="AV147">
        <v>2.1288399816597798</v>
      </c>
      <c r="AW147">
        <v>2.0599473761146001</v>
      </c>
      <c r="AX147">
        <v>2.2486478585002101</v>
      </c>
      <c r="AY147">
        <v>2.2787295943106498</v>
      </c>
      <c r="AZ147">
        <v>2.4754323581703499</v>
      </c>
      <c r="BA147">
        <v>2.2248979967481599</v>
      </c>
      <c r="BB147">
        <v>2.3642819891401001</v>
      </c>
      <c r="BC147">
        <v>1.89372522099718</v>
      </c>
      <c r="BD147">
        <v>1.9742088230761601</v>
      </c>
      <c r="BE147">
        <v>1.87533196880761</v>
      </c>
      <c r="BF147">
        <v>2.04829406093002</v>
      </c>
      <c r="BG147">
        <v>2.10475885201424</v>
      </c>
      <c r="BH147">
        <v>2.29893649903266</v>
      </c>
      <c r="BI147">
        <v>2.0436188779184001</v>
      </c>
      <c r="BJ147">
        <v>2.1846418589892198</v>
      </c>
      <c r="BK147">
        <v>2.1733363670432002</v>
      </c>
      <c r="BL147">
        <v>2.3984287167407201</v>
      </c>
      <c r="BM147">
        <v>2.0752059683080399</v>
      </c>
      <c r="BN147">
        <v>2.1551701349624701</v>
      </c>
      <c r="BO147">
        <v>2.1929033126851598</v>
      </c>
      <c r="BP147">
        <v>2.3794101804470702</v>
      </c>
      <c r="BQ147">
        <v>2.1882164885200299</v>
      </c>
      <c r="BR147">
        <v>2.4096941905899798</v>
      </c>
      <c r="BS147">
        <v>1.8922348484848399</v>
      </c>
      <c r="BT147">
        <v>2.0472623966942098</v>
      </c>
      <c r="BU147">
        <v>2.2072779359236998</v>
      </c>
      <c r="BV147">
        <v>2.4571646147988302</v>
      </c>
      <c r="BW147">
        <v>1.85153012963135</v>
      </c>
      <c r="BX147">
        <v>1.95179791897041</v>
      </c>
      <c r="BY147">
        <v>1.9050943685744901</v>
      </c>
      <c r="BZ147">
        <v>2.0398700833716901</v>
      </c>
      <c r="CA147">
        <v>1.8819358718703501</v>
      </c>
      <c r="CB147">
        <v>2.0409426138701598</v>
      </c>
      <c r="CC147">
        <v>2.0520099931864602</v>
      </c>
      <c r="CD147">
        <v>2.12851377557259</v>
      </c>
      <c r="CE147">
        <v>1.8994659126610101</v>
      </c>
      <c r="CF147">
        <v>2.0650514682781602</v>
      </c>
      <c r="CG147">
        <v>2.0605208184968902</v>
      </c>
      <c r="CH147">
        <v>2.18955039642975</v>
      </c>
      <c r="CI147">
        <v>2.0802846443875298</v>
      </c>
      <c r="CJ147">
        <v>2.1525652738994401</v>
      </c>
      <c r="CK147">
        <v>2.04411919924005</v>
      </c>
      <c r="CL147">
        <v>2.14902250524809</v>
      </c>
      <c r="CM147">
        <v>2.1068593852655502</v>
      </c>
      <c r="CN147">
        <v>2.22005788660617</v>
      </c>
      <c r="CO147">
        <v>2.0714428479424298</v>
      </c>
      <c r="CP147">
        <v>2.2504275022763101</v>
      </c>
      <c r="CQ147">
        <v>1.90899046215979</v>
      </c>
      <c r="CR147">
        <v>2.0341254016433998</v>
      </c>
      <c r="CS147">
        <v>1.8336628165259801</v>
      </c>
      <c r="CT147">
        <v>1.9622501110617501</v>
      </c>
      <c r="CU147">
        <v>1.9367475160724701</v>
      </c>
      <c r="CV147">
        <v>2.03962594973699</v>
      </c>
      <c r="CW147">
        <v>1.86277945380531</v>
      </c>
      <c r="CX147">
        <v>1.98935539541807</v>
      </c>
      <c r="CY147">
        <v>1.91419854382079</v>
      </c>
      <c r="CZ147">
        <v>2.0116940430480899</v>
      </c>
      <c r="DA147">
        <v>2.1006559791157602</v>
      </c>
      <c r="DB147">
        <v>2.2853843836808401</v>
      </c>
      <c r="DC147">
        <v>2.1203499967831099</v>
      </c>
      <c r="DD147">
        <v>2.2420896866756701</v>
      </c>
      <c r="DE147">
        <v>2.1222979590625299</v>
      </c>
      <c r="DF147">
        <v>2.2004135297434702</v>
      </c>
      <c r="DG147">
        <v>1.9082072755164901</v>
      </c>
      <c r="DH147">
        <v>2.0319639870735702</v>
      </c>
      <c r="DI147">
        <v>1.8937830062115599</v>
      </c>
      <c r="DJ147">
        <v>2.0352298899599002</v>
      </c>
      <c r="DK147">
        <v>2.1849968362588101</v>
      </c>
      <c r="DL147">
        <v>2.30088350401912</v>
      </c>
      <c r="DM147">
        <v>2.1425286082402799</v>
      </c>
      <c r="DN147">
        <v>2.3385331523094299</v>
      </c>
      <c r="DO147">
        <v>1.9965191500299799</v>
      </c>
      <c r="DP147">
        <v>2.0892382829234801</v>
      </c>
      <c r="DQ147">
        <v>2.04844403089783</v>
      </c>
      <c r="DR147">
        <v>2.1746643626212898</v>
      </c>
      <c r="DS147">
        <v>2.1191688311688299</v>
      </c>
      <c r="DT147">
        <v>2.3007376623376601</v>
      </c>
      <c r="DU147">
        <v>2.0846579708929198</v>
      </c>
      <c r="DV147">
        <v>2.28093151029652</v>
      </c>
      <c r="DW147">
        <v>2.2288068665959999</v>
      </c>
      <c r="DX147">
        <v>2.3527235696323499</v>
      </c>
      <c r="DY147">
        <v>1.93276489177747</v>
      </c>
      <c r="DZ147">
        <v>2.00983841154373</v>
      </c>
      <c r="EA147">
        <v>2.2433662296294101</v>
      </c>
      <c r="EB147">
        <v>2.3919968146525901</v>
      </c>
      <c r="EC147">
        <v>2.1569817411902799</v>
      </c>
      <c r="ED147">
        <v>2.3505020648596502</v>
      </c>
    </row>
    <row r="148" spans="1:134" x14ac:dyDescent="0.45">
      <c r="A148" t="s">
        <v>72</v>
      </c>
      <c r="B148" t="s">
        <v>153</v>
      </c>
      <c r="C148" t="s">
        <v>68</v>
      </c>
      <c r="D148">
        <v>50</v>
      </c>
      <c r="E148" s="1" cm="1">
        <f t="array" ref="E148">SUMPRODUCT($G148:$FZZ148,$G$2:$FZZ$2)/SUMPRODUCT(--($G148:$FZZ148&lt;&gt;""),$G$2:$FZZ$2)</f>
        <v>1.9112573006259705</v>
      </c>
      <c r="F148" s="1" cm="1">
        <f t="array" ref="F148">SUMPRODUCT($G148:$FZZ148,$F$2:$FZY$2)/SUMPRODUCT(--($G148:$FZZ148&lt;&gt;""),$F$2:$FZY$2)</f>
        <v>1.9773643167328125</v>
      </c>
      <c r="G148">
        <v>1.8381435758167599</v>
      </c>
      <c r="H148">
        <v>1.9328478995879701</v>
      </c>
      <c r="I148">
        <v>1.94108629252255</v>
      </c>
      <c r="J148">
        <v>2.0613618876634998</v>
      </c>
      <c r="K148">
        <v>2.0007306519117498</v>
      </c>
      <c r="L148">
        <v>2.1721879359674601</v>
      </c>
      <c r="M148">
        <v>1.80634601142039</v>
      </c>
      <c r="N148">
        <v>1.93463112602638</v>
      </c>
      <c r="O148">
        <v>1.8286627698914399</v>
      </c>
      <c r="P148">
        <v>1.9717189550280301</v>
      </c>
      <c r="Q148">
        <v>1.8654668421237599</v>
      </c>
      <c r="R148">
        <v>1.9840800021867</v>
      </c>
      <c r="S148">
        <v>2.14228788309256</v>
      </c>
      <c r="T148">
        <v>2.3448385553637201</v>
      </c>
      <c r="U148">
        <v>1.39218437993721</v>
      </c>
      <c r="V148">
        <v>1.4504067752406</v>
      </c>
      <c r="W148">
        <v>1.5440357527259101</v>
      </c>
      <c r="X148">
        <v>1.6490564602929401</v>
      </c>
      <c r="Y148">
        <v>1.62512667546224</v>
      </c>
      <c r="Z148">
        <v>1.70246324021491</v>
      </c>
      <c r="AA148">
        <v>1.78165267185373</v>
      </c>
      <c r="AB148">
        <v>1.9032971265695999</v>
      </c>
      <c r="AC148">
        <v>2.3850049236769499</v>
      </c>
      <c r="AD148">
        <v>2.2503840951926999</v>
      </c>
      <c r="AE148">
        <v>1.8139695079829901</v>
      </c>
      <c r="AF148">
        <v>1.93632869888403</v>
      </c>
      <c r="AG148">
        <v>1.9026441443186</v>
      </c>
      <c r="AH148">
        <v>2.0745909847902202</v>
      </c>
      <c r="AI148">
        <v>1.9943720925552599</v>
      </c>
      <c r="AJ148">
        <v>2.1353548633773398</v>
      </c>
      <c r="AK148">
        <v>1.9771859067778901</v>
      </c>
      <c r="AL148">
        <v>2.17997569466299</v>
      </c>
      <c r="AM148">
        <v>1.97318287646788</v>
      </c>
      <c r="AN148">
        <v>1.84945533028567</v>
      </c>
      <c r="AO148">
        <v>2.30085272120286</v>
      </c>
      <c r="AP148">
        <v>1.9348037059082299</v>
      </c>
      <c r="AQ148">
        <v>1.59559734598215</v>
      </c>
      <c r="AR148">
        <v>1.6722616043475</v>
      </c>
      <c r="AS148">
        <v>1.8450728490591199</v>
      </c>
      <c r="AT148">
        <v>1.9446406558643099</v>
      </c>
      <c r="AU148">
        <v>1.9756509568281</v>
      </c>
      <c r="AV148">
        <v>2.0760274137889398</v>
      </c>
      <c r="AW148">
        <v>2.0396871802368</v>
      </c>
      <c r="AX148">
        <v>2.1456512205817799</v>
      </c>
      <c r="AY148">
        <v>2.14385000808146</v>
      </c>
      <c r="AZ148">
        <v>2.3448682721836098</v>
      </c>
      <c r="BA148">
        <v>2.1298892536122902</v>
      </c>
      <c r="BB148">
        <v>2.3447096358560602</v>
      </c>
      <c r="BC148">
        <v>1.8169821100853101</v>
      </c>
      <c r="BD148">
        <v>1.90308345358008</v>
      </c>
      <c r="BE148">
        <v>1.8077202835055901</v>
      </c>
      <c r="BF148">
        <v>1.9161662465957301</v>
      </c>
      <c r="BG148">
        <v>2.0421164699552299</v>
      </c>
      <c r="BH148">
        <v>2.2283149977676699</v>
      </c>
      <c r="BI148">
        <v>1.9831089739678001</v>
      </c>
      <c r="BJ148">
        <v>2.1001989333268201</v>
      </c>
      <c r="BK148">
        <v>2.12601049306708</v>
      </c>
      <c r="BL148">
        <v>2.34133251244713</v>
      </c>
      <c r="BM148">
        <v>2.00885553581131</v>
      </c>
      <c r="BN148">
        <v>2.1054587108807001</v>
      </c>
      <c r="BO148">
        <v>2.0909776461082599</v>
      </c>
      <c r="BP148">
        <v>2.2929033126851599</v>
      </c>
      <c r="BQ148">
        <v>2.0331804824490498</v>
      </c>
      <c r="BR148">
        <v>2.1998014014919098</v>
      </c>
      <c r="BS148">
        <v>1.81398071625344</v>
      </c>
      <c r="BT148">
        <v>1.8976928374655599</v>
      </c>
      <c r="BU148">
        <v>2.1253422297971101</v>
      </c>
      <c r="BV148">
        <v>2.3068010806302399</v>
      </c>
      <c r="BW148">
        <v>1.8139063936369999</v>
      </c>
      <c r="BX148">
        <v>1.88966013402789</v>
      </c>
      <c r="BY148">
        <v>1.79067566876374</v>
      </c>
      <c r="BZ148">
        <v>1.9184568564267801</v>
      </c>
      <c r="CA148">
        <v>1.8458994080967299</v>
      </c>
      <c r="CB148">
        <v>1.9341784572531799</v>
      </c>
      <c r="CC148">
        <v>1.96310208074913</v>
      </c>
      <c r="CD148">
        <v>2.1208965914848199</v>
      </c>
      <c r="CE148">
        <v>1.87462807931843</v>
      </c>
      <c r="CF148">
        <v>1.9712997357284101</v>
      </c>
      <c r="CG148">
        <v>2.0096021459431199</v>
      </c>
      <c r="CH148">
        <v>2.1165194891515902</v>
      </c>
      <c r="CI148">
        <v>2.0102044755568702</v>
      </c>
      <c r="CJ148">
        <v>2.14102250646626</v>
      </c>
      <c r="CK148">
        <v>2.0003870105196402</v>
      </c>
      <c r="CL148">
        <v>2.07429429218121</v>
      </c>
      <c r="CM148">
        <v>1.9866292593710599</v>
      </c>
      <c r="CN148">
        <v>2.1486229735248599</v>
      </c>
      <c r="CO148">
        <v>2.0147571564991398</v>
      </c>
      <c r="CP148">
        <v>2.19388616225099</v>
      </c>
      <c r="CQ148">
        <v>1.8767065875868301</v>
      </c>
      <c r="CR148">
        <v>1.95971500781061</v>
      </c>
      <c r="CS148">
        <v>1.81196135051088</v>
      </c>
      <c r="CT148">
        <v>1.91426032874278</v>
      </c>
      <c r="CU148">
        <v>1.85753945061367</v>
      </c>
      <c r="CV148">
        <v>2.0032291057860898</v>
      </c>
      <c r="CW148">
        <v>1.81205949385432</v>
      </c>
      <c r="CX148">
        <v>1.9175965325991</v>
      </c>
      <c r="CY148">
        <v>1.8346344416652001</v>
      </c>
      <c r="CZ148">
        <v>1.9497984609747101</v>
      </c>
      <c r="DA148">
        <v>2.0495665852270801</v>
      </c>
      <c r="DB148">
        <v>2.1584725057732799</v>
      </c>
      <c r="DC148">
        <v>2.0346265199768299</v>
      </c>
      <c r="DD148">
        <v>2.1912114778356799</v>
      </c>
      <c r="DE148">
        <v>2.04107596877751</v>
      </c>
      <c r="DF148">
        <v>2.1443495810290698</v>
      </c>
      <c r="DG148">
        <v>1.86379468608145</v>
      </c>
      <c r="DH148">
        <v>1.9527204597180801</v>
      </c>
      <c r="DI148">
        <v>1.86670337254658</v>
      </c>
      <c r="DJ148">
        <v>1.9690274751265899</v>
      </c>
      <c r="DK148">
        <v>2.0577207002413802</v>
      </c>
      <c r="DL148">
        <v>2.24651402591924</v>
      </c>
      <c r="DM148">
        <v>2.0960211687124199</v>
      </c>
      <c r="DN148">
        <v>2.2294616386356698</v>
      </c>
      <c r="DO148">
        <v>1.94503470139662</v>
      </c>
      <c r="DP148">
        <v>2.0410633193385301</v>
      </c>
      <c r="DQ148">
        <v>1.97626537876438</v>
      </c>
      <c r="DR148">
        <v>2.1246547624322401</v>
      </c>
      <c r="DS148">
        <v>1.9592519480519399</v>
      </c>
      <c r="DT148">
        <v>2.1558233766233701</v>
      </c>
      <c r="DU148">
        <v>1.95341399991611</v>
      </c>
      <c r="DV148">
        <v>2.11220274294342</v>
      </c>
      <c r="DW148">
        <v>2.1501756136084902</v>
      </c>
      <c r="DX148">
        <v>2.2929422033792601</v>
      </c>
      <c r="DY148">
        <v>1.8542066662691501</v>
      </c>
      <c r="DZ148">
        <v>1.9642358833700999</v>
      </c>
      <c r="EA148">
        <v>2.1746252950712401</v>
      </c>
      <c r="EB148">
        <v>2.3304513523506101</v>
      </c>
      <c r="EC148">
        <v>2.0201454835125601</v>
      </c>
      <c r="ED148">
        <v>2.1999245330482302</v>
      </c>
    </row>
    <row r="149" spans="1:134" x14ac:dyDescent="0.45">
      <c r="A149" t="s">
        <v>72</v>
      </c>
      <c r="B149" t="s">
        <v>153</v>
      </c>
      <c r="C149" t="s">
        <v>140</v>
      </c>
      <c r="D149">
        <v>30</v>
      </c>
      <c r="E149" s="1" cm="1">
        <f t="array" ref="E149">SUMPRODUCT($G149:$FZZ149,$G$2:$FZZ$2)/SUMPRODUCT(--($G149:$FZZ149&lt;&gt;""),$G$2:$FZZ$2)</f>
        <v>2.3713783787163667</v>
      </c>
      <c r="F149" s="1" cm="1">
        <f t="array" ref="F149">SUMPRODUCT($G149:$FZZ149,$F$2:$FZY$2)/SUMPRODUCT(--($G149:$FZZ149&lt;&gt;""),$F$2:$FZY$2)</f>
        <v>2.4387057725533117</v>
      </c>
      <c r="G149">
        <v>2.2262519405029102</v>
      </c>
      <c r="H149">
        <v>2.3110952023375502</v>
      </c>
      <c r="I149">
        <v>2.36978984510402</v>
      </c>
      <c r="J149">
        <v>2.49179859637669</v>
      </c>
      <c r="K149">
        <v>2.4403773852592701</v>
      </c>
      <c r="L149">
        <v>2.6149984630299499</v>
      </c>
      <c r="M149">
        <v>2.1903406161945602</v>
      </c>
      <c r="N149">
        <v>2.28401740017082</v>
      </c>
      <c r="O149">
        <v>2.18309435762853</v>
      </c>
      <c r="P149">
        <v>2.3419086245973899</v>
      </c>
      <c r="Q149">
        <v>2.2772781762875201</v>
      </c>
      <c r="R149">
        <v>2.4203785343605602</v>
      </c>
      <c r="S149">
        <v>2.6173530218812902</v>
      </c>
      <c r="T149">
        <v>2.8606284891443399</v>
      </c>
      <c r="U149">
        <v>1.7381203089557899</v>
      </c>
      <c r="V149">
        <v>1.7811876541873699</v>
      </c>
      <c r="W149">
        <v>1.97725531143244</v>
      </c>
      <c r="X149">
        <v>2.0309282722635502</v>
      </c>
      <c r="Y149">
        <v>1.9663855905466601</v>
      </c>
      <c r="Z149">
        <v>2.0707351000975098</v>
      </c>
      <c r="AA149">
        <v>2.2163264258018098</v>
      </c>
      <c r="AB149">
        <v>2.3627224404899398</v>
      </c>
      <c r="AC149">
        <v>2.76784439729113</v>
      </c>
      <c r="AD149">
        <v>2.6943787819766798</v>
      </c>
      <c r="AE149">
        <v>2.2823595800780301</v>
      </c>
      <c r="AF149">
        <v>2.3017036222648102</v>
      </c>
      <c r="AG149">
        <v>2.38843304433464</v>
      </c>
      <c r="AH149">
        <v>2.5121113871383498</v>
      </c>
      <c r="AI149">
        <v>2.4730796191268301</v>
      </c>
      <c r="AJ149">
        <v>2.6731587720563299</v>
      </c>
      <c r="AK149">
        <v>2.46448370525663</v>
      </c>
      <c r="AL149">
        <v>2.7156566072267201</v>
      </c>
      <c r="AM149">
        <v>2.3969970939618901</v>
      </c>
      <c r="AN149">
        <v>2.33042587903403</v>
      </c>
      <c r="AO149">
        <v>2.9475686447038099</v>
      </c>
      <c r="AP149">
        <v>2.61155896586527</v>
      </c>
      <c r="AQ149">
        <v>2.0214478428251801</v>
      </c>
      <c r="AR149">
        <v>2.0510559877700101</v>
      </c>
      <c r="AS149">
        <v>2.3881510745421801</v>
      </c>
      <c r="AT149">
        <v>2.3678513611857799</v>
      </c>
      <c r="AU149">
        <v>2.47238109027727</v>
      </c>
      <c r="AV149">
        <v>2.5223219672289301</v>
      </c>
      <c r="AW149">
        <v>2.5285338400818498</v>
      </c>
      <c r="AX149">
        <v>2.7349802660429701</v>
      </c>
      <c r="AY149">
        <v>2.6949086794892501</v>
      </c>
      <c r="AZ149">
        <v>2.9081622757394499</v>
      </c>
      <c r="BA149">
        <v>2.6412553302451101</v>
      </c>
      <c r="BB149">
        <v>2.8931496763505802</v>
      </c>
      <c r="BC149">
        <v>2.4282512153093898</v>
      </c>
      <c r="BD149">
        <v>2.3791765315700202</v>
      </c>
      <c r="BE149">
        <v>2.26772332831503</v>
      </c>
      <c r="BF149">
        <v>2.4116074902312299</v>
      </c>
      <c r="BG149">
        <v>2.6270763454031298</v>
      </c>
      <c r="BH149">
        <v>2.87904250569528</v>
      </c>
      <c r="BI149">
        <v>2.40654405213761</v>
      </c>
      <c r="BJ149">
        <v>2.5513992457619801</v>
      </c>
      <c r="BK149">
        <v>2.84913539268697</v>
      </c>
      <c r="BL149">
        <v>2.8764253975052099</v>
      </c>
      <c r="BM149">
        <v>2.4924294714581499</v>
      </c>
      <c r="BN149">
        <v>2.61927070330283</v>
      </c>
      <c r="BO149">
        <v>2.5929571774845099</v>
      </c>
      <c r="BP149">
        <v>2.79932669000807</v>
      </c>
      <c r="BQ149">
        <v>2.74754577453418</v>
      </c>
      <c r="BR149">
        <v>2.87167791520005</v>
      </c>
      <c r="BS149">
        <v>2.23719008264462</v>
      </c>
      <c r="BT149">
        <v>2.3529614325068802</v>
      </c>
      <c r="BU149">
        <v>2.7373850923793799</v>
      </c>
      <c r="BV149">
        <v>3.0068899243921399</v>
      </c>
      <c r="BW149">
        <v>2.2255292503230701</v>
      </c>
      <c r="BX149">
        <v>2.35626640376237</v>
      </c>
      <c r="BY149">
        <v>2.2342591171807</v>
      </c>
      <c r="BZ149">
        <v>2.3668354559868998</v>
      </c>
      <c r="CA149">
        <v>2.2397841293957499</v>
      </c>
      <c r="CB149">
        <v>2.3800367169942702</v>
      </c>
      <c r="CC149">
        <v>2.4674260556613499</v>
      </c>
      <c r="CD149">
        <v>2.6223204458498501</v>
      </c>
      <c r="CE149">
        <v>2.2617582376965801</v>
      </c>
      <c r="CF149">
        <v>2.4172534235183201</v>
      </c>
      <c r="CG149">
        <v>2.4156696576935799</v>
      </c>
      <c r="CH149">
        <v>2.5610549304467498</v>
      </c>
      <c r="CI149">
        <v>2.43656625188197</v>
      </c>
      <c r="CJ149">
        <v>2.57233853637194</v>
      </c>
      <c r="CK149">
        <v>2.3886992928262298</v>
      </c>
      <c r="CL149">
        <v>2.5107483376138999</v>
      </c>
      <c r="CM149">
        <v>2.50183781096294</v>
      </c>
      <c r="CN149">
        <v>2.6592503151801399</v>
      </c>
      <c r="CO149">
        <v>2.5881320926514002</v>
      </c>
      <c r="CP149">
        <v>2.75722312287636</v>
      </c>
      <c r="CQ149">
        <v>2.2149379595880001</v>
      </c>
      <c r="CR149">
        <v>2.3418509252085999</v>
      </c>
      <c r="CS149">
        <v>2.2398489560195398</v>
      </c>
      <c r="CT149">
        <v>2.38757219013771</v>
      </c>
      <c r="CU149">
        <v>2.3043834015195701</v>
      </c>
      <c r="CV149">
        <v>2.4477498538866098</v>
      </c>
      <c r="CW149">
        <v>2.2324423307468302</v>
      </c>
      <c r="CX149">
        <v>2.3831398948713498</v>
      </c>
      <c r="CY149">
        <v>2.2403571940669398</v>
      </c>
      <c r="CZ149">
        <v>2.3276084566730901</v>
      </c>
      <c r="DA149">
        <v>2.4455972422102401</v>
      </c>
      <c r="DB149">
        <v>2.64230730613474</v>
      </c>
      <c r="DC149">
        <v>2.4980505693881399</v>
      </c>
      <c r="DD149">
        <v>2.6446374573763101</v>
      </c>
      <c r="DE149">
        <v>2.4723439617732299</v>
      </c>
      <c r="DF149">
        <v>2.5882312205063198</v>
      </c>
      <c r="DG149">
        <v>2.21337407421378</v>
      </c>
      <c r="DH149">
        <v>2.3440215272800402</v>
      </c>
      <c r="DI149">
        <v>2.23310043194031</v>
      </c>
      <c r="DJ149">
        <v>2.3834420292664702</v>
      </c>
      <c r="DK149">
        <v>2.63113121323615</v>
      </c>
      <c r="DL149">
        <v>2.8444611094185701</v>
      </c>
      <c r="DM149">
        <v>2.57345321548308</v>
      </c>
      <c r="DN149">
        <v>2.7888808844310198</v>
      </c>
      <c r="DO149">
        <v>2.5277182760688799</v>
      </c>
      <c r="DP149">
        <v>2.5918730185930898</v>
      </c>
      <c r="DQ149">
        <v>2.5218367377080599</v>
      </c>
      <c r="DR149">
        <v>2.6782459716129701</v>
      </c>
      <c r="DS149">
        <v>2.50102857142857</v>
      </c>
      <c r="DT149">
        <v>2.6489350649350598</v>
      </c>
      <c r="DU149">
        <v>2.50219141886507</v>
      </c>
      <c r="DV149">
        <v>2.6753659354946899</v>
      </c>
      <c r="DW149">
        <v>2.6358355674709499</v>
      </c>
      <c r="DX149">
        <v>2.8133300081052401</v>
      </c>
      <c r="DY149">
        <v>2.30271897919026</v>
      </c>
      <c r="DZ149">
        <v>2.39020928984556</v>
      </c>
      <c r="EA149">
        <v>2.6512329000881598</v>
      </c>
      <c r="EB149">
        <v>2.8486106766019099</v>
      </c>
      <c r="EC149">
        <v>2.65767352158145</v>
      </c>
      <c r="ED149">
        <v>2.82011613525354</v>
      </c>
    </row>
    <row r="150" spans="1:134" x14ac:dyDescent="0.45">
      <c r="A150" t="s">
        <v>72</v>
      </c>
      <c r="B150" t="s">
        <v>153</v>
      </c>
      <c r="C150" t="s">
        <v>140</v>
      </c>
      <c r="D150">
        <v>35</v>
      </c>
      <c r="E150" s="1" cm="1">
        <f t="array" ref="E150">SUMPRODUCT($G150:$FZZ150,$G$2:$FZZ$2)/SUMPRODUCT(--($G150:$FZZ150&lt;&gt;""),$G$2:$FZZ$2)</f>
        <v>2.2679008248693244</v>
      </c>
      <c r="F150" s="1" cm="1">
        <f t="array" ref="F150">SUMPRODUCT($G150:$FZZ150,$F$2:$FZY$2)/SUMPRODUCT(--($G150:$FZZ150&lt;&gt;""),$F$2:$FZY$2)</f>
        <v>2.3433114983736552</v>
      </c>
      <c r="G150">
        <v>2.11865761941631</v>
      </c>
      <c r="H150">
        <v>2.2380330790090999</v>
      </c>
      <c r="I150">
        <v>2.2612577428555798</v>
      </c>
      <c r="J150">
        <v>2.4022612635718499</v>
      </c>
      <c r="K150">
        <v>2.3122933957579601</v>
      </c>
      <c r="L150">
        <v>2.5066089711759001</v>
      </c>
      <c r="M150">
        <v>2.10878795646363</v>
      </c>
      <c r="N150">
        <v>2.2224471283948302</v>
      </c>
      <c r="O150">
        <v>2.0776619348681802</v>
      </c>
      <c r="P150">
        <v>2.2503781462483499</v>
      </c>
      <c r="Q150">
        <v>2.21328189368705</v>
      </c>
      <c r="R150">
        <v>2.3552537554716402</v>
      </c>
      <c r="S150">
        <v>2.48361756428281</v>
      </c>
      <c r="T150">
        <v>2.7384832436081399</v>
      </c>
      <c r="U150">
        <v>1.6794667877840499</v>
      </c>
      <c r="V150">
        <v>1.7500836082573901</v>
      </c>
      <c r="W150">
        <v>1.88907997566568</v>
      </c>
      <c r="X150">
        <v>1.98966376526744</v>
      </c>
      <c r="Y150">
        <v>1.88729947035316</v>
      </c>
      <c r="Z150">
        <v>1.9979660222948801</v>
      </c>
      <c r="AA150">
        <v>2.13717998099786</v>
      </c>
      <c r="AB150">
        <v>2.2839303597565599</v>
      </c>
      <c r="AC150">
        <v>2.6798158278672801</v>
      </c>
      <c r="AD150">
        <v>2.61318771185723</v>
      </c>
      <c r="AE150">
        <v>2.2061100787110401</v>
      </c>
      <c r="AF150">
        <v>2.23209737208238</v>
      </c>
      <c r="AG150">
        <v>2.2931326387774602</v>
      </c>
      <c r="AH150">
        <v>2.42428861507477</v>
      </c>
      <c r="AI150">
        <v>2.3822616943422399</v>
      </c>
      <c r="AJ150">
        <v>2.5882739630463099</v>
      </c>
      <c r="AK150">
        <v>2.3668411292782401</v>
      </c>
      <c r="AL150">
        <v>2.6021865119904701</v>
      </c>
      <c r="AM150">
        <v>2.2852973165882</v>
      </c>
      <c r="AN150">
        <v>2.2421613445949302</v>
      </c>
      <c r="AO150">
        <v>2.80826389068605</v>
      </c>
      <c r="AP150">
        <v>2.4641151885303101</v>
      </c>
      <c r="AQ150">
        <v>1.8472404008251</v>
      </c>
      <c r="AR150">
        <v>1.8923977955317199</v>
      </c>
      <c r="AS150">
        <v>2.3153525122157701</v>
      </c>
      <c r="AT150">
        <v>2.2817661998187999</v>
      </c>
      <c r="AU150">
        <v>2.3300031371413401</v>
      </c>
      <c r="AV150">
        <v>2.4457636525977899</v>
      </c>
      <c r="AW150">
        <v>2.4129951761438302</v>
      </c>
      <c r="AX150">
        <v>2.64544657213857</v>
      </c>
      <c r="AY150">
        <v>2.56935509940197</v>
      </c>
      <c r="AZ150">
        <v>2.81241312429287</v>
      </c>
      <c r="BA150">
        <v>2.5201552290087998</v>
      </c>
      <c r="BB150">
        <v>2.7755775071325499</v>
      </c>
      <c r="BC150">
        <v>2.2214594920216801</v>
      </c>
      <c r="BD150">
        <v>2.2171726369762199</v>
      </c>
      <c r="BE150">
        <v>2.11583808379992</v>
      </c>
      <c r="BF150">
        <v>2.26217500888069</v>
      </c>
      <c r="BG150">
        <v>2.5139605966595302</v>
      </c>
      <c r="BH150">
        <v>2.7441988254553298</v>
      </c>
      <c r="BI150">
        <v>2.3360142548543301</v>
      </c>
      <c r="BJ150">
        <v>2.4763293750076198</v>
      </c>
      <c r="BK150">
        <v>2.5578457090850599</v>
      </c>
      <c r="BL150">
        <v>2.7634643182183201</v>
      </c>
      <c r="BM150">
        <v>2.4344793150544102</v>
      </c>
      <c r="BN150">
        <v>2.53375530524429</v>
      </c>
      <c r="BO150">
        <v>2.4596821976838101</v>
      </c>
      <c r="BP150">
        <v>2.7016698087799602</v>
      </c>
      <c r="BQ150">
        <v>2.63438499047373</v>
      </c>
      <c r="BR150">
        <v>2.77753737849969</v>
      </c>
      <c r="BS150">
        <v>2.1434573002754802</v>
      </c>
      <c r="BT150">
        <v>2.2764979338842899</v>
      </c>
      <c r="BU150">
        <v>2.63340162819792</v>
      </c>
      <c r="BV150">
        <v>2.8732979167044399</v>
      </c>
      <c r="BW150">
        <v>2.14427317177153</v>
      </c>
      <c r="BX150">
        <v>2.25258796413488</v>
      </c>
      <c r="BY150">
        <v>2.1331773310828002</v>
      </c>
      <c r="BZ150">
        <v>2.2774154774691802</v>
      </c>
      <c r="CA150">
        <v>2.17885291045484</v>
      </c>
      <c r="CB150">
        <v>2.32874370904947</v>
      </c>
      <c r="CC150">
        <v>2.4013172836702199</v>
      </c>
      <c r="CD150">
        <v>2.5119935708171002</v>
      </c>
      <c r="CE150">
        <v>2.1650311396943298</v>
      </c>
      <c r="CF150">
        <v>2.3285838369277898</v>
      </c>
      <c r="CG150">
        <v>2.3475051037364101</v>
      </c>
      <c r="CH150">
        <v>2.4797156150595798</v>
      </c>
      <c r="CI150">
        <v>2.35227960005661</v>
      </c>
      <c r="CJ150">
        <v>2.4784264775900402</v>
      </c>
      <c r="CK150">
        <v>2.3132908794520799</v>
      </c>
      <c r="CL150">
        <v>2.4334517820075199</v>
      </c>
      <c r="CM150">
        <v>2.4393877514782298</v>
      </c>
      <c r="CN150">
        <v>2.5928582843546302</v>
      </c>
      <c r="CO150">
        <v>2.4892291634280101</v>
      </c>
      <c r="CP150">
        <v>2.6561105065624302</v>
      </c>
      <c r="CQ150">
        <v>2.12093117768831</v>
      </c>
      <c r="CR150">
        <v>2.2637574772349098</v>
      </c>
      <c r="CS150">
        <v>2.1601732563305198</v>
      </c>
      <c r="CT150">
        <v>2.3036095068858198</v>
      </c>
      <c r="CU150">
        <v>2.1343512565750999</v>
      </c>
      <c r="CV150">
        <v>2.29438924605493</v>
      </c>
      <c r="CW150">
        <v>2.1527263625225599</v>
      </c>
      <c r="CX150">
        <v>2.2809885781284902</v>
      </c>
      <c r="CY150">
        <v>2.1738572816925998</v>
      </c>
      <c r="CZ150">
        <v>2.2698790765848198</v>
      </c>
      <c r="DA150">
        <v>2.4003146022289901</v>
      </c>
      <c r="DB150">
        <v>2.5493825094548002</v>
      </c>
      <c r="DC150">
        <v>2.39148169594029</v>
      </c>
      <c r="DD150">
        <v>2.5513478736408599</v>
      </c>
      <c r="DE150">
        <v>2.3974832065373302</v>
      </c>
      <c r="DF150">
        <v>2.4801990482880001</v>
      </c>
      <c r="DG150">
        <v>2.1323701384435401</v>
      </c>
      <c r="DH150">
        <v>2.2670288078262701</v>
      </c>
      <c r="DI150">
        <v>2.1174381363752599</v>
      </c>
      <c r="DJ150">
        <v>2.2641349949206302</v>
      </c>
      <c r="DK150">
        <v>2.4670853741416798</v>
      </c>
      <c r="DL150">
        <v>2.75939162428815</v>
      </c>
      <c r="DM150">
        <v>2.4612922889362898</v>
      </c>
      <c r="DN150">
        <v>2.67400459948463</v>
      </c>
      <c r="DO150">
        <v>2.3914724530888498</v>
      </c>
      <c r="DP150">
        <v>2.5088895553080199</v>
      </c>
      <c r="DQ150">
        <v>2.39270681022641</v>
      </c>
      <c r="DR150">
        <v>2.57454916035269</v>
      </c>
      <c r="DS150">
        <v>2.35736103896103</v>
      </c>
      <c r="DT150">
        <v>2.6001870129870102</v>
      </c>
      <c r="DU150">
        <v>2.3898943086020998</v>
      </c>
      <c r="DV150">
        <v>2.58236169945057</v>
      </c>
      <c r="DW150">
        <v>2.5435189226260899</v>
      </c>
      <c r="DX150">
        <v>2.6967288068665898</v>
      </c>
      <c r="DY150">
        <v>2.2217518335221502</v>
      </c>
      <c r="DZ150">
        <v>2.3066364557867698</v>
      </c>
      <c r="EA150">
        <v>2.5872557663320102</v>
      </c>
      <c r="EB150">
        <v>2.7588379170103199</v>
      </c>
      <c r="EC150">
        <v>2.47837662201538</v>
      </c>
      <c r="ED150">
        <v>2.6535647653187402</v>
      </c>
    </row>
    <row r="151" spans="1:134" x14ac:dyDescent="0.45">
      <c r="A151" t="s">
        <v>72</v>
      </c>
      <c r="B151" t="s">
        <v>153</v>
      </c>
      <c r="C151" t="s">
        <v>140</v>
      </c>
      <c r="D151">
        <v>40</v>
      </c>
      <c r="E151" s="1" cm="1">
        <f t="array" ref="E151">SUMPRODUCT($G151:$FZZ151,$G$2:$FZZ$2)/SUMPRODUCT(--($G151:$FZZ151&lt;&gt;""),$G$2:$FZZ$2)</f>
        <v>2.1563612171024631</v>
      </c>
      <c r="F151" s="1" cm="1">
        <f t="array" ref="F151">SUMPRODUCT($G151:$FZZ151,$F$2:$FZY$2)/SUMPRODUCT(--($G151:$FZZ151&lt;&gt;""),$F$2:$FZY$2)</f>
        <v>2.2521435470834454</v>
      </c>
      <c r="G151">
        <v>2.0394539745779499</v>
      </c>
      <c r="H151">
        <v>2.1624069628551701</v>
      </c>
      <c r="I151">
        <v>2.1630488003916999</v>
      </c>
      <c r="J151">
        <v>2.3152109709560298</v>
      </c>
      <c r="K151">
        <v>2.2827457378638401</v>
      </c>
      <c r="L151">
        <v>2.4399777730486298</v>
      </c>
      <c r="M151">
        <v>2.00774854312822</v>
      </c>
      <c r="N151">
        <v>2.1380644343572901</v>
      </c>
      <c r="O151">
        <v>2.02446140999642</v>
      </c>
      <c r="P151">
        <v>2.1876941429082599</v>
      </c>
      <c r="Q151">
        <v>2.0703533481977199</v>
      </c>
      <c r="R151">
        <v>2.1981897201407299</v>
      </c>
      <c r="S151">
        <v>2.4196516380007398</v>
      </c>
      <c r="T151">
        <v>2.6587674502747598</v>
      </c>
      <c r="U151">
        <v>1.6407914264500101</v>
      </c>
      <c r="V151">
        <v>1.71836569586465</v>
      </c>
      <c r="W151">
        <v>1.78072646122888</v>
      </c>
      <c r="X151">
        <v>1.8934744840657001</v>
      </c>
      <c r="Y151">
        <v>1.76082238666131</v>
      </c>
      <c r="Z151">
        <v>1.86089122162947</v>
      </c>
      <c r="AA151">
        <v>2.0695888863210299</v>
      </c>
      <c r="AB151">
        <v>2.2297768533497599</v>
      </c>
      <c r="AC151">
        <v>2.62885153722759</v>
      </c>
      <c r="AD151">
        <v>2.55079371608167</v>
      </c>
      <c r="AE151">
        <v>2.0715034879987502</v>
      </c>
      <c r="AF151">
        <v>2.1635146573783</v>
      </c>
      <c r="AG151">
        <v>2.1544962625664601</v>
      </c>
      <c r="AH151">
        <v>2.3622765424175101</v>
      </c>
      <c r="AI151">
        <v>2.2991712419966599</v>
      </c>
      <c r="AJ151">
        <v>2.5109858229053801</v>
      </c>
      <c r="AK151">
        <v>2.2829586664019801</v>
      </c>
      <c r="AL151">
        <v>2.5143629048266898</v>
      </c>
      <c r="AM151">
        <v>2.2678568393861598</v>
      </c>
      <c r="AN151">
        <v>2.1757303332596898</v>
      </c>
      <c r="AO151">
        <v>2.4594342796511399</v>
      </c>
      <c r="AP151">
        <v>2.1996810382754002</v>
      </c>
      <c r="AQ151">
        <v>1.7521823049188601</v>
      </c>
      <c r="AR151">
        <v>1.84201194377838</v>
      </c>
      <c r="AS151">
        <v>2.1012163787853999</v>
      </c>
      <c r="AT151">
        <v>2.2000267335996702</v>
      </c>
      <c r="AU151">
        <v>2.22507782523709</v>
      </c>
      <c r="AV151">
        <v>2.35133569825526</v>
      </c>
      <c r="AW151">
        <v>2.3239877210933999</v>
      </c>
      <c r="AX151">
        <v>2.54123666130682</v>
      </c>
      <c r="AY151">
        <v>2.45815419427832</v>
      </c>
      <c r="AZ151">
        <v>2.6797316954905401</v>
      </c>
      <c r="BA151">
        <v>2.4062797189925398</v>
      </c>
      <c r="BB151">
        <v>2.6584041476209399</v>
      </c>
      <c r="BC151">
        <v>2.0622854821310899</v>
      </c>
      <c r="BD151">
        <v>2.1437217186646298</v>
      </c>
      <c r="BE151">
        <v>2.0485647106585199</v>
      </c>
      <c r="BF151">
        <v>2.2091784089179001</v>
      </c>
      <c r="BG151">
        <v>2.42576671665541</v>
      </c>
      <c r="BH151">
        <v>2.6607214405916202</v>
      </c>
      <c r="BI151">
        <v>2.25368270744596</v>
      </c>
      <c r="BJ151">
        <v>2.3897994800883602</v>
      </c>
      <c r="BK151">
        <v>2.4390491996359498</v>
      </c>
      <c r="BL151">
        <v>2.67326944697253</v>
      </c>
      <c r="BM151">
        <v>2.2367203677323602</v>
      </c>
      <c r="BN151">
        <v>2.3877637936351701</v>
      </c>
      <c r="BO151">
        <v>2.3800969566388299</v>
      </c>
      <c r="BP151">
        <v>2.6315243738217</v>
      </c>
      <c r="BQ151">
        <v>2.4844996286369301</v>
      </c>
      <c r="BR151">
        <v>2.68450285788097</v>
      </c>
      <c r="BS151">
        <v>2.0780475206611499</v>
      </c>
      <c r="BT151">
        <v>2.2243629476583999</v>
      </c>
      <c r="BU151">
        <v>2.49427954961652</v>
      </c>
      <c r="BV151">
        <v>2.8265552191177199</v>
      </c>
      <c r="BW151">
        <v>2.07614010311887</v>
      </c>
      <c r="BX151">
        <v>2.1916892044924601</v>
      </c>
      <c r="BY151">
        <v>2.07185054472916</v>
      </c>
      <c r="BZ151">
        <v>2.1903611068487501</v>
      </c>
      <c r="CA151">
        <v>2.0533345994365799</v>
      </c>
      <c r="CB151">
        <v>2.1830627037634902</v>
      </c>
      <c r="CC151">
        <v>2.30180471356941</v>
      </c>
      <c r="CD151">
        <v>2.4965495553730799</v>
      </c>
      <c r="CE151">
        <v>2.06122599841067</v>
      </c>
      <c r="CF151">
        <v>2.1885938164144001</v>
      </c>
      <c r="CG151">
        <v>2.2547239234676901</v>
      </c>
      <c r="CH151">
        <v>2.39048331196885</v>
      </c>
      <c r="CI151">
        <v>2.2663972925325799</v>
      </c>
      <c r="CJ151">
        <v>2.4086808817284502</v>
      </c>
      <c r="CK151">
        <v>2.2446492863760499</v>
      </c>
      <c r="CL151">
        <v>2.3590871242772802</v>
      </c>
      <c r="CM151">
        <v>2.3091073743274602</v>
      </c>
      <c r="CN151">
        <v>2.5065610739208402</v>
      </c>
      <c r="CO151">
        <v>2.2880588065468901</v>
      </c>
      <c r="CP151">
        <v>2.4580159452796999</v>
      </c>
      <c r="CQ151">
        <v>2.08201780566174</v>
      </c>
      <c r="CR151">
        <v>2.19215382466122</v>
      </c>
      <c r="CS151">
        <v>2.0995890715237602</v>
      </c>
      <c r="CT151">
        <v>2.2365059973345098</v>
      </c>
      <c r="CU151">
        <v>2.0790473407364098</v>
      </c>
      <c r="CV151">
        <v>2.2100087668030302</v>
      </c>
      <c r="CW151">
        <v>2.0910587956314899</v>
      </c>
      <c r="CX151">
        <v>2.23738258658621</v>
      </c>
      <c r="CY151">
        <v>2.10169356508993</v>
      </c>
      <c r="CZ151">
        <v>2.2147625344528099</v>
      </c>
      <c r="DA151">
        <v>2.2654037953077402</v>
      </c>
      <c r="DB151">
        <v>2.48930687104655</v>
      </c>
      <c r="DC151">
        <v>2.3104548671427598</v>
      </c>
      <c r="DD151">
        <v>2.4738596152608801</v>
      </c>
      <c r="DE151">
        <v>2.3198919678277798</v>
      </c>
      <c r="DF151">
        <v>2.4059318764159401</v>
      </c>
      <c r="DG151">
        <v>2.0528374011341999</v>
      </c>
      <c r="DH151">
        <v>2.1867164610761098</v>
      </c>
      <c r="DI151">
        <v>2.0631703023582202</v>
      </c>
      <c r="DJ151">
        <v>2.2037253883197701</v>
      </c>
      <c r="DK151">
        <v>2.3306695413747001</v>
      </c>
      <c r="DL151">
        <v>2.55281104262848</v>
      </c>
      <c r="DM151">
        <v>2.3676955473663699</v>
      </c>
      <c r="DN151">
        <v>2.5833171704857101</v>
      </c>
      <c r="DO151">
        <v>2.1909005226630098</v>
      </c>
      <c r="DP151">
        <v>2.3003919972581599</v>
      </c>
      <c r="DQ151">
        <v>2.2347910851167501</v>
      </c>
      <c r="DR151">
        <v>2.4149054012140501</v>
      </c>
      <c r="DS151">
        <v>2.3212259740259702</v>
      </c>
      <c r="DT151">
        <v>2.4756779220779199</v>
      </c>
      <c r="DU151">
        <v>2.2951600050329199</v>
      </c>
      <c r="DV151">
        <v>2.5172272784465002</v>
      </c>
      <c r="DW151">
        <v>2.46701789388365</v>
      </c>
      <c r="DX151">
        <v>2.63519130452854</v>
      </c>
      <c r="DY151">
        <v>2.10956412855524</v>
      </c>
      <c r="DZ151">
        <v>2.1881044660425699</v>
      </c>
      <c r="EA151">
        <v>2.5064560166093099</v>
      </c>
      <c r="EB151">
        <v>2.6868263132447798</v>
      </c>
      <c r="EC151">
        <v>2.4150263086178998</v>
      </c>
      <c r="ED151">
        <v>2.59517221139131</v>
      </c>
    </row>
    <row r="152" spans="1:134" x14ac:dyDescent="0.45">
      <c r="A152" t="s">
        <v>72</v>
      </c>
      <c r="B152" t="s">
        <v>153</v>
      </c>
      <c r="C152" t="s">
        <v>140</v>
      </c>
      <c r="D152">
        <v>45</v>
      </c>
      <c r="E152" s="1" cm="1">
        <f t="array" ref="E152">SUMPRODUCT($G152:$FZZ152,$G$2:$FZZ$2)/SUMPRODUCT(--($G152:$FZZ152&lt;&gt;""),$G$2:$FZZ$2)</f>
        <v>2.079531232049888</v>
      </c>
      <c r="F152" s="1" cm="1">
        <f t="array" ref="F152">SUMPRODUCT($G152:$FZZ152,$F$2:$FZY$2)/SUMPRODUCT(--($G152:$FZZ152&lt;&gt;""),$F$2:$FZY$2)</f>
        <v>2.1802394618707828</v>
      </c>
      <c r="G152">
        <v>1.9911797090510099</v>
      </c>
      <c r="H152">
        <v>2.10469377988569</v>
      </c>
      <c r="I152">
        <v>2.10925684130352</v>
      </c>
      <c r="J152">
        <v>2.2579099536011502</v>
      </c>
      <c r="K152">
        <v>2.16135111489442</v>
      </c>
      <c r="L152">
        <v>2.35468302948617</v>
      </c>
      <c r="M152">
        <v>1.9448048723505</v>
      </c>
      <c r="N152">
        <v>2.0939454102272799</v>
      </c>
      <c r="O152">
        <v>1.97069306930693</v>
      </c>
      <c r="P152">
        <v>2.13277347011809</v>
      </c>
      <c r="Q152">
        <v>2.0195827297114701</v>
      </c>
      <c r="R152">
        <v>2.14604850581624</v>
      </c>
      <c r="S152">
        <v>2.3371967373540898</v>
      </c>
      <c r="T152">
        <v>2.5867250426771302</v>
      </c>
      <c r="U152">
        <v>1.6091604489031499</v>
      </c>
      <c r="V152">
        <v>1.68899147594965</v>
      </c>
      <c r="W152">
        <v>1.7280420819879201</v>
      </c>
      <c r="X152">
        <v>1.8597925148579699</v>
      </c>
      <c r="Y152">
        <v>1.7351048777223199</v>
      </c>
      <c r="Z152">
        <v>1.8169802481883</v>
      </c>
      <c r="AA152">
        <v>2.00501245409958</v>
      </c>
      <c r="AB152">
        <v>2.16112266646123</v>
      </c>
      <c r="AC152">
        <v>2.5549770268733498</v>
      </c>
      <c r="AD152">
        <v>2.4883924618142799</v>
      </c>
      <c r="AE152">
        <v>1.96243663712164</v>
      </c>
      <c r="AF152">
        <v>2.1073661474396999</v>
      </c>
      <c r="AG152">
        <v>2.1052456857678701</v>
      </c>
      <c r="AH152">
        <v>2.29722140766519</v>
      </c>
      <c r="AI152">
        <v>2.2596014851235999</v>
      </c>
      <c r="AJ152">
        <v>2.4482235869022002</v>
      </c>
      <c r="AK152">
        <v>2.1661623228542699</v>
      </c>
      <c r="AL152">
        <v>2.4142413781416501</v>
      </c>
      <c r="AM152">
        <v>2.0960224665635598</v>
      </c>
      <c r="AN152">
        <v>2.0088455721156202</v>
      </c>
      <c r="AO152">
        <v>2.4157759892342301</v>
      </c>
      <c r="AP152">
        <v>2.1348244093061699</v>
      </c>
      <c r="AQ152">
        <v>1.70414192922386</v>
      </c>
      <c r="AR152">
        <v>1.7988544862464999</v>
      </c>
      <c r="AS152">
        <v>1.99088384250939</v>
      </c>
      <c r="AT152">
        <v>2.13218873921373</v>
      </c>
      <c r="AU152">
        <v>2.1719636091604499</v>
      </c>
      <c r="AV152">
        <v>2.2987282511643601</v>
      </c>
      <c r="AW152">
        <v>2.1827072065487498</v>
      </c>
      <c r="AX152">
        <v>2.37687472591726</v>
      </c>
      <c r="AY152">
        <v>2.41074834330046</v>
      </c>
      <c r="AZ152">
        <v>2.6464199127202201</v>
      </c>
      <c r="BA152">
        <v>2.3693898211491802</v>
      </c>
      <c r="BB152">
        <v>2.5493296929165199</v>
      </c>
      <c r="BC152">
        <v>1.9737044871884599</v>
      </c>
      <c r="BD152">
        <v>2.0766870735910099</v>
      </c>
      <c r="BE152">
        <v>2.0093543312414299</v>
      </c>
      <c r="BF152">
        <v>2.1315019368371102</v>
      </c>
      <c r="BG152">
        <v>2.2564765949652501</v>
      </c>
      <c r="BH152">
        <v>2.46480372740489</v>
      </c>
      <c r="BI152">
        <v>2.20073959261383</v>
      </c>
      <c r="BJ152">
        <v>2.3377106801566998</v>
      </c>
      <c r="BK152">
        <v>2.33631350714706</v>
      </c>
      <c r="BL152">
        <v>2.59872048824883</v>
      </c>
      <c r="BM152">
        <v>2.1946602440779501</v>
      </c>
      <c r="BN152">
        <v>2.2880325437269602</v>
      </c>
      <c r="BO152">
        <v>2.2869377861567401</v>
      </c>
      <c r="BP152">
        <v>2.5467142472394202</v>
      </c>
      <c r="BQ152">
        <v>2.39004424064326</v>
      </c>
      <c r="BR152">
        <v>2.6036990990409099</v>
      </c>
      <c r="BS152">
        <v>2.0316976584022002</v>
      </c>
      <c r="BT152">
        <v>2.1438188705234098</v>
      </c>
      <c r="BU152">
        <v>2.3720377857958699</v>
      </c>
      <c r="BV152">
        <v>2.59338567258354</v>
      </c>
      <c r="BW152">
        <v>1.9496795853928199</v>
      </c>
      <c r="BX152">
        <v>2.0492679092447199</v>
      </c>
      <c r="BY152">
        <v>2.0096670247046098</v>
      </c>
      <c r="BZ152">
        <v>2.1574983376809298</v>
      </c>
      <c r="CA152">
        <v>1.975611686133</v>
      </c>
      <c r="CB152">
        <v>2.1419934795682498</v>
      </c>
      <c r="CC152">
        <v>2.1782176488058802</v>
      </c>
      <c r="CD152">
        <v>2.3543737661384698</v>
      </c>
      <c r="CE152">
        <v>1.97754615512557</v>
      </c>
      <c r="CF152">
        <v>2.17040897414573</v>
      </c>
      <c r="CG152">
        <v>2.2020486160565902</v>
      </c>
      <c r="CH152">
        <v>2.3409651996391698</v>
      </c>
      <c r="CI152">
        <v>2.2163142926998698</v>
      </c>
      <c r="CJ152">
        <v>2.3385363719421899</v>
      </c>
      <c r="CK152">
        <v>2.20088191488114</v>
      </c>
      <c r="CL152">
        <v>2.3035804336863301</v>
      </c>
      <c r="CM152">
        <v>2.1869240193902302</v>
      </c>
      <c r="CN152">
        <v>2.3913560736544901</v>
      </c>
      <c r="CO152">
        <v>2.2246663261453699</v>
      </c>
      <c r="CP152">
        <v>2.39225832241444</v>
      </c>
      <c r="CQ152">
        <v>2.01858037313148</v>
      </c>
      <c r="CR152">
        <v>2.1593619426205501</v>
      </c>
      <c r="CS152">
        <v>1.94484673478454</v>
      </c>
      <c r="CT152">
        <v>2.0837183474011498</v>
      </c>
      <c r="CU152">
        <v>1.99912331969608</v>
      </c>
      <c r="CV152">
        <v>2.1680596142606601</v>
      </c>
      <c r="CW152">
        <v>1.9588443753540501</v>
      </c>
      <c r="CX152">
        <v>2.0761194619732</v>
      </c>
      <c r="CY152">
        <v>2.03127439578122</v>
      </c>
      <c r="CZ152">
        <v>2.1458887632035899</v>
      </c>
      <c r="DA152">
        <v>2.2469962180795799</v>
      </c>
      <c r="DB152">
        <v>2.3906087887814098</v>
      </c>
      <c r="DC152">
        <v>2.2500289519397798</v>
      </c>
      <c r="DD152">
        <v>2.4066911149713599</v>
      </c>
      <c r="DE152">
        <v>2.2477023377291401</v>
      </c>
      <c r="DF152">
        <v>2.3506000138502698</v>
      </c>
      <c r="DG152">
        <v>2.0192261747582498</v>
      </c>
      <c r="DH152">
        <v>2.1420523847246802</v>
      </c>
      <c r="DI152">
        <v>2.00400921265887</v>
      </c>
      <c r="DJ152">
        <v>2.1523113072204598</v>
      </c>
      <c r="DK152">
        <v>2.2927515174240098</v>
      </c>
      <c r="DL152">
        <v>2.5488739424902098</v>
      </c>
      <c r="DM152">
        <v>2.2843368152724999</v>
      </c>
      <c r="DN152">
        <v>2.49867002853897</v>
      </c>
      <c r="DO152">
        <v>2.14161168708765</v>
      </c>
      <c r="DP152">
        <v>2.2382936337931598</v>
      </c>
      <c r="DQ152">
        <v>2.1580929593690401</v>
      </c>
      <c r="DR152">
        <v>2.31930228779889</v>
      </c>
      <c r="DS152">
        <v>2.1891324675324602</v>
      </c>
      <c r="DT152">
        <v>2.4264727272727198</v>
      </c>
      <c r="DU152">
        <v>2.2214381579499198</v>
      </c>
      <c r="DV152">
        <v>2.4419850689929898</v>
      </c>
      <c r="DW152">
        <v>2.3797514392002799</v>
      </c>
      <c r="DX152">
        <v>2.5385518631668602</v>
      </c>
      <c r="DY152">
        <v>2.04932323653926</v>
      </c>
      <c r="DZ152">
        <v>2.1142269393595998</v>
      </c>
      <c r="EA152">
        <v>2.3983959500582999</v>
      </c>
      <c r="EB152">
        <v>2.5889195415374902</v>
      </c>
      <c r="EC152">
        <v>2.3333438148544099</v>
      </c>
      <c r="ED152">
        <v>2.5093390352807998</v>
      </c>
    </row>
    <row r="153" spans="1:134" x14ac:dyDescent="0.45">
      <c r="A153" t="s">
        <v>72</v>
      </c>
      <c r="B153" t="s">
        <v>153</v>
      </c>
      <c r="C153" t="s">
        <v>140</v>
      </c>
      <c r="D153">
        <v>50</v>
      </c>
      <c r="E153" s="1" cm="1">
        <f t="array" ref="E153">SUMPRODUCT($G153:$FZZ153,$G$2:$FZZ$2)/SUMPRODUCT(--($G153:$FZZ153&lt;&gt;""),$G$2:$FZZ$2)</f>
        <v>2.0082261587961061</v>
      </c>
      <c r="F153" s="1" cm="1">
        <f t="array" ref="F153">SUMPRODUCT($G153:$FZZ153,$F$2:$FZY$2)/SUMPRODUCT(--($G153:$FZZ153&lt;&gt;""),$F$2:$FZY$2)</f>
        <v>2.104070892364128</v>
      </c>
      <c r="G153">
        <v>1.9346318005143499</v>
      </c>
      <c r="H153">
        <v>2.04625886600705</v>
      </c>
      <c r="I153">
        <v>2.03959834300947</v>
      </c>
      <c r="J153">
        <v>2.1916614205662599</v>
      </c>
      <c r="K153">
        <v>2.0827528315717201</v>
      </c>
      <c r="L153">
        <v>2.3150788583859399</v>
      </c>
      <c r="M153">
        <v>1.8986418294582701</v>
      </c>
      <c r="N153">
        <v>2.0471760665360699</v>
      </c>
      <c r="O153">
        <v>1.92547298103304</v>
      </c>
      <c r="P153">
        <v>2.0800715734224</v>
      </c>
      <c r="Q153">
        <v>1.97273256199896</v>
      </c>
      <c r="R153">
        <v>2.1017989558480701</v>
      </c>
      <c r="S153">
        <v>2.2786968842654298</v>
      </c>
      <c r="T153">
        <v>2.5132183782444901</v>
      </c>
      <c r="U153">
        <v>1.42181940438985</v>
      </c>
      <c r="V153">
        <v>1.4878295651217299</v>
      </c>
      <c r="W153">
        <v>1.61975730029481</v>
      </c>
      <c r="X153">
        <v>1.72558232720295</v>
      </c>
      <c r="Y153">
        <v>1.69492963536587</v>
      </c>
      <c r="Z153">
        <v>1.7803399682594301</v>
      </c>
      <c r="AA153">
        <v>1.8681739978943499</v>
      </c>
      <c r="AB153">
        <v>2.0074801633156101</v>
      </c>
      <c r="AC153">
        <v>2.4886924794766099</v>
      </c>
      <c r="AD153">
        <v>2.4073755954987601</v>
      </c>
      <c r="AE153">
        <v>1.9100942781253301</v>
      </c>
      <c r="AF153">
        <v>2.04888841322812</v>
      </c>
      <c r="AG153">
        <v>2.0254897946763002</v>
      </c>
      <c r="AH153">
        <v>2.2220826716978599</v>
      </c>
      <c r="AI153">
        <v>2.10175511559346</v>
      </c>
      <c r="AJ153">
        <v>2.2742783164574298</v>
      </c>
      <c r="AK153">
        <v>2.11370733856559</v>
      </c>
      <c r="AL153">
        <v>2.3464575697568</v>
      </c>
      <c r="AM153">
        <v>2.0485996635113701</v>
      </c>
      <c r="AN153">
        <v>1.96723909385993</v>
      </c>
      <c r="AO153">
        <v>2.3576609042209</v>
      </c>
      <c r="AP153">
        <v>2.0720801739085402</v>
      </c>
      <c r="AQ153">
        <v>1.66320080695545</v>
      </c>
      <c r="AR153">
        <v>1.7585625582442399</v>
      </c>
      <c r="AS153">
        <v>1.94111182070665</v>
      </c>
      <c r="AT153">
        <v>2.0828147510062198</v>
      </c>
      <c r="AU153">
        <v>2.10954656241704</v>
      </c>
      <c r="AV153">
        <v>2.2260551654238698</v>
      </c>
      <c r="AW153">
        <v>2.1414997807338101</v>
      </c>
      <c r="AX153">
        <v>2.2847536909808501</v>
      </c>
      <c r="AY153">
        <v>2.3072086633263198</v>
      </c>
      <c r="AZ153">
        <v>2.5265395183449102</v>
      </c>
      <c r="BA153">
        <v>2.2802865294352199</v>
      </c>
      <c r="BB153">
        <v>2.5286682823572701</v>
      </c>
      <c r="BC153">
        <v>1.90784662585281</v>
      </c>
      <c r="BD153">
        <v>2.02231686303077</v>
      </c>
      <c r="BE153">
        <v>1.90906169122249</v>
      </c>
      <c r="BF153">
        <v>2.0314461153306098</v>
      </c>
      <c r="BG153">
        <v>2.1673783384657601</v>
      </c>
      <c r="BH153">
        <v>2.38623745034515</v>
      </c>
      <c r="BI153">
        <v>2.1282814845551998</v>
      </c>
      <c r="BJ153">
        <v>2.2792145184715</v>
      </c>
      <c r="BK153">
        <v>2.2887065688741299</v>
      </c>
      <c r="BL153">
        <v>2.5330986669521902</v>
      </c>
      <c r="BM153">
        <v>2.1339785293642501</v>
      </c>
      <c r="BN153">
        <v>2.2614512504956399</v>
      </c>
      <c r="BO153">
        <v>2.2249663345004</v>
      </c>
      <c r="BP153">
        <v>2.4734581201185</v>
      </c>
      <c r="BQ153">
        <v>2.1765185520069701</v>
      </c>
      <c r="BR153">
        <v>2.3651225498110802</v>
      </c>
      <c r="BS153">
        <v>1.92868457300275</v>
      </c>
      <c r="BT153">
        <v>2.0368112947658399</v>
      </c>
      <c r="BU153">
        <v>2.24477362972095</v>
      </c>
      <c r="BV153">
        <v>2.5217848530451601</v>
      </c>
      <c r="BW153">
        <v>1.90255665543106</v>
      </c>
      <c r="BX153">
        <v>2.0169466686206801</v>
      </c>
      <c r="BY153">
        <v>1.8970513017236901</v>
      </c>
      <c r="BZ153">
        <v>2.00112526213492</v>
      </c>
      <c r="CA153">
        <v>1.93640996423258</v>
      </c>
      <c r="CB153">
        <v>2.1020162694267701</v>
      </c>
      <c r="CC153">
        <v>2.1370219605513698</v>
      </c>
      <c r="CD153">
        <v>2.2200597494715102</v>
      </c>
      <c r="CE153">
        <v>1.9644619393468901</v>
      </c>
      <c r="CF153">
        <v>2.1155217977860299</v>
      </c>
      <c r="CG153">
        <v>2.1455395717608998</v>
      </c>
      <c r="CH153">
        <v>2.2793524189336698</v>
      </c>
      <c r="CI153">
        <v>2.1273564874985502</v>
      </c>
      <c r="CJ153">
        <v>2.2681859710980401</v>
      </c>
      <c r="CK153">
        <v>2.12358535927476</v>
      </c>
      <c r="CL153">
        <v>2.2376948246138602</v>
      </c>
      <c r="CM153">
        <v>2.1712449171653301</v>
      </c>
      <c r="CN153">
        <v>2.32478647655237</v>
      </c>
      <c r="CO153">
        <v>2.17817406560216</v>
      </c>
      <c r="CP153">
        <v>2.3430344888849399</v>
      </c>
      <c r="CQ153">
        <v>1.9774825689937601</v>
      </c>
      <c r="CR153">
        <v>2.0797444722437399</v>
      </c>
      <c r="CS153">
        <v>1.9042980897378901</v>
      </c>
      <c r="CT153">
        <v>2.0373167481119498</v>
      </c>
      <c r="CU153">
        <v>1.9695061367621201</v>
      </c>
      <c r="CV153">
        <v>2.1145821157218001</v>
      </c>
      <c r="CW153">
        <v>1.9063459233008799</v>
      </c>
      <c r="CX153">
        <v>2.0561476543665198</v>
      </c>
      <c r="CY153">
        <v>1.92895948507973</v>
      </c>
      <c r="CZ153">
        <v>2.0517867669316598</v>
      </c>
      <c r="DA153">
        <v>2.13280230262056</v>
      </c>
      <c r="DB153">
        <v>2.3429666320827298</v>
      </c>
      <c r="DC153">
        <v>2.1725921636749601</v>
      </c>
      <c r="DD153">
        <v>2.34273949687962</v>
      </c>
      <c r="DE153">
        <v>2.1787180577952299</v>
      </c>
      <c r="DF153">
        <v>2.2945855304161999</v>
      </c>
      <c r="DG153">
        <v>1.9560652357061099</v>
      </c>
      <c r="DH153">
        <v>2.0825757289976901</v>
      </c>
      <c r="DI153">
        <v>1.9753243429776699</v>
      </c>
      <c r="DJ153">
        <v>2.1145068358238999</v>
      </c>
      <c r="DK153">
        <v>2.2578331888167602</v>
      </c>
      <c r="DL153">
        <v>2.3989594806777399</v>
      </c>
      <c r="DM153">
        <v>2.2446731872211898</v>
      </c>
      <c r="DN153">
        <v>2.4363830317807702</v>
      </c>
      <c r="DO153">
        <v>2.0574072487361801</v>
      </c>
      <c r="DP153">
        <v>2.1707008825293399</v>
      </c>
      <c r="DQ153">
        <v>2.1079652030070699</v>
      </c>
      <c r="DR153">
        <v>2.2929534612373899</v>
      </c>
      <c r="DS153">
        <v>2.1201454545454501</v>
      </c>
      <c r="DT153">
        <v>2.26553766233766</v>
      </c>
      <c r="DU153">
        <v>2.05802541626473</v>
      </c>
      <c r="DV153">
        <v>2.24597366103258</v>
      </c>
      <c r="DW153">
        <v>2.2945320780597198</v>
      </c>
      <c r="DX153">
        <v>2.4715381258183098</v>
      </c>
      <c r="DY153">
        <v>1.97914256752727</v>
      </c>
      <c r="DZ153">
        <v>2.0733826247689402</v>
      </c>
      <c r="EA153">
        <v>2.33906885469696</v>
      </c>
      <c r="EB153">
        <v>2.5101390745428098</v>
      </c>
      <c r="EC153">
        <v>2.1719179087269098</v>
      </c>
      <c r="ED153">
        <v>2.35984110014045</v>
      </c>
    </row>
    <row r="154" spans="1:134" x14ac:dyDescent="0.45">
      <c r="A154" t="s">
        <v>72</v>
      </c>
      <c r="B154" t="s">
        <v>76</v>
      </c>
      <c r="C154" t="s">
        <v>68</v>
      </c>
      <c r="D154">
        <v>30</v>
      </c>
      <c r="E154" s="1" cm="1">
        <f t="array" ref="E154">SUMPRODUCT($G154:$FZZ154,$G$2:$FZZ$2)/SUMPRODUCT(--($G154:$FZZ154&lt;&gt;""),$G$2:$FZZ$2)</f>
        <v>1.8700802175803279</v>
      </c>
      <c r="F154" s="1" cm="1">
        <f t="array" ref="F154">SUMPRODUCT($G154:$FZZ154,$F$2:$FZY$2)/SUMPRODUCT(--($G154:$FZZ154&lt;&gt;""),$F$2:$FZY$2)</f>
        <v>1.9124129188147261</v>
      </c>
      <c r="G154">
        <v>1.8391532209430299</v>
      </c>
      <c r="H154">
        <v>1.9164076087167901</v>
      </c>
      <c r="I154">
        <v>1.83172452921106</v>
      </c>
      <c r="J154">
        <v>1.9230746811536701</v>
      </c>
      <c r="K154">
        <v>1.85130405996547</v>
      </c>
      <c r="L154">
        <v>1.9405145302783</v>
      </c>
      <c r="M154">
        <v>1.74272793741386</v>
      </c>
      <c r="N154">
        <v>1.8047654675279099</v>
      </c>
      <c r="O154">
        <v>1.84353095550518</v>
      </c>
      <c r="P154">
        <v>1.95152570678754</v>
      </c>
      <c r="Q154">
        <v>1.8778646819710001</v>
      </c>
      <c r="R154">
        <v>1.9733612398620799</v>
      </c>
      <c r="S154">
        <v>1.8482199444893599</v>
      </c>
      <c r="T154">
        <v>1.96132710720642</v>
      </c>
      <c r="U154">
        <v>2.0799924774745602</v>
      </c>
      <c r="V154">
        <v>2.1261123003048898</v>
      </c>
      <c r="W154">
        <v>1.86311654733492</v>
      </c>
      <c r="X154">
        <v>1.8695043053020699</v>
      </c>
      <c r="Y154">
        <v>1.83191839232107</v>
      </c>
      <c r="Z154">
        <v>1.93034522648616</v>
      </c>
      <c r="AA154">
        <v>1.85196312559381</v>
      </c>
      <c r="AB154">
        <v>1.9574737436766501</v>
      </c>
      <c r="AC154">
        <v>1.9829739976627601</v>
      </c>
      <c r="AD154">
        <v>1.97517353844218</v>
      </c>
      <c r="AE154">
        <v>1.89499615687724</v>
      </c>
      <c r="AF154">
        <v>1.9061324563878499</v>
      </c>
      <c r="AG154">
        <v>1.8492799008515</v>
      </c>
      <c r="AH154">
        <v>1.9191071102529</v>
      </c>
      <c r="AI154">
        <v>1.85151447056416</v>
      </c>
      <c r="AJ154">
        <v>1.9678055521084501</v>
      </c>
      <c r="AK154">
        <v>1.8406838417925899</v>
      </c>
      <c r="AL154">
        <v>1.95904889633434</v>
      </c>
      <c r="AM154">
        <v>1.91717366551671</v>
      </c>
      <c r="AN154">
        <v>1.8637221079822499</v>
      </c>
      <c r="AO154">
        <v>1.7986174012059699</v>
      </c>
      <c r="AP154">
        <v>1.6711394632644001</v>
      </c>
      <c r="AQ154">
        <v>1.91118603604075</v>
      </c>
      <c r="AR154">
        <v>1.9208506539061601</v>
      </c>
      <c r="AS154">
        <v>1.83949443792606</v>
      </c>
      <c r="AT154">
        <v>1.8056021743327699</v>
      </c>
      <c r="AU154">
        <v>1.8974396100291899</v>
      </c>
      <c r="AV154">
        <v>1.92166799391877</v>
      </c>
      <c r="AW154">
        <v>1.89630171027627</v>
      </c>
      <c r="AX154">
        <v>1.99899137552989</v>
      </c>
      <c r="AY154">
        <v>1.88842734766445</v>
      </c>
      <c r="AZ154">
        <v>1.9757232907709701</v>
      </c>
      <c r="BA154">
        <v>1.8435899009111201</v>
      </c>
      <c r="BB154">
        <v>1.95094640611099</v>
      </c>
      <c r="BC154">
        <v>1.97121082641038</v>
      </c>
      <c r="BD154">
        <v>1.9399700200333401</v>
      </c>
      <c r="BE154">
        <v>1.83322902041713</v>
      </c>
      <c r="BF154">
        <v>1.9038855151648399</v>
      </c>
      <c r="BG154">
        <v>1.80887891657985</v>
      </c>
      <c r="BH154">
        <v>1.9128249745286301</v>
      </c>
      <c r="BI154">
        <v>1.83542233667329</v>
      </c>
      <c r="BJ154">
        <v>1.9114197493195899</v>
      </c>
      <c r="BK154">
        <v>1.9325311847529301</v>
      </c>
      <c r="BL154">
        <v>1.9264816103645801</v>
      </c>
      <c r="BM154">
        <v>1.8151939259542</v>
      </c>
      <c r="BN154">
        <v>1.8958483250848099</v>
      </c>
      <c r="BO154">
        <v>1.84815513062213</v>
      </c>
      <c r="BP154">
        <v>1.9328305952060301</v>
      </c>
      <c r="BQ154">
        <v>1.8599719055769</v>
      </c>
      <c r="BR154">
        <v>1.89910227015855</v>
      </c>
      <c r="BS154">
        <v>1.84182162534435</v>
      </c>
      <c r="BT154">
        <v>1.91222451790633</v>
      </c>
      <c r="BU154">
        <v>1.87933566623755</v>
      </c>
      <c r="BV154">
        <v>2.0127100973655101</v>
      </c>
      <c r="BW154">
        <v>1.84938515034839</v>
      </c>
      <c r="BX154">
        <v>1.8990793908791701</v>
      </c>
      <c r="BY154">
        <v>1.8683443302132801</v>
      </c>
      <c r="BZ154">
        <v>1.9647716229348799</v>
      </c>
      <c r="CA154">
        <v>1.83790713132655</v>
      </c>
      <c r="CB154">
        <v>1.95886747064223</v>
      </c>
      <c r="CC154">
        <v>1.8461363755481399</v>
      </c>
      <c r="CD154">
        <v>1.9300476947535701</v>
      </c>
      <c r="CE154">
        <v>1.8066382066492901</v>
      </c>
      <c r="CF154">
        <v>1.9316589972464</v>
      </c>
      <c r="CG154">
        <v>1.84331529221858</v>
      </c>
      <c r="CH154">
        <v>1.9068864834069199</v>
      </c>
      <c r="CI154">
        <v>1.8185713734220299</v>
      </c>
      <c r="CJ154">
        <v>1.85779361995084</v>
      </c>
      <c r="CK154">
        <v>1.8214356917519801</v>
      </c>
      <c r="CL154">
        <v>1.8718408800384601</v>
      </c>
      <c r="CM154">
        <v>1.8392137365271499</v>
      </c>
      <c r="CN154">
        <v>1.97510520801889</v>
      </c>
      <c r="CO154">
        <v>1.8751582313620101</v>
      </c>
      <c r="CP154">
        <v>1.95640587177152</v>
      </c>
      <c r="CQ154">
        <v>1.8579611120283399</v>
      </c>
      <c r="CR154">
        <v>1.9376039827785401</v>
      </c>
      <c r="CS154">
        <v>1.8010661928031899</v>
      </c>
      <c r="CT154">
        <v>1.8804309195912901</v>
      </c>
      <c r="CU154">
        <v>1.87419637638807</v>
      </c>
      <c r="CV154">
        <v>1.9628872004675599</v>
      </c>
      <c r="CW154">
        <v>1.82133400081678</v>
      </c>
      <c r="CX154">
        <v>1.91256405865071</v>
      </c>
      <c r="CY154">
        <v>1.9018512912836301</v>
      </c>
      <c r="CZ154">
        <v>1.9630936638679499</v>
      </c>
      <c r="DA154">
        <v>1.8171290873188499</v>
      </c>
      <c r="DB154">
        <v>1.9378493256133</v>
      </c>
      <c r="DC154">
        <v>1.8714662549057399</v>
      </c>
      <c r="DD154">
        <v>1.9687190375088399</v>
      </c>
      <c r="DE154">
        <v>1.8339846261908701</v>
      </c>
      <c r="DF154">
        <v>1.8917106083240101</v>
      </c>
      <c r="DG154">
        <v>1.8381681693009899</v>
      </c>
      <c r="DH154">
        <v>1.9306902058420401</v>
      </c>
      <c r="DI154">
        <v>1.9069040658224301</v>
      </c>
      <c r="DJ154">
        <v>2.0068474560498699</v>
      </c>
      <c r="DK154">
        <v>1.80893346769468</v>
      </c>
      <c r="DL154">
        <v>1.9333036488481601</v>
      </c>
      <c r="DM154">
        <v>1.81874982682663</v>
      </c>
      <c r="DN154">
        <v>1.9214485605829701</v>
      </c>
      <c r="DO154">
        <v>1.9002656156284801</v>
      </c>
      <c r="DP154">
        <v>1.92526347356696</v>
      </c>
      <c r="DQ154">
        <v>1.83150929741385</v>
      </c>
      <c r="DR154">
        <v>1.9192845643729599</v>
      </c>
      <c r="DS154">
        <v>1.86695064935064</v>
      </c>
      <c r="DT154">
        <v>1.9559688311688299</v>
      </c>
      <c r="DU154">
        <v>1.8754246529379599</v>
      </c>
      <c r="DV154">
        <v>1.9686281088789099</v>
      </c>
      <c r="DW154">
        <v>1.85595527568219</v>
      </c>
      <c r="DX154">
        <v>1.9407382006359499</v>
      </c>
      <c r="DY154">
        <v>1.84126766442072</v>
      </c>
      <c r="DZ154">
        <v>1.88707888617255</v>
      </c>
      <c r="EA154">
        <v>1.93542561360598</v>
      </c>
      <c r="EB154">
        <v>2.0847956542760402</v>
      </c>
      <c r="EC154">
        <v>1.9136217847934001</v>
      </c>
      <c r="ED154">
        <v>2.0387187388633801</v>
      </c>
    </row>
    <row r="155" spans="1:134" x14ac:dyDescent="0.45">
      <c r="A155" t="s">
        <v>72</v>
      </c>
      <c r="B155" t="s">
        <v>76</v>
      </c>
      <c r="C155" t="s">
        <v>68</v>
      </c>
      <c r="D155">
        <v>35</v>
      </c>
      <c r="E155" s="1" cm="1">
        <f t="array" ref="E155">SUMPRODUCT($G155:$FZZ155,$G$2:$FZZ$2)/SUMPRODUCT(--($G155:$FZZ155&lt;&gt;""),$G$2:$FZZ$2)</f>
        <v>1.7806102817426217</v>
      </c>
      <c r="F155" s="1" cm="1">
        <f t="array" ref="F155">SUMPRODUCT($G155:$FZZ155,$F$2:$FZY$2)/SUMPRODUCT(--($G155:$FZZ155&lt;&gt;""),$F$2:$FZY$2)</f>
        <v>1.8290631413068483</v>
      </c>
      <c r="G155">
        <v>1.78200808494247</v>
      </c>
      <c r="H155">
        <v>1.8439777294462301</v>
      </c>
      <c r="I155">
        <v>1.77330045777083</v>
      </c>
      <c r="J155">
        <v>1.8464194393278699</v>
      </c>
      <c r="K155">
        <v>1.7699321368612699</v>
      </c>
      <c r="L155">
        <v>1.8762502660140401</v>
      </c>
      <c r="M155">
        <v>1.67559975066943</v>
      </c>
      <c r="N155">
        <v>1.7418180132818599</v>
      </c>
      <c r="O155">
        <v>1.75911010378146</v>
      </c>
      <c r="P155">
        <v>1.8752737683406799</v>
      </c>
      <c r="Q155">
        <v>1.76062211774628</v>
      </c>
      <c r="R155">
        <v>1.85371329946542</v>
      </c>
      <c r="S155">
        <v>1.7708231648830901</v>
      </c>
      <c r="T155">
        <v>1.8924876096674901</v>
      </c>
      <c r="U155">
        <v>1.92408636355975</v>
      </c>
      <c r="V155">
        <v>2.0259225516974002</v>
      </c>
      <c r="W155">
        <v>1.74723899106181</v>
      </c>
      <c r="X155">
        <v>1.80883961579858</v>
      </c>
      <c r="Y155">
        <v>1.7622923000439701</v>
      </c>
      <c r="Z155">
        <v>1.8645719803437899</v>
      </c>
      <c r="AA155">
        <v>1.7260817091646701</v>
      </c>
      <c r="AB155">
        <v>1.8231132681097999</v>
      </c>
      <c r="AC155">
        <v>1.9296410191890301</v>
      </c>
      <c r="AD155">
        <v>1.9303959023394099</v>
      </c>
      <c r="AE155">
        <v>1.84893706035162</v>
      </c>
      <c r="AF155">
        <v>1.8453352273279999</v>
      </c>
      <c r="AG155">
        <v>1.7493651065901601</v>
      </c>
      <c r="AH155">
        <v>1.8470916625631399</v>
      </c>
      <c r="AI155">
        <v>1.7892083700868999</v>
      </c>
      <c r="AJ155">
        <v>1.9002304155193399</v>
      </c>
      <c r="AK155">
        <v>1.7165668469393101</v>
      </c>
      <c r="AL155">
        <v>1.83558068936133</v>
      </c>
      <c r="AM155">
        <v>1.84185884472239</v>
      </c>
      <c r="AN155">
        <v>1.80295022347602</v>
      </c>
      <c r="AO155">
        <v>1.73207538624776</v>
      </c>
      <c r="AP155">
        <v>1.6095953779664001</v>
      </c>
      <c r="AQ155">
        <v>1.76427965613645</v>
      </c>
      <c r="AR155">
        <v>1.7764119102715701</v>
      </c>
      <c r="AS155">
        <v>1.7886946577356599</v>
      </c>
      <c r="AT155">
        <v>1.75323996376112</v>
      </c>
      <c r="AU155">
        <v>1.7998503824899199</v>
      </c>
      <c r="AV155">
        <v>1.8433963174787</v>
      </c>
      <c r="AW155">
        <v>1.78355503581347</v>
      </c>
      <c r="AX155">
        <v>1.86614530039467</v>
      </c>
      <c r="AY155">
        <v>1.7585744302569899</v>
      </c>
      <c r="AZ155">
        <v>1.8666558913851601</v>
      </c>
      <c r="BA155">
        <v>1.7830475197104001</v>
      </c>
      <c r="BB155">
        <v>1.9040862656072599</v>
      </c>
      <c r="BC155">
        <v>1.8088426892310201</v>
      </c>
      <c r="BD155">
        <v>1.8086185399476</v>
      </c>
      <c r="BE155">
        <v>1.73024679872118</v>
      </c>
      <c r="BF155">
        <v>1.8677199451934201</v>
      </c>
      <c r="BG155">
        <v>1.7621833251290699</v>
      </c>
      <c r="BH155">
        <v>1.85330784289034</v>
      </c>
      <c r="BI155">
        <v>1.6988173840877701</v>
      </c>
      <c r="BJ155">
        <v>1.77957455117956</v>
      </c>
      <c r="BK155">
        <v>1.79254778093045</v>
      </c>
      <c r="BL155">
        <v>1.8744044113710501</v>
      </c>
      <c r="BM155">
        <v>1.7601368716314401</v>
      </c>
      <c r="BN155">
        <v>1.8178667410747</v>
      </c>
      <c r="BO155">
        <v>1.7721249663345</v>
      </c>
      <c r="BP155">
        <v>1.87786156746566</v>
      </c>
      <c r="BQ155">
        <v>1.8066651596861101</v>
      </c>
      <c r="BR155">
        <v>1.84843543126554</v>
      </c>
      <c r="BS155">
        <v>1.7735709366391099</v>
      </c>
      <c r="BT155">
        <v>1.8790117079889801</v>
      </c>
      <c r="BU155">
        <v>1.76224321433104</v>
      </c>
      <c r="BV155">
        <v>1.8888002465867599</v>
      </c>
      <c r="BW155">
        <v>1.78361022662172</v>
      </c>
      <c r="BX155">
        <v>1.83518298938168</v>
      </c>
      <c r="BY155">
        <v>1.7366630862871399</v>
      </c>
      <c r="BZ155">
        <v>1.8471050074165001</v>
      </c>
      <c r="CA155">
        <v>1.7420631152470401</v>
      </c>
      <c r="CB155">
        <v>1.8458044503529201</v>
      </c>
      <c r="CC155">
        <v>1.69735669735669</v>
      </c>
      <c r="CD155">
        <v>1.8043117454882101</v>
      </c>
      <c r="CE155">
        <v>1.7665354548982599</v>
      </c>
      <c r="CF155">
        <v>1.8752379368335399</v>
      </c>
      <c r="CG155">
        <v>1.78906138726677</v>
      </c>
      <c r="CH155">
        <v>1.85087594359777</v>
      </c>
      <c r="CI155">
        <v>1.76601768089459</v>
      </c>
      <c r="CJ155">
        <v>1.8129608420944201</v>
      </c>
      <c r="CK155">
        <v>1.75902144976486</v>
      </c>
      <c r="CL155">
        <v>1.8316035135864099</v>
      </c>
      <c r="CM155">
        <v>1.74622227746506</v>
      </c>
      <c r="CN155">
        <v>1.84436315854892</v>
      </c>
      <c r="CO155">
        <v>1.7895023207266401</v>
      </c>
      <c r="CP155">
        <v>1.8716715894201501</v>
      </c>
      <c r="CQ155">
        <v>1.7234280343921</v>
      </c>
      <c r="CR155">
        <v>1.8205209616581299</v>
      </c>
      <c r="CS155">
        <v>1.72929808973789</v>
      </c>
      <c r="CT155">
        <v>1.8189915593069701</v>
      </c>
      <c r="CU155">
        <v>1.75580070134424</v>
      </c>
      <c r="CV155">
        <v>1.8355055523085899</v>
      </c>
      <c r="CW155">
        <v>1.7451486687657201</v>
      </c>
      <c r="CX155">
        <v>1.8236394535418301</v>
      </c>
      <c r="CY155">
        <v>1.7660872751605099</v>
      </c>
      <c r="CZ155">
        <v>1.8342361431962599</v>
      </c>
      <c r="DA155">
        <v>1.7739884199605001</v>
      </c>
      <c r="DB155">
        <v>1.86289701797248</v>
      </c>
      <c r="DC155">
        <v>1.7669175834780899</v>
      </c>
      <c r="DD155">
        <v>1.84299041369105</v>
      </c>
      <c r="DE155">
        <v>1.78197683046269</v>
      </c>
      <c r="DF155">
        <v>1.8265648341429099</v>
      </c>
      <c r="DG155">
        <v>1.71627246092522</v>
      </c>
      <c r="DH155">
        <v>1.8205389364618301</v>
      </c>
      <c r="DI155">
        <v>1.8056113467697501</v>
      </c>
      <c r="DJ155">
        <v>1.9022977363845699</v>
      </c>
      <c r="DK155">
        <v>1.78179559888448</v>
      </c>
      <c r="DL155">
        <v>1.84087553607836</v>
      </c>
      <c r="DM155">
        <v>1.7745975450943401</v>
      </c>
      <c r="DN155">
        <v>1.8446288548391501</v>
      </c>
      <c r="DO155">
        <v>1.7207180190214999</v>
      </c>
      <c r="DP155">
        <v>1.77753620083968</v>
      </c>
      <c r="DQ155">
        <v>1.76912283811127</v>
      </c>
      <c r="DR155">
        <v>1.8485680948794001</v>
      </c>
      <c r="DS155">
        <v>1.78840519480519</v>
      </c>
      <c r="DT155">
        <v>1.8611324675324601</v>
      </c>
      <c r="DU155">
        <v>1.79417439080652</v>
      </c>
      <c r="DV155">
        <v>1.8917711697353501</v>
      </c>
      <c r="DW155">
        <v>1.7822599081405699</v>
      </c>
      <c r="DX155">
        <v>1.8652451316582399</v>
      </c>
      <c r="DY155">
        <v>1.75954922187108</v>
      </c>
      <c r="DZ155">
        <v>1.8050503845924499</v>
      </c>
      <c r="EA155">
        <v>1.83574130428599</v>
      </c>
      <c r="EB155">
        <v>1.9872870509939899</v>
      </c>
      <c r="EC155">
        <v>1.8516550321782601</v>
      </c>
      <c r="ED155">
        <v>1.9767519862482399</v>
      </c>
    </row>
    <row r="156" spans="1:134" x14ac:dyDescent="0.45">
      <c r="A156" t="s">
        <v>72</v>
      </c>
      <c r="B156" t="s">
        <v>76</v>
      </c>
      <c r="C156" t="s">
        <v>68</v>
      </c>
      <c r="D156">
        <v>40</v>
      </c>
      <c r="E156" s="1" cm="1">
        <f t="array" ref="E156">SUMPRODUCT($G156:$FZZ156,$G$2:$FZZ$2)/SUMPRODUCT(--($G156:$FZZ156&lt;&gt;""),$G$2:$FZZ$2)</f>
        <v>1.7112901600721677</v>
      </c>
      <c r="F156" s="1" cm="1">
        <f t="array" ref="F156">SUMPRODUCT($G156:$FZZ156,$F$2:$FZY$2)/SUMPRODUCT(--($G156:$FZZ156&lt;&gt;""),$F$2:$FZY$2)</f>
        <v>1.7670768704636299</v>
      </c>
      <c r="G156">
        <v>1.7132627295045899</v>
      </c>
      <c r="H156">
        <v>1.7829029534551599</v>
      </c>
      <c r="I156">
        <v>1.7105434960013</v>
      </c>
      <c r="J156">
        <v>1.7830426605112399</v>
      </c>
      <c r="K156">
        <v>1.7136932207798301</v>
      </c>
      <c r="L156">
        <v>1.8089333427916101</v>
      </c>
      <c r="M156">
        <v>1.6234976083750801</v>
      </c>
      <c r="N156">
        <v>1.6999340730644401</v>
      </c>
      <c r="O156">
        <v>1.7047023738518401</v>
      </c>
      <c r="P156">
        <v>1.8130788500536801</v>
      </c>
      <c r="Q156">
        <v>1.71392033362879</v>
      </c>
      <c r="R156">
        <v>1.7958554119011401</v>
      </c>
      <c r="S156">
        <v>1.7197975780269199</v>
      </c>
      <c r="T156">
        <v>1.8351339078659401</v>
      </c>
      <c r="U156">
        <v>1.8601058653521101</v>
      </c>
      <c r="V156">
        <v>1.9799774856490899</v>
      </c>
      <c r="W156">
        <v>1.6779081262576601</v>
      </c>
      <c r="X156">
        <v>1.7630753076887</v>
      </c>
      <c r="Y156">
        <v>1.71237738771295</v>
      </c>
      <c r="Z156">
        <v>1.8092219736515001</v>
      </c>
      <c r="AA156">
        <v>1.67849934519682</v>
      </c>
      <c r="AB156">
        <v>1.7762550394165799</v>
      </c>
      <c r="AC156">
        <v>1.8796251714818599</v>
      </c>
      <c r="AD156">
        <v>1.88017681686099</v>
      </c>
      <c r="AE156">
        <v>1.74521750128914</v>
      </c>
      <c r="AF156">
        <v>1.79631643980891</v>
      </c>
      <c r="AG156">
        <v>1.67818235134641</v>
      </c>
      <c r="AH156">
        <v>1.79215609248695</v>
      </c>
      <c r="AI156">
        <v>1.6861452187941199</v>
      </c>
      <c r="AJ156">
        <v>1.78508973460291</v>
      </c>
      <c r="AK156">
        <v>1.6709628689981</v>
      </c>
      <c r="AL156">
        <v>1.7630423309883301</v>
      </c>
      <c r="AM156">
        <v>1.8042970276838299</v>
      </c>
      <c r="AN156">
        <v>1.74134561460156</v>
      </c>
      <c r="AO156">
        <v>1.6793949431950499</v>
      </c>
      <c r="AP156">
        <v>1.55478636681245</v>
      </c>
      <c r="AQ156">
        <v>1.6607506221445001</v>
      </c>
      <c r="AR156">
        <v>1.720040208161</v>
      </c>
      <c r="AS156">
        <v>1.6565742377210999</v>
      </c>
      <c r="AT156">
        <v>1.69113781170634</v>
      </c>
      <c r="AU156">
        <v>1.67616255218513</v>
      </c>
      <c r="AV156">
        <v>1.73200366804218</v>
      </c>
      <c r="AW156">
        <v>1.69542464551966</v>
      </c>
      <c r="AX156">
        <v>1.82281830141792</v>
      </c>
      <c r="AY156">
        <v>1.70696621949248</v>
      </c>
      <c r="AZ156">
        <v>1.7900274769678299</v>
      </c>
      <c r="BA156">
        <v>1.6619014019695</v>
      </c>
      <c r="BB156">
        <v>1.7913151517010699</v>
      </c>
      <c r="BC156">
        <v>1.6971322901052099</v>
      </c>
      <c r="BD156">
        <v>1.7365405359969699</v>
      </c>
      <c r="BE156">
        <v>1.6581524772907901</v>
      </c>
      <c r="BF156">
        <v>1.7581913831892599</v>
      </c>
      <c r="BG156">
        <v>1.6950419562007</v>
      </c>
      <c r="BH156">
        <v>1.79942303069156</v>
      </c>
      <c r="BI156">
        <v>1.6608613935096399</v>
      </c>
      <c r="BJ156">
        <v>1.7279373176952999</v>
      </c>
      <c r="BK156">
        <v>1.7168745650195401</v>
      </c>
      <c r="BL156">
        <v>1.8115129289576499</v>
      </c>
      <c r="BM156">
        <v>1.7142437548646701</v>
      </c>
      <c r="BN156">
        <v>1.7878049138677901</v>
      </c>
      <c r="BO156">
        <v>1.7230541341233501</v>
      </c>
      <c r="BP156">
        <v>1.82045515755453</v>
      </c>
      <c r="BQ156">
        <v>1.6997933283818201</v>
      </c>
      <c r="BR156">
        <v>1.7565553653889601</v>
      </c>
      <c r="BS156">
        <v>1.6796487603305701</v>
      </c>
      <c r="BT156">
        <v>1.77017906336088</v>
      </c>
      <c r="BU156">
        <v>1.71553677950428</v>
      </c>
      <c r="BV156">
        <v>1.82140590720359</v>
      </c>
      <c r="BW156">
        <v>1.71919423386935</v>
      </c>
      <c r="BX156">
        <v>1.78407652646584</v>
      </c>
      <c r="BY156">
        <v>1.68895452918009</v>
      </c>
      <c r="BZ156">
        <v>1.7650375939849601</v>
      </c>
      <c r="CA156">
        <v>1.67237995758554</v>
      </c>
      <c r="CB156">
        <v>1.76189345741145</v>
      </c>
      <c r="CC156">
        <v>1.6884816296581</v>
      </c>
      <c r="CD156">
        <v>1.7543458131693399</v>
      </c>
      <c r="CE156">
        <v>1.6972334645450999</v>
      </c>
      <c r="CF156">
        <v>1.7835375431982401</v>
      </c>
      <c r="CG156">
        <v>1.66200208897118</v>
      </c>
      <c r="CH156">
        <v>1.7343327161372999</v>
      </c>
      <c r="CI156">
        <v>1.69699270373563</v>
      </c>
      <c r="CJ156">
        <v>1.76633938567255</v>
      </c>
      <c r="CK156">
        <v>1.7000903024545799</v>
      </c>
      <c r="CL156">
        <v>1.7637593967326901</v>
      </c>
      <c r="CM156">
        <v>1.69790649359873</v>
      </c>
      <c r="CN156">
        <v>1.8086900935774199</v>
      </c>
      <c r="CO156">
        <v>1.7353816429412099</v>
      </c>
      <c r="CP156">
        <v>1.82313620111483</v>
      </c>
      <c r="CQ156">
        <v>1.6938492995847001</v>
      </c>
      <c r="CR156">
        <v>1.75130494418267</v>
      </c>
      <c r="CS156">
        <v>1.67487783207463</v>
      </c>
      <c r="CT156">
        <v>1.76705908485117</v>
      </c>
      <c r="CU156">
        <v>1.68154587960257</v>
      </c>
      <c r="CV156">
        <v>1.8086353009935701</v>
      </c>
      <c r="CW156">
        <v>1.69110885689066</v>
      </c>
      <c r="CX156">
        <v>1.8053934419750399</v>
      </c>
      <c r="CY156">
        <v>1.70116462472318</v>
      </c>
      <c r="CZ156">
        <v>1.79024009431707</v>
      </c>
      <c r="DA156">
        <v>1.71123531577362</v>
      </c>
      <c r="DB156">
        <v>1.8240570300210801</v>
      </c>
      <c r="DC156">
        <v>1.69588882455124</v>
      </c>
      <c r="DD156">
        <v>1.77811233352634</v>
      </c>
      <c r="DE156">
        <v>1.7073337224602001</v>
      </c>
      <c r="DF156">
        <v>1.7578377736666599</v>
      </c>
      <c r="DG156">
        <v>1.6646044739522401</v>
      </c>
      <c r="DH156">
        <v>1.7498459642637001</v>
      </c>
      <c r="DI156">
        <v>1.68254325219265</v>
      </c>
      <c r="DJ156">
        <v>1.7738788550867299</v>
      </c>
      <c r="DK156">
        <v>1.66736190855616</v>
      </c>
      <c r="DL156">
        <v>1.7677110918422301</v>
      </c>
      <c r="DM156">
        <v>1.6668698567509901</v>
      </c>
      <c r="DN156">
        <v>1.73609764207143</v>
      </c>
      <c r="DO156">
        <v>1.6713113700625399</v>
      </c>
      <c r="DP156">
        <v>1.7281509724959301</v>
      </c>
      <c r="DQ156">
        <v>1.7094835098291099</v>
      </c>
      <c r="DR156">
        <v>1.79956282216019</v>
      </c>
      <c r="DS156">
        <v>1.7112103896103801</v>
      </c>
      <c r="DT156">
        <v>1.7996259740259699</v>
      </c>
      <c r="DU156">
        <v>1.66686239147758</v>
      </c>
      <c r="DV156">
        <v>1.7624774566958801</v>
      </c>
      <c r="DW156">
        <v>1.67414842986886</v>
      </c>
      <c r="DX156">
        <v>1.72636490221751</v>
      </c>
      <c r="DY156">
        <v>1.7112098264861899</v>
      </c>
      <c r="DZ156">
        <v>1.76010971319539</v>
      </c>
      <c r="EA156">
        <v>1.77312931941639</v>
      </c>
      <c r="EB156">
        <v>1.9159722419726399</v>
      </c>
      <c r="EC156">
        <v>1.7181938242877799</v>
      </c>
      <c r="ED156">
        <v>1.8243192252059599</v>
      </c>
    </row>
    <row r="157" spans="1:134" x14ac:dyDescent="0.45">
      <c r="A157" t="s">
        <v>72</v>
      </c>
      <c r="B157" t="s">
        <v>76</v>
      </c>
      <c r="C157" t="s">
        <v>68</v>
      </c>
      <c r="D157">
        <v>45</v>
      </c>
      <c r="E157" s="1" cm="1">
        <f t="array" ref="E157">SUMPRODUCT($G157:$FZZ157,$G$2:$FZZ$2)/SUMPRODUCT(--($G157:$FZZ157&lt;&gt;""),$G$2:$FZZ$2)</f>
        <v>1.6352956165091574</v>
      </c>
      <c r="F157" s="1" cm="1">
        <f t="array" ref="F157">SUMPRODUCT($G157:$FZZ157,$F$2:$FZY$2)/SUMPRODUCT(--($G157:$FZZ157&lt;&gt;""),$F$2:$FZY$2)</f>
        <v>1.6969060519859358</v>
      </c>
      <c r="G157">
        <v>1.6642278257418599</v>
      </c>
      <c r="H157">
        <v>1.7430813046404701</v>
      </c>
      <c r="I157">
        <v>1.66159155028095</v>
      </c>
      <c r="J157">
        <v>1.7351574218719601</v>
      </c>
      <c r="K157">
        <v>1.60410016315528</v>
      </c>
      <c r="L157">
        <v>1.70532264548012</v>
      </c>
      <c r="M157">
        <v>1.5660768554838</v>
      </c>
      <c r="N157">
        <v>1.6394089844130499</v>
      </c>
      <c r="O157">
        <v>1.6024525826076499</v>
      </c>
      <c r="P157">
        <v>1.7010569008708101</v>
      </c>
      <c r="Q157">
        <v>1.6612051090814599</v>
      </c>
      <c r="R157">
        <v>1.75913047213317</v>
      </c>
      <c r="S157">
        <v>1.6173748764609099</v>
      </c>
      <c r="T157">
        <v>1.71709003843977</v>
      </c>
      <c r="U157">
        <v>1.6383217671547701</v>
      </c>
      <c r="V157">
        <v>1.73162059859076</v>
      </c>
      <c r="W157">
        <v>1.6401563011839499</v>
      </c>
      <c r="X157">
        <v>1.7254404745191601</v>
      </c>
      <c r="Y157">
        <v>1.6102028719478301</v>
      </c>
      <c r="Z157">
        <v>1.6908592898525701</v>
      </c>
      <c r="AA157">
        <v>1.6217651439283001</v>
      </c>
      <c r="AB157">
        <v>1.7215571476260101</v>
      </c>
      <c r="AC157">
        <v>1.75275641227265</v>
      </c>
      <c r="AD157">
        <v>1.76128997916812</v>
      </c>
      <c r="AE157">
        <v>1.65676924723441</v>
      </c>
      <c r="AF157">
        <v>1.7350833325225401</v>
      </c>
      <c r="AG157">
        <v>1.5804391968529199</v>
      </c>
      <c r="AH157">
        <v>1.68297932377627</v>
      </c>
      <c r="AI157">
        <v>1.6545511257491801</v>
      </c>
      <c r="AJ157">
        <v>1.7471365756966899</v>
      </c>
      <c r="AK157">
        <v>1.5842673780738701</v>
      </c>
      <c r="AL157">
        <v>1.7221009107238801</v>
      </c>
      <c r="AM157">
        <v>1.7554594429243899</v>
      </c>
      <c r="AN157">
        <v>1.6976148394881201</v>
      </c>
      <c r="AO157">
        <v>1.65550192800393</v>
      </c>
      <c r="AP157">
        <v>1.5082198959654201</v>
      </c>
      <c r="AQ157">
        <v>1.5920965833534</v>
      </c>
      <c r="AR157">
        <v>1.67669427487443</v>
      </c>
      <c r="AS157">
        <v>1.56678201719861</v>
      </c>
      <c r="AT157">
        <v>1.6348962587812399</v>
      </c>
      <c r="AU157">
        <v>1.62826081710465</v>
      </c>
      <c r="AV157">
        <v>1.6816163517459299</v>
      </c>
      <c r="AW157">
        <v>1.6792720362520099</v>
      </c>
      <c r="AX157">
        <v>1.7836135067972501</v>
      </c>
      <c r="AY157">
        <v>1.65322450299014</v>
      </c>
      <c r="AZ157">
        <v>1.7723614029416499</v>
      </c>
      <c r="BA157">
        <v>1.6382489186121401</v>
      </c>
      <c r="BB157">
        <v>1.7264472190692299</v>
      </c>
      <c r="BC157">
        <v>1.6184839102842401</v>
      </c>
      <c r="BD157">
        <v>1.7096286126560201</v>
      </c>
      <c r="BE157">
        <v>1.6115499771639199</v>
      </c>
      <c r="BF157">
        <v>1.7299254021685799</v>
      </c>
      <c r="BG157">
        <v>1.66507160601238</v>
      </c>
      <c r="BH157">
        <v>1.7572378739138801</v>
      </c>
      <c r="BI157">
        <v>1.6081013461561899</v>
      </c>
      <c r="BJ157">
        <v>1.6745426364157801</v>
      </c>
      <c r="BK157">
        <v>1.6108196370255301</v>
      </c>
      <c r="BL157">
        <v>1.70276781412281</v>
      </c>
      <c r="BM157">
        <v>1.6705535077027001</v>
      </c>
      <c r="BN157">
        <v>1.71665222563259</v>
      </c>
      <c r="BO157">
        <v>1.61978184756261</v>
      </c>
      <c r="BP157">
        <v>1.71393751683274</v>
      </c>
      <c r="BQ157">
        <v>1.6363386831142801</v>
      </c>
      <c r="BR157">
        <v>1.7060984273581501</v>
      </c>
      <c r="BS157">
        <v>1.6324380165289201</v>
      </c>
      <c r="BT157">
        <v>1.7402031680440699</v>
      </c>
      <c r="BU157">
        <v>1.628941308723</v>
      </c>
      <c r="BV157">
        <v>1.7338676046633901</v>
      </c>
      <c r="BW157">
        <v>1.6212179751928399</v>
      </c>
      <c r="BX157">
        <v>1.6852342823645301</v>
      </c>
      <c r="BY157">
        <v>1.6438417472252</v>
      </c>
      <c r="BZ157">
        <v>1.7455245255997101</v>
      </c>
      <c r="CA157">
        <v>1.6179375178045701</v>
      </c>
      <c r="CB157">
        <v>1.7424429462222599</v>
      </c>
      <c r="CC157">
        <v>1.6241898006603801</v>
      </c>
      <c r="CD157">
        <v>1.67375390904802</v>
      </c>
      <c r="CE157">
        <v>1.64735451202158</v>
      </c>
      <c r="CF157">
        <v>1.7493485612906801</v>
      </c>
      <c r="CG157">
        <v>1.6180031334567699</v>
      </c>
      <c r="CH157">
        <v>1.7072591748563799</v>
      </c>
      <c r="CI157">
        <v>1.6602154135193199</v>
      </c>
      <c r="CJ157">
        <v>1.70907593519578</v>
      </c>
      <c r="CK157">
        <v>1.6050264457188399</v>
      </c>
      <c r="CL157">
        <v>1.6639693206206201</v>
      </c>
      <c r="CM157">
        <v>1.6818900154482599</v>
      </c>
      <c r="CN157">
        <v>1.73462719960225</v>
      </c>
      <c r="CO157">
        <v>1.6462057784983</v>
      </c>
      <c r="CP157">
        <v>1.7588109884740899</v>
      </c>
      <c r="CQ157">
        <v>1.63479343146344</v>
      </c>
      <c r="CR157">
        <v>1.7253584627694001</v>
      </c>
      <c r="CS157">
        <v>1.63847179031541</v>
      </c>
      <c r="CT157">
        <v>1.71718125277654</v>
      </c>
      <c r="CU157">
        <v>1.6683664523670301</v>
      </c>
      <c r="CV157">
        <v>1.75455873758036</v>
      </c>
      <c r="CW157">
        <v>1.59608468257209</v>
      </c>
      <c r="CX157">
        <v>1.70474396300736</v>
      </c>
      <c r="CY157">
        <v>1.6347921678588999</v>
      </c>
      <c r="CZ157">
        <v>1.7075453661956099</v>
      </c>
      <c r="DA157">
        <v>1.6115331838414899</v>
      </c>
      <c r="DB157">
        <v>1.7310820308577901</v>
      </c>
      <c r="DC157">
        <v>1.6635784597568</v>
      </c>
      <c r="DD157">
        <v>1.7527375667503</v>
      </c>
      <c r="DE157">
        <v>1.60111197950158</v>
      </c>
      <c r="DF157">
        <v>1.6567900990294899</v>
      </c>
      <c r="DG157">
        <v>1.6201541614797399</v>
      </c>
      <c r="DH157">
        <v>1.7278157103876599</v>
      </c>
      <c r="DI157">
        <v>1.6402487728086901</v>
      </c>
      <c r="DJ157">
        <v>1.7202546664288501</v>
      </c>
      <c r="DK157">
        <v>1.6469030489090899</v>
      </c>
      <c r="DL157">
        <v>1.74889269058611</v>
      </c>
      <c r="DM157">
        <v>1.61513950846471</v>
      </c>
      <c r="DN157">
        <v>1.71189493225457</v>
      </c>
      <c r="DO157">
        <v>1.6125546225687599</v>
      </c>
      <c r="DP157">
        <v>1.6809506469025699</v>
      </c>
      <c r="DQ157">
        <v>1.60921322758355</v>
      </c>
      <c r="DR157">
        <v>1.7174885905445501</v>
      </c>
      <c r="DS157">
        <v>1.66717922077922</v>
      </c>
      <c r="DT157">
        <v>1.7333818181818099</v>
      </c>
      <c r="DU157">
        <v>1.61230759552069</v>
      </c>
      <c r="DV157">
        <v>1.7258524514532501</v>
      </c>
      <c r="DW157">
        <v>1.6128291456242001</v>
      </c>
      <c r="DX157">
        <v>1.6932165346966701</v>
      </c>
      <c r="DY157">
        <v>1.6276369924273999</v>
      </c>
      <c r="DZ157">
        <v>1.6765488044839301</v>
      </c>
      <c r="EA157">
        <v>1.7296009783566999</v>
      </c>
      <c r="EB157">
        <v>1.86327180683143</v>
      </c>
      <c r="EC157">
        <v>1.6658491080225499</v>
      </c>
      <c r="ED157">
        <v>1.78242458545584</v>
      </c>
    </row>
    <row r="158" spans="1:134" x14ac:dyDescent="0.45">
      <c r="A158" t="s">
        <v>72</v>
      </c>
      <c r="B158" t="s">
        <v>76</v>
      </c>
      <c r="C158" t="s">
        <v>68</v>
      </c>
      <c r="D158">
        <v>50</v>
      </c>
      <c r="E158" s="1" cm="1">
        <f t="array" ref="E158">SUMPRODUCT($G158:$FZZ158,$G$2:$FZZ$2)/SUMPRODUCT(--($G158:$FZZ158&lt;&gt;""),$G$2:$FZZ$2)</f>
        <v>1.5774094129469585</v>
      </c>
      <c r="F158" s="1" cm="1">
        <f t="array" ref="F158">SUMPRODUCT($G158:$FZZ158,$F$2:$FZY$2)/SUMPRODUCT(--($G158:$FZZ158&lt;&gt;""),$F$2:$FZY$2)</f>
        <v>1.63474304808622</v>
      </c>
      <c r="G158">
        <v>1.55558689756868</v>
      </c>
      <c r="H158">
        <v>1.6151345609891701</v>
      </c>
      <c r="I158">
        <v>1.5557038712334901</v>
      </c>
      <c r="J158">
        <v>1.61095113743228</v>
      </c>
      <c r="K158">
        <v>1.55770494904353</v>
      </c>
      <c r="L158">
        <v>1.6620581211132299</v>
      </c>
      <c r="M158">
        <v>1.52552942545195</v>
      </c>
      <c r="N158">
        <v>1.6115796831534399</v>
      </c>
      <c r="O158">
        <v>1.5689347488965699</v>
      </c>
      <c r="P158">
        <v>1.6606775617320699</v>
      </c>
      <c r="Q158">
        <v>1.5816519779923699</v>
      </c>
      <c r="R158">
        <v>1.6693974454592599</v>
      </c>
      <c r="S158">
        <v>1.57985541981433</v>
      </c>
      <c r="T158">
        <v>1.6820231512846799</v>
      </c>
      <c r="U158">
        <v>1.6120372826296101</v>
      </c>
      <c r="V158">
        <v>1.69539715474668</v>
      </c>
      <c r="W158">
        <v>1.5560771444615999</v>
      </c>
      <c r="X158">
        <v>1.6498797908184699</v>
      </c>
      <c r="Y158">
        <v>1.58266410447618</v>
      </c>
      <c r="Z158">
        <v>1.6533370618940999</v>
      </c>
      <c r="AA158">
        <v>1.58589476927817</v>
      </c>
      <c r="AB158">
        <v>1.6836530313535101</v>
      </c>
      <c r="AC158">
        <v>1.71464449116762</v>
      </c>
      <c r="AD158">
        <v>1.7144460923909199</v>
      </c>
      <c r="AE158">
        <v>1.5291717340753599</v>
      </c>
      <c r="AF158">
        <v>1.6130919138751301</v>
      </c>
      <c r="AG158">
        <v>1.5471425646927299</v>
      </c>
      <c r="AH158">
        <v>1.6426891816376099</v>
      </c>
      <c r="AI158">
        <v>1.6082869092457901</v>
      </c>
      <c r="AJ158">
        <v>1.7055477483339301</v>
      </c>
      <c r="AK158">
        <v>1.54989614552215</v>
      </c>
      <c r="AL158">
        <v>1.6595412972852499</v>
      </c>
      <c r="AM158">
        <v>1.65014955049878</v>
      </c>
      <c r="AN158">
        <v>1.59201179409615</v>
      </c>
      <c r="AO158">
        <v>1.54941965787634</v>
      </c>
      <c r="AP158">
        <v>1.4159862581196101</v>
      </c>
      <c r="AQ158">
        <v>1.5432464599715801</v>
      </c>
      <c r="AR158">
        <v>1.63084231210886</v>
      </c>
      <c r="AS158">
        <v>1.5399236607209099</v>
      </c>
      <c r="AT158">
        <v>1.6001752535978899</v>
      </c>
      <c r="AU158">
        <v>1.5830377180916499</v>
      </c>
      <c r="AV158">
        <v>1.6371172084268399</v>
      </c>
      <c r="AW158">
        <v>1.58039760268966</v>
      </c>
      <c r="AX158">
        <v>1.6965648297032501</v>
      </c>
      <c r="AY158">
        <v>1.5844189429448801</v>
      </c>
      <c r="AZ158">
        <v>1.67226442540811</v>
      </c>
      <c r="BA158">
        <v>1.5841028315489101</v>
      </c>
      <c r="BB158">
        <v>1.69076908917998</v>
      </c>
      <c r="BC158">
        <v>1.5847914711197599</v>
      </c>
      <c r="BD158">
        <v>1.6557907566439201</v>
      </c>
      <c r="BE158">
        <v>1.5888999780097</v>
      </c>
      <c r="BF158">
        <v>1.6667794373868701</v>
      </c>
      <c r="BG158">
        <v>1.55775989376438</v>
      </c>
      <c r="BH158">
        <v>1.6580083111055099</v>
      </c>
      <c r="BI158">
        <v>1.5593565788349499</v>
      </c>
      <c r="BJ158">
        <v>1.6455569522926099</v>
      </c>
      <c r="BK158">
        <v>1.5812945018469899</v>
      </c>
      <c r="BL158">
        <v>1.6651051983510801</v>
      </c>
      <c r="BM158">
        <v>1.6136901003039901</v>
      </c>
      <c r="BN158">
        <v>1.658467096471</v>
      </c>
      <c r="BO158">
        <v>1.58353083759763</v>
      </c>
      <c r="BP158">
        <v>1.68870185833557</v>
      </c>
      <c r="BQ158">
        <v>1.5858655988632999</v>
      </c>
      <c r="BR158">
        <v>1.6635127716601501</v>
      </c>
      <c r="BS158">
        <v>1.6085571625344299</v>
      </c>
      <c r="BT158">
        <v>1.6715564738291999</v>
      </c>
      <c r="BU158">
        <v>1.57628778126303</v>
      </c>
      <c r="BV158">
        <v>1.69769550160462</v>
      </c>
      <c r="BW158">
        <v>1.58569924992339</v>
      </c>
      <c r="BX158">
        <v>1.63534019904341</v>
      </c>
      <c r="BY158">
        <v>1.54576492251035</v>
      </c>
      <c r="BZ158">
        <v>1.6362078666052799</v>
      </c>
      <c r="CA158">
        <v>1.6124299686639401</v>
      </c>
      <c r="CB158">
        <v>1.67966005127718</v>
      </c>
      <c r="CC158">
        <v>1.5730183965478</v>
      </c>
      <c r="CD158">
        <v>1.64623770506123</v>
      </c>
      <c r="CE158">
        <v>1.6010792629964301</v>
      </c>
      <c r="CF158">
        <v>1.6613073127460201</v>
      </c>
      <c r="CG158">
        <v>1.57725632625931</v>
      </c>
      <c r="CH158">
        <v>1.64296396524711</v>
      </c>
      <c r="CI158">
        <v>1.5678604058627399</v>
      </c>
      <c r="CJ158">
        <v>1.6211733216661699</v>
      </c>
      <c r="CK158">
        <v>1.57627039134972</v>
      </c>
      <c r="CL158">
        <v>1.61262592501378</v>
      </c>
      <c r="CM158">
        <v>1.5890228527798</v>
      </c>
      <c r="CN158">
        <v>1.69311220413019</v>
      </c>
      <c r="CO158">
        <v>1.5973927913122601</v>
      </c>
      <c r="CP158">
        <v>1.7166492704701399</v>
      </c>
      <c r="CQ158">
        <v>1.6112218849616999</v>
      </c>
      <c r="CR158">
        <v>1.65886028524619</v>
      </c>
      <c r="CS158">
        <v>1.59414704575744</v>
      </c>
      <c r="CT158">
        <v>1.6834517992003499</v>
      </c>
      <c r="CU158">
        <v>1.56630625365283</v>
      </c>
      <c r="CV158">
        <v>1.6781998831092899</v>
      </c>
      <c r="CW158">
        <v>1.5616609798832699</v>
      </c>
      <c r="CX158">
        <v>1.6394667158496501</v>
      </c>
      <c r="CY158">
        <v>1.6028725285580001</v>
      </c>
      <c r="CZ158">
        <v>1.6695636241974201</v>
      </c>
      <c r="DA158">
        <v>1.5897118377455699</v>
      </c>
      <c r="DB158">
        <v>1.7032363867599301</v>
      </c>
      <c r="DC158">
        <v>1.56893778549829</v>
      </c>
      <c r="DD158">
        <v>1.64973299877758</v>
      </c>
      <c r="DE158">
        <v>1.5529525825822801</v>
      </c>
      <c r="DF158">
        <v>1.6209475569098</v>
      </c>
      <c r="DG158">
        <v>1.5763451406440501</v>
      </c>
      <c r="DH158">
        <v>1.6556641140744599</v>
      </c>
      <c r="DI158">
        <v>1.57701643234356</v>
      </c>
      <c r="DJ158">
        <v>1.66138825773731</v>
      </c>
      <c r="DK158">
        <v>1.5797379953598401</v>
      </c>
      <c r="DL158">
        <v>1.6242881582339199</v>
      </c>
      <c r="DM158">
        <v>1.5860879443628599</v>
      </c>
      <c r="DN158">
        <v>1.66148070155994</v>
      </c>
      <c r="DO158">
        <v>1.5792669865478499</v>
      </c>
      <c r="DP158">
        <v>1.64072273155685</v>
      </c>
      <c r="DQ158">
        <v>1.58287917054366</v>
      </c>
      <c r="DR158">
        <v>1.6548067408096601</v>
      </c>
      <c r="DS158">
        <v>1.57007792207792</v>
      </c>
      <c r="DT158">
        <v>1.7032935064935</v>
      </c>
      <c r="DU158">
        <v>1.5810091012037</v>
      </c>
      <c r="DV158">
        <v>1.68099651889443</v>
      </c>
      <c r="DW158">
        <v>1.56963235446931</v>
      </c>
      <c r="DX158">
        <v>1.6462165139139999</v>
      </c>
      <c r="DY158">
        <v>1.57879673245483</v>
      </c>
      <c r="DZ158">
        <v>1.6480233736807499</v>
      </c>
      <c r="EA158">
        <v>1.6774266943488501</v>
      </c>
      <c r="EB158">
        <v>1.79117488126048</v>
      </c>
      <c r="EC158">
        <v>1.6190386348866901</v>
      </c>
      <c r="ED158">
        <v>1.7300589061484599</v>
      </c>
    </row>
    <row r="159" spans="1:134" x14ac:dyDescent="0.45">
      <c r="A159" t="s">
        <v>72</v>
      </c>
      <c r="B159" t="s">
        <v>76</v>
      </c>
      <c r="C159" t="s">
        <v>140</v>
      </c>
      <c r="D159">
        <v>30</v>
      </c>
      <c r="E159" s="1" cm="1">
        <f t="array" ref="E159">SUMPRODUCT($G159:$FZZ159,$G$2:$FZZ$2)/SUMPRODUCT(--($G159:$FZZ159&lt;&gt;""),$G$2:$FZZ$2)</f>
        <v>1.949425340638649</v>
      </c>
      <c r="F159" s="1" cm="1">
        <f t="array" ref="F159">SUMPRODUCT($G159:$FZZ159,$F$2:$FZY$2)/SUMPRODUCT(--($G159:$FZZ159&lt;&gt;""),$F$2:$FZY$2)</f>
        <v>2.0091017291936586</v>
      </c>
      <c r="G159">
        <v>1.92467152489485</v>
      </c>
      <c r="H159">
        <v>2.0187474953408402</v>
      </c>
      <c r="I159">
        <v>1.9272307584695301</v>
      </c>
      <c r="J159">
        <v>2.0104416827935601</v>
      </c>
      <c r="K159">
        <v>1.9185949729256799</v>
      </c>
      <c r="L159">
        <v>2.0388806128963601</v>
      </c>
      <c r="M159">
        <v>1.78862802925756</v>
      </c>
      <c r="N159">
        <v>1.8834360702627899</v>
      </c>
      <c r="O159">
        <v>1.92196111177382</v>
      </c>
      <c r="P159">
        <v>2.0614266968865498</v>
      </c>
      <c r="Q159">
        <v>1.95837449676484</v>
      </c>
      <c r="R159">
        <v>2.06750672607216</v>
      </c>
      <c r="S159">
        <v>1.92981523167068</v>
      </c>
      <c r="T159">
        <v>2.06298975505872</v>
      </c>
      <c r="U159">
        <v>2.1265629421590502</v>
      </c>
      <c r="V159">
        <v>2.2061562290147698</v>
      </c>
      <c r="W159">
        <v>1.91244472132528</v>
      </c>
      <c r="X159">
        <v>1.9647883616453701</v>
      </c>
      <c r="Y159">
        <v>1.92248895772385</v>
      </c>
      <c r="Z159">
        <v>2.0325006214267902</v>
      </c>
      <c r="AA159">
        <v>1.94529954035385</v>
      </c>
      <c r="AB159">
        <v>2.0678581516575498</v>
      </c>
      <c r="AC159">
        <v>2.04438083854936</v>
      </c>
      <c r="AD159">
        <v>2.09197960847695</v>
      </c>
      <c r="AE159">
        <v>1.98195386306807</v>
      </c>
      <c r="AF159">
        <v>2.0030161216567199</v>
      </c>
      <c r="AG159">
        <v>1.9207890936654499</v>
      </c>
      <c r="AH159">
        <v>2.0043211481749901</v>
      </c>
      <c r="AI159">
        <v>1.9491677203620901</v>
      </c>
      <c r="AJ159">
        <v>2.0675013499599202</v>
      </c>
      <c r="AK159">
        <v>1.9288173177946999</v>
      </c>
      <c r="AL159">
        <v>2.0545369155462101</v>
      </c>
      <c r="AM159">
        <v>1.9747123702054601</v>
      </c>
      <c r="AN159">
        <v>1.9459069048144999</v>
      </c>
      <c r="AO159">
        <v>1.8808325353898701</v>
      </c>
      <c r="AP159">
        <v>1.76202738024378</v>
      </c>
      <c r="AQ159">
        <v>2.00752506902051</v>
      </c>
      <c r="AR159">
        <v>2.02783507673406</v>
      </c>
      <c r="AS159">
        <v>1.9261142712866199</v>
      </c>
      <c r="AT159">
        <v>1.8987628284148399</v>
      </c>
      <c r="AU159">
        <v>1.9766282970148801</v>
      </c>
      <c r="AV159">
        <v>2.0048867009339002</v>
      </c>
      <c r="AW159">
        <v>1.9860546703698201</v>
      </c>
      <c r="AX159">
        <v>2.1019587779564302</v>
      </c>
      <c r="AY159">
        <v>1.97080976240504</v>
      </c>
      <c r="AZ159">
        <v>2.0726684984645201</v>
      </c>
      <c r="BA159">
        <v>1.9302236402122801</v>
      </c>
      <c r="BB159">
        <v>2.0702825413381598</v>
      </c>
      <c r="BC159">
        <v>2.05254899763242</v>
      </c>
      <c r="BD159">
        <v>2.0389879659853398</v>
      </c>
      <c r="BE159">
        <v>1.8813200940507799</v>
      </c>
      <c r="BF159">
        <v>2.0166449583030199</v>
      </c>
      <c r="BG159">
        <v>1.89874417592984</v>
      </c>
      <c r="BH159">
        <v>2.02571176719746</v>
      </c>
      <c r="BI159">
        <v>1.91078511539353</v>
      </c>
      <c r="BJ159">
        <v>2.0071518361668099</v>
      </c>
      <c r="BK159">
        <v>1.9991166550671799</v>
      </c>
      <c r="BL159">
        <v>2.02576422720702</v>
      </c>
      <c r="BM159">
        <v>1.90498289104606</v>
      </c>
      <c r="BN159">
        <v>1.97920491093063</v>
      </c>
      <c r="BO159">
        <v>1.9382170751413901</v>
      </c>
      <c r="BP159">
        <v>2.03722057635335</v>
      </c>
      <c r="BQ159">
        <v>1.9304259372880801</v>
      </c>
      <c r="BR159">
        <v>1.98216649982239</v>
      </c>
      <c r="BS159">
        <v>1.9242252066115699</v>
      </c>
      <c r="BT159">
        <v>2.0391873278236901</v>
      </c>
      <c r="BU159">
        <v>1.96765361811687</v>
      </c>
      <c r="BV159">
        <v>2.0871756749406098</v>
      </c>
      <c r="BW159">
        <v>1.91994297819049</v>
      </c>
      <c r="BX159">
        <v>1.99834796626653</v>
      </c>
      <c r="BY159">
        <v>1.9606286123471901</v>
      </c>
      <c r="BZ159">
        <v>2.0752135440642401</v>
      </c>
      <c r="CA159">
        <v>1.92561643402019</v>
      </c>
      <c r="CB159">
        <v>2.0347545342322602</v>
      </c>
      <c r="CC159">
        <v>1.89702824996942</v>
      </c>
      <c r="CD159">
        <v>1.99226052167228</v>
      </c>
      <c r="CE159">
        <v>1.9107944780174</v>
      </c>
      <c r="CF159">
        <v>2.0095359538725899</v>
      </c>
      <c r="CG159">
        <v>1.92169918814983</v>
      </c>
      <c r="CH159">
        <v>2.0119878459858498</v>
      </c>
      <c r="CI159">
        <v>1.8914568079165099</v>
      </c>
      <c r="CJ159">
        <v>1.9660022390652501</v>
      </c>
      <c r="CK159">
        <v>1.9054521572904499</v>
      </c>
      <c r="CL159">
        <v>1.9702353727614901</v>
      </c>
      <c r="CM159">
        <v>1.9576326864001901</v>
      </c>
      <c r="CN159">
        <v>2.06617895129357</v>
      </c>
      <c r="CO159">
        <v>1.97670390192986</v>
      </c>
      <c r="CP159">
        <v>2.0539097026360702</v>
      </c>
      <c r="CQ159">
        <v>1.9512566834732401</v>
      </c>
      <c r="CR159">
        <v>2.04211381907314</v>
      </c>
      <c r="CS159">
        <v>1.8748889382496601</v>
      </c>
      <c r="CT159">
        <v>1.9856175033318499</v>
      </c>
      <c r="CU159">
        <v>1.9611192285213299</v>
      </c>
      <c r="CV159">
        <v>2.0725306838106299</v>
      </c>
      <c r="CW159">
        <v>1.90584531070915</v>
      </c>
      <c r="CX159">
        <v>2.0015940558841701</v>
      </c>
      <c r="CY159">
        <v>1.98814663756432</v>
      </c>
      <c r="CZ159">
        <v>2.0752784106297799</v>
      </c>
      <c r="DA159">
        <v>1.9223367582583</v>
      </c>
      <c r="DB159">
        <v>2.0259379497305798</v>
      </c>
      <c r="DC159">
        <v>1.97663256771537</v>
      </c>
      <c r="DD159">
        <v>2.0885800681979001</v>
      </c>
      <c r="DE159">
        <v>1.9179766721738001</v>
      </c>
      <c r="DF159">
        <v>1.9865157645848299</v>
      </c>
      <c r="DG159">
        <v>1.9315201126661301</v>
      </c>
      <c r="DH159">
        <v>2.0449029889219998</v>
      </c>
      <c r="DI159">
        <v>1.9877397191224699</v>
      </c>
      <c r="DJ159">
        <v>2.0945848487433398</v>
      </c>
      <c r="DK159">
        <v>1.8775749337957801</v>
      </c>
      <c r="DL159">
        <v>2.0315671064657499</v>
      </c>
      <c r="DM159">
        <v>1.91356570890249</v>
      </c>
      <c r="DN159">
        <v>2.04232357097337</v>
      </c>
      <c r="DO159">
        <v>1.96598406306229</v>
      </c>
      <c r="DP159">
        <v>2.0243873704052699</v>
      </c>
      <c r="DQ159">
        <v>1.9113090227007501</v>
      </c>
      <c r="DR159">
        <v>2.0092752595743399</v>
      </c>
      <c r="DS159">
        <v>1.9265038961038901</v>
      </c>
      <c r="DT159">
        <v>2.0748259740259698</v>
      </c>
      <c r="DU159">
        <v>1.94844398775321</v>
      </c>
      <c r="DV159">
        <v>2.0636559996644701</v>
      </c>
      <c r="DW159">
        <v>1.9380052787995901</v>
      </c>
      <c r="DX159">
        <v>2.0397468670116501</v>
      </c>
      <c r="DY159">
        <v>1.9123725478504501</v>
      </c>
      <c r="DZ159">
        <v>1.9650766203565599</v>
      </c>
      <c r="EA159">
        <v>2.0265493017832199</v>
      </c>
      <c r="EB159">
        <v>2.1693780040385602</v>
      </c>
      <c r="EC159">
        <v>2.03866633125799</v>
      </c>
      <c r="ED159">
        <v>2.15761063245498</v>
      </c>
    </row>
    <row r="160" spans="1:134" x14ac:dyDescent="0.45">
      <c r="A160" t="s">
        <v>72</v>
      </c>
      <c r="B160" t="s">
        <v>76</v>
      </c>
      <c r="C160" t="s">
        <v>140</v>
      </c>
      <c r="D160">
        <v>35</v>
      </c>
      <c r="E160" s="1" cm="1">
        <f t="array" ref="E160">SUMPRODUCT($G160:$FZZ160,$G$2:$FZZ$2)/SUMPRODUCT(--($G160:$FZZ160&lt;&gt;""),$G$2:$FZZ$2)</f>
        <v>1.8571265385320834</v>
      </c>
      <c r="F160" s="1" cm="1">
        <f t="array" ref="F160">SUMPRODUCT($G160:$FZZ160,$F$2:$FZY$2)/SUMPRODUCT(--($G160:$FZZ160&lt;&gt;""),$F$2:$FZY$2)</f>
        <v>1.9213088235066629</v>
      </c>
      <c r="G160">
        <v>1.8570797716917999</v>
      </c>
      <c r="H160">
        <v>1.9407655405589399</v>
      </c>
      <c r="I160">
        <v>1.8552581469996099</v>
      </c>
      <c r="J160">
        <v>1.9412028725314101</v>
      </c>
      <c r="K160">
        <v>1.8409567047362301</v>
      </c>
      <c r="L160">
        <v>1.9614788016362801</v>
      </c>
      <c r="M160">
        <v>1.74897633535149</v>
      </c>
      <c r="N160">
        <v>1.8355496575488199</v>
      </c>
      <c r="O160">
        <v>1.83641178575688</v>
      </c>
      <c r="P160">
        <v>1.97157580818322</v>
      </c>
      <c r="Q160">
        <v>1.84856673161702</v>
      </c>
      <c r="R160">
        <v>1.9553833958757101</v>
      </c>
      <c r="S160">
        <v>1.8562405752125299</v>
      </c>
      <c r="T160">
        <v>1.98185098576295</v>
      </c>
      <c r="U160">
        <v>2.0138492532030599</v>
      </c>
      <c r="V160">
        <v>2.1441308777492001</v>
      </c>
      <c r="W160">
        <v>1.8251248888576901</v>
      </c>
      <c r="X160">
        <v>1.90506545697037</v>
      </c>
      <c r="Y160">
        <v>1.8420572095068699</v>
      </c>
      <c r="Z160">
        <v>1.95551301172106</v>
      </c>
      <c r="AA160">
        <v>1.80354364070564</v>
      </c>
      <c r="AB160">
        <v>1.91545078704773</v>
      </c>
      <c r="AC160">
        <v>1.9935859127190501</v>
      </c>
      <c r="AD160">
        <v>2.02235131584359</v>
      </c>
      <c r="AE160">
        <v>1.9139393467664201</v>
      </c>
      <c r="AF160">
        <v>1.93877467625339</v>
      </c>
      <c r="AG160">
        <v>1.81308129402065</v>
      </c>
      <c r="AH160">
        <v>1.94825411228345</v>
      </c>
      <c r="AI160">
        <v>1.8770446442645901</v>
      </c>
      <c r="AJ160">
        <v>1.9961597413443199</v>
      </c>
      <c r="AK160">
        <v>1.7993308769772201</v>
      </c>
      <c r="AL160">
        <v>1.91515888040515</v>
      </c>
      <c r="AM160">
        <v>1.9153680131876301</v>
      </c>
      <c r="AN160">
        <v>1.8868047176384599</v>
      </c>
      <c r="AO160">
        <v>1.81120765508139</v>
      </c>
      <c r="AP160">
        <v>1.6980732900287201</v>
      </c>
      <c r="AQ160">
        <v>1.8299669469370901</v>
      </c>
      <c r="AR160">
        <v>1.8636412817747401</v>
      </c>
      <c r="AS160">
        <v>1.85419791774962</v>
      </c>
      <c r="AT160">
        <v>1.8341417771902899</v>
      </c>
      <c r="AU160">
        <v>1.8613021549747799</v>
      </c>
      <c r="AV160">
        <v>1.94693404763628</v>
      </c>
      <c r="AW160">
        <v>1.8501827218242901</v>
      </c>
      <c r="AX160">
        <v>1.97243093115041</v>
      </c>
      <c r="AY160">
        <v>1.8473735251333401</v>
      </c>
      <c r="AZ160">
        <v>1.9470179408437001</v>
      </c>
      <c r="BA160">
        <v>1.87040218425008</v>
      </c>
      <c r="BB160">
        <v>1.9810412001104301</v>
      </c>
      <c r="BC160">
        <v>1.8781468457993</v>
      </c>
      <c r="BD160">
        <v>1.8996231490172399</v>
      </c>
      <c r="BE160">
        <v>1.83730568195273</v>
      </c>
      <c r="BF160">
        <v>1.93013853882977</v>
      </c>
      <c r="BG160">
        <v>1.8402344510205699</v>
      </c>
      <c r="BH160">
        <v>1.9504882488294599</v>
      </c>
      <c r="BI160">
        <v>1.7881909271757499</v>
      </c>
      <c r="BJ160">
        <v>1.8855218033367001</v>
      </c>
      <c r="BK160">
        <v>1.8579688420150899</v>
      </c>
      <c r="BL160">
        <v>1.9610659028855899</v>
      </c>
      <c r="BM160">
        <v>1.8299237807116699</v>
      </c>
      <c r="BN160">
        <v>1.9333558515559599</v>
      </c>
      <c r="BO160">
        <v>1.85503635873956</v>
      </c>
      <c r="BP160">
        <v>1.99047939671424</v>
      </c>
      <c r="BQ160">
        <v>1.8660832499111899</v>
      </c>
      <c r="BR160">
        <v>1.9370055220072899</v>
      </c>
      <c r="BS160">
        <v>1.8760330578512301</v>
      </c>
      <c r="BT160">
        <v>1.9543388429752</v>
      </c>
      <c r="BU160">
        <v>1.84945515203162</v>
      </c>
      <c r="BV160">
        <v>1.97216833173172</v>
      </c>
      <c r="BW160">
        <v>1.8450152546663201</v>
      </c>
      <c r="BX160">
        <v>1.9302548661719401</v>
      </c>
      <c r="BY160">
        <v>1.8248938673213599</v>
      </c>
      <c r="BZ160">
        <v>1.92817502941026</v>
      </c>
      <c r="CA160">
        <v>1.8005096065584101</v>
      </c>
      <c r="CB160">
        <v>1.92952552780679</v>
      </c>
      <c r="CC160">
        <v>1.8054997466762099</v>
      </c>
      <c r="CD160">
        <v>1.87115428291898</v>
      </c>
      <c r="CE160">
        <v>1.82583947810981</v>
      </c>
      <c r="CF160">
        <v>1.9735358799504701</v>
      </c>
      <c r="CG160">
        <v>1.8722522907468</v>
      </c>
      <c r="CH160">
        <v>1.9607012296444</v>
      </c>
      <c r="CI160">
        <v>1.8269614340312099</v>
      </c>
      <c r="CJ160">
        <v>1.8945580419760299</v>
      </c>
      <c r="CK160">
        <v>1.8425805392346499</v>
      </c>
      <c r="CL160">
        <v>1.9225861684785699</v>
      </c>
      <c r="CM160">
        <v>1.8508443276452899</v>
      </c>
      <c r="CN160">
        <v>1.9441731626329499</v>
      </c>
      <c r="CO160">
        <v>1.8874392058451199</v>
      </c>
      <c r="CP160">
        <v>2.01913211485931</v>
      </c>
      <c r="CQ160">
        <v>1.81285004889571</v>
      </c>
      <c r="CR160">
        <v>1.9152135536392301</v>
      </c>
      <c r="CS160">
        <v>1.80990670812972</v>
      </c>
      <c r="CT160">
        <v>1.92204575744113</v>
      </c>
      <c r="CU160">
        <v>1.8332554061952</v>
      </c>
      <c r="CV160">
        <v>1.9576271186440599</v>
      </c>
      <c r="CW160">
        <v>1.82883001567707</v>
      </c>
      <c r="CX160">
        <v>1.93627728667975</v>
      </c>
      <c r="CY160">
        <v>1.8418117800755101</v>
      </c>
      <c r="CZ160">
        <v>1.9299074354358099</v>
      </c>
      <c r="DA160">
        <v>1.85322467284715</v>
      </c>
      <c r="DB160">
        <v>1.98075571471602</v>
      </c>
      <c r="DC160">
        <v>1.83994080936756</v>
      </c>
      <c r="DD160">
        <v>1.92617898732548</v>
      </c>
      <c r="DE160">
        <v>1.8542258188977101</v>
      </c>
      <c r="DF160">
        <v>1.9155429803820601</v>
      </c>
      <c r="DG160">
        <v>1.80334980572635</v>
      </c>
      <c r="DH160">
        <v>1.89994593031297</v>
      </c>
      <c r="DI160">
        <v>1.8824377874109099</v>
      </c>
      <c r="DJ160">
        <v>1.9995657332516501</v>
      </c>
      <c r="DK160">
        <v>1.8490309577933399</v>
      </c>
      <c r="DL160">
        <v>1.93977174193246</v>
      </c>
      <c r="DM160">
        <v>1.8511678811892101</v>
      </c>
      <c r="DN160">
        <v>1.95889556953257</v>
      </c>
      <c r="DO160">
        <v>1.8132336560705999</v>
      </c>
      <c r="DP160">
        <v>1.8797339559592099</v>
      </c>
      <c r="DQ160">
        <v>1.8528512561478101</v>
      </c>
      <c r="DR160">
        <v>1.95798071100477</v>
      </c>
      <c r="DS160">
        <v>1.8824311688311599</v>
      </c>
      <c r="DT160">
        <v>1.9876987012987</v>
      </c>
      <c r="DU160">
        <v>1.8911105984985099</v>
      </c>
      <c r="DV160">
        <v>1.99985320639181</v>
      </c>
      <c r="DW160">
        <v>1.8733295924517299</v>
      </c>
      <c r="DX160">
        <v>1.9709042542136801</v>
      </c>
      <c r="DY160">
        <v>1.8456442668892701</v>
      </c>
      <c r="DZ160">
        <v>1.9040665434380699</v>
      </c>
      <c r="EA160">
        <v>1.91575893745911</v>
      </c>
      <c r="EB160">
        <v>2.0746423594323198</v>
      </c>
      <c r="EC160">
        <v>1.9521308932352199</v>
      </c>
      <c r="ED160">
        <v>2.0846173196654298</v>
      </c>
    </row>
    <row r="161" spans="1:134" x14ac:dyDescent="0.45">
      <c r="A161" t="s">
        <v>72</v>
      </c>
      <c r="B161" t="s">
        <v>76</v>
      </c>
      <c r="C161" t="s">
        <v>140</v>
      </c>
      <c r="D161">
        <v>40</v>
      </c>
      <c r="E161" s="1" cm="1">
        <f t="array" ref="E161">SUMPRODUCT($G161:$FZZ161,$G$2:$FZZ$2)/SUMPRODUCT(--($G161:$FZZ161&lt;&gt;""),$G$2:$FZZ$2)</f>
        <v>1.7867039342197428</v>
      </c>
      <c r="F161" s="1" cm="1">
        <f t="array" ref="F161">SUMPRODUCT($G161:$FZZ161,$F$2:$FZY$2)/SUMPRODUCT(--($G161:$FZZ161&lt;&gt;""),$F$2:$FZY$2)</f>
        <v>1.8606875999390091</v>
      </c>
      <c r="G161">
        <v>1.7904256850607501</v>
      </c>
      <c r="H161">
        <v>1.8805467257539199</v>
      </c>
      <c r="I161">
        <v>1.78838785391747</v>
      </c>
      <c r="J161">
        <v>1.8849141582534701</v>
      </c>
      <c r="K161">
        <v>1.7816887753895601</v>
      </c>
      <c r="L161">
        <v>1.90768721477382</v>
      </c>
      <c r="M161">
        <v>1.6672212600652001</v>
      </c>
      <c r="N161">
        <v>1.7611420777483799</v>
      </c>
      <c r="O161">
        <v>1.7892592150781299</v>
      </c>
      <c r="P161">
        <v>1.91671000835023</v>
      </c>
      <c r="Q161">
        <v>1.79728067537964</v>
      </c>
      <c r="R161">
        <v>1.9019848258249901</v>
      </c>
      <c r="S161">
        <v>1.8033330662217999</v>
      </c>
      <c r="T161">
        <v>1.93665814338061</v>
      </c>
      <c r="U161">
        <v>1.9564314487692001</v>
      </c>
      <c r="V161">
        <v>2.09088417173712</v>
      </c>
      <c r="W161">
        <v>1.75825962843371</v>
      </c>
      <c r="X161">
        <v>1.8621469769291901</v>
      </c>
      <c r="Y161">
        <v>1.7960238245473099</v>
      </c>
      <c r="Z161">
        <v>1.9051224688808499</v>
      </c>
      <c r="AA161">
        <v>1.76096602727062</v>
      </c>
      <c r="AB161">
        <v>1.8683126620958801</v>
      </c>
      <c r="AC161">
        <v>1.94688961527573</v>
      </c>
      <c r="AD161">
        <v>1.97411379863491</v>
      </c>
      <c r="AE161">
        <v>1.8219807162802399</v>
      </c>
      <c r="AF161">
        <v>1.87381325342232</v>
      </c>
      <c r="AG161">
        <v>1.7564941711528701</v>
      </c>
      <c r="AH161">
        <v>1.888156402326</v>
      </c>
      <c r="AI161">
        <v>1.7747428368275699</v>
      </c>
      <c r="AJ161">
        <v>1.88265913595857</v>
      </c>
      <c r="AK161">
        <v>1.7452732897903001</v>
      </c>
      <c r="AL161">
        <v>1.8627716799248499</v>
      </c>
      <c r="AM161">
        <v>1.86093078191118</v>
      </c>
      <c r="AN161">
        <v>1.83273711401526</v>
      </c>
      <c r="AO161">
        <v>1.75641158355115</v>
      </c>
      <c r="AP161">
        <v>1.6319679873709201</v>
      </c>
      <c r="AQ161">
        <v>1.7301027192863001</v>
      </c>
      <c r="AR161">
        <v>1.81158707056322</v>
      </c>
      <c r="AS161">
        <v>1.7120345754555799</v>
      </c>
      <c r="AT161">
        <v>1.7756991578916099</v>
      </c>
      <c r="AU161">
        <v>1.74207871811578</v>
      </c>
      <c r="AV161">
        <v>1.81578947368421</v>
      </c>
      <c r="AW161">
        <v>1.7957170004385301</v>
      </c>
      <c r="AX161">
        <v>1.9065048969448899</v>
      </c>
      <c r="AY161">
        <v>1.7787134313883901</v>
      </c>
      <c r="AZ161">
        <v>1.91541942783255</v>
      </c>
      <c r="BA161">
        <v>1.7578458140319599</v>
      </c>
      <c r="BB161">
        <v>1.8551093658925599</v>
      </c>
      <c r="BC161">
        <v>1.77494011011333</v>
      </c>
      <c r="BD161">
        <v>1.83735167621636</v>
      </c>
      <c r="BE161">
        <v>1.7431026608251401</v>
      </c>
      <c r="BF161">
        <v>1.8391663988361999</v>
      </c>
      <c r="BG161">
        <v>1.7807516627934901</v>
      </c>
      <c r="BH161">
        <v>1.9008734674252701</v>
      </c>
      <c r="BI161">
        <v>1.73266045864505</v>
      </c>
      <c r="BJ161">
        <v>1.80813307785249</v>
      </c>
      <c r="BK161">
        <v>1.7910220033192299</v>
      </c>
      <c r="BL161">
        <v>1.89041169227474</v>
      </c>
      <c r="BM161">
        <v>1.79842274536295</v>
      </c>
      <c r="BN161">
        <v>1.8641123169782501</v>
      </c>
      <c r="BO161">
        <v>1.8058712631295399</v>
      </c>
      <c r="BP161">
        <v>1.9155669270131901</v>
      </c>
      <c r="BQ161">
        <v>1.77352504278748</v>
      </c>
      <c r="BR161">
        <v>1.8625149352536501</v>
      </c>
      <c r="BS161">
        <v>1.778891184573</v>
      </c>
      <c r="BT161">
        <v>1.85170454545454</v>
      </c>
      <c r="BU161">
        <v>1.7833844033869399</v>
      </c>
      <c r="BV161">
        <v>1.93590557177306</v>
      </c>
      <c r="BW161">
        <v>1.7918570724363501</v>
      </c>
      <c r="BX161">
        <v>1.86434671391838</v>
      </c>
      <c r="BY161">
        <v>1.7687202700629101</v>
      </c>
      <c r="BZ161">
        <v>1.87330571326274</v>
      </c>
      <c r="CA161">
        <v>1.7631120817902699</v>
      </c>
      <c r="CB161">
        <v>1.8887095242617</v>
      </c>
      <c r="CC161">
        <v>1.7557085204144001</v>
      </c>
      <c r="CD161">
        <v>1.8570030922972101</v>
      </c>
      <c r="CE161">
        <v>1.80464230932712</v>
      </c>
      <c r="CF161">
        <v>1.9077451904418601</v>
      </c>
      <c r="CG161">
        <v>1.7355196315814401</v>
      </c>
      <c r="CH161">
        <v>1.82458576650999</v>
      </c>
      <c r="CI161">
        <v>1.7661592309968901</v>
      </c>
      <c r="CJ161">
        <v>1.85778075175972</v>
      </c>
      <c r="CK161">
        <v>1.79006438447736</v>
      </c>
      <c r="CL161">
        <v>1.8609811303052599</v>
      </c>
      <c r="CM161">
        <v>1.7684180620416501</v>
      </c>
      <c r="CN161">
        <v>1.89502281726654</v>
      </c>
      <c r="CO161">
        <v>1.8293100002220699</v>
      </c>
      <c r="CP161">
        <v>1.9463456883341801</v>
      </c>
      <c r="CQ161">
        <v>1.76693887400144</v>
      </c>
      <c r="CR161">
        <v>1.8547352646083799</v>
      </c>
      <c r="CS161">
        <v>1.7622501110617499</v>
      </c>
      <c r="CT161">
        <v>1.8529320302087899</v>
      </c>
      <c r="CU161">
        <v>1.78736119228521</v>
      </c>
      <c r="CV161">
        <v>1.8895967270601901</v>
      </c>
      <c r="CW161">
        <v>1.78710790836154</v>
      </c>
      <c r="CX161">
        <v>1.8844375354051599</v>
      </c>
      <c r="CY161">
        <v>1.78851944493125</v>
      </c>
      <c r="CZ161">
        <v>1.87084773846129</v>
      </c>
      <c r="DA161">
        <v>1.79470531142273</v>
      </c>
      <c r="DB161">
        <v>1.8938217477157799</v>
      </c>
      <c r="DC161">
        <v>1.7820883999227899</v>
      </c>
      <c r="DD161">
        <v>1.8955671363314599</v>
      </c>
      <c r="DE161">
        <v>1.7981519771272501</v>
      </c>
      <c r="DF161">
        <v>1.8673736904067</v>
      </c>
      <c r="DG161">
        <v>1.7441623599532201</v>
      </c>
      <c r="DH161">
        <v>1.84905755278081</v>
      </c>
      <c r="DI161">
        <v>1.7624173148356299</v>
      </c>
      <c r="DJ161">
        <v>1.85380720107325</v>
      </c>
      <c r="DK161">
        <v>1.73387077874903</v>
      </c>
      <c r="DL161">
        <v>1.8677321834501099</v>
      </c>
      <c r="DM161">
        <v>1.7331329140228799</v>
      </c>
      <c r="DN161">
        <v>1.8423291125211201</v>
      </c>
      <c r="DO161">
        <v>1.7520028275212001</v>
      </c>
      <c r="DP161">
        <v>1.82456516151143</v>
      </c>
      <c r="DQ161">
        <v>1.7929903850414199</v>
      </c>
      <c r="DR161">
        <v>1.8871017767734499</v>
      </c>
      <c r="DS161">
        <v>1.7723636363636299</v>
      </c>
      <c r="DT161">
        <v>1.90636883116883</v>
      </c>
      <c r="DU161">
        <v>1.7530931510296499</v>
      </c>
      <c r="DV161">
        <v>1.8604936459338099</v>
      </c>
      <c r="DW161">
        <v>1.74661761955234</v>
      </c>
      <c r="DX161">
        <v>1.82711931334039</v>
      </c>
      <c r="DY161">
        <v>1.79378093136962</v>
      </c>
      <c r="DZ161">
        <v>1.85863693280066</v>
      </c>
      <c r="EA161">
        <v>1.8475868149370001</v>
      </c>
      <c r="EB161">
        <v>1.9916669036716801</v>
      </c>
      <c r="EC161">
        <v>1.82595434249418</v>
      </c>
      <c r="ED161">
        <v>1.93764543110496</v>
      </c>
    </row>
    <row r="162" spans="1:134" x14ac:dyDescent="0.45">
      <c r="A162" t="s">
        <v>72</v>
      </c>
      <c r="B162" t="s">
        <v>76</v>
      </c>
      <c r="C162" t="s">
        <v>140</v>
      </c>
      <c r="D162">
        <v>45</v>
      </c>
      <c r="E162" s="1" cm="1">
        <f t="array" ref="E162">SUMPRODUCT($G162:$FZZ162,$G$2:$FZZ$2)/SUMPRODUCT(--($G162:$FZZ162&lt;&gt;""),$G$2:$FZZ$2)</f>
        <v>1.7086720549191317</v>
      </c>
      <c r="F162" s="1" cm="1">
        <f t="array" ref="F162">SUMPRODUCT($G162:$FZZ162,$F$2:$FZY$2)/SUMPRODUCT(--($G162:$FZZ162&lt;&gt;""),$F$2:$FZY$2)</f>
        <v>1.782401503471764</v>
      </c>
      <c r="G162">
        <v>1.7505184401274601</v>
      </c>
      <c r="H162">
        <v>1.82879998132448</v>
      </c>
      <c r="I162">
        <v>1.74234846541848</v>
      </c>
      <c r="J162">
        <v>1.83547451949606</v>
      </c>
      <c r="K162">
        <v>1.6745312241375201</v>
      </c>
      <c r="L162">
        <v>1.78247617696436</v>
      </c>
      <c r="M162">
        <v>1.63120453335174</v>
      </c>
      <c r="N162">
        <v>1.72435541523091</v>
      </c>
      <c r="O162">
        <v>1.67242514612907</v>
      </c>
      <c r="P162">
        <v>1.78538232136466</v>
      </c>
      <c r="Q162">
        <v>1.74139472769657</v>
      </c>
      <c r="R162">
        <v>1.8440410319688501</v>
      </c>
      <c r="S162">
        <v>1.6864863421018701</v>
      </c>
      <c r="T162">
        <v>1.80766512956123</v>
      </c>
      <c r="U162">
        <v>1.70308467897533</v>
      </c>
      <c r="V162">
        <v>1.80733641390212</v>
      </c>
      <c r="W162">
        <v>1.7032193247227201</v>
      </c>
      <c r="X162">
        <v>1.7968464832233599</v>
      </c>
      <c r="Y162">
        <v>1.68294804871986</v>
      </c>
      <c r="Z162">
        <v>1.77959186600126</v>
      </c>
      <c r="AA162">
        <v>1.70376961199702</v>
      </c>
      <c r="AB162">
        <v>1.8111676039339499</v>
      </c>
      <c r="AC162">
        <v>1.81341078950615</v>
      </c>
      <c r="AD162">
        <v>1.8415640598196501</v>
      </c>
      <c r="AE162">
        <v>1.72655257294636</v>
      </c>
      <c r="AF162">
        <v>1.83175684221791</v>
      </c>
      <c r="AG162">
        <v>1.6580511123775099</v>
      </c>
      <c r="AH162">
        <v>1.7749185289284499</v>
      </c>
      <c r="AI162">
        <v>1.7317352938217101</v>
      </c>
      <c r="AJ162">
        <v>1.84187860757922</v>
      </c>
      <c r="AK162">
        <v>1.6713840969502101</v>
      </c>
      <c r="AL162">
        <v>1.8030444613365899</v>
      </c>
      <c r="AM162">
        <v>1.8128961813639599</v>
      </c>
      <c r="AN162">
        <v>1.77113250514079</v>
      </c>
      <c r="AO162">
        <v>1.72469980072979</v>
      </c>
      <c r="AP162">
        <v>1.58479335420925</v>
      </c>
      <c r="AQ162">
        <v>1.66217466117992</v>
      </c>
      <c r="AR162">
        <v>1.7601087574910299</v>
      </c>
      <c r="AS162">
        <v>1.6435163594777999</v>
      </c>
      <c r="AT162">
        <v>1.7314491096226099</v>
      </c>
      <c r="AU162">
        <v>1.7009580347016</v>
      </c>
      <c r="AV162">
        <v>1.7682497164506801</v>
      </c>
      <c r="AW162">
        <v>1.7605320859523399</v>
      </c>
      <c r="AX162">
        <v>1.8641134337085199</v>
      </c>
      <c r="AY162">
        <v>1.7506061095846099</v>
      </c>
      <c r="AZ162">
        <v>1.8424923226119201</v>
      </c>
      <c r="BA162">
        <v>1.6922569561616101</v>
      </c>
      <c r="BB162">
        <v>1.83530693008559</v>
      </c>
      <c r="BC162">
        <v>1.70479539373222</v>
      </c>
      <c r="BD162">
        <v>1.7833737269021099</v>
      </c>
      <c r="BE162">
        <v>1.6867736860801399</v>
      </c>
      <c r="BF162">
        <v>1.80834616100275</v>
      </c>
      <c r="BG162">
        <v>1.74388973475438</v>
      </c>
      <c r="BH162">
        <v>1.8513159250397799</v>
      </c>
      <c r="BI162">
        <v>1.68589282009348</v>
      </c>
      <c r="BJ162">
        <v>1.7824059948497</v>
      </c>
      <c r="BK162">
        <v>1.6833877616574699</v>
      </c>
      <c r="BL162">
        <v>1.79325713367953</v>
      </c>
      <c r="BM162">
        <v>1.73735919991775</v>
      </c>
      <c r="BN162">
        <v>1.83152453262449</v>
      </c>
      <c r="BO162">
        <v>1.6917990842984101</v>
      </c>
      <c r="BP162">
        <v>1.8082009157015799</v>
      </c>
      <c r="BQ162">
        <v>1.71292020537992</v>
      </c>
      <c r="BR162">
        <v>1.81011237769238</v>
      </c>
      <c r="BS162">
        <v>1.7028925619834701</v>
      </c>
      <c r="BT162">
        <v>1.8198174931129401</v>
      </c>
      <c r="BU162">
        <v>1.69923666890287</v>
      </c>
      <c r="BV162">
        <v>1.81177814443457</v>
      </c>
      <c r="BW162">
        <v>1.69037690350257</v>
      </c>
      <c r="BX162">
        <v>1.7528744054676899</v>
      </c>
      <c r="BY162">
        <v>1.7260753925630401</v>
      </c>
      <c r="BZ162">
        <v>1.8223876016572</v>
      </c>
      <c r="CA162">
        <v>1.7217105054917199</v>
      </c>
      <c r="CB162">
        <v>1.8107492165986101</v>
      </c>
      <c r="CC162">
        <v>1.7357920299096701</v>
      </c>
      <c r="CD162">
        <v>1.80534251122486</v>
      </c>
      <c r="CE162">
        <v>1.6933155920238001</v>
      </c>
      <c r="CF162">
        <v>1.83082922141523</v>
      </c>
      <c r="CG162">
        <v>1.70111095285571</v>
      </c>
      <c r="CH162">
        <v>1.78548877177989</v>
      </c>
      <c r="CI162">
        <v>1.7277605486996599</v>
      </c>
      <c r="CJ162">
        <v>1.7909433670908801</v>
      </c>
      <c r="CK162">
        <v>1.68809297634544</v>
      </c>
      <c r="CL162">
        <v>1.7644513246314599</v>
      </c>
      <c r="CM162">
        <v>1.7446241809755401</v>
      </c>
      <c r="CN162">
        <v>1.86529822256157</v>
      </c>
      <c r="CO162">
        <v>1.7509271802616</v>
      </c>
      <c r="CP162">
        <v>1.8619667325501299</v>
      </c>
      <c r="CQ162">
        <v>1.7179923544876099</v>
      </c>
      <c r="CR162">
        <v>1.8198986525101899</v>
      </c>
      <c r="CS162">
        <v>1.7207019102621</v>
      </c>
      <c r="CT162">
        <v>1.8188027543314</v>
      </c>
      <c r="CU162">
        <v>1.7269579193454101</v>
      </c>
      <c r="CV162">
        <v>1.8382524839275201</v>
      </c>
      <c r="CW162">
        <v>1.6893567128196301</v>
      </c>
      <c r="CX162">
        <v>1.77517225025359</v>
      </c>
      <c r="CY162">
        <v>1.7122532540984901</v>
      </c>
      <c r="CZ162">
        <v>1.7961747415042899</v>
      </c>
      <c r="DA162">
        <v>1.7154188560527399</v>
      </c>
      <c r="DB162">
        <v>1.8023193547307399</v>
      </c>
      <c r="DC162">
        <v>1.74351154860709</v>
      </c>
      <c r="DD162">
        <v>1.8234703725149499</v>
      </c>
      <c r="DE162">
        <v>1.6728861012455301</v>
      </c>
      <c r="DF162">
        <v>1.7399115560787799</v>
      </c>
      <c r="DG162">
        <v>1.7243577652872599</v>
      </c>
      <c r="DH162">
        <v>1.8075119141926601</v>
      </c>
      <c r="DI162">
        <v>1.71491938923483</v>
      </c>
      <c r="DJ162">
        <v>1.80447915131869</v>
      </c>
      <c r="DK162">
        <v>1.7114199339129601</v>
      </c>
      <c r="DL162">
        <v>1.8363056877035899</v>
      </c>
      <c r="DM162">
        <v>1.6884541852539401</v>
      </c>
      <c r="DN162">
        <v>1.79622343520545</v>
      </c>
      <c r="DO162">
        <v>1.6959986290806199</v>
      </c>
      <c r="DP162">
        <v>1.7783287636020899</v>
      </c>
      <c r="DQ162">
        <v>1.6901502060348199</v>
      </c>
      <c r="DR162">
        <v>1.7855908547122099</v>
      </c>
      <c r="DS162">
        <v>1.73456623376623</v>
      </c>
      <c r="DT162">
        <v>1.8263064935064901</v>
      </c>
      <c r="DU162">
        <v>1.6967558612590601</v>
      </c>
      <c r="DV162">
        <v>1.8203455940947</v>
      </c>
      <c r="DW162">
        <v>1.69529480225284</v>
      </c>
      <c r="DX162">
        <v>1.7872373589375801</v>
      </c>
      <c r="DY162">
        <v>1.7048416910142501</v>
      </c>
      <c r="DZ162">
        <v>1.7664718859936701</v>
      </c>
      <c r="EA162">
        <v>1.80597821449901</v>
      </c>
      <c r="EB162">
        <v>1.9453087227325701</v>
      </c>
      <c r="EC162">
        <v>1.7777498270548999</v>
      </c>
      <c r="ED162">
        <v>1.8986751357356899</v>
      </c>
    </row>
    <row r="163" spans="1:134" x14ac:dyDescent="0.45">
      <c r="A163" t="s">
        <v>72</v>
      </c>
      <c r="B163" t="s">
        <v>76</v>
      </c>
      <c r="C163" t="s">
        <v>140</v>
      </c>
      <c r="D163">
        <v>50</v>
      </c>
      <c r="E163" s="1" cm="1">
        <f t="array" ref="E163">SUMPRODUCT($G163:$FZZ163,$G$2:$FZZ$2)/SUMPRODUCT(--($G163:$FZZ163&lt;&gt;""),$G$2:$FZZ$2)</f>
        <v>1.644701336009506</v>
      </c>
      <c r="F163" s="1" cm="1">
        <f t="array" ref="F163">SUMPRODUCT($G163:$FZZ163,$F$2:$FZY$2)/SUMPRODUCT(--($G163:$FZZ163&lt;&gt;""),$F$2:$FZY$2)</f>
        <v>1.7192010514004985</v>
      </c>
      <c r="G163">
        <v>1.6234043132662299</v>
      </c>
      <c r="H163">
        <v>1.6928033117916399</v>
      </c>
      <c r="I163">
        <v>1.62261108131844</v>
      </c>
      <c r="J163">
        <v>1.6909289095105899</v>
      </c>
      <c r="K163">
        <v>1.6342460570807</v>
      </c>
      <c r="L163">
        <v>1.7433709299850999</v>
      </c>
      <c r="M163">
        <v>1.5880398891065399</v>
      </c>
      <c r="N163">
        <v>1.68982559156891</v>
      </c>
      <c r="O163">
        <v>1.6368483836335399</v>
      </c>
      <c r="P163">
        <v>1.74719312895144</v>
      </c>
      <c r="Q163">
        <v>1.65257152675004</v>
      </c>
      <c r="R163">
        <v>1.7609266945992199</v>
      </c>
      <c r="S163">
        <v>1.6469028418238301</v>
      </c>
      <c r="T163">
        <v>1.76789707949967</v>
      </c>
      <c r="U163">
        <v>1.67053024046355</v>
      </c>
      <c r="V163">
        <v>1.7711129700580399</v>
      </c>
      <c r="W163">
        <v>1.6244252772708101</v>
      </c>
      <c r="X163">
        <v>1.7419568065889799</v>
      </c>
      <c r="Y163">
        <v>1.64495258035526</v>
      </c>
      <c r="Z163">
        <v>1.7290148951222699</v>
      </c>
      <c r="AA163">
        <v>1.65751739722158</v>
      </c>
      <c r="AB163">
        <v>1.7670184628816401</v>
      </c>
      <c r="AC163">
        <v>1.77445930284605</v>
      </c>
      <c r="AD163">
        <v>1.7952258479733001</v>
      </c>
      <c r="AE163">
        <v>1.59331783111664</v>
      </c>
      <c r="AF163">
        <v>1.69074245239878</v>
      </c>
      <c r="AG163">
        <v>1.6166544022042799</v>
      </c>
      <c r="AH163">
        <v>1.73052301938153</v>
      </c>
      <c r="AI163">
        <v>1.68709102922285</v>
      </c>
      <c r="AJ163">
        <v>1.79461491764406</v>
      </c>
      <c r="AK163">
        <v>1.61031088559545</v>
      </c>
      <c r="AL163">
        <v>1.7488270980299101</v>
      </c>
      <c r="AM163">
        <v>1.7005718607141</v>
      </c>
      <c r="AN163">
        <v>1.67105688017266</v>
      </c>
      <c r="AO163">
        <v>1.61227064516963</v>
      </c>
      <c r="AP163">
        <v>1.48228242022721</v>
      </c>
      <c r="AQ163">
        <v>1.6290064186465301</v>
      </c>
      <c r="AR163">
        <v>1.72278706777099</v>
      </c>
      <c r="AS163">
        <v>1.60485066314179</v>
      </c>
      <c r="AT163">
        <v>1.69188635249736</v>
      </c>
      <c r="AU163">
        <v>1.6510412896064</v>
      </c>
      <c r="AV163">
        <v>1.7331619971524399</v>
      </c>
      <c r="AW163">
        <v>1.66918579155094</v>
      </c>
      <c r="AX163">
        <v>1.75909954684987</v>
      </c>
      <c r="AY163">
        <v>1.6727331501535401</v>
      </c>
      <c r="AZ163">
        <v>1.76773880717633</v>
      </c>
      <c r="BA163">
        <v>1.6627296990520599</v>
      </c>
      <c r="BB163">
        <v>1.7849802129030199</v>
      </c>
      <c r="BC163">
        <v>1.6661156330115801</v>
      </c>
      <c r="BD163">
        <v>1.74483405948361</v>
      </c>
      <c r="BE163">
        <v>1.64837525584857</v>
      </c>
      <c r="BF163">
        <v>1.7787100157315101</v>
      </c>
      <c r="BG163">
        <v>1.62595446063672</v>
      </c>
      <c r="BH163">
        <v>1.74044394582899</v>
      </c>
      <c r="BI163">
        <v>1.64559356578834</v>
      </c>
      <c r="BJ163">
        <v>1.7240684916460201</v>
      </c>
      <c r="BK163">
        <v>1.6516141121045</v>
      </c>
      <c r="BL163">
        <v>1.75584881417634</v>
      </c>
      <c r="BM163">
        <v>1.65626422686619</v>
      </c>
      <c r="BN163">
        <v>1.7371976561467399</v>
      </c>
      <c r="BO163">
        <v>1.6508887691893299</v>
      </c>
      <c r="BP163">
        <v>1.7717209803393399</v>
      </c>
      <c r="BQ163">
        <v>1.6637630380727799</v>
      </c>
      <c r="BR163">
        <v>1.75362482642813</v>
      </c>
      <c r="BS163">
        <v>1.6652376033057801</v>
      </c>
      <c r="BT163">
        <v>1.79709022038567</v>
      </c>
      <c r="BU163">
        <v>1.65276594201584</v>
      </c>
      <c r="BV163">
        <v>1.7897303863797001</v>
      </c>
      <c r="BW163">
        <v>1.64407999040754</v>
      </c>
      <c r="BX163">
        <v>1.72520284043219</v>
      </c>
      <c r="BY163">
        <v>1.6307350007672201</v>
      </c>
      <c r="BZ163">
        <v>1.71996317323922</v>
      </c>
      <c r="CA163">
        <v>1.6604627607381299</v>
      </c>
      <c r="CB163">
        <v>1.7930237710885299</v>
      </c>
      <c r="CC163">
        <v>1.6220234455528499</v>
      </c>
      <c r="CD163">
        <v>1.7230384877443701</v>
      </c>
      <c r="CE163">
        <v>1.6825044815287</v>
      </c>
      <c r="CF163">
        <v>1.77145127608064</v>
      </c>
      <c r="CG163">
        <v>1.64926648625551</v>
      </c>
      <c r="CH163">
        <v>1.7374068271376299</v>
      </c>
      <c r="CI163">
        <v>1.63584305954112</v>
      </c>
      <c r="CJ163">
        <v>1.6923601549330201</v>
      </c>
      <c r="CK163">
        <v>1.64900491386084</v>
      </c>
      <c r="CL163">
        <v>1.7013686099285701</v>
      </c>
      <c r="CM163">
        <v>1.6502654615835299</v>
      </c>
      <c r="CN163">
        <v>1.7648134666264099</v>
      </c>
      <c r="CO163">
        <v>1.70521219658442</v>
      </c>
      <c r="CP163">
        <v>1.8153190166337201</v>
      </c>
      <c r="CQ163">
        <v>1.6725002857542</v>
      </c>
      <c r="CR163">
        <v>1.75820114555683</v>
      </c>
      <c r="CS163">
        <v>1.6788427365615199</v>
      </c>
      <c r="CT163">
        <v>1.7831630386494799</v>
      </c>
      <c r="CU163">
        <v>1.64694623027469</v>
      </c>
      <c r="CV163">
        <v>1.7407656341320801</v>
      </c>
      <c r="CW163">
        <v>1.6330377962506699</v>
      </c>
      <c r="CX163">
        <v>1.7539884332143201</v>
      </c>
      <c r="CY163">
        <v>1.66781907690346</v>
      </c>
      <c r="CZ163">
        <v>1.75045804323928</v>
      </c>
      <c r="DA163">
        <v>1.6473442886308101</v>
      </c>
      <c r="DB163">
        <v>1.7802804645403101</v>
      </c>
      <c r="DC163">
        <v>1.6518046709129499</v>
      </c>
      <c r="DD163">
        <v>1.7254326706556</v>
      </c>
      <c r="DE163">
        <v>1.62373739871983</v>
      </c>
      <c r="DF163">
        <v>1.6938593801010999</v>
      </c>
      <c r="DG163">
        <v>1.65462044337143</v>
      </c>
      <c r="DH163">
        <v>1.7654255787342601</v>
      </c>
      <c r="DI163">
        <v>1.6642109916015899</v>
      </c>
      <c r="DJ163">
        <v>1.74886974323978</v>
      </c>
      <c r="DK163">
        <v>1.6410208338215599</v>
      </c>
      <c r="DL163">
        <v>1.7082561927304201</v>
      </c>
      <c r="DM163">
        <v>1.6601091684907501</v>
      </c>
      <c r="DN163">
        <v>1.74888476351444</v>
      </c>
      <c r="DO163">
        <v>1.6455423699768601</v>
      </c>
      <c r="DP163">
        <v>1.7267800531231201</v>
      </c>
      <c r="DQ163">
        <v>1.6448520832410201</v>
      </c>
      <c r="DR163">
        <v>1.7595374185830099</v>
      </c>
      <c r="DS163">
        <v>1.64351168831168</v>
      </c>
      <c r="DT163">
        <v>1.7775168831168799</v>
      </c>
      <c r="DU163">
        <v>1.6521306043702499</v>
      </c>
      <c r="DV163">
        <v>1.76856939143564</v>
      </c>
      <c r="DW163">
        <v>1.6418833260593899</v>
      </c>
      <c r="DX163">
        <v>1.73344140324625</v>
      </c>
      <c r="DY163">
        <v>1.65910798402003</v>
      </c>
      <c r="DZ163">
        <v>1.7404388527815799</v>
      </c>
      <c r="EA163">
        <v>1.7486561815648001</v>
      </c>
      <c r="EB163">
        <v>1.88635135519467</v>
      </c>
      <c r="EC163">
        <v>1.7258138901117299</v>
      </c>
      <c r="ED163">
        <v>1.84446470871852</v>
      </c>
    </row>
    <row r="164" spans="1:134" x14ac:dyDescent="0.45">
      <c r="A164" t="s">
        <v>85</v>
      </c>
      <c r="B164" t="s">
        <v>132</v>
      </c>
      <c r="C164" t="s">
        <v>68</v>
      </c>
      <c r="D164">
        <v>30</v>
      </c>
      <c r="E164" s="1" cm="1">
        <f t="array" ref="E164">SUMPRODUCT($G164:$FZZ164,$G$2:$FZZ$2)/SUMPRODUCT(--($G164:$FZZ164&lt;&gt;""),$G$2:$FZZ$2)</f>
        <v>2.1775478232746037</v>
      </c>
      <c r="F164" s="1" cm="1">
        <f t="array" ref="F164">SUMPRODUCT($G164:$FZZ164,$F$2:$FZY$2)/SUMPRODUCT(--($G164:$FZZ164&lt;&gt;""),$F$2:$FZY$2)</f>
        <v>2.2238250527353265</v>
      </c>
      <c r="G164">
        <v>2.12333817081094</v>
      </c>
      <c r="H164">
        <v>2.22853190984394</v>
      </c>
      <c r="I164">
        <v>2.1230385413509199</v>
      </c>
      <c r="J164">
        <v>2.2360822899422499</v>
      </c>
      <c r="K164">
        <v>2.1945165638079001</v>
      </c>
      <c r="L164">
        <v>2.4092620179234299</v>
      </c>
      <c r="M164">
        <v>2.12128664407305</v>
      </c>
      <c r="N164">
        <v>2.2531291647709901</v>
      </c>
      <c r="O164">
        <v>1.9805630442562301</v>
      </c>
      <c r="P164">
        <v>2.0847667899319999</v>
      </c>
      <c r="Q164">
        <v>2.1015685707926401</v>
      </c>
      <c r="R164">
        <v>2.21690557727075</v>
      </c>
      <c r="S164">
        <v>2.12160130933214</v>
      </c>
      <c r="T164">
        <v>2.2718952534281298</v>
      </c>
      <c r="U164">
        <v>2.0202070291258298</v>
      </c>
      <c r="V164">
        <v>2.0727422887460998</v>
      </c>
      <c r="W164">
        <v>2.1730003158781401</v>
      </c>
      <c r="X164">
        <v>2.2526805770040701</v>
      </c>
      <c r="Y164">
        <v>2.16253178837071</v>
      </c>
      <c r="Z164">
        <v>2.2711404615766999</v>
      </c>
      <c r="AA164">
        <v>1.97054156074262</v>
      </c>
      <c r="AB164">
        <v>2.0648434892021599</v>
      </c>
      <c r="AC164">
        <v>1.9622219695191701</v>
      </c>
      <c r="AD164">
        <v>2.1071329199218898</v>
      </c>
      <c r="AE164">
        <v>2.13381850731166</v>
      </c>
      <c r="AF164">
        <v>2.23065547134197</v>
      </c>
      <c r="AG164">
        <v>2.3784462678226599</v>
      </c>
      <c r="AH164">
        <v>2.3881176724447899</v>
      </c>
      <c r="AI164">
        <v>2.1592516694224799</v>
      </c>
      <c r="AJ164">
        <v>2.3004390304436901</v>
      </c>
      <c r="AK164">
        <v>2.2332005093468998</v>
      </c>
      <c r="AL164">
        <v>2.3460508669064901</v>
      </c>
      <c r="AM164">
        <v>2.16293356898866</v>
      </c>
      <c r="AN164">
        <v>2.1745874615502201</v>
      </c>
      <c r="AO164">
        <v>2.6429569628115201</v>
      </c>
      <c r="AP164">
        <v>2.18611384280945</v>
      </c>
      <c r="AQ164">
        <v>2.1625673190021901</v>
      </c>
      <c r="AR164">
        <v>2.170881193959</v>
      </c>
      <c r="AS164">
        <v>2.2794017614471702</v>
      </c>
      <c r="AT164">
        <v>2.2674696647903598</v>
      </c>
      <c r="AU164">
        <v>2.24503487053259</v>
      </c>
      <c r="AV164">
        <v>2.3229083713410001</v>
      </c>
      <c r="AW164">
        <v>2.2576523900014598</v>
      </c>
      <c r="AX164">
        <v>2.3640988159625702</v>
      </c>
      <c r="AY164">
        <v>2.1105867140779</v>
      </c>
      <c r="AZ164">
        <v>2.2309519961208899</v>
      </c>
      <c r="BA164">
        <v>2.1683437126115899</v>
      </c>
      <c r="BB164">
        <v>2.26456422370156</v>
      </c>
      <c r="BC164">
        <v>2.1603087656379101</v>
      </c>
      <c r="BD164">
        <v>2.2008517672769998</v>
      </c>
      <c r="BE164">
        <v>2.0826496608420499</v>
      </c>
      <c r="BF164">
        <v>2.2127645178205899</v>
      </c>
      <c r="BG164">
        <v>1.9456801712591401</v>
      </c>
      <c r="BH164">
        <v>2.08135954117202</v>
      </c>
      <c r="BI164">
        <v>2.07195772361692</v>
      </c>
      <c r="BJ164">
        <v>2.2126145697304</v>
      </c>
      <c r="BK164">
        <v>2.2247979013865802</v>
      </c>
      <c r="BL164">
        <v>2.2962819208737</v>
      </c>
      <c r="BM164">
        <v>2.2281291762736202</v>
      </c>
      <c r="BN164">
        <v>2.3251141820745098</v>
      </c>
      <c r="BO164">
        <v>2.0018852679773702</v>
      </c>
      <c r="BP164">
        <v>2.0860759493670802</v>
      </c>
      <c r="BQ164">
        <v>2.0283608357283498</v>
      </c>
      <c r="BR164">
        <v>2.0692188458681802</v>
      </c>
      <c r="BS164">
        <v>2.1160296143250599</v>
      </c>
      <c r="BT164">
        <v>2.24671143250688</v>
      </c>
      <c r="BU164">
        <v>2.1217884793211601</v>
      </c>
      <c r="BV164">
        <v>2.3059126430112502</v>
      </c>
      <c r="BW164">
        <v>2.1003077578971201</v>
      </c>
      <c r="BX164">
        <v>2.1918490787247298</v>
      </c>
      <c r="BY164">
        <v>2.1412459720730301</v>
      </c>
      <c r="BZ164">
        <v>2.2298987264078498</v>
      </c>
      <c r="CA164">
        <v>2.0394391162599299</v>
      </c>
      <c r="CB164">
        <v>2.1757826100718498</v>
      </c>
      <c r="CC164">
        <v>1.9553101906043</v>
      </c>
      <c r="CD164">
        <v>2.02781320428379</v>
      </c>
      <c r="CE164">
        <v>2.1298072480641599</v>
      </c>
      <c r="CF164">
        <v>2.2449409547042101</v>
      </c>
      <c r="CG164">
        <v>2.1598419028628402</v>
      </c>
      <c r="CH164">
        <v>2.2373474813654202</v>
      </c>
      <c r="CI164">
        <v>2.3295157699682099</v>
      </c>
      <c r="CJ164">
        <v>2.3949762581873801</v>
      </c>
      <c r="CK164">
        <v>2.24856630193857</v>
      </c>
      <c r="CL164">
        <v>2.35495901206769</v>
      </c>
      <c r="CM164">
        <v>2.0884102491254799</v>
      </c>
      <c r="CN164">
        <v>2.2160981586377102</v>
      </c>
      <c r="CO164">
        <v>2.2241222323391501</v>
      </c>
      <c r="CP164">
        <v>2.3377379022407698</v>
      </c>
      <c r="CQ164">
        <v>2.1151017919963402</v>
      </c>
      <c r="CR164">
        <v>2.1926237315688502</v>
      </c>
      <c r="CS164">
        <v>1.94202576632607</v>
      </c>
      <c r="CT164">
        <v>2.0423256330519699</v>
      </c>
      <c r="CU164">
        <v>2.0811952074810001</v>
      </c>
      <c r="CV164">
        <v>2.2146113383985901</v>
      </c>
      <c r="CW164">
        <v>2.0637754093825298</v>
      </c>
      <c r="CX164">
        <v>2.17657133070731</v>
      </c>
      <c r="CY164">
        <v>2.1473146717224001</v>
      </c>
      <c r="CZ164">
        <v>2.25048194114741</v>
      </c>
      <c r="DA164">
        <v>2.14615616319153</v>
      </c>
      <c r="DB164">
        <v>2.2533719334649698</v>
      </c>
      <c r="DC164">
        <v>2.1195779450556498</v>
      </c>
      <c r="DD164">
        <v>2.24317055909412</v>
      </c>
      <c r="DE164">
        <v>1.9470325778336099</v>
      </c>
      <c r="DF164">
        <v>2.03325056143093</v>
      </c>
      <c r="DG164">
        <v>2.0954518591170199</v>
      </c>
      <c r="DH164">
        <v>2.1803664164371801</v>
      </c>
      <c r="DI164">
        <v>2.11794219599388</v>
      </c>
      <c r="DJ164">
        <v>2.2543795026094702</v>
      </c>
      <c r="DK164">
        <v>2.2000187480958902</v>
      </c>
      <c r="DL164">
        <v>2.33451290103348</v>
      </c>
      <c r="DM164">
        <v>2.07572525006234</v>
      </c>
      <c r="DN164">
        <v>2.2157601618131899</v>
      </c>
      <c r="DO164">
        <v>2.2262873789735198</v>
      </c>
      <c r="DP164">
        <v>2.3089602433381802</v>
      </c>
      <c r="DQ164">
        <v>2.24186568597043</v>
      </c>
      <c r="DR164">
        <v>2.3573042669147899</v>
      </c>
      <c r="DS164">
        <v>2.3303480519480502</v>
      </c>
      <c r="DT164">
        <v>2.4628155844155799</v>
      </c>
      <c r="DU164">
        <v>2.1830306588935899</v>
      </c>
      <c r="DV164">
        <v>2.28376252988298</v>
      </c>
      <c r="DW164">
        <v>2.11335910385103</v>
      </c>
      <c r="DX164">
        <v>2.2307604380988</v>
      </c>
      <c r="DY164">
        <v>2.1909546240534201</v>
      </c>
      <c r="DZ164">
        <v>2.24511955160694</v>
      </c>
      <c r="EA164">
        <v>2.1732317055828898</v>
      </c>
      <c r="EB164">
        <v>2.3475725946360999</v>
      </c>
      <c r="EC164">
        <v>2.2033624719619298</v>
      </c>
      <c r="ED164">
        <v>2.3615391065551399</v>
      </c>
    </row>
    <row r="165" spans="1:134" x14ac:dyDescent="0.45">
      <c r="A165" t="s">
        <v>85</v>
      </c>
      <c r="B165" t="s">
        <v>132</v>
      </c>
      <c r="C165" t="s">
        <v>68</v>
      </c>
      <c r="D165">
        <v>35</v>
      </c>
      <c r="E165" s="1" cm="1">
        <f t="array" ref="E165">SUMPRODUCT($G165:$FZZ165,$G$2:$FZZ$2)/SUMPRODUCT(--($G165:$FZZ165&lt;&gt;""),$G$2:$FZZ$2)</f>
        <v>2.0423128432216751</v>
      </c>
      <c r="F165" s="1" cm="1">
        <f t="array" ref="F165">SUMPRODUCT($G165:$FZZ165,$F$2:$FZY$2)/SUMPRODUCT(--($G165:$FZZ165&lt;&gt;""),$F$2:$FZY$2)</f>
        <v>2.1152950579874865</v>
      </c>
      <c r="G165">
        <v>2.0010349348885801</v>
      </c>
      <c r="H165">
        <v>2.1332614844701401</v>
      </c>
      <c r="I165">
        <v>1.99761205281851</v>
      </c>
      <c r="J165">
        <v>2.1345819052282198</v>
      </c>
      <c r="K165">
        <v>2.1044312028563898</v>
      </c>
      <c r="L165">
        <v>2.2947199167671601</v>
      </c>
      <c r="M165">
        <v>2.0082593113520102</v>
      </c>
      <c r="N165">
        <v>2.1275426089473299</v>
      </c>
      <c r="O165">
        <v>1.88403912680424</v>
      </c>
      <c r="P165">
        <v>2.0004222831921701</v>
      </c>
      <c r="Q165">
        <v>2.0143073024252902</v>
      </c>
      <c r="R165">
        <v>2.1296208799147101</v>
      </c>
      <c r="S165">
        <v>2.0226292030606099</v>
      </c>
      <c r="T165">
        <v>2.1844405106201101</v>
      </c>
      <c r="U165">
        <v>1.77673002561029</v>
      </c>
      <c r="V165">
        <v>1.8542519566993501</v>
      </c>
      <c r="W165">
        <v>2.0518069399597501</v>
      </c>
      <c r="X165">
        <v>2.1576582900463199</v>
      </c>
      <c r="Y165">
        <v>2.0453163540411801</v>
      </c>
      <c r="Z165">
        <v>2.1652278246237899</v>
      </c>
      <c r="AA165">
        <v>1.8479033459158201</v>
      </c>
      <c r="AB165">
        <v>1.94146059625606</v>
      </c>
      <c r="AC165">
        <v>1.9030870365755399</v>
      </c>
      <c r="AD165">
        <v>2.0276500148798999</v>
      </c>
      <c r="AE165">
        <v>2.0383845263229499</v>
      </c>
      <c r="AF165">
        <v>2.1501522654965401</v>
      </c>
      <c r="AG165">
        <v>2.28841865895019</v>
      </c>
      <c r="AH165">
        <v>2.2760361626433698</v>
      </c>
      <c r="AI165">
        <v>2.0504264531773502</v>
      </c>
      <c r="AJ165">
        <v>2.1950247688298399</v>
      </c>
      <c r="AK165">
        <v>1.97702128895753</v>
      </c>
      <c r="AL165">
        <v>2.2215174858017099</v>
      </c>
      <c r="AM165">
        <v>2.0611924952840601</v>
      </c>
      <c r="AN165">
        <v>2.0851163264959198</v>
      </c>
      <c r="AO165">
        <v>2.3119290391035401</v>
      </c>
      <c r="AP165">
        <v>2.0011031029217601</v>
      </c>
      <c r="AQ165">
        <v>2.0386270588358402</v>
      </c>
      <c r="AR165">
        <v>2.08499209448917</v>
      </c>
      <c r="AS165">
        <v>2.1922888416925299</v>
      </c>
      <c r="AT165">
        <v>2.18443510418677</v>
      </c>
      <c r="AU165">
        <v>2.1363449890199999</v>
      </c>
      <c r="AV165">
        <v>2.22597070392625</v>
      </c>
      <c r="AW165">
        <v>2.1425814939336298</v>
      </c>
      <c r="AX165">
        <v>2.2722701359450301</v>
      </c>
      <c r="AY165">
        <v>2.0580410538225302</v>
      </c>
      <c r="AZ165">
        <v>2.1649426216259902</v>
      </c>
      <c r="BA165">
        <v>2.0161824707795102</v>
      </c>
      <c r="BB165">
        <v>2.1415621069423501</v>
      </c>
      <c r="BC165">
        <v>2.0254549529986901</v>
      </c>
      <c r="BD165">
        <v>2.1134055280816999</v>
      </c>
      <c r="BE165">
        <v>1.95989309335724</v>
      </c>
      <c r="BF165">
        <v>2.0759172488455002</v>
      </c>
      <c r="BG165">
        <v>1.9090471992948099</v>
      </c>
      <c r="BH165">
        <v>2.0178700216363401</v>
      </c>
      <c r="BI165">
        <v>1.9782027655393699</v>
      </c>
      <c r="BJ165">
        <v>2.1030425814955298</v>
      </c>
      <c r="BK165">
        <v>2.0143878151935302</v>
      </c>
      <c r="BL165">
        <v>2.1920472188018598</v>
      </c>
      <c r="BM165">
        <v>2.0824607522065399</v>
      </c>
      <c r="BN165">
        <v>2.2183337494309199</v>
      </c>
      <c r="BO165">
        <v>1.8783463506598399</v>
      </c>
      <c r="BP165">
        <v>1.97687853487745</v>
      </c>
      <c r="BQ165">
        <v>1.9409774921690801</v>
      </c>
      <c r="BR165">
        <v>1.9898521006232399</v>
      </c>
      <c r="BS165">
        <v>1.97615358126721</v>
      </c>
      <c r="BT165">
        <v>2.1231921487603298</v>
      </c>
      <c r="BU165">
        <v>2.02326256051348</v>
      </c>
      <c r="BV165">
        <v>2.18504886406904</v>
      </c>
      <c r="BW165">
        <v>2.0093792882932</v>
      </c>
      <c r="BX165">
        <v>2.0973101160420402</v>
      </c>
      <c r="BY165">
        <v>1.99072937445654</v>
      </c>
      <c r="BZ165">
        <v>2.11145209963684</v>
      </c>
      <c r="CA165">
        <v>2.0179153609976801</v>
      </c>
      <c r="CB165">
        <v>2.1206596397936202</v>
      </c>
      <c r="CC165">
        <v>1.8915599503834799</v>
      </c>
      <c r="CD165">
        <v>1.92468421880186</v>
      </c>
      <c r="CE165">
        <v>2.0120862671175899</v>
      </c>
      <c r="CF165">
        <v>2.1344273807543699</v>
      </c>
      <c r="CG165">
        <v>2.0282485875706202</v>
      </c>
      <c r="CH165">
        <v>2.13634097706879</v>
      </c>
      <c r="CI165">
        <v>2.2048358662222798</v>
      </c>
      <c r="CJ165">
        <v>2.29933986179562</v>
      </c>
      <c r="CK165">
        <v>2.1352894955962798</v>
      </c>
      <c r="CL165">
        <v>2.2597426966423901</v>
      </c>
      <c r="CM165">
        <v>2.0596622689418802</v>
      </c>
      <c r="CN165">
        <v>2.1784008381128199</v>
      </c>
      <c r="CO165">
        <v>2.1081414199737898</v>
      </c>
      <c r="CP165">
        <v>2.22926336361011</v>
      </c>
      <c r="CQ165">
        <v>1.9638425684857499</v>
      </c>
      <c r="CR165">
        <v>2.0550807096864299</v>
      </c>
      <c r="CS165">
        <v>1.8572634384717901</v>
      </c>
      <c r="CT165">
        <v>1.95777432252332</v>
      </c>
      <c r="CU165">
        <v>2.0529661016949099</v>
      </c>
      <c r="CV165">
        <v>2.1488895382817002</v>
      </c>
      <c r="CW165">
        <v>1.9700818106367</v>
      </c>
      <c r="CX165">
        <v>2.0720486911615499</v>
      </c>
      <c r="CY165">
        <v>2.0279366546114899</v>
      </c>
      <c r="CZ165">
        <v>2.1526120413593102</v>
      </c>
      <c r="DA165">
        <v>2.01982998092305</v>
      </c>
      <c r="DB165">
        <v>2.1787877773687199</v>
      </c>
      <c r="DC165">
        <v>2.0254005018336199</v>
      </c>
      <c r="DD165">
        <v>2.11809817924467</v>
      </c>
      <c r="DE165">
        <v>1.8722905392704801</v>
      </c>
      <c r="DF165">
        <v>1.96310879393753</v>
      </c>
      <c r="DG165">
        <v>1.9432771260075099</v>
      </c>
      <c r="DH165">
        <v>2.0685427590629502</v>
      </c>
      <c r="DI165">
        <v>2.0485991019983998</v>
      </c>
      <c r="DJ165">
        <v>2.1710390607430599</v>
      </c>
      <c r="DK165">
        <v>2.0796091022005498</v>
      </c>
      <c r="DL165">
        <v>2.2812214384476501</v>
      </c>
      <c r="DM165">
        <v>1.98507938267158</v>
      </c>
      <c r="DN165">
        <v>2.1003989914383001</v>
      </c>
      <c r="DO165">
        <v>2.0750578356610401</v>
      </c>
      <c r="DP165">
        <v>2.1983441864450302</v>
      </c>
      <c r="DQ165">
        <v>2.1140945544773802</v>
      </c>
      <c r="DR165">
        <v>2.2541243889110398</v>
      </c>
      <c r="DS165">
        <v>2.1699740259740201</v>
      </c>
      <c r="DT165">
        <v>2.3195844155844099</v>
      </c>
      <c r="DU165">
        <v>2.0783039047099701</v>
      </c>
      <c r="DV165">
        <v>2.1758797131233401</v>
      </c>
      <c r="DW165">
        <v>2.0188083213832901</v>
      </c>
      <c r="DX165">
        <v>2.1275224972462898</v>
      </c>
      <c r="DY165">
        <v>2.0844076083715901</v>
      </c>
      <c r="DZ165">
        <v>2.16246496929223</v>
      </c>
      <c r="EA165">
        <v>2.0935695799323102</v>
      </c>
      <c r="EB165">
        <v>2.253249338756</v>
      </c>
      <c r="EC165">
        <v>2.12197346078863</v>
      </c>
      <c r="ED165">
        <v>2.2784835335303799</v>
      </c>
    </row>
    <row r="166" spans="1:134" x14ac:dyDescent="0.45">
      <c r="A166" t="s">
        <v>85</v>
      </c>
      <c r="B166" t="s">
        <v>132</v>
      </c>
      <c r="C166" t="s">
        <v>68</v>
      </c>
      <c r="D166">
        <v>40</v>
      </c>
      <c r="E166" s="1" cm="1">
        <f t="array" ref="E166">SUMPRODUCT($G166:$FZZ166,$G$2:$FZZ$2)/SUMPRODUCT(--($G166:$FZZ166&lt;&gt;""),$G$2:$FZZ$2)</f>
        <v>1.9482011768971994</v>
      </c>
      <c r="F166" s="1" cm="1">
        <f t="array" ref="F166">SUMPRODUCT($G166:$FZZ166,$F$2:$FZY$2)/SUMPRODUCT(--($G166:$FZZ166&lt;&gt;""),$F$2:$FZY$2)</f>
        <v>2.0257421080433486</v>
      </c>
      <c r="G166">
        <v>1.9195921734021699</v>
      </c>
      <c r="H166">
        <v>2.0424692923924499</v>
      </c>
      <c r="I166">
        <v>1.9154484055740699</v>
      </c>
      <c r="J166">
        <v>2.0432744992888598</v>
      </c>
      <c r="K166">
        <v>2.0003239459932298</v>
      </c>
      <c r="L166">
        <v>2.1314062093589601</v>
      </c>
      <c r="M166">
        <v>1.9445173287578501</v>
      </c>
      <c r="N166">
        <v>2.0716778074044302</v>
      </c>
      <c r="O166">
        <v>1.8155314326613301</v>
      </c>
      <c r="P166">
        <v>1.92167481808421</v>
      </c>
      <c r="Q166">
        <v>1.96381002214039</v>
      </c>
      <c r="R166">
        <v>2.0639455197916301</v>
      </c>
      <c r="S166">
        <v>1.9520121997119999</v>
      </c>
      <c r="T166">
        <v>2.0987219927491298</v>
      </c>
      <c r="U166">
        <v>1.71871254815791</v>
      </c>
      <c r="V166">
        <v>1.8111686438430099</v>
      </c>
      <c r="W166">
        <v>1.98463896298376</v>
      </c>
      <c r="X166">
        <v>2.0823140413683299</v>
      </c>
      <c r="Y166">
        <v>1.94550086999751</v>
      </c>
      <c r="Z166">
        <v>2.0716696303944602</v>
      </c>
      <c r="AA166">
        <v>1.7941170428575</v>
      </c>
      <c r="AB166">
        <v>1.88908918162442</v>
      </c>
      <c r="AC166">
        <v>1.83491528130285</v>
      </c>
      <c r="AD166">
        <v>1.9444193085560599</v>
      </c>
      <c r="AE166">
        <v>1.8826767593232201</v>
      </c>
      <c r="AF166">
        <v>2.0080423424562901</v>
      </c>
      <c r="AG166">
        <v>2.16903933296078</v>
      </c>
      <c r="AH166">
        <v>2.1769734257686499</v>
      </c>
      <c r="AI166">
        <v>1.9661017517616499</v>
      </c>
      <c r="AJ166">
        <v>2.10879503080591</v>
      </c>
      <c r="AK166">
        <v>1.89726395499155</v>
      </c>
      <c r="AL166">
        <v>2.0713908753310499</v>
      </c>
      <c r="AM166">
        <v>1.9845223730945001</v>
      </c>
      <c r="AN166">
        <v>2.0037557568444799</v>
      </c>
      <c r="AO166">
        <v>2.2054812246059798</v>
      </c>
      <c r="AP166">
        <v>1.91801130923112</v>
      </c>
      <c r="AQ166">
        <v>1.8963453155049199</v>
      </c>
      <c r="AR166">
        <v>2.0158180022268</v>
      </c>
      <c r="AS166">
        <v>2.0241760853098798</v>
      </c>
      <c r="AT166">
        <v>2.0888506037337899</v>
      </c>
      <c r="AU166">
        <v>2.0300562272255598</v>
      </c>
      <c r="AV166">
        <v>2.1468785443664098</v>
      </c>
      <c r="AW166">
        <v>2.02971787750328</v>
      </c>
      <c r="AX166">
        <v>2.2326706621838901</v>
      </c>
      <c r="AY166">
        <v>1.95815419427832</v>
      </c>
      <c r="AZ166">
        <v>2.0950218199450399</v>
      </c>
      <c r="BA166">
        <v>1.9533546031843401</v>
      </c>
      <c r="BB166">
        <v>2.0980151547688402</v>
      </c>
      <c r="BC166">
        <v>1.9296731623261001</v>
      </c>
      <c r="BD166">
        <v>2.0092041299505401</v>
      </c>
      <c r="BE166">
        <v>1.94162423668318</v>
      </c>
      <c r="BF166">
        <v>2.0699122079943102</v>
      </c>
      <c r="BG166">
        <v>1.8061199958787899</v>
      </c>
      <c r="BH166">
        <v>1.91774753013634</v>
      </c>
      <c r="BI166">
        <v>1.8789801920988001</v>
      </c>
      <c r="BJ166">
        <v>2.0090923514407399</v>
      </c>
      <c r="BK166">
        <v>1.9477755768509999</v>
      </c>
      <c r="BL166">
        <v>2.09284490604422</v>
      </c>
      <c r="BM166">
        <v>2.0100450853979099</v>
      </c>
      <c r="BN166">
        <v>2.11171486055835</v>
      </c>
      <c r="BO166">
        <v>1.8044169135469901</v>
      </c>
      <c r="BP166">
        <v>1.9406140587126299</v>
      </c>
      <c r="BQ166">
        <v>1.82366712952497</v>
      </c>
      <c r="BR166">
        <v>1.90129815610165</v>
      </c>
      <c r="BS166">
        <v>1.9603477961432501</v>
      </c>
      <c r="BT166">
        <v>2.06057162534435</v>
      </c>
      <c r="BU166">
        <v>1.95873297916704</v>
      </c>
      <c r="BV166">
        <v>2.1333925625079302</v>
      </c>
      <c r="BW166">
        <v>1.9503856965853501</v>
      </c>
      <c r="BX166">
        <v>2.0223690696651899</v>
      </c>
      <c r="BY166">
        <v>1.9126003784972601</v>
      </c>
      <c r="BZ166">
        <v>2.02140555470308</v>
      </c>
      <c r="CA166">
        <v>1.9364574431044801</v>
      </c>
      <c r="CB166">
        <v>2.0410375716139599</v>
      </c>
      <c r="CC166">
        <v>1.7777040129981301</v>
      </c>
      <c r="CD166">
        <v>1.9015007250301299</v>
      </c>
      <c r="CE166">
        <v>1.8813549925153801</v>
      </c>
      <c r="CF166">
        <v>2.0054332760436799</v>
      </c>
      <c r="CG166">
        <v>1.92898684897687</v>
      </c>
      <c r="CH166">
        <v>2.0374115747994099</v>
      </c>
      <c r="CI166">
        <v>2.0813269678681201</v>
      </c>
      <c r="CJ166">
        <v>2.21318732225811</v>
      </c>
      <c r="CK166">
        <v>2.0514020335643601</v>
      </c>
      <c r="CL166">
        <v>2.1549918493239</v>
      </c>
      <c r="CM166">
        <v>1.9280323880888499</v>
      </c>
      <c r="CN166">
        <v>2.0586501411651899</v>
      </c>
      <c r="CO166">
        <v>1.9982011592529201</v>
      </c>
      <c r="CP166">
        <v>2.1558551155921699</v>
      </c>
      <c r="CQ166">
        <v>1.90570111380637</v>
      </c>
      <c r="CR166">
        <v>1.9770380624595101</v>
      </c>
      <c r="CS166">
        <v>1.79053753887161</v>
      </c>
      <c r="CT166">
        <v>1.8969902265659699</v>
      </c>
      <c r="CU166">
        <v>1.9380625365283399</v>
      </c>
      <c r="CV166">
        <v>2.01373465809468</v>
      </c>
      <c r="CW166">
        <v>1.92265535457862</v>
      </c>
      <c r="CX166">
        <v>2.0295229688961398</v>
      </c>
      <c r="CY166">
        <v>1.94296365924769</v>
      </c>
      <c r="CZ166">
        <v>2.08266286424394</v>
      </c>
      <c r="DA166">
        <v>1.90546872385287</v>
      </c>
      <c r="DB166">
        <v>2.0488637504601801</v>
      </c>
      <c r="DC166">
        <v>1.94925046644791</v>
      </c>
      <c r="DD166">
        <v>2.0355401145209999</v>
      </c>
      <c r="DE166">
        <v>1.80877711933993</v>
      </c>
      <c r="DF166">
        <v>1.8845777149019101</v>
      </c>
      <c r="DG166">
        <v>1.8810969859293001</v>
      </c>
      <c r="DH166">
        <v>1.9851371232411601</v>
      </c>
      <c r="DI166">
        <v>1.9528277744604601</v>
      </c>
      <c r="DJ166">
        <v>2.0735384209750798</v>
      </c>
      <c r="DK166">
        <v>1.9837360268097699</v>
      </c>
      <c r="DL166">
        <v>2.0977713201002999</v>
      </c>
      <c r="DM166">
        <v>1.9406084619434201</v>
      </c>
      <c r="DN166">
        <v>2.0195339558338601</v>
      </c>
      <c r="DO166">
        <v>2.0396495587353201</v>
      </c>
      <c r="DP166">
        <v>2.1213263644931799</v>
      </c>
      <c r="DQ166">
        <v>2.00759153411021</v>
      </c>
      <c r="DR166">
        <v>2.1514171355989702</v>
      </c>
      <c r="DS166">
        <v>2.02283636363636</v>
      </c>
      <c r="DT166">
        <v>2.1592311688311598</v>
      </c>
      <c r="DU166">
        <v>1.9114100574592101</v>
      </c>
      <c r="DV166">
        <v>2.05388373946231</v>
      </c>
      <c r="DW166">
        <v>1.90776648585738</v>
      </c>
      <c r="DX166">
        <v>2.0033460107654202</v>
      </c>
      <c r="DY166">
        <v>2.0026355017589799</v>
      </c>
      <c r="DZ166">
        <v>2.0732693339693502</v>
      </c>
      <c r="EA166">
        <v>2.0005545917351601</v>
      </c>
      <c r="EB166">
        <v>2.1355336878928299</v>
      </c>
      <c r="EC166">
        <v>2.0205228182713801</v>
      </c>
      <c r="ED166">
        <v>2.16463325157746</v>
      </c>
    </row>
    <row r="167" spans="1:134" x14ac:dyDescent="0.45">
      <c r="A167" t="s">
        <v>85</v>
      </c>
      <c r="B167" t="s">
        <v>132</v>
      </c>
      <c r="C167" t="s">
        <v>68</v>
      </c>
      <c r="D167">
        <v>45</v>
      </c>
      <c r="E167" s="1" cm="1">
        <f t="array" ref="E167">SUMPRODUCT($G167:$FZZ167,$G$2:$FZZ$2)/SUMPRODUCT(--($G167:$FZZ167&lt;&gt;""),$G$2:$FZZ$2)</f>
        <v>1.8619709610000823</v>
      </c>
      <c r="F167" s="1" cm="1">
        <f t="array" ref="F167">SUMPRODUCT($G167:$FZZ167,$F$2:$FZY$2)/SUMPRODUCT(--($G167:$FZZ167&lt;&gt;""),$F$2:$FZY$2)</f>
        <v>1.9428950329358448</v>
      </c>
      <c r="G167">
        <v>1.8316927410600601</v>
      </c>
      <c r="H167">
        <v>1.9308033195731</v>
      </c>
      <c r="I167">
        <v>1.830605361126</v>
      </c>
      <c r="J167">
        <v>1.92952544164393</v>
      </c>
      <c r="K167">
        <v>1.9161854768153901</v>
      </c>
      <c r="L167">
        <v>2.05525052611666</v>
      </c>
      <c r="M167">
        <v>1.8552435560440399</v>
      </c>
      <c r="N167">
        <v>1.9897827437901401</v>
      </c>
      <c r="O167">
        <v>1.72730526064654</v>
      </c>
      <c r="P167">
        <v>1.83333890015507</v>
      </c>
      <c r="Q167">
        <v>1.8715818081712501</v>
      </c>
      <c r="R167">
        <v>1.97808999074554</v>
      </c>
      <c r="S167">
        <v>1.8536641631031501</v>
      </c>
      <c r="T167">
        <v>1.98579209495572</v>
      </c>
      <c r="U167">
        <v>1.6838179655294401</v>
      </c>
      <c r="V167">
        <v>1.7744093974794199</v>
      </c>
      <c r="W167">
        <v>1.85956876784126</v>
      </c>
      <c r="X167">
        <v>1.9764583040853501</v>
      </c>
      <c r="Y167">
        <v>1.8361966768007001</v>
      </c>
      <c r="Z167">
        <v>1.9607521176313101</v>
      </c>
      <c r="AA167">
        <v>1.7346018539917301</v>
      </c>
      <c r="AB167">
        <v>1.82819248645456</v>
      </c>
      <c r="AC167">
        <v>1.73755954987672</v>
      </c>
      <c r="AD167">
        <v>1.8369742734854499</v>
      </c>
      <c r="AE167">
        <v>1.82277852910557</v>
      </c>
      <c r="AF167">
        <v>1.94139967503721</v>
      </c>
      <c r="AG167">
        <v>2.1022634849147099</v>
      </c>
      <c r="AH167">
        <v>2.09846519013605</v>
      </c>
      <c r="AI167">
        <v>1.89983800480954</v>
      </c>
      <c r="AJ167">
        <v>2.01360692521054</v>
      </c>
      <c r="AK167">
        <v>1.8193948842591401</v>
      </c>
      <c r="AL167">
        <v>1.9782220307060601</v>
      </c>
      <c r="AM167">
        <v>1.91348163757796</v>
      </c>
      <c r="AN167">
        <v>1.9236400251516701</v>
      </c>
      <c r="AO167">
        <v>2.0578465878212202</v>
      </c>
      <c r="AP167">
        <v>1.83075942651587</v>
      </c>
      <c r="AQ167">
        <v>1.81308091543372</v>
      </c>
      <c r="AR167">
        <v>1.95067170664795</v>
      </c>
      <c r="AS167">
        <v>1.88773076294723</v>
      </c>
      <c r="AT167">
        <v>1.9935482912774201</v>
      </c>
      <c r="AU167">
        <v>1.95435459349887</v>
      </c>
      <c r="AV167">
        <v>2.0471657134583299</v>
      </c>
      <c r="AW167">
        <v>1.9834527115918701</v>
      </c>
      <c r="AX167">
        <v>2.11052477707937</v>
      </c>
      <c r="AY167">
        <v>1.85524486827218</v>
      </c>
      <c r="AZ167">
        <v>1.9849684823016001</v>
      </c>
      <c r="BA167">
        <v>1.8581617940301201</v>
      </c>
      <c r="BB167">
        <v>2.0070712028714301</v>
      </c>
      <c r="BC167">
        <v>1.8603690057578299</v>
      </c>
      <c r="BD167">
        <v>1.91740098905871</v>
      </c>
      <c r="BE167">
        <v>1.8068406718879499</v>
      </c>
      <c r="BF167">
        <v>1.9630393964510999</v>
      </c>
      <c r="BG167">
        <v>1.7626526850823601</v>
      </c>
      <c r="BH167">
        <v>1.8608176021430201</v>
      </c>
      <c r="BI167">
        <v>1.8273917766088501</v>
      </c>
      <c r="BJ167">
        <v>1.9270048940039299</v>
      </c>
      <c r="BK167">
        <v>1.87779056694683</v>
      </c>
      <c r="BL167">
        <v>2.0399512821885502</v>
      </c>
      <c r="BM167">
        <v>1.94980394460517</v>
      </c>
      <c r="BN167">
        <v>2.08970085030766</v>
      </c>
      <c r="BO167">
        <v>1.753999461352</v>
      </c>
      <c r="BP167">
        <v>1.8511984917856099</v>
      </c>
      <c r="BQ167">
        <v>1.76629960926147</v>
      </c>
      <c r="BR167">
        <v>1.8537556108115001</v>
      </c>
      <c r="BS167">
        <v>1.8484504132231401</v>
      </c>
      <c r="BT167">
        <v>1.9726928374655599</v>
      </c>
      <c r="BU167">
        <v>1.8491831813319299</v>
      </c>
      <c r="BV167">
        <v>2.0038075897956502</v>
      </c>
      <c r="BW167">
        <v>1.8794814745733299</v>
      </c>
      <c r="BX167">
        <v>1.97248830919676</v>
      </c>
      <c r="BY167">
        <v>1.8614904608459899</v>
      </c>
      <c r="BZ167">
        <v>1.9909723287811301</v>
      </c>
      <c r="CA167">
        <v>1.8336023802741099</v>
      </c>
      <c r="CB167">
        <v>1.93185199252999</v>
      </c>
      <c r="CC167">
        <v>1.7057775293069399</v>
      </c>
      <c r="CD167">
        <v>1.7767431296842999</v>
      </c>
      <c r="CE167">
        <v>1.8576075104876999</v>
      </c>
      <c r="CF167">
        <v>1.9949732956330499</v>
      </c>
      <c r="CG167">
        <v>1.8260456725062899</v>
      </c>
      <c r="CH167">
        <v>1.9448440393106301</v>
      </c>
      <c r="CI167">
        <v>1.9973877572029699</v>
      </c>
      <c r="CJ167">
        <v>2.10503017590817</v>
      </c>
      <c r="CK167">
        <v>1.99095802695</v>
      </c>
      <c r="CL167">
        <v>2.0678323892622101</v>
      </c>
      <c r="CM167">
        <v>1.9088019603316899</v>
      </c>
      <c r="CN167">
        <v>2.0411598629188301</v>
      </c>
      <c r="CO167">
        <v>1.9246041439960899</v>
      </c>
      <c r="CP167">
        <v>2.05076728330631</v>
      </c>
      <c r="CQ167">
        <v>1.86404450145417</v>
      </c>
      <c r="CR167">
        <v>1.9638044679256701</v>
      </c>
      <c r="CS167">
        <v>1.7046090626388199</v>
      </c>
      <c r="CT167">
        <v>1.81090626388271</v>
      </c>
      <c r="CU167">
        <v>1.8573641145528901</v>
      </c>
      <c r="CV167">
        <v>1.9843658679134999</v>
      </c>
      <c r="CW167">
        <v>1.8368002950979401</v>
      </c>
      <c r="CX167">
        <v>1.9663930862766199</v>
      </c>
      <c r="CY167">
        <v>1.89477751047524</v>
      </c>
      <c r="CZ167">
        <v>2.0057912597383898</v>
      </c>
      <c r="DA167">
        <v>1.8830114796345201</v>
      </c>
      <c r="DB167">
        <v>2.0182067672947501</v>
      </c>
      <c r="DC167">
        <v>1.9243003281219799</v>
      </c>
      <c r="DD167">
        <v>2.0169336678890799</v>
      </c>
      <c r="DE167">
        <v>1.7290390874645001</v>
      </c>
      <c r="DF167">
        <v>1.7945607977760401</v>
      </c>
      <c r="DG167">
        <v>1.8491958705848299</v>
      </c>
      <c r="DH167">
        <v>1.9715819784475701</v>
      </c>
      <c r="DI167">
        <v>1.9046474296836799</v>
      </c>
      <c r="DJ167">
        <v>2.02320225198328</v>
      </c>
      <c r="DK167">
        <v>1.95383281385484</v>
      </c>
      <c r="DL167">
        <v>2.0846710880926098</v>
      </c>
      <c r="DM167">
        <v>1.8554071652212401</v>
      </c>
      <c r="DN167">
        <v>1.9522595660968101</v>
      </c>
      <c r="DO167">
        <v>1.95540227915345</v>
      </c>
      <c r="DP167">
        <v>2.0340480678605002</v>
      </c>
      <c r="DQ167">
        <v>1.97905681834965</v>
      </c>
      <c r="DR167">
        <v>2.1223507170602698</v>
      </c>
      <c r="DS167">
        <v>1.9576519480519401</v>
      </c>
      <c r="DT167">
        <v>2.13363116883116</v>
      </c>
      <c r="DU167">
        <v>1.8467474730528799</v>
      </c>
      <c r="DV167">
        <v>1.99876273958813</v>
      </c>
      <c r="DW167">
        <v>1.8549577072552299</v>
      </c>
      <c r="DX167">
        <v>1.95357150279527</v>
      </c>
      <c r="DY167">
        <v>1.87038339991652</v>
      </c>
      <c r="DZ167">
        <v>1.9413034404627001</v>
      </c>
      <c r="EA167">
        <v>1.92440488040726</v>
      </c>
      <c r="EB167">
        <v>2.07979010835869</v>
      </c>
      <c r="EC167">
        <v>1.9604846655346599</v>
      </c>
      <c r="ED167">
        <v>2.08482695008699</v>
      </c>
    </row>
    <row r="168" spans="1:134" x14ac:dyDescent="0.45">
      <c r="A168" t="s">
        <v>85</v>
      </c>
      <c r="B168" t="s">
        <v>132</v>
      </c>
      <c r="C168" t="s">
        <v>68</v>
      </c>
      <c r="D168">
        <v>50</v>
      </c>
      <c r="E168" s="1" cm="1">
        <f t="array" ref="E168">SUMPRODUCT($G168:$FZZ168,$G$2:$FZZ$2)/SUMPRODUCT(--($G168:$FZZ168&lt;&gt;""),$G$2:$FZZ$2)</f>
        <v>1.803398535744662</v>
      </c>
      <c r="F168" s="1" cm="1">
        <f t="array" ref="F168">SUMPRODUCT($G168:$FZZ168,$F$2:$FZY$2)/SUMPRODUCT(--($G168:$FZZ168&lt;&gt;""),$F$2:$FZY$2)</f>
        <v>1.8848392772940896</v>
      </c>
      <c r="G168">
        <v>1.77239019379739</v>
      </c>
      <c r="H168">
        <v>1.8746114130751901</v>
      </c>
      <c r="I168">
        <v>1.7792168932204799</v>
      </c>
      <c r="J168">
        <v>1.87974383486053</v>
      </c>
      <c r="K168">
        <v>1.8472086259487801</v>
      </c>
      <c r="L168">
        <v>2.0067626681799902</v>
      </c>
      <c r="M168">
        <v>1.8019855641766001</v>
      </c>
      <c r="N168">
        <v>1.9414508276809801</v>
      </c>
      <c r="O168">
        <v>1.6831778599546701</v>
      </c>
      <c r="P168">
        <v>1.80130263628772</v>
      </c>
      <c r="Q168">
        <v>1.8159184358807099</v>
      </c>
      <c r="R168">
        <v>1.91102841545844</v>
      </c>
      <c r="S168">
        <v>1.79855662642995</v>
      </c>
      <c r="T168">
        <v>1.9313377673847101</v>
      </c>
      <c r="U168">
        <v>1.65044917815522</v>
      </c>
      <c r="V168">
        <v>1.7363345962541701</v>
      </c>
      <c r="W168">
        <v>1.7856269596143901</v>
      </c>
      <c r="X168">
        <v>1.9116681875614201</v>
      </c>
      <c r="Y168">
        <v>1.8000702690299999</v>
      </c>
      <c r="Z168">
        <v>1.9148979904013399</v>
      </c>
      <c r="AA168">
        <v>1.68831882494928</v>
      </c>
      <c r="AB168">
        <v>1.7905451557404399</v>
      </c>
      <c r="AC168">
        <v>1.70873365932026</v>
      </c>
      <c r="AD168">
        <v>1.7881875303949299</v>
      </c>
      <c r="AE168">
        <v>1.7577295414522101</v>
      </c>
      <c r="AF168">
        <v>1.88589330712874</v>
      </c>
      <c r="AG168">
        <v>2.0585651132295699</v>
      </c>
      <c r="AH168">
        <v>2.0589966747630499</v>
      </c>
      <c r="AI168">
        <v>1.85438544122727</v>
      </c>
      <c r="AJ168">
        <v>1.9508748746465701</v>
      </c>
      <c r="AK168">
        <v>1.7511220641137899</v>
      </c>
      <c r="AL168">
        <v>1.9168389505129699</v>
      </c>
      <c r="AM168">
        <v>1.82692078921876</v>
      </c>
      <c r="AN168">
        <v>1.8435327906462899</v>
      </c>
      <c r="AO168">
        <v>1.9351692502782001</v>
      </c>
      <c r="AP168">
        <v>1.7306164436738101</v>
      </c>
      <c r="AQ168">
        <v>1.7637246997476499</v>
      </c>
      <c r="AR168">
        <v>1.8943663200806899</v>
      </c>
      <c r="AS168">
        <v>1.83571014837147</v>
      </c>
      <c r="AT168">
        <v>1.93909194873089</v>
      </c>
      <c r="AU168">
        <v>1.93634016264871</v>
      </c>
      <c r="AV168">
        <v>1.9845194140785201</v>
      </c>
      <c r="AW168">
        <v>1.9588510451688299</v>
      </c>
      <c r="AX168">
        <v>2.0932319836281201</v>
      </c>
      <c r="AY168">
        <v>1.8547599806044901</v>
      </c>
      <c r="AZ168">
        <v>1.97190884111847</v>
      </c>
      <c r="BA168">
        <v>1.8071141516090401</v>
      </c>
      <c r="BB168">
        <v>1.9040095714329499</v>
      </c>
      <c r="BC168">
        <v>1.7866098821815299</v>
      </c>
      <c r="BD168">
        <v>1.8729774029503601</v>
      </c>
      <c r="BE168">
        <v>1.8152477290796201</v>
      </c>
      <c r="BF168">
        <v>1.9477984336146901</v>
      </c>
      <c r="BG168">
        <v>1.6886655295181601</v>
      </c>
      <c r="BH168">
        <v>1.8115004636360501</v>
      </c>
      <c r="BI168">
        <v>1.7923892746866401</v>
      </c>
      <c r="BJ168">
        <v>1.88903669892722</v>
      </c>
      <c r="BK168">
        <v>1.7966299052411701</v>
      </c>
      <c r="BL168">
        <v>1.9515498688366599</v>
      </c>
      <c r="BM168">
        <v>1.8943356879561699</v>
      </c>
      <c r="BN168">
        <v>1.9787937086044001</v>
      </c>
      <c r="BO168">
        <v>1.6769862644761599</v>
      </c>
      <c r="BP168">
        <v>1.7911257743064899</v>
      </c>
      <c r="BQ168">
        <v>1.6984451189976399</v>
      </c>
      <c r="BR168">
        <v>1.7969532082539399</v>
      </c>
      <c r="BS168">
        <v>1.8467114325068801</v>
      </c>
      <c r="BT168">
        <v>1.95204889807162</v>
      </c>
      <c r="BU168">
        <v>1.81805160190742</v>
      </c>
      <c r="BV168">
        <v>1.9769006219063301</v>
      </c>
      <c r="BW168">
        <v>1.8301203053597801</v>
      </c>
      <c r="BX168">
        <v>1.89710760868117</v>
      </c>
      <c r="BY168">
        <v>1.7880415324024299</v>
      </c>
      <c r="BZ168">
        <v>1.90675668763746</v>
      </c>
      <c r="CA168">
        <v>1.82265058715538</v>
      </c>
      <c r="CB168">
        <v>1.9220871712088099</v>
      </c>
      <c r="CC168">
        <v>1.65885148238089</v>
      </c>
      <c r="CD168">
        <v>1.7619455266513999</v>
      </c>
      <c r="CE168">
        <v>1.82890724621611</v>
      </c>
      <c r="CF168">
        <v>1.90038993919905</v>
      </c>
      <c r="CG168">
        <v>1.80074063523714</v>
      </c>
      <c r="CH168">
        <v>1.88616293975217</v>
      </c>
      <c r="CI168">
        <v>1.9625793002277601</v>
      </c>
      <c r="CJ168">
        <v>2.0547026804441999</v>
      </c>
      <c r="CK168">
        <v>1.9590003401001499</v>
      </c>
      <c r="CL168">
        <v>2.0457727896421898</v>
      </c>
      <c r="CM168">
        <v>1.79324182751211</v>
      </c>
      <c r="CN168">
        <v>1.91799989346023</v>
      </c>
      <c r="CO168">
        <v>1.8530724644118199</v>
      </c>
      <c r="CP168">
        <v>1.99029514312998</v>
      </c>
      <c r="CQ168">
        <v>1.7864717611348799</v>
      </c>
      <c r="CR168">
        <v>1.8793609266056199</v>
      </c>
      <c r="CS168">
        <v>1.67833185250999</v>
      </c>
      <c r="CT168">
        <v>1.74825633051976</v>
      </c>
      <c r="CU168">
        <v>1.83061075394506</v>
      </c>
      <c r="CV168">
        <v>1.91620397428404</v>
      </c>
      <c r="CW168">
        <v>1.81204631983875</v>
      </c>
      <c r="CX168">
        <v>1.9006020525116201</v>
      </c>
      <c r="CY168">
        <v>1.8324119362085101</v>
      </c>
      <c r="CZ168">
        <v>1.96731562763872</v>
      </c>
      <c r="DA168">
        <v>1.7681649318919599</v>
      </c>
      <c r="DB168">
        <v>1.91065631379898</v>
      </c>
      <c r="DC168">
        <v>1.84166505822556</v>
      </c>
      <c r="DD168">
        <v>1.93235540114521</v>
      </c>
      <c r="DE168">
        <v>1.6917818383276699</v>
      </c>
      <c r="DF168">
        <v>1.7429882965146699</v>
      </c>
      <c r="DG168">
        <v>1.7667961824286</v>
      </c>
      <c r="DH168">
        <v>1.8759163554516001</v>
      </c>
      <c r="DI168">
        <v>1.8407171605158399</v>
      </c>
      <c r="DJ168">
        <v>1.95617783223344</v>
      </c>
      <c r="DK168">
        <v>1.9350144125987201</v>
      </c>
      <c r="DL168">
        <v>2.0652199385999799</v>
      </c>
      <c r="DM168">
        <v>1.7539137181014599</v>
      </c>
      <c r="DN168">
        <v>1.8853038153556201</v>
      </c>
      <c r="DO168">
        <v>1.8716905149515799</v>
      </c>
      <c r="DP168">
        <v>1.9804429783223301</v>
      </c>
      <c r="DQ168">
        <v>1.8751384642651401</v>
      </c>
      <c r="DR168">
        <v>2.0274565406826399</v>
      </c>
      <c r="DS168">
        <v>1.9462649350649299</v>
      </c>
      <c r="DT168">
        <v>2.0655999999999999</v>
      </c>
      <c r="DU168">
        <v>1.78994883194228</v>
      </c>
      <c r="DV168">
        <v>1.9412511009520601</v>
      </c>
      <c r="DW168">
        <v>1.7886817548891201</v>
      </c>
      <c r="DX168">
        <v>1.90093937693538</v>
      </c>
      <c r="DY168">
        <v>1.80669011984974</v>
      </c>
      <c r="DZ168">
        <v>1.87482559179536</v>
      </c>
      <c r="EA168">
        <v>1.86888882568755</v>
      </c>
      <c r="EB168">
        <v>2.0444242200164902</v>
      </c>
      <c r="EC168">
        <v>1.9081085047062001</v>
      </c>
      <c r="ED168">
        <v>2.0218120453640198</v>
      </c>
    </row>
    <row r="169" spans="1:134" x14ac:dyDescent="0.45">
      <c r="A169" t="s">
        <v>85</v>
      </c>
      <c r="B169" t="s">
        <v>132</v>
      </c>
      <c r="C169" t="s">
        <v>140</v>
      </c>
      <c r="D169">
        <v>30</v>
      </c>
      <c r="E169" s="1" cm="1">
        <f t="array" ref="E169">SUMPRODUCT($G169:$FZZ169,$G$2:$FZZ$2)/SUMPRODUCT(--($G169:$FZZ169&lt;&gt;""),$G$2:$FZZ$2)</f>
        <v>2.282576558846352</v>
      </c>
      <c r="F169" s="1" cm="1">
        <f t="array" ref="F169">SUMPRODUCT($G169:$FZZ169,$F$2:$FZY$2)/SUMPRODUCT(--($G169:$FZZ169&lt;&gt;""),$F$2:$FZY$2)</f>
        <v>2.3409259633329986</v>
      </c>
      <c r="G169">
        <v>2.2228028059963898</v>
      </c>
      <c r="H169">
        <v>2.36841347594165</v>
      </c>
      <c r="I169">
        <v>2.2183116105916798</v>
      </c>
      <c r="J169">
        <v>2.36265320556164</v>
      </c>
      <c r="K169">
        <v>2.3397436806885601</v>
      </c>
      <c r="L169">
        <v>2.55374902461516</v>
      </c>
      <c r="M169">
        <v>2.2196577663727202</v>
      </c>
      <c r="N169">
        <v>2.3704687055146798</v>
      </c>
      <c r="O169">
        <v>2.07101992126923</v>
      </c>
      <c r="P169">
        <v>2.20490516521531</v>
      </c>
      <c r="Q169">
        <v>2.2237936999449399</v>
      </c>
      <c r="R169">
        <v>2.3545313616537702</v>
      </c>
      <c r="S169">
        <v>2.24597572199032</v>
      </c>
      <c r="T169">
        <v>2.4099797723724099</v>
      </c>
      <c r="U169">
        <v>2.0651292800996299</v>
      </c>
      <c r="V169">
        <v>2.1314534707850101</v>
      </c>
      <c r="W169">
        <v>2.2653317890401898</v>
      </c>
      <c r="X169">
        <v>2.3458631662688898</v>
      </c>
      <c r="Y169">
        <v>2.3004383449014298</v>
      </c>
      <c r="Z169">
        <v>2.39380533088586</v>
      </c>
      <c r="AA169">
        <v>2.0676347482217601</v>
      </c>
      <c r="AB169">
        <v>2.1823203143055201</v>
      </c>
      <c r="AC169">
        <v>2.0670321720552902</v>
      </c>
      <c r="AD169">
        <v>2.2141230895044601</v>
      </c>
      <c r="AE169">
        <v>2.2466701043967201</v>
      </c>
      <c r="AF169">
        <v>2.3571282630058001</v>
      </c>
      <c r="AG169">
        <v>2.47681463325568</v>
      </c>
      <c r="AH169">
        <v>2.5111680378888801</v>
      </c>
      <c r="AI169">
        <v>2.2458268630285301</v>
      </c>
      <c r="AJ169">
        <v>2.42453137105618</v>
      </c>
      <c r="AK169">
        <v>2.26144699064099</v>
      </c>
      <c r="AL169">
        <v>2.45381743883721</v>
      </c>
      <c r="AM169">
        <v>2.2829181041075399</v>
      </c>
      <c r="AN169">
        <v>2.2906675390445699</v>
      </c>
      <c r="AO169">
        <v>2.7512292642529901</v>
      </c>
      <c r="AP169">
        <v>2.23273207215134</v>
      </c>
      <c r="AQ169">
        <v>2.2938337015591101</v>
      </c>
      <c r="AR169">
        <v>2.2880363269565702</v>
      </c>
      <c r="AS169">
        <v>2.41136475026362</v>
      </c>
      <c r="AT169">
        <v>2.4173590173916901</v>
      </c>
      <c r="AU169">
        <v>2.3655493617123899</v>
      </c>
      <c r="AV169">
        <v>2.4616906778638401</v>
      </c>
      <c r="AW169">
        <v>2.3544218681479299</v>
      </c>
      <c r="AX169">
        <v>2.5474053500950098</v>
      </c>
      <c r="AY169">
        <v>2.25939873929206</v>
      </c>
      <c r="AZ169">
        <v>2.3671731048973599</v>
      </c>
      <c r="BA169">
        <v>2.2888762769579998</v>
      </c>
      <c r="BB169">
        <v>2.4317115071939099</v>
      </c>
      <c r="BC169">
        <v>2.2340258612235702</v>
      </c>
      <c r="BD169">
        <v>2.3112873173533499</v>
      </c>
      <c r="BE169">
        <v>2.18893042610416</v>
      </c>
      <c r="BF169">
        <v>2.3595919955342701</v>
      </c>
      <c r="BG169">
        <v>2.05130905635753</v>
      </c>
      <c r="BH169">
        <v>2.2025803349627302</v>
      </c>
      <c r="BI169">
        <v>2.2086969256867999</v>
      </c>
      <c r="BJ169">
        <v>2.3373201362021998</v>
      </c>
      <c r="BK169">
        <v>2.3470608704962701</v>
      </c>
      <c r="BL169">
        <v>2.4020691685850402</v>
      </c>
      <c r="BM169">
        <v>2.3437945163232601</v>
      </c>
      <c r="BN169">
        <v>2.4537323954004</v>
      </c>
      <c r="BO169">
        <v>2.1133315378400201</v>
      </c>
      <c r="BP169">
        <v>2.2175060597899199</v>
      </c>
      <c r="BQ169">
        <v>2.1277973326444202</v>
      </c>
      <c r="BR169">
        <v>2.1800626473342501</v>
      </c>
      <c r="BS169">
        <v>2.2357438016528901</v>
      </c>
      <c r="BT169">
        <v>2.3776342975206601</v>
      </c>
      <c r="BU169">
        <v>2.23962431780682</v>
      </c>
      <c r="BV169">
        <v>2.4318350769677002</v>
      </c>
      <c r="BW169">
        <v>2.22185214298085</v>
      </c>
      <c r="BX169">
        <v>2.3161646171678201</v>
      </c>
      <c r="BY169">
        <v>2.2558564779295098</v>
      </c>
      <c r="BZ169">
        <v>2.3789448110070999</v>
      </c>
      <c r="CA169">
        <v>2.1940144968822199</v>
      </c>
      <c r="CB169">
        <v>2.3207514322792999</v>
      </c>
      <c r="CC169">
        <v>2.0744771921242502</v>
      </c>
      <c r="CD169">
        <v>2.1578469225528001</v>
      </c>
      <c r="CE169">
        <v>2.2246123708672898</v>
      </c>
      <c r="CF169">
        <v>2.3243702759143199</v>
      </c>
      <c r="CG169">
        <v>2.2923728813559299</v>
      </c>
      <c r="CH169">
        <v>2.3775696719365702</v>
      </c>
      <c r="CI169">
        <v>2.45557257016381</v>
      </c>
      <c r="CJ169">
        <v>2.5517880351558899</v>
      </c>
      <c r="CK169">
        <v>2.3973542553565701</v>
      </c>
      <c r="CL169">
        <v>2.51248402115657</v>
      </c>
      <c r="CM169">
        <v>2.2206971252019798</v>
      </c>
      <c r="CN169">
        <v>2.35955395351314</v>
      </c>
      <c r="CO169">
        <v>2.3423460436607502</v>
      </c>
      <c r="CP169">
        <v>2.4692198361056201</v>
      </c>
      <c r="CQ169">
        <v>2.2167921868451401</v>
      </c>
      <c r="CR169">
        <v>2.3537382999530001</v>
      </c>
      <c r="CS169">
        <v>2.0347067969791199</v>
      </c>
      <c r="CT169">
        <v>2.1442914260328698</v>
      </c>
      <c r="CU169">
        <v>2.2601548801870202</v>
      </c>
      <c r="CV169">
        <v>2.3890268848626501</v>
      </c>
      <c r="CW169">
        <v>2.1915633604278901</v>
      </c>
      <c r="CX169">
        <v>2.3269263704269698</v>
      </c>
      <c r="CY169">
        <v>2.28360444182452</v>
      </c>
      <c r="CZ169">
        <v>2.3831471951821799</v>
      </c>
      <c r="DA169">
        <v>2.2496234813748699</v>
      </c>
      <c r="DB169">
        <v>2.4113926168881101</v>
      </c>
      <c r="DC169">
        <v>2.2538634755195202</v>
      </c>
      <c r="DD169">
        <v>2.4127774560895499</v>
      </c>
      <c r="DE169">
        <v>2.0444198217271201</v>
      </c>
      <c r="DF169">
        <v>2.1434394198711901</v>
      </c>
      <c r="DG169">
        <v>2.2143171501502601</v>
      </c>
      <c r="DH169">
        <v>2.3505476127604399</v>
      </c>
      <c r="DI169">
        <v>2.2456631485890202</v>
      </c>
      <c r="DJ169">
        <v>2.38192209564725</v>
      </c>
      <c r="DK169">
        <v>2.3004148016217099</v>
      </c>
      <c r="DL169">
        <v>2.5045112605750899</v>
      </c>
      <c r="DM169">
        <v>2.20331938710481</v>
      </c>
      <c r="DN169">
        <v>2.3131667174641799</v>
      </c>
      <c r="DO169">
        <v>2.3309270842258498</v>
      </c>
      <c r="DP169">
        <v>2.4224038214377499</v>
      </c>
      <c r="DQ169">
        <v>2.3755446261095599</v>
      </c>
      <c r="DR169">
        <v>2.4726542307294599</v>
      </c>
      <c r="DS169">
        <v>2.4287999999999998</v>
      </c>
      <c r="DT169">
        <v>2.54765714285714</v>
      </c>
      <c r="DU169">
        <v>2.2904730948286698</v>
      </c>
      <c r="DV169">
        <v>2.4050874470494401</v>
      </c>
      <c r="DW169">
        <v>2.2329530103705499</v>
      </c>
      <c r="DX169">
        <v>2.3589999376519701</v>
      </c>
      <c r="DY169">
        <v>2.3250849680996901</v>
      </c>
      <c r="DZ169">
        <v>2.3867926778367399</v>
      </c>
      <c r="EA169">
        <v>2.3064617047296698</v>
      </c>
      <c r="EB169">
        <v>2.4899320269616898</v>
      </c>
      <c r="EC169">
        <v>2.3484267236861398</v>
      </c>
      <c r="ED169">
        <v>2.4837012347231799</v>
      </c>
    </row>
    <row r="170" spans="1:134" x14ac:dyDescent="0.45">
      <c r="A170" t="s">
        <v>85</v>
      </c>
      <c r="B170" t="s">
        <v>132</v>
      </c>
      <c r="C170" t="s">
        <v>140</v>
      </c>
      <c r="D170">
        <v>35</v>
      </c>
      <c r="E170" s="1" cm="1">
        <f t="array" ref="E170">SUMPRODUCT($G170:$FZZ170,$G$2:$FZZ$2)/SUMPRODUCT(--($G170:$FZZ170&lt;&gt;""),$G$2:$FZZ$2)</f>
        <v>2.1482530130589574</v>
      </c>
      <c r="F170" s="1" cm="1">
        <f t="array" ref="F170">SUMPRODUCT($G170:$FZZ170,$F$2:$FZY$2)/SUMPRODUCT(--($G170:$FZZ170&lt;&gt;""),$F$2:$FZY$2)</f>
        <v>2.2334823675888846</v>
      </c>
      <c r="G170">
        <v>2.1114286381268399</v>
      </c>
      <c r="H170">
        <v>2.25982118192676</v>
      </c>
      <c r="I170">
        <v>2.1195255970839399</v>
      </c>
      <c r="J170">
        <v>2.2566256305035401</v>
      </c>
      <c r="K170">
        <v>2.2369511243526898</v>
      </c>
      <c r="L170">
        <v>2.43667210517604</v>
      </c>
      <c r="M170">
        <v>2.13394329148502</v>
      </c>
      <c r="N170">
        <v>2.2906129313272099</v>
      </c>
      <c r="O170">
        <v>1.9792961946797001</v>
      </c>
      <c r="P170">
        <v>2.1110223070499798</v>
      </c>
      <c r="Q170">
        <v>2.15409245859902</v>
      </c>
      <c r="R170">
        <v>2.27864877212575</v>
      </c>
      <c r="S170">
        <v>2.13442023442679</v>
      </c>
      <c r="T170">
        <v>2.3004543324275799</v>
      </c>
      <c r="U170">
        <v>1.85063706387316</v>
      </c>
      <c r="V170">
        <v>1.93391177532487</v>
      </c>
      <c r="W170">
        <v>2.1665116523936501</v>
      </c>
      <c r="X170">
        <v>2.2791807056951598</v>
      </c>
      <c r="Y170">
        <v>2.1646900514350098</v>
      </c>
      <c r="Z170">
        <v>2.2953928373391399</v>
      </c>
      <c r="AA170">
        <v>1.94853503838944</v>
      </c>
      <c r="AB170">
        <v>2.05523970931874</v>
      </c>
      <c r="AC170">
        <v>1.99341170891512</v>
      </c>
      <c r="AD170">
        <v>2.1285382123302399</v>
      </c>
      <c r="AE170">
        <v>2.1400025296504199</v>
      </c>
      <c r="AF170">
        <v>2.2538718245590101</v>
      </c>
      <c r="AG170">
        <v>2.38564449288753</v>
      </c>
      <c r="AH170">
        <v>2.39861900309285</v>
      </c>
      <c r="AI170">
        <v>2.1450678669291601</v>
      </c>
      <c r="AJ170">
        <v>2.3276830663039898</v>
      </c>
      <c r="AK170">
        <v>2.0702143420855101</v>
      </c>
      <c r="AL170">
        <v>2.3108081282469599</v>
      </c>
      <c r="AM170">
        <v>2.1833353160104001</v>
      </c>
      <c r="AN170">
        <v>2.2009457369610601</v>
      </c>
      <c r="AO170">
        <v>2.3512751999171799</v>
      </c>
      <c r="AP170">
        <v>2.1162722238037301</v>
      </c>
      <c r="AQ170">
        <v>2.1534087934410402</v>
      </c>
      <c r="AR170">
        <v>2.2035712665221601</v>
      </c>
      <c r="AS170">
        <v>2.3211091473466898</v>
      </c>
      <c r="AT170">
        <v>2.30289465476526</v>
      </c>
      <c r="AU170">
        <v>2.2747170539829602</v>
      </c>
      <c r="AV170">
        <v>2.3625570115108898</v>
      </c>
      <c r="AW170">
        <v>2.2232275983043399</v>
      </c>
      <c r="AX170">
        <v>2.4287238707791201</v>
      </c>
      <c r="AY170">
        <v>2.1719250040407299</v>
      </c>
      <c r="AZ170">
        <v>2.29584612898012</v>
      </c>
      <c r="BA170">
        <v>2.1217903488051002</v>
      </c>
      <c r="BB170">
        <v>2.2571402276282999</v>
      </c>
      <c r="BC170">
        <v>2.1613874840643801</v>
      </c>
      <c r="BD170">
        <v>2.2140485563385202</v>
      </c>
      <c r="BE170">
        <v>2.0712485410288002</v>
      </c>
      <c r="BF170">
        <v>2.2241148908097501</v>
      </c>
      <c r="BG170">
        <v>1.99662289789703</v>
      </c>
      <c r="BH170">
        <v>2.1237393106132498</v>
      </c>
      <c r="BI170">
        <v>2.1249984744376702</v>
      </c>
      <c r="BJ170">
        <v>2.25760035148955</v>
      </c>
      <c r="BK170">
        <v>2.1326623480914302</v>
      </c>
      <c r="BL170">
        <v>2.2793243749665399</v>
      </c>
      <c r="BM170">
        <v>2.25463704051811</v>
      </c>
      <c r="BN170">
        <v>2.3823447344073498</v>
      </c>
      <c r="BO170">
        <v>1.9866953945596499</v>
      </c>
      <c r="BP170">
        <v>2.0886210611365401</v>
      </c>
      <c r="BQ170">
        <v>2.02476830174056</v>
      </c>
      <c r="BR170">
        <v>2.07946362256595</v>
      </c>
      <c r="BS170">
        <v>2.1195420110192802</v>
      </c>
      <c r="BT170">
        <v>2.2576101928374599</v>
      </c>
      <c r="BU170">
        <v>2.1295668413322901</v>
      </c>
      <c r="BV170">
        <v>2.3124399398038098</v>
      </c>
      <c r="BW170">
        <v>2.1306971848812202</v>
      </c>
      <c r="BX170">
        <v>2.2323771966053298</v>
      </c>
      <c r="BY170">
        <v>2.1031788655311701</v>
      </c>
      <c r="BZ170">
        <v>2.2140555470308398</v>
      </c>
      <c r="CA170">
        <v>2.1392080524166701</v>
      </c>
      <c r="CB170">
        <v>2.2778621846611502</v>
      </c>
      <c r="CC170">
        <v>1.95480354303883</v>
      </c>
      <c r="CD170">
        <v>2.0461223990635702</v>
      </c>
      <c r="CE170">
        <v>2.15161427436195</v>
      </c>
      <c r="CF170">
        <v>2.2934708284821901</v>
      </c>
      <c r="CG170">
        <v>2.1688505910838898</v>
      </c>
      <c r="CH170">
        <v>2.2802544746712199</v>
      </c>
      <c r="CI170">
        <v>2.3164802923652998</v>
      </c>
      <c r="CJ170">
        <v>2.4371710568645302</v>
      </c>
      <c r="CK170">
        <v>2.2725961369313499</v>
      </c>
      <c r="CL170">
        <v>2.4075689875570201</v>
      </c>
      <c r="CM170">
        <v>2.17225704494202</v>
      </c>
      <c r="CN170">
        <v>2.2966244650815901</v>
      </c>
      <c r="CO170">
        <v>2.2404228386151099</v>
      </c>
      <c r="CP170">
        <v>2.3799995558417901</v>
      </c>
      <c r="CQ170">
        <v>2.1171084214937901</v>
      </c>
      <c r="CR170">
        <v>2.2104039929386898</v>
      </c>
      <c r="CS170">
        <v>1.9599622390048801</v>
      </c>
      <c r="CT170">
        <v>2.0716792536650299</v>
      </c>
      <c r="CU170">
        <v>2.1712887200467499</v>
      </c>
      <c r="CV170">
        <v>2.3160140268848601</v>
      </c>
      <c r="CW170">
        <v>2.0974613671993301</v>
      </c>
      <c r="CX170">
        <v>2.2411108329929998</v>
      </c>
      <c r="CY170">
        <v>2.1458170694791798</v>
      </c>
      <c r="CZ170">
        <v>2.26576863638536</v>
      </c>
      <c r="DA170">
        <v>2.1359148565882302</v>
      </c>
      <c r="DB170">
        <v>2.3213126275979699</v>
      </c>
      <c r="DC170">
        <v>2.1393167342211901</v>
      </c>
      <c r="DD170">
        <v>2.2466705269252998</v>
      </c>
      <c r="DE170">
        <v>1.9717652179934899</v>
      </c>
      <c r="DF170">
        <v>2.06154470177382</v>
      </c>
      <c r="DG170">
        <v>2.1038640964703799</v>
      </c>
      <c r="DH170">
        <v>2.1993033812415899</v>
      </c>
      <c r="DI170">
        <v>2.1625088210433199</v>
      </c>
      <c r="DJ170">
        <v>2.2943475529844202</v>
      </c>
      <c r="DK170">
        <v>2.1730683602446601</v>
      </c>
      <c r="DL170">
        <v>2.3304351901759901</v>
      </c>
      <c r="DM170">
        <v>2.13565708902496</v>
      </c>
      <c r="DN170">
        <v>2.2460031586822198</v>
      </c>
      <c r="DO170">
        <v>2.2199897181047001</v>
      </c>
      <c r="DP170">
        <v>2.3398809013794799</v>
      </c>
      <c r="DQ170">
        <v>2.2625134771884698</v>
      </c>
      <c r="DR170">
        <v>2.3819102899256999</v>
      </c>
      <c r="DS170">
        <v>2.2962077922077899</v>
      </c>
      <c r="DT170">
        <v>2.45556363636363</v>
      </c>
      <c r="DU170">
        <v>2.1936627102294102</v>
      </c>
      <c r="DV170">
        <v>2.3178710732709802</v>
      </c>
      <c r="DW170">
        <v>2.1427250244196401</v>
      </c>
      <c r="DX170">
        <v>2.2636386308373302</v>
      </c>
      <c r="DY170">
        <v>2.2131119193846498</v>
      </c>
      <c r="DZ170">
        <v>2.2909605867270799</v>
      </c>
      <c r="EA170">
        <v>2.2296578595602998</v>
      </c>
      <c r="EB170">
        <v>2.3718466482750702</v>
      </c>
      <c r="EC170">
        <v>2.2307716495817802</v>
      </c>
      <c r="ED170">
        <v>2.3838123388466101</v>
      </c>
    </row>
    <row r="171" spans="1:134" x14ac:dyDescent="0.45">
      <c r="A171" t="s">
        <v>85</v>
      </c>
      <c r="B171" t="s">
        <v>132</v>
      </c>
      <c r="C171" t="s">
        <v>140</v>
      </c>
      <c r="D171">
        <v>40</v>
      </c>
      <c r="E171" s="1" cm="1">
        <f t="array" ref="E171">SUMPRODUCT($G171:$FZZ171,$G$2:$FZZ$2)/SUMPRODUCT(--($G171:$FZZ171&lt;&gt;""),$G$2:$FZZ$2)</f>
        <v>2.0508101371211347</v>
      </c>
      <c r="F171" s="1" cm="1">
        <f t="array" ref="F171">SUMPRODUCT($G171:$FZZ171,$F$2:$FZY$2)/SUMPRODUCT(--($G171:$FZZ171&lt;&gt;""),$F$2:$FZY$2)</f>
        <v>2.1410025245013835</v>
      </c>
      <c r="G171">
        <v>2.0432805101528602</v>
      </c>
      <c r="H171">
        <v>2.1776158368382301</v>
      </c>
      <c r="I171">
        <v>2.0473470275983701</v>
      </c>
      <c r="J171">
        <v>2.1746523972735798</v>
      </c>
      <c r="K171">
        <v>2.1160223215341301</v>
      </c>
      <c r="L171">
        <v>2.27774230923837</v>
      </c>
      <c r="M171">
        <v>2.0228795788243001</v>
      </c>
      <c r="N171">
        <v>2.16406821215041</v>
      </c>
      <c r="O171">
        <v>1.9125802218776</v>
      </c>
      <c r="P171">
        <v>2.03176667064296</v>
      </c>
      <c r="Q171">
        <v>2.07801072266715</v>
      </c>
      <c r="R171">
        <v>2.19440203363621</v>
      </c>
      <c r="S171">
        <v>2.0688734935516799</v>
      </c>
      <c r="T171">
        <v>2.2247622100322202</v>
      </c>
      <c r="U171">
        <v>1.7968110879186201</v>
      </c>
      <c r="V171">
        <v>1.8866573640467601</v>
      </c>
      <c r="W171">
        <v>2.0863765852402998</v>
      </c>
      <c r="X171">
        <v>2.19894473302447</v>
      </c>
      <c r="Y171">
        <v>2.0656417904739999</v>
      </c>
      <c r="Z171">
        <v>2.2057998240884098</v>
      </c>
      <c r="AA171">
        <v>1.8956372133631201</v>
      </c>
      <c r="AB171">
        <v>2.0006316924736098</v>
      </c>
      <c r="AC171">
        <v>1.9410078173956999</v>
      </c>
      <c r="AD171">
        <v>2.0516223938989899</v>
      </c>
      <c r="AE171">
        <v>1.97072026931047</v>
      </c>
      <c r="AF171">
        <v>2.098561018087</v>
      </c>
      <c r="AG171">
        <v>2.29477035946862</v>
      </c>
      <c r="AH171">
        <v>2.3051140041717599</v>
      </c>
      <c r="AI171">
        <v>2.0815744725094398</v>
      </c>
      <c r="AJ171">
        <v>2.2573006838678902</v>
      </c>
      <c r="AK171">
        <v>1.96995240608311</v>
      </c>
      <c r="AL171">
        <v>2.1641869090099202</v>
      </c>
      <c r="AM171">
        <v>2.1101277976989601</v>
      </c>
      <c r="AN171">
        <v>2.1171549717043598</v>
      </c>
      <c r="AO171">
        <v>2.2506825651510001</v>
      </c>
      <c r="AP171">
        <v>2.0040889210941701</v>
      </c>
      <c r="AQ171">
        <v>2.00424070448048</v>
      </c>
      <c r="AR171">
        <v>2.1398769323127702</v>
      </c>
      <c r="AS171">
        <v>2.1171703969939499</v>
      </c>
      <c r="AT171">
        <v>2.1922829008926001</v>
      </c>
      <c r="AU171">
        <v>2.1617317020198299</v>
      </c>
      <c r="AV171">
        <v>2.2599845556118598</v>
      </c>
      <c r="AW171">
        <v>2.1340008770647501</v>
      </c>
      <c r="AX171">
        <v>2.3265458266335299</v>
      </c>
      <c r="AY171">
        <v>2.0558428963956601</v>
      </c>
      <c r="AZ171">
        <v>2.2244706642961001</v>
      </c>
      <c r="BA171">
        <v>2.04343958032947</v>
      </c>
      <c r="BB171">
        <v>2.2228886093812301</v>
      </c>
      <c r="BC171">
        <v>2.0530813521805502</v>
      </c>
      <c r="BD171">
        <v>2.14334346674885</v>
      </c>
      <c r="BE171">
        <v>2.0457398041172499</v>
      </c>
      <c r="BF171">
        <v>2.1413637363195002</v>
      </c>
      <c r="BG171">
        <v>1.90565864938811</v>
      </c>
      <c r="BH171">
        <v>1.99645118084095</v>
      </c>
      <c r="BI171">
        <v>1.9741264630142601</v>
      </c>
      <c r="BJ171">
        <v>2.0979899190841702</v>
      </c>
      <c r="BK171">
        <v>2.0661437978478499</v>
      </c>
      <c r="BL171">
        <v>2.2036913110980199</v>
      </c>
      <c r="BM171">
        <v>2.1460355690012101</v>
      </c>
      <c r="BN171">
        <v>2.2921592527866301</v>
      </c>
      <c r="BO171">
        <v>1.8933880958793401</v>
      </c>
      <c r="BP171">
        <v>2.0511176945865799</v>
      </c>
      <c r="BQ171">
        <v>1.9177511544547401</v>
      </c>
      <c r="BR171">
        <v>2.0053524719863001</v>
      </c>
      <c r="BS171">
        <v>2.0385847107438</v>
      </c>
      <c r="BT171">
        <v>2.1461432506886999</v>
      </c>
      <c r="BU171">
        <v>2.0818813119866499</v>
      </c>
      <c r="BV171">
        <v>2.2374304208293201</v>
      </c>
      <c r="BW171">
        <v>2.05359783636872</v>
      </c>
      <c r="BX171">
        <v>2.1534925858324701</v>
      </c>
      <c r="BY171">
        <v>2.0325303053552202</v>
      </c>
      <c r="BZ171">
        <v>2.1727405247813398</v>
      </c>
      <c r="CA171">
        <v>2.0655999746779301</v>
      </c>
      <c r="CB171">
        <v>2.1918146424840899</v>
      </c>
      <c r="CC171">
        <v>1.9021296668355401</v>
      </c>
      <c r="CD171">
        <v>1.98139380492321</v>
      </c>
      <c r="CE171">
        <v>2.0329507863465799</v>
      </c>
      <c r="CF171">
        <v>2.1617416052189</v>
      </c>
      <c r="CG171">
        <v>2.0527465223377401</v>
      </c>
      <c r="CH171">
        <v>2.1856691829274002</v>
      </c>
      <c r="CI171">
        <v>2.2461684960945001</v>
      </c>
      <c r="CJ171">
        <v>2.3584434636023199</v>
      </c>
      <c r="CK171">
        <v>2.19099555524281</v>
      </c>
      <c r="CL171">
        <v>2.3202101584397599</v>
      </c>
      <c r="CM171">
        <v>2.07328160235808</v>
      </c>
      <c r="CN171">
        <v>2.2212298240318198</v>
      </c>
      <c r="CO171">
        <v>2.1610517666392699</v>
      </c>
      <c r="CP171">
        <v>2.3017055675231499</v>
      </c>
      <c r="CQ171">
        <v>2.0409200015240199</v>
      </c>
      <c r="CR171">
        <v>2.1396766532467999</v>
      </c>
      <c r="CS171">
        <v>1.8984673478453999</v>
      </c>
      <c r="CT171">
        <v>1.99445801865837</v>
      </c>
      <c r="CU171">
        <v>2.06380771478667</v>
      </c>
      <c r="CV171">
        <v>2.19900642898889</v>
      </c>
      <c r="CW171">
        <v>2.0210652508991198</v>
      </c>
      <c r="CX171">
        <v>2.15932654432397</v>
      </c>
      <c r="CY171">
        <v>2.0878248124014198</v>
      </c>
      <c r="CZ171">
        <v>2.1997148182962301</v>
      </c>
      <c r="DA171">
        <v>2.02598815221392</v>
      </c>
      <c r="DB171">
        <v>2.1842933163760501</v>
      </c>
      <c r="DC171">
        <v>2.0891076368783299</v>
      </c>
      <c r="DD171">
        <v>2.2044650324905102</v>
      </c>
      <c r="DE171">
        <v>1.9114076829473301</v>
      </c>
      <c r="DF171">
        <v>2.0000098930560601</v>
      </c>
      <c r="DG171">
        <v>2.02458284607743</v>
      </c>
      <c r="DH171">
        <v>2.1536710802620398</v>
      </c>
      <c r="DI171">
        <v>2.0672493078873702</v>
      </c>
      <c r="DJ171">
        <v>2.2071995223065701</v>
      </c>
      <c r="DK171">
        <v>2.1436104145672701</v>
      </c>
      <c r="DL171">
        <v>2.3200534320732999</v>
      </c>
      <c r="DM171">
        <v>2.0403978831287501</v>
      </c>
      <c r="DN171">
        <v>2.1889944861599799</v>
      </c>
      <c r="DO171">
        <v>2.1682696427041299</v>
      </c>
      <c r="DP171">
        <v>2.2572294576300198</v>
      </c>
      <c r="DQ171">
        <v>2.1534848686251</v>
      </c>
      <c r="DR171">
        <v>2.3257713382663501</v>
      </c>
      <c r="DS171">
        <v>2.1287896103896098</v>
      </c>
      <c r="DT171">
        <v>2.3391584415584399</v>
      </c>
      <c r="DU171">
        <v>2.0196598582393102</v>
      </c>
      <c r="DV171">
        <v>2.1871303946651</v>
      </c>
      <c r="DW171">
        <v>2.0303738803333502</v>
      </c>
      <c r="DX171">
        <v>2.13750857285366</v>
      </c>
      <c r="DY171">
        <v>2.1343509629717898</v>
      </c>
      <c r="DZ171">
        <v>2.22070240295748</v>
      </c>
      <c r="EA171">
        <v>2.1335144051648101</v>
      </c>
      <c r="EB171">
        <v>2.2825004977105299</v>
      </c>
      <c r="EC171">
        <v>2.1565624803471399</v>
      </c>
      <c r="ED171">
        <v>2.2878435318533401</v>
      </c>
    </row>
    <row r="172" spans="1:134" x14ac:dyDescent="0.45">
      <c r="A172" t="s">
        <v>85</v>
      </c>
      <c r="B172" t="s">
        <v>132</v>
      </c>
      <c r="C172" t="s">
        <v>140</v>
      </c>
      <c r="D172">
        <v>45</v>
      </c>
      <c r="E172" s="1" cm="1">
        <f t="array" ref="E172">SUMPRODUCT($G172:$FZZ172,$G$2:$FZZ$2)/SUMPRODUCT(--($G172:$FZZ172&lt;&gt;""),$G$2:$FZZ$2)</f>
        <v>1.9656654981223241</v>
      </c>
      <c r="F172" s="1" cm="1">
        <f t="array" ref="F172">SUMPRODUCT($G172:$FZZ172,$F$2:$FZY$2)/SUMPRODUCT(--($G172:$FZZ172&lt;&gt;""),$F$2:$FZY$2)</f>
        <v>2.0547698154199714</v>
      </c>
      <c r="G172">
        <v>1.9385886756335</v>
      </c>
      <c r="H172">
        <v>2.0483228996852398</v>
      </c>
      <c r="I172">
        <v>1.9320338548345699</v>
      </c>
      <c r="J172">
        <v>2.0437680213263598</v>
      </c>
      <c r="K172">
        <v>2.0327327327327298</v>
      </c>
      <c r="L172">
        <v>2.1975242959494898</v>
      </c>
      <c r="M172">
        <v>1.9750858610842801</v>
      </c>
      <c r="N172">
        <v>2.11752020135618</v>
      </c>
      <c r="O172">
        <v>1.8104067756173201</v>
      </c>
      <c r="P172">
        <v>1.93048789216271</v>
      </c>
      <c r="Q172">
        <v>1.99235043519346</v>
      </c>
      <c r="R172">
        <v>2.0964805754159599</v>
      </c>
      <c r="S172">
        <v>1.9584180198293799</v>
      </c>
      <c r="T172">
        <v>2.0970901841369698</v>
      </c>
      <c r="U172">
        <v>1.75355656664132</v>
      </c>
      <c r="V172">
        <v>1.8459771787158601</v>
      </c>
      <c r="W172">
        <v>1.98429529926529</v>
      </c>
      <c r="X172">
        <v>2.0597185174785899</v>
      </c>
      <c r="Y172">
        <v>1.95418889462513</v>
      </c>
      <c r="Z172">
        <v>2.07903831813227</v>
      </c>
      <c r="AA172">
        <v>1.83120714890994</v>
      </c>
      <c r="AB172">
        <v>1.9388901728166801</v>
      </c>
      <c r="AC172">
        <v>1.8369404005235701</v>
      </c>
      <c r="AD172">
        <v>1.94297970767633</v>
      </c>
      <c r="AE172">
        <v>1.9287728276627001</v>
      </c>
      <c r="AF172">
        <v>2.0440159173387999</v>
      </c>
      <c r="AG172">
        <v>2.2340640370921601</v>
      </c>
      <c r="AH172">
        <v>2.2395443152833598</v>
      </c>
      <c r="AI172">
        <v>2.00925351408821</v>
      </c>
      <c r="AJ172">
        <v>2.14074128730836</v>
      </c>
      <c r="AK172">
        <v>1.89738015580592</v>
      </c>
      <c r="AL172">
        <v>2.0858627184212102</v>
      </c>
      <c r="AM172">
        <v>2.0085481705555401</v>
      </c>
      <c r="AN172">
        <v>2.0276795880563498</v>
      </c>
      <c r="AO172">
        <v>2.1330031572681798</v>
      </c>
      <c r="AP172">
        <v>1.91302955410056</v>
      </c>
      <c r="AQ172">
        <v>1.92220139681475</v>
      </c>
      <c r="AR172">
        <v>2.0699908205326798</v>
      </c>
      <c r="AS172">
        <v>2.0130667894431902</v>
      </c>
      <c r="AT172">
        <v>2.1158426282098799</v>
      </c>
      <c r="AU172">
        <v>2.0878520234561599</v>
      </c>
      <c r="AV172">
        <v>2.2014165399744199</v>
      </c>
      <c r="AW172">
        <v>2.1307265019733901</v>
      </c>
      <c r="AX172">
        <v>2.2665107440432601</v>
      </c>
      <c r="AY172">
        <v>1.96578309358332</v>
      </c>
      <c r="AZ172">
        <v>2.11551640536609</v>
      </c>
      <c r="BA172">
        <v>1.95895327790901</v>
      </c>
      <c r="BB172">
        <v>2.1192134245482701</v>
      </c>
      <c r="BC172">
        <v>1.9619226404785499</v>
      </c>
      <c r="BD172">
        <v>2.0404589456578002</v>
      </c>
      <c r="BE172">
        <v>1.94639443814807</v>
      </c>
      <c r="BF172">
        <v>2.1196271799989801</v>
      </c>
      <c r="BG172">
        <v>1.8476297322358699</v>
      </c>
      <c r="BH172">
        <v>1.96330978901697</v>
      </c>
      <c r="BI172">
        <v>1.94415221450626</v>
      </c>
      <c r="BJ172">
        <v>2.0803910321344401</v>
      </c>
      <c r="BK172">
        <v>1.9804325713367901</v>
      </c>
      <c r="BL172">
        <v>2.13892606670592</v>
      </c>
      <c r="BM172">
        <v>2.0467155214192299</v>
      </c>
      <c r="BN172">
        <v>2.1820010867490001</v>
      </c>
      <c r="BO172">
        <v>1.83819014274171</v>
      </c>
      <c r="BP172">
        <v>1.9646916240237</v>
      </c>
      <c r="BQ172">
        <v>1.85470823780153</v>
      </c>
      <c r="BR172">
        <v>1.95345852036038</v>
      </c>
      <c r="BS172">
        <v>1.9987258953167999</v>
      </c>
      <c r="BT172">
        <v>2.12026515151515</v>
      </c>
      <c r="BU172">
        <v>1.9667470491179</v>
      </c>
      <c r="BV172">
        <v>2.1526299566659999</v>
      </c>
      <c r="BW172">
        <v>1.9798158781758299</v>
      </c>
      <c r="BX172">
        <v>2.0725695785981602</v>
      </c>
      <c r="BY172">
        <v>1.9513579868037401</v>
      </c>
      <c r="BZ172">
        <v>2.0749066543910701</v>
      </c>
      <c r="CA172">
        <v>1.9650397239894899</v>
      </c>
      <c r="CB172">
        <v>2.0742886082359999</v>
      </c>
      <c r="CC172">
        <v>1.8002410943587399</v>
      </c>
      <c r="CD172">
        <v>1.92732228026345</v>
      </c>
      <c r="CE172">
        <v>1.9854373417604501</v>
      </c>
      <c r="CF172">
        <v>2.0759365008963</v>
      </c>
      <c r="CG172">
        <v>1.9502801120448101</v>
      </c>
      <c r="CH172">
        <v>2.0832739875611201</v>
      </c>
      <c r="CI172">
        <v>2.1285660974636702</v>
      </c>
      <c r="CJ172">
        <v>2.2771036275430698</v>
      </c>
      <c r="CK172">
        <v>2.1485416739964101</v>
      </c>
      <c r="CL172">
        <v>2.2639411744010101</v>
      </c>
      <c r="CM172">
        <v>2.0456167764618098</v>
      </c>
      <c r="CN172">
        <v>2.14006427899213</v>
      </c>
      <c r="CO172">
        <v>2.0746518910035698</v>
      </c>
      <c r="CP172">
        <v>2.2049345977037</v>
      </c>
      <c r="CQ172">
        <v>1.9611755292802799</v>
      </c>
      <c r="CR172">
        <v>2.0503181396766501</v>
      </c>
      <c r="CS172">
        <v>1.80650821856952</v>
      </c>
      <c r="CT172">
        <v>1.8979342514438</v>
      </c>
      <c r="CU172">
        <v>1.96377849210987</v>
      </c>
      <c r="CV172">
        <v>2.1120689655172402</v>
      </c>
      <c r="CW172">
        <v>1.97208426100359</v>
      </c>
      <c r="CX172">
        <v>2.08997852635461</v>
      </c>
      <c r="CY172">
        <v>2.01089744611021</v>
      </c>
      <c r="CZ172">
        <v>2.1205410486402001</v>
      </c>
      <c r="DA172">
        <v>1.98585963385655</v>
      </c>
      <c r="DB172">
        <v>2.0968405903812002</v>
      </c>
      <c r="DC172">
        <v>2.0123914302258199</v>
      </c>
      <c r="DD172">
        <v>2.1231808531171499</v>
      </c>
      <c r="DE172">
        <v>1.8239036020617101</v>
      </c>
      <c r="DF172">
        <v>1.8984477795035599</v>
      </c>
      <c r="DG172">
        <v>1.95057024658292</v>
      </c>
      <c r="DH172">
        <v>2.0785393639895799</v>
      </c>
      <c r="DI172">
        <v>2.00783231099703</v>
      </c>
      <c r="DJ172">
        <v>2.13200158197172</v>
      </c>
      <c r="DK172">
        <v>2.0876707834360499</v>
      </c>
      <c r="DL172">
        <v>2.1825361486724</v>
      </c>
      <c r="DM172">
        <v>1.9558061566595499</v>
      </c>
      <c r="DN172">
        <v>2.0891357956277101</v>
      </c>
      <c r="DO172">
        <v>2.0779067774826401</v>
      </c>
      <c r="DP172">
        <v>2.1963092280010201</v>
      </c>
      <c r="DQ172">
        <v>2.0634941734237202</v>
      </c>
      <c r="DR172">
        <v>2.2408465889789801</v>
      </c>
      <c r="DS172">
        <v>2.1090909090909</v>
      </c>
      <c r="DT172">
        <v>2.2652467532467502</v>
      </c>
      <c r="DU172">
        <v>1.9535503082665699</v>
      </c>
      <c r="DV172">
        <v>2.1207796837646198</v>
      </c>
      <c r="DW172">
        <v>1.9692728141820901</v>
      </c>
      <c r="DX172">
        <v>2.0753891555998898</v>
      </c>
      <c r="DY172">
        <v>1.9795838053783299</v>
      </c>
      <c r="DZ172">
        <v>2.0535269214715801</v>
      </c>
      <c r="EA172">
        <v>2.0532834674781699</v>
      </c>
      <c r="EB172">
        <v>2.2168738090497899</v>
      </c>
      <c r="EC172">
        <v>2.0839569838374898</v>
      </c>
      <c r="ED172">
        <v>2.2275328595685799</v>
      </c>
    </row>
    <row r="173" spans="1:134" x14ac:dyDescent="0.45">
      <c r="A173" t="s">
        <v>85</v>
      </c>
      <c r="B173" t="s">
        <v>132</v>
      </c>
      <c r="C173" t="s">
        <v>140</v>
      </c>
      <c r="D173">
        <v>50</v>
      </c>
      <c r="E173" s="1" cm="1">
        <f t="array" ref="E173">SUMPRODUCT($G173:$FZZ173,$G$2:$FZZ$2)/SUMPRODUCT(--($G173:$FZZ173&lt;&gt;""),$G$2:$FZZ$2)</f>
        <v>1.9039615598207931</v>
      </c>
      <c r="F173" s="1" cm="1">
        <f t="array" ref="F173">SUMPRODUCT($G173:$FZZ173,$F$2:$FZY$2)/SUMPRODUCT(--($G173:$FZZ173&lt;&gt;""),$F$2:$FZY$2)</f>
        <v>1.9913603822079193</v>
      </c>
      <c r="G173">
        <v>1.8813773971776599</v>
      </c>
      <c r="H173">
        <v>1.9912147256449799</v>
      </c>
      <c r="I173">
        <v>1.8749757124981501</v>
      </c>
      <c r="J173">
        <v>1.9826645526825</v>
      </c>
      <c r="K173">
        <v>1.96079780567969</v>
      </c>
      <c r="L173">
        <v>2.11367903336407</v>
      </c>
      <c r="M173">
        <v>1.9123502810644</v>
      </c>
      <c r="N173">
        <v>2.0653395520941</v>
      </c>
      <c r="O173">
        <v>1.7690969819873501</v>
      </c>
      <c r="P173">
        <v>1.8813765954908701</v>
      </c>
      <c r="Q173">
        <v>1.9382450906506601</v>
      </c>
      <c r="R173">
        <v>2.0324686734897002</v>
      </c>
      <c r="S173">
        <v>1.89623931250349</v>
      </c>
      <c r="T173">
        <v>2.0441049699742302</v>
      </c>
      <c r="U173">
        <v>1.7164167585544301</v>
      </c>
      <c r="V173">
        <v>1.8080877793558101</v>
      </c>
      <c r="W173">
        <v>1.90234685759745</v>
      </c>
      <c r="X173">
        <v>2.0125429945247699</v>
      </c>
      <c r="Y173">
        <v>1.90861201935027</v>
      </c>
      <c r="Z173">
        <v>2.0204640624103698</v>
      </c>
      <c r="AA173">
        <v>1.7828518604113699</v>
      </c>
      <c r="AB173">
        <v>1.88537863030583</v>
      </c>
      <c r="AC173">
        <v>1.79846313532974</v>
      </c>
      <c r="AD173">
        <v>1.89379858652969</v>
      </c>
      <c r="AE173">
        <v>1.85651433630729</v>
      </c>
      <c r="AF173">
        <v>1.98223017872953</v>
      </c>
      <c r="AG173">
        <v>2.1738584367513298</v>
      </c>
      <c r="AH173">
        <v>2.1789541825505201</v>
      </c>
      <c r="AI173">
        <v>1.9550102798190201</v>
      </c>
      <c r="AJ173">
        <v>2.07311919559158</v>
      </c>
      <c r="AK173">
        <v>1.84002537051113</v>
      </c>
      <c r="AL173">
        <v>2.0158420443596601</v>
      </c>
      <c r="AM173">
        <v>1.92747225668303</v>
      </c>
      <c r="AN173">
        <v>1.9576287748755099</v>
      </c>
      <c r="AO173">
        <v>2.0030116974198302</v>
      </c>
      <c r="AP173">
        <v>1.7977407416992299</v>
      </c>
      <c r="AQ173">
        <v>1.88945198929178</v>
      </c>
      <c r="AR173">
        <v>2.0233919353318699</v>
      </c>
      <c r="AS173">
        <v>1.9490012030119801</v>
      </c>
      <c r="AT173">
        <v>2.0603614976756601</v>
      </c>
      <c r="AU173">
        <v>2.0094355558773098</v>
      </c>
      <c r="AV173">
        <v>2.12287941311325</v>
      </c>
      <c r="AW173">
        <v>2.0424060809823099</v>
      </c>
      <c r="AX173">
        <v>2.2142084490571499</v>
      </c>
      <c r="AY173">
        <v>1.9559560368514599</v>
      </c>
      <c r="AZ173">
        <v>2.0765314368837799</v>
      </c>
      <c r="BA173">
        <v>1.8953431297358601</v>
      </c>
      <c r="BB173">
        <v>2.0061968892842899</v>
      </c>
      <c r="BC173">
        <v>1.88611815469102</v>
      </c>
      <c r="BD173">
        <v>1.9931074095347501</v>
      </c>
      <c r="BE173">
        <v>1.9370401069066401</v>
      </c>
      <c r="BF173">
        <v>2.0280968249403699</v>
      </c>
      <c r="BG173">
        <v>1.7714102549425801</v>
      </c>
      <c r="BH173">
        <v>1.8865408171442299</v>
      </c>
      <c r="BI173">
        <v>1.87334171375569</v>
      </c>
      <c r="BJ173">
        <v>2.0073715171412099</v>
      </c>
      <c r="BK173">
        <v>1.9064323571925601</v>
      </c>
      <c r="BL173">
        <v>2.0288827025001299</v>
      </c>
      <c r="BM173">
        <v>2.0395341665075701</v>
      </c>
      <c r="BN173">
        <v>2.1402346790418898</v>
      </c>
      <c r="BO173">
        <v>1.7663075680043001</v>
      </c>
      <c r="BP173">
        <v>1.8739294371128401</v>
      </c>
      <c r="BQ173">
        <v>1.7851906868602001</v>
      </c>
      <c r="BR173">
        <v>1.8989327348467699</v>
      </c>
      <c r="BS173">
        <v>1.9443526170798799</v>
      </c>
      <c r="BT173">
        <v>2.0299931129476501</v>
      </c>
      <c r="BU173">
        <v>1.9391873515493201</v>
      </c>
      <c r="BV173">
        <v>2.04705093104636</v>
      </c>
      <c r="BW173">
        <v>1.94180577945349</v>
      </c>
      <c r="BX173">
        <v>2.0157342890259602</v>
      </c>
      <c r="BY173">
        <v>1.9109380594343</v>
      </c>
      <c r="BZ173">
        <v>2.0123906705539301</v>
      </c>
      <c r="CA173">
        <v>1.9451460766625499</v>
      </c>
      <c r="CB173">
        <v>2.04447187668154</v>
      </c>
      <c r="CC173">
        <v>1.7806216041510099</v>
      </c>
      <c r="CD173">
        <v>1.8489142018553699</v>
      </c>
      <c r="CE173">
        <v>1.90415996747426</v>
      </c>
      <c r="CF173">
        <v>2.03875367300548</v>
      </c>
      <c r="CG173">
        <v>1.87472107487062</v>
      </c>
      <c r="CH173">
        <v>2.01292550918672</v>
      </c>
      <c r="CI173">
        <v>2.0474578888445598</v>
      </c>
      <c r="CJ173">
        <v>2.1721377925904899</v>
      </c>
      <c r="CK173">
        <v>2.0824332406853601</v>
      </c>
      <c r="CL173">
        <v>2.1872779087358798</v>
      </c>
      <c r="CM173">
        <v>1.9356322247278701</v>
      </c>
      <c r="CN173">
        <v>2.09446525915798</v>
      </c>
      <c r="CO173">
        <v>2.00900530769059</v>
      </c>
      <c r="CP173">
        <v>2.1451397987963299</v>
      </c>
      <c r="CQ173">
        <v>1.9383024930466399</v>
      </c>
      <c r="CR173">
        <v>2.0089917321784601</v>
      </c>
      <c r="CS173">
        <v>1.7650599733451799</v>
      </c>
      <c r="CT173">
        <v>1.8565970679697901</v>
      </c>
      <c r="CU173">
        <v>1.9481881940385699</v>
      </c>
      <c r="CV173">
        <v>2.04047340736411</v>
      </c>
      <c r="CW173">
        <v>1.92604107658055</v>
      </c>
      <c r="CX173">
        <v>2.06726652350903</v>
      </c>
      <c r="CY173">
        <v>1.9370608759379899</v>
      </c>
      <c r="CZ173">
        <v>2.0499864578520501</v>
      </c>
      <c r="DA173">
        <v>1.899310552562</v>
      </c>
      <c r="DB173">
        <v>2.0629539141202802</v>
      </c>
      <c r="DC173">
        <v>1.9469857813806799</v>
      </c>
      <c r="DD173">
        <v>2.0416393231679799</v>
      </c>
      <c r="DE173">
        <v>1.76911585757956</v>
      </c>
      <c r="DF173">
        <v>1.84594533097219</v>
      </c>
      <c r="DG173">
        <v>1.9170721893193501</v>
      </c>
      <c r="DH173">
        <v>2.0032316068756502</v>
      </c>
      <c r="DI173">
        <v>1.9698649895698399</v>
      </c>
      <c r="DJ173">
        <v>2.0925996293223101</v>
      </c>
      <c r="DK173">
        <v>1.96803449649644</v>
      </c>
      <c r="DL173">
        <v>2.1392983525110698</v>
      </c>
      <c r="DM173">
        <v>1.8852068382699201</v>
      </c>
      <c r="DN173">
        <v>1.98965115956886</v>
      </c>
      <c r="DO173">
        <v>1.98830434410076</v>
      </c>
      <c r="DP173">
        <v>2.1132615028703601</v>
      </c>
      <c r="DQ173">
        <v>2.0254478857429801</v>
      </c>
      <c r="DR173">
        <v>2.1555378321296099</v>
      </c>
      <c r="DS173">
        <v>1.9789506493506399</v>
      </c>
      <c r="DT173">
        <v>2.1639896103896099</v>
      </c>
      <c r="DU173">
        <v>1.89747514993918</v>
      </c>
      <c r="DV173">
        <v>2.0561904961623898</v>
      </c>
      <c r="DW173">
        <v>1.8960242741650499</v>
      </c>
      <c r="DX173">
        <v>2.01192925577238</v>
      </c>
      <c r="DY173">
        <v>1.9277920219426301</v>
      </c>
      <c r="DZ173">
        <v>1.9917297716295901</v>
      </c>
      <c r="EA173">
        <v>1.9962458405619801</v>
      </c>
      <c r="EB173">
        <v>2.15993572423992</v>
      </c>
      <c r="EC173">
        <v>2.0263400624698602</v>
      </c>
      <c r="ED173">
        <v>2.1558078108294998</v>
      </c>
    </row>
    <row r="174" spans="1:134" x14ac:dyDescent="0.45">
      <c r="A174" t="s">
        <v>85</v>
      </c>
      <c r="B174" t="s">
        <v>152</v>
      </c>
      <c r="C174" t="s">
        <v>68</v>
      </c>
      <c r="D174">
        <v>30</v>
      </c>
      <c r="E174" s="1" cm="1">
        <f t="array" ref="E174">SUMPRODUCT($G174:$FZZ174,$G$2:$FZZ$2)/SUMPRODUCT(--($G174:$FZZ174&lt;&gt;""),$G$2:$FZZ$2)</f>
        <v>2.2572901756200259</v>
      </c>
      <c r="F174" s="1" cm="1">
        <f t="array" ref="F174">SUMPRODUCT($G174:$FZZ174,$F$2:$FZY$2)/SUMPRODUCT(--($G174:$FZZ174&lt;&gt;""),$F$2:$FZY$2)</f>
        <v>2.2640329143804578</v>
      </c>
      <c r="G174">
        <v>1.8572626361269999</v>
      </c>
      <c r="H174">
        <v>1.91735889285311</v>
      </c>
      <c r="I174">
        <v>2.5553774472086799</v>
      </c>
      <c r="J174">
        <v>2.68272556288714</v>
      </c>
      <c r="K174">
        <v>2.1659549313092601</v>
      </c>
      <c r="L174">
        <v>2.3602066633562599</v>
      </c>
      <c r="M174">
        <v>2.1545480599793199</v>
      </c>
      <c r="N174">
        <v>2.2674855353276602</v>
      </c>
      <c r="O174">
        <v>1.8405869020637</v>
      </c>
      <c r="P174">
        <v>1.9524036741023501</v>
      </c>
      <c r="Q174">
        <v>1.8035479298535999</v>
      </c>
      <c r="R174">
        <v>1.89627986707953</v>
      </c>
      <c r="S174">
        <v>1.8541643901479501</v>
      </c>
      <c r="T174">
        <v>1.9763193488306501</v>
      </c>
      <c r="U174">
        <v>1.59990721035837</v>
      </c>
      <c r="V174">
        <v>1.6418381929616399</v>
      </c>
      <c r="W174">
        <v>1.8929465580981699</v>
      </c>
      <c r="X174">
        <v>1.9209646567457499</v>
      </c>
      <c r="Y174">
        <v>1.8702221839805699</v>
      </c>
      <c r="Z174">
        <v>1.9489975907761099</v>
      </c>
      <c r="AA174">
        <v>1.81053847931592</v>
      </c>
      <c r="AB174">
        <v>1.89193179775569</v>
      </c>
      <c r="AC174">
        <v>1.8478837867067901</v>
      </c>
      <c r="AD174">
        <v>1.9592726023386799</v>
      </c>
      <c r="AE174">
        <v>1.8403323571477199</v>
      </c>
      <c r="AF174">
        <v>1.9160953872797499</v>
      </c>
      <c r="AG174">
        <v>2.4604180614034599</v>
      </c>
      <c r="AH174">
        <v>2.3503311404843399</v>
      </c>
      <c r="AI174">
        <v>2.5794900002347698</v>
      </c>
      <c r="AJ174">
        <v>2.7888696223801501</v>
      </c>
      <c r="AK174">
        <v>2.64215959213514</v>
      </c>
      <c r="AL174">
        <v>2.8227501827741901</v>
      </c>
      <c r="AM174">
        <v>2.2925241744982401</v>
      </c>
      <c r="AN174">
        <v>2.24771000798735</v>
      </c>
      <c r="AO174">
        <v>3.52765197588054</v>
      </c>
      <c r="AP174">
        <v>2.6054999870603699</v>
      </c>
      <c r="AQ174">
        <v>1.89928763145311</v>
      </c>
      <c r="AR174">
        <v>1.88953924658562</v>
      </c>
      <c r="AS174">
        <v>2.6111687038659701</v>
      </c>
      <c r="AT174">
        <v>2.6261989276856101</v>
      </c>
      <c r="AU174">
        <v>2.6148073071261302</v>
      </c>
      <c r="AV174">
        <v>2.6333405728902699</v>
      </c>
      <c r="AW174">
        <v>2.5787896506358701</v>
      </c>
      <c r="AX174">
        <v>2.7423037567607</v>
      </c>
      <c r="AY174">
        <v>2.5693066106351998</v>
      </c>
      <c r="AZ174">
        <v>2.6979149830289302</v>
      </c>
      <c r="BA174">
        <v>2.5140810504034099</v>
      </c>
      <c r="BB174">
        <v>2.6994968862165201</v>
      </c>
      <c r="BC174">
        <v>2.21149885823958</v>
      </c>
      <c r="BD174">
        <v>2.2643280424762802</v>
      </c>
      <c r="BE174">
        <v>2.1650963343877301</v>
      </c>
      <c r="BF174">
        <v>2.31968807618789</v>
      </c>
      <c r="BG174">
        <v>2.4957127974997899</v>
      </c>
      <c r="BH174">
        <v>2.6986365665747001</v>
      </c>
      <c r="BI174">
        <v>2.5304929396975702</v>
      </c>
      <c r="BJ174">
        <v>2.6724312581617502</v>
      </c>
      <c r="BK174">
        <v>2.6826650248942601</v>
      </c>
      <c r="BL174">
        <v>2.7147598907864401</v>
      </c>
      <c r="BM174">
        <v>2.5374414403830001</v>
      </c>
      <c r="BN174">
        <v>2.6614776849309001</v>
      </c>
      <c r="BO174">
        <v>2.5492054942095299</v>
      </c>
      <c r="BP174">
        <v>2.6923915970913002</v>
      </c>
      <c r="BQ174">
        <v>2.6339974811896498</v>
      </c>
      <c r="BR174">
        <v>2.7217198953724902</v>
      </c>
      <c r="BS174">
        <v>1.8211432506887</v>
      </c>
      <c r="BT174">
        <v>1.9112431129476499</v>
      </c>
      <c r="BU174">
        <v>2.5030732689064901</v>
      </c>
      <c r="BV174">
        <v>2.7488622559062899</v>
      </c>
      <c r="BW174">
        <v>2.1926351270333999</v>
      </c>
      <c r="BX174">
        <v>2.2776748957486701</v>
      </c>
      <c r="BY174">
        <v>1.8584471382537899</v>
      </c>
      <c r="BZ174">
        <v>1.93091146232929</v>
      </c>
      <c r="CA174">
        <v>1.7942423954673501</v>
      </c>
      <c r="CB174">
        <v>1.8972082423321599</v>
      </c>
      <c r="CC174">
        <v>2.5043938573350299</v>
      </c>
      <c r="CD174">
        <v>2.5898251192368802</v>
      </c>
      <c r="CE174">
        <v>2.1815527341945198</v>
      </c>
      <c r="CF174">
        <v>2.31860435031694</v>
      </c>
      <c r="CG174">
        <v>2.6422636851350698</v>
      </c>
      <c r="CH174">
        <v>2.68305796895029</v>
      </c>
      <c r="CI174">
        <v>2.5539756276460199</v>
      </c>
      <c r="CJ174">
        <v>2.60865257170799</v>
      </c>
      <c r="CK174">
        <v>2.4687166496616499</v>
      </c>
      <c r="CL174">
        <v>2.5881856243183301</v>
      </c>
      <c r="CM174">
        <v>2.50837224994229</v>
      </c>
      <c r="CN174">
        <v>2.6833638155441499</v>
      </c>
      <c r="CO174">
        <v>2.6593417575340301</v>
      </c>
      <c r="CP174">
        <v>2.8357280863443499</v>
      </c>
      <c r="CQ174">
        <v>1.8066904583497301</v>
      </c>
      <c r="CR174">
        <v>1.8711693061888</v>
      </c>
      <c r="CS174">
        <v>1.79402487783207</v>
      </c>
      <c r="CT174">
        <v>1.88069746779209</v>
      </c>
      <c r="CU174">
        <v>1.8224576271186399</v>
      </c>
      <c r="CV174">
        <v>1.9155902980713</v>
      </c>
      <c r="CW174">
        <v>1.8147074709842299</v>
      </c>
      <c r="CX174">
        <v>1.8997193934683201</v>
      </c>
      <c r="CY174">
        <v>1.85513088087689</v>
      </c>
      <c r="CZ174">
        <v>1.94615801296859</v>
      </c>
      <c r="DA174">
        <v>2.4813079420328599</v>
      </c>
      <c r="DB174">
        <v>2.6689313564710999</v>
      </c>
      <c r="DC174">
        <v>2.54214759055523</v>
      </c>
      <c r="DD174">
        <v>2.7411696583671099</v>
      </c>
      <c r="DE174">
        <v>2.5073159149592898</v>
      </c>
      <c r="DF174">
        <v>2.6111831105746801</v>
      </c>
      <c r="DG174">
        <v>1.7752209941277799</v>
      </c>
      <c r="DH174">
        <v>1.8813484728456999</v>
      </c>
      <c r="DI174">
        <v>1.8371344598419499</v>
      </c>
      <c r="DJ174">
        <v>1.9481671616790599</v>
      </c>
      <c r="DK174">
        <v>2.52696210541116</v>
      </c>
      <c r="DL174">
        <v>2.7103419183989099</v>
      </c>
      <c r="DM174">
        <v>2.48575822227148</v>
      </c>
      <c r="DN174">
        <v>2.6775234823086</v>
      </c>
      <c r="DO174">
        <v>2.5659112329706102</v>
      </c>
      <c r="DP174">
        <v>2.61494302116356</v>
      </c>
      <c r="DQ174">
        <v>2.6114286558258302</v>
      </c>
      <c r="DR174">
        <v>2.7039449392234101</v>
      </c>
      <c r="DS174">
        <v>2.6162909090909001</v>
      </c>
      <c r="DT174">
        <v>2.74497662337662</v>
      </c>
      <c r="DU174">
        <v>2.6141425156230298</v>
      </c>
      <c r="DV174">
        <v>2.72647108165918</v>
      </c>
      <c r="DW174">
        <v>2.5246586445539001</v>
      </c>
      <c r="DX174">
        <v>2.6787621838435398</v>
      </c>
      <c r="DY174">
        <v>1.8878421084014001</v>
      </c>
      <c r="DZ174">
        <v>1.9404984795182101</v>
      </c>
      <c r="EA174">
        <v>2.7218651346662401</v>
      </c>
      <c r="EB174">
        <v>2.9107960524444598</v>
      </c>
      <c r="EC174">
        <v>2.6503993459530801</v>
      </c>
      <c r="ED174">
        <v>2.8903842525627299</v>
      </c>
    </row>
    <row r="175" spans="1:134" x14ac:dyDescent="0.45">
      <c r="A175" t="s">
        <v>85</v>
      </c>
      <c r="B175" t="s">
        <v>152</v>
      </c>
      <c r="C175" t="s">
        <v>68</v>
      </c>
      <c r="D175">
        <v>35</v>
      </c>
      <c r="E175" s="1" cm="1">
        <f t="array" ref="E175">SUMPRODUCT($G175:$FZZ175,$G$2:$FZZ$2)/SUMPRODUCT(--($G175:$FZZ175&lt;&gt;""),$G$2:$FZZ$2)</f>
        <v>2.1185525736466575</v>
      </c>
      <c r="F175" s="1" cm="1">
        <f t="array" ref="F175">SUMPRODUCT($G175:$FZZ175,$F$2:$FZY$2)/SUMPRODUCT(--($G175:$FZZ175&lt;&gt;""),$F$2:$FZY$2)</f>
        <v>2.1475813005038003</v>
      </c>
      <c r="G175">
        <v>1.7334595227627301</v>
      </c>
      <c r="H175">
        <v>1.81737873558969</v>
      </c>
      <c r="I175">
        <v>2.3191921782586</v>
      </c>
      <c r="J175">
        <v>2.4797422804604099</v>
      </c>
      <c r="K175">
        <v>2.0596415312950702</v>
      </c>
      <c r="L175">
        <v>2.23411364120025</v>
      </c>
      <c r="M175">
        <v>2.0461431796835301</v>
      </c>
      <c r="N175">
        <v>2.1843362519638498</v>
      </c>
      <c r="O175">
        <v>1.74293212453775</v>
      </c>
      <c r="P175">
        <v>1.8437361326494</v>
      </c>
      <c r="Q175">
        <v>1.7458032824013101</v>
      </c>
      <c r="R175">
        <v>1.8203113712596499</v>
      </c>
      <c r="S175">
        <v>1.7635528747271201</v>
      </c>
      <c r="T175">
        <v>1.8751229320103999</v>
      </c>
      <c r="U175">
        <v>1.4674513275749299</v>
      </c>
      <c r="V175">
        <v>1.52417808869305</v>
      </c>
      <c r="W175">
        <v>1.74593014413402</v>
      </c>
      <c r="X175">
        <v>1.80364517525387</v>
      </c>
      <c r="Y175">
        <v>1.7727394405246699</v>
      </c>
      <c r="Z175">
        <v>1.84268102640585</v>
      </c>
      <c r="AA175">
        <v>1.7308476491282101</v>
      </c>
      <c r="AB175">
        <v>1.80841486274811</v>
      </c>
      <c r="AC175">
        <v>1.75823415410745</v>
      </c>
      <c r="AD175">
        <v>1.8707480359730799</v>
      </c>
      <c r="AE175">
        <v>1.7424601823294099</v>
      </c>
      <c r="AF175">
        <v>1.82156235101818</v>
      </c>
      <c r="AG175">
        <v>2.3955455103768402</v>
      </c>
      <c r="AH175">
        <v>2.2769186506509298</v>
      </c>
      <c r="AI175">
        <v>2.40142609430601</v>
      </c>
      <c r="AJ175">
        <v>2.6305939488256098</v>
      </c>
      <c r="AK175">
        <v>2.3711260343082898</v>
      </c>
      <c r="AL175">
        <v>2.6271019032725</v>
      </c>
      <c r="AM175">
        <v>2.2430365549003199</v>
      </c>
      <c r="AN175">
        <v>2.17946484713559</v>
      </c>
      <c r="AO175">
        <v>3.05881058978804</v>
      </c>
      <c r="AP175">
        <v>2.4050166921145899</v>
      </c>
      <c r="AQ175">
        <v>1.7622797189617001</v>
      </c>
      <c r="AR175">
        <v>1.8023517585835001</v>
      </c>
      <c r="AS175">
        <v>2.6063477447238199</v>
      </c>
      <c r="AT175">
        <v>2.5227993049264001</v>
      </c>
      <c r="AU175">
        <v>2.4306571104515</v>
      </c>
      <c r="AV175">
        <v>2.5245059002388999</v>
      </c>
      <c r="AW175">
        <v>2.4260926765092798</v>
      </c>
      <c r="AX175">
        <v>2.6361789212103401</v>
      </c>
      <c r="AY175">
        <v>2.4332148052367799</v>
      </c>
      <c r="AZ175">
        <v>2.5923064490059802</v>
      </c>
      <c r="BA175">
        <v>2.4273399392582098</v>
      </c>
      <c r="BB175">
        <v>2.5929533392643398</v>
      </c>
      <c r="BC175">
        <v>2.1012174107955799</v>
      </c>
      <c r="BD175">
        <v>2.1624381838304298</v>
      </c>
      <c r="BE175">
        <v>2.0604225518886201</v>
      </c>
      <c r="BF175">
        <v>2.1922797164943999</v>
      </c>
      <c r="BG175">
        <v>2.3937930008127899</v>
      </c>
      <c r="BH175">
        <v>2.5506393598388102</v>
      </c>
      <c r="BI175">
        <v>2.3395413549434299</v>
      </c>
      <c r="BJ175">
        <v>2.5048756971819799</v>
      </c>
      <c r="BK175">
        <v>2.3657717222549302</v>
      </c>
      <c r="BL175">
        <v>2.56179399325445</v>
      </c>
      <c r="BM175">
        <v>2.3849881779331201</v>
      </c>
      <c r="BN175">
        <v>2.51058111700174</v>
      </c>
      <c r="BO175">
        <v>2.4463641260436302</v>
      </c>
      <c r="BP175">
        <v>2.6213439267438701</v>
      </c>
      <c r="BQ175">
        <v>2.5302257241579702</v>
      </c>
      <c r="BR175">
        <v>2.60806665159686</v>
      </c>
      <c r="BS175">
        <v>1.7240013774104599</v>
      </c>
      <c r="BT175">
        <v>1.8248966942148701</v>
      </c>
      <c r="BU175">
        <v>2.3887730495167898</v>
      </c>
      <c r="BV175">
        <v>2.6200388011531501</v>
      </c>
      <c r="BW175">
        <v>2.0706910563689802</v>
      </c>
      <c r="BX175">
        <v>2.16757484112498</v>
      </c>
      <c r="BY175">
        <v>1.7359086491739499</v>
      </c>
      <c r="BZ175">
        <v>1.8114418699810699</v>
      </c>
      <c r="CA175">
        <v>1.7039534074003699</v>
      </c>
      <c r="CB175">
        <v>1.8018548412622999</v>
      </c>
      <c r="CC175">
        <v>2.41829871241635</v>
      </c>
      <c r="CD175">
        <v>2.52565558447911</v>
      </c>
      <c r="CE175">
        <v>2.0763430725730401</v>
      </c>
      <c r="CF175">
        <v>2.1838258394781098</v>
      </c>
      <c r="CG175">
        <v>2.4615202013008499</v>
      </c>
      <c r="CH175">
        <v>2.5512272705692398</v>
      </c>
      <c r="CI175">
        <v>2.4332977313379001</v>
      </c>
      <c r="CJ175">
        <v>2.54265161946185</v>
      </c>
      <c r="CK175">
        <v>2.3629337742907701</v>
      </c>
      <c r="CL175">
        <v>2.4994194842205202</v>
      </c>
      <c r="CM175">
        <v>2.4057034288048</v>
      </c>
      <c r="CN175">
        <v>2.58497434167302</v>
      </c>
      <c r="CO175">
        <v>2.4946701014901498</v>
      </c>
      <c r="CP175">
        <v>2.6945079837438</v>
      </c>
      <c r="CQ175">
        <v>1.72747939394709</v>
      </c>
      <c r="CR175">
        <v>1.80839228336656</v>
      </c>
      <c r="CS175">
        <v>1.71306086183918</v>
      </c>
      <c r="CT175">
        <v>1.7943469569080399</v>
      </c>
      <c r="CU175">
        <v>1.7374050263003999</v>
      </c>
      <c r="CV175">
        <v>1.84533898305084</v>
      </c>
      <c r="CW175">
        <v>1.6888824482590501</v>
      </c>
      <c r="CX175">
        <v>1.7990172184383499</v>
      </c>
      <c r="CY175">
        <v>1.7544649258368199</v>
      </c>
      <c r="CZ175">
        <v>1.84761100578329</v>
      </c>
      <c r="DA175">
        <v>2.3936042036212699</v>
      </c>
      <c r="DB175">
        <v>2.5773285585193602</v>
      </c>
      <c r="DC175">
        <v>2.4196873190503698</v>
      </c>
      <c r="DD175">
        <v>2.5851251367174899</v>
      </c>
      <c r="DE175">
        <v>2.3928928285236499</v>
      </c>
      <c r="DF175">
        <v>2.5168330348927999</v>
      </c>
      <c r="DG175">
        <v>1.7102870723150601</v>
      </c>
      <c r="DH175">
        <v>1.81391225621487</v>
      </c>
      <c r="DI175">
        <v>1.7724519786278701</v>
      </c>
      <c r="DJ175">
        <v>1.86160849301683</v>
      </c>
      <c r="DK175">
        <v>2.4062712380773799</v>
      </c>
      <c r="DL175">
        <v>2.53753134447282</v>
      </c>
      <c r="DM175">
        <v>2.3481754454019002</v>
      </c>
      <c r="DN175">
        <v>2.5500817378293701</v>
      </c>
      <c r="DO175">
        <v>2.4003405877816801</v>
      </c>
      <c r="DP175">
        <v>2.5015422842944002</v>
      </c>
      <c r="DQ175">
        <v>2.4387434091009701</v>
      </c>
      <c r="DR175">
        <v>2.5602079548643402</v>
      </c>
      <c r="DS175">
        <v>2.4339116883116798</v>
      </c>
      <c r="DT175">
        <v>2.61034805194805</v>
      </c>
      <c r="DU175">
        <v>2.4272427966279402</v>
      </c>
      <c r="DV175">
        <v>2.5723063372897701</v>
      </c>
      <c r="DW175">
        <v>2.36761435667227</v>
      </c>
      <c r="DX175">
        <v>2.5053515389571199</v>
      </c>
      <c r="DY175">
        <v>1.7611829944547099</v>
      </c>
      <c r="DZ175">
        <v>1.8211734541768501</v>
      </c>
      <c r="EA175">
        <v>2.5945507806945098</v>
      </c>
      <c r="EB175">
        <v>2.75266630641904</v>
      </c>
      <c r="EC175">
        <v>2.5038467182357498</v>
      </c>
      <c r="ED175">
        <v>2.7187912709892399</v>
      </c>
    </row>
    <row r="176" spans="1:134" x14ac:dyDescent="0.45">
      <c r="A176" t="s">
        <v>85</v>
      </c>
      <c r="B176" t="s">
        <v>152</v>
      </c>
      <c r="C176" t="s">
        <v>68</v>
      </c>
      <c r="D176">
        <v>40</v>
      </c>
      <c r="E176" s="1" cm="1">
        <f t="array" ref="E176">SUMPRODUCT($G176:$FZZ176,$G$2:$FZZ$2)/SUMPRODUCT(--($G176:$FZZ176&lt;&gt;""),$G$2:$FZZ$2)</f>
        <v>2.006639072302038</v>
      </c>
      <c r="F176" s="1" cm="1">
        <f t="array" ref="F176">SUMPRODUCT($G176:$FZZ176,$F$2:$FZY$2)/SUMPRODUCT(--($G176:$FZZ176&lt;&gt;""),$F$2:$FZY$2)</f>
        <v>2.0540738143218555</v>
      </c>
      <c r="G176">
        <v>1.6485501184728</v>
      </c>
      <c r="H176">
        <v>1.7295298827722201</v>
      </c>
      <c r="I176">
        <v>2.23674096699231</v>
      </c>
      <c r="J176">
        <v>2.3952042870355199</v>
      </c>
      <c r="K176">
        <v>2.00512165709016</v>
      </c>
      <c r="L176">
        <v>2.1641129318294601</v>
      </c>
      <c r="M176">
        <v>2.0156257241794799</v>
      </c>
      <c r="N176">
        <v>2.1266780864352199</v>
      </c>
      <c r="O176">
        <v>1.6656018131933601</v>
      </c>
      <c r="P176">
        <v>1.76587617797924</v>
      </c>
      <c r="Q176">
        <v>1.66424697277942</v>
      </c>
      <c r="R176">
        <v>1.7469747318357001</v>
      </c>
      <c r="S176">
        <v>1.68452428650868</v>
      </c>
      <c r="T176">
        <v>1.79286957915364</v>
      </c>
      <c r="U176">
        <v>1.44351497097884</v>
      </c>
      <c r="V176">
        <v>1.49886319382656</v>
      </c>
      <c r="W176">
        <v>1.68243425054986</v>
      </c>
      <c r="X176">
        <v>1.7507531353830299</v>
      </c>
      <c r="Y176">
        <v>1.6750176867626501</v>
      </c>
      <c r="Z176">
        <v>1.7599954110021201</v>
      </c>
      <c r="AA176">
        <v>1.65430244203066</v>
      </c>
      <c r="AB176">
        <v>1.7403050612433499</v>
      </c>
      <c r="AC176">
        <v>1.68634363152024</v>
      </c>
      <c r="AD176">
        <v>1.77666588436254</v>
      </c>
      <c r="AE176">
        <v>1.6647357001780401</v>
      </c>
      <c r="AF176">
        <v>1.7402379817281399</v>
      </c>
      <c r="AG176">
        <v>2.2585800518980399</v>
      </c>
      <c r="AH176">
        <v>2.15553090367878</v>
      </c>
      <c r="AI176">
        <v>2.33358599663935</v>
      </c>
      <c r="AJ176">
        <v>2.5206887646441301</v>
      </c>
      <c r="AK176">
        <v>2.2784365180425898</v>
      </c>
      <c r="AL176">
        <v>2.5250001210425101</v>
      </c>
      <c r="AM176">
        <v>2.0945779447002999</v>
      </c>
      <c r="AN176">
        <v>2.05139523817616</v>
      </c>
      <c r="AO176">
        <v>2.9663925623042799</v>
      </c>
      <c r="AP176">
        <v>2.33428223907248</v>
      </c>
      <c r="AQ176">
        <v>1.62526133559504</v>
      </c>
      <c r="AR176">
        <v>1.71380654708927</v>
      </c>
      <c r="AS176">
        <v>2.2151817142178101</v>
      </c>
      <c r="AT176">
        <v>2.3439990494720102</v>
      </c>
      <c r="AU176">
        <v>2.2796640845580201</v>
      </c>
      <c r="AV176">
        <v>2.3789063442650602</v>
      </c>
      <c r="AW176">
        <v>2.3001754129513201</v>
      </c>
      <c r="AX176">
        <v>2.50869755883642</v>
      </c>
      <c r="AY176">
        <v>2.31937934378535</v>
      </c>
      <c r="AZ176">
        <v>2.4991918538871798</v>
      </c>
      <c r="BA176">
        <v>2.2687210479491902</v>
      </c>
      <c r="BB176">
        <v>2.4903825505414598</v>
      </c>
      <c r="BC176">
        <v>2.0165170003222102</v>
      </c>
      <c r="BD176">
        <v>2.1010633081632299</v>
      </c>
      <c r="BE176">
        <v>1.98075003806011</v>
      </c>
      <c r="BF176">
        <v>2.1203714667523701</v>
      </c>
      <c r="BG176">
        <v>2.3440866369786901</v>
      </c>
      <c r="BH176">
        <v>2.4740764484333599</v>
      </c>
      <c r="BI176">
        <v>2.2650328911236599</v>
      </c>
      <c r="BJ176">
        <v>2.42663265679729</v>
      </c>
      <c r="BK176">
        <v>2.2504952085229402</v>
      </c>
      <c r="BL176">
        <v>2.46743669361314</v>
      </c>
      <c r="BM176">
        <v>2.28610870427209</v>
      </c>
      <c r="BN176">
        <v>2.4182955663577701</v>
      </c>
      <c r="BO176">
        <v>2.2913412335038998</v>
      </c>
      <c r="BP176">
        <v>2.48098572582817</v>
      </c>
      <c r="BQ176">
        <v>2.3036538896244299</v>
      </c>
      <c r="BR176">
        <v>2.4568411534859602</v>
      </c>
      <c r="BS176">
        <v>1.6740530303030301</v>
      </c>
      <c r="BT176">
        <v>1.77844352617079</v>
      </c>
      <c r="BU176">
        <v>2.2938371439450198</v>
      </c>
      <c r="BV176">
        <v>2.4813337443112702</v>
      </c>
      <c r="BW176">
        <v>2.02097017013282</v>
      </c>
      <c r="BX176">
        <v>2.1202387455201901</v>
      </c>
      <c r="BY176">
        <v>1.66490205104598</v>
      </c>
      <c r="BZ176">
        <v>1.74507697815968</v>
      </c>
      <c r="CA176">
        <v>1.64591839964549</v>
      </c>
      <c r="CB176">
        <v>1.7144304118000799</v>
      </c>
      <c r="CC176">
        <v>2.2949737067384102</v>
      </c>
      <c r="CD176">
        <v>2.4000594000594</v>
      </c>
      <c r="CE176">
        <v>2.0140082423167098</v>
      </c>
      <c r="CF176">
        <v>2.1257784923582999</v>
      </c>
      <c r="CG176">
        <v>2.2987584864454198</v>
      </c>
      <c r="CH176">
        <v>2.4654963680387398</v>
      </c>
      <c r="CI176">
        <v>2.3199675721583799</v>
      </c>
      <c r="CJ176">
        <v>2.4674756469483001</v>
      </c>
      <c r="CK176">
        <v>2.2967667030221999</v>
      </c>
      <c r="CL176">
        <v>2.4208680763231598</v>
      </c>
      <c r="CM176">
        <v>2.3156063000514902</v>
      </c>
      <c r="CN176">
        <v>2.4556350657883002</v>
      </c>
      <c r="CO176">
        <v>2.38961558106997</v>
      </c>
      <c r="CP176">
        <v>2.6072753114659402</v>
      </c>
      <c r="CQ176">
        <v>1.65684095556204</v>
      </c>
      <c r="CR176">
        <v>1.7284827086958101</v>
      </c>
      <c r="CS176">
        <v>1.64619058196357</v>
      </c>
      <c r="CT176">
        <v>1.7240337627721001</v>
      </c>
      <c r="CU176">
        <v>1.6548655756867301</v>
      </c>
      <c r="CV176">
        <v>1.74240210403272</v>
      </c>
      <c r="CW176">
        <v>1.6444860157824699</v>
      </c>
      <c r="CX176">
        <v>1.7390886216027499</v>
      </c>
      <c r="CY176">
        <v>1.6853043796899601</v>
      </c>
      <c r="CZ176">
        <v>1.7831264836617899</v>
      </c>
      <c r="DA176">
        <v>2.3085779309883101</v>
      </c>
      <c r="DB176">
        <v>2.4659794504501402</v>
      </c>
      <c r="DC176">
        <v>2.36705912629479</v>
      </c>
      <c r="DD176">
        <v>2.5127581547963702</v>
      </c>
      <c r="DE176">
        <v>2.26561866226095</v>
      </c>
      <c r="DF176">
        <v>2.36713131053313</v>
      </c>
      <c r="DG176">
        <v>1.6407509399323399</v>
      </c>
      <c r="DH176">
        <v>1.73664290115306</v>
      </c>
      <c r="DI176">
        <v>1.6789993253355799</v>
      </c>
      <c r="DJ176">
        <v>1.7764767008134701</v>
      </c>
      <c r="DK176">
        <v>2.3487380187949598</v>
      </c>
      <c r="DL176">
        <v>2.4746080476201602</v>
      </c>
      <c r="DM176">
        <v>2.3016402981352599</v>
      </c>
      <c r="DN176">
        <v>2.4296223435205402</v>
      </c>
      <c r="DO176">
        <v>2.3174106760346098</v>
      </c>
      <c r="DP176">
        <v>2.3801302373404098</v>
      </c>
      <c r="DQ176">
        <v>2.2797495089134001</v>
      </c>
      <c r="DR176">
        <v>2.4542366372753102</v>
      </c>
      <c r="DS176">
        <v>2.3147428571428499</v>
      </c>
      <c r="DT176">
        <v>2.48831168831168</v>
      </c>
      <c r="DU176">
        <v>2.2811726712242502</v>
      </c>
      <c r="DV176">
        <v>2.4767017573291898</v>
      </c>
      <c r="DW176">
        <v>2.30382193403578</v>
      </c>
      <c r="DX176">
        <v>2.4266267639295802</v>
      </c>
      <c r="DY176">
        <v>1.7048655417089</v>
      </c>
      <c r="DZ176">
        <v>1.7668415717607699</v>
      </c>
      <c r="EA176">
        <v>2.4668809192002499</v>
      </c>
      <c r="EB176">
        <v>2.6347089104405401</v>
      </c>
      <c r="EC176">
        <v>2.4163993878791601</v>
      </c>
      <c r="ED176">
        <v>2.5781397396390102</v>
      </c>
    </row>
    <row r="177" spans="1:134" x14ac:dyDescent="0.45">
      <c r="A177" t="s">
        <v>85</v>
      </c>
      <c r="B177" t="s">
        <v>152</v>
      </c>
      <c r="C177" t="s">
        <v>68</v>
      </c>
      <c r="D177">
        <v>45</v>
      </c>
      <c r="E177" s="1" cm="1">
        <f t="array" ref="E177">SUMPRODUCT($G177:$FZZ177,$G$2:$FZZ$2)/SUMPRODUCT(--($G177:$FZZ177&lt;&gt;""),$G$2:$FZZ$2)</f>
        <v>1.915436254060751</v>
      </c>
      <c r="F177" s="1" cm="1">
        <f t="array" ref="F177">SUMPRODUCT($G177:$FZZ177,$F$2:$FZY$2)/SUMPRODUCT(--($G177:$FZZ177&lt;&gt;""),$F$2:$FZY$2)</f>
        <v>1.9756536313001067</v>
      </c>
      <c r="G177">
        <v>1.6152707366324099</v>
      </c>
      <c r="H177">
        <v>1.69834176973865</v>
      </c>
      <c r="I177">
        <v>2.18048139771658</v>
      </c>
      <c r="J177">
        <v>2.32560407874591</v>
      </c>
      <c r="K177">
        <v>1.9026483176089399</v>
      </c>
      <c r="L177">
        <v>2.0410158189685701</v>
      </c>
      <c r="M177">
        <v>1.8449525222018599</v>
      </c>
      <c r="N177">
        <v>1.9537423703996499</v>
      </c>
      <c r="O177">
        <v>1.60327329118454</v>
      </c>
      <c r="P177">
        <v>1.7000644160801599</v>
      </c>
      <c r="Q177">
        <v>1.62145782977277</v>
      </c>
      <c r="R177">
        <v>1.6976410913222899</v>
      </c>
      <c r="S177">
        <v>1.6208230434687501</v>
      </c>
      <c r="T177">
        <v>1.7268177546604799</v>
      </c>
      <c r="U177">
        <v>1.36325281806399</v>
      </c>
      <c r="V177">
        <v>1.4171710514059901</v>
      </c>
      <c r="W177">
        <v>1.6522488768777199</v>
      </c>
      <c r="X177">
        <v>1.7200427605409701</v>
      </c>
      <c r="Y177">
        <v>1.6197919654295401</v>
      </c>
      <c r="Z177">
        <v>1.6963421862750701</v>
      </c>
      <c r="AA177">
        <v>1.59500295303392</v>
      </c>
      <c r="AB177">
        <v>1.67415196569344</v>
      </c>
      <c r="AC177">
        <v>1.61628224887432</v>
      </c>
      <c r="AD177">
        <v>1.7091570713437101</v>
      </c>
      <c r="AE177">
        <v>1.6264796022611101</v>
      </c>
      <c r="AF177">
        <v>1.70098169895214</v>
      </c>
      <c r="AG177">
        <v>2.2206109362118802</v>
      </c>
      <c r="AH177">
        <v>2.10478092719335</v>
      </c>
      <c r="AI177">
        <v>2.2278497570072102</v>
      </c>
      <c r="AJ177">
        <v>2.42962264847043</v>
      </c>
      <c r="AK177">
        <v>2.15331244946475</v>
      </c>
      <c r="AL177">
        <v>2.40738068839299</v>
      </c>
      <c r="AM177">
        <v>1.99465951769964</v>
      </c>
      <c r="AN177">
        <v>1.96822476760192</v>
      </c>
      <c r="AO177">
        <v>2.64614658005745</v>
      </c>
      <c r="AP177">
        <v>2.1705830594446298</v>
      </c>
      <c r="AQ177">
        <v>1.5969062053897001</v>
      </c>
      <c r="AR177">
        <v>1.68170284354069</v>
      </c>
      <c r="AS177">
        <v>2.10642051952295</v>
      </c>
      <c r="AT177">
        <v>2.26953112236562</v>
      </c>
      <c r="AU177">
        <v>2.26391804821544</v>
      </c>
      <c r="AV177">
        <v>2.3465213928907498</v>
      </c>
      <c r="AW177">
        <v>2.2429177020903301</v>
      </c>
      <c r="AX177">
        <v>2.4336646689080501</v>
      </c>
      <c r="AY177">
        <v>2.2408437045417799</v>
      </c>
      <c r="AZ177">
        <v>2.3952481008566302</v>
      </c>
      <c r="BA177">
        <v>2.2188544958124901</v>
      </c>
      <c r="BB177">
        <v>2.3709083658005299</v>
      </c>
      <c r="BC177">
        <v>1.9268993149437501</v>
      </c>
      <c r="BD177">
        <v>2.0231574228436102</v>
      </c>
      <c r="BE177">
        <v>1.92878529018725</v>
      </c>
      <c r="BF177">
        <v>2.07096097569227</v>
      </c>
      <c r="BG177">
        <v>2.26233787047954</v>
      </c>
      <c r="BH177">
        <v>2.4133916408137099</v>
      </c>
      <c r="BI177">
        <v>2.2022651549361001</v>
      </c>
      <c r="BJ177">
        <v>2.3639259431026201</v>
      </c>
      <c r="BK177">
        <v>2.1787568927672698</v>
      </c>
      <c r="BL177">
        <v>2.38892606670592</v>
      </c>
      <c r="BM177">
        <v>2.1988456963270799</v>
      </c>
      <c r="BN177">
        <v>2.3531346834476299</v>
      </c>
      <c r="BO177">
        <v>2.2257473740910299</v>
      </c>
      <c r="BP177">
        <v>2.40589819552922</v>
      </c>
      <c r="BQ177">
        <v>2.2423063260890599</v>
      </c>
      <c r="BR177">
        <v>2.3697161494494101</v>
      </c>
      <c r="BS177">
        <v>1.6211088154269899</v>
      </c>
      <c r="BT177">
        <v>1.69874311294765</v>
      </c>
      <c r="BU177">
        <v>2.22602578282233</v>
      </c>
      <c r="BV177">
        <v>2.3997062716443298</v>
      </c>
      <c r="BW177">
        <v>1.9356772672164499</v>
      </c>
      <c r="BX177">
        <v>2.02440746612664</v>
      </c>
      <c r="BY177">
        <v>1.6047261009667</v>
      </c>
      <c r="BZ177">
        <v>1.68914633522581</v>
      </c>
      <c r="CA177">
        <v>1.6022378374956401</v>
      </c>
      <c r="CB177">
        <v>1.68466115911752</v>
      </c>
      <c r="CC177">
        <v>2.21333356627474</v>
      </c>
      <c r="CD177">
        <v>2.3548105312811098</v>
      </c>
      <c r="CE177">
        <v>1.93182532202324</v>
      </c>
      <c r="CF177">
        <v>2.0730350575668499</v>
      </c>
      <c r="CG177">
        <v>2.1857878744718202</v>
      </c>
      <c r="CH177">
        <v>2.3426031429520902</v>
      </c>
      <c r="CI177">
        <v>2.17135283293227</v>
      </c>
      <c r="CJ177">
        <v>2.3295672427326801</v>
      </c>
      <c r="CK177">
        <v>2.2029107882114198</v>
      </c>
      <c r="CL177">
        <v>2.3086702083992998</v>
      </c>
      <c r="CM177">
        <v>2.2492852957366298</v>
      </c>
      <c r="CN177">
        <v>2.3913028037715001</v>
      </c>
      <c r="CO177">
        <v>2.3405472029136698</v>
      </c>
      <c r="CP177">
        <v>2.50430833462879</v>
      </c>
      <c r="CQ177">
        <v>1.6039065774266801</v>
      </c>
      <c r="CR177">
        <v>1.6904583497377399</v>
      </c>
      <c r="CS177">
        <v>1.5897490004442401</v>
      </c>
      <c r="CT177">
        <v>1.6642825410928399</v>
      </c>
      <c r="CU177">
        <v>1.60048217416715</v>
      </c>
      <c r="CV177">
        <v>1.68972822910578</v>
      </c>
      <c r="CW177">
        <v>1.59399001409619</v>
      </c>
      <c r="CX177">
        <v>1.66921364301052</v>
      </c>
      <c r="CY177">
        <v>1.6166695875221</v>
      </c>
      <c r="CZ177">
        <v>1.6965124986059501</v>
      </c>
      <c r="DA177">
        <v>2.2191003714983699</v>
      </c>
      <c r="DB177">
        <v>2.37931323002777</v>
      </c>
      <c r="DC177">
        <v>2.2658045422376598</v>
      </c>
      <c r="DD177">
        <v>2.39355336807566</v>
      </c>
      <c r="DE177">
        <v>2.2092777079767698</v>
      </c>
      <c r="DF177">
        <v>2.3155983814960202</v>
      </c>
      <c r="DG177">
        <v>1.59642637091805</v>
      </c>
      <c r="DH177">
        <v>1.6799577501980401</v>
      </c>
      <c r="DI177">
        <v>1.6361542577528201</v>
      </c>
      <c r="DJ177">
        <v>1.7200995711615801</v>
      </c>
      <c r="DK177">
        <v>2.30765625366173</v>
      </c>
      <c r="DL177">
        <v>2.41121604837008</v>
      </c>
      <c r="DM177">
        <v>2.2025989858967598</v>
      </c>
      <c r="DN177">
        <v>2.3582887700534698</v>
      </c>
      <c r="DO177">
        <v>2.2126638677062802</v>
      </c>
      <c r="DP177">
        <v>2.31627538342901</v>
      </c>
      <c r="DQ177">
        <v>2.1967891060008502</v>
      </c>
      <c r="DR177">
        <v>2.36712599878889</v>
      </c>
      <c r="DS177">
        <v>2.23430649350649</v>
      </c>
      <c r="DT177">
        <v>2.3961142857142801</v>
      </c>
      <c r="DU177">
        <v>2.2280648408337802</v>
      </c>
      <c r="DV177">
        <v>2.4285010275552499</v>
      </c>
      <c r="DW177">
        <v>2.24212856163102</v>
      </c>
      <c r="DX177">
        <v>2.3590103289897502</v>
      </c>
      <c r="DY177">
        <v>1.64313994395086</v>
      </c>
      <c r="DZ177">
        <v>1.7027249418639301</v>
      </c>
      <c r="EA177">
        <v>2.3872045732487699</v>
      </c>
      <c r="EB177">
        <v>2.5274736213418199</v>
      </c>
      <c r="EC177">
        <v>2.32529400666624</v>
      </c>
      <c r="ED177">
        <v>2.51757751084837</v>
      </c>
    </row>
    <row r="178" spans="1:134" x14ac:dyDescent="0.45">
      <c r="A178" t="s">
        <v>85</v>
      </c>
      <c r="B178" t="s">
        <v>152</v>
      </c>
      <c r="C178" t="s">
        <v>68</v>
      </c>
      <c r="D178">
        <v>50</v>
      </c>
      <c r="E178" s="1" cm="1">
        <f t="array" ref="E178">SUMPRODUCT($G178:$FZZ178,$G$2:$FZZ$2)/SUMPRODUCT(--($G178:$FZZ178&lt;&gt;""),$G$2:$FZZ$2)</f>
        <v>1.8561012010702767</v>
      </c>
      <c r="F178" s="1" cm="1">
        <f t="array" ref="F178">SUMPRODUCT($G178:$FZZ178,$F$2:$FZY$2)/SUMPRODUCT(--($G178:$FZZ178&lt;&gt;""),$F$2:$FZY$2)</f>
        <v>1.9085291568488725</v>
      </c>
      <c r="G178">
        <v>1.54864777586267</v>
      </c>
      <c r="H178">
        <v>1.62778138751308</v>
      </c>
      <c r="I178">
        <v>2.1289569198007201</v>
      </c>
      <c r="J178">
        <v>2.2764384030093101</v>
      </c>
      <c r="K178">
        <v>1.85321936109337</v>
      </c>
      <c r="L178">
        <v>2.0028043791823298</v>
      </c>
      <c r="M178">
        <v>1.78405759952176</v>
      </c>
      <c r="N178">
        <v>1.91310413712802</v>
      </c>
      <c r="O178">
        <v>1.5782774663008401</v>
      </c>
      <c r="P178">
        <v>1.6719646904449399</v>
      </c>
      <c r="Q178">
        <v>1.5679928775874299</v>
      </c>
      <c r="R178">
        <v>1.64114989476479</v>
      </c>
      <c r="S178">
        <v>1.5634839113869601</v>
      </c>
      <c r="T178">
        <v>1.67178549487267</v>
      </c>
      <c r="U178">
        <v>1.3466402786882701</v>
      </c>
      <c r="V178">
        <v>1.3980968365474</v>
      </c>
      <c r="W178">
        <v>1.56227479058449</v>
      </c>
      <c r="X178">
        <v>1.6225855795778901</v>
      </c>
      <c r="Y178">
        <v>1.5966103558385401</v>
      </c>
      <c r="Z178">
        <v>1.6609662708655899</v>
      </c>
      <c r="AA178">
        <v>1.56381121125747</v>
      </c>
      <c r="AB178">
        <v>1.6501245409958101</v>
      </c>
      <c r="AC178">
        <v>1.56744953533554</v>
      </c>
      <c r="AD178">
        <v>1.6491922508341199</v>
      </c>
      <c r="AE178">
        <v>1.5511232620815101</v>
      </c>
      <c r="AF178">
        <v>1.62683959097498</v>
      </c>
      <c r="AG178">
        <v>2.1366473201688598</v>
      </c>
      <c r="AH178">
        <v>2.0245824088879498</v>
      </c>
      <c r="AI178">
        <v>2.1882028595672698</v>
      </c>
      <c r="AJ178">
        <v>2.3519052043051101</v>
      </c>
      <c r="AK178">
        <v>2.0526777025162302</v>
      </c>
      <c r="AL178">
        <v>2.24147497567045</v>
      </c>
      <c r="AM178">
        <v>1.88009618816171</v>
      </c>
      <c r="AN178">
        <v>1.9123387658684901</v>
      </c>
      <c r="AO178">
        <v>2.65038754173028</v>
      </c>
      <c r="AP178">
        <v>2.10837258352527</v>
      </c>
      <c r="AQ178">
        <v>1.5289223026152701</v>
      </c>
      <c r="AR178">
        <v>1.61803643166532</v>
      </c>
      <c r="AS178">
        <v>2.0512275177852599</v>
      </c>
      <c r="AT178">
        <v>2.19422851286925</v>
      </c>
      <c r="AU178">
        <v>2.1736769709693702</v>
      </c>
      <c r="AV178">
        <v>2.2852264774729099</v>
      </c>
      <c r="AW178">
        <v>2.1596111679579</v>
      </c>
      <c r="AX178">
        <v>2.3446279783657298</v>
      </c>
      <c r="AY178">
        <v>2.1707935994827801</v>
      </c>
      <c r="AZ178">
        <v>2.3214481978341599</v>
      </c>
      <c r="BA178">
        <v>2.1166671779611601</v>
      </c>
      <c r="BB178">
        <v>2.3142006933153301</v>
      </c>
      <c r="BC178">
        <v>1.8538126392177099</v>
      </c>
      <c r="BD178">
        <v>1.9434723525868201</v>
      </c>
      <c r="BE178">
        <v>1.87340358949202</v>
      </c>
      <c r="BF178">
        <v>1.99509447367085</v>
      </c>
      <c r="BG178">
        <v>2.1040719837899098</v>
      </c>
      <c r="BH178">
        <v>2.3101324510892498</v>
      </c>
      <c r="BI178">
        <v>2.0856267620244799</v>
      </c>
      <c r="BJ178">
        <v>2.2512540122289</v>
      </c>
      <c r="BK178">
        <v>2.1210450238235401</v>
      </c>
      <c r="BL178">
        <v>2.2930429894533901</v>
      </c>
      <c r="BM178">
        <v>2.14165920138633</v>
      </c>
      <c r="BN178">
        <v>2.25940992466185</v>
      </c>
      <c r="BO178">
        <v>2.11698087799622</v>
      </c>
      <c r="BP178">
        <v>2.3212765957446799</v>
      </c>
      <c r="BQ178">
        <v>2.13110730777924</v>
      </c>
      <c r="BR178">
        <v>2.2768350179222998</v>
      </c>
      <c r="BS178">
        <v>1.5507920110192801</v>
      </c>
      <c r="BT178">
        <v>1.63331611570247</v>
      </c>
      <c r="BU178">
        <v>2.1688756731274799</v>
      </c>
      <c r="BV178">
        <v>2.34523960618642</v>
      </c>
      <c r="BW178">
        <v>1.88836781731704</v>
      </c>
      <c r="BX178">
        <v>1.98505175928269</v>
      </c>
      <c r="BY178">
        <v>1.54319472149762</v>
      </c>
      <c r="BZ178">
        <v>1.6186895810955899</v>
      </c>
      <c r="CA178">
        <v>1.5568955148292301</v>
      </c>
      <c r="CB178">
        <v>1.6396828411356901</v>
      </c>
      <c r="CC178">
        <v>2.1616555145966898</v>
      </c>
      <c r="CD178">
        <v>2.2637886755533798</v>
      </c>
      <c r="CE178">
        <v>1.8678642050599601</v>
      </c>
      <c r="CF178">
        <v>1.97170630740514</v>
      </c>
      <c r="CG178">
        <v>2.1192019180553499</v>
      </c>
      <c r="CH178">
        <v>2.2877795185870902</v>
      </c>
      <c r="CI178">
        <v>2.13164159514097</v>
      </c>
      <c r="CJ178">
        <v>2.2683403893914602</v>
      </c>
      <c r="CK178">
        <v>2.1406138221393398</v>
      </c>
      <c r="CL178">
        <v>2.2537850801580799</v>
      </c>
      <c r="CM178">
        <v>2.18186338050677</v>
      </c>
      <c r="CN178">
        <v>2.35220270966138</v>
      </c>
      <c r="CO178">
        <v>2.2233671633835899</v>
      </c>
      <c r="CP178">
        <v>2.38216482711141</v>
      </c>
      <c r="CQ178">
        <v>1.55139130545219</v>
      </c>
      <c r="CR178">
        <v>1.6312119788160799</v>
      </c>
      <c r="CS178">
        <v>1.56175033318525</v>
      </c>
      <c r="CT178">
        <v>1.6466348289649</v>
      </c>
      <c r="CU178">
        <v>1.56794272355347</v>
      </c>
      <c r="CV178">
        <v>1.65008766803039</v>
      </c>
      <c r="CW178">
        <v>1.5410304714980101</v>
      </c>
      <c r="CX178">
        <v>1.6160828382099099</v>
      </c>
      <c r="CY178">
        <v>1.56503417400863</v>
      </c>
      <c r="CZ178">
        <v>1.6574155208947301</v>
      </c>
      <c r="DA178">
        <v>2.1222430469560498</v>
      </c>
      <c r="DB178">
        <v>2.3060845409819599</v>
      </c>
      <c r="DC178">
        <v>2.2087499195779401</v>
      </c>
      <c r="DD178">
        <v>2.3302322588946698</v>
      </c>
      <c r="DE178">
        <v>2.17782768274947</v>
      </c>
      <c r="DF178">
        <v>2.2586440577358702</v>
      </c>
      <c r="DG178">
        <v>1.5367736743495899</v>
      </c>
      <c r="DH178">
        <v>1.598312522791</v>
      </c>
      <c r="DI178">
        <v>1.5958915263700699</v>
      </c>
      <c r="DJ178">
        <v>1.6840864501019699</v>
      </c>
      <c r="DK178">
        <v>2.1298071289634599</v>
      </c>
      <c r="DL178">
        <v>2.2748470858428398</v>
      </c>
      <c r="DM178">
        <v>2.1411432213017001</v>
      </c>
      <c r="DN178">
        <v>2.2688758970380398</v>
      </c>
      <c r="DO178">
        <v>2.1362672435952299</v>
      </c>
      <c r="DP178">
        <v>2.2556871733356099</v>
      </c>
      <c r="DQ178">
        <v>2.1748268273590599</v>
      </c>
      <c r="DR178">
        <v>2.2918457471162501</v>
      </c>
      <c r="DS178">
        <v>2.1356467532467498</v>
      </c>
      <c r="DT178">
        <v>2.35291428571428</v>
      </c>
      <c r="DU178">
        <v>2.1271442352053</v>
      </c>
      <c r="DV178">
        <v>2.3161305204881901</v>
      </c>
      <c r="DW178">
        <v>2.11894964357711</v>
      </c>
      <c r="DX178">
        <v>2.2719620923997699</v>
      </c>
      <c r="DY178">
        <v>1.59046568481307</v>
      </c>
      <c r="DZ178">
        <v>1.63478623814918</v>
      </c>
      <c r="EA178">
        <v>2.3111828446289899</v>
      </c>
      <c r="EB178">
        <v>2.44456926708569</v>
      </c>
      <c r="EC178">
        <v>2.2530972894786401</v>
      </c>
      <c r="ED178">
        <v>2.4486824728004501</v>
      </c>
    </row>
    <row r="179" spans="1:134" x14ac:dyDescent="0.45">
      <c r="A179" t="s">
        <v>85</v>
      </c>
      <c r="B179" t="s">
        <v>152</v>
      </c>
      <c r="C179" t="s">
        <v>140</v>
      </c>
      <c r="D179">
        <v>30</v>
      </c>
      <c r="E179" s="1" cm="1">
        <f t="array" ref="E179">SUMPRODUCT($G179:$FZZ179,$G$2:$FZZ$2)/SUMPRODUCT(--($G179:$FZZ179&lt;&gt;""),$G$2:$FZZ$2)</f>
        <v>2.3358865045030766</v>
      </c>
      <c r="F179" s="1" cm="1">
        <f t="array" ref="F179">SUMPRODUCT($G179:$FZZ179,$F$2:$FZY$2)/SUMPRODUCT(--($G179:$FZZ179&lt;&gt;""),$F$2:$FZY$2)</f>
        <v>2.3309439987198601</v>
      </c>
      <c r="G179">
        <v>1.9112698962341499</v>
      </c>
      <c r="H179">
        <v>1.9775621447274701</v>
      </c>
      <c r="I179">
        <v>2.6822650718521399</v>
      </c>
      <c r="J179">
        <v>2.82751210489092</v>
      </c>
      <c r="K179">
        <v>2.2675746612754399</v>
      </c>
      <c r="L179">
        <v>2.4323118393984502</v>
      </c>
      <c r="M179">
        <v>2.23636177902464</v>
      </c>
      <c r="N179">
        <v>2.3366180144169002</v>
      </c>
      <c r="O179">
        <v>1.9114803769533499</v>
      </c>
      <c r="P179">
        <v>1.9951306214958799</v>
      </c>
      <c r="Q179">
        <v>1.86376433561245</v>
      </c>
      <c r="R179">
        <v>1.9457423670307199</v>
      </c>
      <c r="S179">
        <v>1.9226590709861</v>
      </c>
      <c r="T179">
        <v>2.0244407048830402</v>
      </c>
      <c r="U179">
        <v>1.6122324424877199</v>
      </c>
      <c r="V179">
        <v>1.6510861089648401</v>
      </c>
      <c r="W179">
        <v>1.9240898029856299</v>
      </c>
      <c r="X179">
        <v>1.9595690603210201</v>
      </c>
      <c r="Y179">
        <v>1.9387344882311299</v>
      </c>
      <c r="Z179">
        <v>1.9970099810703801</v>
      </c>
      <c r="AA179">
        <v>1.863949875459</v>
      </c>
      <c r="AB179">
        <v>1.9485299026782701</v>
      </c>
      <c r="AC179">
        <v>1.90282815036691</v>
      </c>
      <c r="AD179">
        <v>2.0157727027478201</v>
      </c>
      <c r="AE179">
        <v>1.9038985804769299</v>
      </c>
      <c r="AF179">
        <v>1.9690409706073999</v>
      </c>
      <c r="AG179">
        <v>2.5123078029644899</v>
      </c>
      <c r="AH179">
        <v>2.40080724138121</v>
      </c>
      <c r="AI179">
        <v>2.7003457909758901</v>
      </c>
      <c r="AJ179">
        <v>2.8823170343141298</v>
      </c>
      <c r="AK179">
        <v>2.7764005829407501</v>
      </c>
      <c r="AL179">
        <v>2.88641854564997</v>
      </c>
      <c r="AM179">
        <v>2.3686122393487699</v>
      </c>
      <c r="AN179">
        <v>2.3351205750896402</v>
      </c>
      <c r="AO179">
        <v>3.5586585492093801</v>
      </c>
      <c r="AP179">
        <v>2.6338151186563401</v>
      </c>
      <c r="AQ179">
        <v>1.93973662258428</v>
      </c>
      <c r="AR179">
        <v>1.9381066563353999</v>
      </c>
      <c r="AS179">
        <v>2.74092171510893</v>
      </c>
      <c r="AT179">
        <v>2.7155099434138799</v>
      </c>
      <c r="AU179">
        <v>2.71152778783271</v>
      </c>
      <c r="AV179">
        <v>2.74384034363763</v>
      </c>
      <c r="AW179">
        <v>2.7176436193538902</v>
      </c>
      <c r="AX179">
        <v>2.8721824294693699</v>
      </c>
      <c r="AY179">
        <v>2.69051236463552</v>
      </c>
      <c r="AZ179">
        <v>2.8825925327299098</v>
      </c>
      <c r="BA179">
        <v>2.67317544559315</v>
      </c>
      <c r="BB179">
        <v>2.8269626039206002</v>
      </c>
      <c r="BC179">
        <v>2.2975021364228501</v>
      </c>
      <c r="BD179">
        <v>2.3455541390566101</v>
      </c>
      <c r="BE179">
        <v>2.2742865842312701</v>
      </c>
      <c r="BF179">
        <v>2.3989715310316799</v>
      </c>
      <c r="BG179">
        <v>2.6539443407782199</v>
      </c>
      <c r="BH179">
        <v>2.8264970865339398</v>
      </c>
      <c r="BI179">
        <v>2.6542221462831201</v>
      </c>
      <c r="BJ179">
        <v>2.7954281948326098</v>
      </c>
      <c r="BK179">
        <v>2.77798597355318</v>
      </c>
      <c r="BL179">
        <v>2.84977782536538</v>
      </c>
      <c r="BM179">
        <v>2.6665002276298502</v>
      </c>
      <c r="BN179">
        <v>2.7923868826457898</v>
      </c>
      <c r="BO179">
        <v>2.6854026393751602</v>
      </c>
      <c r="BP179">
        <v>2.8441556692701302</v>
      </c>
      <c r="BQ179">
        <v>2.7736622856589199</v>
      </c>
      <c r="BR179">
        <v>2.8403219556301802</v>
      </c>
      <c r="BS179">
        <v>1.8903236914600501</v>
      </c>
      <c r="BT179">
        <v>1.9751721763085299</v>
      </c>
      <c r="BU179">
        <v>2.5990607945170701</v>
      </c>
      <c r="BV179">
        <v>2.8430185121389502</v>
      </c>
      <c r="BW179">
        <v>2.2837501165749599</v>
      </c>
      <c r="BX179">
        <v>2.3833917318376199</v>
      </c>
      <c r="BY179">
        <v>1.9124085724515301</v>
      </c>
      <c r="BZ179">
        <v>1.97980921691985</v>
      </c>
      <c r="CA179">
        <v>1.8531636754977301</v>
      </c>
      <c r="CB179">
        <v>1.96966100085461</v>
      </c>
      <c r="CC179">
        <v>2.6442460560107599</v>
      </c>
      <c r="CD179">
        <v>2.7420465067523798</v>
      </c>
      <c r="CE179">
        <v>2.2826412374563398</v>
      </c>
      <c r="CF179">
        <v>2.4171610208645098</v>
      </c>
      <c r="CG179">
        <v>2.78330484736267</v>
      </c>
      <c r="CH179">
        <v>2.7967525993448201</v>
      </c>
      <c r="CI179">
        <v>2.6757473201991901</v>
      </c>
      <c r="CJ179">
        <v>2.73715432821608</v>
      </c>
      <c r="CK179">
        <v>2.6324924650224499</v>
      </c>
      <c r="CL179">
        <v>2.7159108233941902</v>
      </c>
      <c r="CM179">
        <v>2.6439618587637801</v>
      </c>
      <c r="CN179">
        <v>2.8430846813573099</v>
      </c>
      <c r="CO179">
        <v>2.7697594883297398</v>
      </c>
      <c r="CP179">
        <v>2.92565901974283</v>
      </c>
      <c r="CQ179">
        <v>1.87199481832382</v>
      </c>
      <c r="CR179">
        <v>1.9455542996482</v>
      </c>
      <c r="CS179">
        <v>1.8561750333185201</v>
      </c>
      <c r="CT179">
        <v>1.9369058196357101</v>
      </c>
      <c r="CU179">
        <v>1.87104032729398</v>
      </c>
      <c r="CV179">
        <v>1.96953535943892</v>
      </c>
      <c r="CW179">
        <v>1.87493907017798</v>
      </c>
      <c r="CX179">
        <v>1.96952850198268</v>
      </c>
      <c r="CY179">
        <v>1.9291267704366899</v>
      </c>
      <c r="CZ179">
        <v>2.0188713814583998</v>
      </c>
      <c r="DA179">
        <v>2.6041366846279899</v>
      </c>
      <c r="DB179">
        <v>2.8054653770206399</v>
      </c>
      <c r="DC179">
        <v>2.6938428874734601</v>
      </c>
      <c r="DD179">
        <v>2.8810010937399402</v>
      </c>
      <c r="DE179">
        <v>2.62146199582513</v>
      </c>
      <c r="DF179">
        <v>2.7332238501795501</v>
      </c>
      <c r="DG179">
        <v>1.84934676273466</v>
      </c>
      <c r="DH179">
        <v>1.94332742339079</v>
      </c>
      <c r="DI179">
        <v>1.8959853590067699</v>
      </c>
      <c r="DJ179">
        <v>1.9910354935519099</v>
      </c>
      <c r="DK179">
        <v>2.6339199925007599</v>
      </c>
      <c r="DL179">
        <v>2.82137751634599</v>
      </c>
      <c r="DM179">
        <v>2.6405336510487301</v>
      </c>
      <c r="DN179">
        <v>2.8226012025158602</v>
      </c>
      <c r="DO179">
        <v>2.6602369120041098</v>
      </c>
      <c r="DP179">
        <v>2.7099541598834702</v>
      </c>
      <c r="DQ179">
        <v>2.76150176495783</v>
      </c>
      <c r="DR179">
        <v>2.8412128731150399</v>
      </c>
      <c r="DS179">
        <v>2.7269818181818102</v>
      </c>
      <c r="DT179">
        <v>2.8616103896103802</v>
      </c>
      <c r="DU179">
        <v>2.75949964350123</v>
      </c>
      <c r="DV179">
        <v>2.8590257098519398</v>
      </c>
      <c r="DW179">
        <v>2.6585822058731798</v>
      </c>
      <c r="DX179">
        <v>2.8025230168131801</v>
      </c>
      <c r="DY179">
        <v>1.94369447260151</v>
      </c>
      <c r="DZ179">
        <v>1.99401943831614</v>
      </c>
      <c r="EA179">
        <v>2.9138960780410099</v>
      </c>
      <c r="EB179">
        <v>3.0929012257899302</v>
      </c>
      <c r="EC179">
        <v>2.8079470892815901</v>
      </c>
      <c r="ED179">
        <v>3.0011110412342998</v>
      </c>
    </row>
    <row r="180" spans="1:134" x14ac:dyDescent="0.45">
      <c r="A180" t="s">
        <v>85</v>
      </c>
      <c r="B180" t="s">
        <v>152</v>
      </c>
      <c r="C180" t="s">
        <v>140</v>
      </c>
      <c r="D180">
        <v>35</v>
      </c>
      <c r="E180" s="1" cm="1">
        <f t="array" ref="E180">SUMPRODUCT($G180:$FZZ180,$G$2:$FZZ$2)/SUMPRODUCT(--($G180:$FZZ180&lt;&gt;""),$G$2:$FZZ$2)</f>
        <v>2.1904456162932542</v>
      </c>
      <c r="F180" s="1" cm="1">
        <f t="array" ref="F180">SUMPRODUCT($G180:$FZZ180,$F$2:$FZY$2)/SUMPRODUCT(--($G180:$FZZ180&lt;&gt;""),$F$2:$FZY$2)</f>
        <v>2.216313045489156</v>
      </c>
      <c r="G180">
        <v>1.78713023449445</v>
      </c>
      <c r="H180">
        <v>1.8718703919135</v>
      </c>
      <c r="I180">
        <v>2.4405616824826799</v>
      </c>
      <c r="J180">
        <v>2.6063054240792098</v>
      </c>
      <c r="K180">
        <v>2.1414863682580201</v>
      </c>
      <c r="L180">
        <v>2.3071551866827398</v>
      </c>
      <c r="M180">
        <v>2.15196584284796</v>
      </c>
      <c r="N180">
        <v>2.28136424300838</v>
      </c>
      <c r="O180">
        <v>1.8041536442800901</v>
      </c>
      <c r="P180">
        <v>1.89313372301085</v>
      </c>
      <c r="Q180">
        <v>1.80694122838187</v>
      </c>
      <c r="R180">
        <v>1.8845341340841</v>
      </c>
      <c r="S180">
        <v>1.82071474188527</v>
      </c>
      <c r="T180">
        <v>1.9263136423570799</v>
      </c>
      <c r="U180">
        <v>1.49942472196373</v>
      </c>
      <c r="V180">
        <v>1.55111192329153</v>
      </c>
      <c r="W180">
        <v>1.8103020146005799</v>
      </c>
      <c r="X180">
        <v>1.86103701623847</v>
      </c>
      <c r="Y180">
        <v>1.83126828428841</v>
      </c>
      <c r="Z180">
        <v>1.8935734908889199</v>
      </c>
      <c r="AA180">
        <v>1.7861310119918801</v>
      </c>
      <c r="AB180">
        <v>1.86286110469147</v>
      </c>
      <c r="AC180">
        <v>1.81507056463807</v>
      </c>
      <c r="AD180">
        <v>1.9203549886404601</v>
      </c>
      <c r="AE180">
        <v>1.7945846022124701</v>
      </c>
      <c r="AF180">
        <v>1.86246874422315</v>
      </c>
      <c r="AG180">
        <v>2.4500384532392001</v>
      </c>
      <c r="AH180">
        <v>2.3525885392748598</v>
      </c>
      <c r="AI180">
        <v>2.5378408019935801</v>
      </c>
      <c r="AJ180">
        <v>2.7275898268361898</v>
      </c>
      <c r="AK180">
        <v>2.4575407065977801</v>
      </c>
      <c r="AL180">
        <v>2.65761914214748</v>
      </c>
      <c r="AM180">
        <v>2.3194050269360802</v>
      </c>
      <c r="AN180">
        <v>2.2646533997246898</v>
      </c>
      <c r="AO180">
        <v>3.0565332160140701</v>
      </c>
      <c r="AP180">
        <v>2.4545722160399501</v>
      </c>
      <c r="AQ180">
        <v>1.80378975878593</v>
      </c>
      <c r="AR180">
        <v>1.8492124156658201</v>
      </c>
      <c r="AS180">
        <v>2.7128247018460998</v>
      </c>
      <c r="AT180">
        <v>2.62655240528137</v>
      </c>
      <c r="AU180">
        <v>2.5435218031323101</v>
      </c>
      <c r="AV180">
        <v>2.6555539467651199</v>
      </c>
      <c r="AW180">
        <v>2.5629147785411401</v>
      </c>
      <c r="AX180">
        <v>2.7781903230521801</v>
      </c>
      <c r="AY180">
        <v>2.5440439631485301</v>
      </c>
      <c r="AZ180">
        <v>2.7258768385323999</v>
      </c>
      <c r="BA180">
        <v>2.5409853667515399</v>
      </c>
      <c r="BB180">
        <v>2.7224744608399498</v>
      </c>
      <c r="BC180">
        <v>2.1966909962034702</v>
      </c>
      <c r="BD180">
        <v>2.25072498283857</v>
      </c>
      <c r="BE180">
        <v>2.1519359913392</v>
      </c>
      <c r="BF180">
        <v>2.28697329025491</v>
      </c>
      <c r="BG180">
        <v>2.5235767518001602</v>
      </c>
      <c r="BH180">
        <v>2.6725012306389</v>
      </c>
      <c r="BI180">
        <v>2.4719845735137902</v>
      </c>
      <c r="BJ180">
        <v>2.6277139753713201</v>
      </c>
      <c r="BK180">
        <v>2.46832003854596</v>
      </c>
      <c r="BL180">
        <v>2.65382247443653</v>
      </c>
      <c r="BM180">
        <v>2.5191869942578502</v>
      </c>
      <c r="BN180">
        <v>2.6407707106457301</v>
      </c>
      <c r="BO180">
        <v>2.58055480743334</v>
      </c>
      <c r="BP180">
        <v>2.7645569620253099</v>
      </c>
      <c r="BQ180">
        <v>2.6527190234766</v>
      </c>
      <c r="BR180">
        <v>2.7346045790680402</v>
      </c>
      <c r="BS180">
        <v>1.77465564738292</v>
      </c>
      <c r="BT180">
        <v>1.87606749311294</v>
      </c>
      <c r="BU180">
        <v>2.5080593984008099</v>
      </c>
      <c r="BV180">
        <v>2.7037513825177202</v>
      </c>
      <c r="BW180">
        <v>2.1668021156689998</v>
      </c>
      <c r="BX180">
        <v>2.2568645998481101</v>
      </c>
      <c r="BY180">
        <v>1.7894992583499501</v>
      </c>
      <c r="BZ180">
        <v>1.8629098255843599</v>
      </c>
      <c r="CA180">
        <v>1.7698699078909801</v>
      </c>
      <c r="CB180">
        <v>1.8650492197638699</v>
      </c>
      <c r="CC180">
        <v>2.5445587798528901</v>
      </c>
      <c r="CD180">
        <v>2.63308233896469</v>
      </c>
      <c r="CE180">
        <v>2.1671933617933501</v>
      </c>
      <c r="CF180">
        <v>2.28521003123209</v>
      </c>
      <c r="CG180">
        <v>2.5732208137492201</v>
      </c>
      <c r="CH180">
        <v>2.6848620804253902</v>
      </c>
      <c r="CI180">
        <v>2.5525601266229998</v>
      </c>
      <c r="CJ180">
        <v>2.6601510725637199</v>
      </c>
      <c r="CK180">
        <v>2.4789196542705998</v>
      </c>
      <c r="CL180">
        <v>2.6319178130387302</v>
      </c>
      <c r="CM180">
        <v>2.5661700729797401</v>
      </c>
      <c r="CN180">
        <v>2.7237956567288699</v>
      </c>
      <c r="CO180">
        <v>2.62459748162295</v>
      </c>
      <c r="CP180">
        <v>2.7993182171489401</v>
      </c>
      <c r="CQ180">
        <v>1.7921487445865401</v>
      </c>
      <c r="CR180">
        <v>1.8736585427805701</v>
      </c>
      <c r="CS180">
        <v>1.7725344291426</v>
      </c>
      <c r="CT180">
        <v>1.8521657041314901</v>
      </c>
      <c r="CU180">
        <v>1.81307714786674</v>
      </c>
      <c r="CV180">
        <v>1.92016364699006</v>
      </c>
      <c r="CW180">
        <v>1.7580592040259699</v>
      </c>
      <c r="CX180">
        <v>1.85556009327203</v>
      </c>
      <c r="CY180">
        <v>1.82615865024614</v>
      </c>
      <c r="CZ180">
        <v>1.8986330396545901</v>
      </c>
      <c r="DA180">
        <v>2.5269085310753301</v>
      </c>
      <c r="DB180">
        <v>2.7300779811907998</v>
      </c>
      <c r="DC180">
        <v>2.55308499002766</v>
      </c>
      <c r="DD180">
        <v>2.7118445602521999</v>
      </c>
      <c r="DE180">
        <v>2.5430595265183298</v>
      </c>
      <c r="DF180">
        <v>2.64975613616802</v>
      </c>
      <c r="DG180">
        <v>1.77264325323475</v>
      </c>
      <c r="DH180">
        <v>1.87068542759062</v>
      </c>
      <c r="DI180">
        <v>1.8172279822881201</v>
      </c>
      <c r="DJ180">
        <v>1.9160469318278699</v>
      </c>
      <c r="DK180">
        <v>2.5464601251435401</v>
      </c>
      <c r="DL180">
        <v>2.6460359494738799</v>
      </c>
      <c r="DM180">
        <v>2.5022997423180202</v>
      </c>
      <c r="DN180">
        <v>2.6736443988806</v>
      </c>
      <c r="DO180">
        <v>2.5465684174449401</v>
      </c>
      <c r="DP180">
        <v>2.6164103333047701</v>
      </c>
      <c r="DQ180">
        <v>2.5470483111052</v>
      </c>
      <c r="DR180">
        <v>2.68532057246665</v>
      </c>
      <c r="DS180">
        <v>2.5777662337662299</v>
      </c>
      <c r="DT180">
        <v>2.7035844155844102</v>
      </c>
      <c r="DU180">
        <v>2.5770142180094702</v>
      </c>
      <c r="DV180">
        <v>2.6805351675544098</v>
      </c>
      <c r="DW180">
        <v>2.4927156722156401</v>
      </c>
      <c r="DX180">
        <v>2.6355238273375301</v>
      </c>
      <c r="DY180">
        <v>1.82959274938882</v>
      </c>
      <c r="DZ180">
        <v>1.88170651720231</v>
      </c>
      <c r="EA180">
        <v>2.7412900656977901</v>
      </c>
      <c r="EB180">
        <v>2.9135832314211698</v>
      </c>
      <c r="EC180">
        <v>2.61620862419554</v>
      </c>
      <c r="ED180">
        <v>2.8201370982956999</v>
      </c>
    </row>
    <row r="181" spans="1:134" x14ac:dyDescent="0.45">
      <c r="A181" t="s">
        <v>85</v>
      </c>
      <c r="B181" t="s">
        <v>152</v>
      </c>
      <c r="C181" t="s">
        <v>140</v>
      </c>
      <c r="D181">
        <v>40</v>
      </c>
      <c r="E181" s="1" cm="1">
        <f t="array" ref="E181">SUMPRODUCT($G181:$FZZ181,$G$2:$FZZ$2)/SUMPRODUCT(--($G181:$FZZ181&lt;&gt;""),$G$2:$FZZ$2)</f>
        <v>2.077019544512519</v>
      </c>
      <c r="F181" s="1" cm="1">
        <f t="array" ref="F181">SUMPRODUCT($G181:$FZZ181,$F$2:$FZY$2)/SUMPRODUCT(--($G181:$FZZ181&lt;&gt;""),$F$2:$FZY$2)</f>
        <v>2.1247518201488655</v>
      </c>
      <c r="G181">
        <v>1.7070142128464201</v>
      </c>
      <c r="H181">
        <v>1.7799265429672999</v>
      </c>
      <c r="I181">
        <v>2.37263051131991</v>
      </c>
      <c r="J181">
        <v>2.5231158727567999</v>
      </c>
      <c r="K181">
        <v>2.0886477028209298</v>
      </c>
      <c r="L181">
        <v>2.22683076777564</v>
      </c>
      <c r="M181">
        <v>2.08260257219094</v>
      </c>
      <c r="N181">
        <v>2.1945733713824098</v>
      </c>
      <c r="O181">
        <v>1.73057378026959</v>
      </c>
      <c r="P181">
        <v>1.81604437552188</v>
      </c>
      <c r="Q181">
        <v>1.7246781442679</v>
      </c>
      <c r="R181">
        <v>1.79862003256629</v>
      </c>
      <c r="S181">
        <v>1.7370821222253701</v>
      </c>
      <c r="T181">
        <v>1.8482563687887399</v>
      </c>
      <c r="U181">
        <v>1.4694428452178201</v>
      </c>
      <c r="V181">
        <v>1.52835894510774</v>
      </c>
      <c r="W181">
        <v>1.74656043801768</v>
      </c>
      <c r="X181">
        <v>1.8031772076372301</v>
      </c>
      <c r="Y181">
        <v>1.7347081206141599</v>
      </c>
      <c r="Z181">
        <v>1.8164424749995201</v>
      </c>
      <c r="AA181">
        <v>1.71336825616927</v>
      </c>
      <c r="AB181">
        <v>1.7974783658167</v>
      </c>
      <c r="AC181">
        <v>1.7508716238939801</v>
      </c>
      <c r="AD181">
        <v>1.8283705411689499</v>
      </c>
      <c r="AE181">
        <v>1.70667341240112</v>
      </c>
      <c r="AF181">
        <v>1.77462760626964</v>
      </c>
      <c r="AG181">
        <v>2.3133662352895601</v>
      </c>
      <c r="AH181">
        <v>2.2267025932421798</v>
      </c>
      <c r="AI181">
        <v>2.4829670274385598</v>
      </c>
      <c r="AJ181">
        <v>2.6562482182206</v>
      </c>
      <c r="AK181">
        <v>2.3572690871941799</v>
      </c>
      <c r="AL181">
        <v>2.5820256706965701</v>
      </c>
      <c r="AM181">
        <v>2.1714307564196198</v>
      </c>
      <c r="AN181">
        <v>2.14666145505837</v>
      </c>
      <c r="AO181">
        <v>2.93770218162055</v>
      </c>
      <c r="AP181">
        <v>2.37449535467508</v>
      </c>
      <c r="AQ181">
        <v>1.6782579255799901</v>
      </c>
      <c r="AR181">
        <v>1.7658049136327301</v>
      </c>
      <c r="AS181">
        <v>2.32850247285797</v>
      </c>
      <c r="AT181">
        <v>2.4262256612852902</v>
      </c>
      <c r="AU181">
        <v>2.39705350032578</v>
      </c>
      <c r="AV181">
        <v>2.4931827505489998</v>
      </c>
      <c r="AW181">
        <v>2.41745358865662</v>
      </c>
      <c r="AX181">
        <v>2.6225259464990498</v>
      </c>
      <c r="AY181">
        <v>2.4820753192177101</v>
      </c>
      <c r="AZ181">
        <v>2.64399547438176</v>
      </c>
      <c r="BA181">
        <v>2.3977513268092099</v>
      </c>
      <c r="BB181">
        <v>2.58051354419118</v>
      </c>
      <c r="BC181">
        <v>2.1111079979266099</v>
      </c>
      <c r="BD181">
        <v>2.19788178927165</v>
      </c>
      <c r="BE181">
        <v>2.0736505573692798</v>
      </c>
      <c r="BF181">
        <v>2.21521728098516</v>
      </c>
      <c r="BG181">
        <v>2.46459766693759</v>
      </c>
      <c r="BH181">
        <v>2.6005288885327298</v>
      </c>
      <c r="BI181">
        <v>2.3919840853338501</v>
      </c>
      <c r="BJ181">
        <v>2.5406836960103401</v>
      </c>
      <c r="BK181">
        <v>2.39814765244392</v>
      </c>
      <c r="BL181">
        <v>2.5815487981155298</v>
      </c>
      <c r="BM181">
        <v>2.4115841569618</v>
      </c>
      <c r="BN181">
        <v>2.5423905540951299</v>
      </c>
      <c r="BO181">
        <v>2.4398464853218398</v>
      </c>
      <c r="BP181">
        <v>2.6246566119041201</v>
      </c>
      <c r="BQ181">
        <v>2.3935318241999499</v>
      </c>
      <c r="BR181">
        <v>2.5774857105951399</v>
      </c>
      <c r="BS181">
        <v>1.73422865013774</v>
      </c>
      <c r="BT181">
        <v>1.82250344352617</v>
      </c>
      <c r="BU181">
        <v>2.4097329247729</v>
      </c>
      <c r="BV181">
        <v>2.61238735880187</v>
      </c>
      <c r="BW181">
        <v>2.10639630157609</v>
      </c>
      <c r="BX181">
        <v>2.1969783770100801</v>
      </c>
      <c r="BY181">
        <v>1.7191703749168801</v>
      </c>
      <c r="BZ181">
        <v>1.7911871515523501</v>
      </c>
      <c r="CA181">
        <v>1.7133542240369699</v>
      </c>
      <c r="CB181">
        <v>1.8008419586617199</v>
      </c>
      <c r="CC181">
        <v>2.4164642988172398</v>
      </c>
      <c r="CD181">
        <v>2.5515470221352499</v>
      </c>
      <c r="CE181">
        <v>2.1064108961209298</v>
      </c>
      <c r="CF181">
        <v>2.2181811461625101</v>
      </c>
      <c r="CG181">
        <v>2.4501851588092798</v>
      </c>
      <c r="CH181">
        <v>2.59098893794806</v>
      </c>
      <c r="CI181">
        <v>2.4536809460694098</v>
      </c>
      <c r="CJ181">
        <v>2.5864420738376799</v>
      </c>
      <c r="CK181">
        <v>2.4203286071139498</v>
      </c>
      <c r="CL181">
        <v>2.56168126751809</v>
      </c>
      <c r="CM181">
        <v>2.450041728075</v>
      </c>
      <c r="CN181">
        <v>2.6250510503045201</v>
      </c>
      <c r="CO181">
        <v>2.53745364098691</v>
      </c>
      <c r="CP181">
        <v>2.7313175953274502</v>
      </c>
      <c r="CQ181">
        <v>1.71330598559798</v>
      </c>
      <c r="CR181">
        <v>1.7940410724037601</v>
      </c>
      <c r="CS181">
        <v>1.7056197245668501</v>
      </c>
      <c r="CT181">
        <v>1.7856063971568099</v>
      </c>
      <c r="CU181">
        <v>1.70917592051431</v>
      </c>
      <c r="CV181">
        <v>1.8005113968439499</v>
      </c>
      <c r="CW181">
        <v>1.69753777648965</v>
      </c>
      <c r="CX181">
        <v>1.78534259027494</v>
      </c>
      <c r="CY181">
        <v>1.75562795736613</v>
      </c>
      <c r="CZ181">
        <v>1.8587474309748699</v>
      </c>
      <c r="DA181">
        <v>2.4034104220355399</v>
      </c>
      <c r="DB181">
        <v>2.6016098262993999</v>
      </c>
      <c r="DC181">
        <v>2.4995432027279101</v>
      </c>
      <c r="DD181">
        <v>2.6426944605288498</v>
      </c>
      <c r="DE181">
        <v>2.3963059328657201</v>
      </c>
      <c r="DF181">
        <v>2.5073752732956698</v>
      </c>
      <c r="DG181">
        <v>1.69757440869138</v>
      </c>
      <c r="DH181">
        <v>1.79590579300111</v>
      </c>
      <c r="DI181">
        <v>1.7396493296007001</v>
      </c>
      <c r="DJ181">
        <v>1.8276116104317</v>
      </c>
      <c r="DK181">
        <v>2.4720770546741302</v>
      </c>
      <c r="DL181">
        <v>2.5782615828079898</v>
      </c>
      <c r="DM181">
        <v>2.4261588761741102</v>
      </c>
      <c r="DN181">
        <v>2.5927932171455401</v>
      </c>
      <c r="DO181">
        <v>2.4445848684774201</v>
      </c>
      <c r="DP181">
        <v>2.4964441778767799</v>
      </c>
      <c r="DQ181">
        <v>2.4018491441062202</v>
      </c>
      <c r="DR181">
        <v>2.6074408849897299</v>
      </c>
      <c r="DS181">
        <v>2.4232519480519401</v>
      </c>
      <c r="DT181">
        <v>2.6095792207792199</v>
      </c>
      <c r="DU181">
        <v>2.4136434173551899</v>
      </c>
      <c r="DV181">
        <v>2.6275846160298602</v>
      </c>
      <c r="DW181">
        <v>2.43777666936841</v>
      </c>
      <c r="DX181">
        <v>2.5681983498555598</v>
      </c>
      <c r="DY181">
        <v>1.75778427046687</v>
      </c>
      <c r="DZ181">
        <v>1.8177747301890099</v>
      </c>
      <c r="EA181">
        <v>2.6232757885156799</v>
      </c>
      <c r="EB181">
        <v>2.8184351980887898</v>
      </c>
      <c r="EC181">
        <v>2.5018133031465499</v>
      </c>
      <c r="ED181">
        <v>2.7245561075823299</v>
      </c>
    </row>
    <row r="182" spans="1:134" x14ac:dyDescent="0.45">
      <c r="A182" t="s">
        <v>85</v>
      </c>
      <c r="B182" t="s">
        <v>152</v>
      </c>
      <c r="C182" t="s">
        <v>140</v>
      </c>
      <c r="D182">
        <v>45</v>
      </c>
      <c r="E182" s="1" cm="1">
        <f t="array" ref="E182">SUMPRODUCT($G182:$FZZ182,$G$2:$FZZ$2)/SUMPRODUCT(--($G182:$FZZ182&lt;&gt;""),$G$2:$FZZ$2)</f>
        <v>1.9830443173544257</v>
      </c>
      <c r="F182" s="1" cm="1">
        <f t="array" ref="F182">SUMPRODUCT($G182:$FZZ182,$F$2:$FZY$2)/SUMPRODUCT(--($G182:$FZZ182&lt;&gt;""),$F$2:$FZY$2)</f>
        <v>2.0416656433867271</v>
      </c>
      <c r="G182">
        <v>1.66805630668311</v>
      </c>
      <c r="H182">
        <v>1.74715684710587</v>
      </c>
      <c r="I182">
        <v>2.3052530951992298</v>
      </c>
      <c r="J182">
        <v>2.4652066963557</v>
      </c>
      <c r="K182">
        <v>1.9790380932113201</v>
      </c>
      <c r="L182">
        <v>2.12750703459364</v>
      </c>
      <c r="M182">
        <v>1.9244308954239799</v>
      </c>
      <c r="N182">
        <v>2.04139019760109</v>
      </c>
      <c r="O182">
        <v>1.6585542168674601</v>
      </c>
      <c r="P182">
        <v>1.74835023261362</v>
      </c>
      <c r="Q182">
        <v>1.67486030465494</v>
      </c>
      <c r="R182">
        <v>1.74964173171465</v>
      </c>
      <c r="S182">
        <v>1.67781735884976</v>
      </c>
      <c r="T182">
        <v>1.7768356025671801</v>
      </c>
      <c r="U182">
        <v>1.3838004898512399</v>
      </c>
      <c r="V182">
        <v>1.4377284811861399</v>
      </c>
      <c r="W182">
        <v>1.6871460994899099</v>
      </c>
      <c r="X182">
        <v>1.7622432027703601</v>
      </c>
      <c r="Y182">
        <v>1.6685046559207599</v>
      </c>
      <c r="Z182">
        <v>1.74637421365609</v>
      </c>
      <c r="AA182">
        <v>1.64569755796933</v>
      </c>
      <c r="AB182">
        <v>1.72625632334437</v>
      </c>
      <c r="AC182">
        <v>1.6777181237282499</v>
      </c>
      <c r="AD182">
        <v>1.7616190307977799</v>
      </c>
      <c r="AE182">
        <v>1.68148976950992</v>
      </c>
      <c r="AF182">
        <v>1.7463227639349601</v>
      </c>
      <c r="AG182">
        <v>2.2797293334587398</v>
      </c>
      <c r="AH182">
        <v>2.19081105904093</v>
      </c>
      <c r="AI182">
        <v>2.3638821157980501</v>
      </c>
      <c r="AJ182">
        <v>2.5402623450061501</v>
      </c>
      <c r="AK182">
        <v>2.2366768503769201</v>
      </c>
      <c r="AL182">
        <v>2.45820886128043</v>
      </c>
      <c r="AM182">
        <v>2.05963326139047</v>
      </c>
      <c r="AN182">
        <v>2.0297911391329402</v>
      </c>
      <c r="AO182">
        <v>2.6172815144535502</v>
      </c>
      <c r="AP182">
        <v>2.1994190108951601</v>
      </c>
      <c r="AQ182">
        <v>1.64617516378194</v>
      </c>
      <c r="AR182">
        <v>1.72888460746433</v>
      </c>
      <c r="AS182">
        <v>2.22711678127459</v>
      </c>
      <c r="AT182">
        <v>2.3554885565341301</v>
      </c>
      <c r="AU182">
        <v>2.3836603199884099</v>
      </c>
      <c r="AV182">
        <v>2.4494075629238101</v>
      </c>
      <c r="AW182">
        <v>2.3654436485893799</v>
      </c>
      <c r="AX182">
        <v>2.5582224820932602</v>
      </c>
      <c r="AY182">
        <v>2.3439793114595102</v>
      </c>
      <c r="AZ182">
        <v>2.54079521577501</v>
      </c>
      <c r="BA182">
        <v>2.3379912261864502</v>
      </c>
      <c r="BB182">
        <v>2.5257078872288798</v>
      </c>
      <c r="BC182">
        <v>2.0145837127526902</v>
      </c>
      <c r="BD182">
        <v>2.10511200459506</v>
      </c>
      <c r="BE182">
        <v>2.0143275200027002</v>
      </c>
      <c r="BF182">
        <v>2.16250824635891</v>
      </c>
      <c r="BG182">
        <v>2.3641202935216801</v>
      </c>
      <c r="BH182">
        <v>2.5445605760534802</v>
      </c>
      <c r="BI182">
        <v>2.33712486422495</v>
      </c>
      <c r="BJ182">
        <v>2.48454300255074</v>
      </c>
      <c r="BK182">
        <v>2.3176829594732</v>
      </c>
      <c r="BL182">
        <v>2.4981931580919698</v>
      </c>
      <c r="BM182">
        <v>2.3424581087630099</v>
      </c>
      <c r="BN182">
        <v>2.4785367071505102</v>
      </c>
      <c r="BO182">
        <v>2.3372205763533498</v>
      </c>
      <c r="BP182">
        <v>2.5478184756261699</v>
      </c>
      <c r="BQ182">
        <v>2.3402170051990798</v>
      </c>
      <c r="BR182">
        <v>2.4993218587528601</v>
      </c>
      <c r="BS182">
        <v>1.6803891184573001</v>
      </c>
      <c r="BT182">
        <v>1.74900137741046</v>
      </c>
      <c r="BU182">
        <v>2.3261653944481702</v>
      </c>
      <c r="BV182">
        <v>2.49308287853788</v>
      </c>
      <c r="BW182">
        <v>2.0185987023541401</v>
      </c>
      <c r="BX182">
        <v>2.1030655884037799</v>
      </c>
      <c r="BY182">
        <v>1.6477162293488801</v>
      </c>
      <c r="BZ182">
        <v>1.7288118254820699</v>
      </c>
      <c r="CA182">
        <v>1.66601778875067</v>
      </c>
      <c r="CB182">
        <v>1.75322065014401</v>
      </c>
      <c r="CC182">
        <v>2.3660965425671301</v>
      </c>
      <c r="CD182">
        <v>2.47759394818218</v>
      </c>
      <c r="CE182">
        <v>2.01624438653878</v>
      </c>
      <c r="CF182">
        <v>2.1459037903568499</v>
      </c>
      <c r="CG182">
        <v>2.3129896026207</v>
      </c>
      <c r="CH182">
        <v>2.4765702891325998</v>
      </c>
      <c r="CI182">
        <v>2.3109083656110401</v>
      </c>
      <c r="CJ182">
        <v>2.45483908327006</v>
      </c>
      <c r="CK182">
        <v>2.3433721516612098</v>
      </c>
      <c r="CL182">
        <v>2.4501753274929898</v>
      </c>
      <c r="CM182">
        <v>2.40003906458085</v>
      </c>
      <c r="CN182">
        <v>2.5355931601470201</v>
      </c>
      <c r="CO182">
        <v>2.4231939416820198</v>
      </c>
      <c r="CP182">
        <v>2.6135934619911598</v>
      </c>
      <c r="CQ182">
        <v>1.66839812545244</v>
      </c>
      <c r="CR182">
        <v>1.7471773835075299</v>
      </c>
      <c r="CS182">
        <v>1.6451799200355399</v>
      </c>
      <c r="CT182">
        <v>1.7271101732563301</v>
      </c>
      <c r="CU182">
        <v>1.6643921683226099</v>
      </c>
      <c r="CV182">
        <v>1.7508912916423101</v>
      </c>
      <c r="CW182">
        <v>1.65183711647147</v>
      </c>
      <c r="CX182">
        <v>1.7417365987326501</v>
      </c>
      <c r="CY182">
        <v>1.6739927031720401</v>
      </c>
      <c r="CZ182">
        <v>1.76574473847722</v>
      </c>
      <c r="DA182">
        <v>2.33782924461996</v>
      </c>
      <c r="DB182">
        <v>2.5093543960641198</v>
      </c>
      <c r="DC182">
        <v>2.3954320272791598</v>
      </c>
      <c r="DD182">
        <v>2.5169014990670999</v>
      </c>
      <c r="DE182">
        <v>2.3393615021616299</v>
      </c>
      <c r="DF182">
        <v>2.4368377835597101</v>
      </c>
      <c r="DG182">
        <v>1.6535139009393001</v>
      </c>
      <c r="DH182">
        <v>1.7399751027952699</v>
      </c>
      <c r="DI182">
        <v>1.6919187610990001</v>
      </c>
      <c r="DJ182">
        <v>1.7749024838506999</v>
      </c>
      <c r="DK182">
        <v>2.4301984954653002</v>
      </c>
      <c r="DL182">
        <v>2.50265988610531</v>
      </c>
      <c r="DM182">
        <v>2.3233354575932998</v>
      </c>
      <c r="DN182">
        <v>2.4693413870494001</v>
      </c>
      <c r="DO182">
        <v>2.3415088681346901</v>
      </c>
      <c r="DP182">
        <v>2.4315718447433801</v>
      </c>
      <c r="DQ182">
        <v>2.3178548746806</v>
      </c>
      <c r="DR182">
        <v>2.4628177293337399</v>
      </c>
      <c r="DS182">
        <v>2.35405714285714</v>
      </c>
      <c r="DT182">
        <v>2.51842077922077</v>
      </c>
      <c r="DU182">
        <v>2.3501761523298201</v>
      </c>
      <c r="DV182">
        <v>2.5540200478127701</v>
      </c>
      <c r="DW182">
        <v>2.3785980007066101</v>
      </c>
      <c r="DX182">
        <v>2.49588503023879</v>
      </c>
      <c r="DY182">
        <v>1.70816886291813</v>
      </c>
      <c r="DZ182">
        <v>1.7678015622204899</v>
      </c>
      <c r="EA182">
        <v>2.5149455362475401</v>
      </c>
      <c r="EB182">
        <v>2.7069906999232098</v>
      </c>
      <c r="EC182">
        <v>2.4273420958849501</v>
      </c>
      <c r="ED182">
        <v>2.6196675261513902</v>
      </c>
    </row>
    <row r="183" spans="1:134" x14ac:dyDescent="0.45">
      <c r="A183" t="s">
        <v>85</v>
      </c>
      <c r="B183" t="s">
        <v>152</v>
      </c>
      <c r="C183" t="s">
        <v>140</v>
      </c>
      <c r="D183">
        <v>50</v>
      </c>
      <c r="E183" s="1" cm="1">
        <f t="array" ref="E183">SUMPRODUCT($G183:$FZZ183,$G$2:$FZZ$2)/SUMPRODUCT(--($G183:$FZZ183&lt;&gt;""),$G$2:$FZZ$2)</f>
        <v>1.9178450290977784</v>
      </c>
      <c r="F183" s="1" cm="1">
        <f t="array" ref="F183">SUMPRODUCT($G183:$FZZ183,$F$2:$FZY$2)/SUMPRODUCT(--($G183:$FZZ183&lt;&gt;""),$F$2:$FZY$2)</f>
        <v>1.9762634465114852</v>
      </c>
      <c r="G183">
        <v>1.5970115282408801</v>
      </c>
      <c r="H183">
        <v>1.6759603300897501</v>
      </c>
      <c r="I183">
        <v>2.2331328157180899</v>
      </c>
      <c r="J183">
        <v>2.4081640980204702</v>
      </c>
      <c r="K183">
        <v>1.9339623087654501</v>
      </c>
      <c r="L183">
        <v>2.0655576836679099</v>
      </c>
      <c r="M183">
        <v>1.8643881989839399</v>
      </c>
      <c r="N183">
        <v>1.9893533201353299</v>
      </c>
      <c r="O183">
        <v>1.63261839436955</v>
      </c>
      <c r="P183">
        <v>1.7167505666229199</v>
      </c>
      <c r="Q183">
        <v>1.6166431725974499</v>
      </c>
      <c r="R183">
        <v>1.69574334323858</v>
      </c>
      <c r="S183">
        <v>1.6171029083588899</v>
      </c>
      <c r="T183">
        <v>1.7123451663740501</v>
      </c>
      <c r="U183">
        <v>1.3643084554782701</v>
      </c>
      <c r="V183">
        <v>1.41831096239535</v>
      </c>
      <c r="W183">
        <v>1.61680617951237</v>
      </c>
      <c r="X183">
        <v>1.6846556343301</v>
      </c>
      <c r="Y183">
        <v>1.6464941968297599</v>
      </c>
      <c r="Z183">
        <v>1.7142058165548</v>
      </c>
      <c r="AA183">
        <v>1.6152736050124501</v>
      </c>
      <c r="AB183">
        <v>1.69868782579667</v>
      </c>
      <c r="AC183">
        <v>1.6240077036793199</v>
      </c>
      <c r="AD183">
        <v>1.69708861892675</v>
      </c>
      <c r="AE183">
        <v>1.60086786468316</v>
      </c>
      <c r="AF183">
        <v>1.6687306019595001</v>
      </c>
      <c r="AG183">
        <v>2.19849064120084</v>
      </c>
      <c r="AH183">
        <v>2.09683023586497</v>
      </c>
      <c r="AI183">
        <v>2.30703622588099</v>
      </c>
      <c r="AJ183">
        <v>2.46797492596182</v>
      </c>
      <c r="AK183">
        <v>2.13808530108115</v>
      </c>
      <c r="AL183">
        <v>2.3416013440560799</v>
      </c>
      <c r="AM183">
        <v>1.9429158948387999</v>
      </c>
      <c r="AN183">
        <v>1.9747251159865999</v>
      </c>
      <c r="AO183">
        <v>2.5755965166532899</v>
      </c>
      <c r="AP183">
        <v>2.1342744752982501</v>
      </c>
      <c r="AQ183">
        <v>1.58570585915276</v>
      </c>
      <c r="AR183">
        <v>1.6736961142581901</v>
      </c>
      <c r="AS183">
        <v>2.16093924046872</v>
      </c>
      <c r="AT183">
        <v>2.28394647339264</v>
      </c>
      <c r="AU183">
        <v>2.29005284876565</v>
      </c>
      <c r="AV183">
        <v>2.3833345399261501</v>
      </c>
      <c r="AW183">
        <v>2.2688495833942399</v>
      </c>
      <c r="AX183">
        <v>2.43300687034059</v>
      </c>
      <c r="AY183">
        <v>2.31010182641021</v>
      </c>
      <c r="AZ183">
        <v>2.4600775820268299</v>
      </c>
      <c r="BA183">
        <v>2.2390710801607501</v>
      </c>
      <c r="BB183">
        <v>2.4076448752952699</v>
      </c>
      <c r="BC183">
        <v>1.9507011669772001</v>
      </c>
      <c r="BD183">
        <v>2.0276964458329201</v>
      </c>
      <c r="BE183">
        <v>1.96112793274354</v>
      </c>
      <c r="BF183">
        <v>2.0776426408647199</v>
      </c>
      <c r="BG183">
        <v>2.20647258823394</v>
      </c>
      <c r="BH183">
        <v>2.4109074674023701</v>
      </c>
      <c r="BI183">
        <v>2.2269182420640199</v>
      </c>
      <c r="BJ183">
        <v>2.3646826220144699</v>
      </c>
      <c r="BK183">
        <v>2.2322929493013501</v>
      </c>
      <c r="BL183">
        <v>2.3780448632153699</v>
      </c>
      <c r="BM183">
        <v>2.25479858428913</v>
      </c>
      <c r="BN183">
        <v>2.3748990351431098</v>
      </c>
      <c r="BO183">
        <v>2.2288042014543401</v>
      </c>
      <c r="BP183">
        <v>2.4295179100457802</v>
      </c>
      <c r="BQ183">
        <v>2.2213888978590099</v>
      </c>
      <c r="BR183">
        <v>2.4252672199438101</v>
      </c>
      <c r="BS183">
        <v>1.60686983471074</v>
      </c>
      <c r="BT183">
        <v>1.68911845730027</v>
      </c>
      <c r="BU183">
        <v>2.2721520134897402</v>
      </c>
      <c r="BV183">
        <v>2.4391057603394102</v>
      </c>
      <c r="BW183">
        <v>1.9779773245047201</v>
      </c>
      <c r="BX183">
        <v>2.0620445249736798</v>
      </c>
      <c r="BY183">
        <v>1.59507186333179</v>
      </c>
      <c r="BZ183">
        <v>1.6821134468825101</v>
      </c>
      <c r="CA183">
        <v>1.6023327952394499</v>
      </c>
      <c r="CB183">
        <v>1.6706865444876999</v>
      </c>
      <c r="CC183">
        <v>2.2708992120756801</v>
      </c>
      <c r="CD183">
        <v>2.4065409947762801</v>
      </c>
      <c r="CE183">
        <v>1.9468684740625699</v>
      </c>
      <c r="CF183">
        <v>2.0646079355398999</v>
      </c>
      <c r="CG183">
        <v>2.2455609362389</v>
      </c>
      <c r="CH183">
        <v>2.4128922755542801</v>
      </c>
      <c r="CI183">
        <v>2.2696658130766498</v>
      </c>
      <c r="CJ183">
        <v>2.3962116045347499</v>
      </c>
      <c r="CK183">
        <v>2.2663101478849201</v>
      </c>
      <c r="CL183">
        <v>2.3886875652347199</v>
      </c>
      <c r="CM183">
        <v>2.2929310865280401</v>
      </c>
      <c r="CN183">
        <v>2.4604471118845099</v>
      </c>
      <c r="CO183">
        <v>2.31234315663239</v>
      </c>
      <c r="CP183">
        <v>2.5002553909702598</v>
      </c>
      <c r="CQ183">
        <v>1.61466363555544</v>
      </c>
      <c r="CR183">
        <v>1.68669909447668</v>
      </c>
      <c r="CS183">
        <v>1.6150044424700101</v>
      </c>
      <c r="CT183">
        <v>1.69871168369613</v>
      </c>
      <c r="CU183">
        <v>1.6097457627118601</v>
      </c>
      <c r="CV183">
        <v>1.6849941554646399</v>
      </c>
      <c r="CW183">
        <v>1.60802034068004</v>
      </c>
      <c r="CX183">
        <v>1.6814127814299</v>
      </c>
      <c r="CY183">
        <v>1.61842210078544</v>
      </c>
      <c r="CZ183">
        <v>1.71545557378877</v>
      </c>
      <c r="DA183">
        <v>2.23096489172997</v>
      </c>
      <c r="DB183">
        <v>2.41656347267311</v>
      </c>
      <c r="DC183">
        <v>2.3299363057324798</v>
      </c>
      <c r="DD183">
        <v>2.4639258830341602</v>
      </c>
      <c r="DE183">
        <v>2.2891740287492199</v>
      </c>
      <c r="DF183">
        <v>2.3788347958567799</v>
      </c>
      <c r="DG183">
        <v>1.5927546619387101</v>
      </c>
      <c r="DH183">
        <v>1.66767261433223</v>
      </c>
      <c r="DI183">
        <v>1.65930998115592</v>
      </c>
      <c r="DJ183">
        <v>1.7389436461346299</v>
      </c>
      <c r="DK183">
        <v>2.2300625717700502</v>
      </c>
      <c r="DL183">
        <v>2.39488176982025</v>
      </c>
      <c r="DM183">
        <v>2.2516139757834299</v>
      </c>
      <c r="DN183">
        <v>2.4219334460114701</v>
      </c>
      <c r="DO183">
        <v>2.24796504155599</v>
      </c>
      <c r="DP183">
        <v>2.3556893153971301</v>
      </c>
      <c r="DQ183">
        <v>2.2956119751281201</v>
      </c>
      <c r="DR183">
        <v>2.4512088853442</v>
      </c>
      <c r="DS183">
        <v>2.2542129870129801</v>
      </c>
      <c r="DT183">
        <v>2.4493922077921999</v>
      </c>
      <c r="DU183">
        <v>2.2341987166044501</v>
      </c>
      <c r="DV183">
        <v>2.4301786687916702</v>
      </c>
      <c r="DW183">
        <v>2.24865432175738</v>
      </c>
      <c r="DX183">
        <v>2.3757403828168799</v>
      </c>
      <c r="DY183">
        <v>1.6347564247808699</v>
      </c>
      <c r="DZ183">
        <v>1.68895712837636</v>
      </c>
      <c r="EA183">
        <v>2.4251158954523402</v>
      </c>
      <c r="EB183">
        <v>2.60852933648076</v>
      </c>
      <c r="EC183">
        <v>2.3781942435486201</v>
      </c>
      <c r="ED183">
        <v>2.5772488103473501</v>
      </c>
    </row>
    <row r="184" spans="1:134" x14ac:dyDescent="0.45">
      <c r="A184" t="s">
        <v>85</v>
      </c>
      <c r="B184" t="s">
        <v>67</v>
      </c>
      <c r="C184" t="s">
        <v>68</v>
      </c>
      <c r="D184">
        <v>30</v>
      </c>
      <c r="E184" s="1" cm="1">
        <f t="array" ref="E184">SUMPRODUCT($G184:$FZZ184,$G$2:$FZZ$2)/SUMPRODUCT(--($G184:$FZZ184&lt;&gt;""),$G$2:$FZZ$2)</f>
        <v>1.84595120394704</v>
      </c>
      <c r="F184" s="1" cm="1">
        <f t="array" ref="F184">SUMPRODUCT($G184:$FZZ184,$F$2:$FZY$2)/SUMPRODUCT(--($G184:$FZZ184&lt;&gt;""),$F$2:$FZY$2)</f>
        <v>1.8909261553215237</v>
      </c>
      <c r="G184">
        <v>1.81053299146762</v>
      </c>
      <c r="H184">
        <v>1.8929270370903499</v>
      </c>
      <c r="I184">
        <v>1.80748754536905</v>
      </c>
      <c r="J184">
        <v>1.89714340118289</v>
      </c>
      <c r="K184">
        <v>1.8136766687947701</v>
      </c>
      <c r="L184">
        <v>1.9125274881180301</v>
      </c>
      <c r="M184">
        <v>1.8038735148704399</v>
      </c>
      <c r="N184">
        <v>1.8938254742814</v>
      </c>
      <c r="O184">
        <v>1.7983895979959399</v>
      </c>
      <c r="P184">
        <v>1.9095025647143</v>
      </c>
      <c r="Q184">
        <v>1.7623871015607599</v>
      </c>
      <c r="R184">
        <v>1.85855529046088</v>
      </c>
      <c r="S184">
        <v>1.8171791565589199</v>
      </c>
      <c r="T184">
        <v>1.92851367003955</v>
      </c>
      <c r="U184">
        <v>1.955097265012</v>
      </c>
      <c r="V184">
        <v>2.0231991845866202</v>
      </c>
      <c r="W184">
        <v>1.82336562309888</v>
      </c>
      <c r="X184">
        <v>1.89483451495156</v>
      </c>
      <c r="Y184">
        <v>1.8565890361192301</v>
      </c>
      <c r="Z184">
        <v>1.90713493565842</v>
      </c>
      <c r="AA184">
        <v>1.7605911203553899</v>
      </c>
      <c r="AB184">
        <v>1.8560408802608901</v>
      </c>
      <c r="AC184">
        <v>1.80892262205758</v>
      </c>
      <c r="AD184">
        <v>1.92347855962488</v>
      </c>
      <c r="AE184">
        <v>1.80049230888977</v>
      </c>
      <c r="AF184">
        <v>1.88305036923166</v>
      </c>
      <c r="AG184">
        <v>1.9196437957496699</v>
      </c>
      <c r="AH184">
        <v>1.92595676638688</v>
      </c>
      <c r="AI184">
        <v>1.819467595931</v>
      </c>
      <c r="AJ184">
        <v>1.92516358831085</v>
      </c>
      <c r="AK184">
        <v>1.8914587559734399</v>
      </c>
      <c r="AL184">
        <v>1.9676525982986199</v>
      </c>
      <c r="AM184">
        <v>1.85008412215556</v>
      </c>
      <c r="AN184">
        <v>1.84271706065292</v>
      </c>
      <c r="AO184">
        <v>2.0829268134882599</v>
      </c>
      <c r="AP184">
        <v>1.8252633213426099</v>
      </c>
      <c r="AQ184">
        <v>1.85213728015524</v>
      </c>
      <c r="AR184">
        <v>1.8562593147161099</v>
      </c>
      <c r="AS184">
        <v>1.78974023852311</v>
      </c>
      <c r="AT184">
        <v>1.8273484724718101</v>
      </c>
      <c r="AU184">
        <v>1.84492869036414</v>
      </c>
      <c r="AV184">
        <v>1.8718960399623501</v>
      </c>
      <c r="AW184">
        <v>1.84329776348487</v>
      </c>
      <c r="AX184">
        <v>1.9305949422599</v>
      </c>
      <c r="AY184">
        <v>1.8120737029254801</v>
      </c>
      <c r="AZ184">
        <v>1.90494585421044</v>
      </c>
      <c r="BA184">
        <v>1.8041997729852399</v>
      </c>
      <c r="BB184">
        <v>1.91328956652452</v>
      </c>
      <c r="BC184">
        <v>1.7856292290665501</v>
      </c>
      <c r="BD184">
        <v>1.82656449195163</v>
      </c>
      <c r="BE184">
        <v>1.76321531877463</v>
      </c>
      <c r="BF184">
        <v>1.87225332814588</v>
      </c>
      <c r="BG184">
        <v>1.7964923929344101</v>
      </c>
      <c r="BH184">
        <v>1.88105731915332</v>
      </c>
      <c r="BI184">
        <v>1.7568131613312601</v>
      </c>
      <c r="BJ184">
        <v>1.8325420750088399</v>
      </c>
      <c r="BK184">
        <v>1.8866641683173599</v>
      </c>
      <c r="BL184">
        <v>1.94442957331762</v>
      </c>
      <c r="BM184">
        <v>1.80307814312778</v>
      </c>
      <c r="BN184">
        <v>1.86660890253036</v>
      </c>
      <c r="BO184">
        <v>1.8238217075141301</v>
      </c>
      <c r="BP184">
        <v>1.8922165364934</v>
      </c>
      <c r="BQ184">
        <v>1.83904640423676</v>
      </c>
      <c r="BR184">
        <v>1.8832547550618399</v>
      </c>
      <c r="BS184">
        <v>1.7763085399448999</v>
      </c>
      <c r="BT184">
        <v>1.88314393939393</v>
      </c>
      <c r="BU184">
        <v>1.81489674179101</v>
      </c>
      <c r="BV184">
        <v>1.95300346309357</v>
      </c>
      <c r="BW184">
        <v>1.7851423546809799</v>
      </c>
      <c r="BX184">
        <v>1.8388600967239099</v>
      </c>
      <c r="BY184">
        <v>1.81851311953352</v>
      </c>
      <c r="BZ184">
        <v>1.8881259270625499</v>
      </c>
      <c r="CA184">
        <v>1.7447694109454599</v>
      </c>
      <c r="CB184">
        <v>1.8600481119235199</v>
      </c>
      <c r="CC184">
        <v>1.76778070895717</v>
      </c>
      <c r="CD184">
        <v>1.83677213088977</v>
      </c>
      <c r="CE184">
        <v>1.7661658442830399</v>
      </c>
      <c r="CF184">
        <v>1.86518452809964</v>
      </c>
      <c r="CG184">
        <v>1.8485970659450199</v>
      </c>
      <c r="CH184">
        <v>1.9014385415182999</v>
      </c>
      <c r="CI184">
        <v>1.8172202133546</v>
      </c>
      <c r="CJ184">
        <v>1.8631596556472001</v>
      </c>
      <c r="CK184">
        <v>1.78544371342457</v>
      </c>
      <c r="CL184">
        <v>1.8531236439972301</v>
      </c>
      <c r="CM184">
        <v>1.80364721132162</v>
      </c>
      <c r="CN184">
        <v>1.8940994726281499</v>
      </c>
      <c r="CO184">
        <v>1.88036598636434</v>
      </c>
      <c r="CP184">
        <v>1.9660107930444799</v>
      </c>
      <c r="CQ184">
        <v>1.7591028588120201</v>
      </c>
      <c r="CR184">
        <v>1.8291951891692799</v>
      </c>
      <c r="CS184">
        <v>1.75189915593069</v>
      </c>
      <c r="CT184">
        <v>1.8415926254997701</v>
      </c>
      <c r="CU184">
        <v>1.77897428404441</v>
      </c>
      <c r="CV184">
        <v>1.8706896551724099</v>
      </c>
      <c r="CW184">
        <v>1.77057451881908</v>
      </c>
      <c r="CX184">
        <v>1.86861554270357</v>
      </c>
      <c r="CY184">
        <v>1.8143929134736401</v>
      </c>
      <c r="CZ184">
        <v>1.9054758073509901</v>
      </c>
      <c r="DA184">
        <v>1.78796144449278</v>
      </c>
      <c r="DB184">
        <v>1.90086682954583</v>
      </c>
      <c r="DC184">
        <v>1.8025992408158</v>
      </c>
      <c r="DD184">
        <v>1.90623431769928</v>
      </c>
      <c r="DE184">
        <v>1.78574608482306</v>
      </c>
      <c r="DF184">
        <v>1.8518119132181099</v>
      </c>
      <c r="DG184">
        <v>1.7379757818099499</v>
      </c>
      <c r="DH184">
        <v>1.8375017289725499</v>
      </c>
      <c r="DI184">
        <v>1.80244740331748</v>
      </c>
      <c r="DJ184">
        <v>1.89296100129504</v>
      </c>
      <c r="DK184">
        <v>1.7990204119894</v>
      </c>
      <c r="DL184">
        <v>1.88106676665651</v>
      </c>
      <c r="DM184">
        <v>1.7659804383364199</v>
      </c>
      <c r="DN184">
        <v>1.8464991272062199</v>
      </c>
      <c r="DO184">
        <v>1.83933467569188</v>
      </c>
      <c r="DP184">
        <v>1.86193342472795</v>
      </c>
      <c r="DQ184">
        <v>1.84784438832026</v>
      </c>
      <c r="DR184">
        <v>1.91082162848745</v>
      </c>
      <c r="DS184">
        <v>1.83478441558441</v>
      </c>
      <c r="DT184">
        <v>1.92735584415584</v>
      </c>
      <c r="DU184">
        <v>1.8478484251142799</v>
      </c>
      <c r="DV184">
        <v>1.92781948580296</v>
      </c>
      <c r="DW184">
        <v>1.78866097221356</v>
      </c>
      <c r="DX184">
        <v>1.87866034873329</v>
      </c>
      <c r="DY184">
        <v>1.8515294257945201</v>
      </c>
      <c r="DZ184">
        <v>1.90542603303321</v>
      </c>
      <c r="EA184">
        <v>1.85931856318079</v>
      </c>
      <c r="EB184">
        <v>1.9790250561701801</v>
      </c>
      <c r="EC184">
        <v>1.8579439448252699</v>
      </c>
      <c r="ED184">
        <v>2.0044022388528999</v>
      </c>
    </row>
    <row r="185" spans="1:134" x14ac:dyDescent="0.45">
      <c r="A185" t="s">
        <v>85</v>
      </c>
      <c r="B185" t="s">
        <v>67</v>
      </c>
      <c r="C185" t="s">
        <v>68</v>
      </c>
      <c r="D185">
        <v>35</v>
      </c>
      <c r="E185" s="1" cm="1">
        <f t="array" ref="E185">SUMPRODUCT($G185:$FZZ185,$G$2:$FZZ$2)/SUMPRODUCT(--($G185:$FZZ185&lt;&gt;""),$G$2:$FZZ$2)</f>
        <v>1.7427753094096829</v>
      </c>
      <c r="F185" s="1" cm="1">
        <f t="array" ref="F185">SUMPRODUCT($G185:$FZZ185,$F$2:$FZY$2)/SUMPRODUCT(--($G185:$FZZ185&lt;&gt;""),$F$2:$FZY$2)</f>
        <v>1.8046424808653414</v>
      </c>
      <c r="G185">
        <v>1.6965286883172901</v>
      </c>
      <c r="H185">
        <v>1.78254500605008</v>
      </c>
      <c r="I185">
        <v>1.69419703575897</v>
      </c>
      <c r="J185">
        <v>1.78414434159497</v>
      </c>
      <c r="K185">
        <v>1.7312312312312299</v>
      </c>
      <c r="L185">
        <v>1.82990470785746</v>
      </c>
      <c r="M185">
        <v>1.72261691153588</v>
      </c>
      <c r="N185">
        <v>1.8071112178889901</v>
      </c>
      <c r="O185">
        <v>1.7124275319098099</v>
      </c>
      <c r="P185">
        <v>1.81416676607419</v>
      </c>
      <c r="Q185">
        <v>1.70048771344784</v>
      </c>
      <c r="R185">
        <v>1.7860699042925801</v>
      </c>
      <c r="S185">
        <v>1.7310259753820301</v>
      </c>
      <c r="T185">
        <v>1.8410953515309101</v>
      </c>
      <c r="U185">
        <v>1.84678265667566</v>
      </c>
      <c r="V185">
        <v>1.9403893084332999</v>
      </c>
      <c r="W185">
        <v>1.7124733843418001</v>
      </c>
      <c r="X185">
        <v>1.7834552973934199</v>
      </c>
      <c r="Y185">
        <v>1.7377220405743801</v>
      </c>
      <c r="Z185">
        <v>1.8270473622822601</v>
      </c>
      <c r="AA185">
        <v>1.6841306524921</v>
      </c>
      <c r="AB185">
        <v>1.78177849677734</v>
      </c>
      <c r="AC185">
        <v>1.7273637883520501</v>
      </c>
      <c r="AD185">
        <v>1.83285628912024</v>
      </c>
      <c r="AE185">
        <v>1.7048170381685299</v>
      </c>
      <c r="AF185">
        <v>1.7997314678783001</v>
      </c>
      <c r="AG185">
        <v>1.8229463480488399</v>
      </c>
      <c r="AH185">
        <v>1.83296908802195</v>
      </c>
      <c r="AI185">
        <v>1.74971575378072</v>
      </c>
      <c r="AJ185">
        <v>1.85616302820326</v>
      </c>
      <c r="AK185">
        <v>1.73175042001752</v>
      </c>
      <c r="AL185">
        <v>1.8714431656975099</v>
      </c>
      <c r="AM185">
        <v>1.7835044100402699</v>
      </c>
      <c r="AN185">
        <v>1.7762775521302401</v>
      </c>
      <c r="AO185">
        <v>1.8211388162832201</v>
      </c>
      <c r="AP185">
        <v>1.6914999611811199</v>
      </c>
      <c r="AQ185">
        <v>1.72808882094454</v>
      </c>
      <c r="AR185">
        <v>1.7742130264668801</v>
      </c>
      <c r="AS185">
        <v>1.75301421336382</v>
      </c>
      <c r="AT185">
        <v>1.7739614739124601</v>
      </c>
      <c r="AU185">
        <v>1.740268828881</v>
      </c>
      <c r="AV185">
        <v>1.7856729168174901</v>
      </c>
      <c r="AW185">
        <v>1.7422891390147599</v>
      </c>
      <c r="AX185">
        <v>1.86469814354626</v>
      </c>
      <c r="AY185">
        <v>1.71965411346371</v>
      </c>
      <c r="AZ185">
        <v>1.8079036689833501</v>
      </c>
      <c r="BA185">
        <v>1.7292082093444101</v>
      </c>
      <c r="BB185">
        <v>1.84802282418627</v>
      </c>
      <c r="BC185">
        <v>1.71042714447822</v>
      </c>
      <c r="BD185">
        <v>1.76105686387133</v>
      </c>
      <c r="BE185">
        <v>1.6950115871914999</v>
      </c>
      <c r="BF185">
        <v>1.8065192753353501</v>
      </c>
      <c r="BG185">
        <v>1.7173995169026799</v>
      </c>
      <c r="BH185">
        <v>1.79945737410277</v>
      </c>
      <c r="BI185">
        <v>1.6648766735418601</v>
      </c>
      <c r="BJ185">
        <v>1.7522608833616</v>
      </c>
      <c r="BK185">
        <v>1.73634830558381</v>
      </c>
      <c r="BL185">
        <v>1.8518791155843399</v>
      </c>
      <c r="BM185">
        <v>1.7133772928201101</v>
      </c>
      <c r="BN185">
        <v>1.78717342458108</v>
      </c>
      <c r="BO185">
        <v>1.7082009157015801</v>
      </c>
      <c r="BP185">
        <v>1.8221115001346599</v>
      </c>
      <c r="BQ185">
        <v>1.77590661026253</v>
      </c>
      <c r="BR185">
        <v>1.8029999677075501</v>
      </c>
      <c r="BS185">
        <v>1.6912534435261699</v>
      </c>
      <c r="BT185">
        <v>1.78119834710743</v>
      </c>
      <c r="BU185">
        <v>1.7474298768879299</v>
      </c>
      <c r="BV185">
        <v>1.8401356227222401</v>
      </c>
      <c r="BW185">
        <v>1.71636978909924</v>
      </c>
      <c r="BX185">
        <v>1.7729519444703401</v>
      </c>
      <c r="BY185">
        <v>1.7112807529026599</v>
      </c>
      <c r="BZ185">
        <v>1.79168584727123</v>
      </c>
      <c r="CA185">
        <v>1.6701326243155099</v>
      </c>
      <c r="CB185">
        <v>1.7591396828411301</v>
      </c>
      <c r="CC185">
        <v>1.6745400863047899</v>
      </c>
      <c r="CD185">
        <v>1.7505022799140399</v>
      </c>
      <c r="CE185">
        <v>1.6951636450998799</v>
      </c>
      <c r="CF185">
        <v>1.7929256528247399</v>
      </c>
      <c r="CG185">
        <v>1.7246356169586401</v>
      </c>
      <c r="CH185">
        <v>1.7997911028818301</v>
      </c>
      <c r="CI185">
        <v>1.72537993334277</v>
      </c>
      <c r="CJ185">
        <v>1.7922173180115999</v>
      </c>
      <c r="CK185">
        <v>1.7117827111846</v>
      </c>
      <c r="CL185">
        <v>1.78042430426063</v>
      </c>
      <c r="CM185">
        <v>1.69930926718397</v>
      </c>
      <c r="CN185">
        <v>1.80622192233251</v>
      </c>
      <c r="CO185">
        <v>1.7818405916187301</v>
      </c>
      <c r="CP185">
        <v>1.88796109174087</v>
      </c>
      <c r="CQ185">
        <v>1.69458591041288</v>
      </c>
      <c r="CR185">
        <v>1.7779245354906701</v>
      </c>
      <c r="CS185">
        <v>1.6748223011994601</v>
      </c>
      <c r="CT185">
        <v>1.7590182141270501</v>
      </c>
      <c r="CU185">
        <v>1.70802162478083</v>
      </c>
      <c r="CV185">
        <v>1.7988603156048999</v>
      </c>
      <c r="CW185">
        <v>1.6542874833678001</v>
      </c>
      <c r="CX185">
        <v>1.7597323040035799</v>
      </c>
      <c r="CY185">
        <v>1.7240827186260199</v>
      </c>
      <c r="CZ185">
        <v>1.8153488297990901</v>
      </c>
      <c r="DA185">
        <v>1.7257605676227401</v>
      </c>
      <c r="DB185">
        <v>1.8258810535827801</v>
      </c>
      <c r="DC185">
        <v>1.7050633725792901</v>
      </c>
      <c r="DD185">
        <v>1.7933346200862099</v>
      </c>
      <c r="DE185">
        <v>1.69780670947062</v>
      </c>
      <c r="DF185">
        <v>1.7843511639180401</v>
      </c>
      <c r="DG185">
        <v>1.67618544645214</v>
      </c>
      <c r="DH185">
        <v>1.77727061249638</v>
      </c>
      <c r="DI185">
        <v>1.7359813265298201</v>
      </c>
      <c r="DJ185">
        <v>1.8156847843788</v>
      </c>
      <c r="DK185">
        <v>1.7289728386960701</v>
      </c>
      <c r="DL185">
        <v>1.8162217899744499</v>
      </c>
      <c r="DM185">
        <v>1.69328918566955</v>
      </c>
      <c r="DN185">
        <v>1.76722728658114</v>
      </c>
      <c r="DO185">
        <v>1.7315247193899399</v>
      </c>
      <c r="DP185">
        <v>1.7810706023476901</v>
      </c>
      <c r="DQ185">
        <v>1.74111982512886</v>
      </c>
      <c r="DR185">
        <v>1.8248482431654001</v>
      </c>
      <c r="DS185">
        <v>1.75256103896103</v>
      </c>
      <c r="DT185">
        <v>1.8255999999999999</v>
      </c>
      <c r="DU185">
        <v>1.7571509457702399</v>
      </c>
      <c r="DV185">
        <v>1.8186994086314601</v>
      </c>
      <c r="DW185">
        <v>1.70201799779703</v>
      </c>
      <c r="DX185">
        <v>1.7716607436041301</v>
      </c>
      <c r="DY185">
        <v>1.7335996660902699</v>
      </c>
      <c r="DZ185">
        <v>1.7887543974718201</v>
      </c>
      <c r="EA185">
        <v>1.7991382497653601</v>
      </c>
      <c r="EB185">
        <v>1.88893944995876</v>
      </c>
      <c r="EC185">
        <v>1.7746263337735499</v>
      </c>
      <c r="ED185">
        <v>1.90023688237637</v>
      </c>
    </row>
    <row r="186" spans="1:134" x14ac:dyDescent="0.45">
      <c r="A186" t="s">
        <v>85</v>
      </c>
      <c r="B186" t="s">
        <v>67</v>
      </c>
      <c r="C186" t="s">
        <v>68</v>
      </c>
      <c r="D186">
        <v>40</v>
      </c>
      <c r="E186" s="1" cm="1">
        <f t="array" ref="E186">SUMPRODUCT($G186:$FZZ186,$G$2:$FZZ$2)/SUMPRODUCT(--($G186:$FZZ186&lt;&gt;""),$G$2:$FZZ$2)</f>
        <v>1.6565264337374606</v>
      </c>
      <c r="F186" s="1" cm="1">
        <f t="array" ref="F186">SUMPRODUCT($G186:$FZZ186,$F$2:$FZY$2)/SUMPRODUCT(--($G186:$FZZ186&lt;&gt;""),$F$2:$FZY$2)</f>
        <v>1.7231705992621327</v>
      </c>
      <c r="G186">
        <v>1.6167005808863799</v>
      </c>
      <c r="H186">
        <v>1.69673878788114</v>
      </c>
      <c r="I186">
        <v>1.61302626158999</v>
      </c>
      <c r="J186">
        <v>1.69402993774627</v>
      </c>
      <c r="K186">
        <v>1.63468113783074</v>
      </c>
      <c r="L186">
        <v>1.7377361613582001</v>
      </c>
      <c r="M186">
        <v>1.6274220108944899</v>
      </c>
      <c r="N186">
        <v>1.7045574713567799</v>
      </c>
      <c r="O186">
        <v>1.6393510676368801</v>
      </c>
      <c r="P186">
        <v>1.7350399618275001</v>
      </c>
      <c r="Q186">
        <v>1.62984540772297</v>
      </c>
      <c r="R186">
        <v>1.7082036603889901</v>
      </c>
      <c r="S186">
        <v>1.6532018173297101</v>
      </c>
      <c r="T186">
        <v>1.75571922207409</v>
      </c>
      <c r="U186">
        <v>1.8039033745800701</v>
      </c>
      <c r="V186">
        <v>1.9084868812656199</v>
      </c>
      <c r="W186">
        <v>1.65233369600823</v>
      </c>
      <c r="X186">
        <v>1.7314655575834099</v>
      </c>
      <c r="Y186">
        <v>1.6577372416298499</v>
      </c>
      <c r="Z186">
        <v>1.7323108472437301</v>
      </c>
      <c r="AA186">
        <v>1.6204118840356401</v>
      </c>
      <c r="AB186">
        <v>1.7084918984156301</v>
      </c>
      <c r="AC186">
        <v>1.6596444790701299</v>
      </c>
      <c r="AD186">
        <v>1.7398653307815699</v>
      </c>
      <c r="AE186">
        <v>1.6349442017493501</v>
      </c>
      <c r="AF186">
        <v>1.71222113036456</v>
      </c>
      <c r="AG186">
        <v>1.7594210436043101</v>
      </c>
      <c r="AH186">
        <v>1.75090876899839</v>
      </c>
      <c r="AI186">
        <v>1.6673229204747799</v>
      </c>
      <c r="AJ186">
        <v>1.7765875025573701</v>
      </c>
      <c r="AK186">
        <v>1.6362333506020601</v>
      </c>
      <c r="AL186">
        <v>1.7843022383181799</v>
      </c>
      <c r="AM186">
        <v>1.6683717689444699</v>
      </c>
      <c r="AN186">
        <v>1.67230171813129</v>
      </c>
      <c r="AO186">
        <v>1.7275335783235399</v>
      </c>
      <c r="AP186">
        <v>1.6251132217075099</v>
      </c>
      <c r="AQ186">
        <v>1.5944176273694699</v>
      </c>
      <c r="AR186">
        <v>1.68570271789018</v>
      </c>
      <c r="AS186">
        <v>1.62951686444579</v>
      </c>
      <c r="AT186">
        <v>1.6771056422747299</v>
      </c>
      <c r="AU186">
        <v>1.6657013924081101</v>
      </c>
      <c r="AV186">
        <v>1.71394097347908</v>
      </c>
      <c r="AW186">
        <v>1.6524630901914901</v>
      </c>
      <c r="AX186">
        <v>1.7591287823417601</v>
      </c>
      <c r="AY186">
        <v>1.6503475028285099</v>
      </c>
      <c r="AZ186">
        <v>1.7575238403103199</v>
      </c>
      <c r="BA186">
        <v>1.6428198914010399</v>
      </c>
      <c r="BB186">
        <v>1.75747768199527</v>
      </c>
      <c r="BC186">
        <v>1.6313724940810499</v>
      </c>
      <c r="BD186">
        <v>1.69566131043274</v>
      </c>
      <c r="BE186">
        <v>1.61220968587715</v>
      </c>
      <c r="BF186">
        <v>1.7169003839843</v>
      </c>
      <c r="BG186">
        <v>1.6584547754513199</v>
      </c>
      <c r="BH186">
        <v>1.72522981466005</v>
      </c>
      <c r="BI186">
        <v>1.6003148760633099</v>
      </c>
      <c r="BJ186">
        <v>1.68080354418638</v>
      </c>
      <c r="BK186">
        <v>1.66509181433695</v>
      </c>
      <c r="BL186">
        <v>1.7775978371433101</v>
      </c>
      <c r="BM186">
        <v>1.64529393623426</v>
      </c>
      <c r="BN186">
        <v>1.7277693742381699</v>
      </c>
      <c r="BO186">
        <v>1.64465391866415</v>
      </c>
      <c r="BP186">
        <v>1.74233773229194</v>
      </c>
      <c r="BQ186">
        <v>1.6647075919527199</v>
      </c>
      <c r="BR186">
        <v>1.7555865921787699</v>
      </c>
      <c r="BS186">
        <v>1.6311811294765799</v>
      </c>
      <c r="BT186">
        <v>1.7262913223140399</v>
      </c>
      <c r="BU186">
        <v>1.67136873787463</v>
      </c>
      <c r="BV186">
        <v>1.7955686907330499</v>
      </c>
      <c r="BW186">
        <v>1.6324224943044801</v>
      </c>
      <c r="BX186">
        <v>1.6966253214138201</v>
      </c>
      <c r="BY186">
        <v>1.6277172523144501</v>
      </c>
      <c r="BZ186">
        <v>1.7153854022812101</v>
      </c>
      <c r="CA186">
        <v>1.61652897793815</v>
      </c>
      <c r="CB186">
        <v>1.7134175291995</v>
      </c>
      <c r="CC186">
        <v>1.6086933733992499</v>
      </c>
      <c r="CD186">
        <v>1.7071052953405801</v>
      </c>
      <c r="CE186">
        <v>1.6172127663506399</v>
      </c>
      <c r="CF186">
        <v>1.7109460183696401</v>
      </c>
      <c r="CG186">
        <v>1.6226439728433699</v>
      </c>
      <c r="CH186">
        <v>1.70575179224232</v>
      </c>
      <c r="CI186">
        <v>1.64362831516773</v>
      </c>
      <c r="CJ186">
        <v>1.7175303367605601</v>
      </c>
      <c r="CK186">
        <v>1.64273065240591</v>
      </c>
      <c r="CL186">
        <v>1.70617692244543</v>
      </c>
      <c r="CM186">
        <v>1.6476907505726499</v>
      </c>
      <c r="CN186">
        <v>1.7475185112843299</v>
      </c>
      <c r="CO186">
        <v>1.71730440382864</v>
      </c>
      <c r="CP186">
        <v>1.80633591685358</v>
      </c>
      <c r="CQ186">
        <v>1.6151970433965299</v>
      </c>
      <c r="CR186">
        <v>1.69833246548724</v>
      </c>
      <c r="CS186">
        <v>1.6080519768991499</v>
      </c>
      <c r="CT186">
        <v>1.68506219458018</v>
      </c>
      <c r="CU186">
        <v>1.61152834599649</v>
      </c>
      <c r="CV186">
        <v>1.71006721215663</v>
      </c>
      <c r="CW186">
        <v>1.6051220572542699</v>
      </c>
      <c r="CX186">
        <v>1.6978276048322201</v>
      </c>
      <c r="CY186">
        <v>1.6525164497267599</v>
      </c>
      <c r="CZ186">
        <v>1.7540905252760199</v>
      </c>
      <c r="DA186">
        <v>1.6463569731249299</v>
      </c>
      <c r="DB186">
        <v>1.74108905920546</v>
      </c>
      <c r="DC186">
        <v>1.6483690407257201</v>
      </c>
      <c r="DD186">
        <v>1.7242617255356101</v>
      </c>
      <c r="DE186">
        <v>1.62402429734569</v>
      </c>
      <c r="DF186">
        <v>1.6894965423768999</v>
      </c>
      <c r="DG186">
        <v>1.6022231443409101</v>
      </c>
      <c r="DH186">
        <v>1.7015101789329401</v>
      </c>
      <c r="DI186">
        <v>1.64460694981892</v>
      </c>
      <c r="DJ186">
        <v>1.72942079672438</v>
      </c>
      <c r="DK186">
        <v>1.66375290009608</v>
      </c>
      <c r="DL186">
        <v>1.7454008577253799</v>
      </c>
      <c r="DM186">
        <v>1.6186583912886801</v>
      </c>
      <c r="DN186">
        <v>1.6924718073758001</v>
      </c>
      <c r="DO186">
        <v>1.66332148059292</v>
      </c>
      <c r="DP186">
        <v>1.7187687430383001</v>
      </c>
      <c r="DQ186">
        <v>1.66355029760586</v>
      </c>
      <c r="DR186">
        <v>1.7486818201958401</v>
      </c>
      <c r="DS186">
        <v>1.6781298701298699</v>
      </c>
      <c r="DT186">
        <v>1.7647999999999999</v>
      </c>
      <c r="DU186">
        <v>1.65867340519229</v>
      </c>
      <c r="DV186">
        <v>1.74360399278614</v>
      </c>
      <c r="DW186">
        <v>1.6337053432258799</v>
      </c>
      <c r="DX186">
        <v>1.7002202963609501</v>
      </c>
      <c r="DY186">
        <v>1.6746586369328</v>
      </c>
      <c r="DZ186">
        <v>1.72210959394192</v>
      </c>
      <c r="EA186">
        <v>1.7119393646369501</v>
      </c>
      <c r="EB186">
        <v>1.79565427604448</v>
      </c>
      <c r="EC186">
        <v>1.7017483177158601</v>
      </c>
      <c r="ED186">
        <v>1.8163637507074999</v>
      </c>
    </row>
    <row r="187" spans="1:134" x14ac:dyDescent="0.45">
      <c r="A187" t="s">
        <v>85</v>
      </c>
      <c r="B187" t="s">
        <v>67</v>
      </c>
      <c r="C187" t="s">
        <v>68</v>
      </c>
      <c r="D187">
        <v>45</v>
      </c>
      <c r="E187" s="1" cm="1">
        <f t="array" ref="E187">SUMPRODUCT($G187:$FZZ187,$G$2:$FZZ$2)/SUMPRODUCT(--($G187:$FZZ187&lt;&gt;""),$G$2:$FZZ$2)</f>
        <v>1.5888521071123354</v>
      </c>
      <c r="F187" s="1" cm="1">
        <f t="array" ref="F187">SUMPRODUCT($G187:$FZZ187,$F$2:$FZY$2)/SUMPRODUCT(--($G187:$FZZ187&lt;&gt;""),$F$2:$FZY$2)</f>
        <v>1.659707923850178</v>
      </c>
      <c r="G187">
        <v>1.5802424704596101</v>
      </c>
      <c r="H187">
        <v>1.6684298170188401</v>
      </c>
      <c r="I187">
        <v>1.5773741518804301</v>
      </c>
      <c r="J187">
        <v>1.66648596765293</v>
      </c>
      <c r="K187">
        <v>1.56925350547397</v>
      </c>
      <c r="L187">
        <v>1.6825447494738801</v>
      </c>
      <c r="M187">
        <v>1.56591416634586</v>
      </c>
      <c r="N187">
        <v>1.6586914307280001</v>
      </c>
      <c r="O187">
        <v>1.5760992484790599</v>
      </c>
      <c r="P187">
        <v>1.66974591435047</v>
      </c>
      <c r="Q187">
        <v>1.5855841432604501</v>
      </c>
      <c r="R187">
        <v>1.6599438485237701</v>
      </c>
      <c r="S187">
        <v>1.5947359602538</v>
      </c>
      <c r="T187">
        <v>1.69708095664779</v>
      </c>
      <c r="U187">
        <v>1.6861341582089999</v>
      </c>
      <c r="V187">
        <v>1.7821652276584099</v>
      </c>
      <c r="W187">
        <v>1.61271146286676</v>
      </c>
      <c r="X187">
        <v>1.68785828770649</v>
      </c>
      <c r="Y187">
        <v>1.5830034991108799</v>
      </c>
      <c r="Z187">
        <v>1.66427656360542</v>
      </c>
      <c r="AA187">
        <v>1.5595382995660301</v>
      </c>
      <c r="AB187">
        <v>1.6451891225637401</v>
      </c>
      <c r="AC187">
        <v>1.5927090869059199</v>
      </c>
      <c r="AD187">
        <v>1.66871517436107</v>
      </c>
      <c r="AE187">
        <v>1.5895330849086799</v>
      </c>
      <c r="AF187">
        <v>1.6705033031396801</v>
      </c>
      <c r="AG187">
        <v>1.6950768788142001</v>
      </c>
      <c r="AH187">
        <v>1.6919452912763699</v>
      </c>
      <c r="AI187">
        <v>1.6184795258873601</v>
      </c>
      <c r="AJ187">
        <v>1.71955043819195</v>
      </c>
      <c r="AK187">
        <v>1.5580253608277299</v>
      </c>
      <c r="AL187">
        <v>1.6901069531662301</v>
      </c>
      <c r="AM187">
        <v>1.6212463674523701</v>
      </c>
      <c r="AN187">
        <v>1.6123200720561399</v>
      </c>
      <c r="AO187">
        <v>1.5709059030563299</v>
      </c>
      <c r="AP187">
        <v>1.5340441499961099</v>
      </c>
      <c r="AQ187">
        <v>1.55156382522015</v>
      </c>
      <c r="AR187">
        <v>1.6516514315431601</v>
      </c>
      <c r="AS187">
        <v>1.5407999287103999</v>
      </c>
      <c r="AT187">
        <v>1.60516849593797</v>
      </c>
      <c r="AU187">
        <v>1.61667752600207</v>
      </c>
      <c r="AV187">
        <v>1.65779820941625</v>
      </c>
      <c r="AW187">
        <v>1.5966963894167501</v>
      </c>
      <c r="AX187">
        <v>1.7047215319397699</v>
      </c>
      <c r="AY187">
        <v>1.5913689995151099</v>
      </c>
      <c r="AZ187">
        <v>1.7064974947470499</v>
      </c>
      <c r="BA187">
        <v>1.58786084609013</v>
      </c>
      <c r="BB187">
        <v>1.6859987115378701</v>
      </c>
      <c r="BC187">
        <v>1.57673610624676</v>
      </c>
      <c r="BD187">
        <v>1.63818102856502</v>
      </c>
      <c r="BE187">
        <v>1.55226077101341</v>
      </c>
      <c r="BF187">
        <v>1.6730889591826299</v>
      </c>
      <c r="BG187">
        <v>1.6018224903552201</v>
      </c>
      <c r="BH187">
        <v>1.7050244410609801</v>
      </c>
      <c r="BI187">
        <v>1.5410254219705299</v>
      </c>
      <c r="BJ187">
        <v>1.62817774631729</v>
      </c>
      <c r="BK187">
        <v>1.6191578778307101</v>
      </c>
      <c r="BL187">
        <v>1.7112934311258601</v>
      </c>
      <c r="BM187">
        <v>1.58757875258837</v>
      </c>
      <c r="BN187">
        <v>1.6642533006329501</v>
      </c>
      <c r="BO187">
        <v>1.5836789657958501</v>
      </c>
      <c r="BP187">
        <v>1.6842849447885799</v>
      </c>
      <c r="BQ187">
        <v>1.5829189136823001</v>
      </c>
      <c r="BR187">
        <v>1.67204604901992</v>
      </c>
      <c r="BS187">
        <v>1.5738464187327801</v>
      </c>
      <c r="BT187">
        <v>1.67999311294765</v>
      </c>
      <c r="BU187">
        <v>1.6272188276249699</v>
      </c>
      <c r="BV187">
        <v>1.70672492883433</v>
      </c>
      <c r="BW187">
        <v>1.57830506668087</v>
      </c>
      <c r="BX187">
        <v>1.64987543132735</v>
      </c>
      <c r="BY187">
        <v>1.5682701652089399</v>
      </c>
      <c r="BZ187">
        <v>1.6524730192829</v>
      </c>
      <c r="CA187">
        <v>1.56389073528946</v>
      </c>
      <c r="CB187">
        <v>1.6446522963947701</v>
      </c>
      <c r="CC187">
        <v>1.55226331696919</v>
      </c>
      <c r="CD187">
        <v>1.6372752843341001</v>
      </c>
      <c r="CE187">
        <v>1.55245698656465</v>
      </c>
      <c r="CF187">
        <v>1.6773853745079501</v>
      </c>
      <c r="CG187">
        <v>1.5845321179319101</v>
      </c>
      <c r="CH187">
        <v>1.66892180601054</v>
      </c>
      <c r="CI187">
        <v>1.58291618947124</v>
      </c>
      <c r="CJ187">
        <v>1.6497149695667199</v>
      </c>
      <c r="CK187">
        <v>1.5839754189682</v>
      </c>
      <c r="CL187">
        <v>1.6469643129390501</v>
      </c>
      <c r="CM187">
        <v>1.61104107107978</v>
      </c>
      <c r="CN187">
        <v>1.69987747926913</v>
      </c>
      <c r="CO187">
        <v>1.65547758111439</v>
      </c>
      <c r="CP187">
        <v>1.74621910324457</v>
      </c>
      <c r="CQ187">
        <v>1.57163540304042</v>
      </c>
      <c r="CR187">
        <v>1.6512274730438501</v>
      </c>
      <c r="CS187">
        <v>1.54947800977343</v>
      </c>
      <c r="CT187">
        <v>1.6289315859617901</v>
      </c>
      <c r="CU187">
        <v>1.5857685563997601</v>
      </c>
      <c r="CV187">
        <v>1.66778199883109</v>
      </c>
      <c r="CW187">
        <v>1.56400595465503</v>
      </c>
      <c r="CX187">
        <v>1.6505065408987301</v>
      </c>
      <c r="CY187">
        <v>1.5874663437793699</v>
      </c>
      <c r="CZ187">
        <v>1.65773415966989</v>
      </c>
      <c r="DA187">
        <v>1.5950333009806199</v>
      </c>
      <c r="DB187">
        <v>1.68092974999163</v>
      </c>
      <c r="DC187">
        <v>1.59876471723605</v>
      </c>
      <c r="DD187">
        <v>1.6550472881683</v>
      </c>
      <c r="DE187">
        <v>1.56521997210158</v>
      </c>
      <c r="DF187">
        <v>1.6299799170961899</v>
      </c>
      <c r="DG187">
        <v>1.5591057125253001</v>
      </c>
      <c r="DH187">
        <v>1.6341494083770201</v>
      </c>
      <c r="DI187">
        <v>1.59723310043194</v>
      </c>
      <c r="DJ187">
        <v>1.69175591106837</v>
      </c>
      <c r="DK187">
        <v>1.6251318225492699</v>
      </c>
      <c r="DL187">
        <v>1.6848445079796499</v>
      </c>
      <c r="DM187">
        <v>1.5708902496467201</v>
      </c>
      <c r="DN187">
        <v>1.6356709428943501</v>
      </c>
      <c r="DO187">
        <v>1.5757754262702399</v>
      </c>
      <c r="DP187">
        <v>1.6472988604232699</v>
      </c>
      <c r="DQ187">
        <v>1.59897794910422</v>
      </c>
      <c r="DR187">
        <v>1.6817611177573899</v>
      </c>
      <c r="DS187">
        <v>1.5885506493506401</v>
      </c>
      <c r="DT187">
        <v>1.70514285714285</v>
      </c>
      <c r="DU187">
        <v>1.58705909491255</v>
      </c>
      <c r="DV187">
        <v>1.6800633309566699</v>
      </c>
      <c r="DW187">
        <v>1.5693933537003499</v>
      </c>
      <c r="DX187">
        <v>1.64537481555375</v>
      </c>
      <c r="DY187">
        <v>1.61525848190328</v>
      </c>
      <c r="DZ187">
        <v>1.67080078707292</v>
      </c>
      <c r="EA187">
        <v>1.6384915104803599</v>
      </c>
      <c r="EB187">
        <v>1.7179972128210199</v>
      </c>
      <c r="EC187">
        <v>1.65348091315011</v>
      </c>
      <c r="ED187">
        <v>1.76849464394272</v>
      </c>
    </row>
    <row r="188" spans="1:134" x14ac:dyDescent="0.45">
      <c r="A188" t="s">
        <v>85</v>
      </c>
      <c r="B188" t="s">
        <v>67</v>
      </c>
      <c r="C188" t="s">
        <v>68</v>
      </c>
      <c r="D188">
        <v>50</v>
      </c>
      <c r="E188" s="1" cm="1">
        <f t="array" ref="E188">SUMPRODUCT($G188:$FZZ188,$G$2:$FZZ$2)/SUMPRODUCT(--($G188:$FZZ188&lt;&gt;""),$G$2:$FZZ$2)</f>
        <v>1.5346770628520339</v>
      </c>
      <c r="F188" s="1" cm="1">
        <f t="array" ref="F188">SUMPRODUCT($G188:$FZZ188,$F$2:$FZY$2)/SUMPRODUCT(--($G188:$FZZ188&lt;&gt;""),$F$2:$FZY$2)</f>
        <v>1.6068360174537513</v>
      </c>
      <c r="G188">
        <v>1.52189120733325</v>
      </c>
      <c r="H188">
        <v>1.5998089650262</v>
      </c>
      <c r="I188">
        <v>1.5207803865792999</v>
      </c>
      <c r="J188">
        <v>1.6031227898373299</v>
      </c>
      <c r="K188">
        <v>1.5359367241257</v>
      </c>
      <c r="L188">
        <v>1.64287200586413</v>
      </c>
      <c r="M188">
        <v>1.5268016166760101</v>
      </c>
      <c r="N188">
        <v>1.62375583008822</v>
      </c>
      <c r="O188">
        <v>1.54831206012167</v>
      </c>
      <c r="P188">
        <v>1.6408111654538899</v>
      </c>
      <c r="Q188">
        <v>1.5280815953579301</v>
      </c>
      <c r="R188">
        <v>1.6062953692603801</v>
      </c>
      <c r="S188">
        <v>1.54081585574034</v>
      </c>
      <c r="T188">
        <v>1.63783561956519</v>
      </c>
      <c r="U188">
        <v>1.6553113198927301</v>
      </c>
      <c r="V188">
        <v>1.75003747956365</v>
      </c>
      <c r="W188">
        <v>1.52733369600823</v>
      </c>
      <c r="X188">
        <v>1.5969965253404399</v>
      </c>
      <c r="Y188">
        <v>1.56724315952503</v>
      </c>
      <c r="Z188">
        <v>1.6368214497409099</v>
      </c>
      <c r="AA188">
        <v>1.5311352489535901</v>
      </c>
      <c r="AB188">
        <v>1.6140281950543101</v>
      </c>
      <c r="AC188">
        <v>1.5360009097309699</v>
      </c>
      <c r="AD188">
        <v>1.61506282224679</v>
      </c>
      <c r="AE188">
        <v>1.5221081717438001</v>
      </c>
      <c r="AF188">
        <v>1.5977641782041401</v>
      </c>
      <c r="AG188">
        <v>1.64759127803075</v>
      </c>
      <c r="AH188">
        <v>1.6350483293589</v>
      </c>
      <c r="AI188">
        <v>1.56952209741847</v>
      </c>
      <c r="AJ188">
        <v>1.6596625267895699</v>
      </c>
      <c r="AK188">
        <v>1.48994620870634</v>
      </c>
      <c r="AL188">
        <v>1.6329071022906001</v>
      </c>
      <c r="AM188">
        <v>1.5080978196217001</v>
      </c>
      <c r="AN188">
        <v>1.5517478714545401</v>
      </c>
      <c r="AO188">
        <v>1.52726702207499</v>
      </c>
      <c r="AP188">
        <v>1.4800697445718201</v>
      </c>
      <c r="AQ188">
        <v>1.49414852587527</v>
      </c>
      <c r="AR188">
        <v>1.5880792575451299</v>
      </c>
      <c r="AS188">
        <v>1.5038214195541399</v>
      </c>
      <c r="AT188">
        <v>1.56929200516849</v>
      </c>
      <c r="AU188">
        <v>1.5372113226670501</v>
      </c>
      <c r="AV188">
        <v>1.5988682159318499</v>
      </c>
      <c r="AW188">
        <v>1.5459435755006501</v>
      </c>
      <c r="AX188">
        <v>1.6555766700774699</v>
      </c>
      <c r="AY188">
        <v>1.5332471310812901</v>
      </c>
      <c r="AZ188">
        <v>1.62148052367868</v>
      </c>
      <c r="BA188">
        <v>1.5233150289903901</v>
      </c>
      <c r="BB188">
        <v>1.6451207166303601</v>
      </c>
      <c r="BC188">
        <v>1.51545929589106</v>
      </c>
      <c r="BD188">
        <v>1.57851529118392</v>
      </c>
      <c r="BE188">
        <v>1.52599083174044</v>
      </c>
      <c r="BF188">
        <v>1.6164724191011</v>
      </c>
      <c r="BG188">
        <v>1.53733701189426</v>
      </c>
      <c r="BH188">
        <v>1.6309113596556499</v>
      </c>
      <c r="BI188">
        <v>1.4848969330095001</v>
      </c>
      <c r="BJ188">
        <v>1.5688394742302001</v>
      </c>
      <c r="BK188">
        <v>1.5761818084479799</v>
      </c>
      <c r="BL188">
        <v>1.6567401895176399</v>
      </c>
      <c r="BM188">
        <v>1.5456361153128799</v>
      </c>
      <c r="BN188">
        <v>1.6104445390862401</v>
      </c>
      <c r="BO188">
        <v>1.5316590358200901</v>
      </c>
      <c r="BP188">
        <v>1.64321303528144</v>
      </c>
      <c r="BQ188">
        <v>1.5379113249588201</v>
      </c>
      <c r="BR188">
        <v>1.61953046791746</v>
      </c>
      <c r="BS188">
        <v>1.5347107438016501</v>
      </c>
      <c r="BT188">
        <v>1.60535468319559</v>
      </c>
      <c r="BU188">
        <v>1.56640617917429</v>
      </c>
      <c r="BV188">
        <v>1.6514786140373101</v>
      </c>
      <c r="BW188">
        <v>1.5304893483792701</v>
      </c>
      <c r="BX188">
        <v>1.5940793242649101</v>
      </c>
      <c r="BY188">
        <v>1.5153828448672699</v>
      </c>
      <c r="BZ188">
        <v>1.6010562119584599</v>
      </c>
      <c r="CA188">
        <v>1.4897129110878899</v>
      </c>
      <c r="CB188">
        <v>1.57862501186971</v>
      </c>
      <c r="CC188">
        <v>1.50386973916385</v>
      </c>
      <c r="CD188">
        <v>1.58510805569629</v>
      </c>
      <c r="CE188">
        <v>1.52039326569459</v>
      </c>
      <c r="CF188">
        <v>1.6327733732512699</v>
      </c>
      <c r="CG188">
        <v>1.52465223377486</v>
      </c>
      <c r="CH188">
        <v>1.6047927645634501</v>
      </c>
      <c r="CI188">
        <v>1.54258727850626</v>
      </c>
      <c r="CJ188">
        <v>1.5979719730797399</v>
      </c>
      <c r="CK188">
        <v>1.5344498000445601</v>
      </c>
      <c r="CL188">
        <v>1.5877986137986799</v>
      </c>
      <c r="CM188">
        <v>1.5401921267112899</v>
      </c>
      <c r="CN188">
        <v>1.6266669034217001</v>
      </c>
      <c r="CO188">
        <v>1.5812476404095099</v>
      </c>
      <c r="CP188">
        <v>1.6625396966399399</v>
      </c>
      <c r="CQ188">
        <v>1.5062294415727899</v>
      </c>
      <c r="CR188">
        <v>1.5936956273257199</v>
      </c>
      <c r="CS188">
        <v>1.5275322079075899</v>
      </c>
      <c r="CT188">
        <v>1.6077187916481499</v>
      </c>
      <c r="CU188">
        <v>1.52558445353594</v>
      </c>
      <c r="CV188">
        <v>1.5991963763880701</v>
      </c>
      <c r="CW188">
        <v>1.50617202629533</v>
      </c>
      <c r="CX188">
        <v>1.5883515354315101</v>
      </c>
      <c r="CY188">
        <v>1.54010865582232</v>
      </c>
      <c r="CZ188">
        <v>1.63002851817037</v>
      </c>
      <c r="DA188">
        <v>1.5198634492452801</v>
      </c>
      <c r="DB188">
        <v>1.6301248368419201</v>
      </c>
      <c r="DC188">
        <v>1.5432284629736801</v>
      </c>
      <c r="DD188">
        <v>1.6130219391365801</v>
      </c>
      <c r="DE188">
        <v>1.54024000554011</v>
      </c>
      <c r="DF188">
        <v>1.60085476004392</v>
      </c>
      <c r="DG188">
        <v>1.4984722169829101</v>
      </c>
      <c r="DH188">
        <v>1.56164573038087</v>
      </c>
      <c r="DI188">
        <v>1.55278279683295</v>
      </c>
      <c r="DJ188">
        <v>1.6378060223492199</v>
      </c>
      <c r="DK188">
        <v>1.5184082866583799</v>
      </c>
      <c r="DL188">
        <v>1.59433807503925</v>
      </c>
      <c r="DM188">
        <v>1.5096561469618399</v>
      </c>
      <c r="DN188">
        <v>1.5879443628605401</v>
      </c>
      <c r="DO188">
        <v>1.5101533716048301</v>
      </c>
      <c r="DP188">
        <v>1.58319766943706</v>
      </c>
      <c r="DQ188">
        <v>1.53588255276411</v>
      </c>
      <c r="DR188">
        <v>1.6291816208073</v>
      </c>
      <c r="DS188">
        <v>1.55154285714285</v>
      </c>
      <c r="DT188">
        <v>1.65435844155844</v>
      </c>
      <c r="DU188">
        <v>1.5198066518475</v>
      </c>
      <c r="DV188">
        <v>1.62003523046596</v>
      </c>
      <c r="DW188">
        <v>1.5042916225034799</v>
      </c>
      <c r="DX188">
        <v>1.5806471725169899</v>
      </c>
      <c r="DY188">
        <v>1.54671158547492</v>
      </c>
      <c r="DZ188">
        <v>1.6169518812235399</v>
      </c>
      <c r="EA188">
        <v>1.585378686613</v>
      </c>
      <c r="EB188">
        <v>1.6804556184408801</v>
      </c>
      <c r="EC188">
        <v>1.5929606104437799</v>
      </c>
      <c r="ED188">
        <v>1.7092530868079501</v>
      </c>
    </row>
    <row r="189" spans="1:134" x14ac:dyDescent="0.45">
      <c r="A189" t="s">
        <v>85</v>
      </c>
      <c r="B189" t="s">
        <v>67</v>
      </c>
      <c r="C189" t="s">
        <v>140</v>
      </c>
      <c r="D189">
        <v>30</v>
      </c>
      <c r="E189" s="1" cm="1">
        <f t="array" ref="E189">SUMPRODUCT($G189:$FZZ189,$G$2:$FZZ$2)/SUMPRODUCT(--($G189:$FZZ189&lt;&gt;""),$G$2:$FZZ$2)</f>
        <v>1.8981971459685789</v>
      </c>
      <c r="F189" s="1" cm="1">
        <f t="array" ref="F189">SUMPRODUCT($G189:$FZZ189,$F$2:$FZY$2)/SUMPRODUCT(--($G189:$FZZ189&lt;&gt;""),$F$2:$FZY$2)</f>
        <v>1.9382643078045745</v>
      </c>
      <c r="G189">
        <v>1.8760373665965</v>
      </c>
      <c r="H189">
        <v>1.9615381622513299</v>
      </c>
      <c r="I189">
        <v>1.8715638042388401</v>
      </c>
      <c r="J189">
        <v>1.95813417581819</v>
      </c>
      <c r="K189">
        <v>1.8615710198387301</v>
      </c>
      <c r="L189">
        <v>1.9762384431675699</v>
      </c>
      <c r="M189">
        <v>1.8477087788761299</v>
      </c>
      <c r="N189">
        <v>1.9346746359121101</v>
      </c>
      <c r="O189">
        <v>1.87145413336514</v>
      </c>
      <c r="P189">
        <v>1.9729500178933499</v>
      </c>
      <c r="Q189">
        <v>1.8223535981069301</v>
      </c>
      <c r="R189">
        <v>1.92400026552853</v>
      </c>
      <c r="S189">
        <v>1.8734935516848601</v>
      </c>
      <c r="T189">
        <v>1.9907749391107099</v>
      </c>
      <c r="U189">
        <v>1.9920161876231299</v>
      </c>
      <c r="V189">
        <v>2.0613609206577501</v>
      </c>
      <c r="W189">
        <v>1.86424113201366</v>
      </c>
      <c r="X189">
        <v>1.94271783892554</v>
      </c>
      <c r="Y189">
        <v>1.9170275722289101</v>
      </c>
      <c r="Z189">
        <v>1.96879720453545</v>
      </c>
      <c r="AA189">
        <v>1.83138689880081</v>
      </c>
      <c r="AB189">
        <v>1.92186529029607</v>
      </c>
      <c r="AC189">
        <v>1.87515636001151</v>
      </c>
      <c r="AD189">
        <v>1.9858580384167701</v>
      </c>
      <c r="AE189">
        <v>1.86970549031435</v>
      </c>
      <c r="AF189">
        <v>1.9406719140697199</v>
      </c>
      <c r="AG189">
        <v>1.96247627794775</v>
      </c>
      <c r="AH189">
        <v>1.9575382180934899</v>
      </c>
      <c r="AI189">
        <v>1.8850169541550199</v>
      </c>
      <c r="AJ189">
        <v>1.98081212247238</v>
      </c>
      <c r="AK189">
        <v>1.9330489641181501</v>
      </c>
      <c r="AL189">
        <v>1.9782607643108501</v>
      </c>
      <c r="AM189">
        <v>1.8984203728565801</v>
      </c>
      <c r="AN189">
        <v>1.89478782522984</v>
      </c>
      <c r="AO189">
        <v>2.07723661395926</v>
      </c>
      <c r="AP189">
        <v>1.8209932455164199</v>
      </c>
      <c r="AQ189">
        <v>1.8965372815513599</v>
      </c>
      <c r="AR189">
        <v>1.9064252780889901</v>
      </c>
      <c r="AS189">
        <v>1.8548246721421</v>
      </c>
      <c r="AT189">
        <v>1.8681974127816301</v>
      </c>
      <c r="AU189">
        <v>1.8922753927459599</v>
      </c>
      <c r="AV189">
        <v>1.92077511522961</v>
      </c>
      <c r="AW189">
        <v>1.91049554158748</v>
      </c>
      <c r="AX189">
        <v>1.98989913755298</v>
      </c>
      <c r="AY189">
        <v>1.8800549539356699</v>
      </c>
      <c r="AZ189">
        <v>1.97347664457733</v>
      </c>
      <c r="BA189">
        <v>1.85846857072736</v>
      </c>
      <c r="BB189">
        <v>1.9667147283492299</v>
      </c>
      <c r="BC189">
        <v>1.8441321920398901</v>
      </c>
      <c r="BD189">
        <v>1.8777265658928799</v>
      </c>
      <c r="BE189">
        <v>1.819747280816</v>
      </c>
      <c r="BF189">
        <v>1.9277703537053601</v>
      </c>
      <c r="BG189">
        <v>1.8518997630304601</v>
      </c>
      <c r="BH189">
        <v>1.93347681247352</v>
      </c>
      <c r="BI189">
        <v>1.8070224684818801</v>
      </c>
      <c r="BJ189">
        <v>1.88718161514334</v>
      </c>
      <c r="BK189">
        <v>1.93598426039937</v>
      </c>
      <c r="BL189">
        <v>1.99273248032549</v>
      </c>
      <c r="BM189">
        <v>1.85566798349316</v>
      </c>
      <c r="BN189">
        <v>1.91222298914719</v>
      </c>
      <c r="BO189">
        <v>1.8801508214381899</v>
      </c>
      <c r="BP189">
        <v>1.9659035820091499</v>
      </c>
      <c r="BQ189">
        <v>1.90396228242968</v>
      </c>
      <c r="BR189">
        <v>1.95470177931346</v>
      </c>
      <c r="BS189">
        <v>1.85468319559228</v>
      </c>
      <c r="BT189">
        <v>1.9410123966942101</v>
      </c>
      <c r="BU189">
        <v>1.88154769459503</v>
      </c>
      <c r="BV189">
        <v>1.96845139883596</v>
      </c>
      <c r="BW189">
        <v>1.8579250989221801</v>
      </c>
      <c r="BX189">
        <v>1.90199709561811</v>
      </c>
      <c r="BY189">
        <v>1.8802107309089</v>
      </c>
      <c r="BZ189">
        <v>1.9419467034934199</v>
      </c>
      <c r="CA189">
        <v>1.8162409394486101</v>
      </c>
      <c r="CB189">
        <v>1.93503307694742</v>
      </c>
      <c r="CC189">
        <v>1.8385366620660699</v>
      </c>
      <c r="CD189">
        <v>1.9013609601844801</v>
      </c>
      <c r="CE189">
        <v>1.84160337084881</v>
      </c>
      <c r="CF189">
        <v>1.94195265288019</v>
      </c>
      <c r="CG189">
        <v>1.91197835066229</v>
      </c>
      <c r="CH189">
        <v>1.9521910459098799</v>
      </c>
      <c r="CI189">
        <v>1.86803670008106</v>
      </c>
      <c r="CJ189">
        <v>1.9161122620993101</v>
      </c>
      <c r="CK189">
        <v>1.8499102839249899</v>
      </c>
      <c r="CL189">
        <v>1.9206159331058099</v>
      </c>
      <c r="CM189">
        <v>1.86197773318891</v>
      </c>
      <c r="CN189">
        <v>1.95869808405987</v>
      </c>
      <c r="CO189">
        <v>1.93100002220791</v>
      </c>
      <c r="CP189">
        <v>2.0169113238135399</v>
      </c>
      <c r="CQ189">
        <v>1.8340466604859</v>
      </c>
      <c r="CR189">
        <v>1.9130926224615501</v>
      </c>
      <c r="CS189">
        <v>1.8160706352732101</v>
      </c>
      <c r="CT189">
        <v>1.90910706352732</v>
      </c>
      <c r="CU189">
        <v>1.84342489772063</v>
      </c>
      <c r="CV189">
        <v>1.93246639392168</v>
      </c>
      <c r="CW189">
        <v>1.8370637754093799</v>
      </c>
      <c r="CX189">
        <v>1.93866178349822</v>
      </c>
      <c r="CY189">
        <v>1.8688960759634801</v>
      </c>
      <c r="CZ189">
        <v>1.9793203434925899</v>
      </c>
      <c r="DA189">
        <v>1.86696341912379</v>
      </c>
      <c r="DB189">
        <v>1.9701797248903901</v>
      </c>
      <c r="DC189">
        <v>1.8663964485620499</v>
      </c>
      <c r="DD189">
        <v>1.96063822942803</v>
      </c>
      <c r="DE189">
        <v>1.8439667197594001</v>
      </c>
      <c r="DF189">
        <v>1.9215678515250101</v>
      </c>
      <c r="DG189">
        <v>1.8120764017252</v>
      </c>
      <c r="DH189">
        <v>1.91140115935468</v>
      </c>
      <c r="DI189">
        <v>1.86453979356819</v>
      </c>
      <c r="DJ189">
        <v>1.95292083162082</v>
      </c>
      <c r="DK189">
        <v>1.8453282088537799</v>
      </c>
      <c r="DL189">
        <v>1.95013006491528</v>
      </c>
      <c r="DM189">
        <v>1.8239450278462701</v>
      </c>
      <c r="DN189">
        <v>1.91305311573522</v>
      </c>
      <c r="DO189">
        <v>1.87996958272641</v>
      </c>
      <c r="DP189">
        <v>1.9011331505440801</v>
      </c>
      <c r="DQ189">
        <v>1.8983266132009899</v>
      </c>
      <c r="DR189">
        <v>1.95177751192638</v>
      </c>
      <c r="DS189">
        <v>1.88492467532467</v>
      </c>
      <c r="DT189">
        <v>1.97400519480519</v>
      </c>
      <c r="DU189">
        <v>1.9110954997273799</v>
      </c>
      <c r="DV189">
        <v>1.97718407918466</v>
      </c>
      <c r="DW189">
        <v>1.84903464472016</v>
      </c>
      <c r="DX189">
        <v>1.9324355217490701</v>
      </c>
      <c r="DY189">
        <v>1.91230695844016</v>
      </c>
      <c r="DZ189">
        <v>1.9639198616659701</v>
      </c>
      <c r="EA189">
        <v>1.9693268109553099</v>
      </c>
      <c r="EB189">
        <v>2.04927334262393</v>
      </c>
      <c r="EC189">
        <v>1.9484309162945701</v>
      </c>
      <c r="ED189">
        <v>2.0615160472087699</v>
      </c>
    </row>
    <row r="190" spans="1:134" x14ac:dyDescent="0.45">
      <c r="A190" t="s">
        <v>85</v>
      </c>
      <c r="B190" t="s">
        <v>67</v>
      </c>
      <c r="C190" t="s">
        <v>140</v>
      </c>
      <c r="D190">
        <v>35</v>
      </c>
      <c r="E190" s="1" cm="1">
        <f t="array" ref="E190">SUMPRODUCT($G190:$FZZ190,$G$2:$FZZ$2)/SUMPRODUCT(--($G190:$FZZ190&lt;&gt;""),$G$2:$FZZ$2)</f>
        <v>1.7929905478813493</v>
      </c>
      <c r="F190" s="1" cm="1">
        <f t="array" ref="F190">SUMPRODUCT($G190:$FZZ190,$F$2:$FZY$2)/SUMPRODUCT(--($G190:$FZZ190&lt;&gt;""),$F$2:$FZY$2)</f>
        <v>1.8540945395862563</v>
      </c>
      <c r="G190">
        <v>1.7524832601227101</v>
      </c>
      <c r="H190">
        <v>1.8454873337198101</v>
      </c>
      <c r="I190">
        <v>1.74859326789308</v>
      </c>
      <c r="J190">
        <v>1.84354379910932</v>
      </c>
      <c r="K190">
        <v>1.7686339883190201</v>
      </c>
      <c r="L190">
        <v>1.88875174386985</v>
      </c>
      <c r="M190">
        <v>1.7967615402877799</v>
      </c>
      <c r="N190">
        <v>1.8848936514347301</v>
      </c>
      <c r="O190">
        <v>1.7682357151377699</v>
      </c>
      <c r="P190">
        <v>1.8685291661696199</v>
      </c>
      <c r="Q190">
        <v>1.7722272768095899</v>
      </c>
      <c r="R190">
        <v>1.85735650720636</v>
      </c>
      <c r="S190">
        <v>1.78777989038714</v>
      </c>
      <c r="T190">
        <v>1.89039685488316</v>
      </c>
      <c r="U190">
        <v>1.91289305860739</v>
      </c>
      <c r="V190">
        <v>2.0131635324289099</v>
      </c>
      <c r="W190">
        <v>1.7507648345734399</v>
      </c>
      <c r="X190">
        <v>1.8373988020029</v>
      </c>
      <c r="Y190">
        <v>1.7896924415380699</v>
      </c>
      <c r="Z190">
        <v>1.87302338476835</v>
      </c>
      <c r="AA190">
        <v>1.74702513930616</v>
      </c>
      <c r="AB190">
        <v>1.83659707778034</v>
      </c>
      <c r="AC190">
        <v>1.7905078282834299</v>
      </c>
      <c r="AD190">
        <v>1.89054436269231</v>
      </c>
      <c r="AE190">
        <v>1.75764781428474</v>
      </c>
      <c r="AF190">
        <v>1.8412838948832899</v>
      </c>
      <c r="AG190">
        <v>1.8786150194479301</v>
      </c>
      <c r="AH190">
        <v>1.8916365587947199</v>
      </c>
      <c r="AI190">
        <v>1.8026174129737</v>
      </c>
      <c r="AJ190">
        <v>1.8981140808365999</v>
      </c>
      <c r="AK190">
        <v>1.77283224959934</v>
      </c>
      <c r="AL190">
        <v>1.88755150359012</v>
      </c>
      <c r="AM190">
        <v>1.80415682409122</v>
      </c>
      <c r="AN190">
        <v>1.81834287850721</v>
      </c>
      <c r="AO190">
        <v>1.83499068347092</v>
      </c>
      <c r="AP190">
        <v>1.7177965114774401</v>
      </c>
      <c r="AQ190">
        <v>1.7709845065948999</v>
      </c>
      <c r="AR190">
        <v>1.8234680236920999</v>
      </c>
      <c r="AS190">
        <v>1.81370839583549</v>
      </c>
      <c r="AT190">
        <v>1.8180184461837701</v>
      </c>
      <c r="AU190">
        <v>1.79450517628321</v>
      </c>
      <c r="AV190">
        <v>1.8423827795072201</v>
      </c>
      <c r="AW190">
        <v>1.80669492764215</v>
      </c>
      <c r="AX190">
        <v>1.9120742581493899</v>
      </c>
      <c r="AY190">
        <v>1.7935509940197101</v>
      </c>
      <c r="AZ190">
        <v>1.8834653305317599</v>
      </c>
      <c r="BA190">
        <v>1.78338497407736</v>
      </c>
      <c r="BB190">
        <v>1.8814001288462101</v>
      </c>
      <c r="BC190">
        <v>1.7670808758633201</v>
      </c>
      <c r="BD190">
        <v>1.81818691248371</v>
      </c>
      <c r="BE190">
        <v>1.76167599844376</v>
      </c>
      <c r="BF190">
        <v>1.86080146150853</v>
      </c>
      <c r="BG190">
        <v>1.77098668620425</v>
      </c>
      <c r="BH190">
        <v>1.8584364589653399</v>
      </c>
      <c r="BI190">
        <v>1.7188571707531299</v>
      </c>
      <c r="BJ190">
        <v>1.8056555646411201</v>
      </c>
      <c r="BK190">
        <v>1.79712511376412</v>
      </c>
      <c r="BL190">
        <v>1.8994459018148699</v>
      </c>
      <c r="BM190">
        <v>1.7629859163203201</v>
      </c>
      <c r="BN190">
        <v>1.8371638788128</v>
      </c>
      <c r="BO190">
        <v>1.7694990573660101</v>
      </c>
      <c r="BP190">
        <v>1.87569350929167</v>
      </c>
      <c r="BQ190">
        <v>1.82008266864726</v>
      </c>
      <c r="BR190">
        <v>1.8667694642684101</v>
      </c>
      <c r="BS190">
        <v>1.745282369146</v>
      </c>
      <c r="BT190">
        <v>1.82765151515151</v>
      </c>
      <c r="BU190">
        <v>1.80831505085852</v>
      </c>
      <c r="BV190">
        <v>1.9010207966928301</v>
      </c>
      <c r="BW190">
        <v>1.7823312327635501</v>
      </c>
      <c r="BX190">
        <v>1.8399658934971099</v>
      </c>
      <c r="BY190">
        <v>1.7583883177330999</v>
      </c>
      <c r="BZ190">
        <v>1.8372589637358701</v>
      </c>
      <c r="CA190">
        <v>1.7266483081695301</v>
      </c>
      <c r="CB190">
        <v>1.8182825309403901</v>
      </c>
      <c r="CC190">
        <v>1.74365380247733</v>
      </c>
      <c r="CD190">
        <v>1.8193714076067</v>
      </c>
      <c r="CE190">
        <v>1.7464286374304601</v>
      </c>
      <c r="CF190">
        <v>1.83459924969045</v>
      </c>
      <c r="CG190">
        <v>1.7992332526230801</v>
      </c>
      <c r="CH190">
        <v>1.8694155628353</v>
      </c>
      <c r="CI190">
        <v>1.7757202969978501</v>
      </c>
      <c r="CJ190">
        <v>1.83666405013447</v>
      </c>
      <c r="CK190">
        <v>1.76397049337977</v>
      </c>
      <c r="CL190">
        <v>1.8378543198583299</v>
      </c>
      <c r="CM190">
        <v>1.7641387147752901</v>
      </c>
      <c r="CN190">
        <v>1.8577871690608501</v>
      </c>
      <c r="CO190">
        <v>1.8401141486597501</v>
      </c>
      <c r="CP190">
        <v>1.94617912900575</v>
      </c>
      <c r="CQ190">
        <v>1.7564231194198501</v>
      </c>
      <c r="CR190">
        <v>1.8351007759814</v>
      </c>
      <c r="CS190">
        <v>1.73767214571301</v>
      </c>
      <c r="CT190">
        <v>1.82051310528653</v>
      </c>
      <c r="CU190">
        <v>1.78173582700175</v>
      </c>
      <c r="CV190">
        <v>1.8846434833430701</v>
      </c>
      <c r="CW190">
        <v>1.7138735557985401</v>
      </c>
      <c r="CX190">
        <v>1.82166335120608</v>
      </c>
      <c r="CY190">
        <v>1.78552424044481</v>
      </c>
      <c r="CZ190">
        <v>1.8728312648366101</v>
      </c>
      <c r="DA190">
        <v>1.7767328223836101</v>
      </c>
      <c r="DB190">
        <v>1.88423307339603</v>
      </c>
      <c r="DC190">
        <v>1.7619249823071399</v>
      </c>
      <c r="DD190">
        <v>1.8503377726307599</v>
      </c>
      <c r="DE190">
        <v>1.7546917818383201</v>
      </c>
      <c r="DF190">
        <v>1.83833757085901</v>
      </c>
      <c r="DG190">
        <v>1.7319400958165101</v>
      </c>
      <c r="DH190">
        <v>1.84772467212393</v>
      </c>
      <c r="DI190">
        <v>1.78989244143215</v>
      </c>
      <c r="DJ190">
        <v>1.89048723178212</v>
      </c>
      <c r="DK190">
        <v>1.7677110918422301</v>
      </c>
      <c r="DL190">
        <v>1.8670994352136101</v>
      </c>
      <c r="DM190">
        <v>1.75263916211797</v>
      </c>
      <c r="DN190">
        <v>1.8425507744312899</v>
      </c>
      <c r="DO190">
        <v>1.78568674492331</v>
      </c>
      <c r="DP190">
        <v>1.8328228086710601</v>
      </c>
      <c r="DQ190">
        <v>1.7983221823445099</v>
      </c>
      <c r="DR190">
        <v>1.8791705436660899</v>
      </c>
      <c r="DS190">
        <v>1.8078545454545401</v>
      </c>
      <c r="DT190">
        <v>1.8688623376623299</v>
      </c>
      <c r="DU190">
        <v>1.8130268842008099</v>
      </c>
      <c r="DV190">
        <v>1.8849976932432999</v>
      </c>
      <c r="DW190">
        <v>1.7592846603071599</v>
      </c>
      <c r="DX190">
        <v>1.8341022923291099</v>
      </c>
      <c r="DY190">
        <v>1.78351320732216</v>
      </c>
      <c r="DZ190">
        <v>1.8519229622562701</v>
      </c>
      <c r="EA190">
        <v>1.88273939876567</v>
      </c>
      <c r="EB190">
        <v>1.95334319274195</v>
      </c>
      <c r="EC190">
        <v>1.83623671467203</v>
      </c>
      <c r="ED190">
        <v>1.94573716537743</v>
      </c>
    </row>
    <row r="191" spans="1:134" x14ac:dyDescent="0.45">
      <c r="A191" t="s">
        <v>85</v>
      </c>
      <c r="B191" t="s">
        <v>67</v>
      </c>
      <c r="C191" t="s">
        <v>140</v>
      </c>
      <c r="D191">
        <v>40</v>
      </c>
      <c r="E191" s="1" cm="1">
        <f t="array" ref="E191">SUMPRODUCT($G191:$FZZ191,$G$2:$FZZ$2)/SUMPRODUCT(--($G191:$FZZ191&lt;&gt;""),$G$2:$FZZ$2)</f>
        <v>1.7099413854795762</v>
      </c>
      <c r="F191" s="1" cm="1">
        <f t="array" ref="F191">SUMPRODUCT($G191:$FZZ191,$F$2:$FZY$2)/SUMPRODUCT(--($G191:$FZZ191&lt;&gt;""),$F$2:$FZY$2)</f>
        <v>1.7731737156799485</v>
      </c>
      <c r="G191">
        <v>1.67453826730111</v>
      </c>
      <c r="H191">
        <v>1.76291042366187</v>
      </c>
      <c r="I191">
        <v>1.6715163950352401</v>
      </c>
      <c r="J191">
        <v>1.75900580568444</v>
      </c>
      <c r="K191">
        <v>1.7040410489229301</v>
      </c>
      <c r="L191">
        <v>1.7981296256886801</v>
      </c>
      <c r="M191">
        <v>1.6649965806905</v>
      </c>
      <c r="N191">
        <v>1.7439755360938101</v>
      </c>
      <c r="O191">
        <v>1.70238578074674</v>
      </c>
      <c r="P191">
        <v>1.79163306692115</v>
      </c>
      <c r="Q191">
        <v>1.6940955043675501</v>
      </c>
      <c r="R191">
        <v>1.77740898814102</v>
      </c>
      <c r="S191">
        <v>1.7135665945465499</v>
      </c>
      <c r="T191">
        <v>1.8145226109909101</v>
      </c>
      <c r="U191">
        <v>1.87262182188824</v>
      </c>
      <c r="V191">
        <v>1.97615412661084</v>
      </c>
      <c r="W191">
        <v>1.6883087065375</v>
      </c>
      <c r="X191">
        <v>1.77748286068604</v>
      </c>
      <c r="Y191">
        <v>1.7183383047477001</v>
      </c>
      <c r="Z191">
        <v>1.79135117306258</v>
      </c>
      <c r="AA191">
        <v>1.68049713684102</v>
      </c>
      <c r="AB191">
        <v>1.7678658552243001</v>
      </c>
      <c r="AC191">
        <v>1.71691639911059</v>
      </c>
      <c r="AD191">
        <v>1.8073765632976699</v>
      </c>
      <c r="AE191">
        <v>1.6760626964127601</v>
      </c>
      <c r="AF191">
        <v>1.75149687198995</v>
      </c>
      <c r="AG191">
        <v>1.81715899722804</v>
      </c>
      <c r="AH191">
        <v>1.8095762397711599</v>
      </c>
      <c r="AI191">
        <v>1.7321545360330199</v>
      </c>
      <c r="AJ191">
        <v>1.84073826876444</v>
      </c>
      <c r="AK191">
        <v>1.69116244389679</v>
      </c>
      <c r="AL191">
        <v>1.7950701804501801</v>
      </c>
      <c r="AM191">
        <v>1.72246486412997</v>
      </c>
      <c r="AN191">
        <v>1.72278775725234</v>
      </c>
      <c r="AO191">
        <v>1.7438569136409501</v>
      </c>
      <c r="AP191">
        <v>1.62880424937242</v>
      </c>
      <c r="AQ191">
        <v>1.6475538290245599</v>
      </c>
      <c r="AR191">
        <v>1.74287718710407</v>
      </c>
      <c r="AS191">
        <v>1.6736778007158599</v>
      </c>
      <c r="AT191">
        <v>1.72340526651913</v>
      </c>
      <c r="AU191">
        <v>1.71589565385265</v>
      </c>
      <c r="AV191">
        <v>1.7682738483071501</v>
      </c>
      <c r="AW191">
        <v>1.7181698582078599</v>
      </c>
      <c r="AX191">
        <v>1.8184622131267301</v>
      </c>
      <c r="AY191">
        <v>1.7174721189591</v>
      </c>
      <c r="AZ191">
        <v>1.8246807822854301</v>
      </c>
      <c r="BA191">
        <v>1.6966438629321701</v>
      </c>
      <c r="BB191">
        <v>1.8002423535908201</v>
      </c>
      <c r="BC191">
        <v>1.67964864599823</v>
      </c>
      <c r="BD191">
        <v>1.7489948305571501</v>
      </c>
      <c r="BE191">
        <v>1.66989190926467</v>
      </c>
      <c r="BF191">
        <v>1.78116277889608</v>
      </c>
      <c r="BG191">
        <v>1.70671871601433</v>
      </c>
      <c r="BH191">
        <v>1.7856971140086699</v>
      </c>
      <c r="BI191">
        <v>1.66206963886888</v>
      </c>
      <c r="BJ191">
        <v>1.74916094072275</v>
      </c>
      <c r="BK191">
        <v>1.7347823759301799</v>
      </c>
      <c r="BL191">
        <v>1.8202526901868401</v>
      </c>
      <c r="BM191">
        <v>1.7006887638964301</v>
      </c>
      <c r="BN191">
        <v>1.77057847355822</v>
      </c>
      <c r="BO191">
        <v>1.70556154053326</v>
      </c>
      <c r="BP191">
        <v>1.79896310261244</v>
      </c>
      <c r="BQ191">
        <v>1.72881615913714</v>
      </c>
      <c r="BR191">
        <v>1.8143911260373899</v>
      </c>
      <c r="BS191">
        <v>1.69078856749311</v>
      </c>
      <c r="BT191">
        <v>1.79951790633608</v>
      </c>
      <c r="BU191">
        <v>1.7289721320689699</v>
      </c>
      <c r="BV191">
        <v>1.82071691476438</v>
      </c>
      <c r="BW191">
        <v>1.69360103385336</v>
      </c>
      <c r="BX191">
        <v>1.74843789552218</v>
      </c>
      <c r="BY191">
        <v>1.68042555368011</v>
      </c>
      <c r="BZ191">
        <v>1.76249296711165</v>
      </c>
      <c r="CA191">
        <v>1.68513594783654</v>
      </c>
      <c r="CB191">
        <v>1.7906814800747</v>
      </c>
      <c r="CC191">
        <v>1.6640926640926601</v>
      </c>
      <c r="CD191">
        <v>1.74964622023445</v>
      </c>
      <c r="CE191">
        <v>1.69111640886326</v>
      </c>
      <c r="CF191">
        <v>1.7864944281199699</v>
      </c>
      <c r="CG191">
        <v>1.6817998385794899</v>
      </c>
      <c r="CH191">
        <v>1.7608958837772299</v>
      </c>
      <c r="CI191">
        <v>1.69510107964123</v>
      </c>
      <c r="CJ191">
        <v>1.77229735816036</v>
      </c>
      <c r="CK191">
        <v>1.6959387350619799</v>
      </c>
      <c r="CL191">
        <v>1.7603349400133601</v>
      </c>
      <c r="CM191">
        <v>1.71150807038727</v>
      </c>
      <c r="CN191">
        <v>1.79462684446969</v>
      </c>
      <c r="CO191">
        <v>1.7510937395900401</v>
      </c>
      <c r="CP191">
        <v>1.86801838814985</v>
      </c>
      <c r="CQ191">
        <v>1.6813015151322701</v>
      </c>
      <c r="CR191">
        <v>1.7524860615450999</v>
      </c>
      <c r="CS191">
        <v>1.6689027099067</v>
      </c>
      <c r="CT191">
        <v>1.75089960017769</v>
      </c>
      <c r="CU191">
        <v>1.6895528930449999</v>
      </c>
      <c r="CV191">
        <v>1.7831969608416101</v>
      </c>
      <c r="CW191">
        <v>1.66669740603633</v>
      </c>
      <c r="CX191">
        <v>1.75462078596176</v>
      </c>
      <c r="CY191">
        <v>1.7318097089234701</v>
      </c>
      <c r="CZ191">
        <v>1.8219366864753701</v>
      </c>
      <c r="DA191">
        <v>1.6889788814886699</v>
      </c>
      <c r="DB191">
        <v>1.79090665684929</v>
      </c>
      <c r="DC191">
        <v>1.7070707070707001</v>
      </c>
      <c r="DD191">
        <v>1.78331081515794</v>
      </c>
      <c r="DE191">
        <v>1.68430268794333</v>
      </c>
      <c r="DF191">
        <v>1.7503487302262499</v>
      </c>
      <c r="DG191">
        <v>1.6668678561997801</v>
      </c>
      <c r="DH191">
        <v>1.7631621964867199</v>
      </c>
      <c r="DI191">
        <v>1.7022558606624101</v>
      </c>
      <c r="DJ191">
        <v>1.7967243879553001</v>
      </c>
      <c r="DK191">
        <v>1.7130838274237701</v>
      </c>
      <c r="DL191">
        <v>1.7877949895713701</v>
      </c>
      <c r="DM191">
        <v>1.6708320633953</v>
      </c>
      <c r="DN191">
        <v>1.75973234324346</v>
      </c>
      <c r="DO191">
        <v>1.7195613058007</v>
      </c>
      <c r="DP191">
        <v>1.7598427726844299</v>
      </c>
      <c r="DQ191">
        <v>1.7220080641588</v>
      </c>
      <c r="DR191">
        <v>1.8000649858950999</v>
      </c>
      <c r="DS191">
        <v>1.7273350649350601</v>
      </c>
      <c r="DT191">
        <v>1.8246025974025899</v>
      </c>
      <c r="DU191">
        <v>1.7103657257895399</v>
      </c>
      <c r="DV191">
        <v>1.80791007842972</v>
      </c>
      <c r="DW191">
        <v>1.6920838788785599</v>
      </c>
      <c r="DX191">
        <v>1.76096805702766</v>
      </c>
      <c r="DY191">
        <v>1.73102975374157</v>
      </c>
      <c r="DZ191">
        <v>1.8000536640629601</v>
      </c>
      <c r="EA191">
        <v>1.78450556013765</v>
      </c>
      <c r="EB191">
        <v>1.86813514973976</v>
      </c>
      <c r="EC191">
        <v>1.75695448923547</v>
      </c>
      <c r="ED191">
        <v>1.8747458231138501</v>
      </c>
    </row>
    <row r="192" spans="1:134" x14ac:dyDescent="0.45">
      <c r="A192" t="s">
        <v>85</v>
      </c>
      <c r="B192" t="s">
        <v>67</v>
      </c>
      <c r="C192" t="s">
        <v>140</v>
      </c>
      <c r="D192">
        <v>45</v>
      </c>
      <c r="E192" s="1" cm="1">
        <f t="array" ref="E192">SUMPRODUCT($G192:$FZZ192,$G$2:$FZZ$2)/SUMPRODUCT(--($G192:$FZZ192&lt;&gt;""),$G$2:$FZZ$2)</f>
        <v>1.642771854913305</v>
      </c>
      <c r="F192" s="1" cm="1">
        <f t="array" ref="F192">SUMPRODUCT($G192:$FZZ192,$F$2:$FZY$2)/SUMPRODUCT(--($G192:$FZZ192&lt;&gt;""),$F$2:$FZY$2)</f>
        <v>1.7085436438361752</v>
      </c>
      <c r="G192">
        <v>1.6381521354286199</v>
      </c>
      <c r="H192">
        <v>1.7270923387583099</v>
      </c>
      <c r="I192">
        <v>1.6369620804091101</v>
      </c>
      <c r="J192">
        <v>1.72930899142748</v>
      </c>
      <c r="K192">
        <v>1.6296989903289101</v>
      </c>
      <c r="L192">
        <v>1.7285710907758101</v>
      </c>
      <c r="M192">
        <v>1.61695031643983</v>
      </c>
      <c r="N192">
        <v>1.7078197669194299</v>
      </c>
      <c r="O192">
        <v>1.63166885363235</v>
      </c>
      <c r="P192">
        <v>1.72333054992246</v>
      </c>
      <c r="Q192">
        <v>1.6414583764491799</v>
      </c>
      <c r="R192">
        <v>1.7155447435111399</v>
      </c>
      <c r="S192">
        <v>1.65282543290279</v>
      </c>
      <c r="T192">
        <v>1.74921869877832</v>
      </c>
      <c r="U192">
        <v>1.7391209467736899</v>
      </c>
      <c r="V192">
        <v>1.83602934849429</v>
      </c>
      <c r="W192">
        <v>1.65734387430389</v>
      </c>
      <c r="X192">
        <v>1.7346799101502099</v>
      </c>
      <c r="Y192">
        <v>1.64652765827262</v>
      </c>
      <c r="Z192">
        <v>1.7146886173731799</v>
      </c>
      <c r="AA192">
        <v>1.6136995095395801</v>
      </c>
      <c r="AB192">
        <v>1.69921680404694</v>
      </c>
      <c r="AC192">
        <v>1.6517303034775399</v>
      </c>
      <c r="AD192">
        <v>1.7392773929432901</v>
      </c>
      <c r="AE192">
        <v>1.6445432521574901</v>
      </c>
      <c r="AF192">
        <v>1.7246631186697901</v>
      </c>
      <c r="AG192">
        <v>1.7506210613094</v>
      </c>
      <c r="AH192">
        <v>1.7500843758126301</v>
      </c>
      <c r="AI192">
        <v>1.6836163497754499</v>
      </c>
      <c r="AJ192">
        <v>1.7724956985749101</v>
      </c>
      <c r="AK192">
        <v>1.6118118127811201</v>
      </c>
      <c r="AL192">
        <v>1.7310241649276801</v>
      </c>
      <c r="AM192">
        <v>1.66256818992913</v>
      </c>
      <c r="AN192">
        <v>1.65162381251805</v>
      </c>
      <c r="AO192">
        <v>1.6113616366036001</v>
      </c>
      <c r="AP192">
        <v>1.5440011904453801</v>
      </c>
      <c r="AQ192">
        <v>1.61060211023039</v>
      </c>
      <c r="AR192">
        <v>1.70600574502022</v>
      </c>
      <c r="AS192">
        <v>1.5894639913264299</v>
      </c>
      <c r="AT192">
        <v>1.6492551722089299</v>
      </c>
      <c r="AU192">
        <v>1.6633002726899699</v>
      </c>
      <c r="AV192">
        <v>1.70612225198484</v>
      </c>
      <c r="AW192">
        <v>1.6646835258003201</v>
      </c>
      <c r="AX192">
        <v>1.7609413828387599</v>
      </c>
      <c r="AY192">
        <v>1.6559883626959699</v>
      </c>
      <c r="AZ192">
        <v>1.76366575076773</v>
      </c>
      <c r="BA192">
        <v>1.6375586710433401</v>
      </c>
      <c r="BB192">
        <v>1.7316931005920699</v>
      </c>
      <c r="BC192">
        <v>1.6311623541278399</v>
      </c>
      <c r="BD192">
        <v>1.6958574410557401</v>
      </c>
      <c r="BE192">
        <v>1.61872219496929</v>
      </c>
      <c r="BF192">
        <v>1.71615609723091</v>
      </c>
      <c r="BG192">
        <v>1.6642588119469199</v>
      </c>
      <c r="BH192">
        <v>1.7507126257827399</v>
      </c>
      <c r="BI192">
        <v>1.6000341725960101</v>
      </c>
      <c r="BJ192">
        <v>1.6864908405238099</v>
      </c>
      <c r="BK192">
        <v>1.6663632956796399</v>
      </c>
      <c r="BL192">
        <v>1.7574816639006301</v>
      </c>
      <c r="BM192">
        <v>1.6313424287371601</v>
      </c>
      <c r="BN192">
        <v>1.7044776996166999</v>
      </c>
      <c r="BO192">
        <v>1.64465391866415</v>
      </c>
      <c r="BP192">
        <v>1.75541341233503</v>
      </c>
      <c r="BQ192">
        <v>1.64736655149029</v>
      </c>
      <c r="BR192">
        <v>1.74669002486517</v>
      </c>
      <c r="BS192">
        <v>1.64381887052341</v>
      </c>
      <c r="BT192">
        <v>1.7281163911845701</v>
      </c>
      <c r="BU192">
        <v>1.6676336735988899</v>
      </c>
      <c r="BV192">
        <v>1.74588870958968</v>
      </c>
      <c r="BW192">
        <v>1.62837234708695</v>
      </c>
      <c r="BX192">
        <v>1.7016347140249599</v>
      </c>
      <c r="BY192">
        <v>1.6268605186435401</v>
      </c>
      <c r="BZ192">
        <v>1.70231701703237</v>
      </c>
      <c r="CA192">
        <v>1.6231918462950601</v>
      </c>
      <c r="CB192">
        <v>1.70061406007659</v>
      </c>
      <c r="CC192">
        <v>1.59387829976065</v>
      </c>
      <c r="CD192">
        <v>1.6806897395132601</v>
      </c>
      <c r="CE192">
        <v>1.6179150265195601</v>
      </c>
      <c r="CF192">
        <v>1.7134224094916</v>
      </c>
      <c r="CG192">
        <v>1.64975312158761</v>
      </c>
      <c r="CH192">
        <v>1.7389023405972499</v>
      </c>
      <c r="CI192">
        <v>1.64144072267761</v>
      </c>
      <c r="CJ192">
        <v>1.7001196741774001</v>
      </c>
      <c r="CK192">
        <v>1.64641311613833</v>
      </c>
      <c r="CL192">
        <v>1.7088859960829801</v>
      </c>
      <c r="CM192">
        <v>1.65999609354191</v>
      </c>
      <c r="CN192">
        <v>1.7424223591455501</v>
      </c>
      <c r="CO192">
        <v>1.7046681027782</v>
      </c>
      <c r="CP192">
        <v>1.8112660729751899</v>
      </c>
      <c r="CQ192">
        <v>1.6330916064466099</v>
      </c>
      <c r="CR192">
        <v>1.72044349051931</v>
      </c>
      <c r="CS192">
        <v>1.6138605064415801</v>
      </c>
      <c r="CT192">
        <v>1.695668591737</v>
      </c>
      <c r="CU192">
        <v>1.6299240210403201</v>
      </c>
      <c r="CV192">
        <v>1.71804500292226</v>
      </c>
      <c r="CW192">
        <v>1.6162014043500501</v>
      </c>
      <c r="CX192">
        <v>1.70596914645553</v>
      </c>
      <c r="CY192">
        <v>1.6462631637643901</v>
      </c>
      <c r="CZ192">
        <v>1.74174327273885</v>
      </c>
      <c r="DA192">
        <v>1.65477425616653</v>
      </c>
      <c r="DB192">
        <v>1.7433649051172999</v>
      </c>
      <c r="DC192">
        <v>1.65296274850414</v>
      </c>
      <c r="DD192">
        <v>1.7099272984623299</v>
      </c>
      <c r="DE192">
        <v>1.6186226887347701</v>
      </c>
      <c r="DF192">
        <v>1.6852227421572701</v>
      </c>
      <c r="DG192">
        <v>1.6242659725627699</v>
      </c>
      <c r="DH192">
        <v>1.7176556389653801</v>
      </c>
      <c r="DI192">
        <v>1.6597752669577199</v>
      </c>
      <c r="DJ192">
        <v>1.75048273401937</v>
      </c>
      <c r="DK192">
        <v>1.6544725926273101</v>
      </c>
      <c r="DL192">
        <v>1.71973940146703</v>
      </c>
      <c r="DM192">
        <v>1.62037627109251</v>
      </c>
      <c r="DN192">
        <v>1.69827657864841</v>
      </c>
      <c r="DO192">
        <v>1.6445891526004599</v>
      </c>
      <c r="DP192">
        <v>1.6878909262274</v>
      </c>
      <c r="DQ192">
        <v>1.6473333628723701</v>
      </c>
      <c r="DR192">
        <v>1.7266161549027399</v>
      </c>
      <c r="DS192">
        <v>1.64820779220779</v>
      </c>
      <c r="DT192">
        <v>1.7384727272727201</v>
      </c>
      <c r="DU192">
        <v>1.6431237679822099</v>
      </c>
      <c r="DV192">
        <v>1.7340833787694501</v>
      </c>
      <c r="DW192">
        <v>1.62951763410021</v>
      </c>
      <c r="DX192">
        <v>1.69317496934555</v>
      </c>
      <c r="DY192">
        <v>1.6778546300160899</v>
      </c>
      <c r="DZ192">
        <v>1.7211019020928899</v>
      </c>
      <c r="EA192">
        <v>1.7333551377947101</v>
      </c>
      <c r="EB192">
        <v>1.81512186797872</v>
      </c>
      <c r="EC192">
        <v>1.70437917950653</v>
      </c>
      <c r="ED192">
        <v>1.8183657212334601</v>
      </c>
    </row>
    <row r="193" spans="1:134" x14ac:dyDescent="0.45">
      <c r="A193" t="s">
        <v>85</v>
      </c>
      <c r="B193" t="s">
        <v>67</v>
      </c>
      <c r="C193" t="s">
        <v>140</v>
      </c>
      <c r="D193">
        <v>50</v>
      </c>
      <c r="E193" s="1" cm="1">
        <f t="array" ref="E193">SUMPRODUCT($G193:$FZZ193,$G$2:$FZZ$2)/SUMPRODUCT(--($G193:$FZZ193&lt;&gt;""),$G$2:$FZZ$2)</f>
        <v>1.5858718270727523</v>
      </c>
      <c r="F193" s="1" cm="1">
        <f t="array" ref="F193">SUMPRODUCT($G193:$FZZ193,$F$2:$FZY$2)/SUMPRODUCT(--($G193:$FZZ193&lt;&gt;""),$F$2:$FZY$2)</f>
        <v>1.654356474091625</v>
      </c>
      <c r="G193">
        <v>1.5727158481213499</v>
      </c>
      <c r="H193">
        <v>1.65648915847343</v>
      </c>
      <c r="I193">
        <v>1.5741157406327899</v>
      </c>
      <c r="J193">
        <v>1.64949831736187</v>
      </c>
      <c r="K193">
        <v>1.5843016244590999</v>
      </c>
      <c r="L193">
        <v>1.6941547847059599</v>
      </c>
      <c r="M193">
        <v>1.58856106186822</v>
      </c>
      <c r="N193">
        <v>1.6789046102507399</v>
      </c>
      <c r="O193">
        <v>1.5996087319575301</v>
      </c>
      <c r="P193">
        <v>1.6908457592747199</v>
      </c>
      <c r="Q193">
        <v>1.5890164901032</v>
      </c>
      <c r="R193">
        <v>1.6677457017567801</v>
      </c>
      <c r="S193">
        <v>1.58664005264525</v>
      </c>
      <c r="T193">
        <v>1.6876033539494799</v>
      </c>
      <c r="U193">
        <v>1.70605110881847</v>
      </c>
      <c r="V193">
        <v>1.80187282496555</v>
      </c>
      <c r="W193">
        <v>1.5797621554588399</v>
      </c>
      <c r="X193">
        <v>1.6566331484861201</v>
      </c>
      <c r="Y193">
        <v>1.6160562343448199</v>
      </c>
      <c r="Z193">
        <v>1.68756572783418</v>
      </c>
      <c r="AA193">
        <v>1.5805074082633499</v>
      </c>
      <c r="AB193">
        <v>1.67124515317258</v>
      </c>
      <c r="AC193">
        <v>1.59696982161046</v>
      </c>
      <c r="AD193">
        <v>1.67745923751962</v>
      </c>
      <c r="AE193">
        <v>1.5741722691937201</v>
      </c>
      <c r="AF193">
        <v>1.64469113941292</v>
      </c>
      <c r="AG193">
        <v>1.6866033340894799</v>
      </c>
      <c r="AH193">
        <v>1.68459767952683</v>
      </c>
      <c r="AI193">
        <v>1.62516056976693</v>
      </c>
      <c r="AJ193">
        <v>1.7059133275422</v>
      </c>
      <c r="AK193">
        <v>1.54393117038428</v>
      </c>
      <c r="AL193">
        <v>1.6582291964229501</v>
      </c>
      <c r="AM193">
        <v>1.5561536631374999</v>
      </c>
      <c r="AN193">
        <v>1.59671073874547</v>
      </c>
      <c r="AO193">
        <v>1.55650733676664</v>
      </c>
      <c r="AP193">
        <v>1.4888266349214501</v>
      </c>
      <c r="AQ193">
        <v>1.55496336938804</v>
      </c>
      <c r="AR193">
        <v>1.64985742158187</v>
      </c>
      <c r="AS193">
        <v>1.54944676300663</v>
      </c>
      <c r="AT193">
        <v>1.6116142638606199</v>
      </c>
      <c r="AU193">
        <v>1.5925094717536601</v>
      </c>
      <c r="AV193">
        <v>1.6431622384710001</v>
      </c>
      <c r="AW193">
        <v>1.6076889343663201</v>
      </c>
      <c r="AX193">
        <v>1.69865516737319</v>
      </c>
      <c r="AY193">
        <v>1.5876676903183999</v>
      </c>
      <c r="AZ193">
        <v>1.68668175206077</v>
      </c>
      <c r="BA193">
        <v>1.59048378685155</v>
      </c>
      <c r="BB193">
        <v>1.68504770377642</v>
      </c>
      <c r="BC193">
        <v>1.5749429119793701</v>
      </c>
      <c r="BD193">
        <v>1.6357153864473699</v>
      </c>
      <c r="BE193">
        <v>1.5763485968503099</v>
      </c>
      <c r="BF193">
        <v>1.6616709237613501</v>
      </c>
      <c r="BG193">
        <v>1.60128444357949</v>
      </c>
      <c r="BH193">
        <v>1.6922830354996301</v>
      </c>
      <c r="BI193">
        <v>1.54596824389469</v>
      </c>
      <c r="BJ193">
        <v>1.62404042129929</v>
      </c>
      <c r="BK193">
        <v>1.6158386423255999</v>
      </c>
      <c r="BL193">
        <v>1.7021253814444</v>
      </c>
      <c r="BM193">
        <v>1.5981084692993399</v>
      </c>
      <c r="BN193">
        <v>1.66532536384062</v>
      </c>
      <c r="BO193">
        <v>1.5772959870724399</v>
      </c>
      <c r="BP193">
        <v>1.6848909237812999</v>
      </c>
      <c r="BQ193">
        <v>1.60199567281299</v>
      </c>
      <c r="BR193">
        <v>1.6945700261568699</v>
      </c>
      <c r="BS193">
        <v>1.5745351239669401</v>
      </c>
      <c r="BT193">
        <v>1.65377066115702</v>
      </c>
      <c r="BU193">
        <v>1.61137200152303</v>
      </c>
      <c r="BV193">
        <v>1.7004877341214399</v>
      </c>
      <c r="BW193">
        <v>1.57907779213685</v>
      </c>
      <c r="BX193">
        <v>1.65066147963601</v>
      </c>
      <c r="BY193">
        <v>1.5684747583243801</v>
      </c>
      <c r="BZ193">
        <v>1.6521405554702999</v>
      </c>
      <c r="CA193">
        <v>1.56472952869306</v>
      </c>
      <c r="CB193">
        <v>1.66060519735384</v>
      </c>
      <c r="CC193">
        <v>1.5642306818777401</v>
      </c>
      <c r="CD193">
        <v>1.65252712311535</v>
      </c>
      <c r="CE193">
        <v>1.5823215242741699</v>
      </c>
      <c r="CF193">
        <v>1.68134020809077</v>
      </c>
      <c r="CG193">
        <v>1.5797725870009001</v>
      </c>
      <c r="CH193">
        <v>1.66007928595166</v>
      </c>
      <c r="CI193">
        <v>1.59627337185211</v>
      </c>
      <c r="CJ193">
        <v>1.64204552766017</v>
      </c>
      <c r="CK193">
        <v>1.59248965040049</v>
      </c>
      <c r="CL193">
        <v>1.6458150089715999</v>
      </c>
      <c r="CM193">
        <v>1.59491805316334</v>
      </c>
      <c r="CN193">
        <v>1.68906369302342</v>
      </c>
      <c r="CO193">
        <v>1.6504141775300301</v>
      </c>
      <c r="CP193">
        <v>1.7404339425703399</v>
      </c>
      <c r="CQ193">
        <v>1.57738858761223</v>
      </c>
      <c r="CR193">
        <v>1.65670125350842</v>
      </c>
      <c r="CS193">
        <v>1.5862949800088799</v>
      </c>
      <c r="CT193">
        <v>1.6682696579298</v>
      </c>
      <c r="CU193">
        <v>1.5931765049678499</v>
      </c>
      <c r="CV193">
        <v>1.6647282291057801</v>
      </c>
      <c r="CW193">
        <v>1.5739523364116601</v>
      </c>
      <c r="CX193">
        <v>1.65613184554784</v>
      </c>
      <c r="CY193">
        <v>1.5904934121433201</v>
      </c>
      <c r="CZ193">
        <v>1.69611420013701</v>
      </c>
      <c r="DA193">
        <v>1.5820810602764399</v>
      </c>
      <c r="DB193">
        <v>1.6854647076542</v>
      </c>
      <c r="DC193">
        <v>1.6018786592034999</v>
      </c>
      <c r="DD193">
        <v>1.66732291063501</v>
      </c>
      <c r="DE193">
        <v>1.58248335493317</v>
      </c>
      <c r="DF193">
        <v>1.6481039958053401</v>
      </c>
      <c r="DG193">
        <v>1.5637204974411201</v>
      </c>
      <c r="DH193">
        <v>1.63481584870547</v>
      </c>
      <c r="DI193">
        <v>1.6248400580056299</v>
      </c>
      <c r="DJ193">
        <v>1.71382596760059</v>
      </c>
      <c r="DK193">
        <v>1.5626069227344099</v>
      </c>
      <c r="DL193">
        <v>1.6602376321154799</v>
      </c>
      <c r="DM193">
        <v>1.56652628079022</v>
      </c>
      <c r="DN193">
        <v>1.65140893851652</v>
      </c>
      <c r="DO193">
        <v>1.5650758289778</v>
      </c>
      <c r="DP193">
        <v>1.6192914060491801</v>
      </c>
      <c r="DQ193">
        <v>1.5869112499446101</v>
      </c>
      <c r="DR193">
        <v>1.67495236829279</v>
      </c>
      <c r="DS193">
        <v>1.5986077922077899</v>
      </c>
      <c r="DT193">
        <v>1.6795012987012901</v>
      </c>
      <c r="DU193">
        <v>1.5751059011030399</v>
      </c>
      <c r="DV193">
        <v>1.6771693998238399</v>
      </c>
      <c r="DW193">
        <v>1.5611010661512501</v>
      </c>
      <c r="DX193">
        <v>1.63700978864018</v>
      </c>
      <c r="DY193">
        <v>1.60881879434738</v>
      </c>
      <c r="DZ193">
        <v>1.6617255977580301</v>
      </c>
      <c r="EA193">
        <v>1.6680555160547099</v>
      </c>
      <c r="EB193">
        <v>1.75195529137396</v>
      </c>
      <c r="EC193">
        <v>1.64599710710018</v>
      </c>
      <c r="ED193">
        <v>1.7488103473576</v>
      </c>
    </row>
    <row r="194" spans="1:134" x14ac:dyDescent="0.45">
      <c r="A194" t="s">
        <v>85</v>
      </c>
      <c r="B194" t="s">
        <v>221</v>
      </c>
      <c r="C194" t="s">
        <v>68</v>
      </c>
      <c r="D194">
        <v>30</v>
      </c>
      <c r="E194" s="1" cm="1">
        <f t="array" ref="E194">SUMPRODUCT($G194:$FZZ194,$G$2:$FZZ$2)/SUMPRODUCT(--($G194:$FZZ194&lt;&gt;""),$G$2:$FZZ$2)</f>
        <v>2.2817747069774508</v>
      </c>
      <c r="F194" s="1" cm="1">
        <f t="array" ref="F194">SUMPRODUCT($G194:$FZZ194,$F$2:$FZY$2)/SUMPRODUCT(--($G194:$FZZ194&lt;&gt;""),$F$2:$FZY$2)</f>
        <v>2.3326474416898284</v>
      </c>
      <c r="G194">
        <v>2.11721999369701</v>
      </c>
      <c r="H194">
        <v>2.1946047210150099</v>
      </c>
      <c r="I194">
        <v>2.29108085212214</v>
      </c>
      <c r="J194">
        <v>2.3801810098937501</v>
      </c>
      <c r="K194">
        <v>2.3570192239483498</v>
      </c>
      <c r="L194">
        <v>2.5945047409614301</v>
      </c>
      <c r="M194">
        <v>2.3105754560734599</v>
      </c>
      <c r="N194">
        <v>2.48684629943692</v>
      </c>
      <c r="O194">
        <v>1.8808230943576201</v>
      </c>
      <c r="P194">
        <v>2.0005177144220401</v>
      </c>
      <c r="Q194">
        <v>2.0887138656659801</v>
      </c>
      <c r="R194">
        <v>2.21211434908412</v>
      </c>
      <c r="S194">
        <v>2.0815200102959301</v>
      </c>
      <c r="T194">
        <v>2.2547879741533099</v>
      </c>
      <c r="U194">
        <v>1.7935297410317299</v>
      </c>
      <c r="V194">
        <v>1.84189478932049</v>
      </c>
      <c r="W194">
        <v>1.9189114488277399</v>
      </c>
      <c r="X194">
        <v>2.0160191164771399</v>
      </c>
      <c r="Y194">
        <v>1.90415925734717</v>
      </c>
      <c r="Z194">
        <v>1.9853940801927299</v>
      </c>
      <c r="AA194">
        <v>1.8556300233674801</v>
      </c>
      <c r="AB194">
        <v>1.9513596795316199</v>
      </c>
      <c r="AC194">
        <v>2.2868967285977302</v>
      </c>
      <c r="AD194">
        <v>2.4770401805912701</v>
      </c>
      <c r="AE194">
        <v>2.0891351514384899</v>
      </c>
      <c r="AF194">
        <v>2.2022163629464502</v>
      </c>
      <c r="AG194">
        <v>2.6016908359568198</v>
      </c>
      <c r="AH194">
        <v>2.5952561428358001</v>
      </c>
      <c r="AI194">
        <v>2.3276428190516998</v>
      </c>
      <c r="AJ194">
        <v>2.5146349071126899</v>
      </c>
      <c r="AK194">
        <v>2.6286076721587599</v>
      </c>
      <c r="AL194">
        <v>2.7139329618135002</v>
      </c>
      <c r="AM194">
        <v>2.3481467634212998</v>
      </c>
      <c r="AN194">
        <v>2.3704688748024401</v>
      </c>
      <c r="AO194">
        <v>2.9785105199140798</v>
      </c>
      <c r="AP194">
        <v>2.4021311560259799</v>
      </c>
      <c r="AQ194">
        <v>2.1499359531463198</v>
      </c>
      <c r="AR194">
        <v>2.1709091162930299</v>
      </c>
      <c r="AS194">
        <v>2.48962587812448</v>
      </c>
      <c r="AT194">
        <v>2.5356581663720998</v>
      </c>
      <c r="AU194">
        <v>2.4349405149738099</v>
      </c>
      <c r="AV194">
        <v>2.5031612731967399</v>
      </c>
      <c r="AW194">
        <v>2.42581493933635</v>
      </c>
      <c r="AX194">
        <v>2.5977634848706299</v>
      </c>
      <c r="AY194">
        <v>2.40357200581865</v>
      </c>
      <c r="AZ194">
        <v>2.56723775658639</v>
      </c>
      <c r="BA194">
        <v>2.4122005092493102</v>
      </c>
      <c r="BB194">
        <v>2.5975549897229802</v>
      </c>
      <c r="BC194">
        <v>2.2678023563693399</v>
      </c>
      <c r="BD194">
        <v>2.3376528768159499</v>
      </c>
      <c r="BE194">
        <v>2.26063568854982</v>
      </c>
      <c r="BF194">
        <v>2.4360505438367901</v>
      </c>
      <c r="BG194">
        <v>2.35003949492289</v>
      </c>
      <c r="BH194">
        <v>2.5425572103991798</v>
      </c>
      <c r="BI194">
        <v>2.2272233545284701</v>
      </c>
      <c r="BJ194">
        <v>2.3581776242723</v>
      </c>
      <c r="BK194">
        <v>2.3665479950746802</v>
      </c>
      <c r="BL194">
        <v>2.4948070025161901</v>
      </c>
      <c r="BM194">
        <v>2.4361975533461502</v>
      </c>
      <c r="BN194">
        <v>2.5379407574934199</v>
      </c>
      <c r="BO194">
        <v>2.4032453541610499</v>
      </c>
      <c r="BP194">
        <v>2.5825208726097402</v>
      </c>
      <c r="BQ194">
        <v>2.5315093486614701</v>
      </c>
      <c r="BR194">
        <v>2.6165111247456898</v>
      </c>
      <c r="BS194">
        <v>2.0904269972451699</v>
      </c>
      <c r="BT194">
        <v>2.2006370523415901</v>
      </c>
      <c r="BU194">
        <v>2.3077439123891699</v>
      </c>
      <c r="BV194">
        <v>2.5079506101209299</v>
      </c>
      <c r="BW194">
        <v>2.26192728387002</v>
      </c>
      <c r="BX194">
        <v>2.3947827708868998</v>
      </c>
      <c r="BY194">
        <v>2.1123344074471802</v>
      </c>
      <c r="BZ194">
        <v>2.22555112270472</v>
      </c>
      <c r="CA194">
        <v>2.0576393504890298</v>
      </c>
      <c r="CB194">
        <v>2.17519703731839</v>
      </c>
      <c r="CC194">
        <v>2.0863397333985501</v>
      </c>
      <c r="CD194">
        <v>2.1600831600831598</v>
      </c>
      <c r="CE194">
        <v>2.22747685313522</v>
      </c>
      <c r="CF194">
        <v>2.3682615364713202</v>
      </c>
      <c r="CG194">
        <v>2.3657361249584499</v>
      </c>
      <c r="CH194">
        <v>2.4356098371552002</v>
      </c>
      <c r="CI194">
        <v>2.1325295003281299</v>
      </c>
      <c r="CJ194">
        <v>2.21533631017487</v>
      </c>
      <c r="CK194">
        <v>2.08307825821811</v>
      </c>
      <c r="CL194">
        <v>2.1972111787402202</v>
      </c>
      <c r="CM194">
        <v>2.2334996537457599</v>
      </c>
      <c r="CN194">
        <v>2.4146705257737402</v>
      </c>
      <c r="CO194">
        <v>2.3653201270292401</v>
      </c>
      <c r="CP194">
        <v>2.5223078460547601</v>
      </c>
      <c r="CQ194">
        <v>2.0504197411701899</v>
      </c>
      <c r="CR194">
        <v>2.1848004165661199</v>
      </c>
      <c r="CS194">
        <v>1.83510661928032</v>
      </c>
      <c r="CT194">
        <v>1.9356730342070101</v>
      </c>
      <c r="CU194">
        <v>2.0571011104617098</v>
      </c>
      <c r="CV194">
        <v>2.20740794856808</v>
      </c>
      <c r="CW194">
        <v>2.0511415284492802</v>
      </c>
      <c r="CX194">
        <v>2.1777569921087601</v>
      </c>
      <c r="CY194">
        <v>2.1439211687670201</v>
      </c>
      <c r="CZ194">
        <v>2.2760049070371302</v>
      </c>
      <c r="DA194">
        <v>2.23305666186954</v>
      </c>
      <c r="DB194">
        <v>2.41785200307908</v>
      </c>
      <c r="DC194">
        <v>2.2636813999871301</v>
      </c>
      <c r="DD194">
        <v>2.4189023997941099</v>
      </c>
      <c r="DE194">
        <v>2.06803454655177</v>
      </c>
      <c r="DF194">
        <v>2.1575469178183799</v>
      </c>
      <c r="DG194">
        <v>2.0476944936939598</v>
      </c>
      <c r="DH194">
        <v>2.1766569844203798</v>
      </c>
      <c r="DI194">
        <v>2.1359642660504199</v>
      </c>
      <c r="DJ194">
        <v>2.2719052678107499</v>
      </c>
      <c r="DK194">
        <v>2.3844765765976801</v>
      </c>
      <c r="DL194">
        <v>2.5390311921445399</v>
      </c>
      <c r="DM194">
        <v>2.3531212767726002</v>
      </c>
      <c r="DN194">
        <v>2.5516333712005701</v>
      </c>
      <c r="DO194">
        <v>2.5388998372033198</v>
      </c>
      <c r="DP194">
        <v>2.5574393796589798</v>
      </c>
      <c r="DQ194">
        <v>2.4481959029347</v>
      </c>
      <c r="DR194">
        <v>2.5668837786344101</v>
      </c>
      <c r="DS194">
        <v>2.4379636363636301</v>
      </c>
      <c r="DT194">
        <v>2.57425454545454</v>
      </c>
      <c r="DU194">
        <v>2.3327706245019502</v>
      </c>
      <c r="DV194">
        <v>2.4786415300088001</v>
      </c>
      <c r="DW194">
        <v>2.29441777334414</v>
      </c>
      <c r="DX194">
        <v>2.4152274663840201</v>
      </c>
      <c r="DY194">
        <v>2.1907280424542299</v>
      </c>
      <c r="DZ194">
        <v>2.2526384830958199</v>
      </c>
      <c r="EA194">
        <v>2.3844458348738602</v>
      </c>
      <c r="EB194">
        <v>2.5895167941753598</v>
      </c>
      <c r="EC194">
        <v>2.3969876108420798</v>
      </c>
      <c r="ED194">
        <v>2.56355994381904</v>
      </c>
    </row>
    <row r="195" spans="1:134" x14ac:dyDescent="0.45">
      <c r="A195" t="s">
        <v>85</v>
      </c>
      <c r="B195" t="s">
        <v>221</v>
      </c>
      <c r="C195" t="s">
        <v>68</v>
      </c>
      <c r="D195">
        <v>35</v>
      </c>
      <c r="E195" s="1" cm="1">
        <f t="array" ref="E195">SUMPRODUCT($G195:$FZZ195,$G$2:$FZZ$2)/SUMPRODUCT(--($G195:$FZZ195&lt;&gt;""),$G$2:$FZZ$2)</f>
        <v>2.1271030061649401</v>
      </c>
      <c r="F195" s="1" cm="1">
        <f t="array" ref="F195">SUMPRODUCT($G195:$FZZ195,$F$2:$FZY$2)/SUMPRODUCT(--($G195:$FZZ195&lt;&gt;""),$F$2:$FZY$2)</f>
        <v>2.2214094278247676</v>
      </c>
      <c r="G195">
        <v>1.97875465428894</v>
      </c>
      <c r="H195">
        <v>2.1172044307663498</v>
      </c>
      <c r="I195">
        <v>2.12314929235934</v>
      </c>
      <c r="J195">
        <v>2.3092109865000299</v>
      </c>
      <c r="K195">
        <v>2.2498262041569101</v>
      </c>
      <c r="L195">
        <v>2.4832966825092799</v>
      </c>
      <c r="M195">
        <v>2.1914321468061302</v>
      </c>
      <c r="N195">
        <v>2.37797416080307</v>
      </c>
      <c r="O195">
        <v>1.7730382917809799</v>
      </c>
      <c r="P195">
        <v>1.88698556602648</v>
      </c>
      <c r="Q195">
        <v>1.9895623855396201</v>
      </c>
      <c r="R195">
        <v>2.0991749091150398</v>
      </c>
      <c r="S195">
        <v>2.0143317476621601</v>
      </c>
      <c r="T195">
        <v>2.1680860001991098</v>
      </c>
      <c r="U195">
        <v>1.6164887015748499</v>
      </c>
      <c r="V195">
        <v>1.6906938021664499</v>
      </c>
      <c r="W195">
        <v>1.77682185642753</v>
      </c>
      <c r="X195">
        <v>1.8752588445879499</v>
      </c>
      <c r="Y195">
        <v>1.80088529417388</v>
      </c>
      <c r="Z195">
        <v>1.89612612095833</v>
      </c>
      <c r="AA195">
        <v>1.76868243329995</v>
      </c>
      <c r="AB195">
        <v>1.85313920345119</v>
      </c>
      <c r="AC195">
        <v>2.2047185035893202</v>
      </c>
      <c r="AD195">
        <v>2.3765874926507702</v>
      </c>
      <c r="AE195">
        <v>1.9990309492999601</v>
      </c>
      <c r="AF195">
        <v>2.1214815967931799</v>
      </c>
      <c r="AG195">
        <v>2.4881403570895002</v>
      </c>
      <c r="AH195">
        <v>2.5062493429752202</v>
      </c>
      <c r="AI195">
        <v>2.1671065914937402</v>
      </c>
      <c r="AJ195">
        <v>2.37710669211187</v>
      </c>
      <c r="AK195">
        <v>2.2436053239339699</v>
      </c>
      <c r="AL195">
        <v>2.5216157723238699</v>
      </c>
      <c r="AM195">
        <v>2.2295557670410999</v>
      </c>
      <c r="AN195">
        <v>2.28391652363067</v>
      </c>
      <c r="AO195">
        <v>2.5388026966175801</v>
      </c>
      <c r="AP195">
        <v>2.2496862141248899</v>
      </c>
      <c r="AQ195">
        <v>2.0333846406221001</v>
      </c>
      <c r="AR195">
        <v>2.10594780617711</v>
      </c>
      <c r="AS195">
        <v>2.3911690009059701</v>
      </c>
      <c r="AT195">
        <v>2.4283732604595198</v>
      </c>
      <c r="AU195">
        <v>2.3440237457467599</v>
      </c>
      <c r="AV195">
        <v>2.3981876975795702</v>
      </c>
      <c r="AW195">
        <v>2.2834234760999799</v>
      </c>
      <c r="AX195">
        <v>2.4674755152755399</v>
      </c>
      <c r="AY195">
        <v>2.3054307418781299</v>
      </c>
      <c r="AZ195">
        <v>2.4375949571682498</v>
      </c>
      <c r="BA195">
        <v>2.28593122066447</v>
      </c>
      <c r="BB195">
        <v>2.4676964137803998</v>
      </c>
      <c r="BC195">
        <v>2.1801880052114702</v>
      </c>
      <c r="BD195">
        <v>2.24495313879043</v>
      </c>
      <c r="BE195">
        <v>2.12297647038922</v>
      </c>
      <c r="BF195">
        <v>2.29568482839115</v>
      </c>
      <c r="BG195">
        <v>2.2593957849186599</v>
      </c>
      <c r="BH195">
        <v>2.4496239396471702</v>
      </c>
      <c r="BI195">
        <v>2.1244248630045002</v>
      </c>
      <c r="BJ195">
        <v>2.2568558770762901</v>
      </c>
      <c r="BK195">
        <v>2.1463408105358899</v>
      </c>
      <c r="BL195">
        <v>2.34711440655281</v>
      </c>
      <c r="BM195">
        <v>2.2872982538586899</v>
      </c>
      <c r="BN195">
        <v>2.4246838882117099</v>
      </c>
      <c r="BO195">
        <v>2.2603420414758899</v>
      </c>
      <c r="BP195">
        <v>2.4865876649609402</v>
      </c>
      <c r="BQ195">
        <v>2.3900038750928401</v>
      </c>
      <c r="BR195">
        <v>2.4604417605838398</v>
      </c>
      <c r="BS195">
        <v>2.0087465564738198</v>
      </c>
      <c r="BT195">
        <v>2.09991391184573</v>
      </c>
      <c r="BU195">
        <v>2.1834170398708999</v>
      </c>
      <c r="BV195">
        <v>2.3856725835403298</v>
      </c>
      <c r="BW195">
        <v>2.1811774737206702</v>
      </c>
      <c r="BX195">
        <v>2.3054530436056901</v>
      </c>
      <c r="BY195">
        <v>1.9937215487698801</v>
      </c>
      <c r="BZ195">
        <v>2.1251470513017199</v>
      </c>
      <c r="CA195">
        <v>1.98013800525432</v>
      </c>
      <c r="CB195">
        <v>2.07808691798816</v>
      </c>
      <c r="CC195">
        <v>1.9866349866349799</v>
      </c>
      <c r="CD195">
        <v>2.10714722479428</v>
      </c>
      <c r="CE195">
        <v>2.1824952412633198</v>
      </c>
      <c r="CF195">
        <v>2.3380273881465801</v>
      </c>
      <c r="CG195">
        <v>2.1500973270664199</v>
      </c>
      <c r="CH195">
        <v>2.27757204576745</v>
      </c>
      <c r="CI195">
        <v>2.0255819639433201</v>
      </c>
      <c r="CJ195">
        <v>2.1129698498281999</v>
      </c>
      <c r="CK195">
        <v>1.9818105055764601</v>
      </c>
      <c r="CL195">
        <v>2.0898216233332101</v>
      </c>
      <c r="CM195">
        <v>2.1853969494113601</v>
      </c>
      <c r="CN195">
        <v>2.3035850631248098</v>
      </c>
      <c r="CO195">
        <v>2.23582580115036</v>
      </c>
      <c r="CP195">
        <v>2.3943791778631498</v>
      </c>
      <c r="CQ195">
        <v>1.96611590190375</v>
      </c>
      <c r="CR195">
        <v>2.0764043231435498</v>
      </c>
      <c r="CS195">
        <v>1.77585517547756</v>
      </c>
      <c r="CT195">
        <v>1.86008440693025</v>
      </c>
      <c r="CU195">
        <v>2.00425189947399</v>
      </c>
      <c r="CV195">
        <v>2.1093658679135001</v>
      </c>
      <c r="CW195">
        <v>1.9693572397802499</v>
      </c>
      <c r="CX195">
        <v>2.0890826932957398</v>
      </c>
      <c r="CY195">
        <v>2.0422435356158402</v>
      </c>
      <c r="CZ195">
        <v>2.1430767760128702</v>
      </c>
      <c r="DA195">
        <v>2.2135613641688101</v>
      </c>
      <c r="DB195">
        <v>2.3592155025268502</v>
      </c>
      <c r="DC195">
        <v>2.1982757511419901</v>
      </c>
      <c r="DD195">
        <v>2.3454674129833299</v>
      </c>
      <c r="DE195">
        <v>1.99254063572778</v>
      </c>
      <c r="DF195">
        <v>2.0887110337254202</v>
      </c>
      <c r="DG195">
        <v>1.9429753417078399</v>
      </c>
      <c r="DH195">
        <v>2.0784639179146698</v>
      </c>
      <c r="DI195">
        <v>2.0468542802416301</v>
      </c>
      <c r="DJ195">
        <v>2.2025466642885299</v>
      </c>
      <c r="DK195">
        <v>2.3154132783389101</v>
      </c>
      <c r="DL195">
        <v>2.50833118511401</v>
      </c>
      <c r="DM195">
        <v>2.2281593749134099</v>
      </c>
      <c r="DN195">
        <v>2.4101715109029902</v>
      </c>
      <c r="DO195">
        <v>2.2925520520949298</v>
      </c>
      <c r="DP195">
        <v>2.3596521292091501</v>
      </c>
      <c r="DQ195">
        <v>2.2899257093062699</v>
      </c>
      <c r="DR195">
        <v>2.4732597811156798</v>
      </c>
      <c r="DS195">
        <v>2.3662545454545398</v>
      </c>
      <c r="DT195">
        <v>2.5307428571428501</v>
      </c>
      <c r="DU195">
        <v>2.1668204504466702</v>
      </c>
      <c r="DV195">
        <v>2.3169064295600301</v>
      </c>
      <c r="DW195">
        <v>2.15298127480931</v>
      </c>
      <c r="DX195">
        <v>2.25431760084793</v>
      </c>
      <c r="DY195">
        <v>2.0870371474569098</v>
      </c>
      <c r="DZ195">
        <v>2.1525132669489002</v>
      </c>
      <c r="EA195">
        <v>2.3061630784107301</v>
      </c>
      <c r="EB195">
        <v>2.4672506470236901</v>
      </c>
      <c r="EC195">
        <v>2.2675408255246001</v>
      </c>
      <c r="ED195">
        <v>2.3917258872607499</v>
      </c>
    </row>
    <row r="196" spans="1:134" x14ac:dyDescent="0.45">
      <c r="A196" t="s">
        <v>85</v>
      </c>
      <c r="B196" t="s">
        <v>221</v>
      </c>
      <c r="C196" t="s">
        <v>68</v>
      </c>
      <c r="D196">
        <v>40</v>
      </c>
      <c r="E196" s="1" cm="1">
        <f t="array" ref="E196">SUMPRODUCT($G196:$FZZ196,$G$2:$FZZ$2)/SUMPRODUCT(--($G196:$FZZ196&lt;&gt;""),$G$2:$FZZ$2)</f>
        <v>2.0255863956601035</v>
      </c>
      <c r="F196" s="1" cm="1">
        <f t="array" ref="F196">SUMPRODUCT($G196:$FZZ196,$F$2:$FZY$2)/SUMPRODUCT(--($G196:$FZZ196&lt;&gt;""),$F$2:$FZY$2)</f>
        <v>2.1210978662677946</v>
      </c>
      <c r="G196">
        <v>1.9112193167095199</v>
      </c>
      <c r="H196">
        <v>2.0260659634815799</v>
      </c>
      <c r="I196">
        <v>2.05817731042147</v>
      </c>
      <c r="J196">
        <v>2.1928621946575202</v>
      </c>
      <c r="K196">
        <v>2.1665389799248</v>
      </c>
      <c r="L196">
        <v>2.3795488401787601</v>
      </c>
      <c r="M196">
        <v>2.1657291547447999</v>
      </c>
      <c r="N196">
        <v>2.3013589272353898</v>
      </c>
      <c r="O196">
        <v>1.72117141834665</v>
      </c>
      <c r="P196">
        <v>1.8281378981271601</v>
      </c>
      <c r="Q196">
        <v>1.9458438926483701</v>
      </c>
      <c r="R196">
        <v>2.0414927389659199</v>
      </c>
      <c r="S196">
        <v>1.9384890714960401</v>
      </c>
      <c r="T196">
        <v>2.0923817363706299</v>
      </c>
      <c r="U196">
        <v>1.57308603622344</v>
      </c>
      <c r="V196">
        <v>1.6565869556924999</v>
      </c>
      <c r="W196">
        <v>1.7127424657213699</v>
      </c>
      <c r="X196">
        <v>1.81043509289157</v>
      </c>
      <c r="Y196">
        <v>1.71718149486605</v>
      </c>
      <c r="Z196">
        <v>1.8201614753628099</v>
      </c>
      <c r="AA196">
        <v>1.7106129471278499</v>
      </c>
      <c r="AB196">
        <v>1.80595485709883</v>
      </c>
      <c r="AC196">
        <v>2.0599527230232102</v>
      </c>
      <c r="AD196">
        <v>2.2213767423404698</v>
      </c>
      <c r="AE196">
        <v>1.8732547844445899</v>
      </c>
      <c r="AF196">
        <v>1.99745089072883</v>
      </c>
      <c r="AG196">
        <v>2.4001211691997799</v>
      </c>
      <c r="AH196">
        <v>2.4318990367325202</v>
      </c>
      <c r="AI196">
        <v>2.1097945042377</v>
      </c>
      <c r="AJ196">
        <v>2.27047159717866</v>
      </c>
      <c r="AK196">
        <v>2.1440890098238099</v>
      </c>
      <c r="AL196">
        <v>2.4112588905727201</v>
      </c>
      <c r="AM196">
        <v>2.1033385449416202</v>
      </c>
      <c r="AN196">
        <v>2.1662177319307299</v>
      </c>
      <c r="AO196">
        <v>2.4343346445485299</v>
      </c>
      <c r="AP196">
        <v>2.1283384229186599</v>
      </c>
      <c r="AQ196">
        <v>1.88939614462372</v>
      </c>
      <c r="AR196">
        <v>2.0152770070050101</v>
      </c>
      <c r="AS196">
        <v>2.1505250181936999</v>
      </c>
      <c r="AT196">
        <v>2.2441312322704201</v>
      </c>
      <c r="AU196">
        <v>2.2074253722338799</v>
      </c>
      <c r="AV196">
        <v>2.3059919399599398</v>
      </c>
      <c r="AW196">
        <v>2.2310773278760401</v>
      </c>
      <c r="AX196">
        <v>2.3721824294693699</v>
      </c>
      <c r="AY196">
        <v>2.2096977533538</v>
      </c>
      <c r="AZ196">
        <v>2.3147890738645498</v>
      </c>
      <c r="BA196">
        <v>2.2230419977298501</v>
      </c>
      <c r="BB196">
        <v>2.3642052949657901</v>
      </c>
      <c r="BC196">
        <v>2.0739132262086502</v>
      </c>
      <c r="BD196">
        <v>2.1834241604908802</v>
      </c>
      <c r="BE196">
        <v>2.03684219429267</v>
      </c>
      <c r="BF196">
        <v>2.1660943552615999</v>
      </c>
      <c r="BG196">
        <v>2.17235813309216</v>
      </c>
      <c r="BH196">
        <v>2.3571485810447199</v>
      </c>
      <c r="BI196">
        <v>2.0545541086444401</v>
      </c>
      <c r="BJ196">
        <v>2.1842147015389801</v>
      </c>
      <c r="BK196">
        <v>2.0483832110926699</v>
      </c>
      <c r="BL196">
        <v>2.2493174152791902</v>
      </c>
      <c r="BM196">
        <v>2.1452572217408501</v>
      </c>
      <c r="BN196">
        <v>2.2983566592748099</v>
      </c>
      <c r="BO196">
        <v>2.1590492862913999</v>
      </c>
      <c r="BP196">
        <v>2.3604632372744399</v>
      </c>
      <c r="BQ196">
        <v>2.1881599767494402</v>
      </c>
      <c r="BR196">
        <v>2.3527464720508902</v>
      </c>
      <c r="BS196">
        <v>1.9137224517906299</v>
      </c>
      <c r="BT196">
        <v>2.0532196969696899</v>
      </c>
      <c r="BU196">
        <v>2.0760792703932598</v>
      </c>
      <c r="BV196">
        <v>2.2341123782931098</v>
      </c>
      <c r="BW196">
        <v>2.04897480648556</v>
      </c>
      <c r="BX196">
        <v>2.1811375051625999</v>
      </c>
      <c r="BY196">
        <v>1.9166410925272299</v>
      </c>
      <c r="BZ196">
        <v>2.0300112526213399</v>
      </c>
      <c r="CA196">
        <v>1.9031589276105401</v>
      </c>
      <c r="CB196">
        <v>2.01959294780489</v>
      </c>
      <c r="CC196">
        <v>1.89582277817571</v>
      </c>
      <c r="CD196">
        <v>1.9837523366935099</v>
      </c>
      <c r="CE196">
        <v>2.0699488089297899</v>
      </c>
      <c r="CF196">
        <v>2.2010127330856899</v>
      </c>
      <c r="CG196">
        <v>2.0733395052936401</v>
      </c>
      <c r="CH196">
        <v>2.1954968428049102</v>
      </c>
      <c r="CI196">
        <v>1.92245628032067</v>
      </c>
      <c r="CJ196">
        <v>2.0211939107719599</v>
      </c>
      <c r="CK196">
        <v>1.9064020922023199</v>
      </c>
      <c r="CL196">
        <v>1.9978655783461701</v>
      </c>
      <c r="CM196">
        <v>2.1107125734680401</v>
      </c>
      <c r="CN196">
        <v>2.25992151570573</v>
      </c>
      <c r="CO196">
        <v>2.1332918785671402</v>
      </c>
      <c r="CP196">
        <v>2.3010504341646398</v>
      </c>
      <c r="CQ196">
        <v>1.89054979108192</v>
      </c>
      <c r="CR196">
        <v>1.9770634628329</v>
      </c>
      <c r="CS196">
        <v>1.7107840959573499</v>
      </c>
      <c r="CT196">
        <v>1.7885051088405099</v>
      </c>
      <c r="CU196">
        <v>1.92380187025131</v>
      </c>
      <c r="CV196">
        <v>2.0231881940385699</v>
      </c>
      <c r="CW196">
        <v>1.9191905884832701</v>
      </c>
      <c r="CX196">
        <v>2.0199981556378201</v>
      </c>
      <c r="CY196">
        <v>1.9436168687367501</v>
      </c>
      <c r="CZ196">
        <v>2.0733506460401099</v>
      </c>
      <c r="DA196">
        <v>2.0847752602162002</v>
      </c>
      <c r="DB196">
        <v>2.2464272566016201</v>
      </c>
      <c r="DC196">
        <v>2.11152287203242</v>
      </c>
      <c r="DD196">
        <v>2.2506337257929601</v>
      </c>
      <c r="DE196">
        <v>1.9265440587251801</v>
      </c>
      <c r="DF196">
        <v>2.0103481366428899</v>
      </c>
      <c r="DG196">
        <v>1.8762055654054499</v>
      </c>
      <c r="DH196">
        <v>1.9968564135450799</v>
      </c>
      <c r="DI196">
        <v>1.94145929136972</v>
      </c>
      <c r="DJ196">
        <v>2.0677688770327101</v>
      </c>
      <c r="DK196">
        <v>2.1584214103255102</v>
      </c>
      <c r="DL196">
        <v>2.3264746549178601</v>
      </c>
      <c r="DM196">
        <v>2.1310714582582899</v>
      </c>
      <c r="DN196">
        <v>2.2973733063644599</v>
      </c>
      <c r="DO196">
        <v>2.23184602861794</v>
      </c>
      <c r="DP196">
        <v>2.2960650329877401</v>
      </c>
      <c r="DQ196">
        <v>2.1993146941970498</v>
      </c>
      <c r="DR196">
        <v>2.3527995628221601</v>
      </c>
      <c r="DS196">
        <v>2.1635116883116798</v>
      </c>
      <c r="DT196">
        <v>2.36095584415584</v>
      </c>
      <c r="DU196">
        <v>2.0448769030742699</v>
      </c>
      <c r="DV196">
        <v>2.2293650127920102</v>
      </c>
      <c r="DW196">
        <v>2.0658395161793099</v>
      </c>
      <c r="DX196">
        <v>2.17517717230916</v>
      </c>
      <c r="DY196">
        <v>1.9849084729592701</v>
      </c>
      <c r="DZ196">
        <v>2.0635919146145101</v>
      </c>
      <c r="EA196">
        <v>2.1849350132248699</v>
      </c>
      <c r="EB196">
        <v>2.3589772759591501</v>
      </c>
      <c r="EC196">
        <v>2.18374106450328</v>
      </c>
      <c r="ED196">
        <v>2.3005785799635201</v>
      </c>
    </row>
    <row r="197" spans="1:134" x14ac:dyDescent="0.45">
      <c r="A197" t="s">
        <v>85</v>
      </c>
      <c r="B197" t="s">
        <v>221</v>
      </c>
      <c r="C197" t="s">
        <v>68</v>
      </c>
      <c r="D197">
        <v>45</v>
      </c>
      <c r="E197" s="1" cm="1">
        <f t="array" ref="E197">SUMPRODUCT($G197:$FZZ197,$G$2:$FZZ$2)/SUMPRODUCT(--($G197:$FZZ197&lt;&gt;""),$G$2:$FZZ$2)</f>
        <v>1.9298155145909879</v>
      </c>
      <c r="F197" s="1" cm="1">
        <f t="array" ref="F197">SUMPRODUCT($G197:$FZZ197,$F$2:$FZY$2)/SUMPRODUCT(--($G197:$FZZ197&lt;&gt;""),$F$2:$FZY$2)</f>
        <v>2.0296994821567353</v>
      </c>
      <c r="G197">
        <v>1.8101011201419299</v>
      </c>
      <c r="H197">
        <v>1.9297002968629</v>
      </c>
      <c r="I197">
        <v>1.9457300628754799</v>
      </c>
      <c r="J197">
        <v>2.0748890546915599</v>
      </c>
      <c r="K197">
        <v>2.0657728594736402</v>
      </c>
      <c r="L197">
        <v>2.2835142228843002</v>
      </c>
      <c r="M197">
        <v>2.01936095328267</v>
      </c>
      <c r="N197">
        <v>2.2013751015624701</v>
      </c>
      <c r="O197">
        <v>1.6380866038410999</v>
      </c>
      <c r="P197">
        <v>1.7500178933556001</v>
      </c>
      <c r="Q197">
        <v>1.8783332617447499</v>
      </c>
      <c r="R197">
        <v>1.9620840866403999</v>
      </c>
      <c r="S197">
        <v>1.8498711793945299</v>
      </c>
      <c r="T197">
        <v>1.9890168595940301</v>
      </c>
      <c r="U197">
        <v>1.5448543885685999</v>
      </c>
      <c r="V197">
        <v>1.62754716880706</v>
      </c>
      <c r="W197">
        <v>1.6808724086293201</v>
      </c>
      <c r="X197">
        <v>1.7591209813280899</v>
      </c>
      <c r="Y197">
        <v>1.6701944587850599</v>
      </c>
      <c r="Z197">
        <v>1.74527476624792</v>
      </c>
      <c r="AA197">
        <v>1.6418688852938901</v>
      </c>
      <c r="AB197">
        <v>1.7314716380350701</v>
      </c>
      <c r="AC197">
        <v>1.99826038145794</v>
      </c>
      <c r="AD197">
        <v>2.12924954452963</v>
      </c>
      <c r="AE197">
        <v>1.8332259853474799</v>
      </c>
      <c r="AF197">
        <v>1.9378075714383001</v>
      </c>
      <c r="AG197">
        <v>2.32251202009527</v>
      </c>
      <c r="AH197">
        <v>2.3320948992746402</v>
      </c>
      <c r="AI197">
        <v>2.05813715592791</v>
      </c>
      <c r="AJ197">
        <v>2.2139678089060402</v>
      </c>
      <c r="AK197">
        <v>2.0356300747074401</v>
      </c>
      <c r="AL197">
        <v>2.2787609119827201</v>
      </c>
      <c r="AM197">
        <v>2.0144877045697802</v>
      </c>
      <c r="AN197">
        <v>2.04800486039121</v>
      </c>
      <c r="AO197">
        <v>2.1320941487021501</v>
      </c>
      <c r="AP197">
        <v>1.96209337232473</v>
      </c>
      <c r="AQ197">
        <v>1.79303267960168</v>
      </c>
      <c r="AR197">
        <v>1.9189763672345299</v>
      </c>
      <c r="AS197">
        <v>2.0229879253241401</v>
      </c>
      <c r="AT197">
        <v>2.1553727109355201</v>
      </c>
      <c r="AU197">
        <v>2.1650498322835898</v>
      </c>
      <c r="AV197">
        <v>2.2540119211370899</v>
      </c>
      <c r="AW197">
        <v>2.1343370852214498</v>
      </c>
      <c r="AX197">
        <v>2.3253617892121001</v>
      </c>
      <c r="AY197">
        <v>2.13494423791821</v>
      </c>
      <c r="AZ197">
        <v>2.29996767415548</v>
      </c>
      <c r="BA197">
        <v>2.1257017516949399</v>
      </c>
      <c r="BB197">
        <v>2.3115010583796001</v>
      </c>
      <c r="BC197">
        <v>1.97689861447724</v>
      </c>
      <c r="BD197">
        <v>2.0791387063784401</v>
      </c>
      <c r="BE197">
        <v>1.9808515317083</v>
      </c>
      <c r="BF197">
        <v>2.15293401221306</v>
      </c>
      <c r="BG197">
        <v>2.09181138598559</v>
      </c>
      <c r="BH197">
        <v>2.28863347566769</v>
      </c>
      <c r="BI197">
        <v>1.9657175634938999</v>
      </c>
      <c r="BJ197">
        <v>2.1088519228187499</v>
      </c>
      <c r="BK197">
        <v>1.9539723753948199</v>
      </c>
      <c r="BL197">
        <v>2.15926976818887</v>
      </c>
      <c r="BM197">
        <v>2.1268706034394098</v>
      </c>
      <c r="BN197">
        <v>2.2520817117765399</v>
      </c>
      <c r="BO197">
        <v>2.0808645300296198</v>
      </c>
      <c r="BP197">
        <v>2.2381093455426799</v>
      </c>
      <c r="BQ197">
        <v>2.1025204249685099</v>
      </c>
      <c r="BR197">
        <v>2.2332079310233399</v>
      </c>
      <c r="BS197">
        <v>1.8596246556473801</v>
      </c>
      <c r="BT197">
        <v>1.94092630853994</v>
      </c>
      <c r="BU197">
        <v>2.0134897467046202</v>
      </c>
      <c r="BV197">
        <v>2.2120102260982999</v>
      </c>
      <c r="BW197">
        <v>1.9810149349178601</v>
      </c>
      <c r="BX197">
        <v>2.0792176820900798</v>
      </c>
      <c r="BY197">
        <v>1.8682164595161299</v>
      </c>
      <c r="BZ197">
        <v>1.98786507084036</v>
      </c>
      <c r="CA197">
        <v>1.84024942234039</v>
      </c>
      <c r="CB197">
        <v>1.92408128382869</v>
      </c>
      <c r="CC197">
        <v>1.8155628155628101</v>
      </c>
      <c r="CD197">
        <v>1.9506455388808299</v>
      </c>
      <c r="CE197">
        <v>2.0378666075289602</v>
      </c>
      <c r="CF197">
        <v>2.1619633715880302</v>
      </c>
      <c r="CG197">
        <v>1.96985234771874</v>
      </c>
      <c r="CH197">
        <v>2.1260622893224999</v>
      </c>
      <c r="CI197">
        <v>1.83849133327328</v>
      </c>
      <c r="CJ197">
        <v>1.9264196831851299</v>
      </c>
      <c r="CK197">
        <v>1.8697064583846399</v>
      </c>
      <c r="CL197">
        <v>1.9390165241764299</v>
      </c>
      <c r="CM197">
        <v>2.00731573059644</v>
      </c>
      <c r="CN197">
        <v>2.1198039668306099</v>
      </c>
      <c r="CO197">
        <v>2.0527104754713599</v>
      </c>
      <c r="CP197">
        <v>2.2368917808523299</v>
      </c>
      <c r="CQ197">
        <v>1.8644382072416401</v>
      </c>
      <c r="CR197">
        <v>1.9648966839812501</v>
      </c>
      <c r="CS197">
        <v>1.6249777876499301</v>
      </c>
      <c r="CT197">
        <v>1.71010661928032</v>
      </c>
      <c r="CU197">
        <v>1.85607831677381</v>
      </c>
      <c r="CV197">
        <v>1.9700467562828701</v>
      </c>
      <c r="CW197">
        <v>1.8294623684245099</v>
      </c>
      <c r="CX197">
        <v>1.9722818712371699</v>
      </c>
      <c r="CY197">
        <v>1.8805343572259301</v>
      </c>
      <c r="CZ197">
        <v>1.9955788869947499</v>
      </c>
      <c r="DA197">
        <v>2.0022423775896101</v>
      </c>
      <c r="DB197">
        <v>2.1160012048596002</v>
      </c>
      <c r="DC197">
        <v>2.0149778035128301</v>
      </c>
      <c r="DD197">
        <v>2.1379013060541698</v>
      </c>
      <c r="DE197">
        <v>1.8526923952078</v>
      </c>
      <c r="DF197">
        <v>1.92671224067826</v>
      </c>
      <c r="DG197">
        <v>1.85347114816351</v>
      </c>
      <c r="DH197">
        <v>1.98103788650395</v>
      </c>
      <c r="DI197">
        <v>1.88578009042054</v>
      </c>
      <c r="DJ197">
        <v>1.9980768186858699</v>
      </c>
      <c r="DK197">
        <v>2.15000820229195</v>
      </c>
      <c r="DL197">
        <v>2.3134212931499101</v>
      </c>
      <c r="DM197">
        <v>2.1142251530852501</v>
      </c>
      <c r="DN197">
        <v>2.2214956637388799</v>
      </c>
      <c r="DO197">
        <v>2.10995201782195</v>
      </c>
      <c r="DP197">
        <v>2.2117213606374699</v>
      </c>
      <c r="DQ197">
        <v>2.1429541997134698</v>
      </c>
      <c r="DR197">
        <v>2.2744177116103201</v>
      </c>
      <c r="DS197">
        <v>2.1252779220779199</v>
      </c>
      <c r="DT197">
        <v>2.3397402597402501</v>
      </c>
      <c r="DU197">
        <v>1.98738623495365</v>
      </c>
      <c r="DV197">
        <v>2.16912720714675</v>
      </c>
      <c r="DW197">
        <v>2.0097574661761901</v>
      </c>
      <c r="DX197">
        <v>2.1182949892969201</v>
      </c>
      <c r="DY197">
        <v>1.87201717250014</v>
      </c>
      <c r="DZ197">
        <v>1.9335102259853301</v>
      </c>
      <c r="EA197">
        <v>2.1191803418560302</v>
      </c>
      <c r="EB197">
        <v>2.29165837149114</v>
      </c>
      <c r="EC197">
        <v>2.0836739827683699</v>
      </c>
      <c r="ED197">
        <v>2.2379724545626001</v>
      </c>
    </row>
    <row r="198" spans="1:134" x14ac:dyDescent="0.45">
      <c r="A198" t="s">
        <v>85</v>
      </c>
      <c r="B198" t="s">
        <v>221</v>
      </c>
      <c r="C198" t="s">
        <v>68</v>
      </c>
      <c r="D198">
        <v>50</v>
      </c>
      <c r="E198" s="1" cm="1">
        <f t="array" ref="E198">SUMPRODUCT($G198:$FZZ198,$G$2:$FZZ$2)/SUMPRODUCT(--($G198:$FZZ198&lt;&gt;""),$G$2:$FZZ$2)</f>
        <v>1.8679438355079527</v>
      </c>
      <c r="F198" s="1" cm="1">
        <f t="array" ref="F198">SUMPRODUCT($G198:$FZZ198,$F$2:$FZY$2)/SUMPRODUCT(--($G198:$FZZ198&lt;&gt;""),$F$2:$FZY$2)</f>
        <v>1.9630852726798085</v>
      </c>
      <c r="G198">
        <v>1.7694546360025001</v>
      </c>
      <c r="H198">
        <v>1.88169643725609</v>
      </c>
      <c r="I198">
        <v>1.8931272198776601</v>
      </c>
      <c r="J198">
        <v>2.0225252007119101</v>
      </c>
      <c r="K198">
        <v>1.9682793029249701</v>
      </c>
      <c r="L198">
        <v>2.1700385424794799</v>
      </c>
      <c r="M198">
        <v>1.97311845755563</v>
      </c>
      <c r="N198">
        <v>2.15165370671121</v>
      </c>
      <c r="O198">
        <v>1.62130740784921</v>
      </c>
      <c r="P198">
        <v>1.7171609209113601</v>
      </c>
      <c r="Q198">
        <v>1.8191203976680299</v>
      </c>
      <c r="R198">
        <v>1.9033437071688799</v>
      </c>
      <c r="S198">
        <v>1.8038697175659799</v>
      </c>
      <c r="T198">
        <v>1.9348102172588</v>
      </c>
      <c r="U198">
        <v>1.5208381938487301</v>
      </c>
      <c r="V198">
        <v>1.59837077002096</v>
      </c>
      <c r="W198">
        <v>1.59472542000093</v>
      </c>
      <c r="X198">
        <v>1.69346366231456</v>
      </c>
      <c r="Y198">
        <v>1.63433096235109</v>
      </c>
      <c r="Z198">
        <v>1.70099571693531</v>
      </c>
      <c r="AA198">
        <v>1.60766761677323</v>
      </c>
      <c r="AB198">
        <v>1.69596076316667</v>
      </c>
      <c r="AC198">
        <v>1.9553917287066001</v>
      </c>
      <c r="AD198">
        <v>2.0824830816652899</v>
      </c>
      <c r="AE198">
        <v>1.77746276062696</v>
      </c>
      <c r="AF198">
        <v>1.87923059709479</v>
      </c>
      <c r="AG198">
        <v>2.2559851498569699</v>
      </c>
      <c r="AH198">
        <v>2.2688324047383199</v>
      </c>
      <c r="AI198">
        <v>1.9655449981050199</v>
      </c>
      <c r="AJ198">
        <v>2.11038815120892</v>
      </c>
      <c r="AK198">
        <v>1.9201990907286199</v>
      </c>
      <c r="AL198">
        <v>2.15433888999172</v>
      </c>
      <c r="AM198">
        <v>1.90270295532178</v>
      </c>
      <c r="AN198">
        <v>1.9674600207331301</v>
      </c>
      <c r="AO198">
        <v>2.0814937501617399</v>
      </c>
      <c r="AP198">
        <v>1.8986924510235199</v>
      </c>
      <c r="AQ198">
        <v>1.7424199588843601</v>
      </c>
      <c r="AR198">
        <v>1.86073386874408</v>
      </c>
      <c r="AS198">
        <v>1.9779477506646199</v>
      </c>
      <c r="AT198">
        <v>2.0918685300975701</v>
      </c>
      <c r="AU198">
        <v>2.06981346074953</v>
      </c>
      <c r="AV198">
        <v>2.1709862689736701</v>
      </c>
      <c r="AW198">
        <v>2.1111533401549401</v>
      </c>
      <c r="AX198">
        <v>2.2306241777517899</v>
      </c>
      <c r="AY198">
        <v>2.0589461774688802</v>
      </c>
      <c r="AZ198">
        <v>2.1803620494585401</v>
      </c>
      <c r="BA198">
        <v>2.004003435899</v>
      </c>
      <c r="BB198">
        <v>2.1871184464828</v>
      </c>
      <c r="BC198">
        <v>1.92122553620711</v>
      </c>
      <c r="BD198">
        <v>1.9985010016671101</v>
      </c>
      <c r="BE198">
        <v>1.8966287193193101</v>
      </c>
      <c r="BF198">
        <v>2.0189454809953098</v>
      </c>
      <c r="BG198">
        <v>2.00757844607512</v>
      </c>
      <c r="BH198">
        <v>2.2192368894027599</v>
      </c>
      <c r="BI198">
        <v>1.8777109242466701</v>
      </c>
      <c r="BJ198">
        <v>2.00320978312606</v>
      </c>
      <c r="BK198">
        <v>1.9745168370897701</v>
      </c>
      <c r="BL198">
        <v>2.10447561432624</v>
      </c>
      <c r="BM198">
        <v>2.02013422818791</v>
      </c>
      <c r="BN198">
        <v>2.16010456287724</v>
      </c>
      <c r="BO198">
        <v>2.0363452733638501</v>
      </c>
      <c r="BP198">
        <v>2.2339213573929402</v>
      </c>
      <c r="BQ198">
        <v>2.0224513191461799</v>
      </c>
      <c r="BR198">
        <v>2.1648852003745902</v>
      </c>
      <c r="BS198">
        <v>1.7872933884297499</v>
      </c>
      <c r="BT198">
        <v>1.8957988980716201</v>
      </c>
      <c r="BU198">
        <v>1.97457980526897</v>
      </c>
      <c r="BV198">
        <v>2.1124689500117801</v>
      </c>
      <c r="BW198">
        <v>1.94205891365459</v>
      </c>
      <c r="BX198">
        <v>2.0568619352775799</v>
      </c>
      <c r="BY198">
        <v>1.7804588000613699</v>
      </c>
      <c r="BZ198">
        <v>1.8966421154928099</v>
      </c>
      <c r="CA198">
        <v>1.7816921469945799</v>
      </c>
      <c r="CB198">
        <v>1.8776152945272599</v>
      </c>
      <c r="CC198">
        <v>1.79269379269379</v>
      </c>
      <c r="CD198">
        <v>1.8770244064361701</v>
      </c>
      <c r="CE198">
        <v>1.9188335088983699</v>
      </c>
      <c r="CF198">
        <v>2.0416920773964602</v>
      </c>
      <c r="CG198">
        <v>1.92998385794995</v>
      </c>
      <c r="CH198">
        <v>2.0465033471015501</v>
      </c>
      <c r="CI198">
        <v>1.7825404382905801</v>
      </c>
      <c r="CJ198">
        <v>1.8873132503763901</v>
      </c>
      <c r="CK198">
        <v>1.7913896023173701</v>
      </c>
      <c r="CL198">
        <v>1.8674547608157701</v>
      </c>
      <c r="CM198">
        <v>1.95667382850649</v>
      </c>
      <c r="CN198">
        <v>2.1079602961805399</v>
      </c>
      <c r="CO198">
        <v>1.97418330409291</v>
      </c>
      <c r="CP198">
        <v>2.14702747118523</v>
      </c>
      <c r="CQ198">
        <v>1.7803121705889</v>
      </c>
      <c r="CR198">
        <v>1.8798308335132501</v>
      </c>
      <c r="CS198">
        <v>1.5872501110617501</v>
      </c>
      <c r="CT198">
        <v>1.6751221679253601</v>
      </c>
      <c r="CU198">
        <v>1.8019579193454101</v>
      </c>
      <c r="CV198">
        <v>1.8921390999415499</v>
      </c>
      <c r="CW198">
        <v>1.7868444280501099</v>
      </c>
      <c r="CX198">
        <v>1.8983492958488599</v>
      </c>
      <c r="CY198">
        <v>1.8158506858699599</v>
      </c>
      <c r="CZ198">
        <v>1.94254942883999</v>
      </c>
      <c r="DA198">
        <v>1.93045282639981</v>
      </c>
      <c r="DB198">
        <v>2.0891763445898399</v>
      </c>
      <c r="DC198">
        <v>1.98570417551309</v>
      </c>
      <c r="DD198">
        <v>2.06280640802933</v>
      </c>
      <c r="DE198">
        <v>1.8018915523194201</v>
      </c>
      <c r="DF198">
        <v>1.8782065867967199</v>
      </c>
      <c r="DG198">
        <v>1.76596627560451</v>
      </c>
      <c r="DH198">
        <v>1.87688458007972</v>
      </c>
      <c r="DI198">
        <v>1.8223461261079601</v>
      </c>
      <c r="DJ198">
        <v>1.9247090025047799</v>
      </c>
      <c r="DK198">
        <v>2.0759297883808601</v>
      </c>
      <c r="DL198">
        <v>2.1750134751939201</v>
      </c>
      <c r="DM198">
        <v>2.00915740766396</v>
      </c>
      <c r="DN198">
        <v>2.17669225014546</v>
      </c>
      <c r="DO198">
        <v>2.0364364664553101</v>
      </c>
      <c r="DP198">
        <v>2.1453602947476602</v>
      </c>
      <c r="DQ198">
        <v>2.0425657612949899</v>
      </c>
      <c r="DR198">
        <v>2.1985909876379099</v>
      </c>
      <c r="DS198">
        <v>2.0162285714285701</v>
      </c>
      <c r="DT198">
        <v>2.1758337662337599</v>
      </c>
      <c r="DU198">
        <v>1.9449314264144599</v>
      </c>
      <c r="DV198">
        <v>2.1026926141844502</v>
      </c>
      <c r="DW198">
        <v>1.9412058108360799</v>
      </c>
      <c r="DX198">
        <v>2.06491468711681</v>
      </c>
      <c r="DY198">
        <v>1.8251624828573101</v>
      </c>
      <c r="DZ198">
        <v>1.87855822550831</v>
      </c>
      <c r="EA198">
        <v>2.0475526862148401</v>
      </c>
      <c r="EB198">
        <v>2.2277807798413001</v>
      </c>
      <c r="EC198">
        <v>2.0190658868414899</v>
      </c>
      <c r="ED198">
        <v>2.1571075194432199</v>
      </c>
    </row>
    <row r="199" spans="1:134" x14ac:dyDescent="0.45">
      <c r="A199" t="s">
        <v>85</v>
      </c>
      <c r="B199" t="s">
        <v>221</v>
      </c>
      <c r="C199" t="s">
        <v>140</v>
      </c>
      <c r="D199">
        <v>30</v>
      </c>
      <c r="E199" s="1" cm="1">
        <f t="array" ref="E199">SUMPRODUCT($G199:$FZZ199,$G$2:$FZZ$2)/SUMPRODUCT(--($G199:$FZZ199&lt;&gt;""),$G$2:$FZZ$2)</f>
        <v>2.3792022453632176</v>
      </c>
      <c r="F199" s="1" cm="1">
        <f t="array" ref="F199">SUMPRODUCT($G199:$FZZ199,$F$2:$FZY$2)/SUMPRODUCT(--($G199:$FZZ199&lt;&gt;""),$F$2:$FZY$2)</f>
        <v>2.4237424285264528</v>
      </c>
      <c r="G199">
        <v>2.2205831430116598</v>
      </c>
      <c r="H199">
        <v>2.29590967275047</v>
      </c>
      <c r="I199">
        <v>2.4199989119199099</v>
      </c>
      <c r="J199">
        <v>2.5276022600977699</v>
      </c>
      <c r="K199">
        <v>2.4847863611643102</v>
      </c>
      <c r="L199">
        <v>2.72231444042467</v>
      </c>
      <c r="M199">
        <v>2.4506914761296201</v>
      </c>
      <c r="N199">
        <v>2.5987877767488801</v>
      </c>
      <c r="O199">
        <v>1.9706358105690001</v>
      </c>
      <c r="P199">
        <v>2.0688679470356601</v>
      </c>
      <c r="Q199">
        <v>2.2026919908002101</v>
      </c>
      <c r="R199">
        <v>2.3244133966957299</v>
      </c>
      <c r="S199">
        <v>2.1932479062098502</v>
      </c>
      <c r="T199">
        <v>2.3394599004888099</v>
      </c>
      <c r="U199">
        <v>1.81842415511305</v>
      </c>
      <c r="V199">
        <v>1.8738087486616</v>
      </c>
      <c r="W199">
        <v>1.98445616313351</v>
      </c>
      <c r="X199">
        <v>2.0749888857691001</v>
      </c>
      <c r="Y199">
        <v>1.9935538920438201</v>
      </c>
      <c r="Z199">
        <v>2.0687560947627999</v>
      </c>
      <c r="AA199">
        <v>1.93516421436458</v>
      </c>
      <c r="AB199">
        <v>2.0315871915363402</v>
      </c>
      <c r="AC199">
        <v>2.4070562218582201</v>
      </c>
      <c r="AD199">
        <v>2.6017168752676501</v>
      </c>
      <c r="AE199">
        <v>2.20640779910683</v>
      </c>
      <c r="AF199">
        <v>2.2910129304054201</v>
      </c>
      <c r="AG199">
        <v>2.67510609221031</v>
      </c>
      <c r="AH199">
        <v>2.7102755907690002</v>
      </c>
      <c r="AI199">
        <v>2.4624509905854901</v>
      </c>
      <c r="AJ199">
        <v>2.60696210385803</v>
      </c>
      <c r="AK199">
        <v>2.6571398137881901</v>
      </c>
      <c r="AL199">
        <v>2.7720575775035199</v>
      </c>
      <c r="AM199">
        <v>2.4677871624492198</v>
      </c>
      <c r="AN199">
        <v>2.4959001070645601</v>
      </c>
      <c r="AO199">
        <v>2.9497489712999099</v>
      </c>
      <c r="AP199">
        <v>2.3826020289329901</v>
      </c>
      <c r="AQ199">
        <v>2.24657864150864</v>
      </c>
      <c r="AR199">
        <v>2.2658869354889299</v>
      </c>
      <c r="AS199">
        <v>2.6650517592193701</v>
      </c>
      <c r="AT199">
        <v>2.6433084314802899</v>
      </c>
      <c r="AU199">
        <v>2.5881778035184202</v>
      </c>
      <c r="AV199">
        <v>2.6359468133883501</v>
      </c>
      <c r="AW199">
        <v>2.6151439847975402</v>
      </c>
      <c r="AX199">
        <v>2.751293670516</v>
      </c>
      <c r="AY199">
        <v>2.5955067076127301</v>
      </c>
      <c r="AZ199">
        <v>2.7256828834653302</v>
      </c>
      <c r="BA199">
        <v>2.5514771297972199</v>
      </c>
      <c r="BB199">
        <v>2.71936067736294</v>
      </c>
      <c r="BC199">
        <v>2.3900337624858099</v>
      </c>
      <c r="BD199">
        <v>2.4493492666115602</v>
      </c>
      <c r="BE199">
        <v>2.39601129962616</v>
      </c>
      <c r="BF199">
        <v>2.55479811221814</v>
      </c>
      <c r="BG199">
        <v>2.5113390496033299</v>
      </c>
      <c r="BH199">
        <v>2.6842237816674799</v>
      </c>
      <c r="BI199">
        <v>2.3688565605282101</v>
      </c>
      <c r="BJ199">
        <v>2.4832127122057099</v>
      </c>
      <c r="BK199">
        <v>2.4838588789549698</v>
      </c>
      <c r="BL199">
        <v>2.5915466566732599</v>
      </c>
      <c r="BM199">
        <v>2.57155654766275</v>
      </c>
      <c r="BN199">
        <v>2.6311221417766801</v>
      </c>
      <c r="BO199">
        <v>2.5587934284944698</v>
      </c>
      <c r="BP199">
        <v>2.7494209534069398</v>
      </c>
      <c r="BQ199">
        <v>2.6806277650402</v>
      </c>
      <c r="BR199">
        <v>2.7593002228178301</v>
      </c>
      <c r="BS199">
        <v>2.2179063360881499</v>
      </c>
      <c r="BT199">
        <v>2.3386880165289199</v>
      </c>
      <c r="BU199">
        <v>2.4197233151415101</v>
      </c>
      <c r="BV199">
        <v>2.56916214893115</v>
      </c>
      <c r="BW199">
        <v>2.41005076006874</v>
      </c>
      <c r="BX199">
        <v>2.5183788752847698</v>
      </c>
      <c r="BY199">
        <v>2.2263439210270501</v>
      </c>
      <c r="BZ199">
        <v>2.3309805125057501</v>
      </c>
      <c r="CA199">
        <v>2.1610799860728598</v>
      </c>
      <c r="CB199">
        <v>2.3280790048428401</v>
      </c>
      <c r="CC199">
        <v>2.1660231660231601</v>
      </c>
      <c r="CD199">
        <v>2.2634043222278502</v>
      </c>
      <c r="CE199">
        <v>2.3832862079798902</v>
      </c>
      <c r="CF199">
        <v>2.5601818484226802</v>
      </c>
      <c r="CG199">
        <v>2.5098395290319502</v>
      </c>
      <c r="CH199">
        <v>2.5762830555951099</v>
      </c>
      <c r="CI199">
        <v>2.2441610582800302</v>
      </c>
      <c r="CJ199">
        <v>2.3096601510725598</v>
      </c>
      <c r="CK199">
        <v>2.21024053290175</v>
      </c>
      <c r="CL199">
        <v>2.3005781702611698</v>
      </c>
      <c r="CM199">
        <v>2.4063781806559299</v>
      </c>
      <c r="CN199">
        <v>2.5719409769696502</v>
      </c>
      <c r="CO199">
        <v>2.5162895023207201</v>
      </c>
      <c r="CP199">
        <v>2.6411090630482499</v>
      </c>
      <c r="CQ199">
        <v>2.1742465614244502</v>
      </c>
      <c r="CR199">
        <v>2.3056680933209699</v>
      </c>
      <c r="CS199">
        <v>1.9181030653043001</v>
      </c>
      <c r="CT199">
        <v>2.0109951132829802</v>
      </c>
      <c r="CU199">
        <v>2.18543249561659</v>
      </c>
      <c r="CV199">
        <v>2.3352425482174102</v>
      </c>
      <c r="CW199">
        <v>2.1628440064816101</v>
      </c>
      <c r="CX199">
        <v>2.2859420079834498</v>
      </c>
      <c r="CY199">
        <v>2.2551181353258798</v>
      </c>
      <c r="CZ199">
        <v>2.3669683113738098</v>
      </c>
      <c r="DA199">
        <v>2.3972020482613199</v>
      </c>
      <c r="DB199">
        <v>2.5410154288965399</v>
      </c>
      <c r="DC199">
        <v>2.41797593772116</v>
      </c>
      <c r="DD199">
        <v>2.56089558000386</v>
      </c>
      <c r="DE199">
        <v>2.1859696678901002</v>
      </c>
      <c r="DF199">
        <v>2.2621363065264402</v>
      </c>
      <c r="DG199">
        <v>2.1694644586115399</v>
      </c>
      <c r="DH199">
        <v>2.2950444503124698</v>
      </c>
      <c r="DI199">
        <v>2.23463587508627</v>
      </c>
      <c r="DJ199">
        <v>2.3703597434724202</v>
      </c>
      <c r="DK199">
        <v>2.54317920836165</v>
      </c>
      <c r="DL199">
        <v>2.74692414051697</v>
      </c>
      <c r="DM199">
        <v>2.5367681693496902</v>
      </c>
      <c r="DN199">
        <v>2.7153168379928498</v>
      </c>
      <c r="DO199">
        <v>2.6595728729329098</v>
      </c>
      <c r="DP199">
        <v>2.6840780567217801</v>
      </c>
      <c r="DQ199">
        <v>2.5789357082723998</v>
      </c>
      <c r="DR199">
        <v>2.70267476036451</v>
      </c>
      <c r="DS199">
        <v>2.5841662337662301</v>
      </c>
      <c r="DT199">
        <v>2.7333818181818099</v>
      </c>
      <c r="DU199">
        <v>2.4554376546575498</v>
      </c>
      <c r="DV199">
        <v>2.5959191376924</v>
      </c>
      <c r="DW199">
        <v>2.4112787580272999</v>
      </c>
      <c r="DX199">
        <v>2.5307895338445801</v>
      </c>
      <c r="DY199">
        <v>2.2855405163675302</v>
      </c>
      <c r="DZ199">
        <v>2.3392522807226701</v>
      </c>
      <c r="EA199">
        <v>2.5351952447313701</v>
      </c>
      <c r="EB199">
        <v>2.7116976195216198</v>
      </c>
      <c r="EC199">
        <v>2.56984885646605</v>
      </c>
      <c r="ED199">
        <v>2.7392092740498502</v>
      </c>
    </row>
    <row r="200" spans="1:134" x14ac:dyDescent="0.45">
      <c r="A200" t="s">
        <v>85</v>
      </c>
      <c r="B200" t="s">
        <v>221</v>
      </c>
      <c r="C200" t="s">
        <v>140</v>
      </c>
      <c r="D200">
        <v>35</v>
      </c>
      <c r="E200" s="1" cm="1">
        <f t="array" ref="E200">SUMPRODUCT($G200:$FZZ200,$G$2:$FZZ$2)/SUMPRODUCT(--($G200:$FZZ200&lt;&gt;""),$G$2:$FZZ$2)</f>
        <v>2.2299683738627878</v>
      </c>
      <c r="F200" s="1" cm="1">
        <f t="array" ref="F200">SUMPRODUCT($G200:$FZZ200,$F$2:$FZY$2)/SUMPRODUCT(--($G200:$FZZ200&lt;&gt;""),$F$2:$FZY$2)</f>
        <v>2.310082226327606</v>
      </c>
      <c r="G200">
        <v>2.0801179670143601</v>
      </c>
      <c r="H200">
        <v>2.21971356426128</v>
      </c>
      <c r="I200">
        <v>2.25192939914663</v>
      </c>
      <c r="J200">
        <v>2.43494446905577</v>
      </c>
      <c r="K200">
        <v>2.3931285616324902</v>
      </c>
      <c r="L200">
        <v>2.6007235582038701</v>
      </c>
      <c r="M200">
        <v>2.3475569672096199</v>
      </c>
      <c r="N200">
        <v>2.5197728783964899</v>
      </c>
      <c r="O200">
        <v>1.8476965286890099</v>
      </c>
      <c r="P200">
        <v>1.95106286532267</v>
      </c>
      <c r="Q200">
        <v>2.1154931997360298</v>
      </c>
      <c r="R200">
        <v>2.2262888872401798</v>
      </c>
      <c r="S200">
        <v>2.1062836773001301</v>
      </c>
      <c r="T200">
        <v>2.2501669447054802</v>
      </c>
      <c r="U200">
        <v>1.6671788134458001</v>
      </c>
      <c r="V200">
        <v>1.7397702968470099</v>
      </c>
      <c r="W200">
        <v>1.8622025480836699</v>
      </c>
      <c r="X200">
        <v>1.94339200477326</v>
      </c>
      <c r="Y200">
        <v>1.87248800168263</v>
      </c>
      <c r="Z200">
        <v>1.9585197613721099</v>
      </c>
      <c r="AA200">
        <v>1.8426366741134399</v>
      </c>
      <c r="AB200">
        <v>1.9331946691318</v>
      </c>
      <c r="AC200">
        <v>2.3259474146461798</v>
      </c>
      <c r="AD200">
        <v>2.4857745657607202</v>
      </c>
      <c r="AE200">
        <v>2.1058678160360298</v>
      </c>
      <c r="AF200">
        <v>2.2083517381617201</v>
      </c>
      <c r="AG200">
        <v>2.5854436507892502</v>
      </c>
      <c r="AH200">
        <v>2.6018097920205299</v>
      </c>
      <c r="AI200">
        <v>2.3017034649530199</v>
      </c>
      <c r="AJ200">
        <v>2.4636885935933002</v>
      </c>
      <c r="AK200">
        <v>2.3364207244152402</v>
      </c>
      <c r="AL200">
        <v>2.5921399832477099</v>
      </c>
      <c r="AM200">
        <v>2.3515541355811198</v>
      </c>
      <c r="AN200">
        <v>2.3888397940281698</v>
      </c>
      <c r="AO200">
        <v>2.5396308325353898</v>
      </c>
      <c r="AP200">
        <v>2.25599428068631</v>
      </c>
      <c r="AQ200">
        <v>2.1214167792285701</v>
      </c>
      <c r="AR200">
        <v>2.1822979382846599</v>
      </c>
      <c r="AS200">
        <v>2.5616194620605599</v>
      </c>
      <c r="AT200">
        <v>2.53226894001277</v>
      </c>
      <c r="AU200">
        <v>2.4952339583484102</v>
      </c>
      <c r="AV200">
        <v>2.54435435218031</v>
      </c>
      <c r="AW200">
        <v>2.4679579008916801</v>
      </c>
      <c r="AX200">
        <v>2.6427861423768402</v>
      </c>
      <c r="AY200">
        <v>2.5119605624696901</v>
      </c>
      <c r="AZ200">
        <v>2.6556004525618202</v>
      </c>
      <c r="BA200">
        <v>2.4593367487805602</v>
      </c>
      <c r="BB200">
        <v>2.5995950547596398</v>
      </c>
      <c r="BC200">
        <v>2.2913660497891501</v>
      </c>
      <c r="BD200">
        <v>2.3808996791863302</v>
      </c>
      <c r="BE200">
        <v>2.2620227684084102</v>
      </c>
      <c r="BF200">
        <v>2.4258335165857501</v>
      </c>
      <c r="BG200">
        <v>2.4030657218412599</v>
      </c>
      <c r="BH200">
        <v>2.5865511201675901</v>
      </c>
      <c r="BI200">
        <v>2.2539390019161001</v>
      </c>
      <c r="BJ200">
        <v>2.3964753408106199</v>
      </c>
      <c r="BK200">
        <v>2.27556346699502</v>
      </c>
      <c r="BL200">
        <v>2.43100540714171</v>
      </c>
      <c r="BM200">
        <v>2.4480049344279098</v>
      </c>
      <c r="BN200">
        <v>2.5286740193558801</v>
      </c>
      <c r="BO200">
        <v>2.43370589819552</v>
      </c>
      <c r="BP200">
        <v>2.6451656342580101</v>
      </c>
      <c r="BQ200">
        <v>2.5065472922788699</v>
      </c>
      <c r="BR200">
        <v>2.5893451093099098</v>
      </c>
      <c r="BS200">
        <v>2.09767561983471</v>
      </c>
      <c r="BT200">
        <v>2.2225034435261701</v>
      </c>
      <c r="BU200">
        <v>2.3174260692981301</v>
      </c>
      <c r="BV200">
        <v>2.51373452033434</v>
      </c>
      <c r="BW200">
        <v>2.2984319002384699</v>
      </c>
      <c r="BX200">
        <v>2.4198830253533798</v>
      </c>
      <c r="BY200">
        <v>2.0936013503145601</v>
      </c>
      <c r="BZ200">
        <v>2.2000537056927998</v>
      </c>
      <c r="CA200">
        <v>2.0467192099515699</v>
      </c>
      <c r="CB200">
        <v>2.2035894027157901</v>
      </c>
      <c r="CC200">
        <v>2.1189224130400599</v>
      </c>
      <c r="CD200">
        <v>2.1782700606229999</v>
      </c>
      <c r="CE200">
        <v>2.31143390438173</v>
      </c>
      <c r="CF200">
        <v>2.42104193232429</v>
      </c>
      <c r="CG200">
        <v>2.3247400655177302</v>
      </c>
      <c r="CH200">
        <v>2.4192422731804499</v>
      </c>
      <c r="CI200">
        <v>2.1122234947433398</v>
      </c>
      <c r="CJ200">
        <v>2.1943997632252801</v>
      </c>
      <c r="CK200">
        <v>2.0795482531752398</v>
      </c>
      <c r="CL200">
        <v>2.18058145398679</v>
      </c>
      <c r="CM200">
        <v>2.30273274499707</v>
      </c>
      <c r="CN200">
        <v>2.4413409805209798</v>
      </c>
      <c r="CO200">
        <v>2.3637988851628902</v>
      </c>
      <c r="CP200">
        <v>2.4984343423127302</v>
      </c>
      <c r="CQ200">
        <v>2.0717179542539199</v>
      </c>
      <c r="CR200">
        <v>2.1871372509175799</v>
      </c>
      <c r="CS200">
        <v>1.8542869835628599</v>
      </c>
      <c r="CT200">
        <v>1.94385828520657</v>
      </c>
      <c r="CU200">
        <v>2.1299678550555199</v>
      </c>
      <c r="CV200">
        <v>2.2393045002922198</v>
      </c>
      <c r="CW200">
        <v>2.0710211179469602</v>
      </c>
      <c r="CX200">
        <v>2.1949359084142399</v>
      </c>
      <c r="CY200">
        <v>2.1386636289770098</v>
      </c>
      <c r="CZ200">
        <v>2.22910924530406</v>
      </c>
      <c r="DA200">
        <v>2.32181465243147</v>
      </c>
      <c r="DB200">
        <v>2.4649419324609201</v>
      </c>
      <c r="DC200">
        <v>2.3168886315383102</v>
      </c>
      <c r="DD200">
        <v>2.4601299620407899</v>
      </c>
      <c r="DE200">
        <v>2.08167707086396</v>
      </c>
      <c r="DF200">
        <v>2.1856234109278598</v>
      </c>
      <c r="DG200">
        <v>2.05614445408477</v>
      </c>
      <c r="DH200">
        <v>2.1844153557911099</v>
      </c>
      <c r="DI200">
        <v>2.1500314067916202</v>
      </c>
      <c r="DJ200">
        <v>2.2987445038114598</v>
      </c>
      <c r="DK200">
        <v>2.39399123526516</v>
      </c>
      <c r="DL200">
        <v>2.5441869185160799</v>
      </c>
      <c r="DM200">
        <v>2.3706187138067598</v>
      </c>
      <c r="DN200">
        <v>2.56332603696212</v>
      </c>
      <c r="DO200">
        <v>2.4336389341101801</v>
      </c>
      <c r="DP200">
        <v>2.5035236912004102</v>
      </c>
      <c r="DQ200">
        <v>2.4251259101717602</v>
      </c>
      <c r="DR200">
        <v>2.5913716454724001</v>
      </c>
      <c r="DS200">
        <v>2.5303480519480499</v>
      </c>
      <c r="DT200">
        <v>2.6391272727272699</v>
      </c>
      <c r="DU200">
        <v>2.2773350668959398</v>
      </c>
      <c r="DV200">
        <v>2.4398670469320098</v>
      </c>
      <c r="DW200">
        <v>2.2738221418625399</v>
      </c>
      <c r="DX200">
        <v>2.3825986657522198</v>
      </c>
      <c r="DY200">
        <v>2.2144654463061202</v>
      </c>
      <c r="DZ200">
        <v>2.2811460258779999</v>
      </c>
      <c r="EA200">
        <v>2.4229970706180102</v>
      </c>
      <c r="EB200">
        <v>2.6197775944938901</v>
      </c>
      <c r="EC200">
        <v>2.3941366371087698</v>
      </c>
      <c r="ED200">
        <v>2.54318386684275</v>
      </c>
    </row>
    <row r="201" spans="1:134" x14ac:dyDescent="0.45">
      <c r="A201" t="s">
        <v>85</v>
      </c>
      <c r="B201" t="s">
        <v>221</v>
      </c>
      <c r="C201" t="s">
        <v>140</v>
      </c>
      <c r="D201">
        <v>40</v>
      </c>
      <c r="E201" s="1" cm="1">
        <f t="array" ref="E201">SUMPRODUCT($G201:$FZZ201,$G$2:$FZZ$2)/SUMPRODUCT(--($G201:$FZZ201&lt;&gt;""),$G$2:$FZZ$2)</f>
        <v>2.1289430145970405</v>
      </c>
      <c r="F201" s="1" cm="1">
        <f t="array" ref="F201">SUMPRODUCT($G201:$FZZ201,$F$2:$FZY$2)/SUMPRODUCT(--($G201:$FZZ201&lt;&gt;""),$F$2:$FZY$2)</f>
        <v>2.2185743699589406</v>
      </c>
      <c r="G201">
        <v>2.0354795911618102</v>
      </c>
      <c r="H201">
        <v>2.1292618112916801</v>
      </c>
      <c r="I201">
        <v>2.2029424794236201</v>
      </c>
      <c r="J201">
        <v>2.3303449991062202</v>
      </c>
      <c r="K201">
        <v>2.31766333262396</v>
      </c>
      <c r="L201">
        <v>2.5168901184649202</v>
      </c>
      <c r="M201">
        <v>2.2486410254712501</v>
      </c>
      <c r="N201">
        <v>2.38184937823427</v>
      </c>
      <c r="O201">
        <v>1.7955552904687999</v>
      </c>
      <c r="P201">
        <v>1.8984182273649</v>
      </c>
      <c r="Q201">
        <v>2.0461629173776701</v>
      </c>
      <c r="R201">
        <v>2.1584072973490098</v>
      </c>
      <c r="S201">
        <v>2.0419656494573899</v>
      </c>
      <c r="T201">
        <v>2.1847731858877601</v>
      </c>
      <c r="U201">
        <v>1.6246534803655801</v>
      </c>
      <c r="V201">
        <v>1.70189331675065</v>
      </c>
      <c r="W201">
        <v>1.78600425850531</v>
      </c>
      <c r="X201">
        <v>1.87017262155458</v>
      </c>
      <c r="Y201">
        <v>1.8001132908851001</v>
      </c>
      <c r="Z201">
        <v>1.8936571444960699</v>
      </c>
      <c r="AA201">
        <v>1.7956962740415401</v>
      </c>
      <c r="AB201">
        <v>1.8902652594817999</v>
      </c>
      <c r="AC201">
        <v>2.19404368160383</v>
      </c>
      <c r="AD201">
        <v>2.3498181747796401</v>
      </c>
      <c r="AE201">
        <v>1.9570873994220701</v>
      </c>
      <c r="AF201">
        <v>2.0773547640127998</v>
      </c>
      <c r="AG201">
        <v>2.4719180697027201</v>
      </c>
      <c r="AH201">
        <v>2.5205959975434098</v>
      </c>
      <c r="AI201">
        <v>2.25451356164705</v>
      </c>
      <c r="AJ201">
        <v>2.4009263575901199</v>
      </c>
      <c r="AK201">
        <v>2.2661240734195398</v>
      </c>
      <c r="AL201">
        <v>2.5136705416410399</v>
      </c>
      <c r="AM201">
        <v>2.2499702598439901</v>
      </c>
      <c r="AN201">
        <v>2.29031490576619</v>
      </c>
      <c r="AO201">
        <v>2.4410729535984999</v>
      </c>
      <c r="AP201">
        <v>2.1453410884811399</v>
      </c>
      <c r="AQ201">
        <v>2.0096646178654001</v>
      </c>
      <c r="AR201">
        <v>2.11943080322084</v>
      </c>
      <c r="AS201">
        <v>2.2453075106563101</v>
      </c>
      <c r="AT201">
        <v>2.3258677280895799</v>
      </c>
      <c r="AU201">
        <v>2.3345761239412099</v>
      </c>
      <c r="AV201">
        <v>2.4248292671155101</v>
      </c>
      <c r="AW201">
        <v>2.3537202163426398</v>
      </c>
      <c r="AX201">
        <v>2.54212834380938</v>
      </c>
      <c r="AY201">
        <v>2.3791498302893102</v>
      </c>
      <c r="AZ201">
        <v>2.5248585744302501</v>
      </c>
      <c r="BA201">
        <v>2.3601711813970598</v>
      </c>
      <c r="BB201">
        <v>2.5530110132834301</v>
      </c>
      <c r="BC201">
        <v>2.1949538392569399</v>
      </c>
      <c r="BD201">
        <v>2.2941959344923699</v>
      </c>
      <c r="BE201">
        <v>2.1518514132990498</v>
      </c>
      <c r="BF201">
        <v>2.3309031243127998</v>
      </c>
      <c r="BG201">
        <v>2.3246826096413402</v>
      </c>
      <c r="BH201">
        <v>2.4935033713782002</v>
      </c>
      <c r="BI201">
        <v>2.1547042239769501</v>
      </c>
      <c r="BJ201">
        <v>2.31100723726765</v>
      </c>
      <c r="BK201">
        <v>2.1679024573049901</v>
      </c>
      <c r="BL201">
        <v>2.3463247497189301</v>
      </c>
      <c r="BM201">
        <v>2.3480974549513101</v>
      </c>
      <c r="BN201">
        <v>2.4802108880501601</v>
      </c>
      <c r="BO201">
        <v>2.3184890923781301</v>
      </c>
      <c r="BP201">
        <v>2.5173579315916998</v>
      </c>
      <c r="BQ201">
        <v>2.34602157135014</v>
      </c>
      <c r="BR201">
        <v>2.49970129492685</v>
      </c>
      <c r="BS201">
        <v>2.0357093663911798</v>
      </c>
      <c r="BT201">
        <v>2.1458161157024702</v>
      </c>
      <c r="BU201">
        <v>2.1829274926114599</v>
      </c>
      <c r="BV201">
        <v>2.3582035428716401</v>
      </c>
      <c r="BW201">
        <v>2.1664557214990801</v>
      </c>
      <c r="BX201">
        <v>2.2856686073621999</v>
      </c>
      <c r="BY201">
        <v>2.0208045624264699</v>
      </c>
      <c r="BZ201">
        <v>2.1234591580993301</v>
      </c>
      <c r="CA201">
        <v>2.0566581204697201</v>
      </c>
      <c r="CB201">
        <v>2.17752350204159</v>
      </c>
      <c r="CC201">
        <v>1.9946714652597</v>
      </c>
      <c r="CD201">
        <v>2.1155680567445199</v>
      </c>
      <c r="CE201">
        <v>2.2337602335939</v>
      </c>
      <c r="CF201">
        <v>2.3860952486555398</v>
      </c>
      <c r="CG201">
        <v>2.21675449840953</v>
      </c>
      <c r="CH201">
        <v>2.3188173574514499</v>
      </c>
      <c r="CI201">
        <v>2.0230469302929999</v>
      </c>
      <c r="CJ201">
        <v>2.1248085856571102</v>
      </c>
      <c r="CK201">
        <v>2.0186703256752101</v>
      </c>
      <c r="CL201">
        <v>2.09699890933399</v>
      </c>
      <c r="CM201">
        <v>2.2566720528437201</v>
      </c>
      <c r="CN201">
        <v>2.3911429941225499</v>
      </c>
      <c r="CO201">
        <v>2.26678362832841</v>
      </c>
      <c r="CP201">
        <v>2.4106131604077299</v>
      </c>
      <c r="CQ201">
        <v>2.01248428351896</v>
      </c>
      <c r="CR201">
        <v>2.0968135231587901</v>
      </c>
      <c r="CS201">
        <v>1.77944247001332</v>
      </c>
      <c r="CT201">
        <v>1.85450910706352</v>
      </c>
      <c r="CU201">
        <v>2.0369666861484501</v>
      </c>
      <c r="CV201">
        <v>2.1385447106954998</v>
      </c>
      <c r="CW201">
        <v>2.04444912853887</v>
      </c>
      <c r="CX201">
        <v>2.1442159484632501</v>
      </c>
      <c r="CY201">
        <v>2.05836665763856</v>
      </c>
      <c r="CZ201">
        <v>2.1684085586375001</v>
      </c>
      <c r="DA201">
        <v>2.2276515278289</v>
      </c>
      <c r="DB201">
        <v>2.3581277820542801</v>
      </c>
      <c r="DC201">
        <v>2.2540436209225998</v>
      </c>
      <c r="DD201">
        <v>2.3809689249179602</v>
      </c>
      <c r="DE201">
        <v>2.0351797073634001</v>
      </c>
      <c r="DF201">
        <v>2.1248602605830902</v>
      </c>
      <c r="DG201">
        <v>1.9852628666993599</v>
      </c>
      <c r="DH201">
        <v>2.1113332578872499</v>
      </c>
      <c r="DI201">
        <v>2.0466914302110002</v>
      </c>
      <c r="DJ201">
        <v>2.1636177522042899</v>
      </c>
      <c r="DK201">
        <v>2.3587448149797199</v>
      </c>
      <c r="DL201">
        <v>2.5081437041550401</v>
      </c>
      <c r="DM201">
        <v>2.3060458285999199</v>
      </c>
      <c r="DN201">
        <v>2.4375744645479398</v>
      </c>
      <c r="DO201">
        <v>2.35064476051752</v>
      </c>
      <c r="DP201">
        <v>2.4293548110701702</v>
      </c>
      <c r="DQ201">
        <v>2.3568464117447201</v>
      </c>
      <c r="DR201">
        <v>2.4928589362990499</v>
      </c>
      <c r="DS201">
        <v>2.3418389610389601</v>
      </c>
      <c r="DT201">
        <v>2.55380779220779</v>
      </c>
      <c r="DU201">
        <v>2.1721889024032199</v>
      </c>
      <c r="DV201">
        <v>2.3683575892295399</v>
      </c>
      <c r="DW201">
        <v>2.2067356651495298</v>
      </c>
      <c r="DX201">
        <v>2.31451462061225</v>
      </c>
      <c r="DY201">
        <v>2.1032198437779499</v>
      </c>
      <c r="DZ201">
        <v>2.1691670144892901</v>
      </c>
      <c r="EA201">
        <v>2.3210090725519699</v>
      </c>
      <c r="EB201">
        <v>2.54386962828133</v>
      </c>
      <c r="EC201">
        <v>2.32543026644026</v>
      </c>
      <c r="ED201">
        <v>2.4722239691424002</v>
      </c>
    </row>
    <row r="202" spans="1:134" x14ac:dyDescent="0.45">
      <c r="A202" t="s">
        <v>85</v>
      </c>
      <c r="B202" t="s">
        <v>221</v>
      </c>
      <c r="C202" t="s">
        <v>140</v>
      </c>
      <c r="D202">
        <v>45</v>
      </c>
      <c r="E202" s="1" cm="1">
        <f t="array" ref="E202">SUMPRODUCT($G202:$FZZ202,$G$2:$FZZ$2)/SUMPRODUCT(--($G202:$FZZ202&lt;&gt;""),$G$2:$FZZ$2)</f>
        <v>2.0274776518550519</v>
      </c>
      <c r="F202" s="1" cm="1">
        <f t="array" ref="F202">SUMPRODUCT($G202:$FZZ202,$F$2:$FZY$2)/SUMPRODUCT(--($G202:$FZZ202&lt;&gt;""),$F$2:$FZY$2)</f>
        <v>2.1230499598972319</v>
      </c>
      <c r="G202">
        <v>1.9166819053696</v>
      </c>
      <c r="H202">
        <v>2.0232101657063</v>
      </c>
      <c r="I202">
        <v>2.0629201737819298</v>
      </c>
      <c r="J202">
        <v>2.19947033815974</v>
      </c>
      <c r="K202">
        <v>2.19424700290842</v>
      </c>
      <c r="L202">
        <v>2.3983046038164102</v>
      </c>
      <c r="M202">
        <v>2.1657546931559799</v>
      </c>
      <c r="N202">
        <v>2.33630587828014</v>
      </c>
      <c r="O202">
        <v>1.71747584396993</v>
      </c>
      <c r="P202">
        <v>1.8159584874150001</v>
      </c>
      <c r="Q202">
        <v>1.9718500700917201</v>
      </c>
      <c r="R202">
        <v>2.0811814458028901</v>
      </c>
      <c r="S202">
        <v>1.9386760495661799</v>
      </c>
      <c r="T202">
        <v>2.07868619980428</v>
      </c>
      <c r="U202">
        <v>1.59820133578051</v>
      </c>
      <c r="V202">
        <v>1.67161781312733</v>
      </c>
      <c r="W202">
        <v>1.7335348518882401</v>
      </c>
      <c r="X202">
        <v>1.82073623005288</v>
      </c>
      <c r="Y202">
        <v>1.7391035201437799</v>
      </c>
      <c r="Z202">
        <v>1.80649486605862</v>
      </c>
      <c r="AA202">
        <v>1.7220527437536901</v>
      </c>
      <c r="AB202">
        <v>1.8035667514058999</v>
      </c>
      <c r="AC202">
        <v>2.1411873440936402</v>
      </c>
      <c r="AD202">
        <v>2.2698102388285699</v>
      </c>
      <c r="AE202">
        <v>1.9192593961919</v>
      </c>
      <c r="AF202">
        <v>2.0282600869810499</v>
      </c>
      <c r="AG202">
        <v>2.4118258925854401</v>
      </c>
      <c r="AH202">
        <v>2.4355728426072898</v>
      </c>
      <c r="AI202">
        <v>2.17945579007033</v>
      </c>
      <c r="AJ202">
        <v>2.3363161019194498</v>
      </c>
      <c r="AK202">
        <v>2.1550651450815499</v>
      </c>
      <c r="AL202">
        <v>2.3818165092307</v>
      </c>
      <c r="AM202">
        <v>2.1054458474244999</v>
      </c>
      <c r="AN202">
        <v>2.14401458117363</v>
      </c>
      <c r="AO202">
        <v>2.18930022514945</v>
      </c>
      <c r="AP202">
        <v>1.9856564271110899</v>
      </c>
      <c r="AQ202">
        <v>1.8849599838050399</v>
      </c>
      <c r="AR202">
        <v>2.0089211857219098</v>
      </c>
      <c r="AS202">
        <v>2.1239844945121802</v>
      </c>
      <c r="AT202">
        <v>2.2421618570940498</v>
      </c>
      <c r="AU202">
        <v>2.2715557807862101</v>
      </c>
      <c r="AV202">
        <v>2.3784719708487101</v>
      </c>
      <c r="AW202">
        <v>2.27181698582078</v>
      </c>
      <c r="AX202">
        <v>2.4334015494810699</v>
      </c>
      <c r="AY202">
        <v>2.26271213835461</v>
      </c>
      <c r="AZ202">
        <v>2.4424115080006401</v>
      </c>
      <c r="BA202">
        <v>2.2529067092063602</v>
      </c>
      <c r="BB202">
        <v>2.4243028499555099</v>
      </c>
      <c r="BC202">
        <v>2.0989198806405001</v>
      </c>
      <c r="BD202">
        <v>2.1885936033398199</v>
      </c>
      <c r="BE202">
        <v>2.1288969332002599</v>
      </c>
      <c r="BF202">
        <v>2.2835563374325401</v>
      </c>
      <c r="BG202">
        <v>2.2447883873478802</v>
      </c>
      <c r="BH202">
        <v>2.4282050988517798</v>
      </c>
      <c r="BI202">
        <v>2.1315644946727299</v>
      </c>
      <c r="BJ202">
        <v>2.2541098648962001</v>
      </c>
      <c r="BK202">
        <v>2.09015471920338</v>
      </c>
      <c r="BL202">
        <v>2.2625675892713701</v>
      </c>
      <c r="BM202">
        <v>2.2527866300500698</v>
      </c>
      <c r="BN202">
        <v>2.3849881779331201</v>
      </c>
      <c r="BO202">
        <v>2.2300296256396401</v>
      </c>
      <c r="BP202">
        <v>2.42980070024239</v>
      </c>
      <c r="BQ202">
        <v>2.2580085252042399</v>
      </c>
      <c r="BR202">
        <v>2.3882197177640698</v>
      </c>
      <c r="BS202">
        <v>1.9509986225895299</v>
      </c>
      <c r="BT202">
        <v>2.0769800275482</v>
      </c>
      <c r="BU202">
        <v>2.1420956248980101</v>
      </c>
      <c r="BV202">
        <v>2.28143528003916</v>
      </c>
      <c r="BW202">
        <v>2.11316431074221</v>
      </c>
      <c r="BX202">
        <v>2.2233975938928001</v>
      </c>
      <c r="BY202">
        <v>1.9673801851567601</v>
      </c>
      <c r="BZ202">
        <v>2.0868242033655502</v>
      </c>
      <c r="CA202">
        <v>1.9435476213085101</v>
      </c>
      <c r="CB202">
        <v>2.0620232329946502</v>
      </c>
      <c r="CC202">
        <v>1.9124023829906101</v>
      </c>
      <c r="CD202">
        <v>2.0059400059399999</v>
      </c>
      <c r="CE202">
        <v>2.10848071556615</v>
      </c>
      <c r="CF202">
        <v>2.25270277762377</v>
      </c>
      <c r="CG202">
        <v>2.1277714475620702</v>
      </c>
      <c r="CH202">
        <v>2.2653705550016601</v>
      </c>
      <c r="CI202">
        <v>1.94048461607751</v>
      </c>
      <c r="CJ202">
        <v>2.0207563922739298</v>
      </c>
      <c r="CK202">
        <v>1.98321781655701</v>
      </c>
      <c r="CL202">
        <v>2.0673046476445101</v>
      </c>
      <c r="CM202">
        <v>2.13212706642754</v>
      </c>
      <c r="CN202">
        <v>2.2911554237619098</v>
      </c>
      <c r="CO202">
        <v>2.21479490994692</v>
      </c>
      <c r="CP202">
        <v>2.32969863865508</v>
      </c>
      <c r="CQ202">
        <v>1.9782699805687101</v>
      </c>
      <c r="CR202">
        <v>2.0766583268773999</v>
      </c>
      <c r="CS202">
        <v>1.70432030208796</v>
      </c>
      <c r="CT202">
        <v>1.78987116836961</v>
      </c>
      <c r="CU202">
        <v>1.9674751607247201</v>
      </c>
      <c r="CV202">
        <v>2.10474868497954</v>
      </c>
      <c r="CW202">
        <v>1.9398474448996701</v>
      </c>
      <c r="CX202">
        <v>2.0636831912735301</v>
      </c>
      <c r="CY202">
        <v>1.97023913840075</v>
      </c>
      <c r="CZ202">
        <v>2.0796517278187499</v>
      </c>
      <c r="DA202">
        <v>2.0944308711804198</v>
      </c>
      <c r="DB202">
        <v>2.2587268650222501</v>
      </c>
      <c r="DC202">
        <v>2.1391494563469</v>
      </c>
      <c r="DD202">
        <v>2.24845911342726</v>
      </c>
      <c r="DE202">
        <v>1.9453210791345501</v>
      </c>
      <c r="DF202">
        <v>2.0197366468475701</v>
      </c>
      <c r="DG202">
        <v>1.9627170646447101</v>
      </c>
      <c r="DH202">
        <v>2.0807524488538398</v>
      </c>
      <c r="DI202">
        <v>1.9965646398300101</v>
      </c>
      <c r="DJ202">
        <v>2.1114979876389</v>
      </c>
      <c r="DK202">
        <v>2.2259145555529498</v>
      </c>
      <c r="DL202">
        <v>2.357244967308</v>
      </c>
      <c r="DM202">
        <v>2.22144024826133</v>
      </c>
      <c r="DN202">
        <v>2.4007231719819302</v>
      </c>
      <c r="DO202">
        <v>2.2322851512295401</v>
      </c>
      <c r="DP202">
        <v>2.35318310341873</v>
      </c>
      <c r="DQ202">
        <v>2.26554122911958</v>
      </c>
      <c r="DR202">
        <v>2.4425096371128499</v>
      </c>
      <c r="DS202">
        <v>2.22557922077922</v>
      </c>
      <c r="DT202">
        <v>2.3742129870129798</v>
      </c>
      <c r="DU202">
        <v>2.1110598498511002</v>
      </c>
      <c r="DV202">
        <v>2.2971941450320799</v>
      </c>
      <c r="DW202">
        <v>2.13267660078558</v>
      </c>
      <c r="DX202">
        <v>2.2439990024315701</v>
      </c>
      <c r="DY202">
        <v>1.9841333253830999</v>
      </c>
      <c r="DZ202">
        <v>2.0413332538310098</v>
      </c>
      <c r="EA202">
        <v>2.24571257927817</v>
      </c>
      <c r="EB202">
        <v>2.4506128949688502</v>
      </c>
      <c r="EC202">
        <v>2.2305305745969801</v>
      </c>
      <c r="ED202">
        <v>2.3729849275726802</v>
      </c>
    </row>
    <row r="203" spans="1:134" x14ac:dyDescent="0.45">
      <c r="A203" t="s">
        <v>85</v>
      </c>
      <c r="B203" t="s">
        <v>221</v>
      </c>
      <c r="C203" t="s">
        <v>140</v>
      </c>
      <c r="D203">
        <v>50</v>
      </c>
      <c r="E203" s="1" cm="1">
        <f t="array" ref="E203">SUMPRODUCT($G203:$FZZ203,$G$2:$FZZ$2)/SUMPRODUCT(--($G203:$FZZ203&lt;&gt;""),$G$2:$FZZ$2)</f>
        <v>1.9678815597536736</v>
      </c>
      <c r="F203" s="1" cm="1">
        <f t="array" ref="F203">SUMPRODUCT($G203:$FZZ203,$F$2:$FZY$2)/SUMPRODUCT(--($G203:$FZZ203&lt;&gt;""),$F$2:$FZY$2)</f>
        <v>2.0547075468870197</v>
      </c>
      <c r="G203">
        <v>1.86483400189089</v>
      </c>
      <c r="H203">
        <v>1.97612257364184</v>
      </c>
      <c r="I203">
        <v>2.0135155090271701</v>
      </c>
      <c r="J203">
        <v>2.1398610366294299</v>
      </c>
      <c r="K203">
        <v>2.0890591378780301</v>
      </c>
      <c r="L203">
        <v>2.2768745123075802</v>
      </c>
      <c r="M203">
        <v>2.1031732894703201</v>
      </c>
      <c r="N203">
        <v>2.26499222970192</v>
      </c>
      <c r="O203">
        <v>1.68813789812716</v>
      </c>
      <c r="P203">
        <v>1.7817106047954101</v>
      </c>
      <c r="Q203">
        <v>1.92916245270272</v>
      </c>
      <c r="R203">
        <v>2.0205394134162198</v>
      </c>
      <c r="S203">
        <v>1.8870871002129599</v>
      </c>
      <c r="T203">
        <v>2.0172796876252002</v>
      </c>
      <c r="U203">
        <v>1.56705204824706</v>
      </c>
      <c r="V203">
        <v>1.64219214197702</v>
      </c>
      <c r="W203">
        <v>1.6696163250503</v>
      </c>
      <c r="X203">
        <v>1.76597378211427</v>
      </c>
      <c r="Y203">
        <v>1.6915189582974799</v>
      </c>
      <c r="Z203">
        <v>1.76841335398382</v>
      </c>
      <c r="AA203">
        <v>1.67911306268135</v>
      </c>
      <c r="AB203">
        <v>1.7695246899314301</v>
      </c>
      <c r="AC203">
        <v>2.0920159009360999</v>
      </c>
      <c r="AD203">
        <v>2.2102664108451502</v>
      </c>
      <c r="AE203">
        <v>1.85730825736274</v>
      </c>
      <c r="AF203">
        <v>1.96519201019643</v>
      </c>
      <c r="AG203">
        <v>2.3627634323527298</v>
      </c>
      <c r="AH203">
        <v>2.34882344153724</v>
      </c>
      <c r="AI203">
        <v>2.0801423411155802</v>
      </c>
      <c r="AJ203">
        <v>2.2159130927665598</v>
      </c>
      <c r="AK203">
        <v>2.0481071371508501</v>
      </c>
      <c r="AL203">
        <v>2.25359375226954</v>
      </c>
      <c r="AM203">
        <v>2.031507570994</v>
      </c>
      <c r="AN203">
        <v>2.0787774246724302</v>
      </c>
      <c r="AO203">
        <v>2.1349279262958998</v>
      </c>
      <c r="AP203">
        <v>1.91533280712196</v>
      </c>
      <c r="AQ203">
        <v>1.84409913824696</v>
      </c>
      <c r="AR203">
        <v>1.96266085882118</v>
      </c>
      <c r="AS203">
        <v>2.07878688865455</v>
      </c>
      <c r="AT203">
        <v>2.17229507953245</v>
      </c>
      <c r="AU203">
        <v>2.1892902821014002</v>
      </c>
      <c r="AV203">
        <v>2.29497574748425</v>
      </c>
      <c r="AW203">
        <v>2.2342347609998501</v>
      </c>
      <c r="AX203">
        <v>2.40871217658237</v>
      </c>
      <c r="AY203">
        <v>2.22083400678842</v>
      </c>
      <c r="AZ203">
        <v>2.3250686924195798</v>
      </c>
      <c r="BA203">
        <v>2.13306439242875</v>
      </c>
      <c r="BB203">
        <v>2.3152744117556798</v>
      </c>
      <c r="BC203">
        <v>2.0386097140695698</v>
      </c>
      <c r="BD203">
        <v>2.1156190022554999</v>
      </c>
      <c r="BE203">
        <v>2.0257793866400502</v>
      </c>
      <c r="BF203">
        <v>2.1838726593027298</v>
      </c>
      <c r="BG203">
        <v>2.1365837464082502</v>
      </c>
      <c r="BH203">
        <v>2.3442583540347699</v>
      </c>
      <c r="BI203">
        <v>2.0165004820776899</v>
      </c>
      <c r="BJ203">
        <v>2.1224965522291499</v>
      </c>
      <c r="BK203">
        <v>2.0597997751485599</v>
      </c>
      <c r="BL203">
        <v>2.2228036832806799</v>
      </c>
      <c r="BM203">
        <v>2.1436124124359299</v>
      </c>
      <c r="BN203">
        <v>2.2681039167021502</v>
      </c>
      <c r="BO203">
        <v>2.1380958793428402</v>
      </c>
      <c r="BP203">
        <v>2.35746027471047</v>
      </c>
      <c r="BQ203">
        <v>2.1588788064714</v>
      </c>
      <c r="BR203">
        <v>2.29915716730713</v>
      </c>
      <c r="BS203">
        <v>1.9275309917355301</v>
      </c>
      <c r="BT203">
        <v>2.01690771349862</v>
      </c>
      <c r="BU203">
        <v>2.0588544594128999</v>
      </c>
      <c r="BV203">
        <v>2.2055010606857199</v>
      </c>
      <c r="BW203">
        <v>2.05289172517619</v>
      </c>
      <c r="BX203">
        <v>2.17404974753194</v>
      </c>
      <c r="BY203">
        <v>1.8909774436090201</v>
      </c>
      <c r="BZ203">
        <v>1.9950130428110999</v>
      </c>
      <c r="CA203">
        <v>1.9078751622194701</v>
      </c>
      <c r="CB203">
        <v>2.00943246921786</v>
      </c>
      <c r="CC203">
        <v>1.8623316270375001</v>
      </c>
      <c r="CD203">
        <v>1.9997554115201099</v>
      </c>
      <c r="CE203">
        <v>2.0746059026815198</v>
      </c>
      <c r="CF203">
        <v>2.18920367392951</v>
      </c>
      <c r="CG203">
        <v>2.0435716659545098</v>
      </c>
      <c r="CH203">
        <v>2.1954493661871499</v>
      </c>
      <c r="CI203">
        <v>1.88663123624712</v>
      </c>
      <c r="CJ203">
        <v>1.9700685874586601</v>
      </c>
      <c r="CK203">
        <v>1.8898427329979199</v>
      </c>
      <c r="CL203">
        <v>1.97348391560825</v>
      </c>
      <c r="CM203">
        <v>2.10432018750998</v>
      </c>
      <c r="CN203">
        <v>2.2301081378624499</v>
      </c>
      <c r="CO203">
        <v>2.1239756601301298</v>
      </c>
      <c r="CP203">
        <v>2.24122232339159</v>
      </c>
      <c r="CQ203">
        <v>1.89038468865492</v>
      </c>
      <c r="CR203">
        <v>1.9893064428047</v>
      </c>
      <c r="CS203">
        <v>1.66230564193691</v>
      </c>
      <c r="CT203">
        <v>1.75015548645046</v>
      </c>
      <c r="CU203">
        <v>1.8863383985973099</v>
      </c>
      <c r="CV203">
        <v>1.9906633547632899</v>
      </c>
      <c r="CW203">
        <v>1.87923379925435</v>
      </c>
      <c r="CX203">
        <v>2.0010143991990099</v>
      </c>
      <c r="CY203">
        <v>1.9192569343763399</v>
      </c>
      <c r="CZ203">
        <v>2.02063186069112</v>
      </c>
      <c r="DA203">
        <v>2.06854312393319</v>
      </c>
      <c r="DB203">
        <v>2.2270993005120601</v>
      </c>
      <c r="DC203">
        <v>2.11072508524737</v>
      </c>
      <c r="DD203">
        <v>2.2225953805571601</v>
      </c>
      <c r="DE203">
        <v>1.8989028600825</v>
      </c>
      <c r="DF203">
        <v>1.9701526498550599</v>
      </c>
      <c r="DG203">
        <v>1.8726847485759499</v>
      </c>
      <c r="DH203">
        <v>1.99939643140065</v>
      </c>
      <c r="DI203">
        <v>1.93537955689282</v>
      </c>
      <c r="DJ203">
        <v>2.04208510077315</v>
      </c>
      <c r="DK203">
        <v>2.1616554568676598</v>
      </c>
      <c r="DL203">
        <v>2.3410512994773902</v>
      </c>
      <c r="DM203">
        <v>2.15031448283505</v>
      </c>
      <c r="DN203">
        <v>2.2946579479648599</v>
      </c>
      <c r="DO203">
        <v>2.1348106417616299</v>
      </c>
      <c r="DP203">
        <v>2.2621561991260299</v>
      </c>
      <c r="DQ203">
        <v>2.1590234392308001</v>
      </c>
      <c r="DR203">
        <v>2.3340422703708601</v>
      </c>
      <c r="DS203">
        <v>2.1861818181818098</v>
      </c>
      <c r="DT203">
        <v>2.3543064935064901</v>
      </c>
      <c r="DU203">
        <v>2.0587174432747499</v>
      </c>
      <c r="DV203">
        <v>2.2238497672272701</v>
      </c>
      <c r="DW203">
        <v>2.0594488434441001</v>
      </c>
      <c r="DX203">
        <v>2.1728599039840302</v>
      </c>
      <c r="DY203">
        <v>1.9185200643968701</v>
      </c>
      <c r="DZ203">
        <v>1.98273805974599</v>
      </c>
      <c r="EA203">
        <v>2.18217627484997</v>
      </c>
      <c r="EB203">
        <v>2.3549529308040098</v>
      </c>
      <c r="EC203">
        <v>2.1641301385656999</v>
      </c>
      <c r="ED203">
        <v>2.2988491289855899</v>
      </c>
    </row>
    <row r="204" spans="1:134" x14ac:dyDescent="0.45">
      <c r="A204" t="s">
        <v>147</v>
      </c>
      <c r="B204" t="s">
        <v>67</v>
      </c>
      <c r="C204" t="s">
        <v>68</v>
      </c>
      <c r="D204">
        <v>30</v>
      </c>
      <c r="E204" s="1" cm="1">
        <f t="array" ref="E204">SUMPRODUCT($G204:$FZZ204,$G$2:$FZZ$2)/SUMPRODUCT(--($G204:$FZZ204&lt;&gt;""),$G$2:$FZZ$2)</f>
        <v>1.9238082404998906</v>
      </c>
      <c r="F204" s="1" cm="1">
        <f t="array" ref="F204">SUMPRODUCT($G204:$FZZ204,$F$2:$FZY$2)/SUMPRODUCT(--($G204:$FZZ204&lt;&gt;""),$F$2:$FZY$2)</f>
        <v>1.9386353415890119</v>
      </c>
      <c r="G204">
        <v>1.8881492173791199</v>
      </c>
      <c r="H204">
        <v>1.9162441979449101</v>
      </c>
      <c r="I204">
        <v>1.8855631203027901</v>
      </c>
      <c r="J204">
        <v>1.91488882153155</v>
      </c>
      <c r="K204">
        <v>1.8723558203873101</v>
      </c>
      <c r="L204">
        <v>1.97892459388522</v>
      </c>
      <c r="M204">
        <v>1.8789753611083999</v>
      </c>
      <c r="N204">
        <v>1.9362570715387599</v>
      </c>
      <c r="O204">
        <v>1.93240367410235</v>
      </c>
      <c r="P204">
        <v>1.9726255517117901</v>
      </c>
      <c r="Q204">
        <v>1.7879715572077299</v>
      </c>
      <c r="R204">
        <v>1.87186686086695</v>
      </c>
      <c r="S204">
        <v>1.8731025975382001</v>
      </c>
      <c r="T204">
        <v>1.96767222015817</v>
      </c>
      <c r="U204">
        <v>2.0586082795682699</v>
      </c>
      <c r="V204">
        <v>2.05038850118116</v>
      </c>
      <c r="W204">
        <v>1.9347112054845801</v>
      </c>
      <c r="X204">
        <v>1.93784512611727</v>
      </c>
      <c r="Y204">
        <v>1.89413516510831</v>
      </c>
      <c r="Z204">
        <v>1.9402378630566499</v>
      </c>
      <c r="AA204">
        <v>1.78051254397452</v>
      </c>
      <c r="AB204">
        <v>1.88971317053128</v>
      </c>
      <c r="AC204">
        <v>1.9968159415836499</v>
      </c>
      <c r="AD204">
        <v>1.9993225407624799</v>
      </c>
      <c r="AE204">
        <v>1.83889434817719</v>
      </c>
      <c r="AF204">
        <v>1.9208199959136401</v>
      </c>
      <c r="AG204">
        <v>1.9272984801288</v>
      </c>
      <c r="AH204">
        <v>1.9657710842706799</v>
      </c>
      <c r="AI204">
        <v>1.85817874475527</v>
      </c>
      <c r="AJ204">
        <v>1.9775621568502499</v>
      </c>
      <c r="AK204">
        <v>2.1151065900386801</v>
      </c>
      <c r="AL204">
        <v>2.0432073361447398</v>
      </c>
      <c r="AM204">
        <v>1.97325935115476</v>
      </c>
      <c r="AN204">
        <v>1.92737878762129</v>
      </c>
      <c r="AO204">
        <v>2.0938510908102699</v>
      </c>
      <c r="AP204">
        <v>1.8539925208974899</v>
      </c>
      <c r="AQ204">
        <v>1.87904742957463</v>
      </c>
      <c r="AR204">
        <v>1.88165467751449</v>
      </c>
      <c r="AS204">
        <v>1.9313807904234299</v>
      </c>
      <c r="AT204">
        <v>1.9389939255320701</v>
      </c>
      <c r="AU204">
        <v>1.8969931706846199</v>
      </c>
      <c r="AV204">
        <v>1.9124013610367001</v>
      </c>
      <c r="AW204">
        <v>1.8634848706329401</v>
      </c>
      <c r="AX204">
        <v>1.95708229790966</v>
      </c>
      <c r="AY204">
        <v>1.8312914174882799</v>
      </c>
      <c r="AZ204">
        <v>1.93778891223533</v>
      </c>
      <c r="BA204">
        <v>1.8254747369389801</v>
      </c>
      <c r="BB204">
        <v>1.93582231493695</v>
      </c>
      <c r="BC204">
        <v>1.8488813549824099</v>
      </c>
      <c r="BD204">
        <v>1.85924825934072</v>
      </c>
      <c r="BE204">
        <v>1.80406651217078</v>
      </c>
      <c r="BF204">
        <v>1.89353316304954</v>
      </c>
      <c r="BG204">
        <v>1.8239327784964401</v>
      </c>
      <c r="BH204">
        <v>1.92299062424873</v>
      </c>
      <c r="BI204">
        <v>1.80901180175012</v>
      </c>
      <c r="BJ204">
        <v>1.8494331010410401</v>
      </c>
      <c r="BK204">
        <v>2.08493495369131</v>
      </c>
      <c r="BL204">
        <v>2.0072675196745</v>
      </c>
      <c r="BM204">
        <v>1.8308930433377799</v>
      </c>
      <c r="BN204">
        <v>1.9096970320003499</v>
      </c>
      <c r="BO204">
        <v>1.8335577699973</v>
      </c>
      <c r="BP204">
        <v>1.9215324535416101</v>
      </c>
      <c r="BQ204">
        <v>1.8708544579713799</v>
      </c>
      <c r="BR204">
        <v>1.93480963606419</v>
      </c>
      <c r="BS204">
        <v>1.82038567493112</v>
      </c>
      <c r="BT204">
        <v>1.91649449035812</v>
      </c>
      <c r="BU204">
        <v>1.9061519772269799</v>
      </c>
      <c r="BV204">
        <v>1.9963737240041299</v>
      </c>
      <c r="BW204">
        <v>1.88179965094125</v>
      </c>
      <c r="BX204">
        <v>1.8701954462489501</v>
      </c>
      <c r="BY204">
        <v>1.8377065111758899</v>
      </c>
      <c r="BZ204">
        <v>1.9207968901846399</v>
      </c>
      <c r="CA204">
        <v>1.7507359225144801</v>
      </c>
      <c r="CB204">
        <v>1.8714905200519101</v>
      </c>
      <c r="CC204">
        <v>1.7875749052219601</v>
      </c>
      <c r="CD204">
        <v>1.8488792606439599</v>
      </c>
      <c r="CE204">
        <v>1.7811905157916099</v>
      </c>
      <c r="CF204">
        <v>1.906266747981</v>
      </c>
      <c r="CG204">
        <v>1.89641788918957</v>
      </c>
      <c r="CH204">
        <v>1.92169918814983</v>
      </c>
      <c r="CI204">
        <v>1.8780867573445199</v>
      </c>
      <c r="CJ204">
        <v>1.8848425576816601</v>
      </c>
      <c r="CK204">
        <v>1.8692256271329499</v>
      </c>
      <c r="CL204">
        <v>1.8821728881539499</v>
      </c>
      <c r="CM204">
        <v>1.8628833211996301</v>
      </c>
      <c r="CN204">
        <v>1.92046806470515</v>
      </c>
      <c r="CO204">
        <v>1.9177863154855701</v>
      </c>
      <c r="CP204">
        <v>2.0067956206000499</v>
      </c>
      <c r="CQ204">
        <v>1.7726539580131799</v>
      </c>
      <c r="CR204">
        <v>1.8501377970256101</v>
      </c>
      <c r="CS204">
        <v>1.76822523322967</v>
      </c>
      <c r="CT204">
        <v>1.8660595290981701</v>
      </c>
      <c r="CU204">
        <v>1.79856808883693</v>
      </c>
      <c r="CV204">
        <v>1.8976914085330201</v>
      </c>
      <c r="CW204">
        <v>1.7930362153688</v>
      </c>
      <c r="CX204">
        <v>1.88207938661783</v>
      </c>
      <c r="CY204">
        <v>1.84906877817961</v>
      </c>
      <c r="CZ204">
        <v>1.9295569327831501</v>
      </c>
      <c r="DA204">
        <v>1.8291107466782599</v>
      </c>
      <c r="DB204">
        <v>1.9257337929649501</v>
      </c>
      <c r="DC204">
        <v>1.8587145338737601</v>
      </c>
      <c r="DD204">
        <v>1.9257800939329599</v>
      </c>
      <c r="DE204">
        <v>1.8352905095913099</v>
      </c>
      <c r="DF204">
        <v>1.87988840632759</v>
      </c>
      <c r="DG204">
        <v>1.74936813912256</v>
      </c>
      <c r="DH204">
        <v>1.8414626479057401</v>
      </c>
      <c r="DI204">
        <v>1.82885237256985</v>
      </c>
      <c r="DJ204">
        <v>1.91436414817801</v>
      </c>
      <c r="DK204">
        <v>1.81800285908462</v>
      </c>
      <c r="DL204">
        <v>1.9168990649387101</v>
      </c>
      <c r="DM204">
        <v>1.80366296306558</v>
      </c>
      <c r="DN204">
        <v>1.8734171954226799</v>
      </c>
      <c r="DO204">
        <v>1.8901015337160401</v>
      </c>
      <c r="DP204">
        <v>1.89323965384285</v>
      </c>
      <c r="DQ204">
        <v>1.8815188976029</v>
      </c>
      <c r="DR204">
        <v>1.93414270311784</v>
      </c>
      <c r="DS204">
        <v>1.86595324675324</v>
      </c>
      <c r="DT204">
        <v>1.9690805194805101</v>
      </c>
      <c r="DU204">
        <v>1.8462127249087701</v>
      </c>
      <c r="DV204">
        <v>1.9591494358931301</v>
      </c>
      <c r="DW204">
        <v>1.8129559199451299</v>
      </c>
      <c r="DX204">
        <v>1.9087017062576599</v>
      </c>
      <c r="DY204">
        <v>1.91974241249776</v>
      </c>
      <c r="DZ204">
        <v>1.9376483215073601</v>
      </c>
      <c r="EA204">
        <v>1.9056340832172001</v>
      </c>
      <c r="EB204">
        <v>1.9818548960496001</v>
      </c>
      <c r="EC204">
        <v>1.93518227365155</v>
      </c>
      <c r="ED204">
        <v>2.0152925392532901</v>
      </c>
    </row>
    <row r="205" spans="1:134" x14ac:dyDescent="0.45">
      <c r="A205" t="s">
        <v>147</v>
      </c>
      <c r="B205" t="s">
        <v>67</v>
      </c>
      <c r="C205" t="s">
        <v>68</v>
      </c>
      <c r="D205">
        <v>35</v>
      </c>
      <c r="E205" s="1" cm="1">
        <f t="array" ref="E205">SUMPRODUCT($G205:$FZZ205,$G$2:$FZZ$2)/SUMPRODUCT(--($G205:$FZZ205&lt;&gt;""),$G$2:$FZZ$2)</f>
        <v>1.8228481914997601</v>
      </c>
      <c r="F205" s="1" cm="1">
        <f t="array" ref="F205">SUMPRODUCT($G205:$FZZ205,$F$2:$FZY$2)/SUMPRODUCT(--($G205:$FZZ205&lt;&gt;""),$F$2:$FZY$2)</f>
        <v>1.8461148414352304</v>
      </c>
      <c r="G205">
        <v>1.7777574595071901</v>
      </c>
      <c r="H205">
        <v>1.8266678598246799</v>
      </c>
      <c r="I205">
        <v>1.77596236797314</v>
      </c>
      <c r="J205">
        <v>1.8269447488477999</v>
      </c>
      <c r="K205">
        <v>1.78044264737178</v>
      </c>
      <c r="L205">
        <v>1.88081388475089</v>
      </c>
      <c r="M205">
        <v>1.7876414898919899</v>
      </c>
      <c r="N205">
        <v>1.84798402619673</v>
      </c>
      <c r="O205">
        <v>1.7865251103423501</v>
      </c>
      <c r="P205">
        <v>1.8541739234164301</v>
      </c>
      <c r="Q205">
        <v>1.7085668097136499</v>
      </c>
      <c r="R205">
        <v>1.79628103852897</v>
      </c>
      <c r="S205">
        <v>1.76633811948627</v>
      </c>
      <c r="T205">
        <v>1.87192973509821</v>
      </c>
      <c r="U205">
        <v>1.9700003814488101</v>
      </c>
      <c r="V205">
        <v>1.96586387954733</v>
      </c>
      <c r="W205">
        <v>1.83697616874912</v>
      </c>
      <c r="X205">
        <v>1.81670732135336</v>
      </c>
      <c r="Y205">
        <v>1.8015449626187801</v>
      </c>
      <c r="Z205">
        <v>1.8509722939253099</v>
      </c>
      <c r="AA205">
        <v>1.6991243612459199</v>
      </c>
      <c r="AB205">
        <v>1.8003466605038101</v>
      </c>
      <c r="AC205">
        <v>1.7662233341156299</v>
      </c>
      <c r="AD205">
        <v>1.8567101127727601</v>
      </c>
      <c r="AE205">
        <v>1.73660890631536</v>
      </c>
      <c r="AF205">
        <v>1.82460571506406</v>
      </c>
      <c r="AG205">
        <v>1.8436972651171</v>
      </c>
      <c r="AH205">
        <v>1.8678923751929499</v>
      </c>
      <c r="AI205">
        <v>1.79903540752019</v>
      </c>
      <c r="AJ205">
        <v>1.9025312167750501</v>
      </c>
      <c r="AK205">
        <v>2.02225729765322</v>
      </c>
      <c r="AL205">
        <v>1.9607338081427701</v>
      </c>
      <c r="AM205">
        <v>1.8999668609690099</v>
      </c>
      <c r="AN205">
        <v>1.82981408153901</v>
      </c>
      <c r="AO205">
        <v>1.9941512900804801</v>
      </c>
      <c r="AP205">
        <v>1.7565442146942301</v>
      </c>
      <c r="AQ205">
        <v>1.78972388301938</v>
      </c>
      <c r="AR205">
        <v>1.8048996715635399</v>
      </c>
      <c r="AS205">
        <v>1.79086899050957</v>
      </c>
      <c r="AT205">
        <v>1.84892842821285</v>
      </c>
      <c r="AU205">
        <v>1.7822703250561001</v>
      </c>
      <c r="AV205">
        <v>1.8297859504331599</v>
      </c>
      <c r="AW205">
        <v>1.80929688642011</v>
      </c>
      <c r="AX205">
        <v>1.8885689226721201</v>
      </c>
      <c r="AY205">
        <v>1.7508970421852199</v>
      </c>
      <c r="AZ205">
        <v>1.8252788104089199</v>
      </c>
      <c r="BA205">
        <v>1.7608368868300699</v>
      </c>
      <c r="BB205">
        <v>1.86817805319507</v>
      </c>
      <c r="BC205">
        <v>1.77834437735531</v>
      </c>
      <c r="BD205">
        <v>1.7950434989703099</v>
      </c>
      <c r="BE205">
        <v>1.71869343843564</v>
      </c>
      <c r="BF205">
        <v>1.8227582590456199</v>
      </c>
      <c r="BG205">
        <v>1.74016919853926</v>
      </c>
      <c r="BH205">
        <v>1.8417913523290499</v>
      </c>
      <c r="BI205">
        <v>1.7322088921976599</v>
      </c>
      <c r="BJ205">
        <v>1.7865189108705399</v>
      </c>
      <c r="BK205">
        <v>1.9501713153808999</v>
      </c>
      <c r="BL205">
        <v>1.91200010707211</v>
      </c>
      <c r="BM205">
        <v>1.75890326465275</v>
      </c>
      <c r="BN205">
        <v>1.82379980321031</v>
      </c>
      <c r="BO205">
        <v>1.76323727444115</v>
      </c>
      <c r="BP205">
        <v>1.8406813897118199</v>
      </c>
      <c r="BQ205">
        <v>1.80107856750734</v>
      </c>
      <c r="BR205">
        <v>1.8470145638905899</v>
      </c>
      <c r="BS205">
        <v>1.74118457300275</v>
      </c>
      <c r="BT205">
        <v>1.79156336088154</v>
      </c>
      <c r="BU205">
        <v>1.7748445234166701</v>
      </c>
      <c r="BV205">
        <v>1.8928435443221501</v>
      </c>
      <c r="BW205">
        <v>1.76677014082255</v>
      </c>
      <c r="BX205">
        <v>1.7979189704099401</v>
      </c>
      <c r="BY205">
        <v>1.7314715359828099</v>
      </c>
      <c r="BZ205">
        <v>1.8088077336197601</v>
      </c>
      <c r="CA205">
        <v>1.6785996898047</v>
      </c>
      <c r="CB205">
        <v>1.77476023169689</v>
      </c>
      <c r="CC205">
        <v>1.70930659165953</v>
      </c>
      <c r="CD205">
        <v>1.7629413511766401</v>
      </c>
      <c r="CE205">
        <v>1.71504869619855</v>
      </c>
      <c r="CF205">
        <v>1.8083199349485299</v>
      </c>
      <c r="CG205">
        <v>1.8183900678915601</v>
      </c>
      <c r="CH205">
        <v>1.8357309025305</v>
      </c>
      <c r="CI205">
        <v>1.8075562018247</v>
      </c>
      <c r="CJ205">
        <v>1.8068355831220799</v>
      </c>
      <c r="CK205">
        <v>1.7603349400133601</v>
      </c>
      <c r="CL205">
        <v>1.81106850086197</v>
      </c>
      <c r="CM205">
        <v>1.74029156382619</v>
      </c>
      <c r="CN205">
        <v>1.83394001811176</v>
      </c>
      <c r="CO205">
        <v>1.8360723089564499</v>
      </c>
      <c r="CP205">
        <v>1.9043949454795699</v>
      </c>
      <c r="CQ205">
        <v>1.7034506407244101</v>
      </c>
      <c r="CR205">
        <v>1.78672576486874</v>
      </c>
      <c r="CS205">
        <v>1.6887494446912401</v>
      </c>
      <c r="CT205">
        <v>1.7728787205686301</v>
      </c>
      <c r="CU205">
        <v>1.73097603740502</v>
      </c>
      <c r="CV205">
        <v>1.82105493863237</v>
      </c>
      <c r="CW205">
        <v>1.6800426838104501</v>
      </c>
      <c r="CX205">
        <v>1.7771878746360601</v>
      </c>
      <c r="CY205">
        <v>1.75231411410454</v>
      </c>
      <c r="CZ205">
        <v>1.8443369923685999</v>
      </c>
      <c r="DA205">
        <v>1.76573847853007</v>
      </c>
      <c r="DB205">
        <v>1.8510157635797699</v>
      </c>
      <c r="DC205">
        <v>1.7272984623303</v>
      </c>
      <c r="DD205">
        <v>1.81806601042269</v>
      </c>
      <c r="DE205">
        <v>1.7364687725685299</v>
      </c>
      <c r="DF205">
        <v>1.8001206952839801</v>
      </c>
      <c r="DG205">
        <v>1.6873640398858201</v>
      </c>
      <c r="DH205">
        <v>1.7762772391766299</v>
      </c>
      <c r="DI205">
        <v>1.7443099423821</v>
      </c>
      <c r="DJ205">
        <v>1.83854582677409</v>
      </c>
      <c r="DK205">
        <v>1.74858803402779</v>
      </c>
      <c r="DL205">
        <v>1.8483513393171001</v>
      </c>
      <c r="DM205">
        <v>1.7133357346706899</v>
      </c>
      <c r="DN205">
        <v>1.79900806295198</v>
      </c>
      <c r="DO205">
        <v>1.80831762488218</v>
      </c>
      <c r="DP205">
        <v>1.80618627366977</v>
      </c>
      <c r="DQ205">
        <v>1.81097966236873</v>
      </c>
      <c r="DR205">
        <v>1.8623923671112199</v>
      </c>
      <c r="DS205">
        <v>1.7850597402597399</v>
      </c>
      <c r="DT205">
        <v>1.86422857142857</v>
      </c>
      <c r="DU205">
        <v>1.74883613639223</v>
      </c>
      <c r="DV205">
        <v>1.8511932223294001</v>
      </c>
      <c r="DW205">
        <v>1.7159008250722101</v>
      </c>
      <c r="DX205">
        <v>1.80038240123033</v>
      </c>
      <c r="DY205">
        <v>1.8212271182398101</v>
      </c>
      <c r="DZ205">
        <v>1.82715997853437</v>
      </c>
      <c r="EA205">
        <v>1.8057791302863899</v>
      </c>
      <c r="EB205">
        <v>1.9029322260459001</v>
      </c>
      <c r="EC205">
        <v>1.81461333668742</v>
      </c>
      <c r="ED205">
        <v>1.9262729807349599</v>
      </c>
    </row>
    <row r="206" spans="1:134" x14ac:dyDescent="0.45">
      <c r="A206" t="s">
        <v>147</v>
      </c>
      <c r="B206" t="s">
        <v>67</v>
      </c>
      <c r="C206" t="s">
        <v>68</v>
      </c>
      <c r="D206">
        <v>40</v>
      </c>
      <c r="E206" s="1" cm="1">
        <f t="array" ref="E206">SUMPRODUCT($G206:$FZZ206,$G$2:$FZZ$2)/SUMPRODUCT(--($G206:$FZZ206&lt;&gt;""),$G$2:$FZZ$2)</f>
        <v>1.7198689022570777</v>
      </c>
      <c r="F206" s="1" cm="1">
        <f t="array" ref="F206">SUMPRODUCT($G206:$FZZ206,$F$2:$FZY$2)/SUMPRODUCT(--($G206:$FZZ206&lt;&gt;""),$F$2:$FZY$2)</f>
        <v>1.759697434842052</v>
      </c>
      <c r="G206">
        <v>1.6636636695056</v>
      </c>
      <c r="H206">
        <v>1.73086634944226</v>
      </c>
      <c r="I206">
        <v>1.6663927036458399</v>
      </c>
      <c r="J206">
        <v>1.73250911267069</v>
      </c>
      <c r="K206">
        <v>1.68575347000543</v>
      </c>
      <c r="L206">
        <v>1.7915419356364199</v>
      </c>
      <c r="M206">
        <v>1.65251208108729</v>
      </c>
      <c r="N206">
        <v>1.7290279986114601</v>
      </c>
      <c r="O206">
        <v>1.6739520458069901</v>
      </c>
      <c r="P206">
        <v>1.7676989144697599</v>
      </c>
      <c r="Q206">
        <v>1.6361673298371999</v>
      </c>
      <c r="R206">
        <v>1.72070693068533</v>
      </c>
      <c r="S206">
        <v>1.6857481429678001</v>
      </c>
      <c r="T206">
        <v>1.7836129505382201</v>
      </c>
      <c r="U206">
        <v>1.8879223547633599</v>
      </c>
      <c r="V206">
        <v>1.9298364826516099</v>
      </c>
      <c r="W206">
        <v>1.73645526229584</v>
      </c>
      <c r="X206">
        <v>1.75310613505545</v>
      </c>
      <c r="Y206">
        <v>1.71487743551501</v>
      </c>
      <c r="Z206">
        <v>1.7640227346603099</v>
      </c>
      <c r="AA206">
        <v>1.6379349305394999</v>
      </c>
      <c r="AB206">
        <v>1.7289474359961901</v>
      </c>
      <c r="AC206">
        <v>1.66531578068708</v>
      </c>
      <c r="AD206">
        <v>1.77510288912169</v>
      </c>
      <c r="AE206">
        <v>1.6622371839153101</v>
      </c>
      <c r="AF206">
        <v>1.73787178564131</v>
      </c>
      <c r="AG206">
        <v>1.7759863670818099</v>
      </c>
      <c r="AH206">
        <v>1.7853119691931401</v>
      </c>
      <c r="AI206">
        <v>1.7046958481605301</v>
      </c>
      <c r="AJ206">
        <v>1.81592919166747</v>
      </c>
      <c r="AK206">
        <v>1.7554408610480301</v>
      </c>
      <c r="AL206">
        <v>1.8406644749901899</v>
      </c>
      <c r="AM206">
        <v>1.7471874309603499</v>
      </c>
      <c r="AN206">
        <v>1.72640331050422</v>
      </c>
      <c r="AO206">
        <v>1.92388589839807</v>
      </c>
      <c r="AP206">
        <v>1.6934732537977699</v>
      </c>
      <c r="AQ206">
        <v>1.70374403596396</v>
      </c>
      <c r="AR206">
        <v>1.7183229846182799</v>
      </c>
      <c r="AS206">
        <v>1.7015817379810101</v>
      </c>
      <c r="AT206">
        <v>1.72816681766199</v>
      </c>
      <c r="AU206">
        <v>1.7345495788991001</v>
      </c>
      <c r="AV206">
        <v>1.74744805617896</v>
      </c>
      <c r="AW206">
        <v>1.71482239438678</v>
      </c>
      <c r="AX206">
        <v>1.79375822248209</v>
      </c>
      <c r="AY206">
        <v>1.6893486342330599</v>
      </c>
      <c r="AZ206">
        <v>1.78147729109423</v>
      </c>
      <c r="BA206">
        <v>1.6821793416572</v>
      </c>
      <c r="BB206">
        <v>1.78116084302236</v>
      </c>
      <c r="BC206">
        <v>1.69721634608649</v>
      </c>
      <c r="BD206">
        <v>1.71427971028705</v>
      </c>
      <c r="BE206">
        <v>1.62858399445168</v>
      </c>
      <c r="BF206">
        <v>1.7424598677199401</v>
      </c>
      <c r="BG206">
        <v>1.6644190811992701</v>
      </c>
      <c r="BH206">
        <v>1.7535173376987601</v>
      </c>
      <c r="BI206">
        <v>1.65574770860539</v>
      </c>
      <c r="BJ206">
        <v>1.69953744950388</v>
      </c>
      <c r="BK206">
        <v>1.7860431500615599</v>
      </c>
      <c r="BL206">
        <v>1.8153273729857</v>
      </c>
      <c r="BM206">
        <v>1.7039343251141801</v>
      </c>
      <c r="BN206">
        <v>1.75317580368026</v>
      </c>
      <c r="BO206">
        <v>1.7130352814435701</v>
      </c>
      <c r="BP206">
        <v>1.7694721249663301</v>
      </c>
      <c r="BQ206">
        <v>1.74788484515774</v>
      </c>
      <c r="BR206">
        <v>1.78077469564374</v>
      </c>
      <c r="BS206">
        <v>1.65296143250688</v>
      </c>
      <c r="BT206">
        <v>1.7546831955922799</v>
      </c>
      <c r="BU206">
        <v>1.7025909741990399</v>
      </c>
      <c r="BV206">
        <v>1.82497778905952</v>
      </c>
      <c r="BW206">
        <v>1.6847413368150299</v>
      </c>
      <c r="BX206">
        <v>1.72526945469563</v>
      </c>
      <c r="BY206">
        <v>1.6604137895759801</v>
      </c>
      <c r="BZ206">
        <v>1.73341517057951</v>
      </c>
      <c r="CA206">
        <v>1.62676858797834</v>
      </c>
      <c r="CB206">
        <v>1.7195423036748601</v>
      </c>
      <c r="CC206">
        <v>1.66564754800048</v>
      </c>
      <c r="CD206">
        <v>1.72181554534495</v>
      </c>
      <c r="CE206">
        <v>1.64060911829387</v>
      </c>
      <c r="CF206">
        <v>1.7286134057770099</v>
      </c>
      <c r="CG206">
        <v>1.68998955514409</v>
      </c>
      <c r="CH206">
        <v>1.7353059868014999</v>
      </c>
      <c r="CI206">
        <v>1.69811223636293</v>
      </c>
      <c r="CJ206">
        <v>1.7380164970210099</v>
      </c>
      <c r="CK206">
        <v>1.65887954590765</v>
      </c>
      <c r="CL206">
        <v>1.7324232722325801</v>
      </c>
      <c r="CM206">
        <v>1.67546211623488</v>
      </c>
      <c r="CN206">
        <v>1.76800965960544</v>
      </c>
      <c r="CO206">
        <v>1.7501499033955801</v>
      </c>
      <c r="CP206">
        <v>1.83309644895511</v>
      </c>
      <c r="CQ206">
        <v>1.6298403586532699</v>
      </c>
      <c r="CR206">
        <v>1.70412375061913</v>
      </c>
      <c r="CS206">
        <v>1.6247667703243001</v>
      </c>
      <c r="CT206">
        <v>1.70042203465126</v>
      </c>
      <c r="CU206">
        <v>1.63720046756282</v>
      </c>
      <c r="CV206">
        <v>1.73135593220339</v>
      </c>
      <c r="CW206">
        <v>1.6251333869076601</v>
      </c>
      <c r="CX206">
        <v>1.71187110543164</v>
      </c>
      <c r="CY206">
        <v>1.70169037870218</v>
      </c>
      <c r="CZ206">
        <v>1.7767696400974999</v>
      </c>
      <c r="DA206">
        <v>1.67773352521838</v>
      </c>
      <c r="DB206">
        <v>1.7599484587837599</v>
      </c>
      <c r="DC206">
        <v>1.6498488065367001</v>
      </c>
      <c r="DD206">
        <v>1.74976516759956</v>
      </c>
      <c r="DE206">
        <v>1.6478863485719299</v>
      </c>
      <c r="DF206">
        <v>1.7116668810162099</v>
      </c>
      <c r="DG206">
        <v>1.6076301130433599</v>
      </c>
      <c r="DH206">
        <v>1.7156563179800499</v>
      </c>
      <c r="DI206">
        <v>1.6655603204268199</v>
      </c>
      <c r="DJ206">
        <v>1.7509557745845299</v>
      </c>
      <c r="DK206">
        <v>1.6698694663823199</v>
      </c>
      <c r="DL206">
        <v>1.77389796348808</v>
      </c>
      <c r="DM206">
        <v>1.6408522900446001</v>
      </c>
      <c r="DN206">
        <v>1.7151644454296</v>
      </c>
      <c r="DO206">
        <v>1.69968297489503</v>
      </c>
      <c r="DP206">
        <v>1.7402429097763601</v>
      </c>
      <c r="DQ206">
        <v>1.72357363345001</v>
      </c>
      <c r="DR206">
        <v>1.7793876556338299</v>
      </c>
      <c r="DS206">
        <v>1.7073662337662301</v>
      </c>
      <c r="DT206">
        <v>1.8033246753246699</v>
      </c>
      <c r="DU206">
        <v>1.7014218009478601</v>
      </c>
      <c r="DV206">
        <v>1.76789833494107</v>
      </c>
      <c r="DW206">
        <v>1.6513914001288501</v>
      </c>
      <c r="DX206">
        <v>1.7184259201529599</v>
      </c>
      <c r="DY206">
        <v>1.73355792737463</v>
      </c>
      <c r="DZ206">
        <v>1.7616182696321001</v>
      </c>
      <c r="EA206">
        <v>1.7211683399220701</v>
      </c>
      <c r="EB206">
        <v>1.8083672250504801</v>
      </c>
      <c r="EC206">
        <v>1.7205102404460899</v>
      </c>
      <c r="ED206">
        <v>1.82900446512797</v>
      </c>
    </row>
    <row r="207" spans="1:134" x14ac:dyDescent="0.45">
      <c r="A207" t="s">
        <v>147</v>
      </c>
      <c r="B207" t="s">
        <v>67</v>
      </c>
      <c r="C207" t="s">
        <v>68</v>
      </c>
      <c r="D207">
        <v>45</v>
      </c>
      <c r="E207" s="1" cm="1">
        <f t="array" ref="E207">SUMPRODUCT($G207:$FZZ207,$G$2:$FZZ$2)/SUMPRODUCT(--($G207:$FZZ207&lt;&gt;""),$G$2:$FZZ$2)</f>
        <v>1.6490473202895219</v>
      </c>
      <c r="F207" s="1" cm="1">
        <f t="array" ref="F207">SUMPRODUCT($G207:$FZZ207,$F$2:$FZY$2)/SUMPRODUCT(--($G207:$FZZ207&lt;&gt;""),$F$2:$FZY$2)</f>
        <v>1.6944368115356256</v>
      </c>
      <c r="G207">
        <v>1.6172102668653501</v>
      </c>
      <c r="H207">
        <v>1.68937363094844</v>
      </c>
      <c r="I207">
        <v>1.6139064406568799</v>
      </c>
      <c r="J207">
        <v>1.68803383929057</v>
      </c>
      <c r="K207">
        <v>1.6039299141661301</v>
      </c>
      <c r="L207">
        <v>1.71226738549573</v>
      </c>
      <c r="M207">
        <v>1.59996443539775</v>
      </c>
      <c r="N207">
        <v>1.66792593104061</v>
      </c>
      <c r="O207">
        <v>1.5996158892997701</v>
      </c>
      <c r="P207">
        <v>1.69805797447214</v>
      </c>
      <c r="Q207">
        <v>1.5889344886427901</v>
      </c>
      <c r="R207">
        <v>1.66855009703506</v>
      </c>
      <c r="S207">
        <v>1.6171466175181399</v>
      </c>
      <c r="T207">
        <v>1.7226823825377</v>
      </c>
      <c r="U207">
        <v>1.72069164653711</v>
      </c>
      <c r="V207">
        <v>1.80291515602587</v>
      </c>
      <c r="W207">
        <v>1.64987540362206</v>
      </c>
      <c r="X207">
        <v>1.7161893396976899</v>
      </c>
      <c r="Y207">
        <v>1.6328682192776101</v>
      </c>
      <c r="Z207">
        <v>1.7001830818944901</v>
      </c>
      <c r="AA207">
        <v>1.5760290681252</v>
      </c>
      <c r="AB207">
        <v>1.6682741442621201</v>
      </c>
      <c r="AC207">
        <v>1.6028032295449599</v>
      </c>
      <c r="AD207">
        <v>1.7064593318800201</v>
      </c>
      <c r="AE207">
        <v>1.6311750226209101</v>
      </c>
      <c r="AF207">
        <v>1.6998336268376399</v>
      </c>
      <c r="AG207">
        <v>1.7092990444784999</v>
      </c>
      <c r="AH207">
        <v>1.7171307797431601</v>
      </c>
      <c r="AI207">
        <v>1.6488293080491101</v>
      </c>
      <c r="AJ207">
        <v>1.7548674020734001</v>
      </c>
      <c r="AK207">
        <v>1.66665859716566</v>
      </c>
      <c r="AL207">
        <v>1.7717089750604</v>
      </c>
      <c r="AM207">
        <v>1.6671779141104199</v>
      </c>
      <c r="AN207">
        <v>1.6601974746358901</v>
      </c>
      <c r="AO207">
        <v>1.83621024300613</v>
      </c>
      <c r="AP207">
        <v>1.60882870526125</v>
      </c>
      <c r="AQ207">
        <v>1.6617872387952899</v>
      </c>
      <c r="AR207">
        <v>1.67687227975386</v>
      </c>
      <c r="AS207">
        <v>1.6194264157668801</v>
      </c>
      <c r="AT207">
        <v>1.64255692028931</v>
      </c>
      <c r="AU207">
        <v>1.65583146311445</v>
      </c>
      <c r="AV207">
        <v>1.6829798016361399</v>
      </c>
      <c r="AW207">
        <v>1.63267066218389</v>
      </c>
      <c r="AX207">
        <v>1.73231983628124</v>
      </c>
      <c r="AY207">
        <v>1.6294650072733099</v>
      </c>
      <c r="AZ207">
        <v>1.72183610796832</v>
      </c>
      <c r="BA207">
        <v>1.62062459735558</v>
      </c>
      <c r="BB207">
        <v>1.71327115992269</v>
      </c>
      <c r="BC207">
        <v>1.61634048276151</v>
      </c>
      <c r="BD207">
        <v>1.6703044227455399</v>
      </c>
      <c r="BE207">
        <v>1.58394370485647</v>
      </c>
      <c r="BF207">
        <v>1.68550501547778</v>
      </c>
      <c r="BG207">
        <v>1.6436527652169901</v>
      </c>
      <c r="BH207">
        <v>1.72801163096859</v>
      </c>
      <c r="BI207">
        <v>1.5583802189486999</v>
      </c>
      <c r="BJ207">
        <v>1.64715574160635</v>
      </c>
      <c r="BK207">
        <v>1.66742063279618</v>
      </c>
      <c r="BL207">
        <v>1.75306493923657</v>
      </c>
      <c r="BM207">
        <v>1.6192853891001999</v>
      </c>
      <c r="BN207">
        <v>1.69318432144273</v>
      </c>
      <c r="BO207">
        <v>1.6251548612981399</v>
      </c>
      <c r="BP207">
        <v>1.71275249124697</v>
      </c>
      <c r="BQ207">
        <v>1.6720056834694901</v>
      </c>
      <c r="BR207">
        <v>1.7024897471501901</v>
      </c>
      <c r="BS207">
        <v>1.60170454545454</v>
      </c>
      <c r="BT207">
        <v>1.7035640495867701</v>
      </c>
      <c r="BU207">
        <v>1.6390042246115299</v>
      </c>
      <c r="BV207">
        <v>1.74102949975522</v>
      </c>
      <c r="BW207">
        <v>1.61334416925352</v>
      </c>
      <c r="BX207">
        <v>1.66684874565341</v>
      </c>
      <c r="BY207">
        <v>1.6129353997237901</v>
      </c>
      <c r="BZ207">
        <v>1.67455628868088</v>
      </c>
      <c r="CA207">
        <v>1.5747000917924801</v>
      </c>
      <c r="CB207">
        <v>1.64851391130946</v>
      </c>
      <c r="CC207">
        <v>1.590768531945</v>
      </c>
      <c r="CD207">
        <v>1.6465172347525201</v>
      </c>
      <c r="CE207">
        <v>1.5873297481103601</v>
      </c>
      <c r="CF207">
        <v>1.69185563009369</v>
      </c>
      <c r="CG207">
        <v>1.6483762996724101</v>
      </c>
      <c r="CH207">
        <v>1.6886602098466501</v>
      </c>
      <c r="CI207">
        <v>1.6266680392737101</v>
      </c>
      <c r="CJ207">
        <v>1.67394577344262</v>
      </c>
      <c r="CK207">
        <v>1.5957733760217601</v>
      </c>
      <c r="CL207">
        <v>1.667534508438</v>
      </c>
      <c r="CM207">
        <v>1.62908180478363</v>
      </c>
      <c r="CN207">
        <v>1.7217181312925001</v>
      </c>
      <c r="CO207">
        <v>1.69114348530946</v>
      </c>
      <c r="CP207">
        <v>1.7840280707988101</v>
      </c>
      <c r="CQ207">
        <v>1.5866216233378601</v>
      </c>
      <c r="CR207">
        <v>1.6572981622829801</v>
      </c>
      <c r="CS207">
        <v>1.5684584629053699</v>
      </c>
      <c r="CT207">
        <v>1.6406263882718699</v>
      </c>
      <c r="CU207">
        <v>1.59941554646405</v>
      </c>
      <c r="CV207">
        <v>1.6795441262419599</v>
      </c>
      <c r="CW207">
        <v>1.56827433570026</v>
      </c>
      <c r="CX207">
        <v>1.6629428115984</v>
      </c>
      <c r="CY207">
        <v>1.60954801089744</v>
      </c>
      <c r="CZ207">
        <v>1.6880128092787601</v>
      </c>
      <c r="DA207">
        <v>1.6260082332072601</v>
      </c>
      <c r="DB207">
        <v>1.70693463636667</v>
      </c>
      <c r="DC207">
        <v>1.59288425657852</v>
      </c>
      <c r="DD207">
        <v>1.6771537026314001</v>
      </c>
      <c r="DE207">
        <v>1.5801683798142001</v>
      </c>
      <c r="DF207">
        <v>1.6531494543979499</v>
      </c>
      <c r="DG207">
        <v>1.5723213499817601</v>
      </c>
      <c r="DH207">
        <v>1.65209299986168</v>
      </c>
      <c r="DI207">
        <v>1.6219397765077199</v>
      </c>
      <c r="DJ207">
        <v>1.69883601001915</v>
      </c>
      <c r="DK207">
        <v>1.63174052635279</v>
      </c>
      <c r="DL207">
        <v>1.6973119917508299</v>
      </c>
      <c r="DM207">
        <v>1.5797428721842</v>
      </c>
      <c r="DN207">
        <v>1.6533761879692901</v>
      </c>
      <c r="DO207">
        <v>1.6224509467911901</v>
      </c>
      <c r="DP207">
        <v>1.6691907291577399</v>
      </c>
      <c r="DQ207">
        <v>1.65938529251037</v>
      </c>
      <c r="DR207">
        <v>1.71153647333362</v>
      </c>
      <c r="DS207">
        <v>1.6234389610389599</v>
      </c>
      <c r="DT207">
        <v>1.7448935064935001</v>
      </c>
      <c r="DU207">
        <v>1.6630981839533601</v>
      </c>
      <c r="DV207">
        <v>1.7079960575430899</v>
      </c>
      <c r="DW207">
        <v>1.59433256437433</v>
      </c>
      <c r="DX207">
        <v>1.6641935282748299</v>
      </c>
      <c r="DY207">
        <v>1.65232842406535</v>
      </c>
      <c r="DZ207">
        <v>1.6965297239282</v>
      </c>
      <c r="EA207">
        <v>1.66084582349762</v>
      </c>
      <c r="EB207">
        <v>1.7440772446744901</v>
      </c>
      <c r="EC207">
        <v>1.6751986248244299</v>
      </c>
      <c r="ED207">
        <v>1.7835356266901401</v>
      </c>
    </row>
    <row r="208" spans="1:134" x14ac:dyDescent="0.45">
      <c r="A208" t="s">
        <v>147</v>
      </c>
      <c r="B208" t="s">
        <v>67</v>
      </c>
      <c r="C208" t="s">
        <v>68</v>
      </c>
      <c r="D208">
        <v>50</v>
      </c>
      <c r="E208" s="1" cm="1">
        <f t="array" ref="E208">SUMPRODUCT($G208:$FZZ208,$G$2:$FZZ$2)/SUMPRODUCT(--($G208:$FZZ208&lt;&gt;""),$G$2:$FZZ$2)</f>
        <v>1.5760462208383179</v>
      </c>
      <c r="F208" s="1" cm="1">
        <f t="array" ref="F208">SUMPRODUCT($G208:$FZZ208,$F$2:$FZY$2)/SUMPRODUCT(--($G208:$FZZ208&lt;&gt;""),$F$2:$FZY$2)</f>
        <v>1.6328931271442315</v>
      </c>
      <c r="G208">
        <v>1.5394753736075999</v>
      </c>
      <c r="H208">
        <v>1.6197139533345499</v>
      </c>
      <c r="I208">
        <v>1.5375135038510199</v>
      </c>
      <c r="J208">
        <v>1.6194847940808399</v>
      </c>
      <c r="K208">
        <v>1.5677756496654101</v>
      </c>
      <c r="L208">
        <v>1.6802700338133401</v>
      </c>
      <c r="M208">
        <v>1.56809628170191</v>
      </c>
      <c r="N208">
        <v>1.6425975023433801</v>
      </c>
      <c r="O208">
        <v>1.5663199331981299</v>
      </c>
      <c r="P208">
        <v>1.6583275676965199</v>
      </c>
      <c r="Q208">
        <v>1.5403271467787001</v>
      </c>
      <c r="R208">
        <v>1.61414798530221</v>
      </c>
      <c r="S208">
        <v>1.5640181344445101</v>
      </c>
      <c r="T208">
        <v>1.6503534371183</v>
      </c>
      <c r="U208">
        <v>1.6739189252724</v>
      </c>
      <c r="V208">
        <v>1.76302004557869</v>
      </c>
      <c r="W208">
        <v>1.55924323786793</v>
      </c>
      <c r="X208">
        <v>1.6290172095091</v>
      </c>
      <c r="Y208">
        <v>1.5948416795732201</v>
      </c>
      <c r="Z208">
        <v>1.6579475706992399</v>
      </c>
      <c r="AA208">
        <v>1.5459851577947199</v>
      </c>
      <c r="AB208">
        <v>1.63167449862619</v>
      </c>
      <c r="AC208">
        <v>1.5571884473844</v>
      </c>
      <c r="AD208">
        <v>1.6493374206707301</v>
      </c>
      <c r="AE208">
        <v>1.5411992488884101</v>
      </c>
      <c r="AF208">
        <v>1.62744086942139</v>
      </c>
      <c r="AG208">
        <v>1.6578408644509399</v>
      </c>
      <c r="AH208">
        <v>1.6425148971721599</v>
      </c>
      <c r="AI208">
        <v>1.5912455518401301</v>
      </c>
      <c r="AJ208">
        <v>1.6905690626079499</v>
      </c>
      <c r="AK208">
        <v>1.5645035562290801</v>
      </c>
      <c r="AL208">
        <v>1.68343508974092</v>
      </c>
      <c r="AM208">
        <v>1.5791640467005399</v>
      </c>
      <c r="AN208">
        <v>1.5878396750675501</v>
      </c>
      <c r="AO208">
        <v>1.62118928081571</v>
      </c>
      <c r="AP208">
        <v>1.51709647783442</v>
      </c>
      <c r="AQ208">
        <v>1.54578390207637</v>
      </c>
      <c r="AR208">
        <v>1.61049740147778</v>
      </c>
      <c r="AS208">
        <v>1.5975256568296901</v>
      </c>
      <c r="AT208">
        <v>1.6059586223284901</v>
      </c>
      <c r="AU208">
        <v>1.5729506020898101</v>
      </c>
      <c r="AV208">
        <v>1.6225415671227501</v>
      </c>
      <c r="AW208">
        <v>1.58109925449495</v>
      </c>
      <c r="AX208">
        <v>1.6888612775909899</v>
      </c>
      <c r="AY208">
        <v>1.5473896880556</v>
      </c>
      <c r="AZ208">
        <v>1.6396638112170601</v>
      </c>
      <c r="BA208">
        <v>1.5495751142743099</v>
      </c>
      <c r="BB208">
        <v>1.67162622327208</v>
      </c>
      <c r="BC208">
        <v>1.56730782701279</v>
      </c>
      <c r="BD208">
        <v>1.6003698463176399</v>
      </c>
      <c r="BE208">
        <v>1.5488776494070999</v>
      </c>
      <c r="BF208">
        <v>1.6359930307694901</v>
      </c>
      <c r="BG208">
        <v>1.57809119320458</v>
      </c>
      <c r="BH208">
        <v>1.65937059975043</v>
      </c>
      <c r="BI208">
        <v>1.5083661837753299</v>
      </c>
      <c r="BJ208">
        <v>1.5862797026984099</v>
      </c>
      <c r="BK208">
        <v>1.6212457840355401</v>
      </c>
      <c r="BL208">
        <v>1.69073558541677</v>
      </c>
      <c r="BM208">
        <v>1.56716549425051</v>
      </c>
      <c r="BN208">
        <v>1.63062282466626</v>
      </c>
      <c r="BO208">
        <v>1.56789657958524</v>
      </c>
      <c r="BP208">
        <v>1.65581739833019</v>
      </c>
      <c r="BQ208">
        <v>1.5949559208189299</v>
      </c>
      <c r="BR208">
        <v>1.6568605289501701</v>
      </c>
      <c r="BS208">
        <v>1.54629820936639</v>
      </c>
      <c r="BT208">
        <v>1.6298209366391101</v>
      </c>
      <c r="BU208">
        <v>1.57373125668594</v>
      </c>
      <c r="BV208">
        <v>1.6898446140735699</v>
      </c>
      <c r="BW208">
        <v>1.55802768488788</v>
      </c>
      <c r="BX208">
        <v>1.61035985025113</v>
      </c>
      <c r="BY208">
        <v>1.5457521354406401</v>
      </c>
      <c r="BZ208">
        <v>1.61893253542018</v>
      </c>
      <c r="CA208">
        <v>1.5135156522014299</v>
      </c>
      <c r="CB208">
        <v>1.58959263127908</v>
      </c>
      <c r="CC208">
        <v>1.53145582557347</v>
      </c>
      <c r="CD208">
        <v>1.6085361379479</v>
      </c>
      <c r="CE208">
        <v>1.5539354290255201</v>
      </c>
      <c r="CF208">
        <v>1.6380957661104001</v>
      </c>
      <c r="CG208">
        <v>1.5693870768646401</v>
      </c>
      <c r="CH208">
        <v>1.62379528082419</v>
      </c>
      <c r="CI208">
        <v>1.5790428639446099</v>
      </c>
      <c r="CJ208">
        <v>1.62559997941089</v>
      </c>
      <c r="CK208">
        <v>1.5416739964113499</v>
      </c>
      <c r="CL208">
        <v>1.6079466160034701</v>
      </c>
      <c r="CM208">
        <v>1.56206829198998</v>
      </c>
      <c r="CN208">
        <v>1.6535859509561901</v>
      </c>
      <c r="CO208">
        <v>1.61791290057518</v>
      </c>
      <c r="CP208">
        <v>1.70276932643407</v>
      </c>
      <c r="CQ208">
        <v>1.51518307319117</v>
      </c>
      <c r="CR208">
        <v>1.58843775003492</v>
      </c>
      <c r="CS208">
        <v>1.5495224344735601</v>
      </c>
      <c r="CT208">
        <v>1.6207907596623701</v>
      </c>
      <c r="CU208">
        <v>1.5372296902396201</v>
      </c>
      <c r="CV208">
        <v>1.61402688486265</v>
      </c>
      <c r="CW208">
        <v>1.5237856851146701</v>
      </c>
      <c r="CX208">
        <v>1.6085077792561899</v>
      </c>
      <c r="CY208">
        <v>1.5686746220147501</v>
      </c>
      <c r="CZ208">
        <v>1.64936989182213</v>
      </c>
      <c r="DA208">
        <v>1.5673047960105699</v>
      </c>
      <c r="DB208">
        <v>1.6711569998995901</v>
      </c>
      <c r="DC208">
        <v>1.5471659267837601</v>
      </c>
      <c r="DD208">
        <v>1.62839863604194</v>
      </c>
      <c r="DE208">
        <v>1.5547729048980501</v>
      </c>
      <c r="DF208">
        <v>1.6152887288412201</v>
      </c>
      <c r="DG208">
        <v>1.5159379833264099</v>
      </c>
      <c r="DH208">
        <v>1.59960768041042</v>
      </c>
      <c r="DI208">
        <v>1.5722550076384401</v>
      </c>
      <c r="DJ208">
        <v>1.64907369351624</v>
      </c>
      <c r="DK208">
        <v>1.56804387054439</v>
      </c>
      <c r="DL208">
        <v>1.62773312085491</v>
      </c>
      <c r="DM208">
        <v>1.5322102463217899</v>
      </c>
      <c r="DN208">
        <v>1.60833725859632</v>
      </c>
      <c r="DO208">
        <v>1.5606096307085899</v>
      </c>
      <c r="DP208">
        <v>1.61134435780995</v>
      </c>
      <c r="DQ208">
        <v>1.5740617661393901</v>
      </c>
      <c r="DR208">
        <v>1.6422969560015901</v>
      </c>
      <c r="DS208">
        <v>1.5870545454545399</v>
      </c>
      <c r="DT208">
        <v>1.6773610389610301</v>
      </c>
      <c r="DU208">
        <v>1.5886318835716899</v>
      </c>
      <c r="DV208">
        <v>1.64185505179717</v>
      </c>
      <c r="DW208">
        <v>1.5330132801296801</v>
      </c>
      <c r="DX208">
        <v>1.59277386370721</v>
      </c>
      <c r="DY208">
        <v>1.5827261343986601</v>
      </c>
      <c r="DZ208">
        <v>1.63799415657981</v>
      </c>
      <c r="EA208">
        <v>1.6080742868519</v>
      </c>
      <c r="EB208">
        <v>1.6969369471858</v>
      </c>
      <c r="EC208">
        <v>1.59857870574177</v>
      </c>
      <c r="ED208">
        <v>1.7069261891285601</v>
      </c>
    </row>
    <row r="209" spans="1:134" x14ac:dyDescent="0.45">
      <c r="A209" t="s">
        <v>147</v>
      </c>
      <c r="B209" t="s">
        <v>67</v>
      </c>
      <c r="C209" t="s">
        <v>77</v>
      </c>
      <c r="D209">
        <v>30</v>
      </c>
      <c r="E209" s="1" cm="1">
        <f t="array" ref="E209">SUMPRODUCT($G209:$FZZ209,$G$2:$FZZ$2)/SUMPRODUCT(--($G209:$FZZ209&lt;&gt;""),$G$2:$FZZ$2)</f>
        <v>1.7917623462602437</v>
      </c>
      <c r="F209" s="1" cm="1">
        <f t="array" ref="F209">SUMPRODUCT($G209:$FZZ209,$F$2:$FZY$2)/SUMPRODUCT(--($G209:$FZZ209&lt;&gt;""),$F$2:$FZY$2)</f>
        <v>1.7806894509984075</v>
      </c>
      <c r="G209">
        <v>1.7685578221234799</v>
      </c>
      <c r="H209">
        <v>1.7750572910384701</v>
      </c>
      <c r="I209">
        <v>1.7690258574459601</v>
      </c>
      <c r="J209">
        <v>1.77366379879844</v>
      </c>
      <c r="K209">
        <v>1.7584994443262101</v>
      </c>
      <c r="L209">
        <v>1.8158307914213401</v>
      </c>
      <c r="M209">
        <v>1.75154531034371</v>
      </c>
      <c r="N209">
        <v>1.7902615417065899</v>
      </c>
      <c r="O209">
        <v>1.79940116903256</v>
      </c>
      <c r="P209">
        <v>1.8170177740665601</v>
      </c>
      <c r="Q209">
        <v>1.66914753624659</v>
      </c>
      <c r="R209">
        <v>1.7523868282225501</v>
      </c>
      <c r="S209">
        <v>1.74304842246359</v>
      </c>
      <c r="T209">
        <v>1.8104528026069999</v>
      </c>
      <c r="U209">
        <v>1.90910429608944</v>
      </c>
      <c r="V209">
        <v>1.89835364917886</v>
      </c>
      <c r="W209">
        <v>1.79788332397398</v>
      </c>
      <c r="X209">
        <v>1.77325214095184</v>
      </c>
      <c r="Y209">
        <v>1.75668033805617</v>
      </c>
      <c r="Z209">
        <v>1.79527094208302</v>
      </c>
      <c r="AA209">
        <v>1.6636545720668601</v>
      </c>
      <c r="AB209">
        <v>1.7429268417944099</v>
      </c>
      <c r="AC209">
        <v>1.84853221197699</v>
      </c>
      <c r="AD209">
        <v>1.85640767561316</v>
      </c>
      <c r="AE209">
        <v>1.7323357429875099</v>
      </c>
      <c r="AF209">
        <v>1.7687627090610101</v>
      </c>
      <c r="AG209">
        <v>1.8130895932809099</v>
      </c>
      <c r="AH209">
        <v>1.8000431561533401</v>
      </c>
      <c r="AI209">
        <v>1.7420788376593499</v>
      </c>
      <c r="AJ209">
        <v>1.81931331479723</v>
      </c>
      <c r="AK209">
        <v>1.92506015812994</v>
      </c>
      <c r="AL209">
        <v>1.84427638363698</v>
      </c>
      <c r="AM209">
        <v>1.8384217324065699</v>
      </c>
      <c r="AN209">
        <v>1.7630644256751</v>
      </c>
      <c r="AO209">
        <v>1.9650888952149199</v>
      </c>
      <c r="AP209">
        <v>1.65896651225382</v>
      </c>
      <c r="AQ209">
        <v>1.7417812354934701</v>
      </c>
      <c r="AR209">
        <v>1.74099591984894</v>
      </c>
      <c r="AS209">
        <v>1.80008614159896</v>
      </c>
      <c r="AT209">
        <v>1.7503527349957599</v>
      </c>
      <c r="AU209">
        <v>1.76156519221023</v>
      </c>
      <c r="AV209">
        <v>1.7588624242863</v>
      </c>
      <c r="AW209">
        <v>1.7418359888905099</v>
      </c>
      <c r="AX209">
        <v>1.80736734395556</v>
      </c>
      <c r="AY209">
        <v>1.7047518991433599</v>
      </c>
      <c r="AZ209">
        <v>1.80720866332632</v>
      </c>
      <c r="BA209">
        <v>1.7067061386017099</v>
      </c>
      <c r="BB209">
        <v>1.7938307206184601</v>
      </c>
      <c r="BC209">
        <v>1.71622700718678</v>
      </c>
      <c r="BD209">
        <v>1.7226012524341201</v>
      </c>
      <c r="BE209">
        <v>1.6846930662922599</v>
      </c>
      <c r="BF209">
        <v>1.7510360809919301</v>
      </c>
      <c r="BG209">
        <v>1.68911199386397</v>
      </c>
      <c r="BH209">
        <v>1.78101496227948</v>
      </c>
      <c r="BI209">
        <v>1.7058227662716401</v>
      </c>
      <c r="BJ209">
        <v>1.7222012033635501</v>
      </c>
      <c r="BK209">
        <v>1.9446838695861599</v>
      </c>
      <c r="BL209">
        <v>1.8371700840516001</v>
      </c>
      <c r="BM209">
        <v>1.71101287944428</v>
      </c>
      <c r="BN209">
        <v>1.75805148840556</v>
      </c>
      <c r="BO209">
        <v>1.7223404255319099</v>
      </c>
      <c r="BP209">
        <v>1.78378669539455</v>
      </c>
      <c r="BQ209">
        <v>1.74847418219394</v>
      </c>
      <c r="BR209">
        <v>1.7908660832499099</v>
      </c>
      <c r="BS209">
        <v>1.70043044077134</v>
      </c>
      <c r="BT209">
        <v>1.7657024793388401</v>
      </c>
      <c r="BU209">
        <v>1.77899660943194</v>
      </c>
      <c r="BV209">
        <v>1.8469530215944701</v>
      </c>
      <c r="BW209">
        <v>1.7363140995749999</v>
      </c>
      <c r="BX209">
        <v>1.7412968464807601</v>
      </c>
      <c r="BY209">
        <v>1.71512966088691</v>
      </c>
      <c r="BZ209">
        <v>1.76969208736126</v>
      </c>
      <c r="CA209">
        <v>1.6473585920931799</v>
      </c>
      <c r="CB209">
        <v>1.7567499129554001</v>
      </c>
      <c r="CC209">
        <v>1.67412079176785</v>
      </c>
      <c r="CD209">
        <v>1.73090026031202</v>
      </c>
      <c r="CE209">
        <v>1.67167489050285</v>
      </c>
      <c r="CF209">
        <v>1.76237733547707</v>
      </c>
      <c r="CG209">
        <v>1.79166073208944</v>
      </c>
      <c r="CH209">
        <v>1.7939870863599601</v>
      </c>
      <c r="CI209">
        <v>1.7556973916176599</v>
      </c>
      <c r="CJ209">
        <v>1.7562635920268601</v>
      </c>
      <c r="CK209">
        <v>1.7358829117264101</v>
      </c>
      <c r="CL209">
        <v>1.7562420105782801</v>
      </c>
      <c r="CM209">
        <v>1.7228367988351601</v>
      </c>
      <c r="CN209">
        <v>1.7832981160218</v>
      </c>
      <c r="CO209">
        <v>1.7973417131182099</v>
      </c>
      <c r="CP209">
        <v>1.8511847920229101</v>
      </c>
      <c r="CQ209">
        <v>1.6601811046622299</v>
      </c>
      <c r="CR209">
        <v>1.7269332859193001</v>
      </c>
      <c r="CS209">
        <v>1.65954020435362</v>
      </c>
      <c r="CT209">
        <v>1.74451354953354</v>
      </c>
      <c r="CU209">
        <v>1.6768118059614201</v>
      </c>
      <c r="CV209">
        <v>1.7627118644067701</v>
      </c>
      <c r="CW209">
        <v>1.66837050601393</v>
      </c>
      <c r="CX209">
        <v>1.7636054645816499</v>
      </c>
      <c r="CY209">
        <v>1.7299377061194501</v>
      </c>
      <c r="CZ209">
        <v>1.77892841779916</v>
      </c>
      <c r="DA209">
        <v>1.69911978312527</v>
      </c>
      <c r="DB209">
        <v>1.79032096121021</v>
      </c>
      <c r="DC209">
        <v>1.7389307083574601</v>
      </c>
      <c r="DD209">
        <v>1.7925883034163199</v>
      </c>
      <c r="DE209">
        <v>1.7254676942254199</v>
      </c>
      <c r="DF209">
        <v>1.7406832144517701</v>
      </c>
      <c r="DG209">
        <v>1.6339985162271899</v>
      </c>
      <c r="DH209">
        <v>1.7256026255234</v>
      </c>
      <c r="DI209">
        <v>1.7040627205260801</v>
      </c>
      <c r="DJ209">
        <v>1.7938085969306601</v>
      </c>
      <c r="DK209">
        <v>1.6892737456352001</v>
      </c>
      <c r="DL209">
        <v>1.7726324670150599</v>
      </c>
      <c r="DM209">
        <v>1.67458646199883</v>
      </c>
      <c r="DN209">
        <v>1.74241500651131</v>
      </c>
      <c r="DO209">
        <v>1.7725451974980699</v>
      </c>
      <c r="DP209">
        <v>1.7525597635164001</v>
      </c>
      <c r="DQ209">
        <v>1.75165049404049</v>
      </c>
      <c r="DR209">
        <v>1.7872745801763401</v>
      </c>
      <c r="DS209">
        <v>1.7320935064934999</v>
      </c>
      <c r="DT209">
        <v>1.79557402597402</v>
      </c>
      <c r="DU209">
        <v>1.71386780187057</v>
      </c>
      <c r="DV209">
        <v>1.7968166757538899</v>
      </c>
      <c r="DW209">
        <v>1.6896730885134099</v>
      </c>
      <c r="DX209">
        <v>1.75521125589708</v>
      </c>
      <c r="DY209">
        <v>1.7927255381312901</v>
      </c>
      <c r="DZ209">
        <v>1.81175242978951</v>
      </c>
      <c r="EA209">
        <v>1.7722618810613999</v>
      </c>
      <c r="EB209">
        <v>1.86007223912857</v>
      </c>
      <c r="EC209">
        <v>1.7747101859421801</v>
      </c>
      <c r="ED209">
        <v>1.88346644865102</v>
      </c>
    </row>
    <row r="210" spans="1:134" x14ac:dyDescent="0.45">
      <c r="A210" t="s">
        <v>147</v>
      </c>
      <c r="B210" t="s">
        <v>67</v>
      </c>
      <c r="C210" t="s">
        <v>77</v>
      </c>
      <c r="D210">
        <v>35</v>
      </c>
      <c r="E210" s="1" cm="1">
        <f t="array" ref="E210">SUMPRODUCT($G210:$FZZ210,$G$2:$FZZ$2)/SUMPRODUCT(--($G210:$FZZ210&lt;&gt;""),$G$2:$FZZ$2)</f>
        <v>1.6963527646976175</v>
      </c>
      <c r="F210" s="1" cm="1">
        <f t="array" ref="F210">SUMPRODUCT($G210:$FZZ210,$F$2:$FZY$2)/SUMPRODUCT(--($G210:$FZZ210&lt;&gt;""),$F$2:$FZY$2)</f>
        <v>1.6974599217845967</v>
      </c>
      <c r="G210">
        <v>1.64987880367752</v>
      </c>
      <c r="H210">
        <v>1.6864983795098401</v>
      </c>
      <c r="I210">
        <v>1.6435216489076401</v>
      </c>
      <c r="J210">
        <v>1.6844276310165001</v>
      </c>
      <c r="K210">
        <v>1.64542337613203</v>
      </c>
      <c r="L210">
        <v>1.73074649452602</v>
      </c>
      <c r="M210">
        <v>1.6558945017692399</v>
      </c>
      <c r="N210">
        <v>1.7093832852044599</v>
      </c>
      <c r="O210">
        <v>1.64888941906238</v>
      </c>
      <c r="P210">
        <v>1.7244280090659601</v>
      </c>
      <c r="Q210">
        <v>1.6015470942196699</v>
      </c>
      <c r="R210">
        <v>1.6811080349716701</v>
      </c>
      <c r="S210">
        <v>1.6489158914361599</v>
      </c>
      <c r="T210">
        <v>1.7247124301564001</v>
      </c>
      <c r="U210">
        <v>1.8380146565053399</v>
      </c>
      <c r="V210">
        <v>1.82405983956085</v>
      </c>
      <c r="W210">
        <v>1.7108866816416299</v>
      </c>
      <c r="X210">
        <v>1.67559753615049</v>
      </c>
      <c r="Y210">
        <v>1.6710070938258801</v>
      </c>
      <c r="Z210">
        <v>1.70456892101187</v>
      </c>
      <c r="AA210">
        <v>1.5932850576483499</v>
      </c>
      <c r="AB210">
        <v>1.6694784685309201</v>
      </c>
      <c r="AC210">
        <v>1.6475155392212599</v>
      </c>
      <c r="AD210">
        <v>1.72893646158201</v>
      </c>
      <c r="AE210">
        <v>1.62445977369358</v>
      </c>
      <c r="AF210">
        <v>1.6781856568821001</v>
      </c>
      <c r="AG210">
        <v>1.7281024018059099</v>
      </c>
      <c r="AH210">
        <v>1.7172027066654101</v>
      </c>
      <c r="AI210">
        <v>1.67306821573868</v>
      </c>
      <c r="AJ210">
        <v>1.7384297534520401</v>
      </c>
      <c r="AK210">
        <v>1.8483095202358799</v>
      </c>
      <c r="AL210">
        <v>1.7673466028207701</v>
      </c>
      <c r="AM210">
        <v>1.76823921282055</v>
      </c>
      <c r="AN210">
        <v>1.67540744013731</v>
      </c>
      <c r="AO210">
        <v>1.87067816567894</v>
      </c>
      <c r="AP210">
        <v>1.5654842007194401</v>
      </c>
      <c r="AQ210">
        <v>1.66408036047733</v>
      </c>
      <c r="AR210">
        <v>1.6727048714002</v>
      </c>
      <c r="AS210">
        <v>1.66633200160401</v>
      </c>
      <c r="AT210">
        <v>1.68110677102671</v>
      </c>
      <c r="AU210">
        <v>1.6662443591785501</v>
      </c>
      <c r="AV210">
        <v>1.67557132170177</v>
      </c>
      <c r="AW210">
        <v>1.68118696097061</v>
      </c>
      <c r="AX210">
        <v>1.74861862300833</v>
      </c>
      <c r="AY210">
        <v>1.6346371423953401</v>
      </c>
      <c r="AZ210">
        <v>1.7068854048812001</v>
      </c>
      <c r="BA210">
        <v>1.64185354480473</v>
      </c>
      <c r="BB210">
        <v>1.7236708899591899</v>
      </c>
      <c r="BC210">
        <v>1.6519101721746601</v>
      </c>
      <c r="BD210">
        <v>1.67349855003432</v>
      </c>
      <c r="BE210">
        <v>1.5973239508094099</v>
      </c>
      <c r="BF210">
        <v>1.6978364937327599</v>
      </c>
      <c r="BG210">
        <v>1.6177578331597</v>
      </c>
      <c r="BH210">
        <v>1.6976978466681101</v>
      </c>
      <c r="BI210">
        <v>1.62808011032866</v>
      </c>
      <c r="BJ210">
        <v>1.6578102688651</v>
      </c>
      <c r="BK210">
        <v>1.80828738155147</v>
      </c>
      <c r="BL210">
        <v>1.75508592537073</v>
      </c>
      <c r="BM210">
        <v>1.6478198933811099</v>
      </c>
      <c r="BN210">
        <v>1.68634073987047</v>
      </c>
      <c r="BO210">
        <v>1.64073525451117</v>
      </c>
      <c r="BP210">
        <v>1.70430918394828</v>
      </c>
      <c r="BQ210">
        <v>1.6922449704524101</v>
      </c>
      <c r="BR210">
        <v>1.71346110375561</v>
      </c>
      <c r="BS210">
        <v>1.6227961432506799</v>
      </c>
      <c r="BT210">
        <v>1.66804407713498</v>
      </c>
      <c r="BU210">
        <v>1.64422606204558</v>
      </c>
      <c r="BV210">
        <v>1.7345203343426401</v>
      </c>
      <c r="BW210">
        <v>1.6385243608361399</v>
      </c>
      <c r="BX210">
        <v>1.66568965746945</v>
      </c>
      <c r="BY210">
        <v>1.62128535624776</v>
      </c>
      <c r="BZ210">
        <v>1.67995243210065</v>
      </c>
      <c r="CA210">
        <v>1.5744626974329701</v>
      </c>
      <c r="CB210">
        <v>1.6553666951539801</v>
      </c>
      <c r="CC210">
        <v>1.5984206572441799</v>
      </c>
      <c r="CD210">
        <v>1.6552175963940601</v>
      </c>
      <c r="CE210">
        <v>1.59505460996839</v>
      </c>
      <c r="CF210">
        <v>1.68924987525641</v>
      </c>
      <c r="CG210">
        <v>1.6970042254189801</v>
      </c>
      <c r="CH210">
        <v>1.7104282390922401</v>
      </c>
      <c r="CI210">
        <v>1.6707415938541501</v>
      </c>
      <c r="CJ210">
        <v>1.6849995496133101</v>
      </c>
      <c r="CK210">
        <v>1.6387198161113601</v>
      </c>
      <c r="CL210">
        <v>1.6770690403311801</v>
      </c>
      <c r="CM210">
        <v>1.6137045652289701</v>
      </c>
      <c r="CN210">
        <v>1.70351758793969</v>
      </c>
      <c r="CO210">
        <v>1.6994714517311</v>
      </c>
      <c r="CP210">
        <v>1.7773990095271901</v>
      </c>
      <c r="CQ210">
        <v>1.6037668753730601</v>
      </c>
      <c r="CR210">
        <v>1.6735544012496899</v>
      </c>
      <c r="CS210">
        <v>1.57895379831186</v>
      </c>
      <c r="CT210">
        <v>1.65827410039982</v>
      </c>
      <c r="CU210">
        <v>1.61824956165984</v>
      </c>
      <c r="CV210">
        <v>1.6963909994155399</v>
      </c>
      <c r="CW210">
        <v>1.58040760404178</v>
      </c>
      <c r="CX210">
        <v>1.6669213643010501</v>
      </c>
      <c r="CY210">
        <v>1.6311437538834099</v>
      </c>
      <c r="CZ210">
        <v>1.7045501617091701</v>
      </c>
      <c r="DA210">
        <v>1.6436627731851801</v>
      </c>
      <c r="DB210">
        <v>1.7210080658656499</v>
      </c>
      <c r="DC210">
        <v>1.61077012159814</v>
      </c>
      <c r="DD210">
        <v>1.6936112719552201</v>
      </c>
      <c r="DE210">
        <v>1.6127462134327899</v>
      </c>
      <c r="DF210">
        <v>1.6696708580247499</v>
      </c>
      <c r="DG210">
        <v>1.5768355401310199</v>
      </c>
      <c r="DH210">
        <v>1.6673331069951001</v>
      </c>
      <c r="DI210">
        <v>1.6304855257341799</v>
      </c>
      <c r="DJ210">
        <v>1.7260862484781201</v>
      </c>
      <c r="DK210">
        <v>1.6203510580956599</v>
      </c>
      <c r="DL210">
        <v>1.7040847413934499</v>
      </c>
      <c r="DM210">
        <v>1.60181208611565</v>
      </c>
      <c r="DN210">
        <v>1.66788118921614</v>
      </c>
      <c r="DO210">
        <v>1.6757561477165599</v>
      </c>
      <c r="DP210">
        <v>1.6617363550681099</v>
      </c>
      <c r="DQ210">
        <v>1.66594296010752</v>
      </c>
      <c r="DR210">
        <v>1.7103549116044101</v>
      </c>
      <c r="DS210">
        <v>1.6654129870129799</v>
      </c>
      <c r="DT210">
        <v>1.7096935064934999</v>
      </c>
      <c r="DU210">
        <v>1.6414880677767001</v>
      </c>
      <c r="DV210">
        <v>1.7033196325965601</v>
      </c>
      <c r="DW210">
        <v>1.5958081343392101</v>
      </c>
      <c r="DX210">
        <v>1.6673421036224201</v>
      </c>
      <c r="DY210">
        <v>1.7009659531333801</v>
      </c>
      <c r="DZ210">
        <v>1.69467533241905</v>
      </c>
      <c r="EA210">
        <v>1.6949603253604799</v>
      </c>
      <c r="EB210">
        <v>1.7732288615227001</v>
      </c>
      <c r="EC210">
        <v>1.6908160912311501</v>
      </c>
      <c r="ED210">
        <v>1.7936293314885801</v>
      </c>
    </row>
    <row r="211" spans="1:134" x14ac:dyDescent="0.45">
      <c r="A211" t="s">
        <v>147</v>
      </c>
      <c r="B211" t="s">
        <v>67</v>
      </c>
      <c r="C211" t="s">
        <v>77</v>
      </c>
      <c r="D211">
        <v>40</v>
      </c>
      <c r="E211" s="1" cm="1">
        <f t="array" ref="E211">SUMPRODUCT($G211:$FZZ211,$G$2:$FZZ$2)/SUMPRODUCT(--($G211:$FZZ211&lt;&gt;""),$G$2:$FZZ$2)</f>
        <v>1.60384422608819</v>
      </c>
      <c r="F211" s="1" cm="1">
        <f t="array" ref="F211">SUMPRODUCT($G211:$FZZ211,$F$2:$FZY$2)/SUMPRODUCT(--($G211:$FZZ211&lt;&gt;""),$F$2:$FZY$2)</f>
        <v>1.6212854629864033</v>
      </c>
      <c r="G211">
        <v>1.5510483579162699</v>
      </c>
      <c r="H211">
        <v>1.5985503130094401</v>
      </c>
      <c r="I211">
        <v>1.5470711215774</v>
      </c>
      <c r="J211">
        <v>1.59511762922894</v>
      </c>
      <c r="K211">
        <v>1.55439928117093</v>
      </c>
      <c r="L211">
        <v>1.6543378023692901</v>
      </c>
      <c r="M211">
        <v>1.5340762803966199</v>
      </c>
      <c r="N211">
        <v>1.6001413125419099</v>
      </c>
      <c r="O211">
        <v>1.5485363235118601</v>
      </c>
      <c r="P211">
        <v>1.63916497673863</v>
      </c>
      <c r="Q211">
        <v>1.52968648108304</v>
      </c>
      <c r="R211">
        <v>1.60586193296966</v>
      </c>
      <c r="S211">
        <v>1.56175982788304</v>
      </c>
      <c r="T211">
        <v>1.6555135461969299</v>
      </c>
      <c r="U211">
        <v>1.7686078271522301</v>
      </c>
      <c r="V211">
        <v>1.7916668514771299</v>
      </c>
      <c r="W211">
        <v>1.6163265127053199</v>
      </c>
      <c r="X211">
        <v>1.62741734521971</v>
      </c>
      <c r="Y211">
        <v>1.5959889290426199</v>
      </c>
      <c r="Z211">
        <v>1.63043987456739</v>
      </c>
      <c r="AA211">
        <v>1.52892946100711</v>
      </c>
      <c r="AB211">
        <v>1.60604216418868</v>
      </c>
      <c r="AC211">
        <v>1.55828689914809</v>
      </c>
      <c r="AD211">
        <v>1.65294973010507</v>
      </c>
      <c r="AE211">
        <v>1.54814605812358</v>
      </c>
      <c r="AF211">
        <v>1.6046039637676199</v>
      </c>
      <c r="AG211">
        <v>1.65590713681053</v>
      </c>
      <c r="AH211">
        <v>1.64596738944002</v>
      </c>
      <c r="AI211">
        <v>1.59474035491368</v>
      </c>
      <c r="AJ211">
        <v>1.66599476114932</v>
      </c>
      <c r="AK211">
        <v>1.63266501726066</v>
      </c>
      <c r="AL211">
        <v>1.6603789114888701</v>
      </c>
      <c r="AM211">
        <v>1.6376799279438501</v>
      </c>
      <c r="AN211">
        <v>1.5881243308464801</v>
      </c>
      <c r="AO211">
        <v>1.800846251391</v>
      </c>
      <c r="AP211">
        <v>1.5124576227323301</v>
      </c>
      <c r="AQ211">
        <v>1.5876325002006899</v>
      </c>
      <c r="AR211">
        <v>1.5898767577981801</v>
      </c>
      <c r="AS211">
        <v>1.5901263905184799</v>
      </c>
      <c r="AT211">
        <v>1.58459847618481</v>
      </c>
      <c r="AU211">
        <v>1.59357127343806</v>
      </c>
      <c r="AV211">
        <v>1.61389029658051</v>
      </c>
      <c r="AW211">
        <v>1.5930858061686799</v>
      </c>
      <c r="AX211">
        <v>1.6575062125420199</v>
      </c>
      <c r="AY211">
        <v>1.5710037174721101</v>
      </c>
      <c r="AZ211">
        <v>1.6583804751899101</v>
      </c>
      <c r="BA211">
        <v>1.5718317636592301</v>
      </c>
      <c r="BB211">
        <v>1.6514709942632699</v>
      </c>
      <c r="BC211">
        <v>1.56743391098471</v>
      </c>
      <c r="BD211">
        <v>1.5994732491839501</v>
      </c>
      <c r="BE211">
        <v>1.5301351557081699</v>
      </c>
      <c r="BF211">
        <v>1.6089788047431299</v>
      </c>
      <c r="BG211">
        <v>1.54749121381063</v>
      </c>
      <c r="BH211">
        <v>1.62154705619726</v>
      </c>
      <c r="BI211">
        <v>1.5545113928994201</v>
      </c>
      <c r="BJ211">
        <v>1.58800053699793</v>
      </c>
      <c r="BK211">
        <v>1.6649044381390801</v>
      </c>
      <c r="BL211">
        <v>1.6719711976015801</v>
      </c>
      <c r="BM211">
        <v>1.59386427386074</v>
      </c>
      <c r="BN211">
        <v>1.61877138619241</v>
      </c>
      <c r="BO211">
        <v>1.5912335039051899</v>
      </c>
      <c r="BP211">
        <v>1.64721249663345</v>
      </c>
      <c r="BQ211">
        <v>1.6326169793651299</v>
      </c>
      <c r="BR211">
        <v>1.6575063777569601</v>
      </c>
      <c r="BS211">
        <v>1.5401515151515099</v>
      </c>
      <c r="BT211">
        <v>1.6293732782369099</v>
      </c>
      <c r="BU211">
        <v>1.59693942305948</v>
      </c>
      <c r="BV211">
        <v>1.6834623683208501</v>
      </c>
      <c r="BW211">
        <v>1.55906686739764</v>
      </c>
      <c r="BX211">
        <v>1.5999147337427799</v>
      </c>
      <c r="BY211">
        <v>1.55034269346836</v>
      </c>
      <c r="BZ211">
        <v>1.6092399365761301</v>
      </c>
      <c r="CA211">
        <v>1.5218402810749201</v>
      </c>
      <c r="CB211">
        <v>1.61366441933339</v>
      </c>
      <c r="CC211">
        <v>1.55250790544908</v>
      </c>
      <c r="CD211">
        <v>1.6032250738133</v>
      </c>
      <c r="CE211">
        <v>1.52730498419914</v>
      </c>
      <c r="CF211">
        <v>1.6071963186782701</v>
      </c>
      <c r="CG211">
        <v>1.5852561363528399</v>
      </c>
      <c r="CH211">
        <v>1.6130655652091299</v>
      </c>
      <c r="CI211">
        <v>1.5752724839469301</v>
      </c>
      <c r="CJ211">
        <v>1.6140829483599399</v>
      </c>
      <c r="CK211">
        <v>1.55308494294526</v>
      </c>
      <c r="CL211">
        <v>1.6131771218144899</v>
      </c>
      <c r="CM211">
        <v>1.5514320720208801</v>
      </c>
      <c r="CN211">
        <v>1.6502654615835299</v>
      </c>
      <c r="CO211">
        <v>1.6364565058073599</v>
      </c>
      <c r="CP211">
        <v>1.69879411046214</v>
      </c>
      <c r="CQ211">
        <v>1.5226634831532</v>
      </c>
      <c r="CR211">
        <v>1.5970611767992899</v>
      </c>
      <c r="CS211">
        <v>1.51898045313194</v>
      </c>
      <c r="CT211">
        <v>1.5915259884495701</v>
      </c>
      <c r="CU211">
        <v>1.5278345996493199</v>
      </c>
      <c r="CV211">
        <v>1.6164962010520101</v>
      </c>
      <c r="CW211">
        <v>1.51163924275758</v>
      </c>
      <c r="CX211">
        <v>1.6013147667540499</v>
      </c>
      <c r="CY211">
        <v>1.58133254735768</v>
      </c>
      <c r="CZ211">
        <v>1.6578855130880801</v>
      </c>
      <c r="DA211">
        <v>1.55492151678436</v>
      </c>
      <c r="DB211">
        <v>1.6395294353894001</v>
      </c>
      <c r="DC211">
        <v>1.53947114456668</v>
      </c>
      <c r="DD211">
        <v>1.62794827253425</v>
      </c>
      <c r="DE211">
        <v>1.5310691425688301</v>
      </c>
      <c r="DF211">
        <v>1.5884290816276001</v>
      </c>
      <c r="DG211">
        <v>1.50439473386397</v>
      </c>
      <c r="DH211">
        <v>1.6045493983175501</v>
      </c>
      <c r="DI211">
        <v>1.55554349259032</v>
      </c>
      <c r="DJ211">
        <v>1.63201321411677</v>
      </c>
      <c r="DK211">
        <v>1.55161585151508</v>
      </c>
      <c r="DL211">
        <v>1.63710716880316</v>
      </c>
      <c r="DM211">
        <v>1.5263916211797901</v>
      </c>
      <c r="DN211">
        <v>1.59724030921836</v>
      </c>
      <c r="DO211">
        <v>1.57649301687944</v>
      </c>
      <c r="DP211">
        <v>1.59972367406391</v>
      </c>
      <c r="DQ211">
        <v>1.59747145789947</v>
      </c>
      <c r="DR211">
        <v>1.63281492312464</v>
      </c>
      <c r="DS211">
        <v>1.59378701298701</v>
      </c>
      <c r="DT211">
        <v>1.65635324675324</v>
      </c>
      <c r="DU211">
        <v>1.59972528624753</v>
      </c>
      <c r="DV211">
        <v>1.6332990814914199</v>
      </c>
      <c r="DW211">
        <v>1.53578776731716</v>
      </c>
      <c r="DX211">
        <v>1.5971693995884999</v>
      </c>
      <c r="DY211">
        <v>1.61262298014429</v>
      </c>
      <c r="DZ211">
        <v>1.62985510702999</v>
      </c>
      <c r="EA211">
        <v>1.6258496629788599</v>
      </c>
      <c r="EB211">
        <v>1.6897699155314101</v>
      </c>
      <c r="EC211">
        <v>1.61971993375678</v>
      </c>
      <c r="ED211">
        <v>1.70952560635599</v>
      </c>
    </row>
    <row r="212" spans="1:134" x14ac:dyDescent="0.45">
      <c r="A212" t="s">
        <v>147</v>
      </c>
      <c r="B212" t="s">
        <v>67</v>
      </c>
      <c r="C212" t="s">
        <v>77</v>
      </c>
      <c r="D212">
        <v>45</v>
      </c>
      <c r="E212" s="1" cm="1">
        <f t="array" ref="E212">SUMPRODUCT($G212:$FZZ212,$G$2:$FZZ$2)/SUMPRODUCT(--($G212:$FZZ212&lt;&gt;""),$G$2:$FZZ$2)</f>
        <v>1.5349836920052011</v>
      </c>
      <c r="F212" s="1" cm="1">
        <f t="array" ref="F212">SUMPRODUCT($G212:$FZZ212,$F$2:$FZY$2)/SUMPRODUCT(--($G212:$FZZ212&lt;&gt;""),$F$2:$FZY$2)</f>
        <v>1.561766164796061</v>
      </c>
      <c r="G212">
        <v>1.5090089914831799</v>
      </c>
      <c r="H212">
        <v>1.5680216791624</v>
      </c>
      <c r="I212">
        <v>1.5097383167401099</v>
      </c>
      <c r="J212">
        <v>1.5656423169888101</v>
      </c>
      <c r="K212">
        <v>1.4760634650398401</v>
      </c>
      <c r="L212">
        <v>1.5731408573928201</v>
      </c>
      <c r="M212">
        <v>1.4799528201499901</v>
      </c>
      <c r="N212">
        <v>1.55361411082346</v>
      </c>
      <c r="O212">
        <v>1.4933627579625399</v>
      </c>
      <c r="P212">
        <v>1.5728808302516999</v>
      </c>
      <c r="Q212">
        <v>1.48867013155377</v>
      </c>
      <c r="R212">
        <v>1.5599996876134801</v>
      </c>
      <c r="S212">
        <v>1.5057125442858701</v>
      </c>
      <c r="T212">
        <v>1.59465582679517</v>
      </c>
      <c r="U212">
        <v>1.60467798179868</v>
      </c>
      <c r="V212">
        <v>1.6678467924146601</v>
      </c>
      <c r="W212">
        <v>1.53389694183162</v>
      </c>
      <c r="X212">
        <v>1.5911995764893001</v>
      </c>
      <c r="Y212">
        <v>1.5212551865236399</v>
      </c>
      <c r="Z212">
        <v>1.5690381269240301</v>
      </c>
      <c r="AA212">
        <v>1.4700177182035199</v>
      </c>
      <c r="AB212">
        <v>1.54367665562488</v>
      </c>
      <c r="AC212">
        <v>1.4917870164937099</v>
      </c>
      <c r="AD212">
        <v>1.5880321986697601</v>
      </c>
      <c r="AE212">
        <v>1.5050836244052801</v>
      </c>
      <c r="AF212">
        <v>1.56491569453498</v>
      </c>
      <c r="AG212">
        <v>1.59410807849993</v>
      </c>
      <c r="AH212">
        <v>1.5824420849954901</v>
      </c>
      <c r="AI212">
        <v>1.5259007838152301</v>
      </c>
      <c r="AJ212">
        <v>1.6158097914856899</v>
      </c>
      <c r="AK212">
        <v>1.5378257859290401</v>
      </c>
      <c r="AL212">
        <v>1.59839061872091</v>
      </c>
      <c r="AM212">
        <v>1.53791445031694</v>
      </c>
      <c r="AN212">
        <v>1.5234522373094499</v>
      </c>
      <c r="AO212">
        <v>1.72097642400558</v>
      </c>
      <c r="AP212">
        <v>1.4532361998912999</v>
      </c>
      <c r="AQ212">
        <v>1.5475918732046801</v>
      </c>
      <c r="AR212">
        <v>1.5521850971522699</v>
      </c>
      <c r="AS212">
        <v>1.52250226492997</v>
      </c>
      <c r="AT212">
        <v>1.5043293579480399</v>
      </c>
      <c r="AU212">
        <v>1.5230217910663799</v>
      </c>
      <c r="AV212">
        <v>1.5525229855932801</v>
      </c>
      <c r="AW212">
        <v>1.51626955123519</v>
      </c>
      <c r="AX212">
        <v>1.59900599327583</v>
      </c>
      <c r="AY212">
        <v>1.5186520122838201</v>
      </c>
      <c r="AZ212">
        <v>1.6087118150961599</v>
      </c>
      <c r="BA212">
        <v>1.51782372610976</v>
      </c>
      <c r="BB212">
        <v>1.5822775102003199</v>
      </c>
      <c r="BC212">
        <v>1.5078662389151101</v>
      </c>
      <c r="BD212">
        <v>1.54864739916784</v>
      </c>
      <c r="BE212">
        <v>1.48437843598288</v>
      </c>
      <c r="BF212">
        <v>1.5716798890336099</v>
      </c>
      <c r="BG212">
        <v>1.51344544549128</v>
      </c>
      <c r="BH212">
        <v>1.60639016404702</v>
      </c>
      <c r="BI212">
        <v>1.4602438458815901</v>
      </c>
      <c r="BJ212">
        <v>1.54061046901888</v>
      </c>
      <c r="BK212">
        <v>1.5280662776379801</v>
      </c>
      <c r="BL212">
        <v>1.60296322072916</v>
      </c>
      <c r="BM212">
        <v>1.5091125372652101</v>
      </c>
      <c r="BN212">
        <v>1.5641549057906099</v>
      </c>
      <c r="BO212">
        <v>1.5073660113116001</v>
      </c>
      <c r="BP212">
        <v>1.59138163210342</v>
      </c>
      <c r="BQ212">
        <v>1.55344398876223</v>
      </c>
      <c r="BR212">
        <v>1.57670261891691</v>
      </c>
      <c r="BS212">
        <v>1.49595385674931</v>
      </c>
      <c r="BT212">
        <v>1.5912362258953101</v>
      </c>
      <c r="BU212">
        <v>1.5328268634525699</v>
      </c>
      <c r="BV212">
        <v>1.6157235327180699</v>
      </c>
      <c r="BW212">
        <v>1.50879974420122</v>
      </c>
      <c r="BX212">
        <v>1.55168600700782</v>
      </c>
      <c r="BY212">
        <v>1.5020587182241301</v>
      </c>
      <c r="BZ212">
        <v>1.5475423252007501</v>
      </c>
      <c r="CA212">
        <v>1.4726046909125401</v>
      </c>
      <c r="CB212">
        <v>1.5433640363371599</v>
      </c>
      <c r="CC212">
        <v>1.48856548856548</v>
      </c>
      <c r="CD212">
        <v>1.53536924125159</v>
      </c>
      <c r="CE212">
        <v>1.4906211306388699</v>
      </c>
      <c r="CF212">
        <v>1.5778677163608099</v>
      </c>
      <c r="CG212">
        <v>1.5335897070692599</v>
      </c>
      <c r="CH212">
        <v>1.57342258937473</v>
      </c>
      <c r="CI212">
        <v>1.5102623824168999</v>
      </c>
      <c r="CJ212">
        <v>1.5467694406197301</v>
      </c>
      <c r="CK212">
        <v>1.47876719558104</v>
      </c>
      <c r="CL212">
        <v>1.554984812769</v>
      </c>
      <c r="CM212">
        <v>1.51685991796438</v>
      </c>
      <c r="CN212">
        <v>1.6002095282063999</v>
      </c>
      <c r="CO212">
        <v>1.5616935752515</v>
      </c>
      <c r="CP212">
        <v>1.6369339758821999</v>
      </c>
      <c r="CQ212">
        <v>1.4883602788960999</v>
      </c>
      <c r="CR212">
        <v>1.55043879145023</v>
      </c>
      <c r="CS212">
        <v>1.4612616614837799</v>
      </c>
      <c r="CT212">
        <v>1.5342181252776499</v>
      </c>
      <c r="CU212">
        <v>1.4934248977206299</v>
      </c>
      <c r="CV212">
        <v>1.5686879018118001</v>
      </c>
      <c r="CW212">
        <v>1.46638649926884</v>
      </c>
      <c r="CX212">
        <v>1.55311104377725</v>
      </c>
      <c r="CY212">
        <v>1.50327401341469</v>
      </c>
      <c r="CZ212">
        <v>1.5777956569534899</v>
      </c>
      <c r="DA212">
        <v>1.5176378058167901</v>
      </c>
      <c r="DB212">
        <v>1.5963218313865899</v>
      </c>
      <c r="DC212">
        <v>1.4883098500932801</v>
      </c>
      <c r="DD212">
        <v>1.5626712989770299</v>
      </c>
      <c r="DE212">
        <v>1.4843244526666699</v>
      </c>
      <c r="DF212">
        <v>1.53954749161563</v>
      </c>
      <c r="DG212">
        <v>1.47167628604121</v>
      </c>
      <c r="DH212">
        <v>1.5461164132935901</v>
      </c>
      <c r="DI212">
        <v>1.5186153094538299</v>
      </c>
      <c r="DJ212">
        <v>1.5911611207184</v>
      </c>
      <c r="DK212">
        <v>1.50802652855569</v>
      </c>
      <c r="DL212">
        <v>1.5701530313327501</v>
      </c>
      <c r="DM212">
        <v>1.4746751267628999</v>
      </c>
      <c r="DN212">
        <v>1.5411182843368101</v>
      </c>
      <c r="DO212">
        <v>1.5069081484020199</v>
      </c>
      <c r="DP212">
        <v>1.5361794190729099</v>
      </c>
      <c r="DQ212">
        <v>1.5400327883379801</v>
      </c>
      <c r="DR212">
        <v>1.5774735256325001</v>
      </c>
      <c r="DS212">
        <v>1.51925194805194</v>
      </c>
      <c r="DT212">
        <v>1.59395324675324</v>
      </c>
      <c r="DU212">
        <v>1.5543031497714199</v>
      </c>
      <c r="DV212">
        <v>1.58158579037872</v>
      </c>
      <c r="DW212">
        <v>1.48413242720867</v>
      </c>
      <c r="DX212">
        <v>1.5514682960284301</v>
      </c>
      <c r="DY212">
        <v>1.5276071790590899</v>
      </c>
      <c r="DZ212">
        <v>1.56560729831256</v>
      </c>
      <c r="EA212">
        <v>1.57660476095674</v>
      </c>
      <c r="EB212">
        <v>1.6305139216745801</v>
      </c>
      <c r="EC212">
        <v>1.5557512106156799</v>
      </c>
      <c r="ED212">
        <v>1.6453472527933199</v>
      </c>
    </row>
    <row r="213" spans="1:134" x14ac:dyDescent="0.45">
      <c r="A213" t="s">
        <v>147</v>
      </c>
      <c r="B213" t="s">
        <v>67</v>
      </c>
      <c r="C213" t="s">
        <v>77</v>
      </c>
      <c r="D213">
        <v>50</v>
      </c>
      <c r="E213" s="1" cm="1">
        <f t="array" ref="E213">SUMPRODUCT($G213:$FZZ213,$G$2:$FZZ$2)/SUMPRODUCT(--($G213:$FZZ213&lt;&gt;""),$G$2:$FZZ$2)</f>
        <v>1.46490549530591</v>
      </c>
      <c r="F213" s="1" cm="1">
        <f t="array" ref="F213">SUMPRODUCT($G213:$FZZ213,$F$2:$FZY$2)/SUMPRODUCT(--($G213:$FZZ213&lt;&gt;""),$F$2:$FZY$2)</f>
        <v>1.507859957315308</v>
      </c>
      <c r="G213">
        <v>1.4288462810431799</v>
      </c>
      <c r="H213">
        <v>1.50174693896607</v>
      </c>
      <c r="I213">
        <v>1.4285617135706901</v>
      </c>
      <c r="J213">
        <v>1.4973400327978399</v>
      </c>
      <c r="K213">
        <v>1.4570594216263499</v>
      </c>
      <c r="L213">
        <v>1.5454375635477899</v>
      </c>
      <c r="M213">
        <v>1.4533919266461099</v>
      </c>
      <c r="N213">
        <v>1.52779004777574</v>
      </c>
      <c r="O213">
        <v>1.45785756888941</v>
      </c>
      <c r="P213">
        <v>1.5368292973875699</v>
      </c>
      <c r="Q213">
        <v>1.4432374176568601</v>
      </c>
      <c r="R213">
        <v>1.5151800322539</v>
      </c>
      <c r="S213">
        <v>1.4488129320832499</v>
      </c>
      <c r="T213">
        <v>1.53478399176325</v>
      </c>
      <c r="U213">
        <v>1.56079540061439</v>
      </c>
      <c r="V213">
        <v>1.6443664002143199</v>
      </c>
      <c r="W213">
        <v>1.4477879755720899</v>
      </c>
      <c r="X213">
        <v>1.5078940287332101</v>
      </c>
      <c r="Y213">
        <v>1.4694664333926</v>
      </c>
      <c r="Z213">
        <v>1.52714440046654</v>
      </c>
      <c r="AA213">
        <v>1.44227460647613</v>
      </c>
      <c r="AB213">
        <v>1.5187170993503301</v>
      </c>
      <c r="AC213">
        <v>1.44806670070092</v>
      </c>
      <c r="AD213">
        <v>1.53052558739345</v>
      </c>
      <c r="AE213">
        <v>1.43308004397699</v>
      </c>
      <c r="AF213">
        <v>1.49831389069964</v>
      </c>
      <c r="AG213">
        <v>1.53591089914185</v>
      </c>
      <c r="AH213">
        <v>1.53401036854248</v>
      </c>
      <c r="AI213">
        <v>1.4700443055168899</v>
      </c>
      <c r="AJ213">
        <v>1.5635386725785401</v>
      </c>
      <c r="AK213">
        <v>1.42614227821379</v>
      </c>
      <c r="AL213">
        <v>1.5270287935934601</v>
      </c>
      <c r="AM213">
        <v>1.46559488809204</v>
      </c>
      <c r="AN213">
        <v>1.46205156093333</v>
      </c>
      <c r="AO213">
        <v>1.52057400170803</v>
      </c>
      <c r="AP213">
        <v>1.36453507931989</v>
      </c>
      <c r="AQ213">
        <v>1.4374661877986299</v>
      </c>
      <c r="AR213">
        <v>1.4906163506207399</v>
      </c>
      <c r="AS213">
        <v>1.4975093196298801</v>
      </c>
      <c r="AT213">
        <v>1.4698519255617699</v>
      </c>
      <c r="AU213">
        <v>1.4580950312507499</v>
      </c>
      <c r="AV213">
        <v>1.4975988802818601</v>
      </c>
      <c r="AW213">
        <v>1.4661453003946701</v>
      </c>
      <c r="AX213">
        <v>1.55436339716415</v>
      </c>
      <c r="AY213">
        <v>1.4524648456440901</v>
      </c>
      <c r="AZ213">
        <v>1.53088734443187</v>
      </c>
      <c r="BA213">
        <v>1.4522962235788499</v>
      </c>
      <c r="BB213">
        <v>1.54551032303586</v>
      </c>
      <c r="BC213">
        <v>1.45677421162494</v>
      </c>
      <c r="BD213">
        <v>1.49763942785895</v>
      </c>
      <c r="BE213">
        <v>1.44833127526768</v>
      </c>
      <c r="BF213">
        <v>1.52152511122012</v>
      </c>
      <c r="BG213">
        <v>1.47335523679782</v>
      </c>
      <c r="BH213">
        <v>1.53709660801575</v>
      </c>
      <c r="BI213">
        <v>1.4069956185850101</v>
      </c>
      <c r="BJ213">
        <v>1.4804056775327299</v>
      </c>
      <c r="BK213">
        <v>1.4800444349269199</v>
      </c>
      <c r="BL213">
        <v>1.5546067776647501</v>
      </c>
      <c r="BM213">
        <v>1.45725698676809</v>
      </c>
      <c r="BN213">
        <v>1.51058111700174</v>
      </c>
      <c r="BO213">
        <v>1.4592108806894599</v>
      </c>
      <c r="BP213">
        <v>1.5482089954214899</v>
      </c>
      <c r="BQ213">
        <v>1.49274227403364</v>
      </c>
      <c r="BR213">
        <v>1.5369183324183799</v>
      </c>
      <c r="BS213">
        <v>1.43999655647382</v>
      </c>
      <c r="BT213">
        <v>1.5146177685950399</v>
      </c>
      <c r="BU213">
        <v>1.4696933983645399</v>
      </c>
      <c r="BV213">
        <v>1.56143818105996</v>
      </c>
      <c r="BW213">
        <v>1.4504323265697601</v>
      </c>
      <c r="BX213">
        <v>1.4978083907326201</v>
      </c>
      <c r="BY213">
        <v>1.4342616745946499</v>
      </c>
      <c r="BZ213">
        <v>1.50586926499923</v>
      </c>
      <c r="CA213">
        <v>1.41308201183806</v>
      </c>
      <c r="CB213">
        <v>1.48425284081916</v>
      </c>
      <c r="CC213">
        <v>1.42780272192036</v>
      </c>
      <c r="CD213">
        <v>1.5015112073935599</v>
      </c>
      <c r="CE213">
        <v>1.45571140803163</v>
      </c>
      <c r="CF213">
        <v>1.53271977971207</v>
      </c>
      <c r="CG213">
        <v>1.4549446897403</v>
      </c>
      <c r="CH213">
        <v>1.5171509281678699</v>
      </c>
      <c r="CI213">
        <v>1.45739985330262</v>
      </c>
      <c r="CJ213">
        <v>1.50444596003139</v>
      </c>
      <c r="CK213">
        <v>1.43169264328184</v>
      </c>
      <c r="CL213">
        <v>1.4969918727790801</v>
      </c>
      <c r="CM213">
        <v>1.4538771596498301</v>
      </c>
      <c r="CN213">
        <v>1.5303371983592799</v>
      </c>
      <c r="CO213">
        <v>1.4944480223855701</v>
      </c>
      <c r="CP213">
        <v>1.5746629949588</v>
      </c>
      <c r="CQ213">
        <v>1.42049048121007</v>
      </c>
      <c r="CR213">
        <v>1.4928942455454</v>
      </c>
      <c r="CS213">
        <v>1.44832296756996</v>
      </c>
      <c r="CT213">
        <v>1.51530430919591</v>
      </c>
      <c r="CU213">
        <v>1.43082992402104</v>
      </c>
      <c r="CV213">
        <v>1.5043834015195701</v>
      </c>
      <c r="CW213">
        <v>1.42974956196398</v>
      </c>
      <c r="CX213">
        <v>1.50825352075566</v>
      </c>
      <c r="CY213">
        <v>1.46091895422754</v>
      </c>
      <c r="CZ213">
        <v>1.5360300795003701</v>
      </c>
      <c r="DA213">
        <v>1.4512366545065001</v>
      </c>
      <c r="DB213">
        <v>1.54600220890926</v>
      </c>
      <c r="DC213">
        <v>1.44682493727079</v>
      </c>
      <c r="DD213">
        <v>1.51627099015634</v>
      </c>
      <c r="DE213">
        <v>1.4485709480515601</v>
      </c>
      <c r="DF213">
        <v>1.50317072446849</v>
      </c>
      <c r="DG213">
        <v>1.41321815232562</v>
      </c>
      <c r="DH213">
        <v>1.49336703258013</v>
      </c>
      <c r="DI213">
        <v>1.4834241933107399</v>
      </c>
      <c r="DJ213">
        <v>1.54194939241429</v>
      </c>
      <c r="DK213">
        <v>1.4549928522884299</v>
      </c>
      <c r="DL213">
        <v>1.49759790021325</v>
      </c>
      <c r="DM213">
        <v>1.4225153085256701</v>
      </c>
      <c r="DN213">
        <v>1.49585769305366</v>
      </c>
      <c r="DO213">
        <v>1.4653307342986801</v>
      </c>
      <c r="DP213">
        <v>1.4869227144203501</v>
      </c>
      <c r="DQ213">
        <v>1.46324604546058</v>
      </c>
      <c r="DR213">
        <v>1.5238601621693399</v>
      </c>
      <c r="DS213">
        <v>1.47175064935064</v>
      </c>
      <c r="DT213">
        <v>1.5451636363636301</v>
      </c>
      <c r="DU213">
        <v>1.48407289351172</v>
      </c>
      <c r="DV213">
        <v>1.51489955123096</v>
      </c>
      <c r="DW213">
        <v>1.4310950391753401</v>
      </c>
      <c r="DX213">
        <v>1.48209572500363</v>
      </c>
      <c r="DY213">
        <v>1.46612008824757</v>
      </c>
      <c r="DZ213">
        <v>1.5105062309939701</v>
      </c>
      <c r="EA213">
        <v>1.50594408577685</v>
      </c>
      <c r="EB213">
        <v>1.5872131054293099</v>
      </c>
      <c r="EC213">
        <v>1.4875689160010901</v>
      </c>
      <c r="ED213">
        <v>1.5852671739722799</v>
      </c>
    </row>
    <row r="214" spans="1:134" x14ac:dyDescent="0.45">
      <c r="A214" t="s">
        <v>98</v>
      </c>
      <c r="B214" t="s">
        <v>138</v>
      </c>
      <c r="C214" t="s">
        <v>137</v>
      </c>
      <c r="D214">
        <v>30</v>
      </c>
      <c r="E214" s="1" cm="1">
        <f t="array" ref="E214">SUMPRODUCT($G214:$FZZ214,$G$2:$FZZ$2)/SUMPRODUCT(--($G214:$FZZ214&lt;&gt;""),$G$2:$FZZ$2)</f>
        <v>2.4832345666258542</v>
      </c>
      <c r="F214" s="1" cm="1">
        <f t="array" ref="F214">SUMPRODUCT($G214:$FZZ214,$F$2:$FZY$2)/SUMPRODUCT(--($G214:$FZZ214&lt;&gt;""),$F$2:$FZY$2)</f>
        <v>2.6027378292510979</v>
      </c>
      <c r="G214">
        <v>2.56365627711354</v>
      </c>
      <c r="H214">
        <v>2.6712778333287899</v>
      </c>
      <c r="I214">
        <v>2.55804130041113</v>
      </c>
      <c r="J214">
        <v>2.6729736451459898</v>
      </c>
      <c r="K214">
        <v>2.5550069754794098</v>
      </c>
      <c r="L214">
        <v>2.73670757371544</v>
      </c>
      <c r="M214">
        <v>2.3996354628269501</v>
      </c>
      <c r="N214">
        <v>2.5177770988554</v>
      </c>
      <c r="O214">
        <v>2.5342717404270498</v>
      </c>
      <c r="P214">
        <v>2.72078730764642</v>
      </c>
      <c r="Q214">
        <v>2.5011499728614202</v>
      </c>
      <c r="R214">
        <v>2.6036127500556399</v>
      </c>
      <c r="S214">
        <v>2.2885120188046502</v>
      </c>
      <c r="T214">
        <v>2.4405373312644301</v>
      </c>
      <c r="U214">
        <v>2.3588643825275102</v>
      </c>
      <c r="V214">
        <v>2.4735030573565902</v>
      </c>
      <c r="W214">
        <v>2.5524679442182601</v>
      </c>
      <c r="X214">
        <v>2.69141045439655</v>
      </c>
      <c r="Y214">
        <v>2.6062592018967798</v>
      </c>
      <c r="Z214">
        <v>2.72717212566205</v>
      </c>
      <c r="AA214">
        <v>2.4472202963305301</v>
      </c>
      <c r="AB214">
        <v>2.5971291374573</v>
      </c>
      <c r="AC214">
        <v>2.4559252278561501</v>
      </c>
      <c r="AD214">
        <v>2.61129324548945</v>
      </c>
      <c r="AE214">
        <v>2.6035415105904698</v>
      </c>
      <c r="AF214">
        <v>2.7574298751714799</v>
      </c>
      <c r="AG214">
        <v>2.4940134669329801</v>
      </c>
      <c r="AH214">
        <v>2.6213075207896401</v>
      </c>
      <c r="AI214">
        <v>2.4873707476262501</v>
      </c>
      <c r="AJ214">
        <v>2.6345214098612399</v>
      </c>
      <c r="AK214">
        <v>2.4406625383099501</v>
      </c>
      <c r="AL214">
        <v>2.62700991096112</v>
      </c>
      <c r="AM214">
        <v>2.5561961490746499</v>
      </c>
      <c r="AN214">
        <v>2.63095015549853</v>
      </c>
      <c r="AO214">
        <v>2.1400584870991901</v>
      </c>
      <c r="AP214">
        <v>2.1229199554876899</v>
      </c>
      <c r="AQ214">
        <v>2.6527299316949899</v>
      </c>
      <c r="AR214">
        <v>2.8621613980712599</v>
      </c>
      <c r="AS214">
        <v>2.5489002094131901</v>
      </c>
      <c r="AT214">
        <v>2.55426475174882</v>
      </c>
      <c r="AU214">
        <v>2.5009532083303099</v>
      </c>
      <c r="AV214">
        <v>2.5665797919833899</v>
      </c>
      <c r="AW214">
        <v>2.5859815816401102</v>
      </c>
      <c r="AX214">
        <v>2.7546703698289701</v>
      </c>
      <c r="AY214">
        <v>2.5260707935994802</v>
      </c>
      <c r="AZ214">
        <v>2.6961208986584699</v>
      </c>
      <c r="BA214">
        <v>2.4778507224591202</v>
      </c>
      <c r="BB214">
        <v>2.65435469521735</v>
      </c>
      <c r="BC214">
        <v>2.50440593435227</v>
      </c>
      <c r="BD214">
        <v>2.5616760762667901</v>
      </c>
      <c r="BE214">
        <v>2.4569920665798302</v>
      </c>
      <c r="BF214">
        <v>2.6045469154388701</v>
      </c>
      <c r="BG214">
        <v>2.6147814041876001</v>
      </c>
      <c r="BH214">
        <v>2.67239820040525</v>
      </c>
      <c r="BI214">
        <v>2.4486739812294802</v>
      </c>
      <c r="BJ214">
        <v>2.5634450858586399</v>
      </c>
      <c r="BK214">
        <v>2.4640237700091001</v>
      </c>
      <c r="BL214">
        <v>2.4613201991541298</v>
      </c>
      <c r="BM214">
        <v>2.48408793855462</v>
      </c>
      <c r="BN214">
        <v>2.59387895965811</v>
      </c>
      <c r="BO214">
        <v>2.4976838136277899</v>
      </c>
      <c r="BP214">
        <v>2.66277942364664</v>
      </c>
      <c r="BQ214">
        <v>2.8335001776084199</v>
      </c>
      <c r="BR214">
        <v>2.6826298963412598</v>
      </c>
      <c r="BS214">
        <v>2.4514462809917301</v>
      </c>
      <c r="BT214">
        <v>2.5790289256198302</v>
      </c>
      <c r="BU214">
        <v>2.4260511667542999</v>
      </c>
      <c r="BV214">
        <v>2.5363262197885801</v>
      </c>
      <c r="BW214">
        <v>2.5308757111072602</v>
      </c>
      <c r="BX214">
        <v>2.6586951598076101</v>
      </c>
      <c r="BY214">
        <v>2.5155235026341298</v>
      </c>
      <c r="BZ214">
        <v>2.63787018566825</v>
      </c>
      <c r="CA214">
        <v>2.4546260247523102</v>
      </c>
      <c r="CB214">
        <v>2.5948311334789298</v>
      </c>
      <c r="CC214">
        <v>2.4582539876657501</v>
      </c>
      <c r="CD214">
        <v>2.5802686979157499</v>
      </c>
      <c r="CE214">
        <v>2.4778880449446499</v>
      </c>
      <c r="CF214">
        <v>2.6387795457485499</v>
      </c>
      <c r="CG214">
        <v>2.4655913212742702</v>
      </c>
      <c r="CH214">
        <v>2.61711294687366</v>
      </c>
      <c r="CI214">
        <v>2.5158471773622701</v>
      </c>
      <c r="CJ214">
        <v>2.6122942697944902</v>
      </c>
      <c r="CK214">
        <v>2.4659020277005701</v>
      </c>
      <c r="CL214">
        <v>2.56783825305796</v>
      </c>
      <c r="CM214">
        <v>2.5117637658255898</v>
      </c>
      <c r="CN214">
        <v>2.6617539996803798</v>
      </c>
      <c r="CO214">
        <v>2.5612716249527998</v>
      </c>
      <c r="CP214">
        <v>2.7168269337537998</v>
      </c>
      <c r="CQ214">
        <v>2.4775524200205701</v>
      </c>
      <c r="CR214">
        <v>2.5786713064682001</v>
      </c>
      <c r="CS214">
        <v>2.4832296756996799</v>
      </c>
      <c r="CT214">
        <v>2.6176143936028402</v>
      </c>
      <c r="CU214">
        <v>2.55897136177673</v>
      </c>
      <c r="CV214">
        <v>2.6859292811221498</v>
      </c>
      <c r="CW214">
        <v>2.5039060956169998</v>
      </c>
      <c r="CX214">
        <v>2.6313251742263501</v>
      </c>
      <c r="CY214">
        <v>2.4835502732327499</v>
      </c>
      <c r="CZ214">
        <v>2.6191947998151801</v>
      </c>
      <c r="DA214">
        <v>2.5252016466414502</v>
      </c>
      <c r="DB214">
        <v>2.7086415208005601</v>
      </c>
      <c r="DC214">
        <v>2.5322138583284999</v>
      </c>
      <c r="DD214">
        <v>2.6442642990413598</v>
      </c>
      <c r="DE214">
        <v>2.5463143419633698</v>
      </c>
      <c r="DF214">
        <v>2.62705157250126</v>
      </c>
      <c r="DG214">
        <v>2.4452827341657501</v>
      </c>
      <c r="DH214">
        <v>2.5638839639367701</v>
      </c>
      <c r="DI214">
        <v>2.5147922111156702</v>
      </c>
      <c r="DJ214">
        <v>2.6446922522159202</v>
      </c>
      <c r="DK214">
        <v>2.9885167912633799</v>
      </c>
      <c r="DL214">
        <v>2.8832931030442199</v>
      </c>
      <c r="DM214">
        <v>2.4526197667008298</v>
      </c>
      <c r="DN214">
        <v>2.61526419328918</v>
      </c>
      <c r="DO214">
        <v>2.5474359523605501</v>
      </c>
      <c r="DP214">
        <v>2.5592922628737802</v>
      </c>
      <c r="DQ214">
        <v>2.5366062593232601</v>
      </c>
      <c r="DR214">
        <v>2.6851137991640401</v>
      </c>
      <c r="DS214">
        <v>2.4980363636363601</v>
      </c>
      <c r="DT214">
        <v>2.65791168831168</v>
      </c>
      <c r="DU214">
        <v>2.48989221155056</v>
      </c>
      <c r="DV214">
        <v>2.7006878329069299</v>
      </c>
      <c r="DW214">
        <v>2.4993973024087102</v>
      </c>
      <c r="DX214">
        <v>2.6129122763264498</v>
      </c>
      <c r="DY214">
        <v>2.55754576352036</v>
      </c>
      <c r="DZ214">
        <v>2.6404925168445499</v>
      </c>
      <c r="EA214">
        <v>2.6046045334319201</v>
      </c>
      <c r="EB214">
        <v>2.8345325787093598</v>
      </c>
      <c r="EC214">
        <v>2.5942393560153398</v>
      </c>
      <c r="ED214">
        <v>2.7319979875479499</v>
      </c>
    </row>
    <row r="215" spans="1:134" x14ac:dyDescent="0.45">
      <c r="A215" t="s">
        <v>98</v>
      </c>
      <c r="B215" t="s">
        <v>138</v>
      </c>
      <c r="C215" t="s">
        <v>137</v>
      </c>
      <c r="D215">
        <v>35</v>
      </c>
      <c r="E215" s="1" cm="1">
        <f t="array" ref="E215">SUMPRODUCT($G215:$FZZ215,$G$2:$FZZ$2)/SUMPRODUCT(--($G215:$FZZ215&lt;&gt;""),$G$2:$FZZ$2)</f>
        <v>2.3665006720375086</v>
      </c>
      <c r="F215" s="1" cm="1">
        <f t="array" ref="F215">SUMPRODUCT($G215:$FZZ215,$F$2:$FZY$2)/SUMPRODUCT(--($G215:$FZZ215&lt;&gt;""),$F$2:$FZY$2)</f>
        <v>2.4837642330847736</v>
      </c>
      <c r="G215">
        <v>2.38160500503849</v>
      </c>
      <c r="H215">
        <v>2.46339987783099</v>
      </c>
      <c r="I215">
        <v>2.37560718754614</v>
      </c>
      <c r="J215">
        <v>2.4658401144038402</v>
      </c>
      <c r="K215">
        <v>2.3823674067768499</v>
      </c>
      <c r="L215">
        <v>2.5292426284552199</v>
      </c>
      <c r="M215">
        <v>2.3293168664180199</v>
      </c>
      <c r="N215">
        <v>2.4519258326704301</v>
      </c>
      <c r="O215">
        <v>2.3502326136227998</v>
      </c>
      <c r="P215">
        <v>2.51610402004055</v>
      </c>
      <c r="Q215">
        <v>2.3806937323550401</v>
      </c>
      <c r="R215">
        <v>2.47739297833209</v>
      </c>
      <c r="S215">
        <v>2.1915505338588099</v>
      </c>
      <c r="T215">
        <v>2.3439206630193801</v>
      </c>
      <c r="U215">
        <v>2.24214193266807</v>
      </c>
      <c r="V215">
        <v>2.35045033137256</v>
      </c>
      <c r="W215">
        <v>2.3787174177546899</v>
      </c>
      <c r="X215">
        <v>2.55185373672141</v>
      </c>
      <c r="Y215">
        <v>2.37638386967246</v>
      </c>
      <c r="Z215">
        <v>2.5298930189869702</v>
      </c>
      <c r="AA215">
        <v>2.3684744369976598</v>
      </c>
      <c r="AB215">
        <v>2.4998407929537998</v>
      </c>
      <c r="AC215">
        <v>2.38884466585532</v>
      </c>
      <c r="AD215">
        <v>2.5151472627017499</v>
      </c>
      <c r="AE215">
        <v>2.3663050563820098</v>
      </c>
      <c r="AF215">
        <v>2.5387707844835101</v>
      </c>
      <c r="AG215">
        <v>2.40912586658109</v>
      </c>
      <c r="AH215">
        <v>2.5225712214851201</v>
      </c>
      <c r="AI215">
        <v>2.4102536583075298</v>
      </c>
      <c r="AJ215">
        <v>2.5637365549022801</v>
      </c>
      <c r="AK215">
        <v>2.3447097158405898</v>
      </c>
      <c r="AL215">
        <v>2.5415296868872201</v>
      </c>
      <c r="AM215">
        <v>2.4488554288530402</v>
      </c>
      <c r="AN215">
        <v>2.5435395883962402</v>
      </c>
      <c r="AO215">
        <v>2.08210838228824</v>
      </c>
      <c r="AP215">
        <v>2.0607935871224798</v>
      </c>
      <c r="AQ215">
        <v>2.5431277900519702</v>
      </c>
      <c r="AR215">
        <v>2.7491771637191098</v>
      </c>
      <c r="AS215">
        <v>2.45154535058145</v>
      </c>
      <c r="AT215">
        <v>2.43690721955711</v>
      </c>
      <c r="AU215">
        <v>2.4138492724245202</v>
      </c>
      <c r="AV215">
        <v>2.4749511329906602</v>
      </c>
      <c r="AW215">
        <v>2.48368659552697</v>
      </c>
      <c r="AX215">
        <v>2.6589241338985499</v>
      </c>
      <c r="AY215">
        <v>2.4317924680782199</v>
      </c>
      <c r="AZ215">
        <v>2.56339098108938</v>
      </c>
      <c r="BA215">
        <v>2.3706015891032899</v>
      </c>
      <c r="BB215">
        <v>2.5535632113384601</v>
      </c>
      <c r="BC215">
        <v>2.4220170633642</v>
      </c>
      <c r="BD215">
        <v>2.4760370406690799</v>
      </c>
      <c r="BE215">
        <v>2.3687264238712999</v>
      </c>
      <c r="BF215">
        <v>2.55092443797892</v>
      </c>
      <c r="BG215">
        <v>2.3810973864663998</v>
      </c>
      <c r="BH215">
        <v>2.5168225475942401</v>
      </c>
      <c r="BI215">
        <v>2.35333243833677</v>
      </c>
      <c r="BJ215">
        <v>2.4673468640540901</v>
      </c>
      <c r="BK215">
        <v>2.33513571390331</v>
      </c>
      <c r="BL215">
        <v>2.3306922212109802</v>
      </c>
      <c r="BM215">
        <v>2.3593908331252802</v>
      </c>
      <c r="BN215">
        <v>2.4581234488126502</v>
      </c>
      <c r="BO215">
        <v>2.3548612981416599</v>
      </c>
      <c r="BP215">
        <v>2.5442903312685101</v>
      </c>
      <c r="BQ215">
        <v>2.5295718022410898</v>
      </c>
      <c r="BR215">
        <v>2.5835082507184999</v>
      </c>
      <c r="BS215">
        <v>2.4117424242424201</v>
      </c>
      <c r="BT215">
        <v>2.5466081267217602</v>
      </c>
      <c r="BU215">
        <v>2.3035555636139402</v>
      </c>
      <c r="BV215">
        <v>2.3954816601091502</v>
      </c>
      <c r="BW215">
        <v>2.3728000639496898</v>
      </c>
      <c r="BX215">
        <v>2.4767449606309699</v>
      </c>
      <c r="BY215">
        <v>2.4143905682573701</v>
      </c>
      <c r="BZ215">
        <v>2.5312515983837098</v>
      </c>
      <c r="CA215">
        <v>2.3589086189978699</v>
      </c>
      <c r="CB215">
        <v>2.4676035830721998</v>
      </c>
      <c r="CC215">
        <v>2.3189608483726101</v>
      </c>
      <c r="CD215">
        <v>2.4375687905099599</v>
      </c>
      <c r="CE215">
        <v>2.3647687161575202</v>
      </c>
      <c r="CF215">
        <v>2.4901036757775601</v>
      </c>
      <c r="CG215">
        <v>2.3782106062763999</v>
      </c>
      <c r="CH215">
        <v>2.5228243839908799</v>
      </c>
      <c r="CI215">
        <v>2.3571566444904799</v>
      </c>
      <c r="CJ215">
        <v>2.46289457091016</v>
      </c>
      <c r="CK215">
        <v>2.3740984414030799</v>
      </c>
      <c r="CL215">
        <v>2.4712849922011499</v>
      </c>
      <c r="CM215">
        <v>2.4286982616261499</v>
      </c>
      <c r="CN215">
        <v>2.51932808920929</v>
      </c>
      <c r="CO215">
        <v>2.4465455595283001</v>
      </c>
      <c r="CP215">
        <v>2.6002798196717598</v>
      </c>
      <c r="CQ215">
        <v>2.3995478733537299</v>
      </c>
      <c r="CR215">
        <v>2.5050229238369801</v>
      </c>
      <c r="CS215">
        <v>2.3880719680142102</v>
      </c>
      <c r="CT215">
        <v>2.5163482896490401</v>
      </c>
      <c r="CU215">
        <v>2.3643191116306199</v>
      </c>
      <c r="CV215">
        <v>2.5220046756282799</v>
      </c>
      <c r="CW215">
        <v>2.3332498979013701</v>
      </c>
      <c r="CX215">
        <v>2.4657146244746802</v>
      </c>
      <c r="CY215">
        <v>2.3826134752338</v>
      </c>
      <c r="CZ215">
        <v>2.5299042490480601</v>
      </c>
      <c r="DA215">
        <v>2.3991599451119501</v>
      </c>
      <c r="DB215">
        <v>2.56116335888081</v>
      </c>
      <c r="DC215">
        <v>2.42675159235668</v>
      </c>
      <c r="DD215">
        <v>2.5446696261982802</v>
      </c>
      <c r="DE215">
        <v>2.3534887862209501</v>
      </c>
      <c r="DF215">
        <v>2.4379359127828102</v>
      </c>
      <c r="DG215">
        <v>2.3804997045028702</v>
      </c>
      <c r="DH215">
        <v>2.4827165616708702</v>
      </c>
      <c r="DI215">
        <v>2.39352322163889</v>
      </c>
      <c r="DJ215">
        <v>2.5075647716609901</v>
      </c>
      <c r="DK215">
        <v>2.5865107450024598</v>
      </c>
      <c r="DL215">
        <v>2.6866255770898202</v>
      </c>
      <c r="DM215">
        <v>2.3357623784322898</v>
      </c>
      <c r="DN215">
        <v>2.5032833670444101</v>
      </c>
      <c r="DO215">
        <v>2.3974059634992702</v>
      </c>
      <c r="DP215">
        <v>2.4880794276411602</v>
      </c>
      <c r="DQ215">
        <v>2.3890882774306901</v>
      </c>
      <c r="DR215">
        <v>2.5261346684980799</v>
      </c>
      <c r="DS215">
        <v>2.4619428571428501</v>
      </c>
      <c r="DT215">
        <v>2.57907532467532</v>
      </c>
      <c r="DU215">
        <v>2.3999182149897198</v>
      </c>
      <c r="DV215">
        <v>2.5768359686280999</v>
      </c>
      <c r="DW215">
        <v>2.40048215807303</v>
      </c>
      <c r="DX215">
        <v>2.5198682378369299</v>
      </c>
      <c r="DY215">
        <v>2.4114125573907299</v>
      </c>
      <c r="DZ215">
        <v>2.5047462882356402</v>
      </c>
      <c r="EA215">
        <v>2.5276584852535402</v>
      </c>
      <c r="EB215">
        <v>2.6933818719604101</v>
      </c>
      <c r="EC215">
        <v>2.4951680187828802</v>
      </c>
      <c r="ED215">
        <v>2.6278955201978902</v>
      </c>
    </row>
    <row r="216" spans="1:134" x14ac:dyDescent="0.45">
      <c r="A216" t="s">
        <v>98</v>
      </c>
      <c r="B216" t="s">
        <v>138</v>
      </c>
      <c r="C216" t="s">
        <v>137</v>
      </c>
      <c r="D216">
        <v>40</v>
      </c>
      <c r="E216" s="1" cm="1">
        <f t="array" ref="E216">SUMPRODUCT($G216:$FZZ216,$G$2:$FZZ$2)/SUMPRODUCT(--($G216:$FZZ216&lt;&gt;""),$G$2:$FZZ$2)</f>
        <v>2.263600883825756</v>
      </c>
      <c r="F216" s="1" cm="1">
        <f t="array" ref="F216">SUMPRODUCT($G216:$FZZ216,$F$2:$FZY$2)/SUMPRODUCT(--($G216:$FZZ216&lt;&gt;""),$F$2:$FZY$2)</f>
        <v>2.3766844362579742</v>
      </c>
      <c r="G216">
        <v>2.2699234692885</v>
      </c>
      <c r="H216">
        <v>2.3598130113881699</v>
      </c>
      <c r="I216">
        <v>2.2674831153287101</v>
      </c>
      <c r="J216">
        <v>2.3578442801961601</v>
      </c>
      <c r="K216">
        <v>2.3292804615639202</v>
      </c>
      <c r="L216">
        <v>2.4567472984795802</v>
      </c>
      <c r="M216">
        <v>2.2600708832790501</v>
      </c>
      <c r="N216">
        <v>2.37636240329691</v>
      </c>
      <c r="O216">
        <v>2.2768793987832501</v>
      </c>
      <c r="P216">
        <v>2.4315972802099401</v>
      </c>
      <c r="Q216">
        <v>2.3010156466596099</v>
      </c>
      <c r="R216">
        <v>2.3973790771321299</v>
      </c>
      <c r="S216">
        <v>2.0794802495307301</v>
      </c>
      <c r="T216">
        <v>2.2197672244440998</v>
      </c>
      <c r="U216">
        <v>2.1808164956208702</v>
      </c>
      <c r="V216">
        <v>2.2915927794400801</v>
      </c>
      <c r="W216">
        <v>2.2827123988019999</v>
      </c>
      <c r="X216">
        <v>2.4450723009967699</v>
      </c>
      <c r="Y216">
        <v>2.2936169907646402</v>
      </c>
      <c r="Z216">
        <v>2.4564810034608602</v>
      </c>
      <c r="AA216">
        <v>2.3048558149089602</v>
      </c>
      <c r="AB216">
        <v>2.42654649102534</v>
      </c>
      <c r="AC216">
        <v>2.3033105981239199</v>
      </c>
      <c r="AD216">
        <v>2.4346772027707999</v>
      </c>
      <c r="AE216">
        <v>2.2752473706229699</v>
      </c>
      <c r="AF216">
        <v>2.4498477345034502</v>
      </c>
      <c r="AG216">
        <v>2.3134187972712001</v>
      </c>
      <c r="AH216">
        <v>2.4349337995673301</v>
      </c>
      <c r="AI216">
        <v>2.3327273885905702</v>
      </c>
      <c r="AJ216">
        <v>2.47172462829985</v>
      </c>
      <c r="AK216">
        <v>2.2235897336580499</v>
      </c>
      <c r="AL216">
        <v>2.4095449285606998</v>
      </c>
      <c r="AM216">
        <v>2.2886622028108601</v>
      </c>
      <c r="AN216">
        <v>2.33786941522356</v>
      </c>
      <c r="AO216">
        <v>2.0247826143215701</v>
      </c>
      <c r="AP216">
        <v>1.9775756321006099</v>
      </c>
      <c r="AQ216">
        <v>2.43393052225235</v>
      </c>
      <c r="AR216">
        <v>2.6467580425047701</v>
      </c>
      <c r="AS216">
        <v>2.2383597451396802</v>
      </c>
      <c r="AT216">
        <v>2.2624140440510301</v>
      </c>
      <c r="AU216">
        <v>2.3473901397234398</v>
      </c>
      <c r="AV216">
        <v>2.3913221844156398</v>
      </c>
      <c r="AW216">
        <v>2.3905569361204502</v>
      </c>
      <c r="AX216">
        <v>2.4925888028065999</v>
      </c>
      <c r="AY216">
        <v>2.3110554388233302</v>
      </c>
      <c r="AZ216">
        <v>2.4283497656376198</v>
      </c>
      <c r="BA216">
        <v>2.3267171825628101</v>
      </c>
      <c r="BB216">
        <v>2.46057919440439</v>
      </c>
      <c r="BC216">
        <v>2.2509771507824201</v>
      </c>
      <c r="BD216">
        <v>2.35187234698309</v>
      </c>
      <c r="BE216">
        <v>2.2421469289713598</v>
      </c>
      <c r="BF216">
        <v>2.4081905374088599</v>
      </c>
      <c r="BG216">
        <v>2.2857257335180199</v>
      </c>
      <c r="BH216">
        <v>2.4168030863278802</v>
      </c>
      <c r="BI216">
        <v>2.2176672321417601</v>
      </c>
      <c r="BJ216">
        <v>2.33585559637282</v>
      </c>
      <c r="BK216">
        <v>2.26883130788586</v>
      </c>
      <c r="BL216">
        <v>2.25006692007066</v>
      </c>
      <c r="BM216">
        <v>2.2845520097513599</v>
      </c>
      <c r="BN216">
        <v>2.3696121480915799</v>
      </c>
      <c r="BO216">
        <v>2.3004578507944999</v>
      </c>
      <c r="BP216">
        <v>2.4700107729598701</v>
      </c>
      <c r="BQ216">
        <v>2.3851357897116201</v>
      </c>
      <c r="BR216">
        <v>2.4515694126005099</v>
      </c>
      <c r="BS216">
        <v>2.2812672176308499</v>
      </c>
      <c r="BT216">
        <v>2.41284435261707</v>
      </c>
      <c r="BU216">
        <v>2.2350733414320101</v>
      </c>
      <c r="BV216">
        <v>2.32047214113466</v>
      </c>
      <c r="BW216">
        <v>2.30224223610759</v>
      </c>
      <c r="BX216">
        <v>2.4107701941139599</v>
      </c>
      <c r="BY216">
        <v>2.2604470359572399</v>
      </c>
      <c r="BZ216">
        <v>2.39880313027466</v>
      </c>
      <c r="CA216">
        <v>2.2453391574082802</v>
      </c>
      <c r="CB216">
        <v>2.3474029057069599</v>
      </c>
      <c r="CC216">
        <v>2.2456891280420601</v>
      </c>
      <c r="CD216">
        <v>2.31684690508219</v>
      </c>
      <c r="CE216">
        <v>2.3097706566132499</v>
      </c>
      <c r="CF216">
        <v>2.4597771247990199</v>
      </c>
      <c r="CG216">
        <v>2.3007999810093498</v>
      </c>
      <c r="CH216">
        <v>2.4375563784835901</v>
      </c>
      <c r="CI216">
        <v>2.2735391386032799</v>
      </c>
      <c r="CJ216">
        <v>2.39138603286536</v>
      </c>
      <c r="CK216">
        <v>2.2860711395700601</v>
      </c>
      <c r="CL216">
        <v>2.3914670044212998</v>
      </c>
      <c r="CM216">
        <v>2.3143633361151998</v>
      </c>
      <c r="CN216">
        <v>2.4006250332936698</v>
      </c>
      <c r="CO216">
        <v>2.3496746541117899</v>
      </c>
      <c r="CP216">
        <v>2.5092051788847098</v>
      </c>
      <c r="CQ216">
        <v>2.24427539084824</v>
      </c>
      <c r="CR216">
        <v>2.3790878725917199</v>
      </c>
      <c r="CS216">
        <v>2.2659262549977699</v>
      </c>
      <c r="CT216">
        <v>2.3857952021323801</v>
      </c>
      <c r="CU216">
        <v>2.28695207481005</v>
      </c>
      <c r="CV216">
        <v>2.43135593220339</v>
      </c>
      <c r="CW216">
        <v>2.2604634618678099</v>
      </c>
      <c r="CX216">
        <v>2.3689119580539302</v>
      </c>
      <c r="CY216">
        <v>2.3250752784106301</v>
      </c>
      <c r="CZ216">
        <v>2.4611897971864098</v>
      </c>
      <c r="DA216">
        <v>2.3603701596438902</v>
      </c>
      <c r="DB216">
        <v>2.5002844807389799</v>
      </c>
      <c r="DC216">
        <v>2.2877050762400999</v>
      </c>
      <c r="DD216">
        <v>2.4147847905809599</v>
      </c>
      <c r="DE216">
        <v>2.2972368694413299</v>
      </c>
      <c r="DF216">
        <v>2.3717612607710601</v>
      </c>
      <c r="DG216">
        <v>2.2372276082336802</v>
      </c>
      <c r="DH216">
        <v>2.3546845725351102</v>
      </c>
      <c r="DI216">
        <v>2.3370840538800901</v>
      </c>
      <c r="DJ216">
        <v>2.4493109892751601</v>
      </c>
      <c r="DK216">
        <v>2.43704155046753</v>
      </c>
      <c r="DL216">
        <v>2.64589533875465</v>
      </c>
      <c r="DM216">
        <v>2.2242110221384799</v>
      </c>
      <c r="DN216">
        <v>2.3777673104097898</v>
      </c>
      <c r="DO216">
        <v>2.24525533373318</v>
      </c>
      <c r="DP216">
        <v>2.3338081569702598</v>
      </c>
      <c r="DQ216">
        <v>2.2998655973533002</v>
      </c>
      <c r="DR216">
        <v>2.4288625991404098</v>
      </c>
      <c r="DS216">
        <v>2.2888727272727198</v>
      </c>
      <c r="DT216">
        <v>2.4706493506493499</v>
      </c>
      <c r="DU216">
        <v>2.3204819024451599</v>
      </c>
      <c r="DV216">
        <v>2.5061548462861198</v>
      </c>
      <c r="DW216">
        <v>2.3020034499241402</v>
      </c>
      <c r="DX216">
        <v>2.4268034166718602</v>
      </c>
      <c r="DY216">
        <v>2.3304692624172598</v>
      </c>
      <c r="DZ216">
        <v>2.4246854689642801</v>
      </c>
      <c r="EA216">
        <v>2.4392793151503001</v>
      </c>
      <c r="EB216">
        <v>2.6104490771024702</v>
      </c>
      <c r="EC216">
        <v>2.3990105444102001</v>
      </c>
      <c r="ED216">
        <v>2.5532880531622699</v>
      </c>
    </row>
    <row r="217" spans="1:134" x14ac:dyDescent="0.45">
      <c r="A217" t="s">
        <v>98</v>
      </c>
      <c r="B217" t="s">
        <v>138</v>
      </c>
      <c r="C217" t="s">
        <v>137</v>
      </c>
      <c r="D217">
        <v>45</v>
      </c>
      <c r="E217" s="1" cm="1">
        <f t="array" ref="E217">SUMPRODUCT($G217:$FZZ217,$G$2:$FZZ$2)/SUMPRODUCT(--($G217:$FZZ217&lt;&gt;""),$G$2:$FZZ$2)</f>
        <v>2.1847345279961954</v>
      </c>
      <c r="F217" s="1" cm="1">
        <f t="array" ref="F217">SUMPRODUCT($G217:$FZZ217,$F$2:$FZY$2)/SUMPRODUCT(--($G217:$FZZ217&lt;&gt;""),$F$2:$FZY$2)</f>
        <v>2.29782719702578</v>
      </c>
      <c r="G217">
        <v>2.1804580170491898</v>
      </c>
      <c r="H217">
        <v>2.3204893763544598</v>
      </c>
      <c r="I217">
        <v>2.1753402193258502</v>
      </c>
      <c r="J217">
        <v>2.3194914002813398</v>
      </c>
      <c r="K217">
        <v>2.2254545884467101</v>
      </c>
      <c r="L217">
        <v>2.3704026861507099</v>
      </c>
      <c r="M217">
        <v>2.1583655795185699</v>
      </c>
      <c r="N217">
        <v>2.3160236504604899</v>
      </c>
      <c r="O217">
        <v>2.22524394608135</v>
      </c>
      <c r="P217">
        <v>2.35472503876893</v>
      </c>
      <c r="Q217">
        <v>2.2538765214199499</v>
      </c>
      <c r="R217">
        <v>2.34076683079974</v>
      </c>
      <c r="S217">
        <v>2.02437514114416</v>
      </c>
      <c r="T217">
        <v>2.1556725989708898</v>
      </c>
      <c r="U217">
        <v>2.11525165420157</v>
      </c>
      <c r="V217">
        <v>2.2356235934074999</v>
      </c>
      <c r="W217">
        <v>2.2165607889933998</v>
      </c>
      <c r="X217">
        <v>2.3727522930413198</v>
      </c>
      <c r="Y217">
        <v>2.2257882559895901</v>
      </c>
      <c r="Z217">
        <v>2.3701170194458698</v>
      </c>
      <c r="AA217">
        <v>2.1765246642528799</v>
      </c>
      <c r="AB217">
        <v>2.30584700716431</v>
      </c>
      <c r="AC217">
        <v>2.2387826057501701</v>
      </c>
      <c r="AD217">
        <v>2.3634012324919098</v>
      </c>
      <c r="AE217">
        <v>2.1946060069467999</v>
      </c>
      <c r="AF217">
        <v>2.3491014876290301</v>
      </c>
      <c r="AG217">
        <v>2.1957767830960599</v>
      </c>
      <c r="AH217">
        <v>2.3441979871527399</v>
      </c>
      <c r="AI217">
        <v>2.22092722961392</v>
      </c>
      <c r="AJ217">
        <v>2.3497586841831599</v>
      </c>
      <c r="AK217">
        <v>2.1298592517635799</v>
      </c>
      <c r="AL217">
        <v>2.3082275018277398</v>
      </c>
      <c r="AM217">
        <v>2.2423185425624101</v>
      </c>
      <c r="AN217">
        <v>2.2747608041738099</v>
      </c>
      <c r="AO217">
        <v>1.9262409099143301</v>
      </c>
      <c r="AP217">
        <v>1.86888279288838</v>
      </c>
      <c r="AQ217">
        <v>2.3881553459053602</v>
      </c>
      <c r="AR217">
        <v>2.5805611691081198</v>
      </c>
      <c r="AS217">
        <v>2.1355868767729498</v>
      </c>
      <c r="AT217">
        <v>2.2041021223507702</v>
      </c>
      <c r="AU217">
        <v>2.2032264292091899</v>
      </c>
      <c r="AV217">
        <v>2.2870966963488502</v>
      </c>
      <c r="AW217">
        <v>2.2590264581201498</v>
      </c>
      <c r="AX217">
        <v>2.41495395410027</v>
      </c>
      <c r="AY217">
        <v>2.2457733958299602</v>
      </c>
      <c r="AZ217">
        <v>2.4026183934055201</v>
      </c>
      <c r="BA217">
        <v>2.2096972113998201</v>
      </c>
      <c r="BB217">
        <v>2.3555695309384301</v>
      </c>
      <c r="BC217">
        <v>2.2057690421820899</v>
      </c>
      <c r="BD217">
        <v>2.2795281657583901</v>
      </c>
      <c r="BE217">
        <v>2.20410372650844</v>
      </c>
      <c r="BF217">
        <v>2.3195358357156102</v>
      </c>
      <c r="BG217">
        <v>2.2026833651963802</v>
      </c>
      <c r="BH217">
        <v>2.3668792142227502</v>
      </c>
      <c r="BI217">
        <v>2.1615997656736199</v>
      </c>
      <c r="BJ217">
        <v>2.2838522279312099</v>
      </c>
      <c r="BK217">
        <v>2.1659483912414998</v>
      </c>
      <c r="BL217">
        <v>2.1265993896889501</v>
      </c>
      <c r="BM217">
        <v>2.2400246721395698</v>
      </c>
      <c r="BN217">
        <v>2.3258044145506802</v>
      </c>
      <c r="BO217">
        <v>2.2408025855103602</v>
      </c>
      <c r="BP217">
        <v>2.40919741448963</v>
      </c>
      <c r="BQ217">
        <v>2.2976474957212498</v>
      </c>
      <c r="BR217">
        <v>2.3747860625827402</v>
      </c>
      <c r="BS217">
        <v>2.2052513774104598</v>
      </c>
      <c r="BT217">
        <v>2.2967458677685899</v>
      </c>
      <c r="BU217">
        <v>2.1243450038982399</v>
      </c>
      <c r="BV217">
        <v>2.21313437165702</v>
      </c>
      <c r="BW217">
        <v>2.2229179711959901</v>
      </c>
      <c r="BX217">
        <v>2.3343236653832302</v>
      </c>
      <c r="BY217">
        <v>2.1948621553884702</v>
      </c>
      <c r="BZ217">
        <v>2.3191780471587098</v>
      </c>
      <c r="CA217">
        <v>2.2168834868483498</v>
      </c>
      <c r="CB217">
        <v>2.3384927040800099</v>
      </c>
      <c r="CC217">
        <v>2.1870403046873599</v>
      </c>
      <c r="CD217">
        <v>2.2973497091144099</v>
      </c>
      <c r="CE217">
        <v>2.1946554305039601</v>
      </c>
      <c r="CF217">
        <v>2.3305242926576799</v>
      </c>
      <c r="CG217">
        <v>2.24449271233917</v>
      </c>
      <c r="CH217">
        <v>2.38207995062431</v>
      </c>
      <c r="CI217">
        <v>2.20725508615253</v>
      </c>
      <c r="CJ217">
        <v>2.3165188969386499</v>
      </c>
      <c r="CK217">
        <v>2.2214403827885798</v>
      </c>
      <c r="CL217">
        <v>2.3108515404191401</v>
      </c>
      <c r="CM217">
        <v>2.2251007688619699</v>
      </c>
      <c r="CN217">
        <v>2.3565353268107301</v>
      </c>
      <c r="CO217">
        <v>2.2934886406538002</v>
      </c>
      <c r="CP217">
        <v>2.4259255146683198</v>
      </c>
      <c r="CQ217">
        <v>2.2182273079414201</v>
      </c>
      <c r="CR217">
        <v>2.31227219040119</v>
      </c>
      <c r="CS217">
        <v>2.1938027543313998</v>
      </c>
      <c r="CT217">
        <v>2.3109506885828499</v>
      </c>
      <c r="CU217">
        <v>2.24624488603156</v>
      </c>
      <c r="CV217">
        <v>2.3920514319111601</v>
      </c>
      <c r="CW217">
        <v>2.2063182578681801</v>
      </c>
      <c r="CX217">
        <v>2.3290473869340098</v>
      </c>
      <c r="CY217">
        <v>2.23215224560676</v>
      </c>
      <c r="CZ217">
        <v>2.37325346121369</v>
      </c>
      <c r="DA217">
        <v>2.2582248401887601</v>
      </c>
      <c r="DB217">
        <v>2.3941564309381098</v>
      </c>
      <c r="DC217">
        <v>2.2271762208067898</v>
      </c>
      <c r="DD217">
        <v>2.3367303609341801</v>
      </c>
      <c r="DE217">
        <v>2.2208822627397802</v>
      </c>
      <c r="DF217">
        <v>2.29673232358207</v>
      </c>
      <c r="DG217">
        <v>2.1944119607177401</v>
      </c>
      <c r="DH217">
        <v>2.2909326392294398</v>
      </c>
      <c r="DI217">
        <v>2.2591797011314201</v>
      </c>
      <c r="DJ217">
        <v>2.3891572898653002</v>
      </c>
      <c r="DK217">
        <v>2.3681891682875902</v>
      </c>
      <c r="DL217">
        <v>2.5203065313679001</v>
      </c>
      <c r="DM217">
        <v>2.17475270843146</v>
      </c>
      <c r="DN217">
        <v>2.2867612424149999</v>
      </c>
      <c r="DO217">
        <v>2.1892832662154</v>
      </c>
      <c r="DP217">
        <v>2.2779539028360798</v>
      </c>
      <c r="DQ217">
        <v>2.2219416013115301</v>
      </c>
      <c r="DR217">
        <v>2.34368676798558</v>
      </c>
      <c r="DS217">
        <v>2.2553766233766201</v>
      </c>
      <c r="DT217">
        <v>2.3695792207792201</v>
      </c>
      <c r="DU217">
        <v>2.2655601224678099</v>
      </c>
      <c r="DV217">
        <v>2.4294761565239198</v>
      </c>
      <c r="DW217">
        <v>2.2236215890433702</v>
      </c>
      <c r="DX217">
        <v>2.3584803707629298</v>
      </c>
      <c r="DY217">
        <v>2.2580883668236802</v>
      </c>
      <c r="DZ217">
        <v>2.3788980979071002</v>
      </c>
      <c r="EA217">
        <v>2.3248485537953898</v>
      </c>
      <c r="EB217">
        <v>2.4929182901510099</v>
      </c>
      <c r="EC217">
        <v>2.3294551705343398</v>
      </c>
      <c r="ED217">
        <v>2.4645724587552098</v>
      </c>
    </row>
    <row r="218" spans="1:134" x14ac:dyDescent="0.45">
      <c r="A218" t="s">
        <v>98</v>
      </c>
      <c r="B218" t="s">
        <v>138</v>
      </c>
      <c r="C218" t="s">
        <v>137</v>
      </c>
      <c r="D218">
        <v>50</v>
      </c>
      <c r="E218" s="1" cm="1">
        <f t="array" ref="E218">SUMPRODUCT($G218:$FZZ218,$G$2:$FZZ$2)/SUMPRODUCT(--($G218:$FZZ218&lt;&gt;""),$G$2:$FZZ$2)</f>
        <v>2.1158747250866905</v>
      </c>
      <c r="F218" s="1" cm="1">
        <f t="array" ref="F218">SUMPRODUCT($G218:$FZZ218,$F$2:$FZY$2)/SUMPRODUCT(--($G218:$FZZ218&lt;&gt;""),$F$2:$FZY$2)</f>
        <v>2.2300675875554394</v>
      </c>
      <c r="G218">
        <v>2.1413775528069601</v>
      </c>
      <c r="H218">
        <v>2.2613424583983401</v>
      </c>
      <c r="I218">
        <v>2.1359031453286299</v>
      </c>
      <c r="J218">
        <v>2.2654429651736598</v>
      </c>
      <c r="K218">
        <v>2.1583954032772898</v>
      </c>
      <c r="L218">
        <v>2.2938071930197901</v>
      </c>
      <c r="M218">
        <v>2.1080265334633501</v>
      </c>
      <c r="N218">
        <v>2.2532729365673099</v>
      </c>
      <c r="O218">
        <v>2.1579768579267502</v>
      </c>
      <c r="P218">
        <v>2.29948228557795</v>
      </c>
      <c r="Q218">
        <v>2.1525617646714199</v>
      </c>
      <c r="R218">
        <v>2.2367811693408202</v>
      </c>
      <c r="S218">
        <v>1.9656154613865999</v>
      </c>
      <c r="T218">
        <v>2.1052176594716498</v>
      </c>
      <c r="U218">
        <v>2.0687503825576701</v>
      </c>
      <c r="V218">
        <v>2.1781694182728102</v>
      </c>
      <c r="W218">
        <v>2.1709222471804899</v>
      </c>
      <c r="X218">
        <v>2.3116079367307698</v>
      </c>
      <c r="Y218">
        <v>2.1594963574829298</v>
      </c>
      <c r="Z218">
        <v>2.3056894013269802</v>
      </c>
      <c r="AA218">
        <v>2.1169555504198398</v>
      </c>
      <c r="AB218">
        <v>2.2452558868089199</v>
      </c>
      <c r="AC218">
        <v>2.1759168080056299</v>
      </c>
      <c r="AD218">
        <v>2.30269362631832</v>
      </c>
      <c r="AE218">
        <v>2.1489419250639701</v>
      </c>
      <c r="AF218">
        <v>2.2904116519590199</v>
      </c>
      <c r="AG218">
        <v>2.0675117157890601</v>
      </c>
      <c r="AH218">
        <v>2.2295132760499898</v>
      </c>
      <c r="AI218">
        <v>2.1531072555734001</v>
      </c>
      <c r="AJ218">
        <v>2.27921866667561</v>
      </c>
      <c r="AK218">
        <v>2.0592139983247701</v>
      </c>
      <c r="AL218">
        <v>2.2342560000774601</v>
      </c>
      <c r="AM218">
        <v>2.1890199344017098</v>
      </c>
      <c r="AN218">
        <v>2.2208801386740902</v>
      </c>
      <c r="AO218">
        <v>1.87500646981185</v>
      </c>
      <c r="AP218">
        <v>1.81601149038585</v>
      </c>
      <c r="AQ218">
        <v>2.31189596138341</v>
      </c>
      <c r="AR218">
        <v>2.4946197152619898</v>
      </c>
      <c r="AS218">
        <v>2.0343437643878701</v>
      </c>
      <c r="AT218">
        <v>2.1489774398122701</v>
      </c>
      <c r="AU218">
        <v>2.1338835396607001</v>
      </c>
      <c r="AV218">
        <v>2.2136151934168198</v>
      </c>
      <c r="AW218">
        <v>2.1998245870486701</v>
      </c>
      <c r="AX218">
        <v>2.3537640695804698</v>
      </c>
      <c r="AY218">
        <v>2.20549539356715</v>
      </c>
      <c r="AZ218">
        <v>2.3057378374009998</v>
      </c>
      <c r="BA218">
        <v>2.1277418167316</v>
      </c>
      <c r="BB218">
        <v>2.2809921158388802</v>
      </c>
      <c r="BC218">
        <v>2.1399251901766498</v>
      </c>
      <c r="BD218">
        <v>2.24077835838668</v>
      </c>
      <c r="BE218">
        <v>2.1118967471285699</v>
      </c>
      <c r="BF218">
        <v>2.2797503256254501</v>
      </c>
      <c r="BG218">
        <v>2.1456961981843699</v>
      </c>
      <c r="BH218">
        <v>2.2938193307613899</v>
      </c>
      <c r="BI218">
        <v>2.1006871132699501</v>
      </c>
      <c r="BJ218">
        <v>2.2188510685038501</v>
      </c>
      <c r="BK218">
        <v>2.10878526687724</v>
      </c>
      <c r="BL218">
        <v>2.0749504791477</v>
      </c>
      <c r="BM218">
        <v>2.13271555079083</v>
      </c>
      <c r="BN218">
        <v>2.23478184248013</v>
      </c>
      <c r="BO218">
        <v>2.1406140587126301</v>
      </c>
      <c r="BP218">
        <v>2.2932534338809498</v>
      </c>
      <c r="BQ218">
        <v>2.2344188975360799</v>
      </c>
      <c r="BR218">
        <v>2.3325314043982299</v>
      </c>
      <c r="BS218">
        <v>2.1437672176308502</v>
      </c>
      <c r="BT218">
        <v>2.2702479338842898</v>
      </c>
      <c r="BU218">
        <v>2.0651279168857499</v>
      </c>
      <c r="BV218">
        <v>2.1660653092306799</v>
      </c>
      <c r="BW218">
        <v>2.1329753926910802</v>
      </c>
      <c r="BX218">
        <v>2.23177766823432</v>
      </c>
      <c r="BY218">
        <v>2.1512838217993902</v>
      </c>
      <c r="BZ218">
        <v>2.2789627129047099</v>
      </c>
      <c r="CA218">
        <v>2.1229702782261799</v>
      </c>
      <c r="CB218">
        <v>2.2137815338840801</v>
      </c>
      <c r="CC218">
        <v>2.0835793776970202</v>
      </c>
      <c r="CD218">
        <v>2.1776935306346998</v>
      </c>
      <c r="CE218">
        <v>2.1725896767755102</v>
      </c>
      <c r="CF218">
        <v>2.31553658221064</v>
      </c>
      <c r="CG218">
        <v>2.12621658833024</v>
      </c>
      <c r="CH218">
        <v>2.25841523049897</v>
      </c>
      <c r="CI218">
        <v>2.1677497394191199</v>
      </c>
      <c r="CJ218">
        <v>2.2722651876825601</v>
      </c>
      <c r="CK218">
        <v>2.12732646096471</v>
      </c>
      <c r="CL218">
        <v>2.20136274613282</v>
      </c>
      <c r="CM218">
        <v>2.1500967736207501</v>
      </c>
      <c r="CN218">
        <v>2.2344407550118</v>
      </c>
      <c r="CO218">
        <v>2.1800395300806099</v>
      </c>
      <c r="CP218">
        <v>2.3368384818672401</v>
      </c>
      <c r="CQ218">
        <v>2.1414038786370102</v>
      </c>
      <c r="CR218">
        <v>2.2560738642858</v>
      </c>
      <c r="CS218">
        <v>2.1453798311861298</v>
      </c>
      <c r="CT218">
        <v>2.2570302087960901</v>
      </c>
      <c r="CU218">
        <v>2.18104909409701</v>
      </c>
      <c r="CV218">
        <v>2.2936002337814099</v>
      </c>
      <c r="CW218">
        <v>2.12005480390477</v>
      </c>
      <c r="CX218">
        <v>2.2269092442067202</v>
      </c>
      <c r="CY218">
        <v>2.1905858173881101</v>
      </c>
      <c r="CZ218">
        <v>2.33670559370369</v>
      </c>
      <c r="DA218">
        <v>2.18936376719435</v>
      </c>
      <c r="DB218">
        <v>2.2908062518825898</v>
      </c>
      <c r="DC218">
        <v>2.1640223895000901</v>
      </c>
      <c r="DD218">
        <v>2.2911149713697401</v>
      </c>
      <c r="DE218">
        <v>2.14996883687339</v>
      </c>
      <c r="DF218">
        <v>2.22454269348344</v>
      </c>
      <c r="DG218">
        <v>2.1195065826700299</v>
      </c>
      <c r="DH218">
        <v>2.2425465565153901</v>
      </c>
      <c r="DI218">
        <v>2.2030739881972501</v>
      </c>
      <c r="DJ218">
        <v>2.3056074693880699</v>
      </c>
      <c r="DK218">
        <v>2.2473342551147102</v>
      </c>
      <c r="DL218">
        <v>2.45855499050877</v>
      </c>
      <c r="DM218">
        <v>2.122620597933</v>
      </c>
      <c r="DN218">
        <v>2.2519187609099198</v>
      </c>
      <c r="DO218">
        <v>2.1401550852540399</v>
      </c>
      <c r="DP218">
        <v>2.2241024762231101</v>
      </c>
      <c r="DQ218">
        <v>2.1345503419144198</v>
      </c>
      <c r="DR218">
        <v>2.2605491308136498</v>
      </c>
      <c r="DS218">
        <v>2.1265870129870099</v>
      </c>
      <c r="DT218">
        <v>2.2884779220779201</v>
      </c>
      <c r="DU218">
        <v>2.1630876986956298</v>
      </c>
      <c r="DV218">
        <v>2.3102273203875301</v>
      </c>
      <c r="DW218">
        <v>2.1028430700168301</v>
      </c>
      <c r="DX218">
        <v>2.2369328927406098</v>
      </c>
      <c r="DY218">
        <v>2.2010971319539601</v>
      </c>
      <c r="DZ218">
        <v>2.31432234213821</v>
      </c>
      <c r="EA218">
        <v>2.2745940104092601</v>
      </c>
      <c r="EB218">
        <v>2.44482523250191</v>
      </c>
      <c r="EC218">
        <v>2.2339370689474398</v>
      </c>
      <c r="ED218">
        <v>2.3651971574114801</v>
      </c>
    </row>
    <row r="219" spans="1:134" x14ac:dyDescent="0.45">
      <c r="A219" t="s">
        <v>98</v>
      </c>
      <c r="B219" t="s">
        <v>138</v>
      </c>
      <c r="C219" t="s">
        <v>68</v>
      </c>
      <c r="D219">
        <v>30</v>
      </c>
      <c r="E219" s="1" cm="1">
        <f t="array" ref="E219">SUMPRODUCT($G219:$FZZ219,$G$2:$FZZ$2)/SUMPRODUCT(--($G219:$FZZ219&lt;&gt;""),$G$2:$FZZ$2)</f>
        <v>1.915126796847981</v>
      </c>
      <c r="F219" s="1" cm="1">
        <f t="array" ref="F219">SUMPRODUCT($G219:$FZZ219,$F$2:$FZY$2)/SUMPRODUCT(--($G219:$FZZ219&lt;&gt;""),$F$2:$FZY$2)</f>
        <v>1.9969394959129259</v>
      </c>
      <c r="G219">
        <v>1.9361705852829101</v>
      </c>
      <c r="H219">
        <v>2.01740713793814</v>
      </c>
      <c r="I219">
        <v>1.9377132442662</v>
      </c>
      <c r="J219">
        <v>2.0204559055546398</v>
      </c>
      <c r="K219">
        <v>1.95550589960038</v>
      </c>
      <c r="L219">
        <v>2.0749639403182698</v>
      </c>
      <c r="M219">
        <v>1.86368447387562</v>
      </c>
      <c r="N219">
        <v>1.9545236566086299</v>
      </c>
      <c r="O219">
        <v>1.9322080400811099</v>
      </c>
      <c r="P219">
        <v>2.08996063461767</v>
      </c>
      <c r="Q219">
        <v>1.92526933574912</v>
      </c>
      <c r="R219">
        <v>2.0165799143279899</v>
      </c>
      <c r="S219">
        <v>1.7816096140724</v>
      </c>
      <c r="T219">
        <v>1.8989298540842501</v>
      </c>
      <c r="U219">
        <v>1.8553945289595</v>
      </c>
      <c r="V219">
        <v>1.9563906426170501</v>
      </c>
      <c r="W219">
        <v>1.9717230567644699</v>
      </c>
      <c r="X219">
        <v>2.0447801137161301</v>
      </c>
      <c r="Y219">
        <v>1.9767562477294001</v>
      </c>
      <c r="Z219">
        <v>2.0747480831373402</v>
      </c>
      <c r="AA219">
        <v>1.8884164034614599</v>
      </c>
      <c r="AB219">
        <v>1.99472562463087</v>
      </c>
      <c r="AC219">
        <v>1.8964600335342301</v>
      </c>
      <c r="AD219">
        <v>2.0191866134054601</v>
      </c>
      <c r="AE219">
        <v>1.9978789854155901</v>
      </c>
      <c r="AF219">
        <v>2.1077105690740501</v>
      </c>
      <c r="AG219">
        <v>1.9215747569699899</v>
      </c>
      <c r="AH219">
        <v>2.0070239405994199</v>
      </c>
      <c r="AI219">
        <v>1.9200421254573901</v>
      </c>
      <c r="AJ219">
        <v>2.0315337221665</v>
      </c>
      <c r="AK219">
        <v>1.87724836471562</v>
      </c>
      <c r="AL219">
        <v>2.00333109001205</v>
      </c>
      <c r="AM219">
        <v>1.9618136396852599</v>
      </c>
      <c r="AN219">
        <v>2.0078811413422102</v>
      </c>
      <c r="AO219">
        <v>1.70450751792137</v>
      </c>
      <c r="AP219">
        <v>1.66206878703967</v>
      </c>
      <c r="AQ219">
        <v>2.0210918330663201</v>
      </c>
      <c r="AR219">
        <v>2.15953076517666</v>
      </c>
      <c r="AS219">
        <v>1.98033892263593</v>
      </c>
      <c r="AT219">
        <v>1.94955072700539</v>
      </c>
      <c r="AU219">
        <v>1.92805086995342</v>
      </c>
      <c r="AV219">
        <v>1.9566229880064601</v>
      </c>
      <c r="AW219">
        <v>1.9575646835258</v>
      </c>
      <c r="AX219">
        <v>2.08700482385616</v>
      </c>
      <c r="AY219">
        <v>1.94087603038629</v>
      </c>
      <c r="AZ219">
        <v>2.07837401002101</v>
      </c>
      <c r="BA219">
        <v>1.928475013038</v>
      </c>
      <c r="BB219">
        <v>2.0423505230542598</v>
      </c>
      <c r="BC219">
        <v>1.9231308051161999</v>
      </c>
      <c r="BD219">
        <v>1.9698659307098501</v>
      </c>
      <c r="BE219">
        <v>1.8879002655750401</v>
      </c>
      <c r="BF219">
        <v>2.0310063095217901</v>
      </c>
      <c r="BG219">
        <v>2.0201939257953301</v>
      </c>
      <c r="BH219">
        <v>2.0655730198161399</v>
      </c>
      <c r="BI219">
        <v>1.87909003258601</v>
      </c>
      <c r="BJ219">
        <v>1.9800700538218301</v>
      </c>
      <c r="BK219">
        <v>1.9472536002998</v>
      </c>
      <c r="BL219">
        <v>1.92475507254135</v>
      </c>
      <c r="BM219">
        <v>1.9509347510023001</v>
      </c>
      <c r="BN219">
        <v>1.99941256810538</v>
      </c>
      <c r="BO219">
        <v>1.9091031510907599</v>
      </c>
      <c r="BP219">
        <v>2.0358604901696702</v>
      </c>
      <c r="BQ219">
        <v>2.1999547905835199</v>
      </c>
      <c r="BR219">
        <v>2.0515306616720999</v>
      </c>
      <c r="BS219">
        <v>1.92804752066115</v>
      </c>
      <c r="BT219">
        <v>2.01640840220385</v>
      </c>
      <c r="BU219">
        <v>1.94207024096604</v>
      </c>
      <c r="BV219">
        <v>1.9778978478051901</v>
      </c>
      <c r="BW219">
        <v>1.9638417778014601</v>
      </c>
      <c r="BX219">
        <v>2.02621937409238</v>
      </c>
      <c r="BY219">
        <v>1.9118970896629299</v>
      </c>
      <c r="BZ219">
        <v>1.9945015600225</v>
      </c>
      <c r="CA219">
        <v>1.89754059443547</v>
      </c>
      <c r="CB219">
        <v>1.9959642958883299</v>
      </c>
      <c r="CC219">
        <v>1.8481979070214301</v>
      </c>
      <c r="CD219">
        <v>1.949684655567</v>
      </c>
      <c r="CE219">
        <v>1.8972112879081799</v>
      </c>
      <c r="CF219">
        <v>1.98384801611502</v>
      </c>
      <c r="CG219">
        <v>1.9087143331909</v>
      </c>
      <c r="CH219">
        <v>2.0249252243270099</v>
      </c>
      <c r="CI219">
        <v>1.9025749250427799</v>
      </c>
      <c r="CJ219">
        <v>1.99899628109276</v>
      </c>
      <c r="CK219">
        <v>1.87911198677127</v>
      </c>
      <c r="CL219">
        <v>1.9708334799282199</v>
      </c>
      <c r="CM219">
        <v>1.9131523341087</v>
      </c>
      <c r="CN219">
        <v>1.9967150238826601</v>
      </c>
      <c r="CO219">
        <v>1.96330142796864</v>
      </c>
      <c r="CP219">
        <v>2.0541539896511098</v>
      </c>
      <c r="CQ219">
        <v>1.8978777988036399</v>
      </c>
      <c r="CR219">
        <v>1.9635250638184301</v>
      </c>
      <c r="CS219">
        <v>1.9077965348733801</v>
      </c>
      <c r="CT219">
        <v>2.0067636605952899</v>
      </c>
      <c r="CU219">
        <v>1.99360023378141</v>
      </c>
      <c r="CV219">
        <v>2.07374342489772</v>
      </c>
      <c r="CW219">
        <v>1.9308232442330699</v>
      </c>
      <c r="CX219">
        <v>2.0217502997088501</v>
      </c>
      <c r="CY219">
        <v>1.9189462615705699</v>
      </c>
      <c r="CZ219">
        <v>2.0308442334347601</v>
      </c>
      <c r="DA219">
        <v>1.92645336189296</v>
      </c>
      <c r="DB219">
        <v>2.0568124769905198</v>
      </c>
      <c r="DC219">
        <v>1.9219069677668399</v>
      </c>
      <c r="DD219">
        <v>2.00304960432348</v>
      </c>
      <c r="DE219">
        <v>1.9523946142202699</v>
      </c>
      <c r="DF219">
        <v>2.0208149899585401</v>
      </c>
      <c r="DG219">
        <v>1.87443258264488</v>
      </c>
      <c r="DH219">
        <v>1.9479673569982501</v>
      </c>
      <c r="DI219">
        <v>1.9209556970368999</v>
      </c>
      <c r="DJ219">
        <v>2.04285282234612</v>
      </c>
      <c r="DK219">
        <v>2.2870802184153098</v>
      </c>
      <c r="DL219">
        <v>2.1894260739143601</v>
      </c>
      <c r="DM219">
        <v>1.87136682275359</v>
      </c>
      <c r="DN219">
        <v>1.9653653265357001</v>
      </c>
      <c r="DO219">
        <v>1.9410290463542099</v>
      </c>
      <c r="DP219">
        <v>1.9707180190214999</v>
      </c>
      <c r="DQ219">
        <v>1.9881696131862201</v>
      </c>
      <c r="DR219">
        <v>2.0242958630569898</v>
      </c>
      <c r="DS219">
        <v>1.9065142857142801</v>
      </c>
      <c r="DT219">
        <v>2.0564987012986999</v>
      </c>
      <c r="DU219">
        <v>1.9155412490039001</v>
      </c>
      <c r="DV219">
        <v>2.0613492429643898</v>
      </c>
      <c r="DW219">
        <v>1.93337074214934</v>
      </c>
      <c r="DX219">
        <v>2.0196500197435401</v>
      </c>
      <c r="DY219">
        <v>1.96640629658338</v>
      </c>
      <c r="DZ219">
        <v>2.0192236598890898</v>
      </c>
      <c r="EA219">
        <v>2.0064275760074999</v>
      </c>
      <c r="EB219">
        <v>2.1768436620118798</v>
      </c>
      <c r="EC219">
        <v>1.9684086954698801</v>
      </c>
      <c r="ED219">
        <v>2.0789677798041999</v>
      </c>
    </row>
    <row r="220" spans="1:134" x14ac:dyDescent="0.45">
      <c r="A220" t="s">
        <v>98</v>
      </c>
      <c r="B220" t="s">
        <v>138</v>
      </c>
      <c r="C220" t="s">
        <v>68</v>
      </c>
      <c r="D220">
        <v>35</v>
      </c>
      <c r="E220" s="1" cm="1">
        <f t="array" ref="E220">SUMPRODUCT($G220:$FZZ220,$G$2:$FZZ$2)/SUMPRODUCT(--($G220:$FZZ220&lt;&gt;""),$G$2:$FZZ$2)</f>
        <v>1.8252807888800753</v>
      </c>
      <c r="F220" s="1" cm="1">
        <f t="array" ref="F220">SUMPRODUCT($G220:$FZZ220,$F$2:$FZY$2)/SUMPRODUCT(--($G220:$FZZ220&lt;&gt;""),$F$2:$FZY$2)</f>
        <v>1.90293876348538</v>
      </c>
      <c r="G220">
        <v>1.8157465732372</v>
      </c>
      <c r="H220">
        <v>1.89012570957236</v>
      </c>
      <c r="I220">
        <v>1.8145756099077399</v>
      </c>
      <c r="J220">
        <v>1.89262398283942</v>
      </c>
      <c r="K220">
        <v>1.82018159892175</v>
      </c>
      <c r="L220">
        <v>1.9416353361235199</v>
      </c>
      <c r="M220">
        <v>1.7949057490747</v>
      </c>
      <c r="N220">
        <v>1.8799250116578099</v>
      </c>
      <c r="O220">
        <v>1.81488011451747</v>
      </c>
      <c r="P220">
        <v>1.93879995228438</v>
      </c>
      <c r="Q220">
        <v>1.8220997840628199</v>
      </c>
      <c r="R220">
        <v>1.9034647569437599</v>
      </c>
      <c r="S220">
        <v>1.70849876035967</v>
      </c>
      <c r="T220">
        <v>1.8225043891280699</v>
      </c>
      <c r="U220">
        <v>1.7788572680635899</v>
      </c>
      <c r="V220">
        <v>1.8692313628988599</v>
      </c>
      <c r="W220">
        <v>1.8428550119331699</v>
      </c>
      <c r="X220">
        <v>1.95328367027001</v>
      </c>
      <c r="Y220">
        <v>1.8151900609954299</v>
      </c>
      <c r="Z220">
        <v>1.93497485611579</v>
      </c>
      <c r="AA220">
        <v>1.8329841049739299</v>
      </c>
      <c r="AB220">
        <v>1.9298487533061099</v>
      </c>
      <c r="AC220">
        <v>1.8401099419562601</v>
      </c>
      <c r="AD220">
        <v>1.9420965911702801</v>
      </c>
      <c r="AE220">
        <v>1.8213521954446801</v>
      </c>
      <c r="AF220">
        <v>1.94234537511796</v>
      </c>
      <c r="AG220">
        <v>1.8453183872877399</v>
      </c>
      <c r="AH220">
        <v>1.90367325259075</v>
      </c>
      <c r="AI220">
        <v>1.8499112883480799</v>
      </c>
      <c r="AJ220">
        <v>1.96481048575079</v>
      </c>
      <c r="AK220">
        <v>1.77716072993478</v>
      </c>
      <c r="AL220">
        <v>1.9133577677823499</v>
      </c>
      <c r="AM220">
        <v>1.89408680726679</v>
      </c>
      <c r="AN220">
        <v>1.92308345937494</v>
      </c>
      <c r="AO220">
        <v>1.66294868145234</v>
      </c>
      <c r="AP220">
        <v>1.5934240832276501</v>
      </c>
      <c r="AQ220">
        <v>1.9349758646325199</v>
      </c>
      <c r="AR220">
        <v>2.06973253894293</v>
      </c>
      <c r="AS220">
        <v>1.88653369176159</v>
      </c>
      <c r="AT220">
        <v>1.8677459119870401</v>
      </c>
      <c r="AU220">
        <v>1.84875358961364</v>
      </c>
      <c r="AV220">
        <v>1.9029416733029201</v>
      </c>
      <c r="AW220">
        <v>1.90748428592311</v>
      </c>
      <c r="AX220">
        <v>1.98788188861277</v>
      </c>
      <c r="AY220">
        <v>1.8957006626798101</v>
      </c>
      <c r="AZ220">
        <v>1.96864393082269</v>
      </c>
      <c r="BA220">
        <v>1.81904776513176</v>
      </c>
      <c r="BB220">
        <v>1.96536491088136</v>
      </c>
      <c r="BC220">
        <v>1.8580294476121</v>
      </c>
      <c r="BD220">
        <v>1.9121194715680601</v>
      </c>
      <c r="BE220">
        <v>1.8029162508246299</v>
      </c>
      <c r="BF220">
        <v>1.9194817057699101</v>
      </c>
      <c r="BG220">
        <v>1.84183714354401</v>
      </c>
      <c r="BH220">
        <v>1.9424175471935701</v>
      </c>
      <c r="BI220">
        <v>1.7952329228553601</v>
      </c>
      <c r="BJ220">
        <v>1.89401613434712</v>
      </c>
      <c r="BK220">
        <v>1.8377188286310799</v>
      </c>
      <c r="BL220">
        <v>1.81128540071738</v>
      </c>
      <c r="BM220">
        <v>1.82751530994375</v>
      </c>
      <c r="BN220">
        <v>1.9092124006872899</v>
      </c>
      <c r="BO220">
        <v>1.83771882574737</v>
      </c>
      <c r="BP220">
        <v>1.94591974144896</v>
      </c>
      <c r="BQ220">
        <v>1.9497368166112301</v>
      </c>
      <c r="BR220">
        <v>1.9793247650724899</v>
      </c>
      <c r="BS220">
        <v>1.8229166666666601</v>
      </c>
      <c r="BT220">
        <v>1.92376033057851</v>
      </c>
      <c r="BU220">
        <v>1.8360741936068701</v>
      </c>
      <c r="BV220">
        <v>1.8682755244501601</v>
      </c>
      <c r="BW220">
        <v>1.8456813973007899</v>
      </c>
      <c r="BX220">
        <v>1.8985331539189101</v>
      </c>
      <c r="BY220">
        <v>1.8661321671525699</v>
      </c>
      <c r="BZ220">
        <v>1.97420848038463</v>
      </c>
      <c r="CA220">
        <v>1.8314500047478799</v>
      </c>
      <c r="CB220">
        <v>1.9008166365967101</v>
      </c>
      <c r="CC220">
        <v>1.7927636751166101</v>
      </c>
      <c r="CD220">
        <v>1.85167455755691</v>
      </c>
      <c r="CE220">
        <v>1.82896268780839</v>
      </c>
      <c r="CF220">
        <v>1.94132431483432</v>
      </c>
      <c r="CG220">
        <v>1.8229596923515099</v>
      </c>
      <c r="CH220">
        <v>1.95042254189811</v>
      </c>
      <c r="CI220">
        <v>1.8082768205273301</v>
      </c>
      <c r="CJ220">
        <v>1.90178996538456</v>
      </c>
      <c r="CK220">
        <v>1.8082656064923901</v>
      </c>
      <c r="CL220">
        <v>1.8807303943989</v>
      </c>
      <c r="CM220">
        <v>1.8745671822007499</v>
      </c>
      <c r="CN220">
        <v>1.9890441607329901</v>
      </c>
      <c r="CO220">
        <v>1.8683404028514901</v>
      </c>
      <c r="CP220">
        <v>1.9834440027537801</v>
      </c>
      <c r="CQ220">
        <v>1.85039180075947</v>
      </c>
      <c r="CR220">
        <v>1.9315078931660199</v>
      </c>
      <c r="CS220">
        <v>1.8377387827632099</v>
      </c>
      <c r="CT220">
        <v>1.94135939582407</v>
      </c>
      <c r="CU220">
        <v>1.8408386908240699</v>
      </c>
      <c r="CV220">
        <v>1.9716247808299201</v>
      </c>
      <c r="CW220">
        <v>1.8159721764791099</v>
      </c>
      <c r="CX220">
        <v>1.8874280369399301</v>
      </c>
      <c r="CY220">
        <v>1.84428919655232</v>
      </c>
      <c r="CZ220">
        <v>1.97094810967546</v>
      </c>
      <c r="DA220">
        <v>1.85290672378593</v>
      </c>
      <c r="DB220">
        <v>1.9552695873355801</v>
      </c>
      <c r="DC220">
        <v>1.88659846876407</v>
      </c>
      <c r="DD220">
        <v>1.9715370263140899</v>
      </c>
      <c r="DE220">
        <v>1.81816562954462</v>
      </c>
      <c r="DF220">
        <v>1.8872587330952399</v>
      </c>
      <c r="DG220">
        <v>1.83659637607353</v>
      </c>
      <c r="DH220">
        <v>1.9219133124599099</v>
      </c>
      <c r="DI220">
        <v>1.84329949671585</v>
      </c>
      <c r="DJ220">
        <v>1.9564725132412499</v>
      </c>
      <c r="DK220">
        <v>1.98729816503011</v>
      </c>
      <c r="DL220">
        <v>2.0123971784115602</v>
      </c>
      <c r="DM220">
        <v>1.82557978443379</v>
      </c>
      <c r="DN220">
        <v>1.9342910975035299</v>
      </c>
      <c r="DO220">
        <v>1.8359395081826699</v>
      </c>
      <c r="DP220">
        <v>1.89119398509125</v>
      </c>
      <c r="DQ220">
        <v>1.8563073242057599</v>
      </c>
      <c r="DR220">
        <v>1.94316688082473</v>
      </c>
      <c r="DS220">
        <v>1.88793766233766</v>
      </c>
      <c r="DT220">
        <v>1.9560727272727201</v>
      </c>
      <c r="DU220">
        <v>1.83786645975758</v>
      </c>
      <c r="DV220">
        <v>1.9778131946483199</v>
      </c>
      <c r="DW220">
        <v>1.8575451503626501</v>
      </c>
      <c r="DX220">
        <v>1.93712201508822</v>
      </c>
      <c r="DY220">
        <v>1.85541708902271</v>
      </c>
      <c r="DZ220">
        <v>1.91925943593107</v>
      </c>
      <c r="EA220">
        <v>1.9148061772987099</v>
      </c>
      <c r="EB220">
        <v>2.0786667045874601</v>
      </c>
      <c r="EC220">
        <v>1.915173049913</v>
      </c>
      <c r="ED220">
        <v>2.0174622141165099</v>
      </c>
    </row>
    <row r="221" spans="1:134" x14ac:dyDescent="0.45">
      <c r="A221" t="s">
        <v>98</v>
      </c>
      <c r="B221" t="s">
        <v>138</v>
      </c>
      <c r="C221" t="s">
        <v>68</v>
      </c>
      <c r="D221">
        <v>40</v>
      </c>
      <c r="E221" s="1" cm="1">
        <f t="array" ref="E221">SUMPRODUCT($G221:$FZZ221,$G$2:$FZZ$2)/SUMPRODUCT(--($G221:$FZZ221&lt;&gt;""),$G$2:$FZZ$2)</f>
        <v>1.7470508722699618</v>
      </c>
      <c r="F221" s="1" cm="1">
        <f t="array" ref="F221">SUMPRODUCT($G221:$FZZ221,$F$2:$FZY$2)/SUMPRODUCT(--($G221:$FZZ221&lt;&gt;""),$F$2:$FZY$2)</f>
        <v>1.8239219670279712</v>
      </c>
      <c r="G221">
        <v>1.7424568420479201</v>
      </c>
      <c r="H221">
        <v>1.8180712860038599</v>
      </c>
      <c r="I221">
        <v>1.7395660892070199</v>
      </c>
      <c r="J221">
        <v>1.8188540962329101</v>
      </c>
      <c r="K221">
        <v>1.7777092052682599</v>
      </c>
      <c r="L221">
        <v>1.87042633184365</v>
      </c>
      <c r="M221">
        <v>1.7318958676013001</v>
      </c>
      <c r="N221">
        <v>1.83364468124752</v>
      </c>
      <c r="O221">
        <v>1.75520696647978</v>
      </c>
      <c r="P221">
        <v>1.86969342717404</v>
      </c>
      <c r="Q221">
        <v>1.7708137278254299</v>
      </c>
      <c r="R221">
        <v>1.85391244586927</v>
      </c>
      <c r="S221">
        <v>1.6163161434923099</v>
      </c>
      <c r="T221">
        <v>1.7239305218630701</v>
      </c>
      <c r="U221">
        <v>1.73523637850722</v>
      </c>
      <c r="V221">
        <v>1.8247065283633801</v>
      </c>
      <c r="W221">
        <v>1.7794263886938999</v>
      </c>
      <c r="X221">
        <v>1.87238084374561</v>
      </c>
      <c r="Y221">
        <v>1.7549499034398299</v>
      </c>
      <c r="Z221">
        <v>1.8669788141264601</v>
      </c>
      <c r="AA221">
        <v>1.7667103202115899</v>
      </c>
      <c r="AB221">
        <v>1.8592455640294701</v>
      </c>
      <c r="AC221">
        <v>1.77310680386829</v>
      </c>
      <c r="AD221">
        <v>1.87650885898927</v>
      </c>
      <c r="AE221">
        <v>1.7243439935396601</v>
      </c>
      <c r="AF221">
        <v>1.86285597532617</v>
      </c>
      <c r="AG221">
        <v>1.77460592345868</v>
      </c>
      <c r="AH221">
        <v>1.85036433752538</v>
      </c>
      <c r="AI221">
        <v>1.78330543975154</v>
      </c>
      <c r="AJ221">
        <v>1.8910842274372199</v>
      </c>
      <c r="AK221">
        <v>1.7071642643762099</v>
      </c>
      <c r="AL221">
        <v>1.82432857716944</v>
      </c>
      <c r="AM221">
        <v>1.77819791648964</v>
      </c>
      <c r="AN221">
        <v>1.78901058749553</v>
      </c>
      <c r="AO221">
        <v>1.61046233275536</v>
      </c>
      <c r="AP221">
        <v>1.52396418312155</v>
      </c>
      <c r="AQ221">
        <v>1.8460222890031299</v>
      </c>
      <c r="AR221">
        <v>1.9915081201637601</v>
      </c>
      <c r="AS221">
        <v>1.73954344952547</v>
      </c>
      <c r="AT221">
        <v>1.75324590456104</v>
      </c>
      <c r="AU221">
        <v>1.80455609450034</v>
      </c>
      <c r="AV221">
        <v>1.8598663095151899</v>
      </c>
      <c r="AW221">
        <v>1.8475076743166201</v>
      </c>
      <c r="AX221">
        <v>1.9033036105832399</v>
      </c>
      <c r="AY221">
        <v>1.8009697753353799</v>
      </c>
      <c r="AZ221">
        <v>1.9069662194924799</v>
      </c>
      <c r="BA221">
        <v>1.79034880510476</v>
      </c>
      <c r="BB221">
        <v>1.8630548823511299</v>
      </c>
      <c r="BC221">
        <v>1.7550328518793501</v>
      </c>
      <c r="BD221">
        <v>1.8320001120746401</v>
      </c>
      <c r="BE221">
        <v>1.76341830607101</v>
      </c>
      <c r="BF221">
        <v>1.8557436947071</v>
      </c>
      <c r="BG221">
        <v>1.75058669994161</v>
      </c>
      <c r="BH221">
        <v>1.8627064897599299</v>
      </c>
      <c r="BI221">
        <v>1.70090435334464</v>
      </c>
      <c r="BJ221">
        <v>1.7954159903340301</v>
      </c>
      <c r="BK221">
        <v>1.79954762032228</v>
      </c>
      <c r="BL221">
        <v>1.7477247175973001</v>
      </c>
      <c r="BM221">
        <v>1.744041237719</v>
      </c>
      <c r="BN221">
        <v>1.83770725331531</v>
      </c>
      <c r="BO221">
        <v>1.77011850255857</v>
      </c>
      <c r="BP221">
        <v>1.9159305144088301</v>
      </c>
      <c r="BQ221">
        <v>1.83756902509122</v>
      </c>
      <c r="BR221">
        <v>1.90040204088222</v>
      </c>
      <c r="BS221">
        <v>1.7422176308539901</v>
      </c>
      <c r="BT221">
        <v>1.8036501377410401</v>
      </c>
      <c r="BU221">
        <v>1.77150834950048</v>
      </c>
      <c r="BV221">
        <v>1.82251192138233</v>
      </c>
      <c r="BW221">
        <v>1.77532341224903</v>
      </c>
      <c r="BX221">
        <v>1.86269468018492</v>
      </c>
      <c r="BY221">
        <v>1.7654723543552699</v>
      </c>
      <c r="BZ221">
        <v>1.85017390414812</v>
      </c>
      <c r="CA221">
        <v>1.7771974804545301</v>
      </c>
      <c r="CB221">
        <v>1.87144304118</v>
      </c>
      <c r="CC221">
        <v>1.72188542776778</v>
      </c>
      <c r="CD221">
        <v>1.8194238194238099</v>
      </c>
      <c r="CE221">
        <v>1.7826319971909499</v>
      </c>
      <c r="CF221">
        <v>1.8592522777254099</v>
      </c>
      <c r="CG221">
        <v>1.75618382946398</v>
      </c>
      <c r="CH221">
        <v>1.8608579024830201</v>
      </c>
      <c r="CI221">
        <v>1.7646665208271599</v>
      </c>
      <c r="CJ221">
        <v>1.82362857253155</v>
      </c>
      <c r="CK221">
        <v>1.75193798449612</v>
      </c>
      <c r="CL221">
        <v>1.80654165054122</v>
      </c>
      <c r="CM221">
        <v>1.7449260436457901</v>
      </c>
      <c r="CN221">
        <v>1.8635403164230999</v>
      </c>
      <c r="CO221">
        <v>1.7758888716160599</v>
      </c>
      <c r="CP221">
        <v>1.91657598436563</v>
      </c>
      <c r="CQ221">
        <v>1.77008852030124</v>
      </c>
      <c r="CR221">
        <v>1.84124766634069</v>
      </c>
      <c r="CS221">
        <v>1.7493447356730301</v>
      </c>
      <c r="CT221">
        <v>1.82624389160373</v>
      </c>
      <c r="CU221">
        <v>1.7462887200467501</v>
      </c>
      <c r="CV221">
        <v>1.8638223261250699</v>
      </c>
      <c r="CW221">
        <v>1.74481931837643</v>
      </c>
      <c r="CX221">
        <v>1.847102375275</v>
      </c>
      <c r="CY221">
        <v>1.7895470549811201</v>
      </c>
      <c r="CZ221">
        <v>1.9055713989835401</v>
      </c>
      <c r="DA221">
        <v>1.7840289166304</v>
      </c>
      <c r="DB221">
        <v>1.9069078617088899</v>
      </c>
      <c r="DC221">
        <v>1.7750241266164799</v>
      </c>
      <c r="DD221">
        <v>1.8429132085183</v>
      </c>
      <c r="DE221">
        <v>1.7621214669423499</v>
      </c>
      <c r="DF221">
        <v>1.81927365182378</v>
      </c>
      <c r="DG221">
        <v>1.75238598211928</v>
      </c>
      <c r="DH221">
        <v>1.8374137085518101</v>
      </c>
      <c r="DI221">
        <v>1.77539103394259</v>
      </c>
      <c r="DJ221">
        <v>1.8822516730901899</v>
      </c>
      <c r="DK221">
        <v>1.8606079070094399</v>
      </c>
      <c r="DL221">
        <v>1.9886105317428699</v>
      </c>
      <c r="DM221">
        <v>1.72892133772962</v>
      </c>
      <c r="DN221">
        <v>1.8369538111994601</v>
      </c>
      <c r="DO221">
        <v>1.7248307771399101</v>
      </c>
      <c r="DP221">
        <v>1.80395852968897</v>
      </c>
      <c r="DQ221">
        <v>1.7593158757587799</v>
      </c>
      <c r="DR221">
        <v>1.87370582066846</v>
      </c>
      <c r="DS221">
        <v>1.7567584415584401</v>
      </c>
      <c r="DT221">
        <v>1.8849662337662301</v>
      </c>
      <c r="DU221">
        <v>1.7850941576143899</v>
      </c>
      <c r="DV221">
        <v>1.9051084175649</v>
      </c>
      <c r="DW221">
        <v>1.76143566722779</v>
      </c>
      <c r="DX221">
        <v>1.86124446661263</v>
      </c>
      <c r="DY221">
        <v>1.80148470574205</v>
      </c>
      <c r="DZ221">
        <v>1.8717071134696699</v>
      </c>
      <c r="EA221">
        <v>1.8630016211142999</v>
      </c>
      <c r="EB221">
        <v>2.00964136401126</v>
      </c>
      <c r="EC221">
        <v>1.8196968744104101</v>
      </c>
      <c r="ED221">
        <v>1.9267551307045601</v>
      </c>
    </row>
    <row r="222" spans="1:134" x14ac:dyDescent="0.45">
      <c r="A222" t="s">
        <v>98</v>
      </c>
      <c r="B222" t="s">
        <v>138</v>
      </c>
      <c r="C222" t="s">
        <v>68</v>
      </c>
      <c r="D222">
        <v>45</v>
      </c>
      <c r="E222" s="1" cm="1">
        <f t="array" ref="E222">SUMPRODUCT($G222:$FZZ222,$G$2:$FZZ$2)/SUMPRODUCT(--($G222:$FZZ222&lt;&gt;""),$G$2:$FZZ$2)</f>
        <v>1.6854200634966097</v>
      </c>
      <c r="F222" s="1" cm="1">
        <f t="array" ref="F222">SUMPRODUCT($G222:$FZZ222,$F$2:$FZY$2)/SUMPRODUCT(--($G222:$FZZ222&lt;&gt;""),$F$2:$FZY$2)</f>
        <v>1.7617852212247733</v>
      </c>
      <c r="G222">
        <v>1.68302395524101</v>
      </c>
      <c r="H222">
        <v>1.76748592527458</v>
      </c>
      <c r="I222">
        <v>1.6748719562902601</v>
      </c>
      <c r="J222">
        <v>1.7649572151367401</v>
      </c>
      <c r="K222">
        <v>1.69798538696176</v>
      </c>
      <c r="L222">
        <v>1.8150977749402899</v>
      </c>
      <c r="M222">
        <v>1.6548975578657801</v>
      </c>
      <c r="N222">
        <v>1.75469126425539</v>
      </c>
      <c r="O222">
        <v>1.7132530120481899</v>
      </c>
      <c r="P222">
        <v>1.82343075271382</v>
      </c>
      <c r="Q222">
        <v>1.7349478509760099</v>
      </c>
      <c r="R222">
        <v>1.80085750098597</v>
      </c>
      <c r="S222">
        <v>1.57258270137173</v>
      </c>
      <c r="T222">
        <v>1.67745797242923</v>
      </c>
      <c r="U222">
        <v>1.662094012052</v>
      </c>
      <c r="V222">
        <v>1.7561885634548899</v>
      </c>
      <c r="W222">
        <v>1.70293854415274</v>
      </c>
      <c r="X222">
        <v>1.7959324839721</v>
      </c>
      <c r="Y222">
        <v>1.7095618463068101</v>
      </c>
      <c r="Z222">
        <v>1.81902856651178</v>
      </c>
      <c r="AA222">
        <v>1.6752150579051399</v>
      </c>
      <c r="AB222">
        <v>1.76455075366561</v>
      </c>
      <c r="AC222">
        <v>1.71051198981875</v>
      </c>
      <c r="AD222">
        <v>1.81178004834155</v>
      </c>
      <c r="AE222">
        <v>1.6847121549702699</v>
      </c>
      <c r="AF222">
        <v>1.7894182776972301</v>
      </c>
      <c r="AG222">
        <v>1.6804286844565901</v>
      </c>
      <c r="AH222">
        <v>1.79931558767061</v>
      </c>
      <c r="AI222">
        <v>1.7110918073364001</v>
      </c>
      <c r="AJ222">
        <v>1.8083861858014401</v>
      </c>
      <c r="AK222">
        <v>1.6542202683270399</v>
      </c>
      <c r="AL222">
        <v>1.7708665191561801</v>
      </c>
      <c r="AM222">
        <v>1.738337610251</v>
      </c>
      <c r="AN222">
        <v>1.7393487755552901</v>
      </c>
      <c r="AO222">
        <v>1.53045663932092</v>
      </c>
      <c r="AP222">
        <v>1.43327359540384</v>
      </c>
      <c r="AQ222">
        <v>1.7991546513373</v>
      </c>
      <c r="AR222">
        <v>1.9361346414946801</v>
      </c>
      <c r="AS222">
        <v>1.6527067769675099</v>
      </c>
      <c r="AT222">
        <v>1.69343690127875</v>
      </c>
      <c r="AU222">
        <v>1.6851878665025699</v>
      </c>
      <c r="AV222">
        <v>1.75198484519414</v>
      </c>
      <c r="AW222">
        <v>1.7438824733226099</v>
      </c>
      <c r="AX222">
        <v>1.84749305657067</v>
      </c>
      <c r="AY222">
        <v>1.7147890738645499</v>
      </c>
      <c r="AZ222">
        <v>1.81545175367706</v>
      </c>
      <c r="BA222">
        <v>1.6864128600791399</v>
      </c>
      <c r="BB222">
        <v>1.8310427339939199</v>
      </c>
      <c r="BC222">
        <v>1.69730040206777</v>
      </c>
      <c r="BD222">
        <v>1.7560275143245401</v>
      </c>
      <c r="BE222">
        <v>1.6623813792986699</v>
      </c>
      <c r="BF222">
        <v>1.78254985875467</v>
      </c>
      <c r="BG222">
        <v>1.7085160212013299</v>
      </c>
      <c r="BH222">
        <v>1.8052156193834199</v>
      </c>
      <c r="BI222">
        <v>1.6764831516897101</v>
      </c>
      <c r="BJ222">
        <v>1.74663460951706</v>
      </c>
      <c r="BK222">
        <v>1.71763745382515</v>
      </c>
      <c r="BL222">
        <v>1.6804566625622299</v>
      </c>
      <c r="BM222">
        <v>1.72989881485615</v>
      </c>
      <c r="BN222">
        <v>1.811125960084</v>
      </c>
      <c r="BO222">
        <v>1.7109614866684599</v>
      </c>
      <c r="BP222">
        <v>1.83455426878534</v>
      </c>
      <c r="BQ222">
        <v>1.76445086705202</v>
      </c>
      <c r="BR222">
        <v>1.82998837472147</v>
      </c>
      <c r="BS222">
        <v>1.69924242424242</v>
      </c>
      <c r="BT222">
        <v>1.7864841597796099</v>
      </c>
      <c r="BU222">
        <v>1.68940946095407</v>
      </c>
      <c r="BV222">
        <v>1.6996355592624099</v>
      </c>
      <c r="BW222">
        <v>1.7161299777508301</v>
      </c>
      <c r="BX222">
        <v>1.7800663478063901</v>
      </c>
      <c r="BY222">
        <v>1.6881617308577499</v>
      </c>
      <c r="BZ222">
        <v>1.7871080763132301</v>
      </c>
      <c r="CA222">
        <v>1.66343810337733</v>
      </c>
      <c r="CB222">
        <v>1.76531193618839</v>
      </c>
      <c r="CC222">
        <v>1.7161725397019501</v>
      </c>
      <c r="CD222">
        <v>1.8006778595013799</v>
      </c>
      <c r="CE222">
        <v>1.6817837408290299</v>
      </c>
      <c r="CF222">
        <v>1.8004287483136501</v>
      </c>
      <c r="CG222">
        <v>1.7339647723496101</v>
      </c>
      <c r="CH222">
        <v>1.82411100033233</v>
      </c>
      <c r="CI222">
        <v>1.7107488000411699</v>
      </c>
      <c r="CJ222">
        <v>1.7974160672234301</v>
      </c>
      <c r="CK222">
        <v>1.7130727462501001</v>
      </c>
      <c r="CL222">
        <v>1.78239453963339</v>
      </c>
      <c r="CM222">
        <v>1.73942148907079</v>
      </c>
      <c r="CN222">
        <v>1.85176767228368</v>
      </c>
      <c r="CO222">
        <v>1.7383241910768601</v>
      </c>
      <c r="CP222">
        <v>1.8574030069510701</v>
      </c>
      <c r="CQ222">
        <v>1.68937883386885</v>
      </c>
      <c r="CR222">
        <v>1.75818844537014</v>
      </c>
      <c r="CS222">
        <v>1.68747223456241</v>
      </c>
      <c r="CT222">
        <v>1.7932585517547699</v>
      </c>
      <c r="CU222">
        <v>1.7235388661601401</v>
      </c>
      <c r="CV222">
        <v>1.8422852133255401</v>
      </c>
      <c r="CW222">
        <v>1.7079320747757101</v>
      </c>
      <c r="CX222">
        <v>1.7800334619995499</v>
      </c>
      <c r="CY222">
        <v>1.73250274825943</v>
      </c>
      <c r="CZ222">
        <v>1.8402106202303701</v>
      </c>
      <c r="DA222">
        <v>1.73886341577696</v>
      </c>
      <c r="DB222">
        <v>1.7922453897386099</v>
      </c>
      <c r="DC222">
        <v>1.7080486392588301</v>
      </c>
      <c r="DD222">
        <v>1.80429775461622</v>
      </c>
      <c r="DE222">
        <v>1.71042035595215</v>
      </c>
      <c r="DF222">
        <v>1.78441052225442</v>
      </c>
      <c r="DG222">
        <v>1.6661888415255099</v>
      </c>
      <c r="DH222">
        <v>1.7521722182403401</v>
      </c>
      <c r="DI222">
        <v>1.73377121897125</v>
      </c>
      <c r="DJ222">
        <v>1.82164044264189</v>
      </c>
      <c r="DK222">
        <v>1.8291579761430401</v>
      </c>
      <c r="DL222">
        <v>1.97654144500949</v>
      </c>
      <c r="DM222">
        <v>1.6716632955584401</v>
      </c>
      <c r="DN222">
        <v>1.7456983735557301</v>
      </c>
      <c r="DO222">
        <v>1.6887370405277999</v>
      </c>
      <c r="DP222">
        <v>1.73438437151915</v>
      </c>
      <c r="DQ222">
        <v>1.7334839824538</v>
      </c>
      <c r="DR222">
        <v>1.8152185150722899</v>
      </c>
      <c r="DS222">
        <v>1.7452051948051901</v>
      </c>
      <c r="DT222">
        <v>1.8684259740259701</v>
      </c>
      <c r="DU222">
        <v>1.7397768737155499</v>
      </c>
      <c r="DV222">
        <v>1.8628108878916201</v>
      </c>
      <c r="DW222">
        <v>1.7078475382920699</v>
      </c>
      <c r="DX222">
        <v>1.8125194837583301</v>
      </c>
      <c r="DY222">
        <v>1.7336771808478899</v>
      </c>
      <c r="DZ222">
        <v>1.81535388468189</v>
      </c>
      <c r="EA222">
        <v>1.79504280310571</v>
      </c>
      <c r="EB222">
        <v>1.9017946019737699</v>
      </c>
      <c r="EC222">
        <v>1.7642181833427599</v>
      </c>
      <c r="ED222">
        <v>1.86952602561683</v>
      </c>
    </row>
    <row r="223" spans="1:134" x14ac:dyDescent="0.45">
      <c r="A223" t="s">
        <v>98</v>
      </c>
      <c r="B223" t="s">
        <v>138</v>
      </c>
      <c r="C223" t="s">
        <v>68</v>
      </c>
      <c r="D223">
        <v>50</v>
      </c>
      <c r="E223" s="1" cm="1">
        <f t="array" ref="E223">SUMPRODUCT($G223:$FZZ223,$G$2:$FZZ$2)/SUMPRODUCT(--($G223:$FZZ223&lt;&gt;""),$G$2:$FZZ$2)</f>
        <v>1.6308538321871333</v>
      </c>
      <c r="F223" s="1" cm="1">
        <f t="array" ref="F223">SUMPRODUCT($G223:$FZZ223,$F$2:$FZY$2)/SUMPRODUCT(--($G223:$FZZ223&lt;&gt;""),$F$2:$FZY$2)</f>
        <v>1.710043440526068</v>
      </c>
      <c r="G223">
        <v>1.62372724407733</v>
      </c>
      <c r="H223">
        <v>1.71559911446924</v>
      </c>
      <c r="I223">
        <v>1.6160340258185799</v>
      </c>
      <c r="J223">
        <v>1.7139262592583899</v>
      </c>
      <c r="K223">
        <v>1.63662481379016</v>
      </c>
      <c r="L223">
        <v>1.76146224965122</v>
      </c>
      <c r="M223">
        <v>1.61375044810452</v>
      </c>
      <c r="N223">
        <v>1.7262026936402699</v>
      </c>
      <c r="O223">
        <v>1.6586090898246399</v>
      </c>
      <c r="P223">
        <v>1.77214362400095</v>
      </c>
      <c r="Q223">
        <v>1.66521927580995</v>
      </c>
      <c r="R223">
        <v>1.7242954707860001</v>
      </c>
      <c r="S223">
        <v>1.53632109719702</v>
      </c>
      <c r="T223">
        <v>1.63864423901139</v>
      </c>
      <c r="U223">
        <v>1.6306289203845299</v>
      </c>
      <c r="V223">
        <v>1.71899286868136</v>
      </c>
      <c r="W223">
        <v>1.6618992465721301</v>
      </c>
      <c r="X223">
        <v>1.7491210983199901</v>
      </c>
      <c r="Y223">
        <v>1.6630050287768401</v>
      </c>
      <c r="Z223">
        <v>1.7507982944224501</v>
      </c>
      <c r="AA223">
        <v>1.62115656215494</v>
      </c>
      <c r="AB223">
        <v>1.72063271961584</v>
      </c>
      <c r="AC223">
        <v>1.6640818370758901</v>
      </c>
      <c r="AD223">
        <v>1.76410143500383</v>
      </c>
      <c r="AE223">
        <v>1.6479427131473701</v>
      </c>
      <c r="AF223">
        <v>1.7444819567818901</v>
      </c>
      <c r="AG223">
        <v>1.59435428988762</v>
      </c>
      <c r="AH223">
        <v>1.7140711191275799</v>
      </c>
      <c r="AI223">
        <v>1.65308545497841</v>
      </c>
      <c r="AJ223">
        <v>1.7594455270209901</v>
      </c>
      <c r="AK223">
        <v>1.5864074097385901</v>
      </c>
      <c r="AL223">
        <v>1.7124949767356199</v>
      </c>
      <c r="AM223">
        <v>1.6912546946960501</v>
      </c>
      <c r="AN223">
        <v>1.6976148394881201</v>
      </c>
      <c r="AO223">
        <v>1.48893985662896</v>
      </c>
      <c r="AP223">
        <v>1.40301752025051</v>
      </c>
      <c r="AQ223">
        <v>1.7594456020578699</v>
      </c>
      <c r="AR223">
        <v>1.8747892736353799</v>
      </c>
      <c r="AS223">
        <v>1.5632502116409901</v>
      </c>
      <c r="AT223">
        <v>1.6406469531122301</v>
      </c>
      <c r="AU223">
        <v>1.65171698158739</v>
      </c>
      <c r="AV223">
        <v>1.69383913704481</v>
      </c>
      <c r="AW223">
        <v>1.6998245870486699</v>
      </c>
      <c r="AX223">
        <v>1.79187253325537</v>
      </c>
      <c r="AY223">
        <v>1.7016162922256299</v>
      </c>
      <c r="AZ223">
        <v>1.80649749474705</v>
      </c>
      <c r="BA223">
        <v>1.64694603797895</v>
      </c>
      <c r="BB223">
        <v>1.72502070742706</v>
      </c>
      <c r="BC223">
        <v>1.65481010352895</v>
      </c>
      <c r="BD223">
        <v>1.74699149633656</v>
      </c>
      <c r="BE223">
        <v>1.63949456163201</v>
      </c>
      <c r="BF223">
        <v>1.7734661772417399</v>
      </c>
      <c r="BG223">
        <v>1.6439046168992399</v>
      </c>
      <c r="BH223">
        <v>1.7754742252698801</v>
      </c>
      <c r="BI223">
        <v>1.60846748111353</v>
      </c>
      <c r="BJ223">
        <v>1.7021125987038801</v>
      </c>
      <c r="BK223">
        <v>1.6807644948873</v>
      </c>
      <c r="BL223">
        <v>1.6175116440922901</v>
      </c>
      <c r="BM223">
        <v>1.6392433877197301</v>
      </c>
      <c r="BN223">
        <v>1.7199124726477</v>
      </c>
      <c r="BO223">
        <v>1.6558308645300199</v>
      </c>
      <c r="BP223">
        <v>1.75494209534069</v>
      </c>
      <c r="BQ223">
        <v>1.71434914586495</v>
      </c>
      <c r="BR223">
        <v>1.76782542706752</v>
      </c>
      <c r="BS223">
        <v>1.6939738292011</v>
      </c>
      <c r="BT223">
        <v>1.7720902203856701</v>
      </c>
      <c r="BU223">
        <v>1.63079070948089</v>
      </c>
      <c r="BV223">
        <v>1.6643156310626801</v>
      </c>
      <c r="BW223">
        <v>1.64562544131949</v>
      </c>
      <c r="BX223">
        <v>1.7272945283043999</v>
      </c>
      <c r="BY223">
        <v>1.6729067566876299</v>
      </c>
      <c r="BZ223">
        <v>1.76534448365812</v>
      </c>
      <c r="CA223">
        <v>1.6625360048111899</v>
      </c>
      <c r="CB223">
        <v>1.7701547811224001</v>
      </c>
      <c r="CC223">
        <v>1.60951449186743</v>
      </c>
      <c r="CD223">
        <v>1.69297157532451</v>
      </c>
      <c r="CE223">
        <v>1.67757017981556</v>
      </c>
      <c r="CF223">
        <v>1.78865665021899</v>
      </c>
      <c r="CG223">
        <v>1.6451004130465701</v>
      </c>
      <c r="CH223">
        <v>1.75042728955989</v>
      </c>
      <c r="CI223">
        <v>1.6639729253258799</v>
      </c>
      <c r="CJ223">
        <v>1.71363127485169</v>
      </c>
      <c r="CK223">
        <v>1.61579237472</v>
      </c>
      <c r="CL223">
        <v>1.7013568823370699</v>
      </c>
      <c r="CM223">
        <v>1.6247491876342799</v>
      </c>
      <c r="CN223">
        <v>1.7246479748566099</v>
      </c>
      <c r="CO223">
        <v>1.6656265961935599</v>
      </c>
      <c r="CP223">
        <v>1.7879033511736799</v>
      </c>
      <c r="CQ223">
        <v>1.6863434892492899</v>
      </c>
      <c r="CR223">
        <v>1.7475837894816999</v>
      </c>
      <c r="CS223">
        <v>1.6477121279431299</v>
      </c>
      <c r="CT223">
        <v>1.7198245224344699</v>
      </c>
      <c r="CU223">
        <v>1.66060783167738</v>
      </c>
      <c r="CV223">
        <v>1.7508912916423101</v>
      </c>
      <c r="CW223">
        <v>1.6465938582739399</v>
      </c>
      <c r="CX223">
        <v>1.73648016651955</v>
      </c>
      <c r="CY223">
        <v>1.6820383322446499</v>
      </c>
      <c r="CZ223">
        <v>1.7778450459636399</v>
      </c>
      <c r="DA223">
        <v>1.6947019645905099</v>
      </c>
      <c r="DB223">
        <v>1.76570501020783</v>
      </c>
      <c r="DC223">
        <v>1.6930322331596199</v>
      </c>
      <c r="DD223">
        <v>1.7650389242745901</v>
      </c>
      <c r="DE223">
        <v>1.6393783203569401</v>
      </c>
      <c r="DF223">
        <v>1.7085307822439399</v>
      </c>
      <c r="DG223">
        <v>1.66691815358305</v>
      </c>
      <c r="DH223">
        <v>1.7455581123392001</v>
      </c>
      <c r="DI223">
        <v>1.6820081735205801</v>
      </c>
      <c r="DJ223">
        <v>1.77815172969996</v>
      </c>
      <c r="DK223">
        <v>1.6664245037613299</v>
      </c>
      <c r="DL223">
        <v>1.7969581214407899</v>
      </c>
      <c r="DM223">
        <v>1.63510293424953</v>
      </c>
      <c r="DN223">
        <v>1.74636335928624</v>
      </c>
      <c r="DO223">
        <v>1.6265744152171999</v>
      </c>
      <c r="DP223">
        <v>1.71096092879787</v>
      </c>
      <c r="DQ223">
        <v>1.65024295863057</v>
      </c>
      <c r="DR223">
        <v>1.7500701552276701</v>
      </c>
      <c r="DS223">
        <v>1.60436363636363</v>
      </c>
      <c r="DT223">
        <v>1.7362493506493499</v>
      </c>
      <c r="DU223">
        <v>1.6698297194145</v>
      </c>
      <c r="DV223">
        <v>1.7554628192760899</v>
      </c>
      <c r="DW223">
        <v>1.6263067107259299</v>
      </c>
      <c r="DX223">
        <v>1.7073487540786001</v>
      </c>
      <c r="DY223">
        <v>1.6776340110905701</v>
      </c>
      <c r="DZ223">
        <v>1.76734243634845</v>
      </c>
      <c r="EA223">
        <v>1.7304257558089899</v>
      </c>
      <c r="EB223">
        <v>1.84889508261994</v>
      </c>
      <c r="EC223">
        <v>1.6882690816091199</v>
      </c>
      <c r="ED223">
        <v>1.8059556002767101</v>
      </c>
    </row>
    <row r="224" spans="1:134" x14ac:dyDescent="0.45">
      <c r="A224" t="s">
        <v>98</v>
      </c>
      <c r="B224" t="s">
        <v>67</v>
      </c>
      <c r="C224" t="s">
        <v>137</v>
      </c>
      <c r="D224">
        <v>30</v>
      </c>
      <c r="E224" s="1" cm="1">
        <f t="array" ref="E224">SUMPRODUCT($G224:$FZZ224,$G$2:$FZZ$2)/SUMPRODUCT(--($G224:$FZZ224&lt;&gt;""),$G$2:$FZZ$2)</f>
        <v>1.9869995200003612</v>
      </c>
      <c r="F224" s="1" cm="1">
        <f t="array" ref="F224">SUMPRODUCT($G224:$FZZ224,$F$2:$FZY$2)/SUMPRODUCT(--($G224:$FZZ224&lt;&gt;""),$F$2:$FZY$2)</f>
        <v>2.0626981092380339</v>
      </c>
      <c r="G224">
        <v>1.9967979270176299</v>
      </c>
      <c r="H224">
        <v>2.0868742242851699</v>
      </c>
      <c r="I224">
        <v>1.9966114077424599</v>
      </c>
      <c r="J224">
        <v>2.0806558791298402</v>
      </c>
      <c r="K224">
        <v>2.0032252725166102</v>
      </c>
      <c r="L224">
        <v>2.12581163841006</v>
      </c>
      <c r="M224">
        <v>1.9357264401062699</v>
      </c>
      <c r="N224">
        <v>2.03126090702977</v>
      </c>
      <c r="O224">
        <v>1.9853489204342101</v>
      </c>
      <c r="P224">
        <v>2.0993057378026898</v>
      </c>
      <c r="Q224">
        <v>1.9437782368123999</v>
      </c>
      <c r="R224">
        <v>2.02946195327478</v>
      </c>
      <c r="S224">
        <v>2.0220415576973001</v>
      </c>
      <c r="T224">
        <v>2.14183136520702</v>
      </c>
      <c r="U224">
        <v>2.1844242917249499</v>
      </c>
      <c r="V224">
        <v>2.3023212490940499</v>
      </c>
      <c r="W224">
        <v>2.0443691796527599</v>
      </c>
      <c r="X224">
        <v>2.09926031868594</v>
      </c>
      <c r="Y224">
        <v>2.0389586798982702</v>
      </c>
      <c r="Z224">
        <v>2.1106378707049802</v>
      </c>
      <c r="AA224">
        <v>1.95007575173972</v>
      </c>
      <c r="AB224">
        <v>2.0476029068125201</v>
      </c>
      <c r="AC224">
        <v>1.9545449046597001</v>
      </c>
      <c r="AD224">
        <v>2.0608430980210901</v>
      </c>
      <c r="AE224">
        <v>2.0607583113610399</v>
      </c>
      <c r="AF224">
        <v>2.1298566855741798</v>
      </c>
      <c r="AG224">
        <v>1.97541759111204</v>
      </c>
      <c r="AH224">
        <v>2.07474037147488</v>
      </c>
      <c r="AI224">
        <v>1.9677284115415701</v>
      </c>
      <c r="AJ224">
        <v>2.0670821077485999</v>
      </c>
      <c r="AK224">
        <v>1.9330538058187501</v>
      </c>
      <c r="AL224">
        <v>2.0614218137978702</v>
      </c>
      <c r="AM224">
        <v>2.0581122648403301</v>
      </c>
      <c r="AN224">
        <v>2.04421936339071</v>
      </c>
      <c r="AO224">
        <v>1.90850715561191</v>
      </c>
      <c r="AP224">
        <v>1.9015262286172701</v>
      </c>
      <c r="AQ224">
        <v>1.9231298144211799</v>
      </c>
      <c r="AR224">
        <v>2.016763871292</v>
      </c>
      <c r="AS224">
        <v>1.9916591169000899</v>
      </c>
      <c r="AT224">
        <v>2.0064903239221099</v>
      </c>
      <c r="AU224">
        <v>1.9630299958975801</v>
      </c>
      <c r="AV224">
        <v>2.00394555853181</v>
      </c>
      <c r="AW224">
        <v>2.05019733957023</v>
      </c>
      <c r="AX224">
        <v>2.1543341616722702</v>
      </c>
      <c r="AY224">
        <v>1.9933408760303799</v>
      </c>
      <c r="AZ224">
        <v>2.1060934216906402</v>
      </c>
      <c r="BA224">
        <v>1.9564530478264801</v>
      </c>
      <c r="BB224">
        <v>2.07003711998036</v>
      </c>
      <c r="BC224">
        <v>1.9654810103528899</v>
      </c>
      <c r="BD224">
        <v>1.9962314901724501</v>
      </c>
      <c r="BE224">
        <v>1.9536004871695101</v>
      </c>
      <c r="BF224">
        <v>2.0730415954801402</v>
      </c>
      <c r="BG224">
        <v>2.0191979668700499</v>
      </c>
      <c r="BH224">
        <v>2.0795622359850201</v>
      </c>
      <c r="BI224">
        <v>1.9139826940210101</v>
      </c>
      <c r="BJ224">
        <v>1.99842561968341</v>
      </c>
      <c r="BK224">
        <v>2.1335323090101102</v>
      </c>
      <c r="BL224">
        <v>2.1410139729107498</v>
      </c>
      <c r="BM224">
        <v>1.94619123845329</v>
      </c>
      <c r="BN224">
        <v>2.0116311515133698</v>
      </c>
      <c r="BO224">
        <v>1.9937112846754601</v>
      </c>
      <c r="BP224">
        <v>2.1017506059789901</v>
      </c>
      <c r="BQ224">
        <v>2.1061048858462201</v>
      </c>
      <c r="BR224">
        <v>2.10080085252042</v>
      </c>
      <c r="BS224">
        <v>1.9217975206611499</v>
      </c>
      <c r="BT224">
        <v>2.0212293388429701</v>
      </c>
      <c r="BU224">
        <v>2.1992094718329001</v>
      </c>
      <c r="BV224">
        <v>2.2237774917048898</v>
      </c>
      <c r="BW224">
        <v>1.98895535512063</v>
      </c>
      <c r="BX224">
        <v>2.0459638417777999</v>
      </c>
      <c r="BY224">
        <v>1.9603345097437399</v>
      </c>
      <c r="BZ224">
        <v>2.0420566722929698</v>
      </c>
      <c r="CA224">
        <v>1.9273414996992999</v>
      </c>
      <c r="CB224">
        <v>2.0223942012471099</v>
      </c>
      <c r="CC224">
        <v>1.9093275563863801</v>
      </c>
      <c r="CD224">
        <v>1.9926274043921099</v>
      </c>
      <c r="CE224">
        <v>1.95705124651179</v>
      </c>
      <c r="CF224">
        <v>2.0596181922344798</v>
      </c>
      <c r="CG224">
        <v>1.9575084270996499</v>
      </c>
      <c r="CH224">
        <v>2.0578265204386801</v>
      </c>
      <c r="CI224">
        <v>1.9532755980491801</v>
      </c>
      <c r="CJ224">
        <v>2.0234715805999102</v>
      </c>
      <c r="CK224">
        <v>1.9419601496440599</v>
      </c>
      <c r="CL224">
        <v>2.0220478720285202</v>
      </c>
      <c r="CM224">
        <v>1.94651703748424</v>
      </c>
      <c r="CN224">
        <v>2.0329385443116599</v>
      </c>
      <c r="CO224">
        <v>2.0526216438295299</v>
      </c>
      <c r="CP224">
        <v>2.13771125274822</v>
      </c>
      <c r="CQ224">
        <v>1.9013957505175301</v>
      </c>
      <c r="CR224">
        <v>1.9949326255095901</v>
      </c>
      <c r="CS224">
        <v>1.94858951577076</v>
      </c>
      <c r="CT224">
        <v>2.0528209684584602</v>
      </c>
      <c r="CU224">
        <v>2.0092197545295098</v>
      </c>
      <c r="CV224">
        <v>2.0914085330216201</v>
      </c>
      <c r="CW224">
        <v>1.92436797660294</v>
      </c>
      <c r="CX224">
        <v>2.0158878627794499</v>
      </c>
      <c r="CY224">
        <v>1.9716809788583101</v>
      </c>
      <c r="CZ224">
        <v>2.0839613172526898</v>
      </c>
      <c r="DA224">
        <v>1.9910806921249</v>
      </c>
      <c r="DB224">
        <v>2.1038689380501299</v>
      </c>
      <c r="DC224">
        <v>1.9587338351669501</v>
      </c>
      <c r="DD224">
        <v>2.0455896545068502</v>
      </c>
      <c r="DE224">
        <v>1.9721312610678501</v>
      </c>
      <c r="DF224">
        <v>2.0414123326836799</v>
      </c>
      <c r="DG224">
        <v>1.89247676889609</v>
      </c>
      <c r="DH224">
        <v>1.9869226803475499</v>
      </c>
      <c r="DI224">
        <v>1.9748435476491399</v>
      </c>
      <c r="DJ224">
        <v>2.0698161345606501</v>
      </c>
      <c r="DK224">
        <v>2.1431885824095902</v>
      </c>
      <c r="DL224">
        <v>2.0639310070071</v>
      </c>
      <c r="DM224">
        <v>1.9404283616414</v>
      </c>
      <c r="DN224">
        <v>2.03604776814164</v>
      </c>
      <c r="DO224">
        <v>1.94859052351983</v>
      </c>
      <c r="DP224">
        <v>2.00494816211121</v>
      </c>
      <c r="DQ224">
        <v>1.99357525809739</v>
      </c>
      <c r="DR224">
        <v>2.0735965262085099</v>
      </c>
      <c r="DS224">
        <v>1.98784415584415</v>
      </c>
      <c r="DT224">
        <v>2.09221818181818</v>
      </c>
      <c r="DU224">
        <v>1.9975045086608201</v>
      </c>
      <c r="DV224">
        <v>2.1065407037704902</v>
      </c>
      <c r="DW224">
        <v>1.96586445538998</v>
      </c>
      <c r="DX224">
        <v>2.0419498306211898</v>
      </c>
      <c r="DY224">
        <v>2.0320553336115901</v>
      </c>
      <c r="DZ224">
        <v>2.0962614036133802</v>
      </c>
      <c r="EA224">
        <v>2.0546201757629099</v>
      </c>
      <c r="EB224">
        <v>2.1632063934472798</v>
      </c>
      <c r="EC224">
        <v>2.0314655262771701</v>
      </c>
      <c r="ED224">
        <v>2.1738255455631701</v>
      </c>
    </row>
    <row r="225" spans="1:134" x14ac:dyDescent="0.45">
      <c r="A225" t="s">
        <v>98</v>
      </c>
      <c r="B225" t="s">
        <v>67</v>
      </c>
      <c r="C225" t="s">
        <v>137</v>
      </c>
      <c r="D225">
        <v>35</v>
      </c>
      <c r="E225" s="1" cm="1">
        <f t="array" ref="E225">SUMPRODUCT($G225:$FZZ225,$G$2:$FZZ$2)/SUMPRODUCT(--($G225:$FZZ225&lt;&gt;""),$G$2:$FZZ$2)</f>
        <v>1.8935578717481485</v>
      </c>
      <c r="F225" s="1" cm="1">
        <f t="array" ref="F225">SUMPRODUCT($G225:$FZZ225,$F$2:$FZY$2)/SUMPRODUCT(--($G225:$FZZ225&lt;&gt;""),$F$2:$FZY$2)</f>
        <v>1.9663473453015843</v>
      </c>
      <c r="G225">
        <v>1.89970858412347</v>
      </c>
      <c r="H225">
        <v>1.98587664043015</v>
      </c>
      <c r="I225">
        <v>1.89952551936393</v>
      </c>
      <c r="J225">
        <v>1.9854644158952901</v>
      </c>
      <c r="K225">
        <v>1.92416116904305</v>
      </c>
      <c r="L225">
        <v>2.02173275637842</v>
      </c>
      <c r="M225">
        <v>1.89248990996291</v>
      </c>
      <c r="N225">
        <v>1.98823719697965</v>
      </c>
      <c r="O225">
        <v>1.8869306930692999</v>
      </c>
      <c r="P225">
        <v>1.9986925921507801</v>
      </c>
      <c r="Q225">
        <v>1.8585357663036399</v>
      </c>
      <c r="R225">
        <v>1.94461777557371</v>
      </c>
      <c r="S225">
        <v>1.92311073229839</v>
      </c>
      <c r="T225">
        <v>2.03956650227166</v>
      </c>
      <c r="U225">
        <v>1.9950207623476299</v>
      </c>
      <c r="V225">
        <v>2.0880029025593401</v>
      </c>
      <c r="W225">
        <v>1.94098050914876</v>
      </c>
      <c r="X225">
        <v>2.02754866863213</v>
      </c>
      <c r="Y225">
        <v>1.93757289814336</v>
      </c>
      <c r="Z225">
        <v>2.01371441136541</v>
      </c>
      <c r="AA225">
        <v>1.86876203682304</v>
      </c>
      <c r="AB225">
        <v>1.96294070821457</v>
      </c>
      <c r="AC225">
        <v>1.8828310053737001</v>
      </c>
      <c r="AD225">
        <v>1.9787568139092</v>
      </c>
      <c r="AE225">
        <v>1.9333573325809199</v>
      </c>
      <c r="AF225">
        <v>2.0037380449694</v>
      </c>
      <c r="AG225">
        <v>1.89282058659171</v>
      </c>
      <c r="AH225">
        <v>1.9798853595516099</v>
      </c>
      <c r="AI225">
        <v>1.8933481353783399</v>
      </c>
      <c r="AJ225">
        <v>2.0030621451114601</v>
      </c>
      <c r="AK225">
        <v>1.8652457889309</v>
      </c>
      <c r="AL225">
        <v>1.9705866688615701</v>
      </c>
      <c r="AM225">
        <v>1.97760141393198</v>
      </c>
      <c r="AN225">
        <v>1.9533716839726001</v>
      </c>
      <c r="AO225">
        <v>1.8200227737377299</v>
      </c>
      <c r="AP225">
        <v>1.8170531300949699</v>
      </c>
      <c r="AQ225">
        <v>1.8304416266155601</v>
      </c>
      <c r="AR225">
        <v>1.9288399317298901</v>
      </c>
      <c r="AS225">
        <v>1.88062259583252</v>
      </c>
      <c r="AT225">
        <v>1.89593203724881</v>
      </c>
      <c r="AU225">
        <v>1.867142064239</v>
      </c>
      <c r="AV225">
        <v>1.91863944593257</v>
      </c>
      <c r="AW225">
        <v>1.96218389124397</v>
      </c>
      <c r="AX225">
        <v>2.0707498903668999</v>
      </c>
      <c r="AY225">
        <v>1.9053984160336099</v>
      </c>
      <c r="AZ225">
        <v>2.0096331016647802</v>
      </c>
      <c r="BA225">
        <v>1.8687455900849701</v>
      </c>
      <c r="BB225">
        <v>1.9939564990643299</v>
      </c>
      <c r="BC225">
        <v>1.8705537888233501</v>
      </c>
      <c r="BD225">
        <v>1.9187318754290299</v>
      </c>
      <c r="BE225">
        <v>1.87309910854745</v>
      </c>
      <c r="BF225">
        <v>1.9769101950369601</v>
      </c>
      <c r="BG225">
        <v>1.9026822204160101</v>
      </c>
      <c r="BH225">
        <v>1.99443636738291</v>
      </c>
      <c r="BI225">
        <v>1.82762366208184</v>
      </c>
      <c r="BJ225">
        <v>1.91840072250631</v>
      </c>
      <c r="BK225">
        <v>2.0742411263986198</v>
      </c>
      <c r="BL225">
        <v>2.0604555918410998</v>
      </c>
      <c r="BM225">
        <v>1.8691642312719301</v>
      </c>
      <c r="BN225">
        <v>1.9320635013878</v>
      </c>
      <c r="BO225">
        <v>1.9051306221384301</v>
      </c>
      <c r="BP225">
        <v>2.0176407217883101</v>
      </c>
      <c r="BQ225">
        <v>1.97952659282462</v>
      </c>
      <c r="BR225">
        <v>2.0446039332192298</v>
      </c>
      <c r="BS225">
        <v>1.86449724517906</v>
      </c>
      <c r="BT225">
        <v>1.95931473829201</v>
      </c>
      <c r="BU225">
        <v>2.0970754084093302</v>
      </c>
      <c r="BV225">
        <v>2.10617736115895</v>
      </c>
      <c r="BW225">
        <v>1.88406453589842</v>
      </c>
      <c r="BX225">
        <v>1.94034026565768</v>
      </c>
      <c r="BY225">
        <v>1.87509590302286</v>
      </c>
      <c r="BZ225">
        <v>1.9591325251905201</v>
      </c>
      <c r="CA225">
        <v>1.8247080049377999</v>
      </c>
      <c r="CB225">
        <v>1.92873421327509</v>
      </c>
      <c r="CC225">
        <v>1.8310417722182399</v>
      </c>
      <c r="CD225">
        <v>1.90359719771484</v>
      </c>
      <c r="CE225">
        <v>1.8621722015856199</v>
      </c>
      <c r="CF225">
        <v>1.96586645968472</v>
      </c>
      <c r="CG225">
        <v>1.8834092959217501</v>
      </c>
      <c r="CH225">
        <v>1.9720362721359701</v>
      </c>
      <c r="CI225">
        <v>1.8681010410366601</v>
      </c>
      <c r="CJ225">
        <v>1.93951950174363</v>
      </c>
      <c r="CK225">
        <v>1.8675485815477999</v>
      </c>
      <c r="CL225">
        <v>1.9454080615464</v>
      </c>
      <c r="CM225">
        <v>1.89074347000017</v>
      </c>
      <c r="CN225">
        <v>1.9768631141573501</v>
      </c>
      <c r="CO225">
        <v>1.93791778631548</v>
      </c>
      <c r="CP225">
        <v>2.0580958937573501</v>
      </c>
      <c r="CQ225">
        <v>1.8427716887438199</v>
      </c>
      <c r="CR225">
        <v>1.9229352671484199</v>
      </c>
      <c r="CS225">
        <v>1.8602732119058101</v>
      </c>
      <c r="CT225">
        <v>1.9526654820079901</v>
      </c>
      <c r="CU225">
        <v>1.8718439509058999</v>
      </c>
      <c r="CV225">
        <v>1.96585330216247</v>
      </c>
      <c r="CW225">
        <v>1.8427022540740601</v>
      </c>
      <c r="CX225">
        <v>1.9381216488597801</v>
      </c>
      <c r="CY225">
        <v>1.88533783676135</v>
      </c>
      <c r="CZ225">
        <v>1.9799416891041399</v>
      </c>
      <c r="DA225">
        <v>1.9147561832725299</v>
      </c>
      <c r="DB225">
        <v>2.0028448073898</v>
      </c>
      <c r="DC225">
        <v>1.87445152158527</v>
      </c>
      <c r="DD225">
        <v>1.9486971627098999</v>
      </c>
      <c r="DE225">
        <v>1.8791365340667301</v>
      </c>
      <c r="DF225">
        <v>1.9400282941403399</v>
      </c>
      <c r="DG225">
        <v>1.8228903391300999</v>
      </c>
      <c r="DH225">
        <v>1.9087982697700101</v>
      </c>
      <c r="DI225">
        <v>1.8939691205322799</v>
      </c>
      <c r="DJ225">
        <v>1.9908493792311901</v>
      </c>
      <c r="DK225">
        <v>1.9186332638091399</v>
      </c>
      <c r="DL225">
        <v>1.9701436572847999</v>
      </c>
      <c r="DM225">
        <v>1.86877614917846</v>
      </c>
      <c r="DN225">
        <v>1.95864619988362</v>
      </c>
      <c r="DO225">
        <v>1.8630044554879599</v>
      </c>
      <c r="DP225">
        <v>1.92649515894096</v>
      </c>
      <c r="DQ225">
        <v>1.8948557756214199</v>
      </c>
      <c r="DR225">
        <v>1.98901147591829</v>
      </c>
      <c r="DS225">
        <v>1.8894337662337599</v>
      </c>
      <c r="DT225">
        <v>1.98844675324675</v>
      </c>
      <c r="DU225">
        <v>1.90023277272155</v>
      </c>
      <c r="DV225">
        <v>2.0197437403011298</v>
      </c>
      <c r="DW225">
        <v>1.87615603632811</v>
      </c>
      <c r="DX225">
        <v>1.94951888106074</v>
      </c>
      <c r="DY225">
        <v>1.8922902629539</v>
      </c>
      <c r="DZ225">
        <v>1.9584103512014699</v>
      </c>
      <c r="EA225">
        <v>1.96386621540911</v>
      </c>
      <c r="EB225">
        <v>2.0597252637865799</v>
      </c>
      <c r="EC225">
        <v>1.9567846885939999</v>
      </c>
      <c r="ED225">
        <v>2.0893864117560699</v>
      </c>
    </row>
    <row r="226" spans="1:134" x14ac:dyDescent="0.45">
      <c r="A226" t="s">
        <v>98</v>
      </c>
      <c r="B226" t="s">
        <v>67</v>
      </c>
      <c r="C226" t="s">
        <v>137</v>
      </c>
      <c r="D226">
        <v>40</v>
      </c>
      <c r="E226" s="1" cm="1">
        <f t="array" ref="E226">SUMPRODUCT($G226:$FZZ226,$G$2:$FZZ$2)/SUMPRODUCT(--($G226:$FZZ226&lt;&gt;""),$G$2:$FZZ$2)</f>
        <v>1.8143222032310644</v>
      </c>
      <c r="F226" s="1" cm="1">
        <f t="array" ref="F226">SUMPRODUCT($G226:$FZZ226,$F$2:$FZY$2)/SUMPRODUCT(--($G226:$FZZ226&lt;&gt;""),$F$2:$FZY$2)</f>
        <v>1.8891776207821094</v>
      </c>
      <c r="G226">
        <v>1.8431217682601799</v>
      </c>
      <c r="H226">
        <v>1.92290124153279</v>
      </c>
      <c r="I226">
        <v>1.8435496281097701</v>
      </c>
      <c r="J226">
        <v>1.9230902251548501</v>
      </c>
      <c r="K226">
        <v>1.8469839918658799</v>
      </c>
      <c r="L226">
        <v>1.93932988106216</v>
      </c>
      <c r="M226">
        <v>1.7715532367098501</v>
      </c>
      <c r="N226">
        <v>1.8648441069170301</v>
      </c>
      <c r="O226">
        <v>1.81798162948825</v>
      </c>
      <c r="P226">
        <v>1.9142383394966</v>
      </c>
      <c r="Q226">
        <v>1.79444186291698</v>
      </c>
      <c r="R226">
        <v>1.88098073746646</v>
      </c>
      <c r="S226">
        <v>1.84606362596615</v>
      </c>
      <c r="T226">
        <v>1.95585860572638</v>
      </c>
      <c r="U226">
        <v>1.9502289136426401</v>
      </c>
      <c r="V226">
        <v>2.0431950862296002</v>
      </c>
      <c r="W226">
        <v>1.84809332444194</v>
      </c>
      <c r="X226">
        <v>1.9151720950910101</v>
      </c>
      <c r="Y226">
        <v>1.8548203598539099</v>
      </c>
      <c r="Z226">
        <v>1.93823256658827</v>
      </c>
      <c r="AA226">
        <v>1.79875459004185</v>
      </c>
      <c r="AB226">
        <v>1.8894974706622401</v>
      </c>
      <c r="AC226">
        <v>1.84069304079998</v>
      </c>
      <c r="AD226">
        <v>1.92997007081868</v>
      </c>
      <c r="AE226">
        <v>1.8345842130354799</v>
      </c>
      <c r="AF226">
        <v>1.9091193897704799</v>
      </c>
      <c r="AG226">
        <v>1.82611113262771</v>
      </c>
      <c r="AH226">
        <v>1.9080718605281599</v>
      </c>
      <c r="AI226">
        <v>1.82827839024406</v>
      </c>
      <c r="AJ226">
        <v>1.9193780457946601</v>
      </c>
      <c r="AK226">
        <v>1.7955010918034799</v>
      </c>
      <c r="AL226">
        <v>1.90074997942277</v>
      </c>
      <c r="AM226">
        <v>1.8555648080485301</v>
      </c>
      <c r="AN226">
        <v>1.8759410635079701</v>
      </c>
      <c r="AO226">
        <v>1.75255557568385</v>
      </c>
      <c r="AP226">
        <v>1.73525853368184</v>
      </c>
      <c r="AQ226">
        <v>1.7424758035524099</v>
      </c>
      <c r="AR226">
        <v>1.84754754649941</v>
      </c>
      <c r="AS226">
        <v>1.75619551172565</v>
      </c>
      <c r="AT226">
        <v>1.8051447327382599</v>
      </c>
      <c r="AU226">
        <v>1.8064263133762799</v>
      </c>
      <c r="AV226">
        <v>1.85674123410313</v>
      </c>
      <c r="AW226">
        <v>1.8787896506358699</v>
      </c>
      <c r="AX226">
        <v>1.9744189445987399</v>
      </c>
      <c r="AY226">
        <v>1.81952481008566</v>
      </c>
      <c r="AZ226">
        <v>1.91546791659932</v>
      </c>
      <c r="BA226">
        <v>1.8121299506089501</v>
      </c>
      <c r="BB226">
        <v>1.91614258980887</v>
      </c>
      <c r="BC226">
        <v>1.80465389949706</v>
      </c>
      <c r="BD226">
        <v>1.85482131099312</v>
      </c>
      <c r="BE226">
        <v>1.79425545951249</v>
      </c>
      <c r="BF226">
        <v>1.89869242349916</v>
      </c>
      <c r="BG226">
        <v>1.8100351447574701</v>
      </c>
      <c r="BH226">
        <v>1.9123327189678601</v>
      </c>
      <c r="BI226">
        <v>1.7362485812270401</v>
      </c>
      <c r="BJ226">
        <v>1.8220217972344599</v>
      </c>
      <c r="BK226">
        <v>1.9983269982333101</v>
      </c>
      <c r="BL226">
        <v>1.9672225493870099</v>
      </c>
      <c r="BM226">
        <v>1.81491489580426</v>
      </c>
      <c r="BN226">
        <v>1.8837325422583799</v>
      </c>
      <c r="BO226">
        <v>1.84430379746835</v>
      </c>
      <c r="BP226">
        <v>1.95088876918933</v>
      </c>
      <c r="BQ226">
        <v>1.86689056091968</v>
      </c>
      <c r="BR226">
        <v>1.9467336196596301</v>
      </c>
      <c r="BS226">
        <v>1.7946280991735499</v>
      </c>
      <c r="BT226">
        <v>1.8876377410468299</v>
      </c>
      <c r="BU226">
        <v>1.98699980055482</v>
      </c>
      <c r="BV226">
        <v>1.99835004442188</v>
      </c>
      <c r="BW226">
        <v>1.82220653086238</v>
      </c>
      <c r="BX226">
        <v>1.8818262966466299</v>
      </c>
      <c r="BY226">
        <v>1.81113498030791</v>
      </c>
      <c r="BZ226">
        <v>1.8978057388368801</v>
      </c>
      <c r="CA226">
        <v>1.79104548475928</v>
      </c>
      <c r="CB226">
        <v>1.88367676384009</v>
      </c>
      <c r="CC226">
        <v>1.7708730061671201</v>
      </c>
      <c r="CD226">
        <v>1.8438477262006601</v>
      </c>
      <c r="CE226">
        <v>1.7915026519561601</v>
      </c>
      <c r="CF226">
        <v>1.9093160355565399</v>
      </c>
      <c r="CG226">
        <v>1.81693016189526</v>
      </c>
      <c r="CH226">
        <v>1.90718321226795</v>
      </c>
      <c r="CI226">
        <v>1.79919187759776</v>
      </c>
      <c r="CJ226">
        <v>1.87198723475441</v>
      </c>
      <c r="CK226">
        <v>1.7929728271704799</v>
      </c>
      <c r="CL226">
        <v>1.8617199685700501</v>
      </c>
      <c r="CM226">
        <v>1.80336310527904</v>
      </c>
      <c r="CN226">
        <v>1.89051263384058</v>
      </c>
      <c r="CO226">
        <v>1.8583357391902899</v>
      </c>
      <c r="CP226">
        <v>1.95511781296497</v>
      </c>
      <c r="CQ226">
        <v>1.77918185397325</v>
      </c>
      <c r="CR226">
        <v>1.8698865873328301</v>
      </c>
      <c r="CS226">
        <v>1.7981452687694299</v>
      </c>
      <c r="CT226">
        <v>1.88175255442025</v>
      </c>
      <c r="CU226">
        <v>1.8131794272355299</v>
      </c>
      <c r="CV226">
        <v>1.91464056107539</v>
      </c>
      <c r="CW226">
        <v>1.7472565112571901</v>
      </c>
      <c r="CX226">
        <v>1.84378252335094</v>
      </c>
      <c r="CY226">
        <v>1.8280386190195399</v>
      </c>
      <c r="CZ226">
        <v>1.93357974731945</v>
      </c>
      <c r="DA226">
        <v>1.83113558017336</v>
      </c>
      <c r="DB226">
        <v>1.92046253221326</v>
      </c>
      <c r="DC226">
        <v>1.81338222994273</v>
      </c>
      <c r="DD226">
        <v>1.8948079521327901</v>
      </c>
      <c r="DE226">
        <v>1.80144636479654</v>
      </c>
      <c r="DF226">
        <v>1.8659688764456199</v>
      </c>
      <c r="DG226">
        <v>1.7615275315301699</v>
      </c>
      <c r="DH226">
        <v>1.86148100645063</v>
      </c>
      <c r="DI226">
        <v>1.8155994819818</v>
      </c>
      <c r="DJ226">
        <v>1.91419354338402</v>
      </c>
      <c r="DK226">
        <v>1.7783506362635</v>
      </c>
      <c r="DL226">
        <v>1.8682008858475301</v>
      </c>
      <c r="DM226">
        <v>1.78379651436646</v>
      </c>
      <c r="DN226">
        <v>1.86402427197916</v>
      </c>
      <c r="DO226">
        <v>1.7790356439036901</v>
      </c>
      <c r="DP226">
        <v>1.8470568074715099</v>
      </c>
      <c r="DQ226">
        <v>1.8123975364437901</v>
      </c>
      <c r="DR226">
        <v>1.9049285893629899</v>
      </c>
      <c r="DS226">
        <v>1.8157714285714199</v>
      </c>
      <c r="DT226">
        <v>1.90788571428571</v>
      </c>
      <c r="DU226">
        <v>1.8272239231640299</v>
      </c>
      <c r="DV226">
        <v>1.9320974709558301</v>
      </c>
      <c r="DW226">
        <v>1.78664505268408</v>
      </c>
      <c r="DX226">
        <v>1.87267493817154</v>
      </c>
      <c r="DY226">
        <v>1.82965237612545</v>
      </c>
      <c r="DZ226">
        <v>1.89772822133444</v>
      </c>
      <c r="EA226">
        <v>1.89056056426153</v>
      </c>
      <c r="EB226">
        <v>1.97812917721338</v>
      </c>
      <c r="EC226">
        <v>1.8855627528666901</v>
      </c>
      <c r="ED226">
        <v>2.0041087562627</v>
      </c>
    </row>
    <row r="227" spans="1:134" x14ac:dyDescent="0.45">
      <c r="A227" t="s">
        <v>98</v>
      </c>
      <c r="B227" t="s">
        <v>67</v>
      </c>
      <c r="C227" t="s">
        <v>137</v>
      </c>
      <c r="D227">
        <v>45</v>
      </c>
      <c r="E227" s="1" cm="1">
        <f t="array" ref="E227">SUMPRODUCT($G227:$FZZ227,$G$2:$FZZ$2)/SUMPRODUCT(--($G227:$FZZ227&lt;&gt;""),$G$2:$FZZ$2)</f>
        <v>1.754821466492654</v>
      </c>
      <c r="F227" s="1" cm="1">
        <f t="array" ref="F227">SUMPRODUCT($G227:$FZZ227,$F$2:$FZY$2)/SUMPRODUCT(--($G227:$FZZ227&lt;&gt;""),$F$2:$FZY$2)</f>
        <v>1.8265409448372032</v>
      </c>
      <c r="G227">
        <v>1.77477132218768</v>
      </c>
      <c r="H227">
        <v>1.85126312635932</v>
      </c>
      <c r="I227">
        <v>1.77395719182074</v>
      </c>
      <c r="J227">
        <v>1.85014417061095</v>
      </c>
      <c r="K227">
        <v>1.7775602374027499</v>
      </c>
      <c r="L227">
        <v>1.8636754865101299</v>
      </c>
      <c r="M227">
        <v>1.7358590506710401</v>
      </c>
      <c r="N227">
        <v>1.8290856019167001</v>
      </c>
      <c r="O227">
        <v>1.75257067875462</v>
      </c>
      <c r="P227">
        <v>1.84128593582249</v>
      </c>
      <c r="Q227">
        <v>1.7307774909896001</v>
      </c>
      <c r="R227">
        <v>1.7997368143604</v>
      </c>
      <c r="S227">
        <v>1.77994623773411</v>
      </c>
      <c r="T227">
        <v>1.88364864635162</v>
      </c>
      <c r="U227">
        <v>1.90518513130266</v>
      </c>
      <c r="V227">
        <v>2.0067826921592702</v>
      </c>
      <c r="W227">
        <v>1.7791470705227099</v>
      </c>
      <c r="X227">
        <v>1.8638448219383199</v>
      </c>
      <c r="Y227">
        <v>1.76793294326851</v>
      </c>
      <c r="Z227">
        <v>1.8575570278590401</v>
      </c>
      <c r="AA227">
        <v>1.7352720642991</v>
      </c>
      <c r="AB227">
        <v>1.8230952931207101</v>
      </c>
      <c r="AC227">
        <v>1.77311406236012</v>
      </c>
      <c r="AD227">
        <v>1.8562141158310099</v>
      </c>
      <c r="AE227">
        <v>1.7890076959749299</v>
      </c>
      <c r="AF227">
        <v>1.85892528774773</v>
      </c>
      <c r="AG227">
        <v>1.74620862127155</v>
      </c>
      <c r="AH227">
        <v>1.8410083047930901</v>
      </c>
      <c r="AI227">
        <v>1.77125474162941</v>
      </c>
      <c r="AJ227">
        <v>1.86059022595478</v>
      </c>
      <c r="AK227">
        <v>1.7251124484964</v>
      </c>
      <c r="AL227">
        <v>1.8245125617922</v>
      </c>
      <c r="AM227">
        <v>1.79336114746019</v>
      </c>
      <c r="AN227">
        <v>1.79648811243478</v>
      </c>
      <c r="AO227">
        <v>1.69186227064516</v>
      </c>
      <c r="AP227">
        <v>1.6635665484847699</v>
      </c>
      <c r="AQ227">
        <v>1.7207906208879999</v>
      </c>
      <c r="AR227">
        <v>1.81350673102764</v>
      </c>
      <c r="AS227">
        <v>1.70555316273336</v>
      </c>
      <c r="AT227">
        <v>1.7693692355675601</v>
      </c>
      <c r="AU227">
        <v>1.7472067376143201</v>
      </c>
      <c r="AV227">
        <v>1.8026255459832501</v>
      </c>
      <c r="AW227">
        <v>1.80546703698289</v>
      </c>
      <c r="AX227">
        <v>1.9070603712907399</v>
      </c>
      <c r="AY227">
        <v>1.7632616777113299</v>
      </c>
      <c r="AZ227">
        <v>1.86421529012445</v>
      </c>
      <c r="BA227">
        <v>1.73773660152774</v>
      </c>
      <c r="BB227">
        <v>1.8667362027180401</v>
      </c>
      <c r="BC227">
        <v>1.75606954231518</v>
      </c>
      <c r="BD227">
        <v>1.8058306832350299</v>
      </c>
      <c r="BE227">
        <v>1.73851853104859</v>
      </c>
      <c r="BF227">
        <v>1.8379315594498999</v>
      </c>
      <c r="BG227">
        <v>1.7573409041475301</v>
      </c>
      <c r="BH227">
        <v>1.8611381406477101</v>
      </c>
      <c r="BI227">
        <v>1.6858073886034299</v>
      </c>
      <c r="BJ227">
        <v>1.77682853899947</v>
      </c>
      <c r="BK227">
        <v>1.89221853418277</v>
      </c>
      <c r="BL227">
        <v>1.87150008030408</v>
      </c>
      <c r="BM227">
        <v>1.7282246339564999</v>
      </c>
      <c r="BN227">
        <v>1.7907273875434999</v>
      </c>
      <c r="BO227">
        <v>1.78509291677888</v>
      </c>
      <c r="BP227">
        <v>1.88662806356046</v>
      </c>
      <c r="BQ227">
        <v>1.8108954693706201</v>
      </c>
      <c r="BR227">
        <v>1.88803403623211</v>
      </c>
      <c r="BS227">
        <v>1.74497245179063</v>
      </c>
      <c r="BT227">
        <v>1.8249655647382901</v>
      </c>
      <c r="BU227">
        <v>1.9196235925516201</v>
      </c>
      <c r="BV227">
        <v>1.94763657461969</v>
      </c>
      <c r="BW227">
        <v>1.7525280112977699</v>
      </c>
      <c r="BX227">
        <v>1.81034919196898</v>
      </c>
      <c r="BY227">
        <v>1.72145926039588</v>
      </c>
      <c r="BZ227">
        <v>1.7996138304946001</v>
      </c>
      <c r="CA227">
        <v>1.6786471686766</v>
      </c>
      <c r="CB227">
        <v>1.7887506726173501</v>
      </c>
      <c r="CC227">
        <v>1.6894250423662101</v>
      </c>
      <c r="CD227">
        <v>1.77373818550289</v>
      </c>
      <c r="CE227">
        <v>1.7209809465727799</v>
      </c>
      <c r="CF227">
        <v>1.82652325774796</v>
      </c>
      <c r="CG227">
        <v>1.76570289132602</v>
      </c>
      <c r="CH227">
        <v>1.8408821155580799</v>
      </c>
      <c r="CI227">
        <v>1.7529049941449699</v>
      </c>
      <c r="CJ227">
        <v>1.8049053544543201</v>
      </c>
      <c r="CK227">
        <v>1.7362933774290701</v>
      </c>
      <c r="CL227">
        <v>1.80821869612637</v>
      </c>
      <c r="CM227">
        <v>1.7528454995827101</v>
      </c>
      <c r="CN227">
        <v>1.8417351776550599</v>
      </c>
      <c r="CO227">
        <v>1.80201647826955</v>
      </c>
      <c r="CP227">
        <v>1.9201181460836301</v>
      </c>
      <c r="CQ227">
        <v>1.7172303432860401</v>
      </c>
      <c r="CR227">
        <v>1.78788148185778</v>
      </c>
      <c r="CS227">
        <v>1.7244224788982601</v>
      </c>
      <c r="CT227">
        <v>1.8094180364282499</v>
      </c>
      <c r="CU227">
        <v>1.7484511981297399</v>
      </c>
      <c r="CV227">
        <v>1.8415984804208001</v>
      </c>
      <c r="CW227">
        <v>1.7074051141528399</v>
      </c>
      <c r="CX227">
        <v>1.79852977986219</v>
      </c>
      <c r="CY227">
        <v>1.75104752497331</v>
      </c>
      <c r="CZ227">
        <v>1.8405531569136599</v>
      </c>
      <c r="DA227">
        <v>1.7831587402523501</v>
      </c>
      <c r="DB227">
        <v>1.8619933732721901</v>
      </c>
      <c r="DC227">
        <v>1.7215852795470601</v>
      </c>
      <c r="DD227">
        <v>1.8073216238821299</v>
      </c>
      <c r="DE227">
        <v>1.7252599400480799</v>
      </c>
      <c r="DF227">
        <v>1.79964582859291</v>
      </c>
      <c r="DG227">
        <v>1.6932991311126999</v>
      </c>
      <c r="DH227">
        <v>1.7729701862260601</v>
      </c>
      <c r="DI227">
        <v>1.77180833326871</v>
      </c>
      <c r="DJ227">
        <v>1.8618178716276399</v>
      </c>
      <c r="DK227">
        <v>1.7399404747955201</v>
      </c>
      <c r="DL227">
        <v>1.8367978252208701</v>
      </c>
      <c r="DM227">
        <v>1.7256656784239801</v>
      </c>
      <c r="DN227">
        <v>1.8162699842065799</v>
      </c>
      <c r="DO227">
        <v>1.7186187987318899</v>
      </c>
      <c r="DP227">
        <v>1.77259874903607</v>
      </c>
      <c r="DQ227">
        <v>1.7419616878609301</v>
      </c>
      <c r="DR227">
        <v>1.83701832897632</v>
      </c>
      <c r="DS227">
        <v>1.7539116883116801</v>
      </c>
      <c r="DT227">
        <v>1.83752727272727</v>
      </c>
      <c r="DU227">
        <v>1.7956737826615701</v>
      </c>
      <c r="DV227">
        <v>1.8993729815878799</v>
      </c>
      <c r="DW227">
        <v>1.7500363696822301</v>
      </c>
      <c r="DX227">
        <v>1.83778082590352</v>
      </c>
      <c r="DY227">
        <v>1.7907757438435301</v>
      </c>
      <c r="DZ227">
        <v>1.85590006558941</v>
      </c>
      <c r="EA227">
        <v>1.8252893831233401</v>
      </c>
      <c r="EB227">
        <v>1.9024629561161499</v>
      </c>
      <c r="EC227">
        <v>1.8080099784080601</v>
      </c>
      <c r="ED227">
        <v>1.93221600318638</v>
      </c>
    </row>
    <row r="228" spans="1:134" x14ac:dyDescent="0.45">
      <c r="A228" t="s">
        <v>98</v>
      </c>
      <c r="B228" t="s">
        <v>67</v>
      </c>
      <c r="C228" t="s">
        <v>137</v>
      </c>
      <c r="D228">
        <v>50</v>
      </c>
      <c r="E228" s="1" cm="1">
        <f t="array" ref="E228">SUMPRODUCT($G228:$FZZ228,$G$2:$FZZ$2)/SUMPRODUCT(--($G228:$FZZ228&lt;&gt;""),$G$2:$FZZ$2)</f>
        <v>1.6889252840759317</v>
      </c>
      <c r="F228" s="1" cm="1">
        <f t="array" ref="F228">SUMPRODUCT($G228:$FZZ228,$F$2:$FZY$2)/SUMPRODUCT(--($G228:$FZZ228&lt;&gt;""),$F$2:$FZY$2)</f>
        <v>1.7609172224460938</v>
      </c>
      <c r="G228">
        <v>1.70520696752405</v>
      </c>
      <c r="H228">
        <v>1.7798351107496999</v>
      </c>
      <c r="I228">
        <v>1.70179805233665</v>
      </c>
      <c r="J228">
        <v>1.78309123551493</v>
      </c>
      <c r="K228">
        <v>1.7028327540138499</v>
      </c>
      <c r="L228">
        <v>1.7942611903241801</v>
      </c>
      <c r="M228">
        <v>1.7110631451404601</v>
      </c>
      <c r="N228">
        <v>1.79653169458708</v>
      </c>
      <c r="O228">
        <v>1.69338900155075</v>
      </c>
      <c r="P228">
        <v>1.7763736132649399</v>
      </c>
      <c r="Q228">
        <v>1.6809049837363701</v>
      </c>
      <c r="R228">
        <v>1.7488373364363701</v>
      </c>
      <c r="S228">
        <v>1.71606772977055</v>
      </c>
      <c r="T228">
        <v>1.8173272820430599</v>
      </c>
      <c r="U228">
        <v>1.78554415447435</v>
      </c>
      <c r="V228">
        <v>1.87717436912358</v>
      </c>
      <c r="W228">
        <v>1.7004948757545899</v>
      </c>
      <c r="X228">
        <v>1.7843122630913899</v>
      </c>
      <c r="Y228">
        <v>1.7083883057037399</v>
      </c>
      <c r="Z228">
        <v>1.78348534388802</v>
      </c>
      <c r="AA228">
        <v>1.67796779909097</v>
      </c>
      <c r="AB228">
        <v>1.76105076650489</v>
      </c>
      <c r="AC228">
        <v>1.7154017938152799</v>
      </c>
      <c r="AD228">
        <v>1.79444435035288</v>
      </c>
      <c r="AE228">
        <v>1.7178817096545</v>
      </c>
      <c r="AF228">
        <v>1.7872038606357199</v>
      </c>
      <c r="AG228">
        <v>1.6775820381876601</v>
      </c>
      <c r="AH228">
        <v>1.77717592771897</v>
      </c>
      <c r="AI228">
        <v>1.68990498294522</v>
      </c>
      <c r="AJ228">
        <v>1.7845430427593501</v>
      </c>
      <c r="AK228">
        <v>1.6487249381472699</v>
      </c>
      <c r="AL228">
        <v>1.7607037895990501</v>
      </c>
      <c r="AM228">
        <v>1.73170980405485</v>
      </c>
      <c r="AN228">
        <v>1.7430365549003199</v>
      </c>
      <c r="AO228">
        <v>1.6188730881705899</v>
      </c>
      <c r="AP228">
        <v>1.5957402758727699</v>
      </c>
      <c r="AQ228">
        <v>1.65636332541037</v>
      </c>
      <c r="AR228">
        <v>1.74260494434729</v>
      </c>
      <c r="AS228">
        <v>1.64028753471654</v>
      </c>
      <c r="AT228">
        <v>1.7113899986633201</v>
      </c>
      <c r="AU228">
        <v>1.68078380269794</v>
      </c>
      <c r="AV228">
        <v>1.74752045174835</v>
      </c>
      <c r="AW228">
        <v>1.7468206402572699</v>
      </c>
      <c r="AX228">
        <v>1.8564244993422001</v>
      </c>
      <c r="AY228">
        <v>1.71781154032649</v>
      </c>
      <c r="AZ228">
        <v>1.81596896718926</v>
      </c>
      <c r="BA228">
        <v>1.6729607019050801</v>
      </c>
      <c r="BB228">
        <v>1.76451820719698</v>
      </c>
      <c r="BC228">
        <v>1.6819321668231</v>
      </c>
      <c r="BD228">
        <v>1.7419341281293299</v>
      </c>
      <c r="BE228">
        <v>1.6839487795388799</v>
      </c>
      <c r="BF228">
        <v>1.78529018725578</v>
      </c>
      <c r="BG228">
        <v>1.7004911107803899</v>
      </c>
      <c r="BH228">
        <v>1.79859878882236</v>
      </c>
      <c r="BI228">
        <v>1.61918303086517</v>
      </c>
      <c r="BJ228">
        <v>1.7095329338394101</v>
      </c>
      <c r="BK228">
        <v>1.8388966218748299</v>
      </c>
      <c r="BL228">
        <v>1.8185127683494799</v>
      </c>
      <c r="BM228">
        <v>1.6862673108836399</v>
      </c>
      <c r="BN228">
        <v>1.7431307182823399</v>
      </c>
      <c r="BO228">
        <v>1.7407487207110099</v>
      </c>
      <c r="BP228">
        <v>1.8224616213304601</v>
      </c>
      <c r="BQ228">
        <v>1.7455597894532799</v>
      </c>
      <c r="BR228">
        <v>1.8066813059062801</v>
      </c>
      <c r="BS228">
        <v>1.67284779614325</v>
      </c>
      <c r="BT228">
        <v>1.7568698347107401</v>
      </c>
      <c r="BU228">
        <v>1.8597356444799</v>
      </c>
      <c r="BV228">
        <v>1.8737512012039199</v>
      </c>
      <c r="BW228">
        <v>1.69036358064988</v>
      </c>
      <c r="BX228">
        <v>1.7477717528877199</v>
      </c>
      <c r="BY228">
        <v>1.6784947061531299</v>
      </c>
      <c r="BZ228">
        <v>1.7565981279729901</v>
      </c>
      <c r="CA228">
        <v>1.66737884974519</v>
      </c>
      <c r="CB228">
        <v>1.77181654163897</v>
      </c>
      <c r="CC228">
        <v>1.66795366795366</v>
      </c>
      <c r="CD228">
        <v>1.7454008630479201</v>
      </c>
      <c r="CE228">
        <v>1.69242852654728</v>
      </c>
      <c r="CF228">
        <v>1.79534660235441</v>
      </c>
      <c r="CG228">
        <v>1.6983098324075301</v>
      </c>
      <c r="CH228">
        <v>1.7758035417556799</v>
      </c>
      <c r="CI228">
        <v>1.6924373640797299</v>
      </c>
      <c r="CJ228">
        <v>1.7513093384462901</v>
      </c>
      <c r="CK228">
        <v>1.68478579554116</v>
      </c>
      <c r="CL228">
        <v>1.7454878091686299</v>
      </c>
      <c r="CM228">
        <v>1.6949056235239801</v>
      </c>
      <c r="CN228">
        <v>1.7885895910648599</v>
      </c>
      <c r="CO228">
        <v>1.74478669302005</v>
      </c>
      <c r="CP228">
        <v>1.8405138910479899</v>
      </c>
      <c r="CQ228">
        <v>1.6810348112117199</v>
      </c>
      <c r="CR228">
        <v>1.7493618156186801</v>
      </c>
      <c r="CS228">
        <v>1.6716348289648999</v>
      </c>
      <c r="CT228">
        <v>1.75654153709462</v>
      </c>
      <c r="CU228">
        <v>1.6966101694915201</v>
      </c>
      <c r="CV228">
        <v>1.7903419053185201</v>
      </c>
      <c r="CW228">
        <v>1.6470944708656601</v>
      </c>
      <c r="CX228">
        <v>1.72870749733226</v>
      </c>
      <c r="CY228">
        <v>1.71887297465228</v>
      </c>
      <c r="CZ228">
        <v>1.8040769831280701</v>
      </c>
      <c r="DA228">
        <v>1.7347133438200699</v>
      </c>
      <c r="DB228">
        <v>1.81006727132768</v>
      </c>
      <c r="DC228">
        <v>1.6790194943061101</v>
      </c>
      <c r="DD228">
        <v>1.75488644405841</v>
      </c>
      <c r="DE228">
        <v>1.66383395494702</v>
      </c>
      <c r="DF228">
        <v>1.7175631424303199</v>
      </c>
      <c r="DG228">
        <v>1.65834244973405</v>
      </c>
      <c r="DH228">
        <v>1.74304324317527</v>
      </c>
      <c r="DI228">
        <v>1.70148038432607</v>
      </c>
      <c r="DJ228">
        <v>1.7772754414398999</v>
      </c>
      <c r="DK228">
        <v>1.69009397483068</v>
      </c>
      <c r="DL228">
        <v>1.7886386538867101</v>
      </c>
      <c r="DM228">
        <v>1.67299326701947</v>
      </c>
      <c r="DN228">
        <v>1.7496467263306601</v>
      </c>
      <c r="DO228">
        <v>1.6831891011909801</v>
      </c>
      <c r="DP228">
        <v>1.74148530545797</v>
      </c>
      <c r="DQ228">
        <v>1.68809724253031</v>
      </c>
      <c r="DR228">
        <v>1.7854874680609001</v>
      </c>
      <c r="DS228">
        <v>1.69005714285714</v>
      </c>
      <c r="DT228">
        <v>1.79154285714285</v>
      </c>
      <c r="DU228">
        <v>1.75004194103091</v>
      </c>
      <c r="DV228">
        <v>1.8237847586293601</v>
      </c>
      <c r="DW228">
        <v>1.6832304590892999</v>
      </c>
      <c r="DX228">
        <v>1.7642828937797399</v>
      </c>
      <c r="DY228">
        <v>1.7111323117285699</v>
      </c>
      <c r="DZ228">
        <v>1.7788742472124499</v>
      </c>
      <c r="EA228">
        <v>1.7558089929182901</v>
      </c>
      <c r="EB228">
        <v>1.84492761866841</v>
      </c>
      <c r="EC228">
        <v>1.7716705448294601</v>
      </c>
      <c r="ED228">
        <v>1.88736557449217</v>
      </c>
    </row>
    <row r="229" spans="1:134" x14ac:dyDescent="0.45">
      <c r="A229" t="s">
        <v>98</v>
      </c>
      <c r="B229" t="s">
        <v>67</v>
      </c>
      <c r="C229" t="s">
        <v>68</v>
      </c>
      <c r="D229">
        <v>30</v>
      </c>
      <c r="E229" s="1" cm="1">
        <f t="array" ref="E229">SUMPRODUCT($G229:$FZZ229,$G$2:$FZZ$2)/SUMPRODUCT(--($G229:$FZZ229&lt;&gt;""),$G$2:$FZZ$2)</f>
        <v>1.6407704705837807</v>
      </c>
      <c r="F229" s="1" cm="1">
        <f t="array" ref="F229">SUMPRODUCT($G229:$FZZ229,$F$2:$FZY$2)/SUMPRODUCT(--($G229:$FZZ229&lt;&gt;""),$F$2:$FZY$2)</f>
        <v>1.7038819569970602</v>
      </c>
      <c r="G229">
        <v>1.6319250178000999</v>
      </c>
      <c r="H229">
        <v>1.7076814734982699</v>
      </c>
      <c r="I229">
        <v>1.63155276799801</v>
      </c>
      <c r="J229">
        <v>1.7061037406638799</v>
      </c>
      <c r="K229">
        <v>1.6406942375446301</v>
      </c>
      <c r="L229">
        <v>1.7513773616135799</v>
      </c>
      <c r="M229">
        <v>1.6026015128197999</v>
      </c>
      <c r="N229">
        <v>1.68789696859059</v>
      </c>
      <c r="O229">
        <v>1.63582726947393</v>
      </c>
      <c r="P229">
        <v>1.73515447930335</v>
      </c>
      <c r="Q229">
        <v>1.6165728856313899</v>
      </c>
      <c r="R229">
        <v>1.6935722569535201</v>
      </c>
      <c r="S229">
        <v>1.65790783680942</v>
      </c>
      <c r="T229">
        <v>1.76824918106033</v>
      </c>
      <c r="U229">
        <v>1.7981364007731799</v>
      </c>
      <c r="V229">
        <v>1.9001571036857701</v>
      </c>
      <c r="W229">
        <v>1.6619913776966599</v>
      </c>
      <c r="X229">
        <v>1.71639261313117</v>
      </c>
      <c r="Y229">
        <v>1.67780932713818</v>
      </c>
      <c r="Z229">
        <v>1.73858964798562</v>
      </c>
      <c r="AA229">
        <v>1.6055902216059299</v>
      </c>
      <c r="AB229">
        <v>1.6906144878411999</v>
      </c>
      <c r="AC229">
        <v>1.6079495002528299</v>
      </c>
      <c r="AD229">
        <v>1.7112571949800199</v>
      </c>
      <c r="AE229">
        <v>1.7093178700343401</v>
      </c>
      <c r="AF229">
        <v>1.7486072328543201</v>
      </c>
      <c r="AG229">
        <v>1.6288266505845399</v>
      </c>
      <c r="AH229">
        <v>1.70841379005084</v>
      </c>
      <c r="AI229">
        <v>1.6229436169534801</v>
      </c>
      <c r="AJ229">
        <v>1.71650170883125</v>
      </c>
      <c r="AK229">
        <v>1.58035528398994</v>
      </c>
      <c r="AL229">
        <v>1.6818518536450699</v>
      </c>
      <c r="AM229">
        <v>1.7063202080111399</v>
      </c>
      <c r="AN229">
        <v>1.6955287799738199</v>
      </c>
      <c r="AO229">
        <v>1.6067874796200901</v>
      </c>
      <c r="AP229">
        <v>1.5645234336585401</v>
      </c>
      <c r="AQ229">
        <v>1.5830043733355601</v>
      </c>
      <c r="AR229">
        <v>1.67535051254934</v>
      </c>
      <c r="AS229">
        <v>1.65512171213853</v>
      </c>
      <c r="AT229">
        <v>1.6613298480640399</v>
      </c>
      <c r="AU229">
        <v>1.63516252805328</v>
      </c>
      <c r="AV229">
        <v>1.6595598349381</v>
      </c>
      <c r="AW229">
        <v>1.67944744920333</v>
      </c>
      <c r="AX229">
        <v>1.7657360035082501</v>
      </c>
      <c r="AY229">
        <v>1.63521900759657</v>
      </c>
      <c r="AZ229">
        <v>1.7384515920478401</v>
      </c>
      <c r="BA229">
        <v>1.6374359603644499</v>
      </c>
      <c r="BB229">
        <v>1.7251280792710899</v>
      </c>
      <c r="BC229">
        <v>1.6295372718230301</v>
      </c>
      <c r="BD229">
        <v>1.6754178282736301</v>
      </c>
      <c r="BE229">
        <v>1.6055449363127301</v>
      </c>
      <c r="BF229">
        <v>1.7110306679973599</v>
      </c>
      <c r="BG229">
        <v>1.67642782732132</v>
      </c>
      <c r="BH229">
        <v>1.72936247180978</v>
      </c>
      <c r="BI229">
        <v>1.57385552314583</v>
      </c>
      <c r="BJ229">
        <v>1.6580299498395099</v>
      </c>
      <c r="BK229">
        <v>1.7788023984153301</v>
      </c>
      <c r="BL229">
        <v>1.7605064510948101</v>
      </c>
      <c r="BM229">
        <v>1.61868327140822</v>
      </c>
      <c r="BN229">
        <v>1.6779698353722099</v>
      </c>
      <c r="BO229">
        <v>1.63157823862106</v>
      </c>
      <c r="BP229">
        <v>1.73490438998114</v>
      </c>
      <c r="BQ229">
        <v>1.75183259598927</v>
      </c>
      <c r="BR229">
        <v>1.7238108308844899</v>
      </c>
      <c r="BS229">
        <v>1.59991391184573</v>
      </c>
      <c r="BT229">
        <v>1.6824552341597701</v>
      </c>
      <c r="BU229">
        <v>1.8283502257356801</v>
      </c>
      <c r="BV229">
        <v>1.81194132685438</v>
      </c>
      <c r="BW229">
        <v>1.63119679185707</v>
      </c>
      <c r="BX229">
        <v>1.69168254306612</v>
      </c>
      <c r="BY229">
        <v>1.6174875965423701</v>
      </c>
      <c r="BZ229">
        <v>1.70392818781647</v>
      </c>
      <c r="CA229">
        <v>1.60480169657835</v>
      </c>
      <c r="CB229">
        <v>1.6936979710695399</v>
      </c>
      <c r="CC229">
        <v>1.5833784657314001</v>
      </c>
      <c r="CD229">
        <v>1.6443159384335799</v>
      </c>
      <c r="CE229">
        <v>1.61660290883554</v>
      </c>
      <c r="CF229">
        <v>1.7110014599619301</v>
      </c>
      <c r="CG229">
        <v>1.61545126525186</v>
      </c>
      <c r="CH229">
        <v>1.71940131984997</v>
      </c>
      <c r="CI229">
        <v>1.60826652597444</v>
      </c>
      <c r="CJ229">
        <v>1.6707029892807901</v>
      </c>
      <c r="CK229">
        <v>1.60659794298045</v>
      </c>
      <c r="CL229">
        <v>1.6802237624459</v>
      </c>
      <c r="CM229">
        <v>1.63961148498677</v>
      </c>
      <c r="CN229">
        <v>1.71264449455759</v>
      </c>
      <c r="CO229">
        <v>1.67824068933354</v>
      </c>
      <c r="CP229">
        <v>1.7714694974349801</v>
      </c>
      <c r="CQ229">
        <v>1.5869391280051801</v>
      </c>
      <c r="CR229">
        <v>1.66471507131154</v>
      </c>
      <c r="CS229">
        <v>1.6028098622834199</v>
      </c>
      <c r="CT229">
        <v>1.69479120390937</v>
      </c>
      <c r="CU229">
        <v>1.66705143191116</v>
      </c>
      <c r="CV229">
        <v>1.73442431326709</v>
      </c>
      <c r="CW229">
        <v>1.5848999433517299</v>
      </c>
      <c r="CX229">
        <v>1.67087356897255</v>
      </c>
      <c r="CY229">
        <v>1.6273997482753599</v>
      </c>
      <c r="CZ229">
        <v>1.7287906065289</v>
      </c>
      <c r="DA229">
        <v>1.62845142073027</v>
      </c>
      <c r="DB229">
        <v>1.7308142842799199</v>
      </c>
      <c r="DC229">
        <v>1.61478479058096</v>
      </c>
      <c r="DD229">
        <v>1.7001479765810901</v>
      </c>
      <c r="DE229">
        <v>1.6225205528239699</v>
      </c>
      <c r="DF229">
        <v>1.6842136504387499</v>
      </c>
      <c r="DG229">
        <v>1.5738805688634001</v>
      </c>
      <c r="DH229">
        <v>1.65607906748651</v>
      </c>
      <c r="DI229">
        <v>1.63832559149457</v>
      </c>
      <c r="DJ229">
        <v>1.71425247958558</v>
      </c>
      <c r="DK229">
        <v>1.83525110730941</v>
      </c>
      <c r="DL229">
        <v>1.7337536031496801</v>
      </c>
      <c r="DM229">
        <v>1.5974204095203699</v>
      </c>
      <c r="DN229">
        <v>1.6835360616220101</v>
      </c>
      <c r="DO229">
        <v>1.61690300745437</v>
      </c>
      <c r="DP229">
        <v>1.6492267157912699</v>
      </c>
      <c r="DQ229">
        <v>1.6536399486020601</v>
      </c>
      <c r="DR229">
        <v>1.72005848730559</v>
      </c>
      <c r="DS229">
        <v>1.64648311688311</v>
      </c>
      <c r="DT229">
        <v>1.7302233766233699</v>
      </c>
      <c r="DU229">
        <v>1.63077213437906</v>
      </c>
      <c r="DV229">
        <v>1.73672566371681</v>
      </c>
      <c r="DW229">
        <v>1.61480349980256</v>
      </c>
      <c r="DX229">
        <v>1.68953800112226</v>
      </c>
      <c r="DY229">
        <v>1.6591139466936899</v>
      </c>
      <c r="DZ229">
        <v>1.71897919026891</v>
      </c>
      <c r="EA229">
        <v>1.6828304086914401</v>
      </c>
      <c r="EB229">
        <v>1.78584226842239</v>
      </c>
      <c r="EC229">
        <v>1.67364735970484</v>
      </c>
      <c r="ED229">
        <v>1.8049074481688701</v>
      </c>
    </row>
    <row r="230" spans="1:134" x14ac:dyDescent="0.45">
      <c r="A230" t="s">
        <v>98</v>
      </c>
      <c r="B230" t="s">
        <v>67</v>
      </c>
      <c r="C230" t="s">
        <v>68</v>
      </c>
      <c r="D230">
        <v>35</v>
      </c>
      <c r="E230" s="1" cm="1">
        <f t="array" ref="E230">SUMPRODUCT($G230:$FZZ230,$G$2:$FZZ$2)/SUMPRODUCT(--($G230:$FZZ230&lt;&gt;""),$G$2:$FZZ$2)</f>
        <v>1.5640953358415437</v>
      </c>
      <c r="F230" s="1" cm="1">
        <f t="array" ref="F230">SUMPRODUCT($G230:$FZZ230,$F$2:$FZY$2)/SUMPRODUCT(--($G230:$FZZ230&lt;&gt;""),$F$2:$FZY$2)</f>
        <v>1.6240214012757794</v>
      </c>
      <c r="G230">
        <v>1.5680314059940601</v>
      </c>
      <c r="H230">
        <v>1.6305496438034199</v>
      </c>
      <c r="I230">
        <v>1.57038323734912</v>
      </c>
      <c r="J230">
        <v>1.62931831782819</v>
      </c>
      <c r="K230">
        <v>1.5793573100659699</v>
      </c>
      <c r="L230">
        <v>1.66564044359319</v>
      </c>
      <c r="M230">
        <v>1.55302956496735</v>
      </c>
      <c r="N230">
        <v>1.6334727226121799</v>
      </c>
      <c r="O230">
        <v>1.55133007276631</v>
      </c>
      <c r="P230">
        <v>1.6554169151854901</v>
      </c>
      <c r="Q230">
        <v>1.5339349376984099</v>
      </c>
      <c r="R230">
        <v>1.61171527531014</v>
      </c>
      <c r="S230">
        <v>1.57343745826382</v>
      </c>
      <c r="T230">
        <v>1.6814282210614999</v>
      </c>
      <c r="U230">
        <v>1.65755743244142</v>
      </c>
      <c r="V230">
        <v>1.7438917182139999</v>
      </c>
      <c r="W230">
        <v>1.58888898638214</v>
      </c>
      <c r="X230">
        <v>1.6657570546118201</v>
      </c>
      <c r="Y230">
        <v>1.57794604103328</v>
      </c>
      <c r="Z230">
        <v>1.6565111187594399</v>
      </c>
      <c r="AA230">
        <v>1.5492437665305701</v>
      </c>
      <c r="AB230">
        <v>1.6260457591865001</v>
      </c>
      <c r="AC230">
        <v>1.54930088626185</v>
      </c>
      <c r="AD230">
        <v>1.63774802871459</v>
      </c>
      <c r="AE230">
        <v>1.6032262772302199</v>
      </c>
      <c r="AF230">
        <v>1.6556698222434101</v>
      </c>
      <c r="AG230">
        <v>1.5471121340717799</v>
      </c>
      <c r="AH230">
        <v>1.6265360547529799</v>
      </c>
      <c r="AI230">
        <v>1.5588632834379199</v>
      </c>
      <c r="AJ230">
        <v>1.6508785639780299</v>
      </c>
      <c r="AK230">
        <v>1.5250194878449099</v>
      </c>
      <c r="AL230">
        <v>1.61690528181118</v>
      </c>
      <c r="AM230">
        <v>1.6370723790425299</v>
      </c>
      <c r="AN230">
        <v>1.6148607310980001</v>
      </c>
      <c r="AO230">
        <v>1.53484317176056</v>
      </c>
      <c r="AP230">
        <v>1.4988548433011499</v>
      </c>
      <c r="AQ230">
        <v>1.5126854653780499</v>
      </c>
      <c r="AR230">
        <v>1.5993878028264299</v>
      </c>
      <c r="AS230">
        <v>1.56590277880916</v>
      </c>
      <c r="AT230">
        <v>1.5616877812597401</v>
      </c>
      <c r="AU230">
        <v>1.5561306981345999</v>
      </c>
      <c r="AV230">
        <v>1.59770988682159</v>
      </c>
      <c r="AW230">
        <v>1.6134775617599699</v>
      </c>
      <c r="AX230">
        <v>1.6898406665692101</v>
      </c>
      <c r="AY230">
        <v>1.58296427994181</v>
      </c>
      <c r="AZ230">
        <v>1.67017940843704</v>
      </c>
      <c r="BA230">
        <v>1.5406939288891599</v>
      </c>
      <c r="BB230">
        <v>1.6496610117495401</v>
      </c>
      <c r="BC230">
        <v>1.54856334318656</v>
      </c>
      <c r="BD230">
        <v>1.60447458007032</v>
      </c>
      <c r="BE230">
        <v>1.5523453490535699</v>
      </c>
      <c r="BF230">
        <v>1.6390040089991</v>
      </c>
      <c r="BG230">
        <v>1.57235584353141</v>
      </c>
      <c r="BH230">
        <v>1.6443854246562799</v>
      </c>
      <c r="BI230">
        <v>1.5229993775705699</v>
      </c>
      <c r="BJ230">
        <v>1.59405396829271</v>
      </c>
      <c r="BK230">
        <v>1.7216928101075999</v>
      </c>
      <c r="BL230">
        <v>1.6898120884415599</v>
      </c>
      <c r="BM230">
        <v>1.5599694535414801</v>
      </c>
      <c r="BN230">
        <v>1.6127355234752401</v>
      </c>
      <c r="BO230">
        <v>1.5593994074872</v>
      </c>
      <c r="BP230">
        <v>1.65853757069754</v>
      </c>
      <c r="BQ230">
        <v>1.6415377660089701</v>
      </c>
      <c r="BR230">
        <v>1.66914780249943</v>
      </c>
      <c r="BS230">
        <v>1.5569559228650101</v>
      </c>
      <c r="BT230">
        <v>1.6196280991735501</v>
      </c>
      <c r="BU230">
        <v>1.7345384657226199</v>
      </c>
      <c r="BV230">
        <v>1.73700433339981</v>
      </c>
      <c r="BW230">
        <v>1.56091874392144</v>
      </c>
      <c r="BX230">
        <v>1.6258010365179301</v>
      </c>
      <c r="BY230">
        <v>1.55448570405605</v>
      </c>
      <c r="BZ230">
        <v>1.6260037849726301</v>
      </c>
      <c r="CA230">
        <v>1.50136106099452</v>
      </c>
      <c r="CB230">
        <v>1.5836577722913301</v>
      </c>
      <c r="CC230">
        <v>1.5084645084645001</v>
      </c>
      <c r="CD230">
        <v>1.58902147137441</v>
      </c>
      <c r="CE230">
        <v>1.54273622738445</v>
      </c>
      <c r="CF230">
        <v>1.63964813069431</v>
      </c>
      <c r="CG230">
        <v>1.5455300764373501</v>
      </c>
      <c r="CH230">
        <v>1.63225798794093</v>
      </c>
      <c r="CI230">
        <v>1.5480047869670901</v>
      </c>
      <c r="CJ230">
        <v>1.6134652751862599</v>
      </c>
      <c r="CK230">
        <v>1.5385427294796401</v>
      </c>
      <c r="CL230">
        <v>1.6093656545755199</v>
      </c>
      <c r="CM230">
        <v>1.55358062396789</v>
      </c>
      <c r="CN230">
        <v>1.63254434717758</v>
      </c>
      <c r="CO230">
        <v>1.5933398476537299</v>
      </c>
      <c r="CP230">
        <v>1.6827155832907601</v>
      </c>
      <c r="CQ230">
        <v>1.5223078779257999</v>
      </c>
      <c r="CR230">
        <v>1.5777441928396301</v>
      </c>
      <c r="CS230">
        <v>1.5414260328742699</v>
      </c>
      <c r="CT230">
        <v>1.61673700577521</v>
      </c>
      <c r="CU230">
        <v>1.5490940970192799</v>
      </c>
      <c r="CV230">
        <v>1.64238749269433</v>
      </c>
      <c r="CW230">
        <v>1.5321511850027001</v>
      </c>
      <c r="CX230">
        <v>1.6082442989447601</v>
      </c>
      <c r="CY230">
        <v>1.55300556024662</v>
      </c>
      <c r="CZ230">
        <v>1.6478244937626401</v>
      </c>
      <c r="DA230">
        <v>1.5650958867431899</v>
      </c>
      <c r="DB230">
        <v>1.6634425516248801</v>
      </c>
      <c r="DC230">
        <v>1.5586566299942</v>
      </c>
      <c r="DD230">
        <v>1.62942803834523</v>
      </c>
      <c r="DE230">
        <v>1.54290123762131</v>
      </c>
      <c r="DF230">
        <v>1.5946814930600199</v>
      </c>
      <c r="DG230">
        <v>1.5011254039508499</v>
      </c>
      <c r="DH230">
        <v>1.5765463301771701</v>
      </c>
      <c r="DI230">
        <v>1.57766783246609</v>
      </c>
      <c r="DJ230">
        <v>1.65267190371685</v>
      </c>
      <c r="DK230">
        <v>1.6022122753157799</v>
      </c>
      <c r="DL230">
        <v>1.6477232781045601</v>
      </c>
      <c r="DM230">
        <v>1.53110193677094</v>
      </c>
      <c r="DN230">
        <v>1.61387880635061</v>
      </c>
      <c r="DO230">
        <v>1.5412025533373299</v>
      </c>
      <c r="DP230">
        <v>1.58908833861708</v>
      </c>
      <c r="DQ230">
        <v>1.5574903628871399</v>
      </c>
      <c r="DR230">
        <v>1.6403178401051499</v>
      </c>
      <c r="DS230">
        <v>1.5641766233766199</v>
      </c>
      <c r="DT230">
        <v>1.6442597402597401</v>
      </c>
      <c r="DU230">
        <v>1.5557501153378299</v>
      </c>
      <c r="DV230">
        <v>1.65697479344042</v>
      </c>
      <c r="DW230">
        <v>1.54703119479601</v>
      </c>
      <c r="DX230">
        <v>1.61230957873516</v>
      </c>
      <c r="DY230">
        <v>1.5718204042692701</v>
      </c>
      <c r="DZ230">
        <v>1.63203148291694</v>
      </c>
      <c r="EA230">
        <v>1.59322829271067</v>
      </c>
      <c r="EB230">
        <v>1.6953300531839199</v>
      </c>
      <c r="EC230">
        <v>1.6221411651258799</v>
      </c>
      <c r="ED230">
        <v>1.73971238706161</v>
      </c>
    </row>
    <row r="231" spans="1:134" x14ac:dyDescent="0.45">
      <c r="A231" t="s">
        <v>98</v>
      </c>
      <c r="B231" t="s">
        <v>67</v>
      </c>
      <c r="C231" t="s">
        <v>68</v>
      </c>
      <c r="D231">
        <v>40</v>
      </c>
      <c r="E231" s="1" cm="1">
        <f t="array" ref="E231">SUMPRODUCT($G231:$FZZ231,$G$2:$FZZ$2)/SUMPRODUCT(--($G231:$FZZ231&lt;&gt;""),$G$2:$FZZ$2)</f>
        <v>1.4974206367696288</v>
      </c>
      <c r="F231" s="1" cm="1">
        <f t="array" ref="F231">SUMPRODUCT($G231:$FZZ231,$F$2:$FZY$2)/SUMPRODUCT(--($G231:$FZZ231&lt;&gt;""),$F$2:$FZY$2)</f>
        <v>1.559306858369133</v>
      </c>
      <c r="G231">
        <v>1.50867049774142</v>
      </c>
      <c r="H231">
        <v>1.5854560522291901</v>
      </c>
      <c r="I231">
        <v>1.5064624184911399</v>
      </c>
      <c r="J231">
        <v>1.5863857865653199</v>
      </c>
      <c r="K231">
        <v>1.50549289446927</v>
      </c>
      <c r="L231">
        <v>1.59570121302404</v>
      </c>
      <c r="M231">
        <v>1.4672923892697001</v>
      </c>
      <c r="N231">
        <v>1.53858333703797</v>
      </c>
      <c r="O231">
        <v>1.49413097936299</v>
      </c>
      <c r="P231">
        <v>1.58237623762376</v>
      </c>
      <c r="Q231">
        <v>1.4888302296431299</v>
      </c>
      <c r="R231">
        <v>1.56458005490193</v>
      </c>
      <c r="S231">
        <v>1.51062982470198</v>
      </c>
      <c r="T231">
        <v>1.6069065328195</v>
      </c>
      <c r="U231">
        <v>1.6227701877349101</v>
      </c>
      <c r="V231">
        <v>1.7146558843802</v>
      </c>
      <c r="W231">
        <v>1.5067460456736299</v>
      </c>
      <c r="X231">
        <v>1.56993337311058</v>
      </c>
      <c r="Y231">
        <v>1.51406097630929</v>
      </c>
      <c r="Z231">
        <v>1.59186122105585</v>
      </c>
      <c r="AA231">
        <v>1.48066661530955</v>
      </c>
      <c r="AB231">
        <v>1.55826464319646</v>
      </c>
      <c r="AC231">
        <v>1.5060015629952399</v>
      </c>
      <c r="AD231">
        <v>1.59671577439639</v>
      </c>
      <c r="AE231">
        <v>1.48614627217092</v>
      </c>
      <c r="AF231">
        <v>1.5779297730125199</v>
      </c>
      <c r="AG231">
        <v>1.4965060114308399</v>
      </c>
      <c r="AH231">
        <v>1.5706765003679299</v>
      </c>
      <c r="AI231">
        <v>1.50617627625713</v>
      </c>
      <c r="AJ231">
        <v>1.58766690032432</v>
      </c>
      <c r="AK231">
        <v>1.46601852434649</v>
      </c>
      <c r="AL231">
        <v>1.5579769438217399</v>
      </c>
      <c r="AM231">
        <v>1.54259215199768</v>
      </c>
      <c r="AN231">
        <v>1.53865370562343</v>
      </c>
      <c r="AO231">
        <v>1.487982324474</v>
      </c>
      <c r="AP231">
        <v>1.4190852979995301</v>
      </c>
      <c r="AQ231">
        <v>1.4431134798557801</v>
      </c>
      <c r="AR231">
        <v>1.53052783682188</v>
      </c>
      <c r="AS231">
        <v>1.4630675320431801</v>
      </c>
      <c r="AT231">
        <v>1.49328541088057</v>
      </c>
      <c r="AU231">
        <v>1.4969352542290999</v>
      </c>
      <c r="AV231">
        <v>1.5345085547431101</v>
      </c>
      <c r="AW231">
        <v>1.5502119573161799</v>
      </c>
      <c r="AX231">
        <v>1.62676509282268</v>
      </c>
      <c r="AY231">
        <v>1.5079844835946301</v>
      </c>
      <c r="AZ231">
        <v>1.59015678034588</v>
      </c>
      <c r="BA231">
        <v>1.49174770684418</v>
      </c>
      <c r="BB231">
        <v>1.57983863545725</v>
      </c>
      <c r="BC231">
        <v>1.48704837421722</v>
      </c>
      <c r="BD231">
        <v>1.53637522590044</v>
      </c>
      <c r="BE231">
        <v>1.4738230965712</v>
      </c>
      <c r="BF231">
        <v>1.5671126748650901</v>
      </c>
      <c r="BG231">
        <v>1.49451077810722</v>
      </c>
      <c r="BH231">
        <v>1.5831396746534101</v>
      </c>
      <c r="BI231">
        <v>1.44517129013754</v>
      </c>
      <c r="BJ231">
        <v>1.51845930409949</v>
      </c>
      <c r="BK231">
        <v>1.6662829915948301</v>
      </c>
      <c r="BL231">
        <v>1.6189972696611099</v>
      </c>
      <c r="BM231">
        <v>1.50561731749225</v>
      </c>
      <c r="BN231">
        <v>1.56659274815326</v>
      </c>
      <c r="BO231">
        <v>1.5102343118771799</v>
      </c>
      <c r="BP231">
        <v>1.6038109345542599</v>
      </c>
      <c r="BQ231">
        <v>1.52681887170213</v>
      </c>
      <c r="BR231">
        <v>1.57638776762359</v>
      </c>
      <c r="BS231">
        <v>1.48094008264462</v>
      </c>
      <c r="BT231">
        <v>1.5500344352616999</v>
      </c>
      <c r="BU231">
        <v>1.6584410639493701</v>
      </c>
      <c r="BV231">
        <v>1.63795260457273</v>
      </c>
      <c r="BW231">
        <v>1.50149882092753</v>
      </c>
      <c r="BX231">
        <v>1.55229885823152</v>
      </c>
      <c r="BY231">
        <v>1.5021482277121301</v>
      </c>
      <c r="BZ231">
        <v>1.57297580686409</v>
      </c>
      <c r="CA231">
        <v>1.4786819865159999</v>
      </c>
      <c r="CB231">
        <v>1.5765834203779301</v>
      </c>
      <c r="CC231">
        <v>1.4729817082758201</v>
      </c>
      <c r="CD231">
        <v>1.5534338475514899</v>
      </c>
      <c r="CE231">
        <v>1.47249172996248</v>
      </c>
      <c r="CF231">
        <v>1.5564672617397499</v>
      </c>
      <c r="CG231">
        <v>1.4924868252385699</v>
      </c>
      <c r="CH231">
        <v>1.5711081042586501</v>
      </c>
      <c r="CI231">
        <v>1.4956698536886599</v>
      </c>
      <c r="CJ231">
        <v>1.5517365623914201</v>
      </c>
      <c r="CK231">
        <v>1.4821799247088601</v>
      </c>
      <c r="CL231">
        <v>1.5455792843823599</v>
      </c>
      <c r="CM231">
        <v>1.49793135287746</v>
      </c>
      <c r="CN231">
        <v>1.5859331995667301</v>
      </c>
      <c r="CO231">
        <v>1.5139132559017501</v>
      </c>
      <c r="CP231">
        <v>1.61312709587154</v>
      </c>
      <c r="CQ231">
        <v>1.49200523247691</v>
      </c>
      <c r="CR231">
        <v>1.5572460915175399</v>
      </c>
      <c r="CS231">
        <v>1.4866614837849801</v>
      </c>
      <c r="CT231">
        <v>1.5651932474455701</v>
      </c>
      <c r="CU231">
        <v>1.4909263588544699</v>
      </c>
      <c r="CV231">
        <v>1.589552893045</v>
      </c>
      <c r="CW231">
        <v>1.4480219215619099</v>
      </c>
      <c r="CX231">
        <v>1.53354763065329</v>
      </c>
      <c r="CY231">
        <v>1.4916038682747299</v>
      </c>
      <c r="CZ231">
        <v>1.58472605031306</v>
      </c>
      <c r="DA231">
        <v>1.50625857625757</v>
      </c>
      <c r="DB231">
        <v>1.58746946015596</v>
      </c>
      <c r="DC231">
        <v>1.49763880846683</v>
      </c>
      <c r="DD231">
        <v>1.5716657016019999</v>
      </c>
      <c r="DE231">
        <v>1.4846410304607101</v>
      </c>
      <c r="DF231">
        <v>1.5411204875297999</v>
      </c>
      <c r="DG231">
        <v>1.4787430683918601</v>
      </c>
      <c r="DH231">
        <v>1.54795226778326</v>
      </c>
      <c r="DI231">
        <v>1.4957930408753499</v>
      </c>
      <c r="DJ231">
        <v>1.5683155878498301</v>
      </c>
      <c r="DK231">
        <v>1.45054017951301</v>
      </c>
      <c r="DL231">
        <v>1.5645051674439301</v>
      </c>
      <c r="DM231">
        <v>1.4662658280457701</v>
      </c>
      <c r="DN231">
        <v>1.53708680834557</v>
      </c>
      <c r="DO231">
        <v>1.46713006597549</v>
      </c>
      <c r="DP231">
        <v>1.5240339302544701</v>
      </c>
      <c r="DQ231">
        <v>1.4940700370714901</v>
      </c>
      <c r="DR231">
        <v>1.58310071336789</v>
      </c>
      <c r="DS231">
        <v>1.5028155844155799</v>
      </c>
      <c r="DT231">
        <v>1.5800103896103801</v>
      </c>
      <c r="DU231">
        <v>1.50335528247284</v>
      </c>
      <c r="DV231">
        <v>1.5980581302688399</v>
      </c>
      <c r="DW231">
        <v>1.4739177421701199</v>
      </c>
      <c r="DX231">
        <v>1.5518943408774399</v>
      </c>
      <c r="DY231">
        <v>1.51437004352751</v>
      </c>
      <c r="DZ231">
        <v>1.5879494365273299</v>
      </c>
      <c r="EA231">
        <v>1.52623645516339</v>
      </c>
      <c r="EB231">
        <v>1.61360598390261</v>
      </c>
      <c r="EC231">
        <v>1.5627214221327801</v>
      </c>
      <c r="ED231">
        <v>1.67518814330335</v>
      </c>
    </row>
    <row r="232" spans="1:134" x14ac:dyDescent="0.45">
      <c r="A232" t="s">
        <v>98</v>
      </c>
      <c r="B232" t="s">
        <v>67</v>
      </c>
      <c r="C232" t="s">
        <v>68</v>
      </c>
      <c r="D232">
        <v>45</v>
      </c>
      <c r="E232" s="1" cm="1">
        <f t="array" ref="E232">SUMPRODUCT($G232:$FZZ232,$G$2:$FZZ$2)/SUMPRODUCT(--($G232:$FZZ232&lt;&gt;""),$G$2:$FZZ$2)</f>
        <v>1.4478178169514471</v>
      </c>
      <c r="F232" s="1" cm="1">
        <f t="array" ref="F232">SUMPRODUCT($G232:$FZZ232,$F$2:$FZY$2)/SUMPRODUCT(--($G232:$FZZ232&lt;&gt;""),$F$2:$FZY$2)</f>
        <v>1.5065157602522272</v>
      </c>
      <c r="G232">
        <v>1.4517821500966801</v>
      </c>
      <c r="H232">
        <v>1.5185724123709701</v>
      </c>
      <c r="I232">
        <v>1.44870868210186</v>
      </c>
      <c r="J232">
        <v>1.51976225450193</v>
      </c>
      <c r="K232">
        <v>1.4527984677590899</v>
      </c>
      <c r="L232">
        <v>1.5423849045896201</v>
      </c>
      <c r="M232">
        <v>1.4149178372560001</v>
      </c>
      <c r="N232">
        <v>1.49736339551148</v>
      </c>
      <c r="O232">
        <v>1.44817368483836</v>
      </c>
      <c r="P232">
        <v>1.5324036741023499</v>
      </c>
      <c r="Q232">
        <v>1.4370755936320001</v>
      </c>
      <c r="R232">
        <v>1.49980280601187</v>
      </c>
      <c r="S232">
        <v>1.45874462438048</v>
      </c>
      <c r="T232">
        <v>1.54856694664811</v>
      </c>
      <c r="U232">
        <v>1.5654934306530399</v>
      </c>
      <c r="V232">
        <v>1.6598328189688201</v>
      </c>
      <c r="W232">
        <v>1.45902066077027</v>
      </c>
      <c r="X232">
        <v>1.52768467172071</v>
      </c>
      <c r="Y232">
        <v>1.4596741811506899</v>
      </c>
      <c r="Z232">
        <v>1.53091359299412</v>
      </c>
      <c r="AA232">
        <v>1.4264899982025001</v>
      </c>
      <c r="AB232">
        <v>1.5060729784556901</v>
      </c>
      <c r="AC232">
        <v>1.4585092509478299</v>
      </c>
      <c r="AD232">
        <v>1.5341161213523</v>
      </c>
      <c r="AE232">
        <v>1.4505793872408299</v>
      </c>
      <c r="AF232">
        <v>1.52793998890845</v>
      </c>
      <c r="AG232">
        <v>1.4295309811385399</v>
      </c>
      <c r="AH232">
        <v>1.51408937750015</v>
      </c>
      <c r="AI232">
        <v>1.4542036578044399</v>
      </c>
      <c r="AJ232">
        <v>1.54090965498042</v>
      </c>
      <c r="AK232">
        <v>1.41171401042902</v>
      </c>
      <c r="AL232">
        <v>1.50422438377255</v>
      </c>
      <c r="AM232">
        <v>1.5007647468687799</v>
      </c>
      <c r="AN232">
        <v>1.4793688289176199</v>
      </c>
      <c r="AO232">
        <v>1.44344413964441</v>
      </c>
      <c r="AP232">
        <v>1.3573827023110101</v>
      </c>
      <c r="AQ232">
        <v>1.4165453790282301</v>
      </c>
      <c r="AR232">
        <v>1.4984066818145301</v>
      </c>
      <c r="AS232">
        <v>1.4078210631061401</v>
      </c>
      <c r="AT232">
        <v>1.45678513611857</v>
      </c>
      <c r="AU232">
        <v>1.4393083809937499</v>
      </c>
      <c r="AV232">
        <v>1.4882960496150901</v>
      </c>
      <c r="AW232">
        <v>1.4711591872533201</v>
      </c>
      <c r="AX232">
        <v>1.5747697705013799</v>
      </c>
      <c r="AY232">
        <v>1.47213512203006</v>
      </c>
      <c r="AZ232">
        <v>1.53956683368353</v>
      </c>
      <c r="BA232">
        <v>1.42957940914808</v>
      </c>
      <c r="BB232">
        <v>1.5307543638985099</v>
      </c>
      <c r="BC232">
        <v>1.45027388240568</v>
      </c>
      <c r="BD232">
        <v>1.5024866561129699</v>
      </c>
      <c r="BE232">
        <v>1.4345619703300201</v>
      </c>
      <c r="BF232">
        <v>1.5310655141499001</v>
      </c>
      <c r="BG232">
        <v>1.4297162089453099</v>
      </c>
      <c r="BH232">
        <v>1.52830469474431</v>
      </c>
      <c r="BI232">
        <v>1.40577516872719</v>
      </c>
      <c r="BJ232">
        <v>1.47039798869863</v>
      </c>
      <c r="BK232">
        <v>1.5869291717972001</v>
      </c>
      <c r="BL232">
        <v>1.5372878633759799</v>
      </c>
      <c r="BM232">
        <v>1.4313806118103101</v>
      </c>
      <c r="BN232">
        <v>1.4822962712760399</v>
      </c>
      <c r="BO232">
        <v>1.4671155399946101</v>
      </c>
      <c r="BP232">
        <v>1.5518448693778599</v>
      </c>
      <c r="BQ232">
        <v>1.4766444925243001</v>
      </c>
      <c r="BR232">
        <v>1.5310168889462901</v>
      </c>
      <c r="BS232">
        <v>1.4566976584022</v>
      </c>
      <c r="BT232">
        <v>1.5261191460054999</v>
      </c>
      <c r="BU232">
        <v>1.5964136130400799</v>
      </c>
      <c r="BV232">
        <v>1.58972313382771</v>
      </c>
      <c r="BW232">
        <v>1.4456893910124</v>
      </c>
      <c r="BX232">
        <v>1.4945709375291401</v>
      </c>
      <c r="BY232">
        <v>1.4237251291494</v>
      </c>
      <c r="BZ232">
        <v>1.4963556851311901</v>
      </c>
      <c r="CA232">
        <v>1.3984426930016101</v>
      </c>
      <c r="CB232">
        <v>1.4766245687335799</v>
      </c>
      <c r="CC232">
        <v>1.4056674644909899</v>
      </c>
      <c r="CD232">
        <v>1.4631806984748099</v>
      </c>
      <c r="CE232">
        <v>1.42118977657038</v>
      </c>
      <c r="CF232">
        <v>1.5276930753451201</v>
      </c>
      <c r="CG232">
        <v>1.44864216873189</v>
      </c>
      <c r="CH232">
        <v>1.5094834543986999</v>
      </c>
      <c r="CI232">
        <v>1.4358713695615799</v>
      </c>
      <c r="CJ232">
        <v>1.5087053312915799</v>
      </c>
      <c r="CK232">
        <v>1.4328654024323</v>
      </c>
      <c r="CL232">
        <v>1.4898145867783099</v>
      </c>
      <c r="CM232">
        <v>1.44945575936218</v>
      </c>
      <c r="CN232">
        <v>1.5285970488484799</v>
      </c>
      <c r="CO232">
        <v>1.4783361833485</v>
      </c>
      <c r="CP232">
        <v>1.5618046148037901</v>
      </c>
      <c r="CQ232">
        <v>1.41749323715058</v>
      </c>
      <c r="CR232">
        <v>1.4683066841082499</v>
      </c>
      <c r="CS232">
        <v>1.43318525099955</v>
      </c>
      <c r="CT232">
        <v>1.5051421590404199</v>
      </c>
      <c r="CU232">
        <v>1.43961133839859</v>
      </c>
      <c r="CV232">
        <v>1.5292518994739901</v>
      </c>
      <c r="CW232">
        <v>1.42507278643603</v>
      </c>
      <c r="CX232">
        <v>1.4950136351061101</v>
      </c>
      <c r="CY232">
        <v>1.4420316408303699</v>
      </c>
      <c r="CZ232">
        <v>1.53326588812592</v>
      </c>
      <c r="DA232">
        <v>1.4608587971484901</v>
      </c>
      <c r="DB232">
        <v>1.5400281133906699</v>
      </c>
      <c r="DC232">
        <v>1.4318986038731201</v>
      </c>
      <c r="DD232">
        <v>1.5082673872482699</v>
      </c>
      <c r="DE232">
        <v>1.4283297553447201</v>
      </c>
      <c r="DF232">
        <v>1.47938781769076</v>
      </c>
      <c r="DG232">
        <v>1.39112502672048</v>
      </c>
      <c r="DH232">
        <v>1.4616042350396701</v>
      </c>
      <c r="DI232">
        <v>1.45346754243794</v>
      </c>
      <c r="DJ232">
        <v>1.5263545632905</v>
      </c>
      <c r="DK232">
        <v>1.42907360971151</v>
      </c>
      <c r="DL232">
        <v>1.5327740151390801</v>
      </c>
      <c r="DM232">
        <v>1.4143830871962499</v>
      </c>
      <c r="DN232">
        <v>1.4938627358621199</v>
      </c>
      <c r="DO232">
        <v>1.42503855710736</v>
      </c>
      <c r="DP232">
        <v>1.47913632079513</v>
      </c>
      <c r="DQ232">
        <v>1.4362473599480099</v>
      </c>
      <c r="DR232">
        <v>1.5251451105498599</v>
      </c>
      <c r="DS232">
        <v>1.44020779220779</v>
      </c>
      <c r="DT232">
        <v>1.5409038961038899</v>
      </c>
      <c r="DU232">
        <v>1.47393364928909</v>
      </c>
      <c r="DV232">
        <v>1.55859162018202</v>
      </c>
      <c r="DW232">
        <v>1.4405511565558899</v>
      </c>
      <c r="DX232">
        <v>1.51853814660099</v>
      </c>
      <c r="DY232">
        <v>1.47063383221036</v>
      </c>
      <c r="DZ232">
        <v>1.5417208276190999</v>
      </c>
      <c r="EA232">
        <v>1.4623873041153499</v>
      </c>
      <c r="EB232">
        <v>1.5561986291629899</v>
      </c>
      <c r="EC232">
        <v>1.5050730562019099</v>
      </c>
      <c r="ED232">
        <v>1.60206905226086</v>
      </c>
    </row>
    <row r="233" spans="1:134" x14ac:dyDescent="0.45">
      <c r="A233" t="s">
        <v>98</v>
      </c>
      <c r="B233" t="s">
        <v>67</v>
      </c>
      <c r="C233" t="s">
        <v>68</v>
      </c>
      <c r="D233">
        <v>50</v>
      </c>
      <c r="E233" s="1" cm="1">
        <f t="array" ref="E233">SUMPRODUCT($G233:$FZZ233,$G$2:$FZZ$2)/SUMPRODUCT(--($G233:$FZZ233&lt;&gt;""),$G$2:$FZZ$2)</f>
        <v>1.3942806678367361</v>
      </c>
      <c r="F233" s="1" cm="1">
        <f t="array" ref="F233">SUMPRODUCT($G233:$FZZ233,$F$2:$FZY$2)/SUMPRODUCT(--($G233:$FZZ233&lt;&gt;""),$F$2:$FZY$2)</f>
        <v>1.4537653135411464</v>
      </c>
      <c r="G233">
        <v>1.3909408180654499</v>
      </c>
      <c r="H233">
        <v>1.4637403169390799</v>
      </c>
      <c r="I233">
        <v>1.3889322825588499</v>
      </c>
      <c r="J233">
        <v>1.4635998352335799</v>
      </c>
      <c r="K233">
        <v>1.39409567047362</v>
      </c>
      <c r="L233">
        <v>1.48628313352722</v>
      </c>
      <c r="M233">
        <v>1.39406146811813</v>
      </c>
      <c r="N233">
        <v>1.4746152922114399</v>
      </c>
      <c r="O233">
        <v>1.39682214004532</v>
      </c>
      <c r="P233">
        <v>1.4781987355362001</v>
      </c>
      <c r="Q233">
        <v>1.39704716645905</v>
      </c>
      <c r="R233">
        <v>1.4607232528807801</v>
      </c>
      <c r="S233">
        <v>1.4149213356547701</v>
      </c>
      <c r="T233">
        <v>1.5005257240543599</v>
      </c>
      <c r="U233">
        <v>1.4786747935962701</v>
      </c>
      <c r="V233">
        <v>1.5653718992868599</v>
      </c>
      <c r="W233">
        <v>1.39776808694838</v>
      </c>
      <c r="X233">
        <v>1.46103730871823</v>
      </c>
      <c r="Y233">
        <v>1.40505315589208</v>
      </c>
      <c r="Z233">
        <v>1.4720907665538501</v>
      </c>
      <c r="AA233">
        <v>1.38144467555144</v>
      </c>
      <c r="AB233">
        <v>1.45425365277456</v>
      </c>
      <c r="AC233">
        <v>1.40955314304793</v>
      </c>
      <c r="AD233">
        <v>1.481407373176</v>
      </c>
      <c r="AE233">
        <v>1.39864371819694</v>
      </c>
      <c r="AF233">
        <v>1.4726048588746901</v>
      </c>
      <c r="AG233">
        <v>1.3679587692750299</v>
      </c>
      <c r="AH233">
        <v>1.46624967494563</v>
      </c>
      <c r="AI233">
        <v>1.3884027542536299</v>
      </c>
      <c r="AJ233">
        <v>1.47757724956985</v>
      </c>
      <c r="AK233">
        <v>1.35555512518216</v>
      </c>
      <c r="AL233">
        <v>1.44614818508853</v>
      </c>
      <c r="AM233">
        <v>1.4473344323029</v>
      </c>
      <c r="AN233">
        <v>1.4355913192733201</v>
      </c>
      <c r="AO233">
        <v>1.3848049998706</v>
      </c>
      <c r="AP233">
        <v>1.31128852772961</v>
      </c>
      <c r="AQ233">
        <v>1.36814899357437</v>
      </c>
      <c r="AR233">
        <v>1.4438778537497901</v>
      </c>
      <c r="AS233">
        <v>1.34556147985326</v>
      </c>
      <c r="AT233">
        <v>1.39989900640121</v>
      </c>
      <c r="AU233">
        <v>1.40010618016844</v>
      </c>
      <c r="AV233">
        <v>1.44564299331547</v>
      </c>
      <c r="AW233">
        <v>1.4292062563952601</v>
      </c>
      <c r="AX233">
        <v>1.5278760415143899</v>
      </c>
      <c r="AY233">
        <v>1.42859220947147</v>
      </c>
      <c r="AZ233">
        <v>1.49005980281234</v>
      </c>
      <c r="BA233">
        <v>1.3902659753965001</v>
      </c>
      <c r="BB233">
        <v>1.4936957388716701</v>
      </c>
      <c r="BC233">
        <v>1.3886888667852699</v>
      </c>
      <c r="BD233">
        <v>1.4428769560527299</v>
      </c>
      <c r="BE233">
        <v>1.3864539810883501</v>
      </c>
      <c r="BF233">
        <v>1.4719962109038001</v>
      </c>
      <c r="BG233">
        <v>1.3838219637562501</v>
      </c>
      <c r="BH233">
        <v>1.47043604684441</v>
      </c>
      <c r="BI233">
        <v>1.3566642664486099</v>
      </c>
      <c r="BJ233">
        <v>1.4253145709508499</v>
      </c>
      <c r="BK233">
        <v>1.5503774291985599</v>
      </c>
      <c r="BL233">
        <v>1.48882434819851</v>
      </c>
      <c r="BM233">
        <v>1.39247793458945</v>
      </c>
      <c r="BN233">
        <v>1.44417194131555</v>
      </c>
      <c r="BO233">
        <v>1.4227848101265801</v>
      </c>
      <c r="BP233">
        <v>1.49563695125235</v>
      </c>
      <c r="BQ233">
        <v>1.4370297413375499</v>
      </c>
      <c r="BR233">
        <v>1.47310039719701</v>
      </c>
      <c r="BS233">
        <v>1.37914944903581</v>
      </c>
      <c r="BT233">
        <v>1.4405130853994399</v>
      </c>
      <c r="BU233">
        <v>1.5448479683788701</v>
      </c>
      <c r="BV233">
        <v>1.5412579551429599</v>
      </c>
      <c r="BW233">
        <v>1.38528357691949</v>
      </c>
      <c r="BX233">
        <v>1.44081322692814</v>
      </c>
      <c r="BY233">
        <v>1.3854534294920899</v>
      </c>
      <c r="BZ233">
        <v>1.4610122244386401</v>
      </c>
      <c r="CA233">
        <v>1.3443326053239599</v>
      </c>
      <c r="CB233">
        <v>1.45104928306903</v>
      </c>
      <c r="CC233">
        <v>1.3736613148377801</v>
      </c>
      <c r="CD233">
        <v>1.4245881304704799</v>
      </c>
      <c r="CE233">
        <v>1.39437452643639</v>
      </c>
      <c r="CF233">
        <v>1.50466633401711</v>
      </c>
      <c r="CG233">
        <v>1.40952143569292</v>
      </c>
      <c r="CH233">
        <v>1.47262972985804</v>
      </c>
      <c r="CI233">
        <v>1.38977750897556</v>
      </c>
      <c r="CJ233">
        <v>1.45366807787829</v>
      </c>
      <c r="CK233">
        <v>1.3878079958718801</v>
      </c>
      <c r="CL233">
        <v>1.44123890276653</v>
      </c>
      <c r="CM233">
        <v>1.38047126089813</v>
      </c>
      <c r="CN233">
        <v>1.46279098673579</v>
      </c>
      <c r="CO233">
        <v>1.4237935552643799</v>
      </c>
      <c r="CP233">
        <v>1.4954584823113899</v>
      </c>
      <c r="CQ233">
        <v>1.3983540558046199</v>
      </c>
      <c r="CR233">
        <v>1.4568511157113999</v>
      </c>
      <c r="CS233">
        <v>1.3846623722789799</v>
      </c>
      <c r="CT233">
        <v>1.4628276321634801</v>
      </c>
      <c r="CU233">
        <v>1.3800847457627099</v>
      </c>
      <c r="CV233">
        <v>1.4762419637638799</v>
      </c>
      <c r="CW233">
        <v>1.36507831952257</v>
      </c>
      <c r="CX233">
        <v>1.4241110832993</v>
      </c>
      <c r="CY233">
        <v>1.4039144773527401</v>
      </c>
      <c r="CZ233">
        <v>1.48515939904727</v>
      </c>
      <c r="DA233">
        <v>1.4376485156798999</v>
      </c>
      <c r="DB233">
        <v>1.5107935339201399</v>
      </c>
      <c r="DC233">
        <v>1.3883034163288901</v>
      </c>
      <c r="DD233">
        <v>1.46274207038538</v>
      </c>
      <c r="DE233">
        <v>1.3759855957103699</v>
      </c>
      <c r="DF233">
        <v>1.4275482039156699</v>
      </c>
      <c r="DG233">
        <v>1.36883071158222</v>
      </c>
      <c r="DH233">
        <v>1.4515321840381199</v>
      </c>
      <c r="DI233">
        <v>1.3954386481896499</v>
      </c>
      <c r="DJ233">
        <v>1.47178429350228</v>
      </c>
      <c r="DK233">
        <v>1.40242787841859</v>
      </c>
      <c r="DL233">
        <v>1.50132408427269</v>
      </c>
      <c r="DM233">
        <v>1.3814524396663901</v>
      </c>
      <c r="DN233">
        <v>1.45013992408079</v>
      </c>
      <c r="DO233">
        <v>1.3883557535772399</v>
      </c>
      <c r="DP233">
        <v>1.4349777225601901</v>
      </c>
      <c r="DQ233">
        <v>1.3952176289009901</v>
      </c>
      <c r="DR233">
        <v>1.48317013011948</v>
      </c>
      <c r="DS233">
        <v>1.38535064935064</v>
      </c>
      <c r="DT233">
        <v>1.4961038961038899</v>
      </c>
      <c r="DU233">
        <v>1.4277670595143199</v>
      </c>
      <c r="DV233">
        <v>1.50560961288428</v>
      </c>
      <c r="DW233">
        <v>1.3823596649832699</v>
      </c>
      <c r="DX233">
        <v>1.46364070910489</v>
      </c>
      <c r="DY233">
        <v>1.4088486077156901</v>
      </c>
      <c r="DZ233">
        <v>1.4828155745036</v>
      </c>
      <c r="EA233">
        <v>1.4155740735473901</v>
      </c>
      <c r="EB233">
        <v>1.52474332356872</v>
      </c>
      <c r="EC233">
        <v>1.4534201203278601</v>
      </c>
      <c r="ED233">
        <v>1.54768043938536</v>
      </c>
    </row>
    <row r="234" spans="1:134" x14ac:dyDescent="0.45">
      <c r="A234" t="s">
        <v>98</v>
      </c>
      <c r="B234" t="s">
        <v>67</v>
      </c>
      <c r="C234" t="s">
        <v>77</v>
      </c>
      <c r="D234">
        <v>30</v>
      </c>
      <c r="E234" s="1" cm="1">
        <f t="array" ref="E234">SUMPRODUCT($G234:$FZZ234,$G$2:$FZZ$2)/SUMPRODUCT(--($G234:$FZZ234&lt;&gt;""),$G$2:$FZZ$2)</f>
        <v>1.5290647491324647</v>
      </c>
      <c r="F234" s="1" cm="1">
        <f t="array" ref="F234">SUMPRODUCT($G234:$FZZ234,$F$2:$FZY$2)/SUMPRODUCT(--($G234:$FZZ234&lt;&gt;""),$F$2:$FZY$2)</f>
        <v>1.5797202717401142</v>
      </c>
      <c r="G234">
        <v>1.53057337727267</v>
      </c>
      <c r="H234">
        <v>1.5822598153458201</v>
      </c>
      <c r="I234">
        <v>1.52568257595187</v>
      </c>
      <c r="J234">
        <v>1.5825833352763301</v>
      </c>
      <c r="K234">
        <v>1.53349885318389</v>
      </c>
      <c r="L234">
        <v>1.6182899434867899</v>
      </c>
      <c r="M234">
        <v>1.4942552762830399</v>
      </c>
      <c r="N234">
        <v>1.5602730150742801</v>
      </c>
      <c r="O234">
        <v>1.52434450673983</v>
      </c>
      <c r="P234">
        <v>1.6120410354288399</v>
      </c>
      <c r="Q234">
        <v>1.51778455482969</v>
      </c>
      <c r="R234">
        <v>1.5887626760590801</v>
      </c>
      <c r="S234">
        <v>1.54156862459417</v>
      </c>
      <c r="T234">
        <v>1.6363397950040399</v>
      </c>
      <c r="U234">
        <v>1.6830728097076</v>
      </c>
      <c r="V234">
        <v>1.7689564536260201</v>
      </c>
      <c r="W234">
        <v>1.5426011395011401</v>
      </c>
      <c r="X234">
        <v>1.58912589498806</v>
      </c>
      <c r="Y234">
        <v>1.5651828906862399</v>
      </c>
      <c r="Z234">
        <v>1.6078151589896501</v>
      </c>
      <c r="AA234">
        <v>1.50074981383047</v>
      </c>
      <c r="AB234">
        <v>1.5772616388054299</v>
      </c>
      <c r="AC234">
        <v>1.5010319155885701</v>
      </c>
      <c r="AD234">
        <v>1.58881369629018</v>
      </c>
      <c r="AE234">
        <v>1.5641159358247101</v>
      </c>
      <c r="AF234">
        <v>1.6144014944396301</v>
      </c>
      <c r="AG234">
        <v>1.5136910130076999</v>
      </c>
      <c r="AH234">
        <v>1.57969226342958</v>
      </c>
      <c r="AI234">
        <v>1.5218693507112</v>
      </c>
      <c r="AJ234">
        <v>1.5980137980996501</v>
      </c>
      <c r="AK234">
        <v>1.4718334067657901</v>
      </c>
      <c r="AL234">
        <v>1.55619519800134</v>
      </c>
      <c r="AM234">
        <v>1.5852990160256899</v>
      </c>
      <c r="AN234">
        <v>1.5648122971296501</v>
      </c>
      <c r="AO234">
        <v>1.49332962397453</v>
      </c>
      <c r="AP234">
        <v>1.4474845371496501</v>
      </c>
      <c r="AQ234">
        <v>1.4718071683612</v>
      </c>
      <c r="AR234">
        <v>1.5468519313529401</v>
      </c>
      <c r="AS234">
        <v>1.54233859589193</v>
      </c>
      <c r="AT234">
        <v>1.53303530320357</v>
      </c>
      <c r="AU234">
        <v>1.5177851782137599</v>
      </c>
      <c r="AV234">
        <v>1.5486136248461499</v>
      </c>
      <c r="AW234">
        <v>1.56988744335623</v>
      </c>
      <c r="AX234">
        <v>1.6314281537786799</v>
      </c>
      <c r="AY234">
        <v>1.5310166478099201</v>
      </c>
      <c r="AZ234">
        <v>1.63384515920478</v>
      </c>
      <c r="BA234">
        <v>1.52569254839402</v>
      </c>
      <c r="BB234">
        <v>1.6010215664018099</v>
      </c>
      <c r="BC234">
        <v>1.51686022891245</v>
      </c>
      <c r="BD234">
        <v>1.5531303848363001</v>
      </c>
      <c r="BE234">
        <v>1.49989004854779</v>
      </c>
      <c r="BF234">
        <v>1.5937885887308201</v>
      </c>
      <c r="BG234">
        <v>1.57652284409236</v>
      </c>
      <c r="BH234">
        <v>1.60024269343926</v>
      </c>
      <c r="BI234">
        <v>1.4746451542038299</v>
      </c>
      <c r="BJ234">
        <v>1.55269292261127</v>
      </c>
      <c r="BK234">
        <v>1.66304406017452</v>
      </c>
      <c r="BL234">
        <v>1.61914449381658</v>
      </c>
      <c r="BM234">
        <v>1.5040753087688801</v>
      </c>
      <c r="BN234">
        <v>1.56593188727181</v>
      </c>
      <c r="BO234">
        <v>1.52414489631026</v>
      </c>
      <c r="BP234">
        <v>1.6175329921896</v>
      </c>
      <c r="BQ234">
        <v>1.6543255723835</v>
      </c>
      <c r="BR234">
        <v>1.5976442664772099</v>
      </c>
      <c r="BS234">
        <v>1.4985020661157</v>
      </c>
      <c r="BT234">
        <v>1.5665633608815399</v>
      </c>
      <c r="BU234">
        <v>1.67767845810744</v>
      </c>
      <c r="BV234">
        <v>1.6654579080013701</v>
      </c>
      <c r="BW234">
        <v>1.52230911682809</v>
      </c>
      <c r="BX234">
        <v>1.57574707896454</v>
      </c>
      <c r="BY234">
        <v>1.51223722571735</v>
      </c>
      <c r="BZ234">
        <v>1.5827962764052901</v>
      </c>
      <c r="CA234">
        <v>1.5080397556420699</v>
      </c>
      <c r="CB234">
        <v>1.5887063590035699</v>
      </c>
      <c r="CC234">
        <v>1.4770348887995901</v>
      </c>
      <c r="CD234">
        <v>1.53931759814112</v>
      </c>
      <c r="CE234">
        <v>1.5122433516290501</v>
      </c>
      <c r="CF234">
        <v>1.59934209310491</v>
      </c>
      <c r="CG234">
        <v>1.5133171912832899</v>
      </c>
      <c r="CH234">
        <v>1.60141005554764</v>
      </c>
      <c r="CI234">
        <v>1.49702101375609</v>
      </c>
      <c r="CJ234">
        <v>1.55066850252859</v>
      </c>
      <c r="CK234">
        <v>1.50068606410301</v>
      </c>
      <c r="CL234">
        <v>1.56329967514571</v>
      </c>
      <c r="CM234">
        <v>1.52563169202905</v>
      </c>
      <c r="CN234">
        <v>1.60335245130244</v>
      </c>
      <c r="CO234">
        <v>1.5614492882364699</v>
      </c>
      <c r="CP234">
        <v>1.64640564969242</v>
      </c>
      <c r="CQ234">
        <v>1.4870267592933599</v>
      </c>
      <c r="CR234">
        <v>1.5613228514459101</v>
      </c>
      <c r="CS234">
        <v>1.5017880941803601</v>
      </c>
      <c r="CT234">
        <v>1.5775766326077301</v>
      </c>
      <c r="CU234">
        <v>1.5635447106954901</v>
      </c>
      <c r="CV234">
        <v>1.6097019286966601</v>
      </c>
      <c r="CW234">
        <v>1.48663496120252</v>
      </c>
      <c r="CX234">
        <v>1.57280619705692</v>
      </c>
      <c r="CY234">
        <v>1.5271559896123701</v>
      </c>
      <c r="CZ234">
        <v>1.6034142144757499</v>
      </c>
      <c r="DA234">
        <v>1.52026506911208</v>
      </c>
      <c r="DB234">
        <v>1.6133237390809501</v>
      </c>
      <c r="DC234">
        <v>1.51648973814578</v>
      </c>
      <c r="DD234">
        <v>1.5916618413433701</v>
      </c>
      <c r="DE234">
        <v>1.5280715465814501</v>
      </c>
      <c r="DF234">
        <v>1.5665258555020201</v>
      </c>
      <c r="DG234">
        <v>1.47656770656506</v>
      </c>
      <c r="DH234">
        <v>1.5529568574194901</v>
      </c>
      <c r="DI234">
        <v>1.5426550758803499</v>
      </c>
      <c r="DJ234">
        <v>1.61558862531309</v>
      </c>
      <c r="DK234">
        <v>1.74983009538093</v>
      </c>
      <c r="DL234">
        <v>1.6083757118417601</v>
      </c>
      <c r="DM234">
        <v>1.4893048128342199</v>
      </c>
      <c r="DN234">
        <v>1.5663184727494299</v>
      </c>
      <c r="DO234">
        <v>1.4969154314111901</v>
      </c>
      <c r="DP234">
        <v>1.5264651700796801</v>
      </c>
      <c r="DQ234">
        <v>1.5452907380329901</v>
      </c>
      <c r="DR234">
        <v>1.59693975512133</v>
      </c>
      <c r="DS234">
        <v>1.5299324675324599</v>
      </c>
      <c r="DT234">
        <v>1.6048623376623301</v>
      </c>
      <c r="DU234">
        <v>1.5070880342238799</v>
      </c>
      <c r="DV234">
        <v>1.5992115086188801</v>
      </c>
      <c r="DW234">
        <v>1.50662967350416</v>
      </c>
      <c r="DX234">
        <v>1.57049483550512</v>
      </c>
      <c r="DY234">
        <v>1.5493291992129199</v>
      </c>
      <c r="DZ234">
        <v>1.5964164331286099</v>
      </c>
      <c r="EA234">
        <v>1.5817382895822001</v>
      </c>
      <c r="EB234">
        <v>1.6581724069281301</v>
      </c>
      <c r="EC234">
        <v>1.5666205479739199</v>
      </c>
      <c r="ED234">
        <v>1.6763306291008899</v>
      </c>
    </row>
    <row r="235" spans="1:134" x14ac:dyDescent="0.45">
      <c r="A235" t="s">
        <v>98</v>
      </c>
      <c r="B235" t="s">
        <v>67</v>
      </c>
      <c r="C235" t="s">
        <v>77</v>
      </c>
      <c r="D235">
        <v>35</v>
      </c>
      <c r="E235" s="1" cm="1">
        <f t="array" ref="E235">SUMPRODUCT($G235:$FZZ235,$G$2:$FZZ$2)/SUMPRODUCT(--($G235:$FZZ235&lt;&gt;""),$G$2:$FZZ$2)</f>
        <v>1.454845892351639</v>
      </c>
      <c r="F235" s="1" cm="1">
        <f t="array" ref="F235">SUMPRODUCT($G235:$FZZ235,$F$2:$FZY$2)/SUMPRODUCT(--($G235:$FZZ235&lt;&gt;""),$F$2:$FZY$2)</f>
        <v>1.5052238039263859</v>
      </c>
      <c r="G235">
        <v>1.461999214072</v>
      </c>
      <c r="H235">
        <v>1.5086024099198101</v>
      </c>
      <c r="I235">
        <v>1.4586821018598399</v>
      </c>
      <c r="J235">
        <v>1.5064740764920299</v>
      </c>
      <c r="K235">
        <v>1.4564730084415101</v>
      </c>
      <c r="L235">
        <v>1.53357451940129</v>
      </c>
      <c r="M235">
        <v>1.4468663896537199</v>
      </c>
      <c r="N235">
        <v>1.5142575274466901</v>
      </c>
      <c r="O235">
        <v>1.4500059644518599</v>
      </c>
      <c r="P235">
        <v>1.5366432064893201</v>
      </c>
      <c r="Q235">
        <v>1.4376222700347101</v>
      </c>
      <c r="R235">
        <v>1.51172425642247</v>
      </c>
      <c r="S235">
        <v>1.46376146454822</v>
      </c>
      <c r="T235">
        <v>1.54825369767345</v>
      </c>
      <c r="U235">
        <v>1.5517240155737499</v>
      </c>
      <c r="V235">
        <v>1.6244556592366901</v>
      </c>
      <c r="W235">
        <v>1.470064696523</v>
      </c>
      <c r="X235">
        <v>1.5386570499321399</v>
      </c>
      <c r="Y235">
        <v>1.4641365035660301</v>
      </c>
      <c r="Z235">
        <v>1.53020373238494</v>
      </c>
      <c r="AA235">
        <v>1.4458464935932001</v>
      </c>
      <c r="AB235">
        <v>1.51654212567085</v>
      </c>
      <c r="AC235">
        <v>1.4439438773411599</v>
      </c>
      <c r="AD235">
        <v>1.5205620976073499</v>
      </c>
      <c r="AE235">
        <v>1.4666329379943699</v>
      </c>
      <c r="AF235">
        <v>1.52691450754516</v>
      </c>
      <c r="AG235">
        <v>1.4490480748482599</v>
      </c>
      <c r="AH235">
        <v>1.50569052611777</v>
      </c>
      <c r="AI235">
        <v>1.4523656999500201</v>
      </c>
      <c r="AJ235">
        <v>1.5355467086132399</v>
      </c>
      <c r="AK235">
        <v>1.4090559168002099</v>
      </c>
      <c r="AL235">
        <v>1.48792721955659</v>
      </c>
      <c r="AM235">
        <v>1.51016688476114</v>
      </c>
      <c r="AN235">
        <v>1.4962442431555101</v>
      </c>
      <c r="AO235">
        <v>1.4331668435081899</v>
      </c>
      <c r="AP235">
        <v>1.3838636422452799</v>
      </c>
      <c r="AQ235">
        <v>1.40149873127894</v>
      </c>
      <c r="AR235">
        <v>1.48061317445525</v>
      </c>
      <c r="AS235">
        <v>1.4623962216512401</v>
      </c>
      <c r="AT235">
        <v>1.44324605308104</v>
      </c>
      <c r="AU235">
        <v>1.4532083303168499</v>
      </c>
      <c r="AV235">
        <v>1.49498057385554</v>
      </c>
      <c r="AW235">
        <v>1.50486770939921</v>
      </c>
      <c r="AX235">
        <v>1.5746674462797801</v>
      </c>
      <c r="AY235">
        <v>1.4799418134798701</v>
      </c>
      <c r="AZ235">
        <v>1.5594957168256001</v>
      </c>
      <c r="BA235">
        <v>1.4387827100653401</v>
      </c>
      <c r="BB235">
        <v>1.53716599687087</v>
      </c>
      <c r="BC235">
        <v>1.4514506661436499</v>
      </c>
      <c r="BD235">
        <v>1.4947675151650901</v>
      </c>
      <c r="BE235">
        <v>1.4468596173689401</v>
      </c>
      <c r="BF235">
        <v>1.5214405331799601</v>
      </c>
      <c r="BG235">
        <v>1.45279498128284</v>
      </c>
      <c r="BH235">
        <v>1.5304110906322601</v>
      </c>
      <c r="BI235">
        <v>1.42411853009019</v>
      </c>
      <c r="BJ235">
        <v>1.49340346851849</v>
      </c>
      <c r="BK235">
        <v>1.59714117458108</v>
      </c>
      <c r="BL235">
        <v>1.5533754483644699</v>
      </c>
      <c r="BM235">
        <v>1.45477508701334</v>
      </c>
      <c r="BN235">
        <v>1.50668938069992</v>
      </c>
      <c r="BO235">
        <v>1.449582547805</v>
      </c>
      <c r="BP235">
        <v>1.5484244546189001</v>
      </c>
      <c r="BQ235">
        <v>1.5315497142118999</v>
      </c>
      <c r="BR235">
        <v>1.5551070494397199</v>
      </c>
      <c r="BS235">
        <v>1.44912190082644</v>
      </c>
      <c r="BT235">
        <v>1.5107782369145999</v>
      </c>
      <c r="BU235">
        <v>1.5806755752180299</v>
      </c>
      <c r="BV235">
        <v>1.5902852066070701</v>
      </c>
      <c r="BW235">
        <v>1.45680065015521</v>
      </c>
      <c r="BX235">
        <v>1.5096923753314</v>
      </c>
      <c r="BY235">
        <v>1.44922254616132</v>
      </c>
      <c r="BZ235">
        <v>1.51696844151194</v>
      </c>
      <c r="CA235">
        <v>1.40728958946602</v>
      </c>
      <c r="CB235">
        <v>1.48843098154654</v>
      </c>
      <c r="CC235">
        <v>1.4090218207865199</v>
      </c>
      <c r="CD235">
        <v>1.4868184279948899</v>
      </c>
      <c r="CE235">
        <v>1.44210973739165</v>
      </c>
      <c r="CF235">
        <v>1.5337916504961999</v>
      </c>
      <c r="CG235">
        <v>1.4421260029435501</v>
      </c>
      <c r="CH235">
        <v>1.5133884062099401</v>
      </c>
      <c r="CI235">
        <v>1.43349075420468</v>
      </c>
      <c r="CJ235">
        <v>1.4966607044047799</v>
      </c>
      <c r="CK235">
        <v>1.4418487375247699</v>
      </c>
      <c r="CL235">
        <v>1.4980708111975001</v>
      </c>
      <c r="CM235">
        <v>1.4527762487348399</v>
      </c>
      <c r="CN235">
        <v>1.5297334730187999</v>
      </c>
      <c r="CO235">
        <v>1.49643563037153</v>
      </c>
      <c r="CP235">
        <v>1.56025006107175</v>
      </c>
      <c r="CQ235">
        <v>1.4301299229098601</v>
      </c>
      <c r="CR235">
        <v>1.4831405021653801</v>
      </c>
      <c r="CS235">
        <v>1.44295868502887</v>
      </c>
      <c r="CT235">
        <v>1.5125277654375799</v>
      </c>
      <c r="CU235">
        <v>1.44352717708942</v>
      </c>
      <c r="CV235">
        <v>1.5267679719462299</v>
      </c>
      <c r="CW235">
        <v>1.4371006626529801</v>
      </c>
      <c r="CX235">
        <v>1.5081349546155101</v>
      </c>
      <c r="CY235">
        <v>1.4613092867271</v>
      </c>
      <c r="CZ235">
        <v>1.5379339461819099</v>
      </c>
      <c r="DA235">
        <v>1.4658790454834401</v>
      </c>
      <c r="DB235">
        <v>1.5558753639680001</v>
      </c>
      <c r="DC235">
        <v>1.45629543846104</v>
      </c>
      <c r="DD235">
        <v>1.5218683651804601</v>
      </c>
      <c r="DE235">
        <v>1.4393110475757001</v>
      </c>
      <c r="DF235">
        <v>1.48756937505564</v>
      </c>
      <c r="DG235">
        <v>1.4106152627409501</v>
      </c>
      <c r="DH235">
        <v>1.4772341468935</v>
      </c>
      <c r="DI235">
        <v>1.48983738261226</v>
      </c>
      <c r="DJ235">
        <v>1.55528758539933</v>
      </c>
      <c r="DK235">
        <v>1.4856694241991</v>
      </c>
      <c r="DL235">
        <v>1.52555599821893</v>
      </c>
      <c r="DM235">
        <v>1.4212130448034099</v>
      </c>
      <c r="DN235">
        <v>1.50695464243163</v>
      </c>
      <c r="DO235">
        <v>1.43294276411618</v>
      </c>
      <c r="DP235">
        <v>1.47293505269471</v>
      </c>
      <c r="DQ235">
        <v>1.4610306172183001</v>
      </c>
      <c r="DR235">
        <v>1.5236386193451099</v>
      </c>
      <c r="DS235">
        <v>1.4633558441558401</v>
      </c>
      <c r="DT235">
        <v>1.53385974025974</v>
      </c>
      <c r="DU235">
        <v>1.4435159166212299</v>
      </c>
      <c r="DV235">
        <v>1.53629996225307</v>
      </c>
      <c r="DW235">
        <v>1.4442608641436401</v>
      </c>
      <c r="DX235">
        <v>1.4945549390028401</v>
      </c>
      <c r="DY235">
        <v>1.4602468546896401</v>
      </c>
      <c r="DZ235">
        <v>1.5082046389601</v>
      </c>
      <c r="EA235">
        <v>1.4947100480646101</v>
      </c>
      <c r="EB235">
        <v>1.5794346008361499</v>
      </c>
      <c r="EC235">
        <v>1.50005240760539</v>
      </c>
      <c r="ED235">
        <v>1.60315913045301</v>
      </c>
    </row>
    <row r="236" spans="1:134" x14ac:dyDescent="0.45">
      <c r="A236" t="s">
        <v>98</v>
      </c>
      <c r="B236" t="s">
        <v>67</v>
      </c>
      <c r="C236" t="s">
        <v>77</v>
      </c>
      <c r="D236">
        <v>40</v>
      </c>
      <c r="E236" s="1" cm="1">
        <f t="array" ref="E236">SUMPRODUCT($G236:$FZZ236,$G$2:$FZZ$2)/SUMPRODUCT(--($G236:$FZZ236&lt;&gt;""),$G$2:$FZZ$2)</f>
        <v>1.3937192917271908</v>
      </c>
      <c r="F236" s="1" cm="1">
        <f t="array" ref="F236">SUMPRODUCT($G236:$FZZ236,$F$2:$FZY$2)/SUMPRODUCT(--($G236:$FZZ236&lt;&gt;""),$F$2:$FZY$2)</f>
        <v>1.4462595030810992</v>
      </c>
      <c r="G236">
        <v>1.3996113158068699</v>
      </c>
      <c r="H236">
        <v>1.459209558752</v>
      </c>
      <c r="I236">
        <v>1.3981498752593899</v>
      </c>
      <c r="J236">
        <v>1.45847614384418</v>
      </c>
      <c r="K236">
        <v>1.40534392660376</v>
      </c>
      <c r="L236">
        <v>1.47223759192263</v>
      </c>
      <c r="M236">
        <v>1.3741651540675499</v>
      </c>
      <c r="N236">
        <v>1.4309124495971</v>
      </c>
      <c r="O236">
        <v>1.39586544196588</v>
      </c>
      <c r="P236">
        <v>1.4694954073720601</v>
      </c>
      <c r="Q236">
        <v>1.3965707770224001</v>
      </c>
      <c r="R236">
        <v>1.4652958105063301</v>
      </c>
      <c r="S236">
        <v>1.40635919701417</v>
      </c>
      <c r="T236">
        <v>1.4857277453601501</v>
      </c>
      <c r="U236">
        <v>1.5126130929200401</v>
      </c>
      <c r="V236">
        <v>1.5966764276165299</v>
      </c>
      <c r="W236">
        <v>1.3889234989938599</v>
      </c>
      <c r="X236">
        <v>1.45076541953296</v>
      </c>
      <c r="Y236">
        <v>1.40578691753188</v>
      </c>
      <c r="Z236">
        <v>1.4735033174630401</v>
      </c>
      <c r="AA236">
        <v>1.38274657833243</v>
      </c>
      <c r="AB236">
        <v>1.4550060344606199</v>
      </c>
      <c r="AC236">
        <v>1.4056650109240301</v>
      </c>
      <c r="AD236">
        <v>1.48286633003394</v>
      </c>
      <c r="AE236">
        <v>1.37094404607855</v>
      </c>
      <c r="AF236">
        <v>1.4498885980871901</v>
      </c>
      <c r="AG236">
        <v>1.3926739663271299</v>
      </c>
      <c r="AH236">
        <v>1.4491006368299</v>
      </c>
      <c r="AI236">
        <v>1.40463916661356</v>
      </c>
      <c r="AJ236">
        <v>1.4800423937724001</v>
      </c>
      <c r="AK236">
        <v>1.36853572448786</v>
      </c>
      <c r="AL236">
        <v>1.4419504306692601</v>
      </c>
      <c r="AM236">
        <v>1.4349030470914099</v>
      </c>
      <c r="AN236">
        <v>1.41955712659109</v>
      </c>
      <c r="AO236">
        <v>1.3778208379700301</v>
      </c>
      <c r="AP236">
        <v>1.3139799694624801</v>
      </c>
      <c r="AQ236">
        <v>1.3370504940507899</v>
      </c>
      <c r="AR236">
        <v>1.41858370941226</v>
      </c>
      <c r="AS236">
        <v>1.3557855965305701</v>
      </c>
      <c r="AT236">
        <v>1.38392122499294</v>
      </c>
      <c r="AU236">
        <v>1.4025796954559699</v>
      </c>
      <c r="AV236">
        <v>1.4320326262699301</v>
      </c>
      <c r="AW236">
        <v>1.45010963309457</v>
      </c>
      <c r="AX236">
        <v>1.5014033036105801</v>
      </c>
      <c r="AY236">
        <v>1.4075965734604801</v>
      </c>
      <c r="AZ236">
        <v>1.4907386455471101</v>
      </c>
      <c r="BA236">
        <v>1.4002822345614601</v>
      </c>
      <c r="BB236">
        <v>1.47315703899131</v>
      </c>
      <c r="BC236">
        <v>1.3825948081422199</v>
      </c>
      <c r="BD236">
        <v>1.4282932433000299</v>
      </c>
      <c r="BE236">
        <v>1.3786220545697501</v>
      </c>
      <c r="BF236">
        <v>1.4520357934265899</v>
      </c>
      <c r="BG236">
        <v>1.3941707783361701</v>
      </c>
      <c r="BH236">
        <v>1.4747976600689101</v>
      </c>
      <c r="BI236">
        <v>1.3552241356163801</v>
      </c>
      <c r="BJ236">
        <v>1.4253145709508499</v>
      </c>
      <c r="BK236">
        <v>1.5595187108517501</v>
      </c>
      <c r="BL236">
        <v>1.5074415118582301</v>
      </c>
      <c r="BM236">
        <v>1.39631092770181</v>
      </c>
      <c r="BN236">
        <v>1.4559646365999399</v>
      </c>
      <c r="BO236">
        <v>1.4055076757339</v>
      </c>
      <c r="BP236">
        <v>1.4989361702127599</v>
      </c>
      <c r="BQ236">
        <v>1.43262182323118</v>
      </c>
      <c r="BR236">
        <v>1.4793005457422399</v>
      </c>
      <c r="BS236">
        <v>1.3818009641873199</v>
      </c>
      <c r="BT236">
        <v>1.44905303030303</v>
      </c>
      <c r="BU236">
        <v>1.51668993527097</v>
      </c>
      <c r="BV236">
        <v>1.5145685638133899</v>
      </c>
      <c r="BW236">
        <v>1.3988195952517299</v>
      </c>
      <c r="BX236">
        <v>1.44520976831559</v>
      </c>
      <c r="BY236">
        <v>1.38912331850033</v>
      </c>
      <c r="BZ236">
        <v>1.46417063065827</v>
      </c>
      <c r="CA236">
        <v>1.38682619567625</v>
      </c>
      <c r="CB236">
        <v>1.4859937327888999</v>
      </c>
      <c r="CC236">
        <v>1.38492985551809</v>
      </c>
      <c r="CD236">
        <v>1.45680392739216</v>
      </c>
      <c r="CE236">
        <v>1.3723642143002299</v>
      </c>
      <c r="CF236">
        <v>1.4641385300585801</v>
      </c>
      <c r="CG236">
        <v>1.3937354602858001</v>
      </c>
      <c r="CH236">
        <v>1.45926506195698</v>
      </c>
      <c r="CI236">
        <v>1.39453873968936</v>
      </c>
      <c r="CJ236">
        <v>1.4457155357671301</v>
      </c>
      <c r="CK236">
        <v>1.3825423072863501</v>
      </c>
      <c r="CL236">
        <v>1.4352578310992199</v>
      </c>
      <c r="CM236">
        <v>1.4009268959639101</v>
      </c>
      <c r="CN236">
        <v>1.4875437256956101</v>
      </c>
      <c r="CO236">
        <v>1.4290568300428601</v>
      </c>
      <c r="CP236">
        <v>1.49329321104177</v>
      </c>
      <c r="CQ236">
        <v>1.40464064821752</v>
      </c>
      <c r="CR236">
        <v>1.4616517862812499</v>
      </c>
      <c r="CS236">
        <v>1.38768325188804</v>
      </c>
      <c r="CT236">
        <v>1.46199466903598</v>
      </c>
      <c r="CU236">
        <v>1.4009205143191099</v>
      </c>
      <c r="CV236">
        <v>1.48192577440093</v>
      </c>
      <c r="CW236">
        <v>1.35784578497371</v>
      </c>
      <c r="CX236">
        <v>1.4370743146218301</v>
      </c>
      <c r="CY236">
        <v>1.4004333487342</v>
      </c>
      <c r="CZ236">
        <v>1.4849363519046599</v>
      </c>
      <c r="DA236">
        <v>1.4155594230061199</v>
      </c>
      <c r="DB236">
        <v>1.48075571471602</v>
      </c>
      <c r="DC236">
        <v>1.4036029080615</v>
      </c>
      <c r="DD236">
        <v>1.47294602071672</v>
      </c>
      <c r="DE236">
        <v>1.39124068816097</v>
      </c>
      <c r="DF236">
        <v>1.43811398779196</v>
      </c>
      <c r="DG236">
        <v>1.3865353904963</v>
      </c>
      <c r="DH236">
        <v>1.4545500270348399</v>
      </c>
      <c r="DI236">
        <v>1.4054345381650599</v>
      </c>
      <c r="DJ236">
        <v>1.47811218040681</v>
      </c>
      <c r="DK236">
        <v>1.34789435447962</v>
      </c>
      <c r="DL236">
        <v>1.4498839961566401</v>
      </c>
      <c r="DM236">
        <v>1.3678479399296199</v>
      </c>
      <c r="DN236">
        <v>1.4354825302706999</v>
      </c>
      <c r="DO236">
        <v>1.3661639962299701</v>
      </c>
      <c r="DP236">
        <v>1.4173806871733301</v>
      </c>
      <c r="DQ236">
        <v>1.39379975482594</v>
      </c>
      <c r="DR236">
        <v>1.4801866867532101</v>
      </c>
      <c r="DS236">
        <v>1.4039480519480501</v>
      </c>
      <c r="DT236">
        <v>1.4707740259740201</v>
      </c>
      <c r="DU236">
        <v>1.39323910581722</v>
      </c>
      <c r="DV236">
        <v>1.481713710523</v>
      </c>
      <c r="DW236">
        <v>1.3724671114159199</v>
      </c>
      <c r="DX236">
        <v>1.4391898913065999</v>
      </c>
      <c r="DY236">
        <v>1.4137141494245999</v>
      </c>
      <c r="DZ236">
        <v>1.47266114125573</v>
      </c>
      <c r="EA236">
        <v>1.43329256847074</v>
      </c>
      <c r="EB236">
        <v>1.5146611302295101</v>
      </c>
      <c r="EC236">
        <v>1.44103096241326</v>
      </c>
      <c r="ED236">
        <v>1.5452172819319501</v>
      </c>
    </row>
    <row r="237" spans="1:134" x14ac:dyDescent="0.45">
      <c r="A237" t="s">
        <v>98</v>
      </c>
      <c r="B237" t="s">
        <v>67</v>
      </c>
      <c r="C237" t="s">
        <v>77</v>
      </c>
      <c r="D237">
        <v>45</v>
      </c>
      <c r="E237" s="1" cm="1">
        <f t="array" ref="E237">SUMPRODUCT($G237:$FZZ237,$G$2:$FZZ$2)/SUMPRODUCT(--($G237:$FZZ237&lt;&gt;""),$G$2:$FZZ$2)</f>
        <v>1.3443746137613071</v>
      </c>
      <c r="F237" s="1" cm="1">
        <f t="array" ref="F237">SUMPRODUCT($G237:$FZZ237,$F$2:$FZY$2)/SUMPRODUCT(--($G237:$FZZ237&lt;&gt;""),$F$2:$FZY$2)</f>
        <v>1.3989135767444196</v>
      </c>
      <c r="G237">
        <v>1.33925048925963</v>
      </c>
      <c r="H237">
        <v>1.40874286536897</v>
      </c>
      <c r="I237">
        <v>1.3343184344082</v>
      </c>
      <c r="J237">
        <v>1.4093260121087701</v>
      </c>
      <c r="K237">
        <v>1.3416589818164599</v>
      </c>
      <c r="L237">
        <v>1.4245087607292299</v>
      </c>
      <c r="M237">
        <v>1.3173847531901699</v>
      </c>
      <c r="N237">
        <v>1.39272306619839</v>
      </c>
      <c r="O237">
        <v>1.3544339735178299</v>
      </c>
      <c r="P237">
        <v>1.4245353691995699</v>
      </c>
      <c r="Q237">
        <v>1.3466982697691801</v>
      </c>
      <c r="R237">
        <v>1.4048802583436399</v>
      </c>
      <c r="S237">
        <v>1.3502196385252501</v>
      </c>
      <c r="T237">
        <v>1.4352048138354001</v>
      </c>
      <c r="U237">
        <v>1.46099153627179</v>
      </c>
      <c r="V237">
        <v>1.5471244525544201</v>
      </c>
      <c r="W237">
        <v>1.3435496513641201</v>
      </c>
      <c r="X237">
        <v>1.40387652674434</v>
      </c>
      <c r="Y237">
        <v>1.3601885313294699</v>
      </c>
      <c r="Z237">
        <v>1.41755817510851</v>
      </c>
      <c r="AA237">
        <v>1.3326785301594599</v>
      </c>
      <c r="AB237">
        <v>1.40581105718614</v>
      </c>
      <c r="AC237">
        <v>1.35576771858343</v>
      </c>
      <c r="AD237">
        <v>1.4272856385900099</v>
      </c>
      <c r="AE237">
        <v>1.33407731000865</v>
      </c>
      <c r="AF237">
        <v>1.4133662836516401</v>
      </c>
      <c r="AG237">
        <v>1.33031885757916</v>
      </c>
      <c r="AH237">
        <v>1.4022457798261501</v>
      </c>
      <c r="AI237">
        <v>1.356946172654</v>
      </c>
      <c r="AJ237">
        <v>1.44030494001482</v>
      </c>
      <c r="AK237">
        <v>1.3097090622110099</v>
      </c>
      <c r="AL237">
        <v>1.3848328887038199</v>
      </c>
      <c r="AM237">
        <v>1.3792337236374701</v>
      </c>
      <c r="AN237">
        <v>1.37611950444402</v>
      </c>
      <c r="AO237">
        <v>1.3260817525426301</v>
      </c>
      <c r="AP237">
        <v>1.25196358789886</v>
      </c>
      <c r="AQ237">
        <v>1.3163321222020901</v>
      </c>
      <c r="AR237">
        <v>1.3926124484745599</v>
      </c>
      <c r="AS237">
        <v>1.30955726188531</v>
      </c>
      <c r="AT237">
        <v>1.3491111078106599</v>
      </c>
      <c r="AU237">
        <v>1.34299814184705</v>
      </c>
      <c r="AV237">
        <v>1.38930717440092</v>
      </c>
      <c r="AW237">
        <v>1.3705160064318</v>
      </c>
      <c r="AX237">
        <v>1.45225844174828</v>
      </c>
      <c r="AY237">
        <v>1.3752707289477899</v>
      </c>
      <c r="AZ237">
        <v>1.43840310328107</v>
      </c>
      <c r="BA237">
        <v>1.33969383685615</v>
      </c>
      <c r="BB237">
        <v>1.43103659845998</v>
      </c>
      <c r="BC237">
        <v>1.35601910872641</v>
      </c>
      <c r="BD237">
        <v>1.3947969347585401</v>
      </c>
      <c r="BE237">
        <v>1.33487829220021</v>
      </c>
      <c r="BF237">
        <v>1.4263917316507899</v>
      </c>
      <c r="BG237">
        <v>1.34069808707199</v>
      </c>
      <c r="BH237">
        <v>1.4239465158609299</v>
      </c>
      <c r="BI237">
        <v>1.3141682023993999</v>
      </c>
      <c r="BJ237">
        <v>1.3752028997888599</v>
      </c>
      <c r="BK237">
        <v>1.4830023020504299</v>
      </c>
      <c r="BL237">
        <v>1.4221853418277199</v>
      </c>
      <c r="BM237">
        <v>1.3389335173953201</v>
      </c>
      <c r="BN237">
        <v>1.38216850483897</v>
      </c>
      <c r="BO237">
        <v>1.36242930245084</v>
      </c>
      <c r="BP237">
        <v>1.4458254780500901</v>
      </c>
      <c r="BQ237">
        <v>1.3894145380566401</v>
      </c>
      <c r="BR237">
        <v>1.43300125940517</v>
      </c>
      <c r="BS237">
        <v>1.35637052341597</v>
      </c>
      <c r="BT237">
        <v>1.42787534435261</v>
      </c>
      <c r="BU237">
        <v>1.4768552934563799</v>
      </c>
      <c r="BV237">
        <v>1.4614073577139901</v>
      </c>
      <c r="BW237">
        <v>1.34783303801009</v>
      </c>
      <c r="BX237">
        <v>1.3963815132096</v>
      </c>
      <c r="BY237">
        <v>1.3289729425604799</v>
      </c>
      <c r="BZ237">
        <v>1.3973454043271401</v>
      </c>
      <c r="CA237">
        <v>1.3096730288355001</v>
      </c>
      <c r="CB237">
        <v>1.3843414680467101</v>
      </c>
      <c r="CC237">
        <v>1.3175282587047199</v>
      </c>
      <c r="CD237">
        <v>1.3657995422701299</v>
      </c>
      <c r="CE237">
        <v>1.3331300474949599</v>
      </c>
      <c r="CF237">
        <v>1.4449187780673001</v>
      </c>
      <c r="CG237">
        <v>1.35005697194131</v>
      </c>
      <c r="CH237">
        <v>1.4042396619664801</v>
      </c>
      <c r="CI237">
        <v>1.3385492401333099</v>
      </c>
      <c r="CJ237">
        <v>1.4005481849416399</v>
      </c>
      <c r="CK237">
        <v>1.33789536642859</v>
      </c>
      <c r="CL237">
        <v>1.38794872696994</v>
      </c>
      <c r="CM237">
        <v>1.3537830495232299</v>
      </c>
      <c r="CN237">
        <v>1.4292842303389699</v>
      </c>
      <c r="CO237">
        <v>1.3778787003930799</v>
      </c>
      <c r="CP237">
        <v>1.45586177796531</v>
      </c>
      <c r="CQ237">
        <v>1.3274362133123301</v>
      </c>
      <c r="CR237">
        <v>1.3782496602700001</v>
      </c>
      <c r="CS237">
        <v>1.3389049311417101</v>
      </c>
      <c r="CT237">
        <v>1.40544202576632</v>
      </c>
      <c r="CU237">
        <v>1.3567650496785499</v>
      </c>
      <c r="CV237">
        <v>1.4204850964348299</v>
      </c>
      <c r="CW237">
        <v>1.3365038797475799</v>
      </c>
      <c r="CX237">
        <v>1.4027955261043099</v>
      </c>
      <c r="CY237">
        <v>1.35728169260917</v>
      </c>
      <c r="CZ237">
        <v>1.4283620373763199</v>
      </c>
      <c r="DA237">
        <v>1.36492185146758</v>
      </c>
      <c r="DB237">
        <v>1.42779209478228</v>
      </c>
      <c r="DC237">
        <v>1.3445538184391601</v>
      </c>
      <c r="DD237">
        <v>1.41246863539857</v>
      </c>
      <c r="DE237">
        <v>1.3382336937703401</v>
      </c>
      <c r="DF237">
        <v>1.38390993361759</v>
      </c>
      <c r="DG237">
        <v>1.3008915211186101</v>
      </c>
      <c r="DH237">
        <v>1.3715090472418101</v>
      </c>
      <c r="DI237">
        <v>1.3704528006327801</v>
      </c>
      <c r="DJ237">
        <v>1.4429443285538099</v>
      </c>
      <c r="DK237">
        <v>1.3250216774858801</v>
      </c>
      <c r="DL237">
        <v>1.42710505964238</v>
      </c>
      <c r="DM237">
        <v>1.3193732509489899</v>
      </c>
      <c r="DN237">
        <v>1.3984095757945101</v>
      </c>
      <c r="DO237">
        <v>1.3254755376574401</v>
      </c>
      <c r="DP237">
        <v>1.3761352926056001</v>
      </c>
      <c r="DQ237">
        <v>1.34513418110387</v>
      </c>
      <c r="DR237">
        <v>1.40820003840075</v>
      </c>
      <c r="DS237">
        <v>1.3421922077921999</v>
      </c>
      <c r="DT237">
        <v>1.4298389610389599</v>
      </c>
      <c r="DU237">
        <v>1.3665541249003901</v>
      </c>
      <c r="DV237">
        <v>1.45026842259782</v>
      </c>
      <c r="DW237">
        <v>1.3404202256998501</v>
      </c>
      <c r="DX237">
        <v>1.4111852359872801</v>
      </c>
      <c r="DY237">
        <v>1.3737523105360401</v>
      </c>
      <c r="DZ237">
        <v>1.42832866257229</v>
      </c>
      <c r="EA237">
        <v>1.3704530587867201</v>
      </c>
      <c r="EB237">
        <v>1.46618412445607</v>
      </c>
      <c r="EC237">
        <v>1.39175733182399</v>
      </c>
      <c r="ED237">
        <v>1.4980923631637399</v>
      </c>
    </row>
    <row r="238" spans="1:134" x14ac:dyDescent="0.45">
      <c r="A238" t="s">
        <v>98</v>
      </c>
      <c r="B238" t="s">
        <v>67</v>
      </c>
      <c r="C238" t="s">
        <v>77</v>
      </c>
      <c r="D238">
        <v>50</v>
      </c>
      <c r="E238" s="1" cm="1">
        <f t="array" ref="E238">SUMPRODUCT($G238:$FZZ238,$G$2:$FZZ$2)/SUMPRODUCT(--($G238:$FZZ238&lt;&gt;""),$G$2:$FZZ$2)</f>
        <v>1.2971187722573478</v>
      </c>
      <c r="F238" s="1" cm="1">
        <f t="array" ref="F238">SUMPRODUCT($G238:$FZZ238,$F$2:$FZY$2)/SUMPRODUCT(--($G238:$FZZ238&lt;&gt;""),$F$2:$FZY$2)</f>
        <v>1.3493540109479623</v>
      </c>
      <c r="G238">
        <v>1.29075056123818</v>
      </c>
      <c r="H238">
        <v>1.35558183961621</v>
      </c>
      <c r="I238">
        <v>1.2906456200890599</v>
      </c>
      <c r="J238">
        <v>1.3539951969036299</v>
      </c>
      <c r="K238">
        <v>1.29486652006337</v>
      </c>
      <c r="L238">
        <v>1.37143127379347</v>
      </c>
      <c r="M238">
        <v>1.2950537772728901</v>
      </c>
      <c r="N238">
        <v>1.37256569283344</v>
      </c>
      <c r="O238">
        <v>1.3064010497435199</v>
      </c>
      <c r="P238">
        <v>1.3766121913396101</v>
      </c>
      <c r="Q238">
        <v>1.31074258179645</v>
      </c>
      <c r="R238">
        <v>1.3664684313901501</v>
      </c>
      <c r="S238">
        <v>1.3111727895913901</v>
      </c>
      <c r="T238">
        <v>1.39340914444177</v>
      </c>
      <c r="U238">
        <v>1.3780796447380901</v>
      </c>
      <c r="V238">
        <v>1.4584580064775301</v>
      </c>
      <c r="W238">
        <v>1.30059168655529</v>
      </c>
      <c r="X238">
        <v>1.3466148392531201</v>
      </c>
      <c r="Y238">
        <v>1.313612592975</v>
      </c>
      <c r="Z238">
        <v>1.3707695175815899</v>
      </c>
      <c r="AA238">
        <v>1.2860976298692901</v>
      </c>
      <c r="AB238">
        <v>1.35635415864211</v>
      </c>
      <c r="AC238">
        <v>1.30953112562271</v>
      </c>
      <c r="AD238">
        <v>1.3738171682687701</v>
      </c>
      <c r="AE238">
        <v>1.29359122795069</v>
      </c>
      <c r="AF238">
        <v>1.36194627411681</v>
      </c>
      <c r="AG238">
        <v>1.2756322653107499</v>
      </c>
      <c r="AH238">
        <v>1.3548099746042599</v>
      </c>
      <c r="AI238">
        <v>1.2965283390965101</v>
      </c>
      <c r="AJ238">
        <v>1.37855223925649</v>
      </c>
      <c r="AK238">
        <v>1.2575833135630501</v>
      </c>
      <c r="AL238">
        <v>1.3361350640798999</v>
      </c>
      <c r="AM238">
        <v>1.34606920109443</v>
      </c>
      <c r="AN238">
        <v>1.3322655201128399</v>
      </c>
      <c r="AO238">
        <v>1.27739641831215</v>
      </c>
      <c r="AP238">
        <v>1.20353704614269</v>
      </c>
      <c r="AQ238">
        <v>1.27474878625104</v>
      </c>
      <c r="AR238">
        <v>1.3402964653815399</v>
      </c>
      <c r="AS238">
        <v>1.2458926794492799</v>
      </c>
      <c r="AT238">
        <v>1.2947587292628899</v>
      </c>
      <c r="AU238">
        <v>1.29854726224088</v>
      </c>
      <c r="AV238">
        <v>1.3520234561644799</v>
      </c>
      <c r="AW238">
        <v>1.33163280222189</v>
      </c>
      <c r="AX238">
        <v>1.4072211664961201</v>
      </c>
      <c r="AY238">
        <v>1.3251333441086099</v>
      </c>
      <c r="AZ238">
        <v>1.3921286568611599</v>
      </c>
      <c r="BA238">
        <v>1.2950118109028399</v>
      </c>
      <c r="BB238">
        <v>1.3987483510752501</v>
      </c>
      <c r="BC238">
        <v>1.2923046749134901</v>
      </c>
      <c r="BD238">
        <v>1.3431165155993801</v>
      </c>
      <c r="BE238">
        <v>1.2998291523588801</v>
      </c>
      <c r="BF238">
        <v>1.3795693286195101</v>
      </c>
      <c r="BG238">
        <v>1.2923311162753399</v>
      </c>
      <c r="BH238">
        <v>1.37369065744736</v>
      </c>
      <c r="BI238">
        <v>1.2636537827843299</v>
      </c>
      <c r="BJ238">
        <v>1.33567252889415</v>
      </c>
      <c r="BK238">
        <v>1.4438674447240201</v>
      </c>
      <c r="BL238">
        <v>1.3865838642325601</v>
      </c>
      <c r="BM238">
        <v>1.3024833683344801</v>
      </c>
      <c r="BN238">
        <v>1.3494044909168299</v>
      </c>
      <c r="BO238">
        <v>1.3250471316994299</v>
      </c>
      <c r="BP238">
        <v>1.3941826016698</v>
      </c>
      <c r="BQ238">
        <v>1.3480317757612901</v>
      </c>
      <c r="BR238">
        <v>1.3796945135143801</v>
      </c>
      <c r="BS238">
        <v>1.29232093663911</v>
      </c>
      <c r="BT238">
        <v>1.3426997245179</v>
      </c>
      <c r="BU238">
        <v>1.4193425561619399</v>
      </c>
      <c r="BV238">
        <v>1.40717640019581</v>
      </c>
      <c r="BW238">
        <v>1.2932493105423699</v>
      </c>
      <c r="BX238">
        <v>1.3397327435750499</v>
      </c>
      <c r="BY238">
        <v>1.29749117692189</v>
      </c>
      <c r="BZ238">
        <v>1.3615032479157001</v>
      </c>
      <c r="CA238">
        <v>1.2634127813123099</v>
      </c>
      <c r="CB238">
        <v>1.3681036938562301</v>
      </c>
      <c r="CC238">
        <v>1.27760792466674</v>
      </c>
      <c r="CD238">
        <v>1.3326578032460299</v>
      </c>
      <c r="CE238">
        <v>1.3032285487239099</v>
      </c>
      <c r="CF238">
        <v>1.4133725120585401</v>
      </c>
      <c r="CG238">
        <v>1.31409343398376</v>
      </c>
      <c r="CH238">
        <v>1.3778545316431601</v>
      </c>
      <c r="CI238">
        <v>1.3020035773571299</v>
      </c>
      <c r="CJ238">
        <v>1.35630734387667</v>
      </c>
      <c r="CK238">
        <v>1.29861966247991</v>
      </c>
      <c r="CL238">
        <v>1.3485322919231999</v>
      </c>
      <c r="CM238">
        <v>1.2900545128469201</v>
      </c>
      <c r="CN238">
        <v>1.3721434025249899</v>
      </c>
      <c r="CO238">
        <v>1.3303204601479</v>
      </c>
      <c r="CP238">
        <v>1.4003531057762699</v>
      </c>
      <c r="CQ238">
        <v>1.30715401516402</v>
      </c>
      <c r="CR238">
        <v>1.37172176430993</v>
      </c>
      <c r="CS238">
        <v>1.2960350955130999</v>
      </c>
      <c r="CT238">
        <v>1.3694358063083001</v>
      </c>
      <c r="CU238">
        <v>1.29669783752191</v>
      </c>
      <c r="CV238">
        <v>1.3757159555815299</v>
      </c>
      <c r="CW238">
        <v>1.2768651112545599</v>
      </c>
      <c r="CX238">
        <v>1.3346331695364</v>
      </c>
      <c r="CY238">
        <v>1.31118262781397</v>
      </c>
      <c r="CZ238">
        <v>1.38846049675785</v>
      </c>
      <c r="DA238">
        <v>1.34817095618996</v>
      </c>
      <c r="DB238">
        <v>1.4007496904180099</v>
      </c>
      <c r="DC238">
        <v>1.29636492311651</v>
      </c>
      <c r="DD238">
        <v>1.3721031975808999</v>
      </c>
      <c r="DE238">
        <v>1.28537509522066</v>
      </c>
      <c r="DF238">
        <v>1.3359385047635</v>
      </c>
      <c r="DG238">
        <v>1.28113722383593</v>
      </c>
      <c r="DH238">
        <v>1.36551108428584</v>
      </c>
      <c r="DI238">
        <v>1.3128891921863</v>
      </c>
      <c r="DJ238">
        <v>1.38693942754336</v>
      </c>
      <c r="DK238">
        <v>1.3063438869489801</v>
      </c>
      <c r="DL238">
        <v>1.3946474186215401</v>
      </c>
      <c r="DM238">
        <v>1.2952813720872201</v>
      </c>
      <c r="DN238">
        <v>1.3574713917597101</v>
      </c>
      <c r="DO238">
        <v>1.2942764116185399</v>
      </c>
      <c r="DP238">
        <v>1.33598234941307</v>
      </c>
      <c r="DQ238">
        <v>1.3069106591637401</v>
      </c>
      <c r="DR238">
        <v>1.3785871475622899</v>
      </c>
      <c r="DS238">
        <v>1.2979116883116799</v>
      </c>
      <c r="DT238">
        <v>1.3948051948051901</v>
      </c>
      <c r="DU238">
        <v>1.31978987543513</v>
      </c>
      <c r="DV238">
        <v>1.3913517594262399</v>
      </c>
      <c r="DW238">
        <v>1.2892844524804099</v>
      </c>
      <c r="DX238">
        <v>1.3638838664089601</v>
      </c>
      <c r="DY238">
        <v>1.3177389541470299</v>
      </c>
      <c r="DZ238">
        <v>1.3806630493113099</v>
      </c>
      <c r="EA238">
        <v>1.3391257359005699</v>
      </c>
      <c r="EB238">
        <v>1.4234663405477599</v>
      </c>
      <c r="EC238">
        <v>1.3537618179150099</v>
      </c>
      <c r="ED238">
        <v>1.4413244450034499</v>
      </c>
    </row>
    <row r="239" spans="1:134" x14ac:dyDescent="0.45">
      <c r="A239" t="s">
        <v>90</v>
      </c>
      <c r="B239" t="s">
        <v>67</v>
      </c>
      <c r="C239" t="s">
        <v>68</v>
      </c>
      <c r="D239">
        <v>30</v>
      </c>
      <c r="E239" s="1" cm="1">
        <f t="array" ref="E239">SUMPRODUCT($G239:$FZZ239,$G$2:$FZZ$2)/SUMPRODUCT(--($G239:$FZZ239&lt;&gt;""),$G$2:$FZZ$2)</f>
        <v>1.4247107780772499</v>
      </c>
      <c r="F239" s="1" cm="1">
        <f t="array" ref="F239">SUMPRODUCT($G239:$FZZ239,$F$2:$FZY$2)/SUMPRODUCT(--($G239:$FZZ239&lt;&gt;""),$F$2:$FZY$2)</f>
        <v>1.4678961774074197</v>
      </c>
      <c r="G239">
        <v>1.3949268736795799</v>
      </c>
      <c r="H239">
        <v>1.4598787647701901</v>
      </c>
      <c r="I239">
        <v>1.39602617609798</v>
      </c>
      <c r="J239">
        <v>1.4606017860057301</v>
      </c>
      <c r="K239">
        <v>1.4051358445059201</v>
      </c>
      <c r="L239">
        <v>1.4709205268260299</v>
      </c>
      <c r="M239">
        <v>1.38570567832384</v>
      </c>
      <c r="N239">
        <v>1.4306088262640799</v>
      </c>
      <c r="O239">
        <v>1.4105499224621201</v>
      </c>
      <c r="P239">
        <v>1.5036621734462601</v>
      </c>
      <c r="Q239">
        <v>1.4085156564216901</v>
      </c>
      <c r="R239">
        <v>1.4796499709090001</v>
      </c>
      <c r="S239">
        <v>1.39456015230213</v>
      </c>
      <c r="T239">
        <v>1.49085871499928</v>
      </c>
      <c r="U239">
        <v>1.5430012570069001</v>
      </c>
      <c r="V239">
        <v>1.5872200454012699</v>
      </c>
      <c r="W239">
        <v>1.4304395385839299</v>
      </c>
      <c r="X239">
        <v>1.4802927137441999</v>
      </c>
      <c r="Y239">
        <v>1.42944893783819</v>
      </c>
      <c r="Z239">
        <v>1.47380686055182</v>
      </c>
      <c r="AA239">
        <v>1.4090414195105601</v>
      </c>
      <c r="AB239">
        <v>1.48121613640448</v>
      </c>
      <c r="AC239">
        <v>1.41092499800391</v>
      </c>
      <c r="AD239">
        <v>1.5035772267238301</v>
      </c>
      <c r="AE239">
        <v>1.4486549070353401</v>
      </c>
      <c r="AF239">
        <v>1.4515250873215799</v>
      </c>
      <c r="AG239">
        <v>1.42064247340087</v>
      </c>
      <c r="AH239">
        <v>1.5046973813067399</v>
      </c>
      <c r="AI239">
        <v>1.3963951877702001</v>
      </c>
      <c r="AJ239">
        <v>1.484902249486</v>
      </c>
      <c r="AK239">
        <v>1.53546303603677</v>
      </c>
      <c r="AL239">
        <v>1.59258541970281</v>
      </c>
      <c r="AM239">
        <v>1.4858989174583199</v>
      </c>
      <c r="AN239">
        <v>1.4582193294019601</v>
      </c>
      <c r="AO239">
        <v>1.2943085065086299</v>
      </c>
      <c r="AP239">
        <v>1.3039776403302099</v>
      </c>
      <c r="AQ239">
        <v>1.48977868059991</v>
      </c>
      <c r="AR239">
        <v>1.4469248784505799</v>
      </c>
      <c r="AS239">
        <v>1.4002732767967201</v>
      </c>
      <c r="AT239">
        <v>1.4073903551113101</v>
      </c>
      <c r="AU239">
        <v>1.4207389174449101</v>
      </c>
      <c r="AV239">
        <v>1.44197495113299</v>
      </c>
      <c r="AW239">
        <v>1.40024850168104</v>
      </c>
      <c r="AX239">
        <v>1.4701505627832101</v>
      </c>
      <c r="AY239">
        <v>1.43845159204784</v>
      </c>
      <c r="AZ239">
        <v>1.4847745272345201</v>
      </c>
      <c r="BA239">
        <v>1.4265883363499701</v>
      </c>
      <c r="BB239">
        <v>1.5106144737245699</v>
      </c>
      <c r="BC239">
        <v>1.4495033692439101</v>
      </c>
      <c r="BD239">
        <v>1.43697902803266</v>
      </c>
      <c r="BE239">
        <v>1.34648239930984</v>
      </c>
      <c r="BF239">
        <v>1.42512306104842</v>
      </c>
      <c r="BG239">
        <v>1.3730953716529399</v>
      </c>
      <c r="BH239">
        <v>1.4469337057685401</v>
      </c>
      <c r="BI239">
        <v>1.34892661435004</v>
      </c>
      <c r="BJ239">
        <v>1.4145135897091601</v>
      </c>
      <c r="BK239">
        <v>1.41250869960918</v>
      </c>
      <c r="BL239">
        <v>1.4688018630547599</v>
      </c>
      <c r="BM239">
        <v>1.3868826457932499</v>
      </c>
      <c r="BN239">
        <v>1.4523372446506899</v>
      </c>
      <c r="BO239">
        <v>1.3602747104766999</v>
      </c>
      <c r="BP239">
        <v>1.44536762725558</v>
      </c>
      <c r="BQ239">
        <v>1.3793312235605599</v>
      </c>
      <c r="BR239">
        <v>1.4524251622695099</v>
      </c>
      <c r="BS239">
        <v>1.39836432506887</v>
      </c>
      <c r="BT239">
        <v>1.46912878787878</v>
      </c>
      <c r="BU239">
        <v>1.40320562798034</v>
      </c>
      <c r="BV239">
        <v>1.47777999383533</v>
      </c>
      <c r="BW239">
        <v>1.4119559280033001</v>
      </c>
      <c r="BX239">
        <v>1.4581462582768201</v>
      </c>
      <c r="BY239">
        <v>1.4174850391284299</v>
      </c>
      <c r="BZ239">
        <v>1.47459209247608</v>
      </c>
      <c r="CA239">
        <v>1.3847529516032</v>
      </c>
      <c r="CB239">
        <v>1.4624442123255099</v>
      </c>
      <c r="CC239">
        <v>1.3541466482642901</v>
      </c>
      <c r="CD239">
        <v>1.41759988818812</v>
      </c>
      <c r="CE239">
        <v>1.3765777753137001</v>
      </c>
      <c r="CF239">
        <v>1.4478202213967499</v>
      </c>
      <c r="CG239">
        <v>1.3794449983383099</v>
      </c>
      <c r="CH239">
        <v>1.4511346911645999</v>
      </c>
      <c r="CI239">
        <v>1.4182419477293999</v>
      </c>
      <c r="CJ239">
        <v>1.4450978625934501</v>
      </c>
      <c r="CK239">
        <v>1.3690907598306501</v>
      </c>
      <c r="CL239">
        <v>1.4233660533136301</v>
      </c>
      <c r="CM239">
        <v>1.38270859598345</v>
      </c>
      <c r="CN239">
        <v>1.4606779480440999</v>
      </c>
      <c r="CO239">
        <v>1.4103355615270099</v>
      </c>
      <c r="CP239">
        <v>1.4893624108907499</v>
      </c>
      <c r="CQ239">
        <v>1.39098794752282</v>
      </c>
      <c r="CR239">
        <v>1.4611310786268501</v>
      </c>
      <c r="CS239">
        <v>1.3661816970235401</v>
      </c>
      <c r="CT239">
        <v>1.43891603731674</v>
      </c>
      <c r="CU239">
        <v>1.37971946230274</v>
      </c>
      <c r="CV239">
        <v>1.4663354763296299</v>
      </c>
      <c r="CW239">
        <v>1.37225815800914</v>
      </c>
      <c r="CX239">
        <v>1.4439379767346801</v>
      </c>
      <c r="CY239">
        <v>1.4258527570220001</v>
      </c>
      <c r="CZ239">
        <v>1.4744690681409001</v>
      </c>
      <c r="DA239">
        <v>1.3720840724254399</v>
      </c>
      <c r="DB239">
        <v>1.44459319254325</v>
      </c>
      <c r="DC239">
        <v>1.3784983593900699</v>
      </c>
      <c r="DD239">
        <v>1.44795727980441</v>
      </c>
      <c r="DE239">
        <v>1.3588013573272899</v>
      </c>
      <c r="DF239">
        <v>1.4112840197465399</v>
      </c>
      <c r="DG239">
        <v>1.3665170319514099</v>
      </c>
      <c r="DH239">
        <v>1.43458196587322</v>
      </c>
      <c r="DI239">
        <v>1.4067140741200199</v>
      </c>
      <c r="DJ239">
        <v>1.4653788589641099</v>
      </c>
      <c r="DK239">
        <v>1.35771366970542</v>
      </c>
      <c r="DL239">
        <v>1.4513369735886199</v>
      </c>
      <c r="DM239">
        <v>1.5156410185364699</v>
      </c>
      <c r="DN239">
        <v>1.47356681721204</v>
      </c>
      <c r="DO239">
        <v>1.3900158512552401</v>
      </c>
      <c r="DP239">
        <v>1.4265380001713599</v>
      </c>
      <c r="DQ239">
        <v>1.4061470748962399</v>
      </c>
      <c r="DR239">
        <v>1.47569675218219</v>
      </c>
      <c r="DS239">
        <v>1.4101402597402499</v>
      </c>
      <c r="DT239">
        <v>1.4821194805194799</v>
      </c>
      <c r="DU239">
        <v>1.38175774860546</v>
      </c>
      <c r="DV239">
        <v>1.4573983978526099</v>
      </c>
      <c r="DW239">
        <v>1.38221418625433</v>
      </c>
      <c r="DX239">
        <v>1.4370908410748799</v>
      </c>
      <c r="DY239">
        <v>1.43389183709975</v>
      </c>
      <c r="DZ239">
        <v>1.4741160336294701</v>
      </c>
      <c r="EA239">
        <v>1.40426893433065</v>
      </c>
      <c r="EB239">
        <v>1.4886379795796401</v>
      </c>
      <c r="EC239">
        <v>1.4289981762153301</v>
      </c>
      <c r="ED239">
        <v>1.5048739073014199</v>
      </c>
    </row>
    <row r="240" spans="1:134" x14ac:dyDescent="0.45">
      <c r="A240" t="s">
        <v>90</v>
      </c>
      <c r="B240" t="s">
        <v>67</v>
      </c>
      <c r="C240" t="s">
        <v>68</v>
      </c>
      <c r="D240">
        <v>35</v>
      </c>
      <c r="E240" s="1" cm="1">
        <f t="array" ref="E240">SUMPRODUCT($G240:$FZZ240,$G$2:$FZZ$2)/SUMPRODUCT(--($G240:$FZZ240&lt;&gt;""),$G$2:$FZZ$2)</f>
        <v>1.3457507196880778</v>
      </c>
      <c r="F240" s="1" cm="1">
        <f t="array" ref="F240">SUMPRODUCT($G240:$FZZ240,$F$2:$FZY$2)/SUMPRODUCT(--($G240:$FZZ240&lt;&gt;""),$F$2:$FZY$2)</f>
        <v>1.3961070014241406</v>
      </c>
      <c r="G240">
        <v>1.33210515872243</v>
      </c>
      <c r="H240">
        <v>1.39331805572307</v>
      </c>
      <c r="I240">
        <v>1.3292394320221901</v>
      </c>
      <c r="J240">
        <v>1.3898202336263299</v>
      </c>
      <c r="K240">
        <v>1.3279775838830901</v>
      </c>
      <c r="L240">
        <v>1.4065640443593199</v>
      </c>
      <c r="M240">
        <v>1.3271177254545099</v>
      </c>
      <c r="N240">
        <v>1.3887598831286601</v>
      </c>
      <c r="O240">
        <v>1.3512394130979299</v>
      </c>
      <c r="P240">
        <v>1.43274961231062</v>
      </c>
      <c r="Q240">
        <v>1.3362801794660499</v>
      </c>
      <c r="R240">
        <v>1.4064812392373001</v>
      </c>
      <c r="S240">
        <v>1.33638568962126</v>
      </c>
      <c r="T240">
        <v>1.42480203393287</v>
      </c>
      <c r="U240">
        <v>1.46881212404005</v>
      </c>
      <c r="V240">
        <v>1.5299149014309601</v>
      </c>
      <c r="W240">
        <v>1.35918269455753</v>
      </c>
      <c r="X240">
        <v>1.4219473887406899</v>
      </c>
      <c r="Y240">
        <v>1.34284833362014</v>
      </c>
      <c r="Z240">
        <v>1.4122115145605001</v>
      </c>
      <c r="AA240">
        <v>1.34301158102868</v>
      </c>
      <c r="AB240">
        <v>1.4116272500834499</v>
      </c>
      <c r="AC240">
        <v>1.3527167325173099</v>
      </c>
      <c r="AD240">
        <v>1.4247838784057401</v>
      </c>
      <c r="AE240">
        <v>1.3762699331588499</v>
      </c>
      <c r="AF240">
        <v>1.38078633210418</v>
      </c>
      <c r="AG240">
        <v>1.3557588566939001</v>
      </c>
      <c r="AH240">
        <v>1.42991827995064</v>
      </c>
      <c r="AI240">
        <v>1.3326435401483101</v>
      </c>
      <c r="AJ240">
        <v>1.41433875441462</v>
      </c>
      <c r="AK240">
        <v>1.3948019502369999</v>
      </c>
      <c r="AL240">
        <v>1.4775805053766999</v>
      </c>
      <c r="AM240">
        <v>1.41270414492802</v>
      </c>
      <c r="AN240">
        <v>1.39207722243937</v>
      </c>
      <c r="AO240">
        <v>1.19784361170777</v>
      </c>
      <c r="AP240">
        <v>1.22842317745399</v>
      </c>
      <c r="AQ240">
        <v>1.3677301585639501</v>
      </c>
      <c r="AR240">
        <v>1.3803056797517701</v>
      </c>
      <c r="AS240">
        <v>1.3253389968959299</v>
      </c>
      <c r="AT240">
        <v>1.32642319288292</v>
      </c>
      <c r="AU240">
        <v>1.3249113154274901</v>
      </c>
      <c r="AV240">
        <v>1.3812833321267399</v>
      </c>
      <c r="AW240">
        <v>1.33826925888028</v>
      </c>
      <c r="AX240">
        <v>1.4092237976903901</v>
      </c>
      <c r="AY240">
        <v>1.38538871828026</v>
      </c>
      <c r="AZ240">
        <v>1.4273315015354699</v>
      </c>
      <c r="BA240">
        <v>1.3381752922048</v>
      </c>
      <c r="BB240">
        <v>1.44036261005614</v>
      </c>
      <c r="BC240">
        <v>1.35516453958336</v>
      </c>
      <c r="BD240">
        <v>1.3863072806489101</v>
      </c>
      <c r="BE240">
        <v>1.30918348360031</v>
      </c>
      <c r="BF240">
        <v>1.3937446081499301</v>
      </c>
      <c r="BG240">
        <v>1.3164516387531</v>
      </c>
      <c r="BH240">
        <v>1.3841997412796301</v>
      </c>
      <c r="BI240">
        <v>1.2950559576259799</v>
      </c>
      <c r="BJ240">
        <v>1.3533934608296601</v>
      </c>
      <c r="BK240">
        <v>1.3426173778039501</v>
      </c>
      <c r="BL240">
        <v>1.3897960276246</v>
      </c>
      <c r="BM240">
        <v>1.3291821479447199</v>
      </c>
      <c r="BN240">
        <v>1.39001072063207</v>
      </c>
      <c r="BO240">
        <v>1.31531106921626</v>
      </c>
      <c r="BP240">
        <v>1.3890115809318599</v>
      </c>
      <c r="BQ240">
        <v>1.30317757612942</v>
      </c>
      <c r="BR240">
        <v>1.3744792843995199</v>
      </c>
      <c r="BS240">
        <v>1.33288567493112</v>
      </c>
      <c r="BT240">
        <v>1.42160812672176</v>
      </c>
      <c r="BU240">
        <v>1.3437709644081</v>
      </c>
      <c r="BV240">
        <v>1.39477453628995</v>
      </c>
      <c r="BW240">
        <v>1.3380807098415901</v>
      </c>
      <c r="BX240">
        <v>1.3860030109646999</v>
      </c>
      <c r="BY240">
        <v>1.33661961025011</v>
      </c>
      <c r="BZ240">
        <v>1.4002736432919001</v>
      </c>
      <c r="CA240">
        <v>1.33208305637324</v>
      </c>
      <c r="CB240">
        <v>1.3893584021776899</v>
      </c>
      <c r="CC240">
        <v>1.27610545257604</v>
      </c>
      <c r="CD240">
        <v>1.32879679938503</v>
      </c>
      <c r="CE240">
        <v>1.31095341058195</v>
      </c>
      <c r="CF240">
        <v>1.3903827317920501</v>
      </c>
      <c r="CG240">
        <v>1.3212149266486199</v>
      </c>
      <c r="CH240">
        <v>1.3861748089066099</v>
      </c>
      <c r="CI240">
        <v>1.34112287835698</v>
      </c>
      <c r="CJ240">
        <v>1.3915018465854201</v>
      </c>
      <c r="CK240">
        <v>1.3199756066096699</v>
      </c>
      <c r="CL240">
        <v>1.3775111705309</v>
      </c>
      <c r="CM240">
        <v>1.33377133014897</v>
      </c>
      <c r="CN240">
        <v>1.3935046256015</v>
      </c>
      <c r="CO240">
        <v>1.3555597503830801</v>
      </c>
      <c r="CP240">
        <v>1.41610961824601</v>
      </c>
      <c r="CQ240">
        <v>1.3291888390759301</v>
      </c>
      <c r="CR240">
        <v>1.3916991579776199</v>
      </c>
      <c r="CS240">
        <v>1.31491559306974</v>
      </c>
      <c r="CT240">
        <v>1.38937139049311</v>
      </c>
      <c r="CU240">
        <v>1.33924605493863</v>
      </c>
      <c r="CV240">
        <v>1.4111630625365199</v>
      </c>
      <c r="CW240">
        <v>1.3081138761905999</v>
      </c>
      <c r="CX240">
        <v>1.39966011039825</v>
      </c>
      <c r="CY240">
        <v>1.35626204852868</v>
      </c>
      <c r="CZ240">
        <v>1.42354262590214</v>
      </c>
      <c r="DA240">
        <v>1.3051976304427799</v>
      </c>
      <c r="DB240">
        <v>1.3781753070718501</v>
      </c>
      <c r="DC240">
        <v>1.3244161358811</v>
      </c>
      <c r="DD240">
        <v>1.39742649424178</v>
      </c>
      <c r="DE240">
        <v>1.30027403765297</v>
      </c>
      <c r="DF240">
        <v>1.35255883895094</v>
      </c>
      <c r="DG240">
        <v>1.3054308599595099</v>
      </c>
      <c r="DH240">
        <v>1.36595118638952</v>
      </c>
      <c r="DI240">
        <v>1.3334315603359299</v>
      </c>
      <c r="DJ240">
        <v>1.3908012996983301</v>
      </c>
      <c r="DK240">
        <v>1.30008670994352</v>
      </c>
      <c r="DL240">
        <v>1.3769070328794699</v>
      </c>
      <c r="DM240">
        <v>1.33817295170541</v>
      </c>
      <c r="DN240">
        <v>1.4005153639411401</v>
      </c>
      <c r="DO240">
        <v>1.3062291149001799</v>
      </c>
      <c r="DP240">
        <v>1.35472538771313</v>
      </c>
      <c r="DQ240">
        <v>1.3273221380359399</v>
      </c>
      <c r="DR240">
        <v>1.3937702157827101</v>
      </c>
      <c r="DS240">
        <v>1.31883636363636</v>
      </c>
      <c r="DT240">
        <v>1.3832935064934999</v>
      </c>
      <c r="DU240">
        <v>1.3351717485215699</v>
      </c>
      <c r="DV240">
        <v>1.4073417774608901</v>
      </c>
      <c r="DW240">
        <v>1.33895504707276</v>
      </c>
      <c r="DX240">
        <v>1.3842612797971601</v>
      </c>
      <c r="DY240">
        <v>1.3804960944487501</v>
      </c>
      <c r="DZ240">
        <v>1.4368433605628701</v>
      </c>
      <c r="EA240">
        <v>1.3327692613975699</v>
      </c>
      <c r="EB240">
        <v>1.4105685276300399</v>
      </c>
      <c r="EC240">
        <v>1.35287088862335</v>
      </c>
      <c r="ED240">
        <v>1.4303083663501199</v>
      </c>
    </row>
    <row r="241" spans="1:134" x14ac:dyDescent="0.45">
      <c r="A241" t="s">
        <v>90</v>
      </c>
      <c r="B241" t="s">
        <v>67</v>
      </c>
      <c r="C241" t="s">
        <v>68</v>
      </c>
      <c r="D241">
        <v>40</v>
      </c>
      <c r="E241" s="1" cm="1">
        <f t="array" ref="E241">SUMPRODUCT($G241:$FZZ241,$G$2:$FZZ$2)/SUMPRODUCT(--($G241:$FZZ241&lt;&gt;""),$G$2:$FZZ$2)</f>
        <v>1.2783036013519082</v>
      </c>
      <c r="F241" s="1" cm="1">
        <f t="array" ref="F241">SUMPRODUCT($G241:$FZZ241,$F$2:$FZY$2)/SUMPRODUCT(--($G241:$FZZ241&lt;&gt;""),$F$2:$FZY$2)</f>
        <v>1.3389490414996295</v>
      </c>
      <c r="G241">
        <v>1.2800121390859101</v>
      </c>
      <c r="H241">
        <v>1.3385054139545001</v>
      </c>
      <c r="I241">
        <v>1.2779481141240501</v>
      </c>
      <c r="J241">
        <v>1.33722321962896</v>
      </c>
      <c r="K241">
        <v>1.2709418079496799</v>
      </c>
      <c r="L241">
        <v>1.34710222033056</v>
      </c>
      <c r="M241">
        <v>1.2492312465298501</v>
      </c>
      <c r="N241">
        <v>1.3071561465753401</v>
      </c>
      <c r="O241">
        <v>1.29504234760825</v>
      </c>
      <c r="P241">
        <v>1.37403793391387</v>
      </c>
      <c r="Q241">
        <v>1.2838343882886201</v>
      </c>
      <c r="R241">
        <v>1.34991194605084</v>
      </c>
      <c r="S241">
        <v>1.28409982200659</v>
      </c>
      <c r="T241">
        <v>1.3707410887951501</v>
      </c>
      <c r="U241">
        <v>1.3795743918330901</v>
      </c>
      <c r="V241">
        <v>1.45639552161351</v>
      </c>
      <c r="W241">
        <v>1.28370244279095</v>
      </c>
      <c r="X241">
        <v>1.3571733586035799</v>
      </c>
      <c r="Y241">
        <v>1.2852683607717099</v>
      </c>
      <c r="Z241">
        <v>1.3567085412722899</v>
      </c>
      <c r="AA241">
        <v>1.2896258634414399</v>
      </c>
      <c r="AB241">
        <v>1.3590991962612</v>
      </c>
      <c r="AC241">
        <v>1.29905228291665</v>
      </c>
      <c r="AD241">
        <v>1.3740397620182401</v>
      </c>
      <c r="AE241">
        <v>1.3050777867504599</v>
      </c>
      <c r="AF241">
        <v>1.3456611630554201</v>
      </c>
      <c r="AG241">
        <v>1.2961563359319199</v>
      </c>
      <c r="AH241">
        <v>1.3678619445719999</v>
      </c>
      <c r="AI241">
        <v>1.29290273245303</v>
      </c>
      <c r="AJ241">
        <v>1.3579758315249999</v>
      </c>
      <c r="AK241">
        <v>1.30009828652215</v>
      </c>
      <c r="AL241">
        <v>1.4144640963691999</v>
      </c>
      <c r="AM241">
        <v>1.33122036605883</v>
      </c>
      <c r="AN241">
        <v>1.30891100045884</v>
      </c>
      <c r="AO241">
        <v>1.1206134675603601</v>
      </c>
      <c r="AP241">
        <v>1.1695964131362999</v>
      </c>
      <c r="AQ241">
        <v>1.26566006652496</v>
      </c>
      <c r="AR241">
        <v>1.32007371496183</v>
      </c>
      <c r="AS241">
        <v>1.2598208848821399</v>
      </c>
      <c r="AT241">
        <v>1.29784497482586</v>
      </c>
      <c r="AU241">
        <v>1.2668621347040201</v>
      </c>
      <c r="AV241">
        <v>1.32160525109196</v>
      </c>
      <c r="AW241">
        <v>1.2794474492033301</v>
      </c>
      <c r="AX241">
        <v>1.3524192369536601</v>
      </c>
      <c r="AY241">
        <v>1.3037659608857199</v>
      </c>
      <c r="AZ241">
        <v>1.36654275092936</v>
      </c>
      <c r="BA241">
        <v>1.2890756818111999</v>
      </c>
      <c r="BB241">
        <v>1.38537288707549</v>
      </c>
      <c r="BC241">
        <v>1.2652666676006199</v>
      </c>
      <c r="BD241">
        <v>1.3136829128199301</v>
      </c>
      <c r="BE241">
        <v>1.2704805724241699</v>
      </c>
      <c r="BF241">
        <v>1.34012213068998</v>
      </c>
      <c r="BG241">
        <v>1.25187457786223</v>
      </c>
      <c r="BH241">
        <v>1.3274186347349199</v>
      </c>
      <c r="BI241">
        <v>1.25437836386492</v>
      </c>
      <c r="BJ241">
        <v>1.3097135604183701</v>
      </c>
      <c r="BK241">
        <v>1.28554794153862</v>
      </c>
      <c r="BL241">
        <v>1.33493495369131</v>
      </c>
      <c r="BM241">
        <v>1.27199565300397</v>
      </c>
      <c r="BN241">
        <v>1.33523269645925</v>
      </c>
      <c r="BO241">
        <v>1.2432938324804701</v>
      </c>
      <c r="BP241">
        <v>1.34196067869647</v>
      </c>
      <c r="BQ241">
        <v>1.2558852972519099</v>
      </c>
      <c r="BR241">
        <v>1.3367778603028999</v>
      </c>
      <c r="BS241">
        <v>1.2855888429752</v>
      </c>
      <c r="BT241">
        <v>1.3465909090909001</v>
      </c>
      <c r="BU241">
        <v>1.2855692346744501</v>
      </c>
      <c r="BV241">
        <v>1.3528185230177801</v>
      </c>
      <c r="BW241">
        <v>1.2732650315085401</v>
      </c>
      <c r="BX241">
        <v>1.32927430421401</v>
      </c>
      <c r="BY241">
        <v>1.2888599048642</v>
      </c>
      <c r="BZ241">
        <v>1.36022454094419</v>
      </c>
      <c r="CA241">
        <v>1.2585224575064</v>
      </c>
      <c r="CB241">
        <v>1.3219542303674801</v>
      </c>
      <c r="CC241">
        <v>1.2345079403902901</v>
      </c>
      <c r="CD241">
        <v>1.28176592882475</v>
      </c>
      <c r="CE241">
        <v>1.2393783149452</v>
      </c>
      <c r="CF241">
        <v>1.35842989410655</v>
      </c>
      <c r="CG241">
        <v>1.2677799933532701</v>
      </c>
      <c r="CH241">
        <v>1.3222119356216999</v>
      </c>
      <c r="CI241">
        <v>1.3038565968781699</v>
      </c>
      <c r="CJ241">
        <v>1.3339295595218099</v>
      </c>
      <c r="CK241">
        <v>1.2568577091322699</v>
      </c>
      <c r="CL241">
        <v>1.31590613235759</v>
      </c>
      <c r="CM241">
        <v>1.27499689259015</v>
      </c>
      <c r="CN241">
        <v>1.33119661913809</v>
      </c>
      <c r="CO241">
        <v>1.30135024095582</v>
      </c>
      <c r="CP241">
        <v>1.3619001088187599</v>
      </c>
      <c r="CQ241">
        <v>1.27903580182628</v>
      </c>
      <c r="CR241">
        <v>1.3422192306226901</v>
      </c>
      <c r="CS241">
        <v>1.2573300755219901</v>
      </c>
      <c r="CT241">
        <v>1.3226010661928</v>
      </c>
      <c r="CU241">
        <v>1.2822910578608999</v>
      </c>
      <c r="CV241">
        <v>1.35166569257744</v>
      </c>
      <c r="CW241">
        <v>1.2629006547485699</v>
      </c>
      <c r="CX241">
        <v>1.32612275547709</v>
      </c>
      <c r="CY241">
        <v>1.27571016617012</v>
      </c>
      <c r="CZ241">
        <v>1.35008045629072</v>
      </c>
      <c r="DA241">
        <v>1.2782723652063299</v>
      </c>
      <c r="DB241">
        <v>1.34639713511161</v>
      </c>
      <c r="DC241">
        <v>1.28537605352891</v>
      </c>
      <c r="DD241">
        <v>1.3496364923116499</v>
      </c>
      <c r="DE241">
        <v>1.2481376321959601</v>
      </c>
      <c r="DF241">
        <v>1.30030371682116</v>
      </c>
      <c r="DG241">
        <v>1.2578369610321001</v>
      </c>
      <c r="DH241">
        <v>1.3156915261483499</v>
      </c>
      <c r="DI241">
        <v>1.2931378098997299</v>
      </c>
      <c r="DJ241">
        <v>1.3490961823299901</v>
      </c>
      <c r="DK241">
        <v>1.24817791943005</v>
      </c>
      <c r="DL241">
        <v>1.32745892995242</v>
      </c>
      <c r="DM241">
        <v>1.2987725471724201</v>
      </c>
      <c r="DN241">
        <v>1.3569865063312101</v>
      </c>
      <c r="DO241">
        <v>1.2618348898980301</v>
      </c>
      <c r="DP241">
        <v>1.3100526947133899</v>
      </c>
      <c r="DQ241">
        <v>1.2737383136160201</v>
      </c>
      <c r="DR241">
        <v>1.34634528187632</v>
      </c>
      <c r="DS241">
        <v>1.2613402597402501</v>
      </c>
      <c r="DT241">
        <v>1.35867012987012</v>
      </c>
      <c r="DU241">
        <v>1.2729102881348799</v>
      </c>
      <c r="DV241">
        <v>1.34097009604496</v>
      </c>
      <c r="DW241">
        <v>1.28547083151484</v>
      </c>
      <c r="DX241">
        <v>1.3264958330735499</v>
      </c>
      <c r="DY241">
        <v>1.3002385069465101</v>
      </c>
      <c r="DZ241">
        <v>1.3458112217518301</v>
      </c>
      <c r="EA241">
        <v>1.2746366713119599</v>
      </c>
      <c r="EB241">
        <v>1.36248969028184</v>
      </c>
      <c r="EC241">
        <v>1.3138272226065399</v>
      </c>
      <c r="ED241">
        <v>1.3878057983774601</v>
      </c>
    </row>
    <row r="242" spans="1:134" x14ac:dyDescent="0.45">
      <c r="A242" t="s">
        <v>90</v>
      </c>
      <c r="B242" t="s">
        <v>67</v>
      </c>
      <c r="C242" t="s">
        <v>68</v>
      </c>
      <c r="D242">
        <v>45</v>
      </c>
      <c r="E242" s="1" cm="1">
        <f t="array" ref="E242">SUMPRODUCT($G242:$FZZ242,$G$2:$FZZ$2)/SUMPRODUCT(--($G242:$FZZ242&lt;&gt;""),$G$2:$FZZ$2)</f>
        <v>1.224911670560022</v>
      </c>
      <c r="F242" s="1" cm="1">
        <f t="array" ref="F242">SUMPRODUCT($G242:$FZZ242,$F$2:$FZY$2)/SUMPRODUCT(--($G242:$FZZ242&lt;&gt;""),$F$2:$FZY$2)</f>
        <v>1.2899119591766781</v>
      </c>
      <c r="G242">
        <v>1.22521116951533</v>
      </c>
      <c r="H242">
        <v>1.2889277529851599</v>
      </c>
      <c r="I242">
        <v>1.2226172989189099</v>
      </c>
      <c r="J242">
        <v>1.28877839694715</v>
      </c>
      <c r="K242">
        <v>1.22563902485162</v>
      </c>
      <c r="L242">
        <v>1.3044406611335699</v>
      </c>
      <c r="M242">
        <v>1.22088266424272</v>
      </c>
      <c r="N242">
        <v>1.2838367395583301</v>
      </c>
      <c r="O242">
        <v>1.2544363592985801</v>
      </c>
      <c r="P242">
        <v>1.32727424549683</v>
      </c>
      <c r="Q242">
        <v>1.2401471340489501</v>
      </c>
      <c r="R242">
        <v>1.3098327560690799</v>
      </c>
      <c r="S242">
        <v>1.2403906627522601</v>
      </c>
      <c r="T242">
        <v>1.3201987309773999</v>
      </c>
      <c r="U242">
        <v>1.3288434738099899</v>
      </c>
      <c r="V242">
        <v>1.4128890667012</v>
      </c>
      <c r="W242">
        <v>1.2401171088960601</v>
      </c>
      <c r="X242">
        <v>1.3161691585942199</v>
      </c>
      <c r="Y242">
        <v>1.2495052486663201</v>
      </c>
      <c r="Z242">
        <v>1.3072668693474001</v>
      </c>
      <c r="AA242">
        <v>1.2458875792825399</v>
      </c>
      <c r="AB242">
        <v>1.3084328377372001</v>
      </c>
      <c r="AC242">
        <v>1.2502510228424699</v>
      </c>
      <c r="AD242">
        <v>1.3153935675245301</v>
      </c>
      <c r="AE242">
        <v>1.24855177513353</v>
      </c>
      <c r="AF242">
        <v>1.2990144092779701</v>
      </c>
      <c r="AG242">
        <v>1.2319145286850099</v>
      </c>
      <c r="AH242">
        <v>1.2946458705647299</v>
      </c>
      <c r="AI242">
        <v>1.2466552856380999</v>
      </c>
      <c r="AJ242">
        <v>1.31663184161364</v>
      </c>
      <c r="AK242">
        <v>1.2200795007238301</v>
      </c>
      <c r="AL242">
        <v>1.3415141934453001</v>
      </c>
      <c r="AM242">
        <v>1.26761042095066</v>
      </c>
      <c r="AN242">
        <v>1.2651249936271001</v>
      </c>
      <c r="AO242">
        <v>1.0738270231101601</v>
      </c>
      <c r="AP242">
        <v>1.12760086436686</v>
      </c>
      <c r="AQ242">
        <v>1.2095257042536101</v>
      </c>
      <c r="AR242">
        <v>1.27643110687622</v>
      </c>
      <c r="AS242">
        <v>1.18325288500096</v>
      </c>
      <c r="AT242">
        <v>1.2395894907249201</v>
      </c>
      <c r="AU242">
        <v>1.2242452761890901</v>
      </c>
      <c r="AV242">
        <v>1.2810396003764499</v>
      </c>
      <c r="AW242">
        <v>1.24160210495541</v>
      </c>
      <c r="AX242">
        <v>1.3207279637479901</v>
      </c>
      <c r="AY242">
        <v>1.2547438176822301</v>
      </c>
      <c r="AZ242">
        <v>1.3257152093098401</v>
      </c>
      <c r="BA242">
        <v>1.2279657637205801</v>
      </c>
      <c r="BB242">
        <v>1.3348314262048599</v>
      </c>
      <c r="BC242">
        <v>1.23270898418346</v>
      </c>
      <c r="BD242">
        <v>1.2771465796220201</v>
      </c>
      <c r="BE242">
        <v>1.2166212764517801</v>
      </c>
      <c r="BF242">
        <v>1.2875315053199501</v>
      </c>
      <c r="BG242">
        <v>1.2136045699632501</v>
      </c>
      <c r="BH242">
        <v>1.2944375121632901</v>
      </c>
      <c r="BI242">
        <v>1.19916521229725</v>
      </c>
      <c r="BJ242">
        <v>1.26364157828575</v>
      </c>
      <c r="BK242">
        <v>1.23395256705391</v>
      </c>
      <c r="BL242">
        <v>1.3003105091278899</v>
      </c>
      <c r="BM242">
        <v>1.2379833463057801</v>
      </c>
      <c r="BN242">
        <v>1.29553698618066</v>
      </c>
      <c r="BO242">
        <v>1.21288715324535</v>
      </c>
      <c r="BP242">
        <v>1.2908699165095601</v>
      </c>
      <c r="BQ242">
        <v>1.2090451125391499</v>
      </c>
      <c r="BR242">
        <v>1.2870071366293101</v>
      </c>
      <c r="BS242">
        <v>1.2395316804407699</v>
      </c>
      <c r="BT242">
        <v>1.29727961432506</v>
      </c>
      <c r="BU242">
        <v>1.22934382535854</v>
      </c>
      <c r="BV242">
        <v>1.30982902108679</v>
      </c>
      <c r="BW242">
        <v>1.2245566820767599</v>
      </c>
      <c r="BX242">
        <v>1.2817916572296399</v>
      </c>
      <c r="BY242">
        <v>1.2351030637819</v>
      </c>
      <c r="BZ242">
        <v>1.2901130376962799</v>
      </c>
      <c r="CA242">
        <v>1.20852720539359</v>
      </c>
      <c r="CB242">
        <v>1.30403886936979</v>
      </c>
      <c r="CC242">
        <v>1.22023445552857</v>
      </c>
      <c r="CD242">
        <v>1.2657104421810299</v>
      </c>
      <c r="CE242">
        <v>1.21845835412393</v>
      </c>
      <c r="CF242">
        <v>1.3044482637541299</v>
      </c>
      <c r="CG242">
        <v>1.2177633765370499</v>
      </c>
      <c r="CH242">
        <v>1.2814413901153601</v>
      </c>
      <c r="CI242">
        <v>1.2468247738415399</v>
      </c>
      <c r="CJ242">
        <v>1.2837693505423899</v>
      </c>
      <c r="CK242">
        <v>1.214755655631</v>
      </c>
      <c r="CL242">
        <v>1.2657472234927101</v>
      </c>
      <c r="CM242">
        <v>1.2304277571603599</v>
      </c>
      <c r="CN242">
        <v>1.3028215281353701</v>
      </c>
      <c r="CO242">
        <v>1.2254102911457001</v>
      </c>
      <c r="CP242">
        <v>1.295875991028</v>
      </c>
      <c r="CQ242">
        <v>1.23802689899541</v>
      </c>
      <c r="CR242">
        <v>1.2953047409796901</v>
      </c>
      <c r="CS242">
        <v>1.2120501999111499</v>
      </c>
      <c r="CT242">
        <v>1.27691026210573</v>
      </c>
      <c r="CU242">
        <v>1.2252776154295699</v>
      </c>
      <c r="CV242">
        <v>1.3054500292226701</v>
      </c>
      <c r="CW242">
        <v>1.20875545074894</v>
      </c>
      <c r="CX242">
        <v>1.29407037559118</v>
      </c>
      <c r="CY242">
        <v>1.24570235952013</v>
      </c>
      <c r="CZ242">
        <v>1.3158905157168499</v>
      </c>
      <c r="DA242">
        <v>1.2287727166237099</v>
      </c>
      <c r="DB242">
        <v>1.2907393152381199</v>
      </c>
      <c r="DC242">
        <v>1.2199189345686099</v>
      </c>
      <c r="DD242">
        <v>1.28030624718522</v>
      </c>
      <c r="DE242">
        <v>1.2049049771964999</v>
      </c>
      <c r="DF242">
        <v>1.25717988543841</v>
      </c>
      <c r="DG242">
        <v>1.2082311667735399</v>
      </c>
      <c r="DH242">
        <v>1.2672677203968401</v>
      </c>
      <c r="DI242">
        <v>1.24620598202445</v>
      </c>
      <c r="DJ242">
        <v>1.2908036261273399</v>
      </c>
      <c r="DK242">
        <v>1.2183450118347301</v>
      </c>
      <c r="DL242">
        <v>1.2985165569121799</v>
      </c>
      <c r="DM242">
        <v>1.22543016264442</v>
      </c>
      <c r="DN242">
        <v>1.2926214291651601</v>
      </c>
      <c r="DO242">
        <v>1.2062591037614601</v>
      </c>
      <c r="DP242">
        <v>1.2544019364236101</v>
      </c>
      <c r="DQ242">
        <v>1.2317337941424</v>
      </c>
      <c r="DR242">
        <v>1.2992009688806101</v>
      </c>
      <c r="DS242">
        <v>1.2172675324675299</v>
      </c>
      <c r="DT242">
        <v>1.3207688311688299</v>
      </c>
      <c r="DU242">
        <v>1.2361280040263301</v>
      </c>
      <c r="DV242">
        <v>1.3060227320387501</v>
      </c>
      <c r="DW242">
        <v>1.22259284660307</v>
      </c>
      <c r="DX242">
        <v>1.28728931562649</v>
      </c>
      <c r="DY242">
        <v>1.25758153956233</v>
      </c>
      <c r="DZ242">
        <v>1.30471051219366</v>
      </c>
      <c r="EA242">
        <v>1.2294872159494801</v>
      </c>
      <c r="EB242">
        <v>1.3242086402548201</v>
      </c>
      <c r="EC242">
        <v>1.25741567616292</v>
      </c>
      <c r="ED242">
        <v>1.32926650315493</v>
      </c>
    </row>
    <row r="243" spans="1:134" x14ac:dyDescent="0.45">
      <c r="A243" t="s">
        <v>90</v>
      </c>
      <c r="B243" t="s">
        <v>67</v>
      </c>
      <c r="C243" t="s">
        <v>68</v>
      </c>
      <c r="D243">
        <v>50</v>
      </c>
      <c r="E243" s="1" cm="1">
        <f t="array" ref="E243">SUMPRODUCT($G243:$FZZ243,$G$2:$FZZ$2)/SUMPRODUCT(--($G243:$FZZ243&lt;&gt;""),$G$2:$FZZ$2)</f>
        <v>1.1840481630714528</v>
      </c>
      <c r="F243" s="1" cm="1">
        <f t="array" ref="F243">SUMPRODUCT($G243:$FZZ243,$F$2:$FZY$2)/SUMPRODUCT(--($G243:$FZZ243&lt;&gt;""),$F$2:$FZY$2)</f>
        <v>1.2462487222726237</v>
      </c>
      <c r="G243">
        <v>1.1846074834352001</v>
      </c>
      <c r="H243">
        <v>1.24314939246209</v>
      </c>
      <c r="I243">
        <v>1.18216209284431</v>
      </c>
      <c r="J243">
        <v>1.2392882401859</v>
      </c>
      <c r="K243">
        <v>1.17803551583079</v>
      </c>
      <c r="L243">
        <v>1.2549147572769599</v>
      </c>
      <c r="M243">
        <v>1.1853644094809901</v>
      </c>
      <c r="N243">
        <v>1.2522107278352601</v>
      </c>
      <c r="O243">
        <v>1.20640820708576</v>
      </c>
      <c r="P243">
        <v>1.2772468090182501</v>
      </c>
      <c r="Q243">
        <v>1.19931431159774</v>
      </c>
      <c r="R243">
        <v>1.2626233438633601</v>
      </c>
      <c r="S243">
        <v>1.2038595187621499</v>
      </c>
      <c r="T243">
        <v>1.2791606870108501</v>
      </c>
      <c r="U243">
        <v>1.3121963379139701</v>
      </c>
      <c r="V243">
        <v>1.39231744347682</v>
      </c>
      <c r="W243">
        <v>1.1910024451307899</v>
      </c>
      <c r="X243">
        <v>1.2570823973981</v>
      </c>
      <c r="Y243">
        <v>1.2129701332721401</v>
      </c>
      <c r="Z243">
        <v>1.2638960591980699</v>
      </c>
      <c r="AA243">
        <v>1.2003158462368</v>
      </c>
      <c r="AB243">
        <v>1.26433762165215</v>
      </c>
      <c r="AC243">
        <v>1.20688637314938</v>
      </c>
      <c r="AD243">
        <v>1.26493979081026</v>
      </c>
      <c r="AE243">
        <v>1.18451659353382</v>
      </c>
      <c r="AF243">
        <v>1.24637238400093</v>
      </c>
      <c r="AG243">
        <v>1.1904486580096101</v>
      </c>
      <c r="AH243">
        <v>1.2629758934153601</v>
      </c>
      <c r="AI243">
        <v>1.2138772525884001</v>
      </c>
      <c r="AJ243">
        <v>1.2689623252179201</v>
      </c>
      <c r="AK243">
        <v>1.1904095594536599</v>
      </c>
      <c r="AL243">
        <v>1.2895094873123201</v>
      </c>
      <c r="AM243">
        <v>1.21157571843719</v>
      </c>
      <c r="AN243">
        <v>1.22210798225787</v>
      </c>
      <c r="AO243">
        <v>1.03954995988716</v>
      </c>
      <c r="AP243">
        <v>1.0923500944592499</v>
      </c>
      <c r="AQ243">
        <v>1.1598937555190201</v>
      </c>
      <c r="AR243">
        <v>1.22831743505439</v>
      </c>
      <c r="AS243">
        <v>1.14719817023362</v>
      </c>
      <c r="AT243">
        <v>1.19789398642527</v>
      </c>
      <c r="AU243">
        <v>1.1820386592340499</v>
      </c>
      <c r="AV243">
        <v>1.2308574048601499</v>
      </c>
      <c r="AW243">
        <v>1.2118111387224</v>
      </c>
      <c r="AX243">
        <v>1.27813185206841</v>
      </c>
      <c r="AY243">
        <v>1.2092936802973899</v>
      </c>
      <c r="AZ243">
        <v>1.2808469371262301</v>
      </c>
      <c r="BA243">
        <v>1.2066907997668399</v>
      </c>
      <c r="BB243">
        <v>1.2845814031966101</v>
      </c>
      <c r="BC243">
        <v>1.1805802664574601</v>
      </c>
      <c r="BD243">
        <v>1.2304114540283799</v>
      </c>
      <c r="BE243">
        <v>1.1645042881066301</v>
      </c>
      <c r="BF243">
        <v>1.25637295532587</v>
      </c>
      <c r="BG243">
        <v>1.1790550982793899</v>
      </c>
      <c r="BH243">
        <v>1.24659714033862</v>
      </c>
      <c r="BI243">
        <v>1.1505058764660601</v>
      </c>
      <c r="BJ243">
        <v>1.21527515042044</v>
      </c>
      <c r="BK243">
        <v>1.1938808287381499</v>
      </c>
      <c r="BL243">
        <v>1.25873976122918</v>
      </c>
      <c r="BM243">
        <v>1.21466230008958</v>
      </c>
      <c r="BN243">
        <v>1.2463689366014099</v>
      </c>
      <c r="BO243">
        <v>1.18121465122542</v>
      </c>
      <c r="BP243">
        <v>1.2584837058981899</v>
      </c>
      <c r="BQ243">
        <v>1.1710288371492199</v>
      </c>
      <c r="BR243">
        <v>1.24970129492685</v>
      </c>
      <c r="BS243">
        <v>1.18526170798898</v>
      </c>
      <c r="BT243">
        <v>1.2678546831955899</v>
      </c>
      <c r="BU243">
        <v>1.19337116747955</v>
      </c>
      <c r="BV243">
        <v>1.25059380269432</v>
      </c>
      <c r="BW243">
        <v>1.18757244301149</v>
      </c>
      <c r="BX243">
        <v>1.22916638910723</v>
      </c>
      <c r="BY243">
        <v>1.19786711677152</v>
      </c>
      <c r="BZ243">
        <v>1.25368267607795</v>
      </c>
      <c r="CA243">
        <v>1.17883708416421</v>
      </c>
      <c r="CB243">
        <v>1.2741271800715299</v>
      </c>
      <c r="CC243">
        <v>1.19355684061566</v>
      </c>
      <c r="CD243">
        <v>1.2297908768496999</v>
      </c>
      <c r="CE243">
        <v>1.1706307405148599</v>
      </c>
      <c r="CF243">
        <v>1.23699432647705</v>
      </c>
      <c r="CG243">
        <v>1.18591843517067</v>
      </c>
      <c r="CH243">
        <v>1.25091392489199</v>
      </c>
      <c r="CI243">
        <v>1.18374490097926</v>
      </c>
      <c r="CJ243">
        <v>1.2465931464014099</v>
      </c>
      <c r="CK243">
        <v>1.1707654598974999</v>
      </c>
      <c r="CL243">
        <v>1.23368398831931</v>
      </c>
      <c r="CM243">
        <v>1.1996200081680399</v>
      </c>
      <c r="CN243">
        <v>1.2620167977697601</v>
      </c>
      <c r="CO243">
        <v>1.19464123120655</v>
      </c>
      <c r="CP243">
        <v>1.25148237802305</v>
      </c>
      <c r="CQ243">
        <v>1.1899693925500701</v>
      </c>
      <c r="CR243">
        <v>1.24074473894766</v>
      </c>
      <c r="CS243">
        <v>1.17966459351399</v>
      </c>
      <c r="CT243">
        <v>1.2452576632607699</v>
      </c>
      <c r="CU243">
        <v>1.18684979544126</v>
      </c>
      <c r="CV243">
        <v>1.2513150204558701</v>
      </c>
      <c r="CW243">
        <v>1.1904303950887201</v>
      </c>
      <c r="CX243">
        <v>1.2620443437364099</v>
      </c>
      <c r="CY243">
        <v>1.1918125766724501</v>
      </c>
      <c r="CZ243">
        <v>1.26640591393566</v>
      </c>
      <c r="DA243">
        <v>1.1781184109240601</v>
      </c>
      <c r="DB243">
        <v>1.2522507446701601</v>
      </c>
      <c r="DC243">
        <v>1.1834780930322299</v>
      </c>
      <c r="DD243">
        <v>1.2492955027986801</v>
      </c>
      <c r="DE243">
        <v>1.17524559511678</v>
      </c>
      <c r="DF243">
        <v>1.2227322642237399</v>
      </c>
      <c r="DG243">
        <v>1.1518980975014701</v>
      </c>
      <c r="DH243">
        <v>1.2285387352722901</v>
      </c>
      <c r="DI243">
        <v>1.2112475087822601</v>
      </c>
      <c r="DJ243">
        <v>1.26602715718129</v>
      </c>
      <c r="DK243">
        <v>1.1936678306109501</v>
      </c>
      <c r="DL243">
        <v>1.25870028825197</v>
      </c>
      <c r="DM243">
        <v>1.1911002743066099</v>
      </c>
      <c r="DN243">
        <v>1.25982932032916</v>
      </c>
      <c r="DO243">
        <v>1.17931196983977</v>
      </c>
      <c r="DP243">
        <v>1.22880430125953</v>
      </c>
      <c r="DQ243">
        <v>1.18955204040941</v>
      </c>
      <c r="DR243">
        <v>1.25304621383313</v>
      </c>
      <c r="DS243">
        <v>1.19262337662337</v>
      </c>
      <c r="DT243">
        <v>1.25570909090909</v>
      </c>
      <c r="DU243">
        <v>1.1945434718785299</v>
      </c>
      <c r="DV243">
        <v>1.26331627731409</v>
      </c>
      <c r="DW243">
        <v>1.1822536733379001</v>
      </c>
      <c r="DX243">
        <v>1.24393665440488</v>
      </c>
      <c r="DY243">
        <v>1.1870609981515701</v>
      </c>
      <c r="DZ243">
        <v>1.2484646115318101</v>
      </c>
      <c r="EA243">
        <v>1.1934245328631099</v>
      </c>
      <c r="EB243">
        <v>1.2780922044310401</v>
      </c>
      <c r="EC243">
        <v>1.2118420225143001</v>
      </c>
      <c r="ED243">
        <v>1.2808104312097699</v>
      </c>
    </row>
    <row r="244" spans="1:134" x14ac:dyDescent="0.45">
      <c r="A244" t="s">
        <v>101</v>
      </c>
      <c r="B244" t="s">
        <v>231</v>
      </c>
      <c r="C244" t="s">
        <v>68</v>
      </c>
      <c r="D244">
        <v>30</v>
      </c>
      <c r="E244" s="1" cm="1">
        <f t="array" ref="E244">SUMPRODUCT($G244:$FZZ244,$G$2:$FZZ$2)/SUMPRODUCT(--($G244:$FZZ244&lt;&gt;""),$G$2:$FZZ$2)</f>
        <v>1.9323773336097481</v>
      </c>
      <c r="F244" s="1" cm="1">
        <f t="array" ref="F244">SUMPRODUCT($G244:$FZZ244,$F$2:$FZY$2)/SUMPRODUCT(--($G244:$FZZ244&lt;&gt;""),$F$2:$FZY$2)</f>
        <v>2.0306342536086315</v>
      </c>
      <c r="G244">
        <v>1.9324043560642901</v>
      </c>
      <c r="H244">
        <v>2.04258795973869</v>
      </c>
      <c r="I244">
        <v>1.92919901761912</v>
      </c>
      <c r="J244">
        <v>2.0415646591589098</v>
      </c>
      <c r="K244">
        <v>1.9293868671821399</v>
      </c>
      <c r="L244">
        <v>2.0779291102125699</v>
      </c>
      <c r="M244">
        <v>1.92227621021328</v>
      </c>
      <c r="N244">
        <v>2.0474361799833698</v>
      </c>
      <c r="O244">
        <v>1.9662268877490101</v>
      </c>
      <c r="P244">
        <v>2.08024812119766</v>
      </c>
      <c r="Q244">
        <v>1.97402506120823</v>
      </c>
      <c r="R244">
        <v>2.08945968847254</v>
      </c>
      <c r="S244">
        <v>1.97456126931398</v>
      </c>
      <c r="T244">
        <v>2.1073958325744901</v>
      </c>
      <c r="U244">
        <v>2.0753494470322802</v>
      </c>
      <c r="V244">
        <v>2.1812600407529201</v>
      </c>
      <c r="W244">
        <v>2.0603634353502698</v>
      </c>
      <c r="X244">
        <v>2.1047487013898598</v>
      </c>
      <c r="Y244">
        <v>1.98951461787032</v>
      </c>
      <c r="Z244">
        <v>2.09428478555995</v>
      </c>
      <c r="AA244">
        <v>1.97101661402562</v>
      </c>
      <c r="AB244">
        <v>2.08593328711193</v>
      </c>
      <c r="AC244">
        <v>1.96586089342356</v>
      </c>
      <c r="AD244">
        <v>2.05852521962986</v>
      </c>
      <c r="AE244">
        <v>1.9414016209221501</v>
      </c>
      <c r="AF244">
        <v>2.0436929004387898</v>
      </c>
      <c r="AG244">
        <v>1.91834634472913</v>
      </c>
      <c r="AH244">
        <v>2.0423179280620101</v>
      </c>
      <c r="AI244">
        <v>1.93982364995623</v>
      </c>
      <c r="AJ244">
        <v>2.0630003655792</v>
      </c>
      <c r="AK244">
        <v>1.8773306736258</v>
      </c>
      <c r="AL244">
        <v>2.00765472864689</v>
      </c>
      <c r="AM244">
        <v>1.97285998334551</v>
      </c>
      <c r="AN244">
        <v>2.00208181092058</v>
      </c>
      <c r="AO244">
        <v>1.77849305142206</v>
      </c>
      <c r="AP244">
        <v>1.80080743251986</v>
      </c>
      <c r="AQ244">
        <v>1.9117060895120199</v>
      </c>
      <c r="AR244">
        <v>2.0289903633044601</v>
      </c>
      <c r="AS244">
        <v>1.84460055546479</v>
      </c>
      <c r="AT244">
        <v>1.9186437153762701</v>
      </c>
      <c r="AU244">
        <v>1.91109824078766</v>
      </c>
      <c r="AV244">
        <v>1.98267332705905</v>
      </c>
      <c r="AW244">
        <v>1.95589826048823</v>
      </c>
      <c r="AX244">
        <v>2.0573892705744701</v>
      </c>
      <c r="AY244">
        <v>1.94527234524001</v>
      </c>
      <c r="AZ244">
        <v>2.06946823985776</v>
      </c>
      <c r="BA244">
        <v>1.9354081663956799</v>
      </c>
      <c r="BB244">
        <v>2.0630579501180999</v>
      </c>
      <c r="BC244">
        <v>2.0031380899679099</v>
      </c>
      <c r="BD244">
        <v>2.0249366077807802</v>
      </c>
      <c r="BE244">
        <v>1.9239135950741699</v>
      </c>
      <c r="BF244">
        <v>2.0688972715124199</v>
      </c>
      <c r="BG244">
        <v>1.9139125158838199</v>
      </c>
      <c r="BH244">
        <v>2.0499467677126102</v>
      </c>
      <c r="BI244">
        <v>1.8926248215092001</v>
      </c>
      <c r="BJ244">
        <v>1.99091985305783</v>
      </c>
      <c r="BK244">
        <v>1.93265164088013</v>
      </c>
      <c r="BL244">
        <v>2.0391883933829398</v>
      </c>
      <c r="BM244">
        <v>1.9286857679937699</v>
      </c>
      <c r="BN244">
        <v>2.0303849147489399</v>
      </c>
      <c r="BO244">
        <v>1.9348909237812999</v>
      </c>
      <c r="BP244">
        <v>2.04402100727174</v>
      </c>
      <c r="BQ244">
        <v>1.9419220460490201</v>
      </c>
      <c r="BR244">
        <v>2.0546145897245398</v>
      </c>
      <c r="BS244">
        <v>1.94133953168044</v>
      </c>
      <c r="BT244">
        <v>2.0653409090908998</v>
      </c>
      <c r="BU244">
        <v>1.9515166899352701</v>
      </c>
      <c r="BV244">
        <v>2.0691530832411602</v>
      </c>
      <c r="BW244">
        <v>1.92111538922714</v>
      </c>
      <c r="BX244">
        <v>2.01883851370255</v>
      </c>
      <c r="BY244">
        <v>1.9668687023681599</v>
      </c>
      <c r="BZ244">
        <v>2.0758528975499901</v>
      </c>
      <c r="CA244">
        <v>1.9396227012312801</v>
      </c>
      <c r="CB244">
        <v>2.0700788149273501</v>
      </c>
      <c r="CC244">
        <v>1.8945823651706</v>
      </c>
      <c r="CD244">
        <v>1.99584199584199</v>
      </c>
      <c r="CE244">
        <v>1.9413797564266</v>
      </c>
      <c r="CF244">
        <v>2.0760104230193401</v>
      </c>
      <c r="CG244">
        <v>1.91989507667473</v>
      </c>
      <c r="CH244">
        <v>2.01965531975502</v>
      </c>
      <c r="CI244">
        <v>1.9530439706090501</v>
      </c>
      <c r="CJ244">
        <v>2.0274607198466099</v>
      </c>
      <c r="CK244">
        <v>1.9169569245564</v>
      </c>
      <c r="CL244">
        <v>2.00060983475823</v>
      </c>
      <c r="CM244">
        <v>1.9336079691744901</v>
      </c>
      <c r="CN244">
        <v>2.0411243496635101</v>
      </c>
      <c r="CO244">
        <v>2.0031979391058998</v>
      </c>
      <c r="CP244">
        <v>2.1331253192387098</v>
      </c>
      <c r="CQ244">
        <v>1.95415232603919</v>
      </c>
      <c r="CR244">
        <v>2.0540519945643201</v>
      </c>
      <c r="CS244">
        <v>1.9446246112838701</v>
      </c>
      <c r="CT244">
        <v>2.0625166592625499</v>
      </c>
      <c r="CU244">
        <v>1.9542518994739899</v>
      </c>
      <c r="CV244">
        <v>2.07400642898889</v>
      </c>
      <c r="CW244">
        <v>1.9519938872567699</v>
      </c>
      <c r="CX244">
        <v>2.06038968738061</v>
      </c>
      <c r="CY244">
        <v>1.9990201857664001</v>
      </c>
      <c r="CZ244">
        <v>2.0829098092946898</v>
      </c>
      <c r="DA244">
        <v>1.9453796981157301</v>
      </c>
      <c r="DB244">
        <v>2.0731282840791101</v>
      </c>
      <c r="DC244">
        <v>1.9590297883291501</v>
      </c>
      <c r="DD244">
        <v>2.04992601170945</v>
      </c>
      <c r="DE244">
        <v>1.9365756175740201</v>
      </c>
      <c r="DF244">
        <v>2.0137315618167602</v>
      </c>
      <c r="DG244">
        <v>1.91532435525041</v>
      </c>
      <c r="DH244">
        <v>2.0186100318130902</v>
      </c>
      <c r="DI244">
        <v>1.9836529588299601</v>
      </c>
      <c r="DJ244">
        <v>2.0684668057354201</v>
      </c>
      <c r="DK244">
        <v>1.9268824260035999</v>
      </c>
      <c r="DL244">
        <v>2.0504323779616098</v>
      </c>
      <c r="DM244">
        <v>1.9113906514089301</v>
      </c>
      <c r="DN244">
        <v>2.0254079964534002</v>
      </c>
      <c r="DO244">
        <v>1.8870812269728301</v>
      </c>
      <c r="DP244">
        <v>1.97268871561991</v>
      </c>
      <c r="DQ244">
        <v>1.93477779254729</v>
      </c>
      <c r="DR244">
        <v>2.0587679265068601</v>
      </c>
      <c r="DS244">
        <v>1.94117402597402</v>
      </c>
      <c r="DT244">
        <v>2.048</v>
      </c>
      <c r="DU244">
        <v>1.95023696682464</v>
      </c>
      <c r="DV244">
        <v>2.0755672524430602</v>
      </c>
      <c r="DW244">
        <v>1.9390963692665699</v>
      </c>
      <c r="DX244">
        <v>2.0409418708564502</v>
      </c>
      <c r="DY244">
        <v>1.97316796851708</v>
      </c>
      <c r="DZ244">
        <v>2.06890465684813</v>
      </c>
      <c r="EA244">
        <v>2.0899149626005999</v>
      </c>
      <c r="EB244">
        <v>2.1777822018713899</v>
      </c>
      <c r="EC244">
        <v>2.032513678385</v>
      </c>
      <c r="ED244">
        <v>2.1665199253715701</v>
      </c>
    </row>
    <row r="245" spans="1:134" x14ac:dyDescent="0.45">
      <c r="A245" t="s">
        <v>101</v>
      </c>
      <c r="B245" t="s">
        <v>67</v>
      </c>
      <c r="C245" t="s">
        <v>68</v>
      </c>
      <c r="D245">
        <v>35</v>
      </c>
      <c r="E245" s="1" cm="1">
        <f t="array" ref="E245">SUMPRODUCT($G245:$FZZ245,$G$2:$FZZ$2)/SUMPRODUCT(--($G245:$FZZ245&lt;&gt;""),$G$2:$FZZ$2)</f>
        <v>1.8376105142801133</v>
      </c>
      <c r="F245" s="1" cm="1">
        <f t="array" ref="F245">SUMPRODUCT($G245:$FZZ245,$F$2:$FZY$2)/SUMPRODUCT(--($G245:$FZZ245&lt;&gt;""),$F$2:$FZY$2)</f>
        <v>1.9414855660035826</v>
      </c>
      <c r="G245">
        <v>1.8357857918224501</v>
      </c>
      <c r="H245">
        <v>1.94305329136529</v>
      </c>
      <c r="I245">
        <v>1.8347983554446701</v>
      </c>
      <c r="J245">
        <v>1.9413369395416</v>
      </c>
      <c r="K245">
        <v>1.83168522853562</v>
      </c>
      <c r="L245">
        <v>1.9701425835284101</v>
      </c>
      <c r="M245">
        <v>1.75820326872745</v>
      </c>
      <c r="N245">
        <v>1.8744645209987201</v>
      </c>
      <c r="O245">
        <v>1.8592437075032799</v>
      </c>
      <c r="P245">
        <v>1.9785160443755201</v>
      </c>
      <c r="Q245">
        <v>1.8891145013725399</v>
      </c>
      <c r="R245">
        <v>1.9891133299231101</v>
      </c>
      <c r="S245">
        <v>1.8684160043514799</v>
      </c>
      <c r="T245">
        <v>2.0031446311796799</v>
      </c>
      <c r="U245">
        <v>2.04131445486972</v>
      </c>
      <c r="V245">
        <v>2.1681009437753298</v>
      </c>
      <c r="W245">
        <v>1.9256194721325199</v>
      </c>
      <c r="X245">
        <v>1.9887366044269701</v>
      </c>
      <c r="Y245">
        <v>1.86225597047744</v>
      </c>
      <c r="Z245">
        <v>1.9808122526243299</v>
      </c>
      <c r="AA245">
        <v>1.87751328865264</v>
      </c>
      <c r="AB245">
        <v>1.9867909508769199</v>
      </c>
      <c r="AC245">
        <v>1.8522896912479501</v>
      </c>
      <c r="AD245">
        <v>1.97050390869785</v>
      </c>
      <c r="AE245">
        <v>1.84144929510318</v>
      </c>
      <c r="AF245">
        <v>1.95076716513752</v>
      </c>
      <c r="AG245">
        <v>1.8368310104626</v>
      </c>
      <c r="AH245">
        <v>1.9576129114358201</v>
      </c>
      <c r="AI245">
        <v>1.8657519360605299</v>
      </c>
      <c r="AJ245">
        <v>1.9824287204392299</v>
      </c>
      <c r="AK245">
        <v>1.80119493170781</v>
      </c>
      <c r="AL245">
        <v>1.9312865851001499</v>
      </c>
      <c r="AM245">
        <v>1.8791020172322901</v>
      </c>
      <c r="AN245">
        <v>1.91700372176809</v>
      </c>
      <c r="AO245">
        <v>1.6179834890401299</v>
      </c>
      <c r="AP245">
        <v>1.6937223415542999</v>
      </c>
      <c r="AQ245">
        <v>1.8173809548740101</v>
      </c>
      <c r="AR245">
        <v>1.93184856322139</v>
      </c>
      <c r="AS245">
        <v>1.7750278474996599</v>
      </c>
      <c r="AT245">
        <v>1.8622536424529501</v>
      </c>
      <c r="AU245">
        <v>1.84694370037887</v>
      </c>
      <c r="AV245">
        <v>1.9107724607254</v>
      </c>
      <c r="AW245">
        <v>1.87408273644204</v>
      </c>
      <c r="AX245">
        <v>1.9950007308872899</v>
      </c>
      <c r="AY245">
        <v>1.8735736221108701</v>
      </c>
      <c r="AZ245">
        <v>2.0068854048812002</v>
      </c>
      <c r="BA245">
        <v>1.8558763076356699</v>
      </c>
      <c r="BB245">
        <v>1.96682210019326</v>
      </c>
      <c r="BC245">
        <v>1.9183536235132499</v>
      </c>
      <c r="BD245">
        <v>1.93000938625124</v>
      </c>
      <c r="BE245">
        <v>1.8445624777982601</v>
      </c>
      <c r="BF245">
        <v>1.98218786474279</v>
      </c>
      <c r="BG245">
        <v>1.8229711629823799</v>
      </c>
      <c r="BH245">
        <v>1.9411010497636001</v>
      </c>
      <c r="BI245">
        <v>1.8125999243321</v>
      </c>
      <c r="BJ245">
        <v>1.90415807266558</v>
      </c>
      <c r="BK245">
        <v>1.8544354622838399</v>
      </c>
      <c r="BL245">
        <v>1.95045237967771</v>
      </c>
      <c r="BM245">
        <v>1.84935309062605</v>
      </c>
      <c r="BN245">
        <v>1.93558809275549</v>
      </c>
      <c r="BO245">
        <v>1.8701319687584099</v>
      </c>
      <c r="BP245">
        <v>1.9750067330999099</v>
      </c>
      <c r="BQ245">
        <v>1.8401685665385701</v>
      </c>
      <c r="BR245">
        <v>1.9563002551102699</v>
      </c>
      <c r="BS245">
        <v>1.8680268595041301</v>
      </c>
      <c r="BT245">
        <v>1.9705750688705199</v>
      </c>
      <c r="BU245">
        <v>1.89563577683897</v>
      </c>
      <c r="BV245">
        <v>1.98866788751291</v>
      </c>
      <c r="BW245">
        <v>1.8454948773631401</v>
      </c>
      <c r="BX245">
        <v>1.9410197311448301</v>
      </c>
      <c r="BY245">
        <v>1.87138765280548</v>
      </c>
      <c r="BZ245">
        <v>1.97497570456754</v>
      </c>
      <c r="CA245">
        <v>1.86979710695407</v>
      </c>
      <c r="CB245">
        <v>1.9658785173930899</v>
      </c>
      <c r="CC245">
        <v>1.8265867677632299</v>
      </c>
      <c r="CD245">
        <v>1.9031429619664899</v>
      </c>
      <c r="CE245">
        <v>1.8583097706566101</v>
      </c>
      <c r="CF245">
        <v>1.97880283121731</v>
      </c>
      <c r="CG245">
        <v>1.83781987371219</v>
      </c>
      <c r="CH245">
        <v>1.9366661919004799</v>
      </c>
      <c r="CI245">
        <v>1.8622588822689099</v>
      </c>
      <c r="CJ245">
        <v>1.9367657088443</v>
      </c>
      <c r="CK245">
        <v>1.8645111353481301</v>
      </c>
      <c r="CL245">
        <v>1.9517292333673399</v>
      </c>
      <c r="CM245">
        <v>1.8864463661061399</v>
      </c>
      <c r="CN245">
        <v>1.9821013193174299</v>
      </c>
      <c r="CO245">
        <v>1.9565169113238099</v>
      </c>
      <c r="CP245">
        <v>2.0553643207710501</v>
      </c>
      <c r="CQ245">
        <v>1.8683625649297</v>
      </c>
      <c r="CR245">
        <v>1.9694687511906399</v>
      </c>
      <c r="CS245">
        <v>1.8529209240337601</v>
      </c>
      <c r="CT245">
        <v>1.97061306086183</v>
      </c>
      <c r="CU245">
        <v>1.8678842781998799</v>
      </c>
      <c r="CV245">
        <v>1.98817942723553</v>
      </c>
      <c r="CW245">
        <v>1.8754792048164199</v>
      </c>
      <c r="CX245">
        <v>1.96702543902406</v>
      </c>
      <c r="CY245">
        <v>1.9194401516720501</v>
      </c>
      <c r="CZ245">
        <v>2.0038475632099599</v>
      </c>
      <c r="DA245">
        <v>1.8686368352354401</v>
      </c>
      <c r="DB245">
        <v>1.96992871247364</v>
      </c>
      <c r="DC245">
        <v>1.86397735314932</v>
      </c>
      <c r="DD245">
        <v>1.98229428038345</v>
      </c>
      <c r="DE245">
        <v>1.8498827672856399</v>
      </c>
      <c r="DF245">
        <v>1.92419940443802</v>
      </c>
      <c r="DG245">
        <v>1.83802985149697</v>
      </c>
      <c r="DH245">
        <v>1.95621612785594</v>
      </c>
      <c r="DI245">
        <v>1.92397229998526</v>
      </c>
      <c r="DJ245">
        <v>2.0024737695129202</v>
      </c>
      <c r="DK245">
        <v>1.8268847695155901</v>
      </c>
      <c r="DL245">
        <v>1.94361510159124</v>
      </c>
      <c r="DM245">
        <v>1.83285306586129</v>
      </c>
      <c r="DN245">
        <v>1.93614751600121</v>
      </c>
      <c r="DO245">
        <v>1.8013452146345601</v>
      </c>
      <c r="DP245">
        <v>1.8807193042584101</v>
      </c>
      <c r="DQ245">
        <v>1.83471428360435</v>
      </c>
      <c r="DR245">
        <v>1.94496876246178</v>
      </c>
      <c r="DS245">
        <v>1.8687168831168799</v>
      </c>
      <c r="DT245">
        <v>1.98456103896103</v>
      </c>
      <c r="DU245">
        <v>1.85820785974919</v>
      </c>
      <c r="DV245">
        <v>1.9858239315522299</v>
      </c>
      <c r="DW245">
        <v>1.8502400399027299</v>
      </c>
      <c r="DX245">
        <v>1.9511087557412099</v>
      </c>
      <c r="DY245">
        <v>1.8778307793214399</v>
      </c>
      <c r="DZ245">
        <v>1.9709140778725101</v>
      </c>
      <c r="EA245">
        <v>1.9776883478854399</v>
      </c>
      <c r="EB245">
        <v>2.0839993174255498</v>
      </c>
      <c r="EC245">
        <v>1.94991929228769</v>
      </c>
      <c r="ED245">
        <v>2.1011886044902801</v>
      </c>
    </row>
    <row r="246" spans="1:134" x14ac:dyDescent="0.45">
      <c r="A246" t="s">
        <v>101</v>
      </c>
      <c r="B246" t="s">
        <v>67</v>
      </c>
      <c r="C246" t="s">
        <v>68</v>
      </c>
      <c r="D246">
        <v>40</v>
      </c>
      <c r="E246" s="1" cm="1">
        <f t="array" ref="E246">SUMPRODUCT($G246:$FZZ246,$G$2:$FZZ$2)/SUMPRODUCT(--($G246:$FZZ246&lt;&gt;""),$G$2:$FZZ$2)</f>
        <v>1.7576146837646767</v>
      </c>
      <c r="F246" s="1" cm="1">
        <f t="array" ref="F246">SUMPRODUCT($G246:$FZZ246,$F$2:$FZY$2)/SUMPRODUCT(--($G246:$FZZ246&lt;&gt;""),$F$2:$FZY$2)</f>
        <v>1.8609853951382165</v>
      </c>
      <c r="G246">
        <v>1.75736418424953</v>
      </c>
      <c r="H246">
        <v>1.8627291155197401</v>
      </c>
      <c r="I246">
        <v>1.7576282185797401</v>
      </c>
      <c r="J246">
        <v>1.8640443936673701</v>
      </c>
      <c r="K246">
        <v>1.7844529568939</v>
      </c>
      <c r="L246">
        <v>1.9258116384100601</v>
      </c>
      <c r="M246">
        <v>1.73103796615876</v>
      </c>
      <c r="N246">
        <v>1.8423116613114801</v>
      </c>
      <c r="O246">
        <v>1.8142001670046499</v>
      </c>
      <c r="P246">
        <v>1.92869855660264</v>
      </c>
      <c r="Q246">
        <v>1.79861612773484</v>
      </c>
      <c r="R246">
        <v>1.89421811607501</v>
      </c>
      <c r="S246">
        <v>1.78561385871742</v>
      </c>
      <c r="T246">
        <v>1.9183488622263001</v>
      </c>
      <c r="U246">
        <v>1.8940486001272001</v>
      </c>
      <c r="V246">
        <v>2.00518947804495</v>
      </c>
      <c r="W246">
        <v>1.7805670597594601</v>
      </c>
      <c r="X246">
        <v>1.9012544456923499</v>
      </c>
      <c r="Y246">
        <v>1.8110360618749799</v>
      </c>
      <c r="Z246">
        <v>1.9264636991146999</v>
      </c>
      <c r="AA246">
        <v>1.7858844978558399</v>
      </c>
      <c r="AB246">
        <v>1.8908892483886699</v>
      </c>
      <c r="AC246">
        <v>1.7820444268089899</v>
      </c>
      <c r="AD246">
        <v>1.8831890909706701</v>
      </c>
      <c r="AE246">
        <v>1.7557719812027499</v>
      </c>
      <c r="AF246">
        <v>1.8472519239937299</v>
      </c>
      <c r="AG246">
        <v>1.75482325342067</v>
      </c>
      <c r="AH246">
        <v>1.8702051023852</v>
      </c>
      <c r="AI246">
        <v>1.794138658492</v>
      </c>
      <c r="AJ246">
        <v>1.91221738882535</v>
      </c>
      <c r="AK246">
        <v>1.7181016660291699</v>
      </c>
      <c r="AL246">
        <v>1.84199110095429</v>
      </c>
      <c r="AM246">
        <v>1.79798361742263</v>
      </c>
      <c r="AN246">
        <v>1.8315857451183599</v>
      </c>
      <c r="AO246">
        <v>1.53408943867912</v>
      </c>
      <c r="AP246">
        <v>1.6204031986749801</v>
      </c>
      <c r="AQ246">
        <v>1.7617247625729</v>
      </c>
      <c r="AR246">
        <v>1.8884851784760599</v>
      </c>
      <c r="AS246">
        <v>1.67934829424782</v>
      </c>
      <c r="AT246">
        <v>1.77383077631403</v>
      </c>
      <c r="AU246">
        <v>1.7717247037814601</v>
      </c>
      <c r="AV246">
        <v>1.84605082168971</v>
      </c>
      <c r="AW246">
        <v>1.8101008624470101</v>
      </c>
      <c r="AX246">
        <v>1.92232129805584</v>
      </c>
      <c r="AY246">
        <v>1.8161952481008501</v>
      </c>
      <c r="AZ246">
        <v>1.922951349604</v>
      </c>
      <c r="BA246">
        <v>1.77336871491241</v>
      </c>
      <c r="BB246">
        <v>1.8963708316716199</v>
      </c>
      <c r="BC246">
        <v>1.82182933833933</v>
      </c>
      <c r="BD246">
        <v>1.86083131365489</v>
      </c>
      <c r="BE246">
        <v>1.77338159920158</v>
      </c>
      <c r="BF246">
        <v>1.9179593010470699</v>
      </c>
      <c r="BG246">
        <v>1.75579545064279</v>
      </c>
      <c r="BH246">
        <v>1.86529369340492</v>
      </c>
      <c r="BI246">
        <v>1.7320258247189899</v>
      </c>
      <c r="BJ246">
        <v>1.8252681938562501</v>
      </c>
      <c r="BK246">
        <v>1.7774907650302401</v>
      </c>
      <c r="BL246">
        <v>1.8845762621125299</v>
      </c>
      <c r="BM246">
        <v>1.7957205586477301</v>
      </c>
      <c r="BN246">
        <v>1.8857151249027</v>
      </c>
      <c r="BO246">
        <v>1.78219768381362</v>
      </c>
      <c r="BP246">
        <v>1.9073660113116</v>
      </c>
      <c r="BQ246">
        <v>1.7842864985306901</v>
      </c>
      <c r="BR246">
        <v>1.89727774727936</v>
      </c>
      <c r="BS246">
        <v>1.7870523415977899</v>
      </c>
      <c r="BT246">
        <v>1.88779269972451</v>
      </c>
      <c r="BU246">
        <v>1.7995757257084799</v>
      </c>
      <c r="BV246">
        <v>1.9050278316682601</v>
      </c>
      <c r="BW246">
        <v>1.77464394676188</v>
      </c>
      <c r="BX246">
        <v>1.8608694493664899</v>
      </c>
      <c r="BY246">
        <v>1.80856477929517</v>
      </c>
      <c r="BZ246">
        <v>1.89927625185412</v>
      </c>
      <c r="CA246">
        <v>1.78579115626879</v>
      </c>
      <c r="CB246">
        <v>1.89858512961732</v>
      </c>
      <c r="CC246">
        <v>1.73280455633396</v>
      </c>
      <c r="CD246">
        <v>1.8372263666381301</v>
      </c>
      <c r="CE246">
        <v>1.78849032544214</v>
      </c>
      <c r="CF246">
        <v>1.9266877344717299</v>
      </c>
      <c r="CG246">
        <v>1.76279494848786</v>
      </c>
      <c r="CH246">
        <v>1.8657361249584501</v>
      </c>
      <c r="CI246">
        <v>1.76980092908339</v>
      </c>
      <c r="CJ246">
        <v>1.8619886502554299</v>
      </c>
      <c r="CK246">
        <v>1.79644419425582</v>
      </c>
      <c r="CL246">
        <v>1.8715828730253601</v>
      </c>
      <c r="CM246">
        <v>1.78704476445833</v>
      </c>
      <c r="CN246">
        <v>1.8895360193192099</v>
      </c>
      <c r="CO246">
        <v>1.879233382931</v>
      </c>
      <c r="CP246">
        <v>1.98878500521885</v>
      </c>
      <c r="CQ246">
        <v>1.79265675205425</v>
      </c>
      <c r="CR246">
        <v>1.8852538132310499</v>
      </c>
      <c r="CS246">
        <v>1.77675477565526</v>
      </c>
      <c r="CT246">
        <v>1.8843513993780501</v>
      </c>
      <c r="CU246">
        <v>1.78978667445938</v>
      </c>
      <c r="CV246">
        <v>1.9054500292226699</v>
      </c>
      <c r="CW246">
        <v>1.7958159326544301</v>
      </c>
      <c r="CX246">
        <v>1.90078648872962</v>
      </c>
      <c r="CY246">
        <v>1.8118597352111701</v>
      </c>
      <c r="CZ246">
        <v>1.8989676103685</v>
      </c>
      <c r="DA246">
        <v>1.78806184945948</v>
      </c>
      <c r="DB246">
        <v>1.8979216171893301</v>
      </c>
      <c r="DC246">
        <v>1.8039760663964399</v>
      </c>
      <c r="DD246">
        <v>1.9146239464710799</v>
      </c>
      <c r="DE246">
        <v>1.8099444999554799</v>
      </c>
      <c r="DF246">
        <v>1.8835488370712501</v>
      </c>
      <c r="DG246">
        <v>1.7705684861744999</v>
      </c>
      <c r="DH246">
        <v>1.87489783344021</v>
      </c>
      <c r="DI246">
        <v>1.8362349072918001</v>
      </c>
      <c r="DJ246">
        <v>1.9373570215504801</v>
      </c>
      <c r="DK246">
        <v>1.75322818776218</v>
      </c>
      <c r="DL246">
        <v>1.8764734831618599</v>
      </c>
      <c r="DM246">
        <v>1.76606356155274</v>
      </c>
      <c r="DN246">
        <v>1.8553517497437</v>
      </c>
      <c r="DO246">
        <v>1.7652621883300399</v>
      </c>
      <c r="DP246">
        <v>1.8212556764630199</v>
      </c>
      <c r="DQ246">
        <v>1.77404108880913</v>
      </c>
      <c r="DR246">
        <v>1.8750646166570599</v>
      </c>
      <c r="DS246">
        <v>1.79723636363636</v>
      </c>
      <c r="DT246">
        <v>1.87621818181818</v>
      </c>
      <c r="DU246">
        <v>1.77966279411147</v>
      </c>
      <c r="DV246">
        <v>1.8993729815878799</v>
      </c>
      <c r="DW246">
        <v>1.764792069331</v>
      </c>
      <c r="DX246">
        <v>1.8613068146393099</v>
      </c>
      <c r="DY246">
        <v>1.79618388885576</v>
      </c>
      <c r="DZ246">
        <v>1.8920159799654099</v>
      </c>
      <c r="EA246">
        <v>1.8795967122664301</v>
      </c>
      <c r="EB246">
        <v>1.9912118540428301</v>
      </c>
      <c r="EC246">
        <v>1.8752174915623701</v>
      </c>
      <c r="ED246">
        <v>2.0082804016518798</v>
      </c>
    </row>
    <row r="247" spans="1:134" x14ac:dyDescent="0.45">
      <c r="A247" t="s">
        <v>101</v>
      </c>
      <c r="B247" t="s">
        <v>67</v>
      </c>
      <c r="C247" t="s">
        <v>68</v>
      </c>
      <c r="D247">
        <v>45</v>
      </c>
      <c r="E247" s="1" cm="1">
        <f t="array" ref="E247">SUMPRODUCT($G247:$FZZ247,$G$2:$FZZ$2)/SUMPRODUCT(--($G247:$FZZ247&lt;&gt;""),$G$2:$FZZ$2)</f>
        <v>1.7018079385437872</v>
      </c>
      <c r="F247" s="1" cm="1">
        <f t="array" ref="F247">SUMPRODUCT($G247:$FZZ247,$F$2:$FZY$2)/SUMPRODUCT(--($G247:$FZZ247&lt;&gt;""),$F$2:$FZY$2)</f>
        <v>1.8015948421961523</v>
      </c>
      <c r="G247">
        <v>1.7204333498041</v>
      </c>
      <c r="H247">
        <v>1.8215029122133899</v>
      </c>
      <c r="I247">
        <v>1.7169631684891999</v>
      </c>
      <c r="J247">
        <v>1.8177329851477</v>
      </c>
      <c r="K247">
        <v>1.7185027547232199</v>
      </c>
      <c r="L247">
        <v>1.84354117897424</v>
      </c>
      <c r="M247">
        <v>1.70404859486715</v>
      </c>
      <c r="N247">
        <v>1.80974924117813</v>
      </c>
      <c r="O247">
        <v>1.7463151616366399</v>
      </c>
      <c r="P247">
        <v>1.84747703686031</v>
      </c>
      <c r="Q247">
        <v>1.7470645429589999</v>
      </c>
      <c r="R247">
        <v>1.83083879684333</v>
      </c>
      <c r="S247">
        <v>1.7464261691592999</v>
      </c>
      <c r="T247">
        <v>1.87846668269335</v>
      </c>
      <c r="U247">
        <v>1.8534429303784901</v>
      </c>
      <c r="V247">
        <v>1.96997909128247</v>
      </c>
      <c r="W247">
        <v>1.7263003650147399</v>
      </c>
      <c r="X247">
        <v>1.8703919813748799</v>
      </c>
      <c r="Y247">
        <v>1.7497275282510101</v>
      </c>
      <c r="Z247">
        <v>1.8496529570355</v>
      </c>
      <c r="AA247">
        <v>1.7216008011709401</v>
      </c>
      <c r="AB247">
        <v>1.8249621241301299</v>
      </c>
      <c r="AC247">
        <v>1.7317454979204401</v>
      </c>
      <c r="AD247">
        <v>1.8395945890362899</v>
      </c>
      <c r="AE247">
        <v>1.7289284984578801</v>
      </c>
      <c r="AF247">
        <v>1.8164427277415001</v>
      </c>
      <c r="AG247">
        <v>1.6841827165138601</v>
      </c>
      <c r="AH247">
        <v>1.8038276188315701</v>
      </c>
      <c r="AI247">
        <v>1.73632348058237</v>
      </c>
      <c r="AJ247">
        <v>1.8514977008757101</v>
      </c>
      <c r="AK247">
        <v>1.66125041759667</v>
      </c>
      <c r="AL247">
        <v>1.7799640745815499</v>
      </c>
      <c r="AM247">
        <v>1.72091412742382</v>
      </c>
      <c r="AN247">
        <v>1.7539087062182399</v>
      </c>
      <c r="AO247">
        <v>1.49287026733262</v>
      </c>
      <c r="AP247">
        <v>1.5822507181491099</v>
      </c>
      <c r="AQ247">
        <v>1.6900411505397701</v>
      </c>
      <c r="AR247">
        <v>1.7976887288008401</v>
      </c>
      <c r="AS247">
        <v>1.61177169505873</v>
      </c>
      <c r="AT247">
        <v>1.70162035318055</v>
      </c>
      <c r="AU247">
        <v>1.7121672820289999</v>
      </c>
      <c r="AV247">
        <v>1.77536861410748</v>
      </c>
      <c r="AW247">
        <v>1.7535155678994301</v>
      </c>
      <c r="AX247">
        <v>1.8708668323344499</v>
      </c>
      <c r="AY247">
        <v>1.75576208178438</v>
      </c>
      <c r="AZ247">
        <v>1.8584451268789399</v>
      </c>
      <c r="BA247">
        <v>1.73566585882136</v>
      </c>
      <c r="BB247">
        <v>1.8561830843329099</v>
      </c>
      <c r="BC247">
        <v>1.75671397150502</v>
      </c>
      <c r="BD247">
        <v>1.79734102912539</v>
      </c>
      <c r="BE247">
        <v>1.7146336925080701</v>
      </c>
      <c r="BF247">
        <v>1.8247204695772701</v>
      </c>
      <c r="BG247">
        <v>1.74565269653017</v>
      </c>
      <c r="BH247">
        <v>1.8440236740581299</v>
      </c>
      <c r="BI247">
        <v>1.7063841732062399</v>
      </c>
      <c r="BJ247">
        <v>1.81067161355675</v>
      </c>
      <c r="BK247">
        <v>1.7164596605814</v>
      </c>
      <c r="BL247">
        <v>1.81188768135339</v>
      </c>
      <c r="BM247">
        <v>1.7281512049696699</v>
      </c>
      <c r="BN247">
        <v>1.7969394798290499</v>
      </c>
      <c r="BO247">
        <v>1.7286156746566099</v>
      </c>
      <c r="BP247">
        <v>1.83730137355238</v>
      </c>
      <c r="BQ247">
        <v>1.7408693124939401</v>
      </c>
      <c r="BR247">
        <v>1.85538637904866</v>
      </c>
      <c r="BS247">
        <v>1.72532713498622</v>
      </c>
      <c r="BT247">
        <v>1.8161329201101899</v>
      </c>
      <c r="BU247">
        <v>1.7372400413395399</v>
      </c>
      <c r="BV247">
        <v>1.86272732217649</v>
      </c>
      <c r="BW247">
        <v>1.71451791257544</v>
      </c>
      <c r="BX247">
        <v>1.7964534566141299</v>
      </c>
      <c r="BY247">
        <v>1.7400132985525001</v>
      </c>
      <c r="BZ247">
        <v>1.8350851618843</v>
      </c>
      <c r="CA247">
        <v>1.7222485993732699</v>
      </c>
      <c r="CB247">
        <v>1.83580223467223</v>
      </c>
      <c r="CC247">
        <v>1.7021611139258199</v>
      </c>
      <c r="CD247">
        <v>1.7889201418613101</v>
      </c>
      <c r="CE247">
        <v>1.7199090757886499</v>
      </c>
      <c r="CF247">
        <v>1.8419360204024999</v>
      </c>
      <c r="CG247">
        <v>1.7222261786070301</v>
      </c>
      <c r="CH247">
        <v>1.82967763376537</v>
      </c>
      <c r="CI247">
        <v>1.71333530645597</v>
      </c>
      <c r="CJ247">
        <v>1.7974546717967801</v>
      </c>
      <c r="CK247">
        <v>1.7397178341484001</v>
      </c>
      <c r="CL247">
        <v>1.81747176582345</v>
      </c>
      <c r="CM247">
        <v>1.75694728057247</v>
      </c>
      <c r="CN247">
        <v>1.85942077880568</v>
      </c>
      <c r="CO247">
        <v>1.8127873148415401</v>
      </c>
      <c r="CP247">
        <v>1.9343978325079301</v>
      </c>
      <c r="CQ247">
        <v>1.7314672525686099</v>
      </c>
      <c r="CR247">
        <v>1.81895883869492</v>
      </c>
      <c r="CS247">
        <v>1.70253220790759</v>
      </c>
      <c r="CT247">
        <v>1.80658596179475</v>
      </c>
      <c r="CU247">
        <v>1.7459964932787799</v>
      </c>
      <c r="CV247">
        <v>1.84246054938632</v>
      </c>
      <c r="CW247">
        <v>1.71999947303937</v>
      </c>
      <c r="CX247">
        <v>1.8301210692031</v>
      </c>
      <c r="CY247">
        <v>1.7751764462217401</v>
      </c>
      <c r="CZ247">
        <v>1.8535695508786401</v>
      </c>
      <c r="DA247">
        <v>1.7308979550855099</v>
      </c>
      <c r="DB247">
        <v>1.8198902239030701</v>
      </c>
      <c r="DC247">
        <v>1.7442321302193899</v>
      </c>
      <c r="DD247">
        <v>1.8349868107829801</v>
      </c>
      <c r="DE247">
        <v>1.7265460373363899</v>
      </c>
      <c r="DF247">
        <v>1.81368407514765</v>
      </c>
      <c r="DG247">
        <v>1.7232386485093101</v>
      </c>
      <c r="DH247">
        <v>1.8104291624228199</v>
      </c>
      <c r="DI247">
        <v>1.75623676843501</v>
      </c>
      <c r="DJ247">
        <v>1.8578784518390401</v>
      </c>
      <c r="DK247">
        <v>1.6990461906212599</v>
      </c>
      <c r="DL247">
        <v>1.8201354549928499</v>
      </c>
      <c r="DM247">
        <v>1.7075171095286901</v>
      </c>
      <c r="DN247">
        <v>1.79939597129478</v>
      </c>
      <c r="DO247">
        <v>1.7023712621026399</v>
      </c>
      <c r="DP247">
        <v>1.7611065889812301</v>
      </c>
      <c r="DQ247">
        <v>1.7284032670181799</v>
      </c>
      <c r="DR247">
        <v>1.8222931159259701</v>
      </c>
      <c r="DS247">
        <v>1.7246961038961</v>
      </c>
      <c r="DT247">
        <v>1.8334753246753199</v>
      </c>
      <c r="DU247">
        <v>1.73544646227404</v>
      </c>
      <c r="DV247">
        <v>1.85852241748102</v>
      </c>
      <c r="DW247">
        <v>1.7323399214414801</v>
      </c>
      <c r="DX247">
        <v>1.8165721054928601</v>
      </c>
      <c r="DY247">
        <v>1.74467235108222</v>
      </c>
      <c r="DZ247">
        <v>1.8394609743008701</v>
      </c>
      <c r="EA247">
        <v>1.8257444327521899</v>
      </c>
      <c r="EB247">
        <v>1.9515656551292599</v>
      </c>
      <c r="EC247">
        <v>1.8078946816762</v>
      </c>
      <c r="ED247">
        <v>1.9510722596063099</v>
      </c>
    </row>
    <row r="248" spans="1:134" x14ac:dyDescent="0.45">
      <c r="A248" t="s">
        <v>101</v>
      </c>
      <c r="B248" t="s">
        <v>67</v>
      </c>
      <c r="C248" t="s">
        <v>68</v>
      </c>
      <c r="D248">
        <v>50</v>
      </c>
      <c r="E248" s="1" cm="1">
        <f t="array" ref="E248">SUMPRODUCT($G248:$FZZ248,$G$2:$FZZ$2)/SUMPRODUCT(--($G248:$FZZ248&lt;&gt;""),$G$2:$FZZ$2)</f>
        <v>1.6445986160162411</v>
      </c>
      <c r="F248" s="1" cm="1">
        <f t="array" ref="F248">SUMPRODUCT($G248:$FZZ248,$F$2:$FZY$2)/SUMPRODUCT(--($G248:$FZZ248&lt;&gt;""),$F$2:$FZY$2)</f>
        <v>1.7430392311211214</v>
      </c>
      <c r="G248">
        <v>1.64893919173919</v>
      </c>
      <c r="H248">
        <v>1.74619972687056</v>
      </c>
      <c r="I248">
        <v>1.64695493016857</v>
      </c>
      <c r="J248">
        <v>1.7445149105831299</v>
      </c>
      <c r="K248">
        <v>1.65964389586436</v>
      </c>
      <c r="L248">
        <v>1.7765245560521099</v>
      </c>
      <c r="M248">
        <v>1.66696020075082</v>
      </c>
      <c r="N248">
        <v>1.7795524346145699</v>
      </c>
      <c r="O248">
        <v>1.66187999522843</v>
      </c>
      <c r="P248">
        <v>1.77575808183227</v>
      </c>
      <c r="Q248">
        <v>1.6879571093313701</v>
      </c>
      <c r="R248">
        <v>1.7808296204894301</v>
      </c>
      <c r="S248">
        <v>1.68263750780087</v>
      </c>
      <c r="T248">
        <v>1.8083377649564201</v>
      </c>
      <c r="U248">
        <v>1.8158897382285299</v>
      </c>
      <c r="V248">
        <v>1.92930688976395</v>
      </c>
      <c r="W248">
        <v>1.67522316205718</v>
      </c>
      <c r="X248">
        <v>1.82136067434133</v>
      </c>
      <c r="Y248">
        <v>1.68487925199334</v>
      </c>
      <c r="Z248">
        <v>1.7752108070899999</v>
      </c>
      <c r="AA248">
        <v>1.67823228821611</v>
      </c>
      <c r="AB248">
        <v>1.78907120663533</v>
      </c>
      <c r="AC248">
        <v>1.65504259524955</v>
      </c>
      <c r="AD248">
        <v>1.77211722948205</v>
      </c>
      <c r="AE248">
        <v>1.6446580593689399</v>
      </c>
      <c r="AF248">
        <v>1.73096194822</v>
      </c>
      <c r="AG248">
        <v>1.6390790034248199</v>
      </c>
      <c r="AH248">
        <v>1.7464990953806301</v>
      </c>
      <c r="AI248">
        <v>1.6826135224059799</v>
      </c>
      <c r="AJ248">
        <v>1.78941296028602</v>
      </c>
      <c r="AK248">
        <v>1.6107563220505501</v>
      </c>
      <c r="AL248">
        <v>1.73600143314337</v>
      </c>
      <c r="AM248">
        <v>1.6685289669119501</v>
      </c>
      <c r="AN248">
        <v>1.69487874513536</v>
      </c>
      <c r="AO248">
        <v>1.4344543360679001</v>
      </c>
      <c r="AP248">
        <v>1.52501229264253</v>
      </c>
      <c r="AQ248">
        <v>1.62847938459175</v>
      </c>
      <c r="AR248">
        <v>1.72315703869686</v>
      </c>
      <c r="AS248">
        <v>1.57525656829692</v>
      </c>
      <c r="AT248">
        <v>1.6581485497022099</v>
      </c>
      <c r="AU248">
        <v>1.6494244552233399</v>
      </c>
      <c r="AV248">
        <v>1.7227129033036499</v>
      </c>
      <c r="AW248">
        <v>1.68662476246162</v>
      </c>
      <c r="AX248">
        <v>1.7963163280222101</v>
      </c>
      <c r="AY248">
        <v>1.69851301115241</v>
      </c>
      <c r="AZ248">
        <v>1.81194439954743</v>
      </c>
      <c r="BA248">
        <v>1.6633585912814</v>
      </c>
      <c r="BB248">
        <v>1.77045433628861</v>
      </c>
      <c r="BC248">
        <v>1.6755299029153401</v>
      </c>
      <c r="BD248">
        <v>1.74372732239671</v>
      </c>
      <c r="BE248">
        <v>1.65887984843615</v>
      </c>
      <c r="BF248">
        <v>1.78419067273373</v>
      </c>
      <c r="BG248">
        <v>1.68493354549929</v>
      </c>
      <c r="BH248">
        <v>1.79144391148558</v>
      </c>
      <c r="BI248">
        <v>1.6597141706432901</v>
      </c>
      <c r="BJ248">
        <v>1.7419114685673101</v>
      </c>
      <c r="BK248">
        <v>1.6625220836233201</v>
      </c>
      <c r="BL248">
        <v>1.75285079501043</v>
      </c>
      <c r="BM248">
        <v>1.6847253021602799</v>
      </c>
      <c r="BN248">
        <v>1.7610767626628201</v>
      </c>
      <c r="BO248">
        <v>1.65391866415297</v>
      </c>
      <c r="BP248">
        <v>1.7732426609210801</v>
      </c>
      <c r="BQ248">
        <v>1.66721832918913</v>
      </c>
      <c r="BR248">
        <v>1.7760842186843999</v>
      </c>
      <c r="BS248">
        <v>1.6739841597796099</v>
      </c>
      <c r="BT248">
        <v>1.7782369146005499</v>
      </c>
      <c r="BU248">
        <v>1.6663826083803199</v>
      </c>
      <c r="BV248">
        <v>1.78354758580675</v>
      </c>
      <c r="BW248">
        <v>1.67753367351017</v>
      </c>
      <c r="BX248">
        <v>1.7555789445636001</v>
      </c>
      <c r="BY248">
        <v>1.6841849521763499</v>
      </c>
      <c r="BZ248">
        <v>1.7650759551941</v>
      </c>
      <c r="CA248">
        <v>1.6572183711581601</v>
      </c>
      <c r="CB248">
        <v>1.79962333428291</v>
      </c>
      <c r="CC248">
        <v>1.62478380125438</v>
      </c>
      <c r="CD248">
        <v>1.70712276594629</v>
      </c>
      <c r="CE248">
        <v>1.6667036277281799</v>
      </c>
      <c r="CF248">
        <v>1.7904307811720299</v>
      </c>
      <c r="CG248">
        <v>1.6788800265868999</v>
      </c>
      <c r="CH248">
        <v>1.77725157859754</v>
      </c>
      <c r="CI248">
        <v>1.6710118258676301</v>
      </c>
      <c r="CJ248">
        <v>1.7488901185160399</v>
      </c>
      <c r="CK248">
        <v>1.6703491303990901</v>
      </c>
      <c r="CL248">
        <v>1.7431774736422301</v>
      </c>
      <c r="CM248">
        <v>1.67945735745867</v>
      </c>
      <c r="CN248">
        <v>1.7672816378713301</v>
      </c>
      <c r="CO248">
        <v>1.7436318816762499</v>
      </c>
      <c r="CP248">
        <v>1.8528948011281601</v>
      </c>
      <c r="CQ248">
        <v>1.66914743646731</v>
      </c>
      <c r="CR248">
        <v>1.7639289297552601</v>
      </c>
      <c r="CS248">
        <v>1.67444469124833</v>
      </c>
      <c r="CT248">
        <v>1.77787649933362</v>
      </c>
      <c r="CU248">
        <v>1.6854032729398001</v>
      </c>
      <c r="CV248">
        <v>1.7873173582700099</v>
      </c>
      <c r="CW248">
        <v>1.6740221586941899</v>
      </c>
      <c r="CX248">
        <v>1.7699421660716399</v>
      </c>
      <c r="CY248">
        <v>1.6867541861169</v>
      </c>
      <c r="CZ248">
        <v>1.78025873468542</v>
      </c>
      <c r="DA248">
        <v>1.67348304829478</v>
      </c>
      <c r="DB248">
        <v>1.77817196023963</v>
      </c>
      <c r="DC248">
        <v>1.68733191790516</v>
      </c>
      <c r="DD248">
        <v>1.7774432220292</v>
      </c>
      <c r="DE248">
        <v>1.66550588142183</v>
      </c>
      <c r="DF248">
        <v>1.74579792443683</v>
      </c>
      <c r="DG248">
        <v>1.6694455970928099</v>
      </c>
      <c r="DH248">
        <v>1.76394180592754</v>
      </c>
      <c r="DI248">
        <v>1.7087853714143899</v>
      </c>
      <c r="DJ248">
        <v>1.80169519127123</v>
      </c>
      <c r="DK248">
        <v>1.65491785990485</v>
      </c>
      <c r="DL248">
        <v>1.76025872372337</v>
      </c>
      <c r="DM248">
        <v>1.6466986229253799</v>
      </c>
      <c r="DN248">
        <v>1.7298772547172401</v>
      </c>
      <c r="DO248">
        <v>1.63837717419244</v>
      </c>
      <c r="DP248">
        <v>1.71123939679547</v>
      </c>
      <c r="DQ248">
        <v>1.6678777674391101</v>
      </c>
      <c r="DR248">
        <v>1.77788116442908</v>
      </c>
      <c r="DS248">
        <v>1.6867116883116799</v>
      </c>
      <c r="DT248">
        <v>1.7649038961038901</v>
      </c>
      <c r="DU248">
        <v>1.6705112611667901</v>
      </c>
      <c r="DV248">
        <v>1.78637335905716</v>
      </c>
      <c r="DW248">
        <v>1.6684851507783101</v>
      </c>
      <c r="DX248">
        <v>1.7459110085832401</v>
      </c>
      <c r="DY248">
        <v>1.671719038817</v>
      </c>
      <c r="DZ248">
        <v>1.7672410708961801</v>
      </c>
      <c r="EA248">
        <v>1.75714570120303</v>
      </c>
      <c r="EB248">
        <v>1.88239811154404</v>
      </c>
      <c r="EC248">
        <v>1.74222795212041</v>
      </c>
      <c r="ED248">
        <v>1.8915057753181099</v>
      </c>
    </row>
    <row r="249" spans="1:134" x14ac:dyDescent="0.45">
      <c r="A249" t="s">
        <v>120</v>
      </c>
      <c r="B249" t="s">
        <v>79</v>
      </c>
      <c r="C249" t="s">
        <v>68</v>
      </c>
      <c r="D249">
        <v>30</v>
      </c>
      <c r="E249" s="1" cm="1">
        <f t="array" ref="E249">SUMPRODUCT($G249:$FZZ249,$G$2:$FZZ$2)/SUMPRODUCT(--($G249:$FZZ249&lt;&gt;""),$G$2:$FZZ$2)</f>
        <v>1.8833884909772305</v>
      </c>
      <c r="F249" s="1" cm="1">
        <f t="array" ref="F249">SUMPRODUCT($G249:$FZZ249,$F$2:$FZY$2)/SUMPRODUCT(--($G249:$FZZ249&lt;&gt;""),$F$2:$FZY$2)</f>
        <v>1.969967946286149</v>
      </c>
      <c r="G249">
        <v>1.93849335268324</v>
      </c>
      <c r="H249">
        <v>1.9988833597254601</v>
      </c>
      <c r="I249">
        <v>1.9399399224354299</v>
      </c>
      <c r="J249">
        <v>2.0005906720448898</v>
      </c>
      <c r="K249">
        <v>1.8715565959660401</v>
      </c>
      <c r="L249">
        <v>1.97534227140526</v>
      </c>
      <c r="M249">
        <v>1.7918316810611801</v>
      </c>
      <c r="N249">
        <v>1.8766381235510401</v>
      </c>
      <c r="O249">
        <v>1.93116545389478</v>
      </c>
      <c r="P249">
        <v>2.04401288321603</v>
      </c>
      <c r="Q249">
        <v>1.93580066616424</v>
      </c>
      <c r="R249">
        <v>2.0275446810338398</v>
      </c>
      <c r="S249">
        <v>1.9580853445617299</v>
      </c>
      <c r="T249">
        <v>2.0739923217576899</v>
      </c>
      <c r="U249">
        <v>1.59157920695904</v>
      </c>
      <c r="V249">
        <v>1.6500384553629399</v>
      </c>
      <c r="W249">
        <v>1.9025866910009801</v>
      </c>
      <c r="X249">
        <v>1.9849387547381701</v>
      </c>
      <c r="Y249">
        <v>1.96192087802826</v>
      </c>
      <c r="Z249">
        <v>2.0368625595135601</v>
      </c>
      <c r="AA249">
        <v>1.9249826669748</v>
      </c>
      <c r="AB249">
        <v>2.02342397863544</v>
      </c>
      <c r="AC249">
        <v>1.9462678044755799</v>
      </c>
      <c r="AD249">
        <v>2.0449179669448201</v>
      </c>
      <c r="AE249">
        <v>1.90433835047333</v>
      </c>
      <c r="AF249">
        <v>1.99546608809021</v>
      </c>
      <c r="AG249">
        <v>1.87809493247168</v>
      </c>
      <c r="AH249">
        <v>1.9667310320406699</v>
      </c>
      <c r="AI249">
        <v>1.9576397669684</v>
      </c>
      <c r="AJ249">
        <v>2.05542382033626</v>
      </c>
      <c r="AK249">
        <v>1.89730753029694</v>
      </c>
      <c r="AL249">
        <v>2.0467805111867401</v>
      </c>
      <c r="AM249">
        <v>1.83846846693744</v>
      </c>
      <c r="AN249">
        <v>1.9230494706252199</v>
      </c>
      <c r="AO249">
        <v>1.78556132087678</v>
      </c>
      <c r="AP249">
        <v>1.7578187676302299</v>
      </c>
      <c r="AQ249">
        <v>1.8603359754841899</v>
      </c>
      <c r="AR249">
        <v>1.98198311396849</v>
      </c>
      <c r="AS249">
        <v>1.86486165362166</v>
      </c>
      <c r="AT249">
        <v>1.9311639512260299</v>
      </c>
      <c r="AU249">
        <v>1.9008542677188101</v>
      </c>
      <c r="AV249">
        <v>1.97200704650208</v>
      </c>
      <c r="AW249">
        <v>1.9460312819763099</v>
      </c>
      <c r="AX249">
        <v>2.0522876772401601</v>
      </c>
      <c r="AY249">
        <v>1.93688378858897</v>
      </c>
      <c r="AZ249">
        <v>2.0341845805721599</v>
      </c>
      <c r="BA249">
        <v>1.93174218486363</v>
      </c>
      <c r="BB249">
        <v>2.0353560143571401</v>
      </c>
      <c r="BC249">
        <v>1.9361454728849401</v>
      </c>
      <c r="BD249">
        <v>1.9923228870427701</v>
      </c>
      <c r="BE249">
        <v>1.90305665037129</v>
      </c>
      <c r="BF249">
        <v>2.0146996633794001</v>
      </c>
      <c r="BG249">
        <v>1.90655157807974</v>
      </c>
      <c r="BH249">
        <v>2.02774947626297</v>
      </c>
      <c r="BI249">
        <v>1.88691311617462</v>
      </c>
      <c r="BJ249">
        <v>1.97416307651</v>
      </c>
      <c r="BK249">
        <v>1.9035012580973201</v>
      </c>
      <c r="BL249">
        <v>2.0151239359708701</v>
      </c>
      <c r="BM249">
        <v>1.94573597873496</v>
      </c>
      <c r="BN249">
        <v>1.99599077731925</v>
      </c>
      <c r="BO249">
        <v>1.9099649878804199</v>
      </c>
      <c r="BP249">
        <v>2.0243334231079899</v>
      </c>
      <c r="BQ249">
        <v>1.9375383472729</v>
      </c>
      <c r="BR249">
        <v>2.0385571737656201</v>
      </c>
      <c r="BS249">
        <v>1.93997933884297</v>
      </c>
      <c r="BT249">
        <v>2.0295971074380099</v>
      </c>
      <c r="BU249">
        <v>1.9638278969412299</v>
      </c>
      <c r="BV249">
        <v>2.08173626094682</v>
      </c>
      <c r="BW249">
        <v>1.94373759309343</v>
      </c>
      <c r="BX249">
        <v>2.0040901157755799</v>
      </c>
      <c r="BY249">
        <v>1.91385351132934</v>
      </c>
      <c r="BZ249">
        <v>2.0076594547593398</v>
      </c>
      <c r="CA249">
        <v>1.8877282942423901</v>
      </c>
      <c r="CB249">
        <v>2.0188807647263598</v>
      </c>
      <c r="CC249">
        <v>1.89797166267754</v>
      </c>
      <c r="CD249">
        <v>1.95490836667307</v>
      </c>
      <c r="CE249">
        <v>1.9041230064127399</v>
      </c>
      <c r="CF249">
        <v>2.0208460386982301</v>
      </c>
      <c r="CG249">
        <v>1.90605564259602</v>
      </c>
      <c r="CH249">
        <v>1.9824217822722301</v>
      </c>
      <c r="CI249">
        <v>1.9184156683094999</v>
      </c>
      <c r="CJ249">
        <v>1.9803245357799999</v>
      </c>
      <c r="CK249">
        <v>1.9489497941807601</v>
      </c>
      <c r="CL249">
        <v>2.0050780471214602</v>
      </c>
      <c r="CM249">
        <v>1.9425040396327899</v>
      </c>
      <c r="CN249">
        <v>2.04582985599375</v>
      </c>
      <c r="CO249">
        <v>1.97882475737857</v>
      </c>
      <c r="CP249">
        <v>2.1134491105731801</v>
      </c>
      <c r="CQ249">
        <v>1.90015113222164</v>
      </c>
      <c r="CR249">
        <v>1.9806449154802499</v>
      </c>
      <c r="CS249">
        <v>1.8909817858729401</v>
      </c>
      <c r="CT249">
        <v>1.9893491781430399</v>
      </c>
      <c r="CU249">
        <v>1.93604617182933</v>
      </c>
      <c r="CV249">
        <v>2.0382378725891201</v>
      </c>
      <c r="CW249">
        <v>1.9120370980278401</v>
      </c>
      <c r="CX249">
        <v>2.0032408078306299</v>
      </c>
      <c r="CY249">
        <v>1.9527458696448701</v>
      </c>
      <c r="CZ249">
        <v>2.0541367278984102</v>
      </c>
      <c r="DA249">
        <v>1.92185146758592</v>
      </c>
      <c r="DB249">
        <v>2.0188761337394099</v>
      </c>
      <c r="DC249">
        <v>1.9272598597439301</v>
      </c>
      <c r="DD249">
        <v>2.0143858971884399</v>
      </c>
      <c r="DE249">
        <v>1.9351114452765601</v>
      </c>
      <c r="DF249">
        <v>1.9942125622025899</v>
      </c>
      <c r="DG249">
        <v>1.87575288895595</v>
      </c>
      <c r="DH249">
        <v>1.96768393124347</v>
      </c>
      <c r="DI249">
        <v>1.9464843780292</v>
      </c>
      <c r="DJ249">
        <v>2.04621063488247</v>
      </c>
      <c r="DK249">
        <v>1.9114621171287201</v>
      </c>
      <c r="DL249">
        <v>1.9998828244006399</v>
      </c>
      <c r="DM249">
        <v>1.9354271147931601</v>
      </c>
      <c r="DN249">
        <v>2.01559945692832</v>
      </c>
      <c r="DO249">
        <v>1.8961528575100599</v>
      </c>
      <c r="DP249">
        <v>1.9798860423271301</v>
      </c>
      <c r="DQ249">
        <v>1.92220892965276</v>
      </c>
      <c r="DR249">
        <v>2.01255409337291</v>
      </c>
      <c r="DS249">
        <v>1.92918441558441</v>
      </c>
      <c r="DT249">
        <v>2.04866493506493</v>
      </c>
      <c r="DU249">
        <v>1.90987920983097</v>
      </c>
      <c r="DV249">
        <v>2.0304491884410498</v>
      </c>
      <c r="DW249">
        <v>1.8913689548392401</v>
      </c>
      <c r="DX249">
        <v>1.9911985368996401</v>
      </c>
      <c r="DY249">
        <v>1.9392582433963299</v>
      </c>
      <c r="DZ249">
        <v>1.9947647725239901</v>
      </c>
      <c r="EA249">
        <v>2.0437985267768202</v>
      </c>
      <c r="EB249">
        <v>2.11477204857654</v>
      </c>
      <c r="EC249">
        <v>2.0268326939605399</v>
      </c>
      <c r="ED249">
        <v>2.14720248202419</v>
      </c>
    </row>
    <row r="250" spans="1:134" x14ac:dyDescent="0.45">
      <c r="A250" t="s">
        <v>120</v>
      </c>
      <c r="B250" t="s">
        <v>79</v>
      </c>
      <c r="C250" t="s">
        <v>68</v>
      </c>
      <c r="D250">
        <v>40</v>
      </c>
      <c r="E250" s="1" cm="1">
        <f t="array" ref="E250">SUMPRODUCT($G250:$FZZ250,$G$2:$FZZ$2)/SUMPRODUCT(--($G250:$FZZ250&lt;&gt;""),$G$2:$FZZ$2)</f>
        <v>1.7213170451993811</v>
      </c>
      <c r="F250" s="1" cm="1">
        <f t="array" ref="F250">SUMPRODUCT($G250:$FZZ250,$F$2:$FZY$2)/SUMPRODUCT(--($G250:$FZZ250&lt;&gt;""),$F$2:$FZY$2)</f>
        <v>1.8090630914985697</v>
      </c>
      <c r="G250">
        <v>1.7770629637266899</v>
      </c>
      <c r="H250">
        <v>1.81697215402632</v>
      </c>
      <c r="I250">
        <v>1.77792674112243</v>
      </c>
      <c r="J250">
        <v>1.81285605477706</v>
      </c>
      <c r="K250">
        <v>1.7585727459743199</v>
      </c>
      <c r="L250">
        <v>1.86525974793691</v>
      </c>
      <c r="M250">
        <v>1.70226658128639</v>
      </c>
      <c r="N250">
        <v>1.79474684340508</v>
      </c>
      <c r="O250">
        <v>1.77656686150542</v>
      </c>
      <c r="P250">
        <v>1.87027555767624</v>
      </c>
      <c r="Q250">
        <v>1.77649135275075</v>
      </c>
      <c r="R250">
        <v>1.8697855857051899</v>
      </c>
      <c r="S250">
        <v>1.7834356856145801</v>
      </c>
      <c r="T250">
        <v>1.90445420615667</v>
      </c>
      <c r="U250">
        <v>1.5206022278384801</v>
      </c>
      <c r="V250">
        <v>1.5841436163653899</v>
      </c>
      <c r="W250">
        <v>1.7533430436613699</v>
      </c>
      <c r="X250">
        <v>1.8440337053675799</v>
      </c>
      <c r="Y250">
        <v>1.7916355953268699</v>
      </c>
      <c r="Z250">
        <v>1.87489722556836</v>
      </c>
      <c r="AA250">
        <v>1.77342012685206</v>
      </c>
      <c r="AB250">
        <v>1.8623192871632801</v>
      </c>
      <c r="AC250">
        <v>1.80873148177271</v>
      </c>
      <c r="AD250">
        <v>1.8778395824915399</v>
      </c>
      <c r="AE250">
        <v>1.73027115906636</v>
      </c>
      <c r="AF250">
        <v>1.81840612564579</v>
      </c>
      <c r="AG250">
        <v>1.6796485539922199</v>
      </c>
      <c r="AH250">
        <v>1.7728326481832899</v>
      </c>
      <c r="AI250">
        <v>1.81247128190852</v>
      </c>
      <c r="AJ250">
        <v>1.91634273218472</v>
      </c>
      <c r="AK250">
        <v>1.70400263388512</v>
      </c>
      <c r="AL250">
        <v>1.8383985591098999</v>
      </c>
      <c r="AM250">
        <v>1.7135428173274601</v>
      </c>
      <c r="AN250">
        <v>1.7688849990652999</v>
      </c>
      <c r="AO250">
        <v>1.51876892419968</v>
      </c>
      <c r="AP250">
        <v>1.5912081726663301</v>
      </c>
      <c r="AQ250">
        <v>1.7208639170148201</v>
      </c>
      <c r="AR250">
        <v>1.80792226422206</v>
      </c>
      <c r="AS250">
        <v>1.66625477120494</v>
      </c>
      <c r="AT250">
        <v>1.75717574371389</v>
      </c>
      <c r="AU250">
        <v>1.77250898911653</v>
      </c>
      <c r="AV250">
        <v>1.8279639952701501</v>
      </c>
      <c r="AW250">
        <v>1.8046776787019401</v>
      </c>
      <c r="AX250">
        <v>1.9021195731618099</v>
      </c>
      <c r="AY250">
        <v>1.80640051721351</v>
      </c>
      <c r="AZ250">
        <v>1.9100856634879499</v>
      </c>
      <c r="BA250">
        <v>1.7963002730312601</v>
      </c>
      <c r="BB250">
        <v>1.9044543976439501</v>
      </c>
      <c r="BC250">
        <v>1.73862792619884</v>
      </c>
      <c r="BD250">
        <v>1.8131295442764801</v>
      </c>
      <c r="BE250">
        <v>1.74614747027081</v>
      </c>
      <c r="BF250">
        <v>1.86274675643215</v>
      </c>
      <c r="BG250">
        <v>1.77254358751273</v>
      </c>
      <c r="BH250">
        <v>1.86796103167607</v>
      </c>
      <c r="BI250">
        <v>1.7576796807303099</v>
      </c>
      <c r="BJ250">
        <v>1.84840792316047</v>
      </c>
      <c r="BK250">
        <v>1.7686840837303901</v>
      </c>
      <c r="BL250">
        <v>1.86160929385941</v>
      </c>
      <c r="BM250">
        <v>1.7549527851614699</v>
      </c>
      <c r="BN250">
        <v>1.8272656513885399</v>
      </c>
      <c r="BO250">
        <v>1.76776191758685</v>
      </c>
      <c r="BP250">
        <v>1.8805413412334999</v>
      </c>
      <c r="BQ250">
        <v>1.76508864274873</v>
      </c>
      <c r="BR250">
        <v>1.8513336777860301</v>
      </c>
      <c r="BS250">
        <v>1.78298898071625</v>
      </c>
      <c r="BT250">
        <v>1.86418732782369</v>
      </c>
      <c r="BU250">
        <v>1.7988323391293299</v>
      </c>
      <c r="BV250">
        <v>1.91374902543832</v>
      </c>
      <c r="BW250">
        <v>1.7565781585153</v>
      </c>
      <c r="BX250">
        <v>1.83277155304493</v>
      </c>
      <c r="BY250">
        <v>1.77871975858012</v>
      </c>
      <c r="BZ250">
        <v>1.86372819804613</v>
      </c>
      <c r="CA250">
        <v>1.75583198809862</v>
      </c>
      <c r="CB250">
        <v>1.8712372994017601</v>
      </c>
      <c r="CC250">
        <v>1.7425880955292701</v>
      </c>
      <c r="CD250">
        <v>1.81067104596516</v>
      </c>
      <c r="CE250">
        <v>1.76163811424664</v>
      </c>
      <c r="CF250">
        <v>1.8471290495463</v>
      </c>
      <c r="CG250">
        <v>1.75940037031761</v>
      </c>
      <c r="CH250">
        <v>1.8453805250913899</v>
      </c>
      <c r="CI250">
        <v>1.7862979500971501</v>
      </c>
      <c r="CJ250">
        <v>1.8430338047380601</v>
      </c>
      <c r="CK250">
        <v>1.74116032790345</v>
      </c>
      <c r="CL250">
        <v>1.82457868627519</v>
      </c>
      <c r="CM250">
        <v>1.7901699309267101</v>
      </c>
      <c r="CN250">
        <v>1.89168457126622</v>
      </c>
      <c r="CO250">
        <v>1.8115769837216</v>
      </c>
      <c r="CP250">
        <v>1.94247040795931</v>
      </c>
      <c r="CQ250">
        <v>1.7670658758683699</v>
      </c>
      <c r="CR250">
        <v>1.8435591003187699</v>
      </c>
      <c r="CS250">
        <v>1.7437361172812</v>
      </c>
      <c r="CT250">
        <v>1.8387605508662801</v>
      </c>
      <c r="CU250">
        <v>1.80347749853886</v>
      </c>
      <c r="CV250">
        <v>1.9012711864406699</v>
      </c>
      <c r="CW250">
        <v>1.7455307152173001</v>
      </c>
      <c r="CX250">
        <v>1.8371559935183801</v>
      </c>
      <c r="CY250">
        <v>1.78803352079914</v>
      </c>
      <c r="CZ250">
        <v>1.8919973871620399</v>
      </c>
      <c r="DA250">
        <v>1.80345727768666</v>
      </c>
      <c r="DB250">
        <v>1.8979048830282099</v>
      </c>
      <c r="DC250">
        <v>1.7814964935983999</v>
      </c>
      <c r="DD250">
        <v>1.8600527568680401</v>
      </c>
      <c r="DE250">
        <v>1.7737952730978099</v>
      </c>
      <c r="DF250">
        <v>1.8433533502834301</v>
      </c>
      <c r="DG250">
        <v>1.7522979616985399</v>
      </c>
      <c r="DH250">
        <v>1.8362568687364</v>
      </c>
      <c r="DI250">
        <v>1.7997409909036599</v>
      </c>
      <c r="DJ250">
        <v>1.89860646902359</v>
      </c>
      <c r="DK250">
        <v>1.75069719481615</v>
      </c>
      <c r="DL250">
        <v>1.84804668275878</v>
      </c>
      <c r="DM250">
        <v>1.73044526336205</v>
      </c>
      <c r="DN250">
        <v>1.83017926906985</v>
      </c>
      <c r="DO250">
        <v>1.7625203495844399</v>
      </c>
      <c r="DP250">
        <v>1.8153864278981999</v>
      </c>
      <c r="DQ250">
        <v>1.75835585685379</v>
      </c>
      <c r="DR250">
        <v>1.86132896155493</v>
      </c>
      <c r="DS250">
        <v>1.77367272727272</v>
      </c>
      <c r="DT250">
        <v>1.89122077922077</v>
      </c>
      <c r="DU250">
        <v>1.7649519775196001</v>
      </c>
      <c r="DV250">
        <v>1.8648555131485101</v>
      </c>
      <c r="DW250">
        <v>1.74268969387118</v>
      </c>
      <c r="DX250">
        <v>1.8386744809526701</v>
      </c>
      <c r="DY250">
        <v>1.7786178522449401</v>
      </c>
      <c r="DZ250">
        <v>1.86114721841273</v>
      </c>
      <c r="EA250">
        <v>1.8926225078922601</v>
      </c>
      <c r="EB250">
        <v>1.96440658684337</v>
      </c>
      <c r="EC250">
        <v>1.83750497872251</v>
      </c>
      <c r="ED250">
        <v>1.9815210783388799</v>
      </c>
    </row>
    <row r="251" spans="1:134" x14ac:dyDescent="0.45">
      <c r="A251" t="s">
        <v>120</v>
      </c>
      <c r="B251" t="s">
        <v>79</v>
      </c>
      <c r="C251" t="s">
        <v>68</v>
      </c>
      <c r="D251">
        <v>45</v>
      </c>
      <c r="E251" s="1" cm="1">
        <f t="array" ref="E251">SUMPRODUCT($G251:$FZZ251,$G$2:$FZZ$2)/SUMPRODUCT(--($G251:$FZZ251&lt;&gt;""),$G$2:$FZZ$2)</f>
        <v>1.6685810120605118</v>
      </c>
      <c r="F251" s="1" cm="1">
        <f t="array" ref="F251">SUMPRODUCT($G251:$FZZ251,$F$2:$FZY$2)/SUMPRODUCT(--($G251:$FZZ251&lt;&gt;""),$F$2:$FZY$2)</f>
        <v>1.7569743543897627</v>
      </c>
      <c r="G251">
        <v>1.7187914606199399</v>
      </c>
      <c r="H251">
        <v>1.78640072211998</v>
      </c>
      <c r="I251">
        <v>1.7190616086486801</v>
      </c>
      <c r="J251">
        <v>1.7849992616599399</v>
      </c>
      <c r="K251">
        <v>1.7159135513466199</v>
      </c>
      <c r="L251">
        <v>1.8288146414130599</v>
      </c>
      <c r="M251">
        <v>1.6734176353133801</v>
      </c>
      <c r="N251">
        <v>1.7694080101699601</v>
      </c>
      <c r="O251">
        <v>1.7305260646546501</v>
      </c>
      <c r="P251">
        <v>1.83398783251819</v>
      </c>
      <c r="Q251">
        <v>1.7404185198345901</v>
      </c>
      <c r="R251">
        <v>1.8282225597732</v>
      </c>
      <c r="S251">
        <v>1.7120294891127701</v>
      </c>
      <c r="T251">
        <v>1.81966086548991</v>
      </c>
      <c r="U251">
        <v>1.49738884980763</v>
      </c>
      <c r="V251">
        <v>1.5578458254862799</v>
      </c>
      <c r="W251">
        <v>1.6985835205203701</v>
      </c>
      <c r="X251">
        <v>1.79331917731293</v>
      </c>
      <c r="Y251">
        <v>1.7377985238723399</v>
      </c>
      <c r="Z251">
        <v>1.8328529226180199</v>
      </c>
      <c r="AA251">
        <v>1.6972472588141601</v>
      </c>
      <c r="AB251">
        <v>1.7912564517371501</v>
      </c>
      <c r="AC251">
        <v>1.7160719945609699</v>
      </c>
      <c r="AD251">
        <v>1.7921603449235299</v>
      </c>
      <c r="AE251">
        <v>1.70364172366487</v>
      </c>
      <c r="AF251">
        <v>1.78244811784279</v>
      </c>
      <c r="AG251">
        <v>1.6568947487813901</v>
      </c>
      <c r="AH251">
        <v>1.7385843675133701</v>
      </c>
      <c r="AI251">
        <v>1.73298631258028</v>
      </c>
      <c r="AJ251">
        <v>1.8298849263978301</v>
      </c>
      <c r="AK251">
        <v>1.6737274800400801</v>
      </c>
      <c r="AL251">
        <v>1.796750250558</v>
      </c>
      <c r="AM251">
        <v>1.65884217324065</v>
      </c>
      <c r="AN251">
        <v>1.7264500450350899</v>
      </c>
      <c r="AO251">
        <v>1.4634067441318801</v>
      </c>
      <c r="AP251">
        <v>1.5536832638906799</v>
      </c>
      <c r="AQ251">
        <v>1.6833048874555401</v>
      </c>
      <c r="AR251">
        <v>1.7734242205305899</v>
      </c>
      <c r="AS251">
        <v>1.5762130370854399</v>
      </c>
      <c r="AT251">
        <v>1.65763764090834</v>
      </c>
      <c r="AU251">
        <v>1.6916914018195399</v>
      </c>
      <c r="AV251">
        <v>1.7578730181712801</v>
      </c>
      <c r="AW251">
        <v>1.7421137260634401</v>
      </c>
      <c r="AX251">
        <v>1.83252448472445</v>
      </c>
      <c r="AY251">
        <v>1.7320025860675601</v>
      </c>
      <c r="AZ251">
        <v>1.83786972684661</v>
      </c>
      <c r="BA251">
        <v>1.72232107249133</v>
      </c>
      <c r="BB251">
        <v>1.82682455440684</v>
      </c>
      <c r="BC251">
        <v>1.6765245653605301</v>
      </c>
      <c r="BD251">
        <v>1.7361342654207701</v>
      </c>
      <c r="BE251">
        <v>1.69105333491212</v>
      </c>
      <c r="BF251">
        <v>1.8008863778608499</v>
      </c>
      <c r="BG251">
        <v>1.69195104919121</v>
      </c>
      <c r="BH251">
        <v>1.7908371778874199</v>
      </c>
      <c r="BI251">
        <v>1.6920805008726201</v>
      </c>
      <c r="BJ251">
        <v>1.7631106825976</v>
      </c>
      <c r="BK251">
        <v>1.70774666738048</v>
      </c>
      <c r="BL251">
        <v>1.7823357781465801</v>
      </c>
      <c r="BM251">
        <v>1.70340563640902</v>
      </c>
      <c r="BN251">
        <v>1.79660170648965</v>
      </c>
      <c r="BO251">
        <v>1.7251683274979801</v>
      </c>
      <c r="BP251">
        <v>1.83505251817936</v>
      </c>
      <c r="BQ251">
        <v>1.71473665514902</v>
      </c>
      <c r="BR251">
        <v>1.8199534988859101</v>
      </c>
      <c r="BS251">
        <v>1.7079028925619799</v>
      </c>
      <c r="BT251">
        <v>1.8141356749311199</v>
      </c>
      <c r="BU251">
        <v>1.7345384657226199</v>
      </c>
      <c r="BV251">
        <v>1.82782441571628</v>
      </c>
      <c r="BW251">
        <v>1.7156370322013299</v>
      </c>
      <c r="BX251">
        <v>1.7632262620072201</v>
      </c>
      <c r="BY251">
        <v>1.73635619661398</v>
      </c>
      <c r="BZ251">
        <v>1.81938264027415</v>
      </c>
      <c r="CA251">
        <v>1.72345139746146</v>
      </c>
      <c r="CB251">
        <v>1.8013325736713801</v>
      </c>
      <c r="CC251">
        <v>1.65982983630042</v>
      </c>
      <c r="CD251">
        <v>1.74498156851098</v>
      </c>
      <c r="CE251">
        <v>1.7296852765611399</v>
      </c>
      <c r="CF251">
        <v>1.8083938570715701</v>
      </c>
      <c r="CG251">
        <v>1.71354982671034</v>
      </c>
      <c r="CH251">
        <v>1.8082419408441299</v>
      </c>
      <c r="CI251">
        <v>1.69169100899486</v>
      </c>
      <c r="CJ251">
        <v>1.7671758180952499</v>
      </c>
      <c r="CK251">
        <v>1.71330729808019</v>
      </c>
      <c r="CL251">
        <v>1.7779380548616699</v>
      </c>
      <c r="CM251">
        <v>1.7517090754123901</v>
      </c>
      <c r="CN251">
        <v>1.8244757355682999</v>
      </c>
      <c r="CO251">
        <v>1.7683603899708999</v>
      </c>
      <c r="CP251">
        <v>1.8773346065868599</v>
      </c>
      <c r="CQ251">
        <v>1.73073064174043</v>
      </c>
      <c r="CR251">
        <v>1.80064516948399</v>
      </c>
      <c r="CS251">
        <v>1.7158151932474399</v>
      </c>
      <c r="CT251">
        <v>1.7982007996445999</v>
      </c>
      <c r="CU251">
        <v>1.7229982466393901</v>
      </c>
      <c r="CV251">
        <v>1.8263588544710601</v>
      </c>
      <c r="CW251">
        <v>1.71532269751142</v>
      </c>
      <c r="CX251">
        <v>1.7962375011527201</v>
      </c>
      <c r="CY251">
        <v>1.72374814791211</v>
      </c>
      <c r="CZ251">
        <v>1.8332483629932901</v>
      </c>
      <c r="DA251">
        <v>1.726229124134</v>
      </c>
      <c r="DB251">
        <v>1.82665082499414</v>
      </c>
      <c r="DC251">
        <v>1.7474747474747401</v>
      </c>
      <c r="DD251">
        <v>1.82803834523579</v>
      </c>
      <c r="DE251">
        <v>1.7252599400480799</v>
      </c>
      <c r="DF251">
        <v>1.8064027858845799</v>
      </c>
      <c r="DG251">
        <v>1.70910508380801</v>
      </c>
      <c r="DH251">
        <v>1.80490902460799</v>
      </c>
      <c r="DI251">
        <v>1.7417431157088199</v>
      </c>
      <c r="DJ251">
        <v>1.8307057610137001</v>
      </c>
      <c r="DK251">
        <v>1.6998195495769901</v>
      </c>
      <c r="DL251">
        <v>1.77270277237468</v>
      </c>
      <c r="DM251">
        <v>1.7045662353495299</v>
      </c>
      <c r="DN251">
        <v>1.79755340666648</v>
      </c>
      <c r="DO251">
        <v>1.6889298260646</v>
      </c>
      <c r="DP251">
        <v>1.7462406820323799</v>
      </c>
      <c r="DQ251">
        <v>1.7295552897041599</v>
      </c>
      <c r="DR251">
        <v>1.81159998227657</v>
      </c>
      <c r="DS251">
        <v>1.72856103896103</v>
      </c>
      <c r="DT251">
        <v>1.80396883116883</v>
      </c>
      <c r="DU251">
        <v>1.7267856393910099</v>
      </c>
      <c r="DV251">
        <v>1.81883571698192</v>
      </c>
      <c r="DW251">
        <v>1.7093646736080801</v>
      </c>
      <c r="DX251">
        <v>1.8003616185547699</v>
      </c>
      <c r="DY251">
        <v>1.73231769125275</v>
      </c>
      <c r="DZ251">
        <v>1.8088545703893599</v>
      </c>
      <c r="EA251">
        <v>1.8412730013367</v>
      </c>
      <c r="EB251">
        <v>1.90960154716873</v>
      </c>
      <c r="EC251">
        <v>1.7877072720793199</v>
      </c>
      <c r="ED251">
        <v>1.92081210825314</v>
      </c>
    </row>
    <row r="252" spans="1:134" x14ac:dyDescent="0.45">
      <c r="A252" t="s">
        <v>120</v>
      </c>
      <c r="B252" t="s">
        <v>87</v>
      </c>
      <c r="C252" t="s">
        <v>68</v>
      </c>
      <c r="D252">
        <v>35</v>
      </c>
      <c r="E252" s="1" cm="1">
        <f t="array" ref="E252">SUMPRODUCT($G252:$FZZ252,$G$2:$FZZ$2)/SUMPRODUCT(--($G252:$FZZ252&lt;&gt;""),$G$2:$FZZ$2)</f>
        <v>1.8149709360108697</v>
      </c>
      <c r="F252" s="1" cm="1">
        <f t="array" ref="F252">SUMPRODUCT($G252:$FZZ252,$F$2:$FZY$2)/SUMPRODUCT(--($G252:$FZZ252&lt;&gt;""),$F$2:$FZY$2)</f>
        <v>1.906556369283108</v>
      </c>
      <c r="G252">
        <v>1.8887406087440299</v>
      </c>
      <c r="H252">
        <v>1.95375669692359</v>
      </c>
      <c r="I252">
        <v>1.8899523576363699</v>
      </c>
      <c r="J252">
        <v>1.9544055585348199</v>
      </c>
      <c r="K252">
        <v>1.83261450426804</v>
      </c>
      <c r="L252">
        <v>1.9322929228440999</v>
      </c>
      <c r="M252">
        <v>1.7869131722395499</v>
      </c>
      <c r="N252">
        <v>1.8701939311276301</v>
      </c>
      <c r="O252">
        <v>1.8244948109268699</v>
      </c>
      <c r="P252">
        <v>1.92738160563044</v>
      </c>
      <c r="Q252">
        <v>1.8490743597052599</v>
      </c>
      <c r="R252">
        <v>1.94370014018344</v>
      </c>
      <c r="S252">
        <v>1.84529143081932</v>
      </c>
      <c r="T252">
        <v>1.95394754415232</v>
      </c>
      <c r="U252">
        <v>1.98116529951272</v>
      </c>
      <c r="V252">
        <v>2.0778820897362702</v>
      </c>
      <c r="W252">
        <v>1.8047200383733399</v>
      </c>
      <c r="X252">
        <v>1.9024097407459399</v>
      </c>
      <c r="Y252">
        <v>1.85535813304269</v>
      </c>
      <c r="Z252">
        <v>1.92004149218914</v>
      </c>
      <c r="AA252">
        <v>1.8145314947487301</v>
      </c>
      <c r="AB252">
        <v>1.9144955447705601</v>
      </c>
      <c r="AC252">
        <v>1.8403204382193401</v>
      </c>
      <c r="AD252">
        <v>1.9268682753097499</v>
      </c>
      <c r="AE252">
        <v>1.84095309444352</v>
      </c>
      <c r="AF252">
        <v>1.9378659479864899</v>
      </c>
      <c r="AG252">
        <v>1.83157204587831</v>
      </c>
      <c r="AH252">
        <v>1.9376559569323699</v>
      </c>
      <c r="AI252">
        <v>1.8596611852145</v>
      </c>
      <c r="AJ252">
        <v>1.9615605201286499</v>
      </c>
      <c r="AK252">
        <v>1.7930657164022199</v>
      </c>
      <c r="AL252">
        <v>1.91042369721941</v>
      </c>
      <c r="AM252">
        <v>1.79974678381455</v>
      </c>
      <c r="AN252">
        <v>1.8661140662440701</v>
      </c>
      <c r="AO252">
        <v>1.61389133304003</v>
      </c>
      <c r="AP252">
        <v>1.7021072177220999</v>
      </c>
      <c r="AQ252">
        <v>1.80730448258169</v>
      </c>
      <c r="AR252">
        <v>1.9069872150613001</v>
      </c>
      <c r="AS252">
        <v>1.7307599768308799</v>
      </c>
      <c r="AT252">
        <v>1.8040130103518399</v>
      </c>
      <c r="AU252">
        <v>1.81075798161152</v>
      </c>
      <c r="AV252">
        <v>1.87195636960351</v>
      </c>
      <c r="AW252">
        <v>1.8946937582224801</v>
      </c>
      <c r="AX252">
        <v>1.9889197485747601</v>
      </c>
      <c r="AY252">
        <v>1.8583643122676501</v>
      </c>
      <c r="AZ252">
        <v>1.95324066591239</v>
      </c>
      <c r="BA252">
        <v>1.8262416786820801</v>
      </c>
      <c r="BB252">
        <v>1.94267877412031</v>
      </c>
      <c r="BC252">
        <v>1.82005015340216</v>
      </c>
      <c r="BD252">
        <v>1.8815791317017101</v>
      </c>
      <c r="BE252">
        <v>1.82247069370908</v>
      </c>
      <c r="BF252">
        <v>1.9184498536799901</v>
      </c>
      <c r="BG252">
        <v>1.8188957448513501</v>
      </c>
      <c r="BH252">
        <v>1.91981958261307</v>
      </c>
      <c r="BI252">
        <v>1.8024823950108</v>
      </c>
      <c r="BJ252">
        <v>1.87735699378791</v>
      </c>
      <c r="BK252">
        <v>1.8520664917822101</v>
      </c>
      <c r="BL252">
        <v>1.9571577707586001</v>
      </c>
      <c r="BM252">
        <v>1.85577078407472</v>
      </c>
      <c r="BN252">
        <v>1.9122670465392899</v>
      </c>
      <c r="BO252">
        <v>1.8706032857527599</v>
      </c>
      <c r="BP252">
        <v>1.9658093186102801</v>
      </c>
      <c r="BQ252">
        <v>1.8247812187166901</v>
      </c>
      <c r="BR252">
        <v>1.91149449413892</v>
      </c>
      <c r="BS252">
        <v>1.8613119834710701</v>
      </c>
      <c r="BT252">
        <v>1.94645316804407</v>
      </c>
      <c r="BU252">
        <v>1.88270810291371</v>
      </c>
      <c r="BV252">
        <v>1.97401773248961</v>
      </c>
      <c r="BW252">
        <v>1.8475599195299599</v>
      </c>
      <c r="BX252">
        <v>1.8990127766157201</v>
      </c>
      <c r="BY252">
        <v>1.8625390005626301</v>
      </c>
      <c r="BZ252">
        <v>1.94758580123778</v>
      </c>
      <c r="CA252">
        <v>1.85121704174975</v>
      </c>
      <c r="CB252">
        <v>1.95734814674136</v>
      </c>
      <c r="CC252">
        <v>1.8156676391970501</v>
      </c>
      <c r="CD252">
        <v>1.89779695662048</v>
      </c>
      <c r="CE252">
        <v>1.8554822494501999</v>
      </c>
      <c r="CF252">
        <v>1.9308458538929201</v>
      </c>
      <c r="CG252">
        <v>1.8356240801405299</v>
      </c>
      <c r="CH252">
        <v>1.92281488866733</v>
      </c>
      <c r="CI252">
        <v>1.8234484178559001</v>
      </c>
      <c r="CJ252">
        <v>1.89244765863262</v>
      </c>
      <c r="CK252">
        <v>1.8254230728635199</v>
      </c>
      <c r="CL252">
        <v>1.9064138197938201</v>
      </c>
      <c r="CM252">
        <v>1.85570964362448</v>
      </c>
      <c r="CN252">
        <v>1.9477777580481901</v>
      </c>
      <c r="CO252">
        <v>1.9008971995824899</v>
      </c>
      <c r="CP252">
        <v>2.03867507606209</v>
      </c>
      <c r="CQ252">
        <v>1.8444227130138799</v>
      </c>
      <c r="CR252">
        <v>1.9187823060998901</v>
      </c>
      <c r="CS252">
        <v>1.8334851177254501</v>
      </c>
      <c r="CT252">
        <v>1.9244113727232299</v>
      </c>
      <c r="CU252">
        <v>1.8435856224430101</v>
      </c>
      <c r="CV252">
        <v>1.9419345412039699</v>
      </c>
      <c r="CW252">
        <v>1.8249832031301401</v>
      </c>
      <c r="CX252">
        <v>1.91427668067503</v>
      </c>
      <c r="CY252">
        <v>1.8293291060589101</v>
      </c>
      <c r="CZ252">
        <v>1.9366068156834</v>
      </c>
      <c r="DA252">
        <v>1.8660095719401499</v>
      </c>
      <c r="DB252">
        <v>1.9722547608688299</v>
      </c>
      <c r="DC252">
        <v>1.8777198738982099</v>
      </c>
      <c r="DD252">
        <v>1.9588753779836501</v>
      </c>
      <c r="DE252">
        <v>1.83568623183387</v>
      </c>
      <c r="DF252">
        <v>1.89189857638923</v>
      </c>
      <c r="DG252">
        <v>1.81340928238208</v>
      </c>
      <c r="DH252">
        <v>1.92688017905868</v>
      </c>
      <c r="DI252">
        <v>1.8785526509658499</v>
      </c>
      <c r="DJ252">
        <v>1.97912417702573</v>
      </c>
      <c r="DK252">
        <v>1.80605094795059</v>
      </c>
      <c r="DL252">
        <v>1.9299758618265299</v>
      </c>
      <c r="DM252">
        <v>1.8281566041395301</v>
      </c>
      <c r="DN252">
        <v>1.9126374996536499</v>
      </c>
      <c r="DO252">
        <v>1.79343029731813</v>
      </c>
      <c r="DP252">
        <v>1.8608623939679501</v>
      </c>
      <c r="DQ252">
        <v>1.8349062873853501</v>
      </c>
      <c r="DR252">
        <v>1.9251332949325699</v>
      </c>
      <c r="DS252">
        <v>1.8621922077922</v>
      </c>
      <c r="DT252">
        <v>1.94273246753246</v>
      </c>
      <c r="DU252">
        <v>1.8605880132533601</v>
      </c>
      <c r="DV252">
        <v>1.9725391100113201</v>
      </c>
      <c r="DW252">
        <v>1.8343724671114101</v>
      </c>
      <c r="DX252">
        <v>1.9436789492279201</v>
      </c>
      <c r="DY252">
        <v>1.8608788980979001</v>
      </c>
      <c r="DZ252">
        <v>1.93623516784926</v>
      </c>
      <c r="EA252">
        <v>1.96952589516794</v>
      </c>
      <c r="EB252">
        <v>2.0356645146611299</v>
      </c>
      <c r="EC252">
        <v>1.93683835398193</v>
      </c>
      <c r="ED252">
        <v>2.0776890342326402</v>
      </c>
    </row>
    <row r="253" spans="1:134" x14ac:dyDescent="0.45">
      <c r="A253" t="s">
        <v>120</v>
      </c>
      <c r="B253" t="s">
        <v>87</v>
      </c>
      <c r="C253" t="s">
        <v>68</v>
      </c>
      <c r="D253">
        <v>50</v>
      </c>
      <c r="E253" s="1" cm="1">
        <f t="array" ref="E253">SUMPRODUCT($G253:$FZZ253,$G$2:$FZZ$2)/SUMPRODUCT(--($G253:$FZZ253&lt;&gt;""),$G$2:$FZZ$2)</f>
        <v>1.6332737066999283</v>
      </c>
      <c r="F253" s="1" cm="1">
        <f t="array" ref="F253">SUMPRODUCT($G253:$FZZ253,$F$2:$FZY$2)/SUMPRODUCT(--($G253:$FZZ253&lt;&gt;""),$F$2:$FZY$2)</f>
        <v>1.7164513412124358</v>
      </c>
      <c r="G253">
        <v>1.6559464012668199</v>
      </c>
      <c r="H253">
        <v>1.7401262931822601</v>
      </c>
      <c r="I253">
        <v>1.6533454576542499</v>
      </c>
      <c r="J253">
        <v>1.7372850070336601</v>
      </c>
      <c r="K253">
        <v>1.6660282329573599</v>
      </c>
      <c r="L253">
        <v>1.7501312335957999</v>
      </c>
      <c r="M253">
        <v>1.66193197134779</v>
      </c>
      <c r="N253">
        <v>1.74186530663591</v>
      </c>
      <c r="O253">
        <v>1.65544554455445</v>
      </c>
      <c r="P253">
        <v>1.7456089705355999</v>
      </c>
      <c r="Q253">
        <v>1.6826660627193999</v>
      </c>
      <c r="R253">
        <v>1.7618209010007999</v>
      </c>
      <c r="S253">
        <v>1.6729097915801501</v>
      </c>
      <c r="T253">
        <v>1.7826853450473801</v>
      </c>
      <c r="U253">
        <v>1.82095413654625</v>
      </c>
      <c r="V253">
        <v>1.9206967916606399</v>
      </c>
      <c r="W253">
        <v>1.66536074453647</v>
      </c>
      <c r="X253">
        <v>1.76093289344377</v>
      </c>
      <c r="Y253">
        <v>1.6671661982064601</v>
      </c>
      <c r="Z253">
        <v>1.75520564446738</v>
      </c>
      <c r="AA253">
        <v>1.65387104229258</v>
      </c>
      <c r="AB253">
        <v>1.7477287317361201</v>
      </c>
      <c r="AC253">
        <v>1.6693756971176501</v>
      </c>
      <c r="AD253">
        <v>1.7512998749119899</v>
      </c>
      <c r="AE253">
        <v>1.66672439458654</v>
      </c>
      <c r="AF253">
        <v>1.75212539282552</v>
      </c>
      <c r="AG253">
        <v>1.6493866846668399</v>
      </c>
      <c r="AH253">
        <v>1.7173410276697301</v>
      </c>
      <c r="AI253">
        <v>1.6708613247383</v>
      </c>
      <c r="AJ253">
        <v>1.7610856025516699</v>
      </c>
      <c r="AK253">
        <v>1.60681517776303</v>
      </c>
      <c r="AL253">
        <v>1.69858477091493</v>
      </c>
      <c r="AM253">
        <v>1.5915104600377199</v>
      </c>
      <c r="AN253">
        <v>1.64243835290518</v>
      </c>
      <c r="AO253">
        <v>1.4279586449626001</v>
      </c>
      <c r="AP253">
        <v>1.5131272482596201</v>
      </c>
      <c r="AQ253">
        <v>1.60839275555043</v>
      </c>
      <c r="AR253">
        <v>1.6855456547612799</v>
      </c>
      <c r="AS253">
        <v>1.5524736005703099</v>
      </c>
      <c r="AT253">
        <v>1.62521572529741</v>
      </c>
      <c r="AU253">
        <v>1.6663046888197099</v>
      </c>
      <c r="AV253">
        <v>1.7159077197808801</v>
      </c>
      <c r="AW253">
        <v>1.7002338839350899</v>
      </c>
      <c r="AX253">
        <v>1.7978365736003501</v>
      </c>
      <c r="AY253">
        <v>1.68099240342653</v>
      </c>
      <c r="AZ253">
        <v>1.7743171165346601</v>
      </c>
      <c r="BA253">
        <v>1.6440469981900101</v>
      </c>
      <c r="BB253">
        <v>1.77629843237107</v>
      </c>
      <c r="BC253">
        <v>1.63696221683641</v>
      </c>
      <c r="BD253">
        <v>1.7165912497723399</v>
      </c>
      <c r="BE253">
        <v>1.6683356733257699</v>
      </c>
      <c r="BF253">
        <v>1.7333931018150399</v>
      </c>
      <c r="BG253">
        <v>1.6615456824608199</v>
      </c>
      <c r="BH253">
        <v>1.74728973246482</v>
      </c>
      <c r="BI253">
        <v>1.6106520863590299</v>
      </c>
      <c r="BJ253">
        <v>1.6879675848517699</v>
      </c>
      <c r="BK253">
        <v>1.6706997162588999</v>
      </c>
      <c r="BL253">
        <v>1.73960062101825</v>
      </c>
      <c r="BM253">
        <v>1.65883424140513</v>
      </c>
      <c r="BN253">
        <v>1.7206320767186001</v>
      </c>
      <c r="BO253">
        <v>1.6583759762994801</v>
      </c>
      <c r="BP253">
        <v>1.7684486937786099</v>
      </c>
      <c r="BQ253">
        <v>1.67968321116026</v>
      </c>
      <c r="BR253">
        <v>1.77832854328801</v>
      </c>
      <c r="BS253">
        <v>1.6882747933884199</v>
      </c>
      <c r="BT253">
        <v>1.75933195592286</v>
      </c>
      <c r="BU253">
        <v>1.6530379127155299</v>
      </c>
      <c r="BV253">
        <v>1.7548456112994699</v>
      </c>
      <c r="BW253">
        <v>1.65051492825643</v>
      </c>
      <c r="BX253">
        <v>1.7209528504243301</v>
      </c>
      <c r="BY253">
        <v>1.67569433788553</v>
      </c>
      <c r="BZ253">
        <v>1.7503068896731599</v>
      </c>
      <c r="CA253">
        <v>1.6499541037571599</v>
      </c>
      <c r="CB253">
        <v>1.72655335042572</v>
      </c>
      <c r="CC253">
        <v>1.64981917923094</v>
      </c>
      <c r="CD253">
        <v>1.73788850259438</v>
      </c>
      <c r="CE253">
        <v>1.69970985566705</v>
      </c>
      <c r="CF253">
        <v>1.76082497089316</v>
      </c>
      <c r="CG253">
        <v>1.6521388216303401</v>
      </c>
      <c r="CH253">
        <v>1.7310568295114599</v>
      </c>
      <c r="CI253">
        <v>1.6593146401410299</v>
      </c>
      <c r="CJ253">
        <v>1.72137792590495</v>
      </c>
      <c r="CK253">
        <v>1.6380513433956001</v>
      </c>
      <c r="CL253">
        <v>1.7125919149984099</v>
      </c>
      <c r="CM253">
        <v>1.67464531136246</v>
      </c>
      <c r="CN253">
        <v>1.77816645062769</v>
      </c>
      <c r="CO253">
        <v>1.6971063092673599</v>
      </c>
      <c r="CP253">
        <v>1.81644051611183</v>
      </c>
      <c r="CQ253">
        <v>1.66061291100979</v>
      </c>
      <c r="CR253">
        <v>1.7320514611564699</v>
      </c>
      <c r="CS253">
        <v>1.6400821856952399</v>
      </c>
      <c r="CT253">
        <v>1.72125721901377</v>
      </c>
      <c r="CU253">
        <v>1.6640853302162399</v>
      </c>
      <c r="CV253">
        <v>1.7605347749853799</v>
      </c>
      <c r="CW253">
        <v>1.6328401860171</v>
      </c>
      <c r="CX253">
        <v>1.7369412570645599</v>
      </c>
      <c r="CY253">
        <v>1.6769162139340701</v>
      </c>
      <c r="CZ253">
        <v>1.7869979447799</v>
      </c>
      <c r="DA253">
        <v>1.65822149335653</v>
      </c>
      <c r="DB253">
        <v>1.7720807255932201</v>
      </c>
      <c r="DC253">
        <v>1.67081001093739</v>
      </c>
      <c r="DD253">
        <v>1.7572412018271799</v>
      </c>
      <c r="DE253">
        <v>1.64708501103075</v>
      </c>
      <c r="DF253">
        <v>1.7212928245664301</v>
      </c>
      <c r="DG253">
        <v>1.6415179750273401</v>
      </c>
      <c r="DH253">
        <v>1.7123115419920201</v>
      </c>
      <c r="DI253">
        <v>1.6792940063433901</v>
      </c>
      <c r="DJ253">
        <v>1.78448737136786</v>
      </c>
      <c r="DK253">
        <v>1.6380914438377301</v>
      </c>
      <c r="DL253">
        <v>1.7294884113332201</v>
      </c>
      <c r="DM253">
        <v>1.6339669169599</v>
      </c>
      <c r="DN253">
        <v>1.73316062176165</v>
      </c>
      <c r="DO253">
        <v>1.6446534144460601</v>
      </c>
      <c r="DP253">
        <v>1.7079299117470601</v>
      </c>
      <c r="DQ253">
        <v>1.65597353301726</v>
      </c>
      <c r="DR253">
        <v>1.74318755815499</v>
      </c>
      <c r="DS253">
        <v>1.6716675324675301</v>
      </c>
      <c r="DT253">
        <v>1.7321974025974001</v>
      </c>
      <c r="DU253">
        <v>1.65312670385438</v>
      </c>
      <c r="DV253">
        <v>1.74840624082539</v>
      </c>
      <c r="DW253">
        <v>1.6374358334892001</v>
      </c>
      <c r="DX253">
        <v>1.72067044911361</v>
      </c>
      <c r="DY253">
        <v>1.6985808836682299</v>
      </c>
      <c r="DZ253">
        <v>1.77514161349949</v>
      </c>
      <c r="EA253">
        <v>1.7461534086061199</v>
      </c>
      <c r="EB253">
        <v>1.84177071186826</v>
      </c>
      <c r="EC253">
        <v>1.73938745990818</v>
      </c>
      <c r="ED253">
        <v>1.8771251283986301</v>
      </c>
    </row>
    <row r="254" spans="1:134" x14ac:dyDescent="0.45">
      <c r="A254" t="s">
        <v>83</v>
      </c>
      <c r="B254" t="s">
        <v>79</v>
      </c>
      <c r="C254" t="s">
        <v>228</v>
      </c>
      <c r="D254">
        <v>30</v>
      </c>
      <c r="E254" s="1" cm="1">
        <f t="array" ref="E254">SUMPRODUCT($G254:$FZZ254,$G$2:$FZZ$2)/SUMPRODUCT(--($G254:$FZZ254&lt;&gt;""),$G$2:$FZZ$2)</f>
        <v>1.6458665133131298</v>
      </c>
      <c r="F254" s="1" cm="1">
        <f t="array" ref="F254">SUMPRODUCT($G254:$FZZ254,$F$2:$FZY$2)/SUMPRODUCT(--($G254:$FZZ254&lt;&gt;""),$F$2:$FZY$2)</f>
        <v>1.7105225829977098</v>
      </c>
      <c r="G254">
        <v>1.67350722314519</v>
      </c>
      <c r="H254">
        <v>1.7701413503176699</v>
      </c>
      <c r="I254">
        <v>1.66999696891976</v>
      </c>
      <c r="J254">
        <v>1.76755306333403</v>
      </c>
      <c r="K254">
        <v>1.59492326972641</v>
      </c>
      <c r="L254">
        <v>1.70416400652621</v>
      </c>
      <c r="M254">
        <v>1.6588304731889201</v>
      </c>
      <c r="N254">
        <v>1.72552639867729</v>
      </c>
      <c r="O254">
        <v>1.65885959680305</v>
      </c>
      <c r="P254">
        <v>1.7567052367887299</v>
      </c>
      <c r="Q254">
        <v>1.6856220201255001</v>
      </c>
      <c r="R254">
        <v>1.7687558816523601</v>
      </c>
      <c r="S254">
        <v>1.6797842710162101</v>
      </c>
      <c r="T254">
        <v>1.78156833319977</v>
      </c>
      <c r="U254">
        <v>1.46491513650988</v>
      </c>
      <c r="V254">
        <v>1.5085138488096499</v>
      </c>
      <c r="W254">
        <v>1.7007186227713</v>
      </c>
      <c r="X254">
        <v>1.7724375848191301</v>
      </c>
      <c r="Y254">
        <v>1.68689888908009</v>
      </c>
      <c r="Z254">
        <v>1.7559178951796399</v>
      </c>
      <c r="AA254">
        <v>1.6707572606116601</v>
      </c>
      <c r="AB254">
        <v>1.7574609043987299</v>
      </c>
      <c r="AC254">
        <v>1.67274121782975</v>
      </c>
      <c r="AD254">
        <v>1.76920899375527</v>
      </c>
      <c r="AE254">
        <v>1.6607991749447799</v>
      </c>
      <c r="AF254">
        <v>1.7130169973049401</v>
      </c>
      <c r="AG254">
        <v>1.61499731657251</v>
      </c>
      <c r="AH254">
        <v>1.7228379043814499</v>
      </c>
      <c r="AI254">
        <v>1.67421526242885</v>
      </c>
      <c r="AJ254">
        <v>1.76895394037369</v>
      </c>
      <c r="AK254">
        <v>1.6459458020034901</v>
      </c>
      <c r="AL254">
        <v>1.7486189049041501</v>
      </c>
      <c r="AM254">
        <v>1.5876867256937901</v>
      </c>
      <c r="AN254">
        <v>1.6830336658566001</v>
      </c>
      <c r="AO254">
        <v>1.7362710592375901</v>
      </c>
      <c r="AP254">
        <v>1.5225472943246801</v>
      </c>
      <c r="AQ254">
        <v>1.6255335783518099</v>
      </c>
      <c r="AR254">
        <v>1.71214516821461</v>
      </c>
      <c r="AS254">
        <v>1.57746951627036</v>
      </c>
      <c r="AT254">
        <v>1.6529800537642301</v>
      </c>
      <c r="AU254">
        <v>1.6708656096913499</v>
      </c>
      <c r="AV254">
        <v>1.7204083110113599</v>
      </c>
      <c r="AW254">
        <v>1.68079228183014</v>
      </c>
      <c r="AX254">
        <v>1.7587487209472299</v>
      </c>
      <c r="AY254">
        <v>1.6849361564570799</v>
      </c>
      <c r="AZ254">
        <v>1.7695328915467901</v>
      </c>
      <c r="BA254">
        <v>1.66076632818971</v>
      </c>
      <c r="BB254">
        <v>1.77421235082983</v>
      </c>
      <c r="BC254">
        <v>1.66691416483377</v>
      </c>
      <c r="BD254">
        <v>1.7299561507964301</v>
      </c>
      <c r="BE254">
        <v>1.62783970769829</v>
      </c>
      <c r="BF254">
        <v>1.71512424514099</v>
      </c>
      <c r="BG254">
        <v>1.6867995375087199</v>
      </c>
      <c r="BH254">
        <v>1.7614735612972601</v>
      </c>
      <c r="BI254">
        <v>1.6277261798699001</v>
      </c>
      <c r="BJ254">
        <v>1.6992689505351599</v>
      </c>
      <c r="BK254">
        <v>1.6732828309866601</v>
      </c>
      <c r="BL254">
        <v>1.7701027892285399</v>
      </c>
      <c r="BM254">
        <v>1.6773970892749599</v>
      </c>
      <c r="BN254">
        <v>1.7274903440882301</v>
      </c>
      <c r="BO254">
        <v>1.6741448963102601</v>
      </c>
      <c r="BP254">
        <v>1.76801777538378</v>
      </c>
      <c r="BQ254">
        <v>1.66307682371556</v>
      </c>
      <c r="BR254">
        <v>1.74277456647398</v>
      </c>
      <c r="BS254">
        <v>1.6607438016528899</v>
      </c>
      <c r="BT254">
        <v>1.7319387052341499</v>
      </c>
      <c r="BU254">
        <v>1.6826283248417999</v>
      </c>
      <c r="BV254">
        <v>1.81047268507606</v>
      </c>
      <c r="BW254">
        <v>1.6571763546010401</v>
      </c>
      <c r="BX254">
        <v>1.7175288772832</v>
      </c>
      <c r="BY254">
        <v>1.68014423814638</v>
      </c>
      <c r="BZ254">
        <v>1.74742979898726</v>
      </c>
      <c r="CA254">
        <v>1.63146899629664</v>
      </c>
      <c r="CB254">
        <v>1.73807489000728</v>
      </c>
      <c r="CC254">
        <v>1.6367511661629299</v>
      </c>
      <c r="CD254">
        <v>1.7080487080486999</v>
      </c>
      <c r="CE254">
        <v>1.64582062796843</v>
      </c>
      <c r="CF254">
        <v>1.7111123431464901</v>
      </c>
      <c r="CG254">
        <v>1.6630703128709099</v>
      </c>
      <c r="CH254">
        <v>1.7300598205383799</v>
      </c>
      <c r="CI254">
        <v>1.64056568568156</v>
      </c>
      <c r="CJ254">
        <v>1.7100281813385401</v>
      </c>
      <c r="CK254">
        <v>1.6504239524328801</v>
      </c>
      <c r="CL254">
        <v>1.71306101865859</v>
      </c>
      <c r="CM254">
        <v>1.6819432853312499</v>
      </c>
      <c r="CN254">
        <v>1.78777278619244</v>
      </c>
      <c r="CO254">
        <v>1.7223455995025401</v>
      </c>
      <c r="CP254">
        <v>1.8211596970841</v>
      </c>
      <c r="CQ254">
        <v>1.65920319028689</v>
      </c>
      <c r="CR254">
        <v>1.7274920941337799</v>
      </c>
      <c r="CS254">
        <v>1.64338071968014</v>
      </c>
      <c r="CT254">
        <v>1.71723678365171</v>
      </c>
      <c r="CU254">
        <v>1.6612653419053101</v>
      </c>
      <c r="CV254">
        <v>1.75587375803623</v>
      </c>
      <c r="CW254">
        <v>1.6487807448588401</v>
      </c>
      <c r="CX254">
        <v>1.73596637991226</v>
      </c>
      <c r="CY254">
        <v>1.7142606783819501</v>
      </c>
      <c r="CZ254">
        <v>1.7777892841779901</v>
      </c>
      <c r="DA254">
        <v>1.6719769737943</v>
      </c>
      <c r="DB254">
        <v>1.77382107834934</v>
      </c>
      <c r="DC254">
        <v>1.69559287138904</v>
      </c>
      <c r="DD254">
        <v>1.7616933667889001</v>
      </c>
      <c r="DE254">
        <v>1.6499539972893</v>
      </c>
      <c r="DF254">
        <v>1.7090353281032</v>
      </c>
      <c r="DG254">
        <v>1.63794686081456</v>
      </c>
      <c r="DH254">
        <v>1.71724068555333</v>
      </c>
      <c r="DI254">
        <v>1.6729273456220399</v>
      </c>
      <c r="DJ254">
        <v>1.75760160678696</v>
      </c>
      <c r="DK254">
        <v>1.6500433549717599</v>
      </c>
      <c r="DL254">
        <v>1.7557591807082</v>
      </c>
      <c r="DM254">
        <v>1.6499681361004099</v>
      </c>
      <c r="DN254">
        <v>1.73377019201462</v>
      </c>
      <c r="DO254">
        <v>1.61558563961956</v>
      </c>
      <c r="DP254">
        <v>1.6715469968297401</v>
      </c>
      <c r="DQ254">
        <v>1.6671835999231901</v>
      </c>
      <c r="DR254">
        <v>1.7581490835511799</v>
      </c>
      <c r="DS254">
        <v>1.65103376623376</v>
      </c>
      <c r="DT254">
        <v>1.7361870129870101</v>
      </c>
      <c r="DU254">
        <v>1.6501069496288201</v>
      </c>
      <c r="DV254">
        <v>1.75399488319422</v>
      </c>
      <c r="DW254">
        <v>1.6497911341106</v>
      </c>
      <c r="DX254">
        <v>1.72202132302512</v>
      </c>
      <c r="DY254">
        <v>1.7418520064396801</v>
      </c>
      <c r="DZ254">
        <v>1.77094389124083</v>
      </c>
      <c r="EA254">
        <v>1.7423423679645</v>
      </c>
      <c r="EB254">
        <v>1.8203264981087</v>
      </c>
      <c r="EC254">
        <v>1.70005031130117</v>
      </c>
      <c r="ED254">
        <v>1.8248433012598699</v>
      </c>
    </row>
    <row r="255" spans="1:134" x14ac:dyDescent="0.45">
      <c r="A255" t="s">
        <v>83</v>
      </c>
      <c r="B255" t="s">
        <v>79</v>
      </c>
      <c r="C255" t="s">
        <v>228</v>
      </c>
      <c r="D255">
        <v>35</v>
      </c>
      <c r="E255" s="1" cm="1">
        <f t="array" ref="E255">SUMPRODUCT($G255:$FZZ255,$G$2:$FZZ$2)/SUMPRODUCT(--($G255:$FZZ255&lt;&gt;""),$G$2:$FZZ$2)</f>
        <v>1.5624085973751269</v>
      </c>
      <c r="F255" s="1" cm="1">
        <f t="array" ref="F255">SUMPRODUCT($G255:$FZZ255,$F$2:$FZY$2)/SUMPRODUCT(--($G255:$FZZ255&lt;&gt;""),$F$2:$FZY$2)</f>
        <v>1.6186677345109297</v>
      </c>
      <c r="G255">
        <v>1.5826663969092001</v>
      </c>
      <c r="H255">
        <v>1.6484547955225399</v>
      </c>
      <c r="I255">
        <v>1.58260470827795</v>
      </c>
      <c r="J255">
        <v>1.6497878243838699</v>
      </c>
      <c r="K255">
        <v>1.5570925255964601</v>
      </c>
      <c r="L255">
        <v>1.6640088907805399</v>
      </c>
      <c r="M255">
        <v>1.4367787172339801</v>
      </c>
      <c r="N255">
        <v>1.4853083195630801</v>
      </c>
      <c r="O255">
        <v>1.58125730645353</v>
      </c>
      <c r="P255">
        <v>1.67014195395443</v>
      </c>
      <c r="Q255">
        <v>1.60499115555677</v>
      </c>
      <c r="R255">
        <v>1.6898704767408701</v>
      </c>
      <c r="S255">
        <v>1.60622904085106</v>
      </c>
      <c r="T255">
        <v>1.70236976491757</v>
      </c>
      <c r="U255">
        <v>1.23076943548236</v>
      </c>
      <c r="V255">
        <v>1.26448684933037</v>
      </c>
      <c r="W255">
        <v>1.5766136108381299</v>
      </c>
      <c r="X255">
        <v>1.6524258271327601</v>
      </c>
      <c r="Y255">
        <v>1.6056903573682</v>
      </c>
      <c r="Z255">
        <v>1.67060794661465</v>
      </c>
      <c r="AA255">
        <v>1.58133939347251</v>
      </c>
      <c r="AB255">
        <v>1.6652338032509</v>
      </c>
      <c r="AC255">
        <v>1.5872482815520499</v>
      </c>
      <c r="AD255">
        <v>1.6862686271046601</v>
      </c>
      <c r="AE255">
        <v>1.58870219203938</v>
      </c>
      <c r="AF255">
        <v>1.6666776933479901</v>
      </c>
      <c r="AG255">
        <v>1.5323947792120101</v>
      </c>
      <c r="AH255">
        <v>1.6003629543153299</v>
      </c>
      <c r="AI255">
        <v>1.6086960896440401</v>
      </c>
      <c r="AJ255">
        <v>1.68868414962586</v>
      </c>
      <c r="AK255">
        <v>1.55064660911498</v>
      </c>
      <c r="AL255">
        <v>1.6585148567582799</v>
      </c>
      <c r="AM255">
        <v>1.5196115085906501</v>
      </c>
      <c r="AN255">
        <v>1.5871131655421999</v>
      </c>
      <c r="AO255">
        <v>1.70872907015863</v>
      </c>
      <c r="AP255">
        <v>1.4681458813177699</v>
      </c>
      <c r="AQ255">
        <v>1.57086164832518</v>
      </c>
      <c r="AR255">
        <v>1.66889696309714</v>
      </c>
      <c r="AS255">
        <v>1.4949250716608899</v>
      </c>
      <c r="AT255">
        <v>1.54603377344759</v>
      </c>
      <c r="AU255">
        <v>1.57706508361688</v>
      </c>
      <c r="AV255">
        <v>1.62558218103718</v>
      </c>
      <c r="AW255">
        <v>1.5970325975734501</v>
      </c>
      <c r="AX255">
        <v>1.6963309457681599</v>
      </c>
      <c r="AY255">
        <v>1.6133990625504999</v>
      </c>
      <c r="AZ255">
        <v>1.7054792306449</v>
      </c>
      <c r="BA255">
        <v>1.60706506733748</v>
      </c>
      <c r="BB255">
        <v>1.68405067951038</v>
      </c>
      <c r="BC255">
        <v>1.5914178843109501</v>
      </c>
      <c r="BD255">
        <v>1.6397500735489801</v>
      </c>
      <c r="BE255">
        <v>1.5683475142513901</v>
      </c>
      <c r="BF255">
        <v>1.6678282050848301</v>
      </c>
      <c r="BG255">
        <v>1.5863794031115099</v>
      </c>
      <c r="BH255">
        <v>1.6731423076482701</v>
      </c>
      <c r="BI255">
        <v>1.54488204352124</v>
      </c>
      <c r="BJ255">
        <v>1.6186704419248901</v>
      </c>
      <c r="BK255">
        <v>1.5924835376626101</v>
      </c>
      <c r="BL255">
        <v>1.67144922105037</v>
      </c>
      <c r="BM255">
        <v>1.6156873687456801</v>
      </c>
      <c r="BN255">
        <v>1.66419455744349</v>
      </c>
      <c r="BO255">
        <v>1.5920414758954999</v>
      </c>
      <c r="BP255">
        <v>1.69314570428225</v>
      </c>
      <c r="BQ255">
        <v>1.58368585914037</v>
      </c>
      <c r="BR255">
        <v>1.6846320276423199</v>
      </c>
      <c r="BS255">
        <v>1.58002754820936</v>
      </c>
      <c r="BT255">
        <v>1.6697658402203801</v>
      </c>
      <c r="BU255">
        <v>1.60522546371004</v>
      </c>
      <c r="BV255">
        <v>1.7225898863162401</v>
      </c>
      <c r="BW255">
        <v>1.5865385896428099</v>
      </c>
      <c r="BX255">
        <v>1.64691775803034</v>
      </c>
      <c r="BY255">
        <v>1.5915042708812801</v>
      </c>
      <c r="BZ255">
        <v>1.66623190629635</v>
      </c>
      <c r="CA255">
        <v>1.58801000221568</v>
      </c>
      <c r="CB255">
        <v>1.6659703098787699</v>
      </c>
      <c r="CC255">
        <v>1.5650343297402101</v>
      </c>
      <c r="CD255">
        <v>1.61697444050385</v>
      </c>
      <c r="CE255">
        <v>1.5811757313670001</v>
      </c>
      <c r="CF255">
        <v>1.6731163719022</v>
      </c>
      <c r="CG255">
        <v>1.58294165123676</v>
      </c>
      <c r="CH255">
        <v>1.65987751032616</v>
      </c>
      <c r="CI255">
        <v>1.60080297512578</v>
      </c>
      <c r="CJ255">
        <v>1.65266178533283</v>
      </c>
      <c r="CK255">
        <v>1.57399523859784</v>
      </c>
      <c r="CL255">
        <v>1.62866927019198</v>
      </c>
      <c r="CM255">
        <v>1.62773230108137</v>
      </c>
      <c r="CN255">
        <v>1.6952607560771999</v>
      </c>
      <c r="CO255">
        <v>1.6183681627395601</v>
      </c>
      <c r="CP255">
        <v>1.7359146327921999</v>
      </c>
      <c r="CQ255">
        <v>1.58603741474999</v>
      </c>
      <c r="CR255">
        <v>1.65228158853935</v>
      </c>
      <c r="CS255">
        <v>1.5543203020879599</v>
      </c>
      <c r="CT255">
        <v>1.6376055086628101</v>
      </c>
      <c r="CU255">
        <v>1.5863968439509</v>
      </c>
      <c r="CV255">
        <v>1.691642314436</v>
      </c>
      <c r="CW255">
        <v>1.56706232626766</v>
      </c>
      <c r="CX255">
        <v>1.6618098462592299</v>
      </c>
      <c r="CY255">
        <v>1.6005146016218701</v>
      </c>
      <c r="CZ255">
        <v>1.6697388755237601</v>
      </c>
      <c r="DA255">
        <v>1.60632885973426</v>
      </c>
      <c r="DB255">
        <v>1.68449412630944</v>
      </c>
      <c r="DC255">
        <v>1.6096120440069399</v>
      </c>
      <c r="DD255">
        <v>1.6788779514894101</v>
      </c>
      <c r="DE255">
        <v>1.5669413638567</v>
      </c>
      <c r="DF255">
        <v>1.6281398086682899</v>
      </c>
      <c r="DG255">
        <v>1.5688256818438999</v>
      </c>
      <c r="DH255">
        <v>1.6477674248997101</v>
      </c>
      <c r="DI255">
        <v>1.6231727838825001</v>
      </c>
      <c r="DJ255">
        <v>1.6875838483788601</v>
      </c>
      <c r="DK255">
        <v>1.5838157062173299</v>
      </c>
      <c r="DL255">
        <v>1.6867427526891801</v>
      </c>
      <c r="DM255">
        <v>1.5874040619545</v>
      </c>
      <c r="DN255">
        <v>1.6537640963120901</v>
      </c>
      <c r="DO255">
        <v>1.5597742267157899</v>
      </c>
      <c r="DP255">
        <v>1.61245822980035</v>
      </c>
      <c r="DQ255">
        <v>1.5926418243313001</v>
      </c>
      <c r="DR255">
        <v>1.66836516165241</v>
      </c>
      <c r="DS255">
        <v>1.57724675324675</v>
      </c>
      <c r="DT255">
        <v>1.7068259740259699</v>
      </c>
      <c r="DU255">
        <v>1.5778949796585999</v>
      </c>
      <c r="DV255">
        <v>1.66131569013966</v>
      </c>
      <c r="DW255">
        <v>1.55376478167799</v>
      </c>
      <c r="DX255">
        <v>1.63498347777292</v>
      </c>
      <c r="DY255">
        <v>1.6128197483751701</v>
      </c>
      <c r="DZ255">
        <v>1.65695545882773</v>
      </c>
      <c r="EA255">
        <v>1.67822303119934</v>
      </c>
      <c r="EB255">
        <v>1.7619095020050599</v>
      </c>
      <c r="EC255">
        <v>1.65189820346728</v>
      </c>
      <c r="ED255">
        <v>1.7565561914345</v>
      </c>
    </row>
    <row r="256" spans="1:134" x14ac:dyDescent="0.45">
      <c r="A256" t="s">
        <v>83</v>
      </c>
      <c r="B256" t="s">
        <v>79</v>
      </c>
      <c r="C256" t="s">
        <v>228</v>
      </c>
      <c r="D256">
        <v>40</v>
      </c>
      <c r="E256" s="1" cm="1">
        <f t="array" ref="E256">SUMPRODUCT($G256:$FZZ256,$G$2:$FZZ$2)/SUMPRODUCT(--($G256:$FZZ256&lt;&gt;""),$G$2:$FZZ$2)</f>
        <v>1.4912018881175437</v>
      </c>
      <c r="F256" s="1" cm="1">
        <f t="array" ref="F256">SUMPRODUCT($G256:$FZZ256,$F$2:$FZY$2)/SUMPRODUCT(--($G256:$FZZ256&lt;&gt;""),$F$2:$FZY$2)</f>
        <v>1.5605406964072823</v>
      </c>
      <c r="G256">
        <v>1.5464125499472801</v>
      </c>
      <c r="H256">
        <v>1.61503340193991</v>
      </c>
      <c r="I256">
        <v>1.5478191766342499</v>
      </c>
      <c r="J256">
        <v>1.6151208157491801</v>
      </c>
      <c r="K256">
        <v>1.5136057317159599</v>
      </c>
      <c r="L256">
        <v>1.60816722234045</v>
      </c>
      <c r="M256">
        <v>1.3795792972396701</v>
      </c>
      <c r="N256">
        <v>1.44499168109902</v>
      </c>
      <c r="O256">
        <v>1.52865084098771</v>
      </c>
      <c r="P256">
        <v>1.61434808541095</v>
      </c>
      <c r="Q256">
        <v>1.53765624206831</v>
      </c>
      <c r="R256">
        <v>1.6142612254141999</v>
      </c>
      <c r="S256">
        <v>1.5505265739546801</v>
      </c>
      <c r="T256">
        <v>1.6476726086840301</v>
      </c>
      <c r="U256">
        <v>1.20193900189926</v>
      </c>
      <c r="V256">
        <v>1.2494852658742499</v>
      </c>
      <c r="W256">
        <v>1.4985083532219501</v>
      </c>
      <c r="X256">
        <v>1.58743097477654</v>
      </c>
      <c r="Y256">
        <v>1.5509235358228599</v>
      </c>
      <c r="Z256">
        <v>1.6173014780397299</v>
      </c>
      <c r="AA256">
        <v>1.54156074262383</v>
      </c>
      <c r="AB256">
        <v>1.6235729142593001</v>
      </c>
      <c r="AC256">
        <v>1.55944099934915</v>
      </c>
      <c r="AD256">
        <v>1.63902310377949</v>
      </c>
      <c r="AE256">
        <v>1.5095786186162801</v>
      </c>
      <c r="AF256">
        <v>1.61225129158112</v>
      </c>
      <c r="AG256">
        <v>1.4792158858907001</v>
      </c>
      <c r="AH256">
        <v>1.56288072856439</v>
      </c>
      <c r="AI256">
        <v>1.52547818766622</v>
      </c>
      <c r="AJ256">
        <v>1.61968358951827</v>
      </c>
      <c r="AK256">
        <v>1.4798464212569999</v>
      </c>
      <c r="AL256">
        <v>1.57412401531914</v>
      </c>
      <c r="AM256">
        <v>1.4928878541202799</v>
      </c>
      <c r="AN256">
        <v>1.5478986455483199</v>
      </c>
      <c r="AO256">
        <v>1.42275368132294</v>
      </c>
      <c r="AP256">
        <v>1.39170828912295</v>
      </c>
      <c r="AQ256">
        <v>1.47992209668806</v>
      </c>
      <c r="AR256">
        <v>1.5685789975183999</v>
      </c>
      <c r="AS256">
        <v>1.46631417920423</v>
      </c>
      <c r="AT256">
        <v>1.5093523042877699</v>
      </c>
      <c r="AU256">
        <v>1.5070344361591701</v>
      </c>
      <c r="AV256">
        <v>1.5694273510461101</v>
      </c>
      <c r="AW256">
        <v>1.5649466452273</v>
      </c>
      <c r="AX256">
        <v>1.6565706768016299</v>
      </c>
      <c r="AY256">
        <v>1.5562631323743299</v>
      </c>
      <c r="AZ256">
        <v>1.62010667528689</v>
      </c>
      <c r="BA256">
        <v>1.5311991901095099</v>
      </c>
      <c r="BB256">
        <v>1.6329570205847099</v>
      </c>
      <c r="BC256">
        <v>1.51805102198063</v>
      </c>
      <c r="BD256">
        <v>1.58154130651013</v>
      </c>
      <c r="BE256">
        <v>1.5090413924928501</v>
      </c>
      <c r="BF256">
        <v>1.5768898963073199</v>
      </c>
      <c r="BG256">
        <v>1.499868350257</v>
      </c>
      <c r="BH256">
        <v>1.5998878115233499</v>
      </c>
      <c r="BI256">
        <v>1.5077071408521101</v>
      </c>
      <c r="BJ256">
        <v>1.5721713023420401</v>
      </c>
      <c r="BK256">
        <v>1.52138765458536</v>
      </c>
      <c r="BL256">
        <v>1.6087049627924399</v>
      </c>
      <c r="BM256">
        <v>1.52911459327684</v>
      </c>
      <c r="BN256">
        <v>1.5905746552508999</v>
      </c>
      <c r="BO256">
        <v>1.5402100727174699</v>
      </c>
      <c r="BP256">
        <v>1.6140721788311301</v>
      </c>
      <c r="BQ256">
        <v>1.5204572609552101</v>
      </c>
      <c r="BR256">
        <v>1.6170278037911301</v>
      </c>
      <c r="BS256">
        <v>1.53422865013774</v>
      </c>
      <c r="BT256">
        <v>1.59115013774104</v>
      </c>
      <c r="BU256">
        <v>1.54840171885482</v>
      </c>
      <c r="BV256">
        <v>1.63936685221112</v>
      </c>
      <c r="BW256">
        <v>1.5102919037024201</v>
      </c>
      <c r="BX256">
        <v>1.5672737446542</v>
      </c>
      <c r="BY256">
        <v>1.51915503043322</v>
      </c>
      <c r="BZ256">
        <v>1.5919901795304501</v>
      </c>
      <c r="CA256">
        <v>1.50807140822334</v>
      </c>
      <c r="CB256">
        <v>1.58093565030228</v>
      </c>
      <c r="CC256">
        <v>1.49550131903073</v>
      </c>
      <c r="CD256">
        <v>1.5848285260049899</v>
      </c>
      <c r="CE256">
        <v>1.5445288388682501</v>
      </c>
      <c r="CF256">
        <v>1.59775276745948</v>
      </c>
      <c r="CG256">
        <v>1.5396429758343999</v>
      </c>
      <c r="CH256">
        <v>1.60989650097327</v>
      </c>
      <c r="CI256">
        <v>1.53583147816911</v>
      </c>
      <c r="CJ256">
        <v>1.58757447465609</v>
      </c>
      <c r="CK256">
        <v>1.52348450198782</v>
      </c>
      <c r="CL256">
        <v>1.57862763724213</v>
      </c>
      <c r="CM256">
        <v>1.53495392155121</v>
      </c>
      <c r="CN256">
        <v>1.61271019407994</v>
      </c>
      <c r="CO256">
        <v>1.5661684692087301</v>
      </c>
      <c r="CP256">
        <v>1.6691687579115599</v>
      </c>
      <c r="CQ256">
        <v>1.5081725701367801</v>
      </c>
      <c r="CR256">
        <v>1.5714449002400299</v>
      </c>
      <c r="CS256">
        <v>1.51482674366948</v>
      </c>
      <c r="CT256">
        <v>1.592669924478</v>
      </c>
      <c r="CU256">
        <v>1.5172413793103401</v>
      </c>
      <c r="CV256">
        <v>1.6005698421975401</v>
      </c>
      <c r="CW256">
        <v>1.5119554191313</v>
      </c>
      <c r="CX256">
        <v>1.5870868299366301</v>
      </c>
      <c r="CY256">
        <v>1.53038220721079</v>
      </c>
      <c r="CZ256">
        <v>1.6216483183838599</v>
      </c>
      <c r="DA256">
        <v>1.53611231968941</v>
      </c>
      <c r="DB256">
        <v>1.6325178218815799</v>
      </c>
      <c r="DC256">
        <v>1.5421861931416001</v>
      </c>
      <c r="DD256">
        <v>1.61312487936691</v>
      </c>
      <c r="DE256">
        <v>1.5219576379339299</v>
      </c>
      <c r="DF256">
        <v>1.58174137572837</v>
      </c>
      <c r="DG256">
        <v>1.4904372100041401</v>
      </c>
      <c r="DH256">
        <v>1.58499629056798</v>
      </c>
      <c r="DI256">
        <v>1.5280838755205299</v>
      </c>
      <c r="DJ256">
        <v>1.6065930998115501</v>
      </c>
      <c r="DK256">
        <v>1.5076046963980201</v>
      </c>
      <c r="DL256">
        <v>1.57008272597314</v>
      </c>
      <c r="DM256">
        <v>1.5132442991327399</v>
      </c>
      <c r="DN256">
        <v>1.5939569421739399</v>
      </c>
      <c r="DO256">
        <v>1.4850484105903501</v>
      </c>
      <c r="DP256">
        <v>1.55062762402536</v>
      </c>
      <c r="DQ256">
        <v>1.5187351381688701</v>
      </c>
      <c r="DR256">
        <v>1.6006764440899699</v>
      </c>
      <c r="DS256">
        <v>1.5549090909090899</v>
      </c>
      <c r="DT256">
        <v>1.6290077922077899</v>
      </c>
      <c r="DU256">
        <v>1.53700247452082</v>
      </c>
      <c r="DV256">
        <v>1.6242922451033801</v>
      </c>
      <c r="DW256">
        <v>1.52125028576178</v>
      </c>
      <c r="DX256">
        <v>1.60306128811023</v>
      </c>
      <c r="DY256">
        <v>1.55709856299564</v>
      </c>
      <c r="DZ256">
        <v>1.60292767276846</v>
      </c>
      <c r="EA256">
        <v>1.5909957054691199</v>
      </c>
      <c r="EB256">
        <v>1.6642018145103901</v>
      </c>
      <c r="EC256">
        <v>1.5949520994486699</v>
      </c>
      <c r="ED256">
        <v>1.7051338490241701</v>
      </c>
    </row>
    <row r="257" spans="1:134" x14ac:dyDescent="0.45">
      <c r="A257" t="s">
        <v>83</v>
      </c>
      <c r="B257" t="s">
        <v>79</v>
      </c>
      <c r="C257" t="s">
        <v>228</v>
      </c>
      <c r="D257">
        <v>45</v>
      </c>
      <c r="E257" s="1" cm="1">
        <f t="array" ref="E257">SUMPRODUCT($G257:$FZZ257,$G$2:$FZZ$2)/SUMPRODUCT(--($G257:$FZZ257&lt;&gt;""),$G$2:$FZZ$2)</f>
        <v>1.4325746745479584</v>
      </c>
      <c r="F257" s="1" cm="1">
        <f t="array" ref="F257">SUMPRODUCT($G257:$FZZ257,$F$2:$FZY$2)/SUMPRODUCT(--($G257:$FZZ257&lt;&gt;""),$F$2:$FZY$2)</f>
        <v>1.5103494287876704</v>
      </c>
      <c r="G257">
        <v>1.49143844277315</v>
      </c>
      <c r="H257">
        <v>1.5396173853498301</v>
      </c>
      <c r="I257">
        <v>1.4907532622972399</v>
      </c>
      <c r="J257">
        <v>1.53795650788469</v>
      </c>
      <c r="K257">
        <v>1.4218699013974601</v>
      </c>
      <c r="L257">
        <v>1.50584521529403</v>
      </c>
      <c r="M257">
        <v>1.36063168787143</v>
      </c>
      <c r="N257">
        <v>1.42747800622569</v>
      </c>
      <c r="O257">
        <v>1.47219372539663</v>
      </c>
      <c r="P257">
        <v>1.5534486460694199</v>
      </c>
      <c r="Q257">
        <v>1.4873971565017301</v>
      </c>
      <c r="R257">
        <v>1.5682896447774799</v>
      </c>
      <c r="S257">
        <v>1.4748684475720699</v>
      </c>
      <c r="T257">
        <v>1.57274782486225</v>
      </c>
      <c r="U257">
        <v>1.1918448017841099</v>
      </c>
      <c r="V257">
        <v>1.2411546012041299</v>
      </c>
      <c r="W257">
        <v>1.4636301417941799</v>
      </c>
      <c r="X257">
        <v>1.5441863798025099</v>
      </c>
      <c r="Y257">
        <v>1.4877459416050001</v>
      </c>
      <c r="Z257">
        <v>1.5537677584657399</v>
      </c>
      <c r="AA257">
        <v>1.47504301158102</v>
      </c>
      <c r="AB257">
        <v>1.55092827979354</v>
      </c>
      <c r="AC257">
        <v>1.4903111231548301</v>
      </c>
      <c r="AD257">
        <v>1.55732877822646</v>
      </c>
      <c r="AE257">
        <v>1.45832206341639</v>
      </c>
      <c r="AF257">
        <v>1.5329545343983799</v>
      </c>
      <c r="AG257">
        <v>1.4318160441299299</v>
      </c>
      <c r="AH257">
        <v>1.5269200338609801</v>
      </c>
      <c r="AI257">
        <v>1.49516194488138</v>
      </c>
      <c r="AJ257">
        <v>1.5836589447841201</v>
      </c>
      <c r="AK257">
        <v>1.4329884428606701</v>
      </c>
      <c r="AL257">
        <v>1.5377773689230601</v>
      </c>
      <c r="AM257">
        <v>1.4291886885440901</v>
      </c>
      <c r="AN257">
        <v>1.4854273235558999</v>
      </c>
      <c r="AO257">
        <v>1.2892749928831999</v>
      </c>
      <c r="AP257">
        <v>1.3635840169767799</v>
      </c>
      <c r="AQ257">
        <v>1.4380036927286699</v>
      </c>
      <c r="AR257">
        <v>1.5311351475869801</v>
      </c>
      <c r="AS257">
        <v>1.3994415648067</v>
      </c>
      <c r="AT257">
        <v>1.47546004069447</v>
      </c>
      <c r="AU257">
        <v>1.44919037621564</v>
      </c>
      <c r="AV257">
        <v>1.49692318830087</v>
      </c>
      <c r="AW257">
        <v>1.49643326998976</v>
      </c>
      <c r="AX257">
        <v>1.58047069141938</v>
      </c>
      <c r="AY257">
        <v>1.47342815581057</v>
      </c>
      <c r="AZ257">
        <v>1.59182156133829</v>
      </c>
      <c r="BA257">
        <v>1.47614811178942</v>
      </c>
      <c r="BB257">
        <v>1.5587477375218499</v>
      </c>
      <c r="BC257">
        <v>1.44429189840433</v>
      </c>
      <c r="BD257">
        <v>1.5042378223897099</v>
      </c>
      <c r="BE257">
        <v>1.4496506926941399</v>
      </c>
      <c r="BF257">
        <v>1.54804878461356</v>
      </c>
      <c r="BG257">
        <v>1.47839227044291</v>
      </c>
      <c r="BH257">
        <v>1.55731342941856</v>
      </c>
      <c r="BI257">
        <v>1.4498089995972501</v>
      </c>
      <c r="BJ257">
        <v>1.52043643286915</v>
      </c>
      <c r="BK257">
        <v>1.46125327908346</v>
      </c>
      <c r="BL257">
        <v>1.53838535253493</v>
      </c>
      <c r="BM257">
        <v>1.4628375897669299</v>
      </c>
      <c r="BN257">
        <v>1.54758932636247</v>
      </c>
      <c r="BO257">
        <v>1.465499596014</v>
      </c>
      <c r="BP257">
        <v>1.5640317802316099</v>
      </c>
      <c r="BQ257">
        <v>1.4406626408757699</v>
      </c>
      <c r="BR257">
        <v>1.54644460231859</v>
      </c>
      <c r="BS257">
        <v>1.4623106060605999</v>
      </c>
      <c r="BT257">
        <v>1.57214187327823</v>
      </c>
      <c r="BU257">
        <v>1.4878973038637899</v>
      </c>
      <c r="BV257">
        <v>1.5948543143618601</v>
      </c>
      <c r="BW257">
        <v>1.47947614543226</v>
      </c>
      <c r="BX257">
        <v>1.5357918437495801</v>
      </c>
      <c r="BY257">
        <v>1.4859086491739499</v>
      </c>
      <c r="BZ257">
        <v>1.56662063321569</v>
      </c>
      <c r="CA257">
        <v>1.47664039502421</v>
      </c>
      <c r="CB257">
        <v>1.55396765106194</v>
      </c>
      <c r="CC257">
        <v>1.45358933594227</v>
      </c>
      <c r="CD257">
        <v>1.5026817379758499</v>
      </c>
      <c r="CE257">
        <v>1.46086747611391</v>
      </c>
      <c r="CF257">
        <v>1.5259928665151199</v>
      </c>
      <c r="CG257">
        <v>1.47354365475003</v>
      </c>
      <c r="CH257">
        <v>1.5395717609077499</v>
      </c>
      <c r="CI257">
        <v>1.4715419953417099</v>
      </c>
      <c r="CJ257">
        <v>1.52154778602771</v>
      </c>
      <c r="CK257">
        <v>1.45696560297411</v>
      </c>
      <c r="CL257">
        <v>1.52597075138678</v>
      </c>
      <c r="CM257">
        <v>1.5097395102722</v>
      </c>
      <c r="CN257">
        <v>1.5939059253866501</v>
      </c>
      <c r="CO257">
        <v>1.51085966821381</v>
      </c>
      <c r="CP257">
        <v>1.5869328654866801</v>
      </c>
      <c r="CQ257">
        <v>1.47757782039395</v>
      </c>
      <c r="CR257">
        <v>1.5547441547390699</v>
      </c>
      <c r="CS257">
        <v>1.4549311417147901</v>
      </c>
      <c r="CT257">
        <v>1.5344513549533501</v>
      </c>
      <c r="CU257">
        <v>1.50002922267679</v>
      </c>
      <c r="CV257">
        <v>1.5825102279368699</v>
      </c>
      <c r="CW257">
        <v>1.46480561740023</v>
      </c>
      <c r="CX257">
        <v>1.5419131305413201</v>
      </c>
      <c r="CY257">
        <v>1.48794748832985</v>
      </c>
      <c r="CZ257">
        <v>1.58182643745917</v>
      </c>
      <c r="DA257">
        <v>1.47622075705344</v>
      </c>
      <c r="DB257">
        <v>1.56320492653703</v>
      </c>
      <c r="DC257">
        <v>1.49942739496879</v>
      </c>
      <c r="DD257">
        <v>1.5750627292028501</v>
      </c>
      <c r="DE257">
        <v>1.4693760449540401</v>
      </c>
      <c r="DF257">
        <v>1.5213442684579599</v>
      </c>
      <c r="DG257">
        <v>1.4711984609000699</v>
      </c>
      <c r="DH257">
        <v>1.5448464043658101</v>
      </c>
      <c r="DI257">
        <v>1.4990035129078001</v>
      </c>
      <c r="DJ257">
        <v>1.58232069048413</v>
      </c>
      <c r="DK257">
        <v>1.4391975814956199</v>
      </c>
      <c r="DL257">
        <v>1.53125073234749</v>
      </c>
      <c r="DM257">
        <v>1.4556814718350799</v>
      </c>
      <c r="DN257">
        <v>1.5306863206893599</v>
      </c>
      <c r="DO257">
        <v>1.4556379059206499</v>
      </c>
      <c r="DP257">
        <v>1.51217761974123</v>
      </c>
      <c r="DQ257">
        <v>1.47234407077554</v>
      </c>
      <c r="DR257">
        <v>1.54982498116885</v>
      </c>
      <c r="DS257">
        <v>1.4783376623376601</v>
      </c>
      <c r="DT257">
        <v>1.5335896103896101</v>
      </c>
      <c r="DU257">
        <v>1.47150106949628</v>
      </c>
      <c r="DV257">
        <v>1.56184205007759</v>
      </c>
      <c r="DW257">
        <v>1.45116071243011</v>
      </c>
      <c r="DX257">
        <v>1.5299478354843401</v>
      </c>
      <c r="DY257">
        <v>1.5086637648321499</v>
      </c>
      <c r="DZ257">
        <v>1.5700554528650601</v>
      </c>
      <c r="EA257">
        <v>1.5329910980916299</v>
      </c>
      <c r="EB257">
        <v>1.62092943886692</v>
      </c>
      <c r="EC257">
        <v>1.5313502295453101</v>
      </c>
      <c r="ED257">
        <v>1.6368677022409399</v>
      </c>
    </row>
    <row r="258" spans="1:134" x14ac:dyDescent="0.45">
      <c r="A258" t="s">
        <v>83</v>
      </c>
      <c r="B258" t="s">
        <v>79</v>
      </c>
      <c r="C258" t="s">
        <v>228</v>
      </c>
      <c r="D258">
        <v>50</v>
      </c>
      <c r="E258" s="1" cm="1">
        <f t="array" ref="E258">SUMPRODUCT($G258:$FZZ258,$G$2:$FZZ$2)/SUMPRODUCT(--($G258:$FZZ258&lt;&gt;""),$G$2:$FZZ$2)</f>
        <v>1.3894074973861061</v>
      </c>
      <c r="F258" s="1" cm="1">
        <f t="array" ref="F258">SUMPRODUCT($G258:$FZZ258,$F$2:$FZY$2)/SUMPRODUCT(--($G258:$FZZ258&lt;&gt;""),$F$2:$FZY$2)</f>
        <v>1.4641718447224006</v>
      </c>
      <c r="G258">
        <v>1.4686406947292201</v>
      </c>
      <c r="H258">
        <v>1.50941946377922</v>
      </c>
      <c r="I258">
        <v>1.46660954246232</v>
      </c>
      <c r="J258">
        <v>1.5071385825425301</v>
      </c>
      <c r="K258">
        <v>1.3923033269489899</v>
      </c>
      <c r="L258">
        <v>1.48319264146035</v>
      </c>
      <c r="M258">
        <v>1.3297652074144599</v>
      </c>
      <c r="N258">
        <v>1.39255659359212</v>
      </c>
      <c r="O258">
        <v>1.4396659906954501</v>
      </c>
      <c r="P258">
        <v>1.5231754741739201</v>
      </c>
      <c r="Q258">
        <v>1.4393794441862899</v>
      </c>
      <c r="R258">
        <v>1.5127746560819699</v>
      </c>
      <c r="S258">
        <v>1.4493083025547999</v>
      </c>
      <c r="T258">
        <v>1.54839211001109</v>
      </c>
      <c r="U258">
        <v>1.1804057728285999</v>
      </c>
      <c r="V258">
        <v>1.2211498286585101</v>
      </c>
      <c r="W258">
        <v>1.4243150124011399</v>
      </c>
      <c r="X258">
        <v>1.4983021549908699</v>
      </c>
      <c r="Y258">
        <v>1.4498938794240801</v>
      </c>
      <c r="Z258">
        <v>1.5167355016348301</v>
      </c>
      <c r="AA258">
        <v>1.41552525485966</v>
      </c>
      <c r="AB258">
        <v>1.4892047351256901</v>
      </c>
      <c r="AC258">
        <v>1.45568569762574</v>
      </c>
      <c r="AD258">
        <v>1.5232598370710499</v>
      </c>
      <c r="AE258">
        <v>1.4101477899611701</v>
      </c>
      <c r="AF258">
        <v>1.49483854019711</v>
      </c>
      <c r="AG258">
        <v>1.40753517503139</v>
      </c>
      <c r="AH258">
        <v>1.49509513718677</v>
      </c>
      <c r="AI258">
        <v>1.4470966638381699</v>
      </c>
      <c r="AJ258">
        <v>1.5295297443964</v>
      </c>
      <c r="AK258">
        <v>1.37853867792523</v>
      </c>
      <c r="AL258">
        <v>1.4759633773766601</v>
      </c>
      <c r="AM258">
        <v>1.38888227996533</v>
      </c>
      <c r="AN258">
        <v>1.44874071682273</v>
      </c>
      <c r="AO258">
        <v>1.23357961750472</v>
      </c>
      <c r="AP258">
        <v>1.3007815532724301</v>
      </c>
      <c r="AQ258">
        <v>1.3800753204960401</v>
      </c>
      <c r="AR258">
        <v>1.4647218761016201</v>
      </c>
      <c r="AS258">
        <v>1.33397394959231</v>
      </c>
      <c r="AT258">
        <v>1.40657943592104</v>
      </c>
      <c r="AU258">
        <v>1.41588841429571</v>
      </c>
      <c r="AV258">
        <v>1.4736600786698499</v>
      </c>
      <c r="AW258">
        <v>1.4410173951176699</v>
      </c>
      <c r="AX258">
        <v>1.5425522584417399</v>
      </c>
      <c r="AY258">
        <v>1.45640859867464</v>
      </c>
      <c r="AZ258">
        <v>1.54751899143365</v>
      </c>
      <c r="BA258">
        <v>1.4306224499186999</v>
      </c>
      <c r="BB258">
        <v>1.5201859066785199</v>
      </c>
      <c r="BC258">
        <v>1.39433462686148</v>
      </c>
      <c r="BD258">
        <v>1.46949468345918</v>
      </c>
      <c r="BE258">
        <v>1.4323460256778899</v>
      </c>
      <c r="BF258">
        <v>1.5242146928971301</v>
      </c>
      <c r="BG258">
        <v>1.42111890833743</v>
      </c>
      <c r="BH258">
        <v>1.50200908955616</v>
      </c>
      <c r="BI258">
        <v>1.42020088604659</v>
      </c>
      <c r="BJ258">
        <v>1.49545382427962</v>
      </c>
      <c r="BK258">
        <v>1.42831522030087</v>
      </c>
      <c r="BL258">
        <v>1.51536484822527</v>
      </c>
      <c r="BM258">
        <v>1.4356688646410001</v>
      </c>
      <c r="BN258">
        <v>1.5044130821082899</v>
      </c>
      <c r="BO258">
        <v>1.4415297603016399</v>
      </c>
      <c r="BP258">
        <v>1.5256127120926399</v>
      </c>
      <c r="BQ258">
        <v>1.40615009526269</v>
      </c>
      <c r="BR258">
        <v>1.4979655762585899</v>
      </c>
      <c r="BS258">
        <v>1.41911157024793</v>
      </c>
      <c r="BT258">
        <v>1.5015840220385599</v>
      </c>
      <c r="BU258">
        <v>1.46253150327271</v>
      </c>
      <c r="BV258">
        <v>1.52216561202473</v>
      </c>
      <c r="BW258">
        <v>1.4379354907472699</v>
      </c>
      <c r="BX258">
        <v>1.4957433485657901</v>
      </c>
      <c r="BY258">
        <v>1.4408086542887799</v>
      </c>
      <c r="BZ258">
        <v>1.4971868446626699</v>
      </c>
      <c r="CA258">
        <v>1.45131833000981</v>
      </c>
      <c r="CB258">
        <v>1.51440192447694</v>
      </c>
      <c r="CC258">
        <v>1.39670504376386</v>
      </c>
      <c r="CD258">
        <v>1.4483830954419099</v>
      </c>
      <c r="CE258">
        <v>1.42795365082885</v>
      </c>
      <c r="CF258">
        <v>1.5228511762857799</v>
      </c>
      <c r="CG258">
        <v>1.4181977875896099</v>
      </c>
      <c r="CH258">
        <v>1.48201823102122</v>
      </c>
      <c r="CI258">
        <v>1.4390369445767</v>
      </c>
      <c r="CJ258">
        <v>1.4919123418821001</v>
      </c>
      <c r="CK258">
        <v>1.43264257819371</v>
      </c>
      <c r="CL258">
        <v>1.49265266392241</v>
      </c>
      <c r="CM258">
        <v>1.46955626187474</v>
      </c>
      <c r="CN258">
        <v>1.5186000674751801</v>
      </c>
      <c r="CO258">
        <v>1.4580936729663101</v>
      </c>
      <c r="CP258">
        <v>1.5417619756157099</v>
      </c>
      <c r="CQ258">
        <v>1.43598470897522</v>
      </c>
      <c r="CR258">
        <v>1.4968186032334601</v>
      </c>
      <c r="CS258">
        <v>1.4274877832074599</v>
      </c>
      <c r="CT258">
        <v>1.4962683251888</v>
      </c>
      <c r="CU258">
        <v>1.45032144944476</v>
      </c>
      <c r="CV258">
        <v>1.5211133839859701</v>
      </c>
      <c r="CW258">
        <v>1.4062866402308001</v>
      </c>
      <c r="CX258">
        <v>1.5029180444491199</v>
      </c>
      <c r="CY258">
        <v>1.4192967642232299</v>
      </c>
      <c r="CZ258">
        <v>1.5057116000446</v>
      </c>
      <c r="DA258">
        <v>1.4164128652230601</v>
      </c>
      <c r="DB258">
        <v>1.51911041199504</v>
      </c>
      <c r="DC258">
        <v>1.44260438782731</v>
      </c>
      <c r="DD258">
        <v>1.51121405134144</v>
      </c>
      <c r="DE258">
        <v>1.4341171931421299</v>
      </c>
      <c r="DF258">
        <v>1.4834340776209101</v>
      </c>
      <c r="DG258">
        <v>1.41969394042274</v>
      </c>
      <c r="DH258">
        <v>1.4763413683403099</v>
      </c>
      <c r="DI258">
        <v>1.4534365233844799</v>
      </c>
      <c r="DJ258">
        <v>1.5263002799469501</v>
      </c>
      <c r="DK258">
        <v>1.4023107028192401</v>
      </c>
      <c r="DL258">
        <v>1.50947950598767</v>
      </c>
      <c r="DM258">
        <v>1.41049014989886</v>
      </c>
      <c r="DN258">
        <v>1.4967166329555801</v>
      </c>
      <c r="DO258">
        <v>1.4097228172393099</v>
      </c>
      <c r="DP258">
        <v>1.46844743381029</v>
      </c>
      <c r="DQ258">
        <v>1.4190113282230701</v>
      </c>
      <c r="DR258">
        <v>1.48077746761782</v>
      </c>
      <c r="DS258">
        <v>1.41647792207792</v>
      </c>
      <c r="DT258">
        <v>1.51842077922077</v>
      </c>
      <c r="DU258">
        <v>1.4368682632219101</v>
      </c>
      <c r="DV258">
        <v>1.52192467390848</v>
      </c>
      <c r="DW258">
        <v>1.4225325768439401</v>
      </c>
      <c r="DX258">
        <v>1.4972878608392</v>
      </c>
      <c r="DY258">
        <v>1.4405879196231499</v>
      </c>
      <c r="DZ258">
        <v>1.51497227356746</v>
      </c>
      <c r="EA258">
        <v>1.4631409800631301</v>
      </c>
      <c r="EB258">
        <v>1.5531554847700499</v>
      </c>
      <c r="EC258">
        <v>1.49921388591912</v>
      </c>
      <c r="ED258">
        <v>1.5931492778231899</v>
      </c>
    </row>
    <row r="259" spans="1:134" x14ac:dyDescent="0.45">
      <c r="A259" t="s">
        <v>69</v>
      </c>
      <c r="B259" t="s">
        <v>148</v>
      </c>
      <c r="C259" t="s">
        <v>71</v>
      </c>
      <c r="D259">
        <v>30</v>
      </c>
      <c r="E259" s="1" cm="1">
        <f t="array" ref="E259">SUMPRODUCT($G259:$FZZ259,$G$2:$FZZ$2)/SUMPRODUCT(--($G259:$FZZ259&lt;&gt;""),$G$2:$FZZ$2)</f>
        <v>2.2272072796046034</v>
      </c>
      <c r="F259" s="1" cm="1">
        <f t="array" ref="F259">SUMPRODUCT($G259:$FZZ259,$F$2:$FZY$2)/SUMPRODUCT(--($G259:$FZZ259&lt;&gt;""),$F$2:$FZY$2)</f>
        <v>2.3259668893696355</v>
      </c>
      <c r="G259">
        <v>2.29499729594079</v>
      </c>
      <c r="H259">
        <v>2.3999595363802899</v>
      </c>
      <c r="I259">
        <v>2.2941605073561901</v>
      </c>
      <c r="J259">
        <v>2.3932029968834199</v>
      </c>
      <c r="K259">
        <v>2.2971436002932002</v>
      </c>
      <c r="L259">
        <v>2.43655151214206</v>
      </c>
      <c r="M259">
        <v>2.1581064119383502</v>
      </c>
      <c r="N259">
        <v>2.2707818821052301</v>
      </c>
      <c r="O259">
        <v>2.2891637838482599</v>
      </c>
      <c r="P259">
        <v>2.4049337945842701</v>
      </c>
      <c r="Q259">
        <v>2.2661455018294099</v>
      </c>
      <c r="R259">
        <v>2.3614038650021598</v>
      </c>
      <c r="S259">
        <v>2.3534953971827002</v>
      </c>
      <c r="T259">
        <v>2.4708884857932998</v>
      </c>
      <c r="U259">
        <v>1.8585303930430801</v>
      </c>
      <c r="V259">
        <v>1.92276105070519</v>
      </c>
      <c r="W259">
        <v>2.26992957087369</v>
      </c>
      <c r="X259">
        <v>2.3778180424914499</v>
      </c>
      <c r="Y259">
        <v>2.3241338266506002</v>
      </c>
      <c r="Z259">
        <v>2.4113391269431501</v>
      </c>
      <c r="AA259">
        <v>2.2642682895513899</v>
      </c>
      <c r="AB259">
        <v>2.3730940091929198</v>
      </c>
      <c r="AC259">
        <v>2.3269490865188001</v>
      </c>
      <c r="AD259">
        <v>2.42697110394402</v>
      </c>
      <c r="AE259">
        <v>2.2765861394615698</v>
      </c>
      <c r="AF259">
        <v>2.38845701053696</v>
      </c>
      <c r="AG259">
        <v>2.27100681092625</v>
      </c>
      <c r="AH259">
        <v>2.4088160275314099</v>
      </c>
      <c r="AI259">
        <v>2.3277803304970099</v>
      </c>
      <c r="AJ259">
        <v>2.4523489302615702</v>
      </c>
      <c r="AK259">
        <v>2.21074470196911</v>
      </c>
      <c r="AL259">
        <v>2.3639312672182902</v>
      </c>
      <c r="AM259">
        <v>2.2001767414985598</v>
      </c>
      <c r="AN259">
        <v>2.2517929065479301</v>
      </c>
      <c r="AO259">
        <v>1.99027263787169</v>
      </c>
      <c r="AP259">
        <v>2.0644296213866098</v>
      </c>
      <c r="AQ259">
        <v>2.2959523086534799</v>
      </c>
      <c r="AR259">
        <v>2.3572802250540099</v>
      </c>
      <c r="AS259">
        <v>2.14924477580906</v>
      </c>
      <c r="AT259">
        <v>2.2230770373230699</v>
      </c>
      <c r="AU259">
        <v>2.2359974902869202</v>
      </c>
      <c r="AV259">
        <v>2.28105166630468</v>
      </c>
      <c r="AW259">
        <v>2.3163134044730298</v>
      </c>
      <c r="AX259">
        <v>2.4195877795643899</v>
      </c>
      <c r="AY259">
        <v>2.2798609988685898</v>
      </c>
      <c r="AZ259">
        <v>2.3888637465653701</v>
      </c>
      <c r="BA259">
        <v>2.2709605178390602</v>
      </c>
      <c r="BB259">
        <v>2.41830536552443</v>
      </c>
      <c r="BC259">
        <v>2.2342920384976299</v>
      </c>
      <c r="BD259">
        <v>2.30987237500175</v>
      </c>
      <c r="BE259">
        <v>2.25958692085187</v>
      </c>
      <c r="BF259">
        <v>2.38202209178408</v>
      </c>
      <c r="BG259">
        <v>2.2600826531429901</v>
      </c>
      <c r="BH259">
        <v>2.37407988277449</v>
      </c>
      <c r="BI259">
        <v>2.2036808767711702</v>
      </c>
      <c r="BJ259">
        <v>2.3074679326799798</v>
      </c>
      <c r="BK259">
        <v>2.3124765779752599</v>
      </c>
      <c r="BL259">
        <v>2.3923791423523699</v>
      </c>
      <c r="BM259">
        <v>2.2723334263433799</v>
      </c>
      <c r="BN259">
        <v>2.33611384430117</v>
      </c>
      <c r="BO259">
        <v>2.2936708860759398</v>
      </c>
      <c r="BP259">
        <v>2.4000269323996699</v>
      </c>
      <c r="BQ259">
        <v>2.3413795330513101</v>
      </c>
      <c r="BR259">
        <v>2.4416556334162101</v>
      </c>
      <c r="BS259">
        <v>2.2872417355371799</v>
      </c>
      <c r="BT259">
        <v>2.3827479338842901</v>
      </c>
      <c r="BU259">
        <v>2.3230286657117398</v>
      </c>
      <c r="BV259">
        <v>2.45651188511957</v>
      </c>
      <c r="BW259">
        <v>2.2545997148909498</v>
      </c>
      <c r="BX259">
        <v>2.3303667781345299</v>
      </c>
      <c r="BY259">
        <v>2.2870313538949398</v>
      </c>
      <c r="BZ259">
        <v>2.3844560380543101</v>
      </c>
      <c r="CA259">
        <v>2.2026239989871099</v>
      </c>
      <c r="CB259">
        <v>2.3013325736713801</v>
      </c>
      <c r="CC259">
        <v>2.1857824210765302</v>
      </c>
      <c r="CD259">
        <v>2.2367267073149399</v>
      </c>
      <c r="CE259">
        <v>2.2309696734490201</v>
      </c>
      <c r="CF259">
        <v>2.3761527231062001</v>
      </c>
      <c r="CG259">
        <v>2.3058325024925201</v>
      </c>
      <c r="CH259">
        <v>2.3927265821582799</v>
      </c>
      <c r="CI259">
        <v>2.2101890337275201</v>
      </c>
      <c r="CJ259">
        <v>2.29716513749662</v>
      </c>
      <c r="CK259">
        <v>2.2586754858154698</v>
      </c>
      <c r="CL259">
        <v>2.3406630780236601</v>
      </c>
      <c r="CM259">
        <v>2.2559085178542801</v>
      </c>
      <c r="CN259">
        <v>2.3739013086634499</v>
      </c>
      <c r="CO259">
        <v>2.3911923427124702</v>
      </c>
      <c r="CP259">
        <v>2.5388527393457498</v>
      </c>
      <c r="CQ259">
        <v>2.2440086869276898</v>
      </c>
      <c r="CR259">
        <v>2.3427653386504699</v>
      </c>
      <c r="CS259">
        <v>2.2139493558418399</v>
      </c>
      <c r="CT259">
        <v>2.3146490448689399</v>
      </c>
      <c r="CU259">
        <v>2.2808591466978299</v>
      </c>
      <c r="CV259">
        <v>2.39545587375803</v>
      </c>
      <c r="CW259">
        <v>2.2428234550173198</v>
      </c>
      <c r="CX259">
        <v>2.3531821834613398</v>
      </c>
      <c r="CY259">
        <v>2.3472206732837302</v>
      </c>
      <c r="CZ259">
        <v>2.4781493459939101</v>
      </c>
      <c r="DA259">
        <v>2.26205696308444</v>
      </c>
      <c r="DB259">
        <v>2.4141537534723301</v>
      </c>
      <c r="DC259">
        <v>2.2965193334620002</v>
      </c>
      <c r="DD259">
        <v>2.3894100238049201</v>
      </c>
      <c r="DE259">
        <v>2.2629079648994299</v>
      </c>
      <c r="DF259">
        <v>2.3345040116342299</v>
      </c>
      <c r="DG259">
        <v>2.2229431513825402</v>
      </c>
      <c r="DH259">
        <v>2.33809901039898</v>
      </c>
      <c r="DI259">
        <v>2.3279179235845602</v>
      </c>
      <c r="DJ259">
        <v>2.4631765061689102</v>
      </c>
      <c r="DK259">
        <v>2.2514119659722001</v>
      </c>
      <c r="DL259">
        <v>2.4174029200159302</v>
      </c>
      <c r="DM259">
        <v>2.2150120528663599</v>
      </c>
      <c r="DN259">
        <v>2.3198719902468699</v>
      </c>
      <c r="DO259">
        <v>2.25377002827521</v>
      </c>
      <c r="DP259">
        <v>2.31794619141461</v>
      </c>
      <c r="DQ259">
        <v>2.2174221276972799</v>
      </c>
      <c r="DR259">
        <v>2.3156837550031701</v>
      </c>
      <c r="DS259">
        <v>2.2863584415584399</v>
      </c>
      <c r="DT259">
        <v>2.4071064935064901</v>
      </c>
      <c r="DU259">
        <v>2.26853793566245</v>
      </c>
      <c r="DV259">
        <v>2.3669630499517602</v>
      </c>
      <c r="DW259">
        <v>2.23078122077436</v>
      </c>
      <c r="DX259">
        <v>2.32280690816135</v>
      </c>
      <c r="DY259">
        <v>2.2904954981813801</v>
      </c>
      <c r="DZ259">
        <v>2.3886589946932202</v>
      </c>
      <c r="EA259">
        <v>2.5413526350217501</v>
      </c>
      <c r="EB259">
        <v>2.6636898836779301</v>
      </c>
      <c r="EC259">
        <v>2.3467601618346801</v>
      </c>
      <c r="ED259">
        <v>2.4984382533593199</v>
      </c>
    </row>
    <row r="260" spans="1:134" x14ac:dyDescent="0.45">
      <c r="A260" t="s">
        <v>69</v>
      </c>
      <c r="B260" t="s">
        <v>148</v>
      </c>
      <c r="C260" t="s">
        <v>71</v>
      </c>
      <c r="D260">
        <v>35</v>
      </c>
      <c r="E260" s="1" cm="1">
        <f t="array" ref="E260">SUMPRODUCT($G260:$FZZ260,$G$2:$FZZ$2)/SUMPRODUCT(--($G260:$FZZ260&lt;&gt;""),$G$2:$FZZ$2)</f>
        <v>2.1107071923470047</v>
      </c>
      <c r="F260" s="1" cm="1">
        <f t="array" ref="F260">SUMPRODUCT($G260:$FZZ260,$F$2:$FZY$2)/SUMPRODUCT(--($G260:$FZZ260&lt;&gt;""),$F$2:$FZY$2)</f>
        <v>2.2139445977285521</v>
      </c>
      <c r="G260">
        <v>2.1385548262593299</v>
      </c>
      <c r="H260">
        <v>2.2191066099657202</v>
      </c>
      <c r="I260">
        <v>2.14649249613342</v>
      </c>
      <c r="J260">
        <v>2.2208394537837899</v>
      </c>
      <c r="K260">
        <v>2.1432810763519399</v>
      </c>
      <c r="L260">
        <v>2.2803244189070901</v>
      </c>
      <c r="M260">
        <v>2.0878776729021302</v>
      </c>
      <c r="N260">
        <v>2.2141168770117399</v>
      </c>
      <c r="O260">
        <v>2.1490015507574798</v>
      </c>
      <c r="P260">
        <v>2.2590528450435401</v>
      </c>
      <c r="Q260">
        <v>2.1601566618376902</v>
      </c>
      <c r="R260">
        <v>2.2484409960443998</v>
      </c>
      <c r="S260">
        <v>2.1765364376549501</v>
      </c>
      <c r="T260">
        <v>2.3145869605864702</v>
      </c>
      <c r="U260">
        <v>1.8259582127260101</v>
      </c>
      <c r="V260">
        <v>1.90005686248592</v>
      </c>
      <c r="W260">
        <v>2.1709105479900699</v>
      </c>
      <c r="X260">
        <v>2.3159249379942901</v>
      </c>
      <c r="Y260">
        <v>2.1741429090422302</v>
      </c>
      <c r="Z260">
        <v>2.2502844222642802</v>
      </c>
      <c r="AA260">
        <v>2.1216521582826098</v>
      </c>
      <c r="AB260">
        <v>2.2344503505122799</v>
      </c>
      <c r="AC260">
        <v>2.1749804625594802</v>
      </c>
      <c r="AD260">
        <v>2.2657817758626102</v>
      </c>
      <c r="AE260">
        <v>2.1132271528784501</v>
      </c>
      <c r="AF260">
        <v>2.2183146690536102</v>
      </c>
      <c r="AG260">
        <v>2.1520479807899702</v>
      </c>
      <c r="AH260">
        <v>2.2604280205157701</v>
      </c>
      <c r="AI260">
        <v>2.18705245893941</v>
      </c>
      <c r="AJ260">
        <v>2.3082805367641801</v>
      </c>
      <c r="AK260">
        <v>2.0710374311873299</v>
      </c>
      <c r="AL260">
        <v>2.2400369905925701</v>
      </c>
      <c r="AM260">
        <v>2.1493465662865501</v>
      </c>
      <c r="AN260">
        <v>2.2125104090545999</v>
      </c>
      <c r="AO260">
        <v>1.9246719805388</v>
      </c>
      <c r="AP260">
        <v>2.01021259801764</v>
      </c>
      <c r="AQ260">
        <v>2.0965798631107502</v>
      </c>
      <c r="AR260">
        <v>2.1974737268288198</v>
      </c>
      <c r="AS260">
        <v>2.0806701222319499</v>
      </c>
      <c r="AT260">
        <v>2.16934547236785</v>
      </c>
      <c r="AU260">
        <v>2.1571345833634901</v>
      </c>
      <c r="AV260">
        <v>2.21972055310215</v>
      </c>
      <c r="AW260">
        <v>2.17016518052916</v>
      </c>
      <c r="AX260">
        <v>2.3017395117672801</v>
      </c>
      <c r="AY260">
        <v>2.2082269274284698</v>
      </c>
      <c r="AZ260">
        <v>2.3250363665750702</v>
      </c>
      <c r="BA260">
        <v>2.1503512593183398</v>
      </c>
      <c r="BB260">
        <v>2.2795962818664202</v>
      </c>
      <c r="BC260">
        <v>2.1075916560429202</v>
      </c>
      <c r="BD260">
        <v>2.17849287625558</v>
      </c>
      <c r="BE260">
        <v>2.14246325084155</v>
      </c>
      <c r="BF260">
        <v>2.2388822166212701</v>
      </c>
      <c r="BG260">
        <v>2.1992032328597699</v>
      </c>
      <c r="BH260">
        <v>2.3204469222579598</v>
      </c>
      <c r="BI260">
        <v>2.1414013205267399</v>
      </c>
      <c r="BJ260">
        <v>2.2537315254402701</v>
      </c>
      <c r="BK260">
        <v>2.1535547941538602</v>
      </c>
      <c r="BL260">
        <v>2.2705846137373502</v>
      </c>
      <c r="BM260">
        <v>2.15729957558045</v>
      </c>
      <c r="BN260">
        <v>2.2296858707943499</v>
      </c>
      <c r="BO260">
        <v>2.1523565849717201</v>
      </c>
      <c r="BP260">
        <v>2.2779288984648498</v>
      </c>
      <c r="BQ260">
        <v>2.1697371395356302</v>
      </c>
      <c r="BR260">
        <v>2.2654680789227202</v>
      </c>
      <c r="BS260">
        <v>2.15265151515151</v>
      </c>
      <c r="BT260">
        <v>2.21737258953168</v>
      </c>
      <c r="BU260">
        <v>2.2119195691984102</v>
      </c>
      <c r="BV260">
        <v>2.3477236052435901</v>
      </c>
      <c r="BW260">
        <v>2.1369589256451502</v>
      </c>
      <c r="BX260">
        <v>2.2037597090288901</v>
      </c>
      <c r="BY260">
        <v>2.1776379724822199</v>
      </c>
      <c r="BZ260">
        <v>2.2649480844969498</v>
      </c>
      <c r="CA260">
        <v>2.1342227708669599</v>
      </c>
      <c r="CB260">
        <v>2.2584116734719699</v>
      </c>
      <c r="CC260">
        <v>2.1741644682821102</v>
      </c>
      <c r="CD260">
        <v>2.1627037509390399</v>
      </c>
      <c r="CE260">
        <v>2.19901683576352</v>
      </c>
      <c r="CF260">
        <v>2.29868233815675</v>
      </c>
      <c r="CG260">
        <v>2.1663936761145099</v>
      </c>
      <c r="CH260">
        <v>2.25741822152589</v>
      </c>
      <c r="CI260">
        <v>2.1491680714441901</v>
      </c>
      <c r="CJ260">
        <v>2.2223752107166201</v>
      </c>
      <c r="CK260">
        <v>2.1305163658539401</v>
      </c>
      <c r="CL260">
        <v>2.21846157454643</v>
      </c>
      <c r="CM260">
        <v>2.1861782410284598</v>
      </c>
      <c r="CN260">
        <v>2.34513557185219</v>
      </c>
      <c r="CO260">
        <v>2.2436985054076199</v>
      </c>
      <c r="CP260">
        <v>2.4160874103355598</v>
      </c>
      <c r="CQ260">
        <v>2.1524530410597</v>
      </c>
      <c r="CR260">
        <v>2.2261522244376901</v>
      </c>
      <c r="CS260">
        <v>2.1634051532652099</v>
      </c>
      <c r="CT260">
        <v>2.2610395379831099</v>
      </c>
      <c r="CU260">
        <v>2.1367767387492602</v>
      </c>
      <c r="CV260">
        <v>2.2552162478082902</v>
      </c>
      <c r="CW260">
        <v>2.1658213340008099</v>
      </c>
      <c r="CX260">
        <v>2.2681307389305299</v>
      </c>
      <c r="CY260">
        <v>2.1710691924100201</v>
      </c>
      <c r="CZ260">
        <v>2.2957445791578301</v>
      </c>
      <c r="DA260">
        <v>2.2083737742226899</v>
      </c>
      <c r="DB260">
        <v>2.3403393687874399</v>
      </c>
      <c r="DC260">
        <v>2.1710866628063998</v>
      </c>
      <c r="DD260">
        <v>2.26751592356687</v>
      </c>
      <c r="DE260">
        <v>2.1287284455041</v>
      </c>
      <c r="DF260">
        <v>2.1945964127778699</v>
      </c>
      <c r="DG260">
        <v>2.1217322418801099</v>
      </c>
      <c r="DH260">
        <v>2.2272310033070499</v>
      </c>
      <c r="DI260">
        <v>2.24579497956619</v>
      </c>
      <c r="DJ260">
        <v>2.3755631896892599</v>
      </c>
      <c r="DK260">
        <v>2.1188629279838702</v>
      </c>
      <c r="DL260">
        <v>2.2227508143704102</v>
      </c>
      <c r="DM260">
        <v>2.15532958355268</v>
      </c>
      <c r="DN260">
        <v>2.2514615832201899</v>
      </c>
      <c r="DO260">
        <v>2.1149001799331599</v>
      </c>
      <c r="DP260">
        <v>2.1734748521977498</v>
      </c>
      <c r="DQ260">
        <v>2.18098571787259</v>
      </c>
      <c r="DR260">
        <v>2.2862628679457</v>
      </c>
      <c r="DS260">
        <v>2.1793038961038902</v>
      </c>
      <c r="DT260">
        <v>2.2726025974025901</v>
      </c>
      <c r="DU260">
        <v>2.21359518516965</v>
      </c>
      <c r="DV260">
        <v>2.3162039172922801</v>
      </c>
      <c r="DW260">
        <v>2.17989483966165</v>
      </c>
      <c r="DX260">
        <v>2.2766901510900501</v>
      </c>
      <c r="DY260">
        <v>2.2050086458768101</v>
      </c>
      <c r="DZ260">
        <v>2.32616421203267</v>
      </c>
      <c r="EA260">
        <v>2.4117772532066701</v>
      </c>
      <c r="EB260">
        <v>2.5100395324365001</v>
      </c>
      <c r="EC260">
        <v>2.2674569733559702</v>
      </c>
      <c r="ED260">
        <v>2.4172483910865101</v>
      </c>
    </row>
    <row r="261" spans="1:134" x14ac:dyDescent="0.45">
      <c r="A261" t="s">
        <v>69</v>
      </c>
      <c r="B261" t="s">
        <v>70</v>
      </c>
      <c r="C261" t="s">
        <v>71</v>
      </c>
      <c r="D261">
        <v>40</v>
      </c>
      <c r="E261" s="1" cm="1">
        <f t="array" ref="E261">SUMPRODUCT($G261:$FZZ261,$G$2:$FZZ$2)/SUMPRODUCT(--($G261:$FZZ261&lt;&gt;""),$G$2:$FZZ$2)</f>
        <v>2.0590396011506789</v>
      </c>
      <c r="F261" s="1" cm="1">
        <f t="array" ref="F261">SUMPRODUCT($G261:$FZZ261,$F$2:$FZY$2)/SUMPRODUCT(--($G261:$FZZ261&lt;&gt;""),$F$2:$FZY$2)</f>
        <v>2.1620341467223785</v>
      </c>
      <c r="G261">
        <v>2.08868341497387</v>
      </c>
      <c r="H261">
        <v>2.18768505297232</v>
      </c>
      <c r="I261">
        <v>2.0896364258123601</v>
      </c>
      <c r="J261">
        <v>2.1831841109219901</v>
      </c>
      <c r="K261">
        <v>2.0899363930859902</v>
      </c>
      <c r="L261">
        <v>2.2279515736208602</v>
      </c>
      <c r="M261">
        <v>2.03775806800973</v>
      </c>
      <c r="N261">
        <v>2.1557975503934301</v>
      </c>
      <c r="O261">
        <v>2.1065990695455001</v>
      </c>
      <c r="P261">
        <v>2.21282834307527</v>
      </c>
      <c r="Q261">
        <v>2.1148371880527699</v>
      </c>
      <c r="R261">
        <v>2.2013409191192199</v>
      </c>
      <c r="S261">
        <v>2.1324241828208401</v>
      </c>
      <c r="T261">
        <v>2.2671795208019101</v>
      </c>
      <c r="U261">
        <v>2.3134542319084499</v>
      </c>
      <c r="V261">
        <v>2.4154545317449601</v>
      </c>
      <c r="W261">
        <v>2.0930348869858202</v>
      </c>
      <c r="X261">
        <v>2.2468119706116298</v>
      </c>
      <c r="Y261">
        <v>2.1301148205510598</v>
      </c>
      <c r="Z261">
        <v>2.2106828046425302</v>
      </c>
      <c r="AA261">
        <v>2.0829391675012099</v>
      </c>
      <c r="AB261">
        <v>2.1902780987597201</v>
      </c>
      <c r="AC261">
        <v>2.1212047160840899</v>
      </c>
      <c r="AD261">
        <v>2.2161046577742001</v>
      </c>
      <c r="AE261">
        <v>2.0681546200173102</v>
      </c>
      <c r="AF261">
        <v>2.17130598067736</v>
      </c>
      <c r="AG261">
        <v>2.10589026164801</v>
      </c>
      <c r="AH261">
        <v>2.2081426808823701</v>
      </c>
      <c r="AI261">
        <v>2.0691548412413501</v>
      </c>
      <c r="AJ261">
        <v>2.1977749977360901</v>
      </c>
      <c r="AK261">
        <v>2.0343615491505198</v>
      </c>
      <c r="AL261">
        <v>2.1826483133935901</v>
      </c>
      <c r="AM261">
        <v>2.0181160036027999</v>
      </c>
      <c r="AN261">
        <v>2.0829452951073102</v>
      </c>
      <c r="AO261">
        <v>1.7904007401464701</v>
      </c>
      <c r="AP261">
        <v>1.86921275329313</v>
      </c>
      <c r="AQ261">
        <v>2.0430981225720601</v>
      </c>
      <c r="AR261">
        <v>2.1513948950992798</v>
      </c>
      <c r="AS261">
        <v>1.94201185189585</v>
      </c>
      <c r="AT261">
        <v>2.0201125781586402</v>
      </c>
      <c r="AU261">
        <v>2.0430632978594998</v>
      </c>
      <c r="AV261">
        <v>2.1199473925529002</v>
      </c>
      <c r="AW261">
        <v>2.11773132582955</v>
      </c>
      <c r="AX261">
        <v>2.2544364858938701</v>
      </c>
      <c r="AY261">
        <v>2.1416356877323399</v>
      </c>
      <c r="AZ261">
        <v>2.2498141263940501</v>
      </c>
      <c r="BA261">
        <v>2.09349019848452</v>
      </c>
      <c r="BB261">
        <v>2.24598889468355</v>
      </c>
      <c r="BC261">
        <v>2.0513161765735899</v>
      </c>
      <c r="BD261">
        <v>2.1347557473277199</v>
      </c>
      <c r="BE261">
        <v>2.0827004076661502</v>
      </c>
      <c r="BF261">
        <v>2.20713162034609</v>
      </c>
      <c r="BG261">
        <v>2.0840383272469101</v>
      </c>
      <c r="BH261">
        <v>2.1897931381864302</v>
      </c>
      <c r="BI261">
        <v>2.0464137080928002</v>
      </c>
      <c r="BJ261">
        <v>2.1358970916679798</v>
      </c>
      <c r="BK261">
        <v>2.1256892767278699</v>
      </c>
      <c r="BL261">
        <v>2.2007334439745101</v>
      </c>
      <c r="BM261">
        <v>2.06125446081094</v>
      </c>
      <c r="BN261">
        <v>2.1161499713626899</v>
      </c>
      <c r="BO261">
        <v>2.1150417452194898</v>
      </c>
      <c r="BP261">
        <v>2.22413143011042</v>
      </c>
      <c r="BQ261">
        <v>2.0493267026189099</v>
      </c>
      <c r="BR261">
        <v>2.1742338618529402</v>
      </c>
      <c r="BS261">
        <v>2.08448691460055</v>
      </c>
      <c r="BT261">
        <v>2.1654958677685898</v>
      </c>
      <c r="BU261">
        <v>2.11921382336409</v>
      </c>
      <c r="BV261">
        <v>2.2140046778960301</v>
      </c>
      <c r="BW261">
        <v>2.0925405347793</v>
      </c>
      <c r="BX261">
        <v>2.1627919370095499</v>
      </c>
      <c r="BY261">
        <v>2.1044319983632498</v>
      </c>
      <c r="BZ261">
        <v>2.1833282185054399</v>
      </c>
      <c r="CA261">
        <v>2.0687494065141001</v>
      </c>
      <c r="CB261">
        <v>2.1905168866520999</v>
      </c>
      <c r="CC261">
        <v>2.1028494557906301</v>
      </c>
      <c r="CD261">
        <v>2.1469976764094398</v>
      </c>
      <c r="CE261">
        <v>2.0607085435493699</v>
      </c>
      <c r="CF261">
        <v>2.1658258025170398</v>
      </c>
      <c r="CG261">
        <v>2.1169705170203601</v>
      </c>
      <c r="CH261">
        <v>2.2036746902150601</v>
      </c>
      <c r="CI261">
        <v>2.03227342332488</v>
      </c>
      <c r="CJ261">
        <v>2.1203561915301501</v>
      </c>
      <c r="CK261">
        <v>2.0900679027548099</v>
      </c>
      <c r="CL261">
        <v>2.1715394809367998</v>
      </c>
      <c r="CM261">
        <v>2.1213132801818202</v>
      </c>
      <c r="CN261">
        <v>2.25040396327929</v>
      </c>
      <c r="CO261">
        <v>2.1602966976837101</v>
      </c>
      <c r="CP261">
        <v>2.3332741122387701</v>
      </c>
      <c r="CQ261">
        <v>2.0768107291177098</v>
      </c>
      <c r="CR261">
        <v>2.1456330408056998</v>
      </c>
      <c r="CS261">
        <v>2.0454020435362001</v>
      </c>
      <c r="CT261">
        <v>2.13722789871168</v>
      </c>
      <c r="CU261">
        <v>2.1256282875511299</v>
      </c>
      <c r="CV261">
        <v>2.2292957334891801</v>
      </c>
      <c r="CW261">
        <v>2.06041603541175</v>
      </c>
      <c r="CX261">
        <v>2.1708274599180499</v>
      </c>
      <c r="CY261">
        <v>2.1222696639954099</v>
      </c>
      <c r="CZ261">
        <v>2.2307741329042301</v>
      </c>
      <c r="DA261">
        <v>2.06927942702232</v>
      </c>
      <c r="DB261">
        <v>2.2155192610194399</v>
      </c>
      <c r="DC261">
        <v>2.10759827575114</v>
      </c>
      <c r="DD261">
        <v>2.2006819790259202</v>
      </c>
      <c r="DE261">
        <v>2.0890177184634098</v>
      </c>
      <c r="DF261">
        <v>2.1500578743779699</v>
      </c>
      <c r="DG261">
        <v>2.0491908408464998</v>
      </c>
      <c r="DH261">
        <v>2.1569655588668</v>
      </c>
      <c r="DI261">
        <v>2.0842322396532</v>
      </c>
      <c r="DJ261">
        <v>2.2079517343528199</v>
      </c>
      <c r="DK261">
        <v>2.0204354245271898</v>
      </c>
      <c r="DL261">
        <v>2.1531953785943601</v>
      </c>
      <c r="DM261">
        <v>2.03953894322684</v>
      </c>
      <c r="DN261">
        <v>2.1616192402537999</v>
      </c>
      <c r="DO261">
        <v>2.0562826664381801</v>
      </c>
      <c r="DP261">
        <v>2.1276561562848002</v>
      </c>
      <c r="DQ261">
        <v>2.0760187277534001</v>
      </c>
      <c r="DR261">
        <v>2.1588462049714199</v>
      </c>
      <c r="DS261">
        <v>2.0779012987012901</v>
      </c>
      <c r="DT261">
        <v>2.1763948051947999</v>
      </c>
      <c r="DU261">
        <v>2.0719393532693</v>
      </c>
      <c r="DV261">
        <v>2.1710879503418101</v>
      </c>
      <c r="DW261">
        <v>2.04873537419207</v>
      </c>
      <c r="DX261">
        <v>2.1359186981731999</v>
      </c>
      <c r="DY261">
        <v>2.1206964402838202</v>
      </c>
      <c r="DZ261">
        <v>2.2224554290143699</v>
      </c>
      <c r="EA261">
        <v>2.3271522425414499</v>
      </c>
      <c r="EB261">
        <v>2.4563152356303801</v>
      </c>
      <c r="EC261">
        <v>2.1767813345072602</v>
      </c>
      <c r="ED261">
        <v>2.34625704882292</v>
      </c>
    </row>
    <row r="262" spans="1:134" x14ac:dyDescent="0.45">
      <c r="A262" t="s">
        <v>69</v>
      </c>
      <c r="B262" t="s">
        <v>70</v>
      </c>
      <c r="C262" t="s">
        <v>71</v>
      </c>
      <c r="D262">
        <v>45</v>
      </c>
      <c r="E262" s="1" cm="1">
        <f t="array" ref="E262">SUMPRODUCT($G262:$FZZ262,$G$2:$FZZ$2)/SUMPRODUCT(--($G262:$FZZ262&lt;&gt;""),$G$2:$FZZ$2)</f>
        <v>1.9916054299518635</v>
      </c>
      <c r="F262" s="1" cm="1">
        <f t="array" ref="F262">SUMPRODUCT($G262:$FZZ262,$F$2:$FZY$2)/SUMPRODUCT(--($G262:$FZZ262&lt;&gt;""),$F$2:$FZY$2)</f>
        <v>2.0914212941150003</v>
      </c>
      <c r="G262">
        <v>2.0443310079721102</v>
      </c>
      <c r="H262">
        <v>2.1446749487395902</v>
      </c>
      <c r="I262">
        <v>2.0428742412584402</v>
      </c>
      <c r="J262">
        <v>2.1408597387053399</v>
      </c>
      <c r="K262">
        <v>2.05520323473079</v>
      </c>
      <c r="L262">
        <v>2.1869570357759298</v>
      </c>
      <c r="M262">
        <v>1.99640002988939</v>
      </c>
      <c r="N262">
        <v>2.1199208120079698</v>
      </c>
      <c r="O262">
        <v>2.0559155433615599</v>
      </c>
      <c r="P262">
        <v>2.16643683645473</v>
      </c>
      <c r="Q262">
        <v>2.03479985786413</v>
      </c>
      <c r="R262">
        <v>2.1207725318536599</v>
      </c>
      <c r="S262">
        <v>2.0099681165966099</v>
      </c>
      <c r="T262">
        <v>2.1337087464455902</v>
      </c>
      <c r="U262">
        <v>2.04936568610665</v>
      </c>
      <c r="V262">
        <v>2.1349228808078902</v>
      </c>
      <c r="W262">
        <v>2.0464282371659799</v>
      </c>
      <c r="X262">
        <v>2.1934592751181601</v>
      </c>
      <c r="Y262">
        <v>2.0746046769536699</v>
      </c>
      <c r="Z262">
        <v>2.16067467829212</v>
      </c>
      <c r="AA262">
        <v>2.0491179416069598</v>
      </c>
      <c r="AB262">
        <v>2.15379657448065</v>
      </c>
      <c r="AC262">
        <v>2.0140645376703601</v>
      </c>
      <c r="AD262">
        <v>2.0914328020923798</v>
      </c>
      <c r="AE262">
        <v>2.02883217715336</v>
      </c>
      <c r="AF262">
        <v>2.1315223630826701</v>
      </c>
      <c r="AG262">
        <v>1.99157071799666</v>
      </c>
      <c r="AH262">
        <v>2.0902738202601499</v>
      </c>
      <c r="AI262">
        <v>2.03878828939115</v>
      </c>
      <c r="AJ262">
        <v>2.1476336292624301</v>
      </c>
      <c r="AK262">
        <v>1.95494313422646</v>
      </c>
      <c r="AL262">
        <v>2.08739753751107</v>
      </c>
      <c r="AM262">
        <v>1.9730639158438501</v>
      </c>
      <c r="AN262">
        <v>2.0371114661047098</v>
      </c>
      <c r="AO262">
        <v>1.76503907766362</v>
      </c>
      <c r="AP262">
        <v>1.8445692399264999</v>
      </c>
      <c r="AQ262">
        <v>2.0072632971390001</v>
      </c>
      <c r="AR262">
        <v>2.1184884244473898</v>
      </c>
      <c r="AS262">
        <v>1.89313392048239</v>
      </c>
      <c r="AT262">
        <v>1.9841291529904499</v>
      </c>
      <c r="AU262">
        <v>1.9964888148845199</v>
      </c>
      <c r="AV262">
        <v>2.0572407635319299</v>
      </c>
      <c r="AW262">
        <v>2.02995176143838</v>
      </c>
      <c r="AX262">
        <v>2.1313404473030202</v>
      </c>
      <c r="AY262">
        <v>2.0205754000323202</v>
      </c>
      <c r="AZ262">
        <v>2.1023759495716798</v>
      </c>
      <c r="BA262">
        <v>2.02682762217382</v>
      </c>
      <c r="BB262">
        <v>2.1604442126576</v>
      </c>
      <c r="BC262">
        <v>1.9881340973088</v>
      </c>
      <c r="BD262">
        <v>2.0362841652540502</v>
      </c>
      <c r="BE262">
        <v>2.0254410744794198</v>
      </c>
      <c r="BF262">
        <v>2.1478593298035999</v>
      </c>
      <c r="BG262">
        <v>2.0456767369180202</v>
      </c>
      <c r="BH262">
        <v>2.1537325564090501</v>
      </c>
      <c r="BI262">
        <v>1.98255977153178</v>
      </c>
      <c r="BJ262">
        <v>2.0724947215543601</v>
      </c>
      <c r="BK262">
        <v>2.0223914556453702</v>
      </c>
      <c r="BL262">
        <v>2.0953477166871801</v>
      </c>
      <c r="BM262">
        <v>2.0176082710410701</v>
      </c>
      <c r="BN262">
        <v>2.0678924412200899</v>
      </c>
      <c r="BO262">
        <v>1.9907487207110099</v>
      </c>
      <c r="BP262">
        <v>2.1231887961217302</v>
      </c>
      <c r="BQ262">
        <v>2.0177285497464998</v>
      </c>
      <c r="BR262">
        <v>2.1360641973713901</v>
      </c>
      <c r="BS262">
        <v>2.0562155647382898</v>
      </c>
      <c r="BT262">
        <v>2.1378443526170798</v>
      </c>
      <c r="BU262">
        <v>2.06393124580711</v>
      </c>
      <c r="BV262">
        <v>2.17717984515801</v>
      </c>
      <c r="BW262">
        <v>1.97215523787953</v>
      </c>
      <c r="BX262">
        <v>2.0456041247551902</v>
      </c>
      <c r="BY262">
        <v>2.0243337936678398</v>
      </c>
      <c r="BZ262">
        <v>2.1097642064344502</v>
      </c>
      <c r="CA262">
        <v>1.9506852783844499</v>
      </c>
      <c r="CB262">
        <v>2.0631785522109301</v>
      </c>
      <c r="CC262">
        <v>1.9754537989832099</v>
      </c>
      <c r="CD262">
        <v>2.0124565418682998</v>
      </c>
      <c r="CE262">
        <v>2.0010903513148799</v>
      </c>
      <c r="CF262">
        <v>2.1274232595960099</v>
      </c>
      <c r="CG262">
        <v>1.9997982243744901</v>
      </c>
      <c r="CH262">
        <v>2.0940274414850601</v>
      </c>
      <c r="CI262">
        <v>2.0142450875680402</v>
      </c>
      <c r="CJ262">
        <v>2.0881599773519799</v>
      </c>
      <c r="CK262">
        <v>1.9831122682334701</v>
      </c>
      <c r="CL262">
        <v>2.06464248437298</v>
      </c>
      <c r="CM262">
        <v>2.01582115524619</v>
      </c>
      <c r="CN262">
        <v>2.1361933341619701</v>
      </c>
      <c r="CO262">
        <v>2.1090519443025602</v>
      </c>
      <c r="CP262">
        <v>2.2502054231717299</v>
      </c>
      <c r="CQ262">
        <v>2.01093486074245</v>
      </c>
      <c r="CR262">
        <v>2.0731784757235898</v>
      </c>
      <c r="CS262">
        <v>2.01118391825855</v>
      </c>
      <c r="CT262">
        <v>2.0978898267436601</v>
      </c>
      <c r="CU262">
        <v>2.0375073056691901</v>
      </c>
      <c r="CV262">
        <v>2.1215517241379298</v>
      </c>
      <c r="CW262">
        <v>2.0248857154149098</v>
      </c>
      <c r="CX262">
        <v>2.1109647331603099</v>
      </c>
      <c r="CY262">
        <v>2.0557777175904501</v>
      </c>
      <c r="CZ262">
        <v>2.1663852024152801</v>
      </c>
      <c r="DA262">
        <v>2.0136885437932901</v>
      </c>
      <c r="DB262">
        <v>2.1460557582248398</v>
      </c>
      <c r="DC262">
        <v>2.0085697741748598</v>
      </c>
      <c r="DD262">
        <v>2.1157562890046901</v>
      </c>
      <c r="DE262">
        <v>2.0381080519583299</v>
      </c>
      <c r="DF262">
        <v>2.1035901900456002</v>
      </c>
      <c r="DG262">
        <v>1.96415054006815</v>
      </c>
      <c r="DH262">
        <v>2.0844241578331801</v>
      </c>
      <c r="DI262">
        <v>2.0331205943250601</v>
      </c>
      <c r="DJ262">
        <v>2.1603685063550202</v>
      </c>
      <c r="DK262">
        <v>1.9825642708162401</v>
      </c>
      <c r="DL262">
        <v>2.1329239999062501</v>
      </c>
      <c r="DM262">
        <v>2.01070904103516</v>
      </c>
      <c r="DN262">
        <v>2.1334404699232401</v>
      </c>
      <c r="DO262">
        <v>1.9418216091166101</v>
      </c>
      <c r="DP262">
        <v>2.0197605175220601</v>
      </c>
      <c r="DQ262">
        <v>2.0144593616612698</v>
      </c>
      <c r="DR262">
        <v>2.1061337823267898</v>
      </c>
      <c r="DS262">
        <v>2.0060467532467499</v>
      </c>
      <c r="DT262">
        <v>2.1285402597402499</v>
      </c>
      <c r="DU262">
        <v>2.03690810720127</v>
      </c>
      <c r="DV262">
        <v>2.1301430189153998</v>
      </c>
      <c r="DW262">
        <v>2.0043955358812799</v>
      </c>
      <c r="DX262">
        <v>2.1013363260386102</v>
      </c>
      <c r="DY262">
        <v>2.0912169816945898</v>
      </c>
      <c r="DZ262">
        <v>2.1908353705801602</v>
      </c>
      <c r="EA262">
        <v>2.2766701743408801</v>
      </c>
      <c r="EB262">
        <v>2.3915133244219402</v>
      </c>
      <c r="EC262">
        <v>2.09291868435947</v>
      </c>
      <c r="ED262">
        <v>2.2547009622036298</v>
      </c>
    </row>
    <row r="263" spans="1:134" x14ac:dyDescent="0.45">
      <c r="A263" t="s">
        <v>69</v>
      </c>
      <c r="B263" t="s">
        <v>70</v>
      </c>
      <c r="C263" t="s">
        <v>71</v>
      </c>
      <c r="D263">
        <v>50</v>
      </c>
      <c r="E263" s="1" cm="1">
        <f t="array" ref="E263">SUMPRODUCT($G263:$FZZ263,$G$2:$FZZ$2)/SUMPRODUCT(--($G263:$FZZ263&lt;&gt;""),$G$2:$FZZ$2)</f>
        <v>1.92261187587768</v>
      </c>
      <c r="F263" s="1" cm="1">
        <f t="array" ref="F263">SUMPRODUCT($G263:$FZZ263,$F$2:$FZY$2)/SUMPRODUCT(--($G263:$FZZ263&lt;&gt;""),$F$2:$FZY$2)</f>
        <v>2.0202991213838146</v>
      </c>
      <c r="G263">
        <v>1.9070426151948601</v>
      </c>
      <c r="H263">
        <v>2.0086549348107701</v>
      </c>
      <c r="I263">
        <v>1.9101323571700499</v>
      </c>
      <c r="J263">
        <v>2.0100297667622602</v>
      </c>
      <c r="K263">
        <v>1.9314747818684801</v>
      </c>
      <c r="L263">
        <v>2.06138894800312</v>
      </c>
      <c r="M263">
        <v>1.94844078541018</v>
      </c>
      <c r="N263">
        <v>2.0710809652762698</v>
      </c>
      <c r="O263">
        <v>1.9409495407371999</v>
      </c>
      <c r="P263">
        <v>2.0501419539544301</v>
      </c>
      <c r="Q263">
        <v>1.9519979070103399</v>
      </c>
      <c r="R263">
        <v>2.03916936425439</v>
      </c>
      <c r="S263">
        <v>1.96822586950873</v>
      </c>
      <c r="T263">
        <v>2.0924375869630101</v>
      </c>
      <c r="U263">
        <v>2.02421490293901</v>
      </c>
      <c r="V263">
        <v>2.1041825418861801</v>
      </c>
      <c r="W263">
        <v>1.98834175675043</v>
      </c>
      <c r="X263">
        <v>2.1218061210164199</v>
      </c>
      <c r="Y263">
        <v>1.95392359318533</v>
      </c>
      <c r="Z263">
        <v>2.0409018336870601</v>
      </c>
      <c r="AA263">
        <v>1.94230798859872</v>
      </c>
      <c r="AB263">
        <v>2.0368667026166398</v>
      </c>
      <c r="AC263">
        <v>1.97022324701373</v>
      </c>
      <c r="AD263">
        <v>2.0627351448915898</v>
      </c>
      <c r="AE263">
        <v>1.89425866648505</v>
      </c>
      <c r="AF263">
        <v>1.9983382142613899</v>
      </c>
      <c r="AG263">
        <v>1.9601109887738599</v>
      </c>
      <c r="AH263">
        <v>2.05027691865065</v>
      </c>
      <c r="AI263">
        <v>1.95377267681121</v>
      </c>
      <c r="AJ263">
        <v>2.0581606334917502</v>
      </c>
      <c r="AK263">
        <v>1.8988278242850001</v>
      </c>
      <c r="AL263">
        <v>2.0516222117856602</v>
      </c>
      <c r="AM263">
        <v>1.9250590554526399</v>
      </c>
      <c r="AN263">
        <v>1.9999150281256901</v>
      </c>
      <c r="AO263">
        <v>1.74471416371211</v>
      </c>
      <c r="AP263">
        <v>1.80218550244558</v>
      </c>
      <c r="AQ263">
        <v>1.8839128962789999</v>
      </c>
      <c r="AR263">
        <v>1.9809255555671801</v>
      </c>
      <c r="AS263">
        <v>1.8738738471135099</v>
      </c>
      <c r="AT263">
        <v>1.94750709182991</v>
      </c>
      <c r="AU263">
        <v>1.8929752165834099</v>
      </c>
      <c r="AV263">
        <v>1.9726103429136801</v>
      </c>
      <c r="AW263">
        <v>1.99462066949276</v>
      </c>
      <c r="AX263">
        <v>2.0930565706767998</v>
      </c>
      <c r="AY263">
        <v>1.9766769031840901</v>
      </c>
      <c r="AZ263">
        <v>2.0693066106351998</v>
      </c>
      <c r="BA263">
        <v>1.93203362272601</v>
      </c>
      <c r="BB263">
        <v>2.0242046814124</v>
      </c>
      <c r="BC263">
        <v>1.9497345231924399</v>
      </c>
      <c r="BD263">
        <v>1.99830487104411</v>
      </c>
      <c r="BE263">
        <v>1.93548387096774</v>
      </c>
      <c r="BF263">
        <v>2.0190638902515299</v>
      </c>
      <c r="BG263">
        <v>1.9458976795301799</v>
      </c>
      <c r="BH263">
        <v>2.0546632628530199</v>
      </c>
      <c r="BI263">
        <v>1.8970062364987701</v>
      </c>
      <c r="BJ263">
        <v>1.9978886217459699</v>
      </c>
      <c r="BK263">
        <v>1.9876331709406201</v>
      </c>
      <c r="BL263">
        <v>2.07484340703463</v>
      </c>
      <c r="BM263">
        <v>1.9437827676853701</v>
      </c>
      <c r="BN263">
        <v>2.0064323792460299</v>
      </c>
      <c r="BO263">
        <v>1.9661998384056001</v>
      </c>
      <c r="BP263">
        <v>2.0992728252087201</v>
      </c>
      <c r="BQ263">
        <v>1.9484774114379799</v>
      </c>
      <c r="BR263">
        <v>2.0793263796945101</v>
      </c>
      <c r="BS263">
        <v>1.94910468319559</v>
      </c>
      <c r="BT263">
        <v>2.0207128099173501</v>
      </c>
      <c r="BU263">
        <v>1.98866788751291</v>
      </c>
      <c r="BV263">
        <v>2.1197215020035101</v>
      </c>
      <c r="BW263">
        <v>1.9369296153692399</v>
      </c>
      <c r="BX263">
        <v>2.0161606203120201</v>
      </c>
      <c r="BY263">
        <v>1.9894378804153201</v>
      </c>
      <c r="BZ263">
        <v>2.0556621144698402</v>
      </c>
      <c r="CA263">
        <v>1.8854018295191901</v>
      </c>
      <c r="CB263">
        <v>2.0668977305099201</v>
      </c>
      <c r="CC263">
        <v>1.88668565139153</v>
      </c>
      <c r="CD263">
        <v>1.9595730183965401</v>
      </c>
      <c r="CE263">
        <v>1.9917022416883801</v>
      </c>
      <c r="CF263">
        <v>2.1096265084733199</v>
      </c>
      <c r="CG263">
        <v>1.9624697336561701</v>
      </c>
      <c r="CH263">
        <v>2.0411266201395799</v>
      </c>
      <c r="CI263">
        <v>1.90420918531482</v>
      </c>
      <c r="CJ263">
        <v>1.9760394281375799</v>
      </c>
      <c r="CK263">
        <v>1.9516823230013201</v>
      </c>
      <c r="CL263">
        <v>2.0172981974691799</v>
      </c>
      <c r="CM263">
        <v>1.9720688246888101</v>
      </c>
      <c r="CN263">
        <v>2.1067350888719201</v>
      </c>
      <c r="CO263">
        <v>2.01926536232205</v>
      </c>
      <c r="CP263">
        <v>2.1449177196917502</v>
      </c>
      <c r="CQ263">
        <v>1.9691766468967</v>
      </c>
      <c r="CR263">
        <v>2.03630983375455</v>
      </c>
      <c r="CS263">
        <v>1.97776543758329</v>
      </c>
      <c r="CT263">
        <v>2.06590404264771</v>
      </c>
      <c r="CU263">
        <v>1.9385593220338899</v>
      </c>
      <c r="CV263">
        <v>2.0565897136177602</v>
      </c>
      <c r="CW263">
        <v>1.9173725743343799</v>
      </c>
      <c r="CX263">
        <v>2.0269540358596698</v>
      </c>
      <c r="CY263">
        <v>2.0078066499912302</v>
      </c>
      <c r="CZ263">
        <v>2.1125193174757402</v>
      </c>
      <c r="DA263">
        <v>1.99397570199805</v>
      </c>
      <c r="DB263">
        <v>2.1090565279962501</v>
      </c>
      <c r="DC263">
        <v>1.9802354757768701</v>
      </c>
      <c r="DD263">
        <v>2.0707714083510198</v>
      </c>
      <c r="DE263">
        <v>1.92304191687854</v>
      </c>
      <c r="DF263">
        <v>1.9871884923971801</v>
      </c>
      <c r="DG263">
        <v>1.94263583437071</v>
      </c>
      <c r="DH263">
        <v>2.0361512442315099</v>
      </c>
      <c r="DI263">
        <v>1.9716951137236001</v>
      </c>
      <c r="DJ263">
        <v>2.0839065395919398</v>
      </c>
      <c r="DK263">
        <v>1.9443181551873601</v>
      </c>
      <c r="DL263">
        <v>2.0945138384382802</v>
      </c>
      <c r="DM263">
        <v>1.93197750131611</v>
      </c>
      <c r="DN263">
        <v>2.01918760909922</v>
      </c>
      <c r="DO263">
        <v>1.91264673121412</v>
      </c>
      <c r="DP263">
        <v>1.98464141890155</v>
      </c>
      <c r="DQ263">
        <v>1.9327691376076299</v>
      </c>
      <c r="DR263">
        <v>2.0557106355325101</v>
      </c>
      <c r="DS263">
        <v>1.9753766233766199</v>
      </c>
      <c r="DT263">
        <v>2.1077402597402499</v>
      </c>
      <c r="DU263">
        <v>1.92894140837981</v>
      </c>
      <c r="DV263">
        <v>2.0212745879293701</v>
      </c>
      <c r="DW263">
        <v>1.8986740652991601</v>
      </c>
      <c r="DX263">
        <v>1.99183240850427</v>
      </c>
      <c r="DY263">
        <v>2.0147993560312401</v>
      </c>
      <c r="DZ263">
        <v>2.1195158308985702</v>
      </c>
      <c r="EA263">
        <v>2.1783794545092499</v>
      </c>
      <c r="EB263">
        <v>2.3053240806575399</v>
      </c>
      <c r="EC263">
        <v>2.0423977527618802</v>
      </c>
      <c r="ED263">
        <v>2.20210468943253</v>
      </c>
    </row>
    <row r="264" spans="1:134" x14ac:dyDescent="0.45">
      <c r="A264" t="s">
        <v>127</v>
      </c>
      <c r="B264" t="s">
        <v>67</v>
      </c>
      <c r="C264" t="s">
        <v>68</v>
      </c>
      <c r="D264">
        <v>30</v>
      </c>
      <c r="E264" s="1" cm="1">
        <f t="array" ref="E264">SUMPRODUCT($G264:$FZZ264,$G$2:$FZZ$2)/SUMPRODUCT(--($G264:$FZZ264&lt;&gt;""),$G$2:$FZZ$2)</f>
        <v>1.5895832012675115</v>
      </c>
      <c r="F264" s="1" cm="1">
        <f t="array" ref="F264">SUMPRODUCT($G264:$FZZ264,$F$2:$FZY$2)/SUMPRODUCT(--($G264:$FZZ264&lt;&gt;""),$F$2:$FZY$2)</f>
        <v>1.6719897540397641</v>
      </c>
      <c r="G264">
        <v>1.6000735348473401</v>
      </c>
      <c r="H264">
        <v>1.7040650374872</v>
      </c>
      <c r="I264">
        <v>1.5969129613653801</v>
      </c>
      <c r="J264">
        <v>1.70316786744075</v>
      </c>
      <c r="K264">
        <v>1.5813884750892599</v>
      </c>
      <c r="L264">
        <v>1.7002624671916</v>
      </c>
      <c r="M264">
        <v>1.54873816602048</v>
      </c>
      <c r="N264">
        <v>1.6573728920169699</v>
      </c>
      <c r="O264">
        <v>1.61054276511988</v>
      </c>
      <c r="P264">
        <v>1.6948968149827</v>
      </c>
      <c r="Q264">
        <v>1.63314889512794</v>
      </c>
      <c r="R264">
        <v>1.70133506187205</v>
      </c>
      <c r="S264">
        <v>1.6031936825695099</v>
      </c>
      <c r="T264">
        <v>1.7203463708042199</v>
      </c>
      <c r="U264">
        <v>1.7437311548762</v>
      </c>
      <c r="V264">
        <v>1.85973594871198</v>
      </c>
      <c r="W264">
        <v>1.5906219289625101</v>
      </c>
      <c r="X264">
        <v>1.6859600940614901</v>
      </c>
      <c r="Y264">
        <v>1.62525335092449</v>
      </c>
      <c r="Z264">
        <v>1.6918965945811499</v>
      </c>
      <c r="AA264">
        <v>1.5879362144672899</v>
      </c>
      <c r="AB264">
        <v>1.6801427727704501</v>
      </c>
      <c r="AC264">
        <v>1.62386495333999</v>
      </c>
      <c r="AD264">
        <v>1.71108057167881</v>
      </c>
      <c r="AE264">
        <v>1.5876708730212701</v>
      </c>
      <c r="AF264">
        <v>1.6592658176121999</v>
      </c>
      <c r="AG264">
        <v>1.5565705243472601</v>
      </c>
      <c r="AH264">
        <v>1.6821383320700001</v>
      </c>
      <c r="AI264">
        <v>1.6186639924603401</v>
      </c>
      <c r="AJ264">
        <v>1.7254936157795999</v>
      </c>
      <c r="AK264">
        <v>1.5381114462643799</v>
      </c>
      <c r="AL264">
        <v>1.65763366724928</v>
      </c>
      <c r="AM264">
        <v>1.5479028941420301</v>
      </c>
      <c r="AN264">
        <v>1.6131358020495199</v>
      </c>
      <c r="AO264">
        <v>1.5806138557490701</v>
      </c>
      <c r="AP264">
        <v>1.4883413990321099</v>
      </c>
      <c r="AQ264">
        <v>1.5657658223650901</v>
      </c>
      <c r="AR264">
        <v>1.67590197864639</v>
      </c>
      <c r="AS264">
        <v>1.51540300901516</v>
      </c>
      <c r="AT264">
        <v>1.6030743639631</v>
      </c>
      <c r="AU264">
        <v>1.5955138878833901</v>
      </c>
      <c r="AV264">
        <v>1.65809985762204</v>
      </c>
      <c r="AW264">
        <v>1.6221458851045101</v>
      </c>
      <c r="AX264">
        <v>1.7382838766262201</v>
      </c>
      <c r="AY264">
        <v>1.6192338774850401</v>
      </c>
      <c r="AZ264">
        <v>1.70956844997575</v>
      </c>
      <c r="BA264">
        <v>1.5974782955486699</v>
      </c>
      <c r="BB264">
        <v>1.73534374328925</v>
      </c>
      <c r="BC264">
        <v>1.58385284599543</v>
      </c>
      <c r="BD264">
        <v>1.6570656056933899</v>
      </c>
      <c r="BE264">
        <v>1.59010098617994</v>
      </c>
      <c r="BF264">
        <v>1.7032325726948201</v>
      </c>
      <c r="BG264">
        <v>1.59716323423351</v>
      </c>
      <c r="BH264">
        <v>1.6928668734903201</v>
      </c>
      <c r="BI264">
        <v>1.57367245566715</v>
      </c>
      <c r="BJ264">
        <v>1.65671186399306</v>
      </c>
      <c r="BK264">
        <v>1.76762674661384</v>
      </c>
      <c r="BL264">
        <v>1.7032897906740101</v>
      </c>
      <c r="BM264">
        <v>1.5975504089994499</v>
      </c>
      <c r="BN264">
        <v>1.6705388219053301</v>
      </c>
      <c r="BO264">
        <v>1.6219095071370799</v>
      </c>
      <c r="BP264">
        <v>1.7167788849986501</v>
      </c>
      <c r="BQ264">
        <v>1.66600736267639</v>
      </c>
      <c r="BR264">
        <v>1.7144298769658</v>
      </c>
      <c r="BS264">
        <v>1.59517906336088</v>
      </c>
      <c r="BT264">
        <v>1.6745523415977901</v>
      </c>
      <c r="BU264">
        <v>1.63198738055953</v>
      </c>
      <c r="BV264">
        <v>1.74498214059072</v>
      </c>
      <c r="BW264">
        <v>1.6003543878815301</v>
      </c>
      <c r="BX264">
        <v>1.66622257157702</v>
      </c>
      <c r="BY264">
        <v>1.60851107360237</v>
      </c>
      <c r="BZ264">
        <v>1.68886501969208</v>
      </c>
      <c r="CA264">
        <v>1.5802392935143801</v>
      </c>
      <c r="CB264">
        <v>1.7023707783369699</v>
      </c>
      <c r="CC264">
        <v>1.5796397561103399</v>
      </c>
      <c r="CD264">
        <v>1.6674120791767799</v>
      </c>
      <c r="CE264">
        <v>1.59950841788176</v>
      </c>
      <c r="CF264">
        <v>1.7234758182254899</v>
      </c>
      <c r="CG264">
        <v>1.6201277121017801</v>
      </c>
      <c r="CH264">
        <v>1.7018824478944099</v>
      </c>
      <c r="CI264">
        <v>1.5954369394294201</v>
      </c>
      <c r="CJ264">
        <v>1.67057430736961</v>
      </c>
      <c r="CK264">
        <v>1.5984941772508101</v>
      </c>
      <c r="CL264">
        <v>1.67575555008267</v>
      </c>
      <c r="CM264">
        <v>1.60564305627075</v>
      </c>
      <c r="CN264">
        <v>1.71230711863202</v>
      </c>
      <c r="CO264">
        <v>1.6503364498434301</v>
      </c>
      <c r="CP264">
        <v>1.76472939661107</v>
      </c>
      <c r="CQ264">
        <v>1.60625611196484</v>
      </c>
      <c r="CR264">
        <v>1.6689188331068401</v>
      </c>
      <c r="CS264">
        <v>1.5768880497556601</v>
      </c>
      <c r="CT264">
        <v>1.6664815637494399</v>
      </c>
      <c r="CU264">
        <v>1.62124488603156</v>
      </c>
      <c r="CV264">
        <v>1.7151811805961401</v>
      </c>
      <c r="CW264">
        <v>1.6178086342497999</v>
      </c>
      <c r="CX264">
        <v>1.7060613645645299</v>
      </c>
      <c r="CY264">
        <v>1.62306626093329</v>
      </c>
      <c r="CZ264">
        <v>1.7178294326636601</v>
      </c>
      <c r="DA264">
        <v>1.6177582917768301</v>
      </c>
      <c r="DB264">
        <v>1.7207068509655601</v>
      </c>
      <c r="DC264">
        <v>1.6201762851444299</v>
      </c>
      <c r="DD264">
        <v>1.7081901820755301</v>
      </c>
      <c r="DE264">
        <v>1.5918125068014699</v>
      </c>
      <c r="DF264">
        <v>1.65875881718621</v>
      </c>
      <c r="DG264">
        <v>1.5808970538307701</v>
      </c>
      <c r="DH264">
        <v>1.66485596086863</v>
      </c>
      <c r="DI264">
        <v>1.6154955681527301</v>
      </c>
      <c r="DJ264">
        <v>1.7127635650198101</v>
      </c>
      <c r="DK264">
        <v>1.57767570481123</v>
      </c>
      <c r="DL264">
        <v>1.68721145508659</v>
      </c>
      <c r="DM264">
        <v>1.58280457731844</v>
      </c>
      <c r="DN264">
        <v>1.6871519215316799</v>
      </c>
      <c r="DO264">
        <v>1.5825122097506601</v>
      </c>
      <c r="DP264">
        <v>1.6400158512552401</v>
      </c>
      <c r="DQ264">
        <v>1.60306910659163</v>
      </c>
      <c r="DR264">
        <v>1.7053923523417001</v>
      </c>
      <c r="DS264">
        <v>1.6048415584415501</v>
      </c>
      <c r="DT264">
        <v>1.7003844155844099</v>
      </c>
      <c r="DU264">
        <v>1.59962043367025</v>
      </c>
      <c r="DV264">
        <v>1.7246676173300299</v>
      </c>
      <c r="DW264">
        <v>1.58578049338071</v>
      </c>
      <c r="DX264">
        <v>1.6798740569860899</v>
      </c>
      <c r="DY264">
        <v>1.62629539085325</v>
      </c>
      <c r="DZ264">
        <v>1.71150199749567</v>
      </c>
      <c r="EA264">
        <v>1.6833992207275099</v>
      </c>
      <c r="EB264">
        <v>1.78797531355763</v>
      </c>
      <c r="EC264">
        <v>1.68525040353856</v>
      </c>
      <c r="ED264">
        <v>1.81905750162463</v>
      </c>
    </row>
    <row r="265" spans="1:134" x14ac:dyDescent="0.45">
      <c r="A265" t="s">
        <v>127</v>
      </c>
      <c r="B265" t="s">
        <v>67</v>
      </c>
      <c r="C265" t="s">
        <v>68</v>
      </c>
      <c r="D265">
        <v>35</v>
      </c>
      <c r="E265" s="1" cm="1">
        <f t="array" ref="E265">SUMPRODUCT($G265:$FZZ265,$G$2:$FZZ$2)/SUMPRODUCT(--($G265:$FZZ265&lt;&gt;""),$G$2:$FZZ$2)</f>
        <v>1.5206333310746936</v>
      </c>
      <c r="F265" s="1" cm="1">
        <f t="array" ref="F265">SUMPRODUCT($G265:$FZZ265,$F$2:$FZY$2)/SUMPRODUCT(--($G265:$FZZ265&lt;&gt;""),$F$2:$FZY$2)</f>
        <v>1.6001807684645608</v>
      </c>
      <c r="G265">
        <v>1.5342189937787101</v>
      </c>
      <c r="H265">
        <v>1.6276257582065199</v>
      </c>
      <c r="I265">
        <v>1.5326268584796401</v>
      </c>
      <c r="J265">
        <v>1.62801067872881</v>
      </c>
      <c r="K265">
        <v>1.50722848833085</v>
      </c>
      <c r="L265">
        <v>1.6235250999030499</v>
      </c>
      <c r="M265">
        <v>1.49775309274888</v>
      </c>
      <c r="N265">
        <v>1.60121960101434</v>
      </c>
      <c r="O265">
        <v>1.54864368364547</v>
      </c>
      <c r="P265">
        <v>1.6254109507336201</v>
      </c>
      <c r="Q265">
        <v>1.55607923683974</v>
      </c>
      <c r="R265">
        <v>1.6257375250397299</v>
      </c>
      <c r="S265">
        <v>1.53541291799918</v>
      </c>
      <c r="T265">
        <v>1.65217708037385</v>
      </c>
      <c r="U265">
        <v>1.6338472838626701</v>
      </c>
      <c r="V265">
        <v>1.73722523487932</v>
      </c>
      <c r="W265">
        <v>1.5434464060087001</v>
      </c>
      <c r="X265">
        <v>1.63177821844728</v>
      </c>
      <c r="Y265">
        <v>1.5407512571942099</v>
      </c>
      <c r="Z265">
        <v>1.62724191667144</v>
      </c>
      <c r="AA265">
        <v>1.52581465218396</v>
      </c>
      <c r="AB265">
        <v>1.6110212361656699</v>
      </c>
      <c r="AC265">
        <v>1.55038482104188</v>
      </c>
      <c r="AD265">
        <v>1.6340461978809999</v>
      </c>
      <c r="AE265">
        <v>1.54469016647045</v>
      </c>
      <c r="AF265">
        <v>1.6232552709158301</v>
      </c>
      <c r="AG265">
        <v>1.49946054808314</v>
      </c>
      <c r="AH265">
        <v>1.61558379763083</v>
      </c>
      <c r="AI265">
        <v>1.5596816442344099</v>
      </c>
      <c r="AJ265">
        <v>1.6566506907434599</v>
      </c>
      <c r="AK265">
        <v>1.46918983823878</v>
      </c>
      <c r="AL265">
        <v>1.5977805644454499</v>
      </c>
      <c r="AM265">
        <v>1.4785191101745301</v>
      </c>
      <c r="AN265">
        <v>1.5467855139948601</v>
      </c>
      <c r="AO265">
        <v>1.5089412799875701</v>
      </c>
      <c r="AP265">
        <v>1.4065953262079101</v>
      </c>
      <c r="AQ265">
        <v>1.49474885605687</v>
      </c>
      <c r="AR265">
        <v>1.60206485660136</v>
      </c>
      <c r="AS265">
        <v>1.43624482036506</v>
      </c>
      <c r="AT265">
        <v>1.51426534582881</v>
      </c>
      <c r="AU265">
        <v>1.5442457588262199</v>
      </c>
      <c r="AV265">
        <v>1.6003281932479001</v>
      </c>
      <c r="AW265">
        <v>1.55190761584563</v>
      </c>
      <c r="AX265">
        <v>1.65307703552112</v>
      </c>
      <c r="AY265">
        <v>1.55345078390172</v>
      </c>
      <c r="AZ265">
        <v>1.6767092290286001</v>
      </c>
      <c r="BA265">
        <v>1.5447127036230299</v>
      </c>
      <c r="BB265">
        <v>1.65665552044666</v>
      </c>
      <c r="BC265">
        <v>1.5270730306383999</v>
      </c>
      <c r="BD265">
        <v>1.5942477690141601</v>
      </c>
      <c r="BE265">
        <v>1.50109105671803</v>
      </c>
      <c r="BF265">
        <v>1.63255916233909</v>
      </c>
      <c r="BG265">
        <v>1.5129989811454601</v>
      </c>
      <c r="BH265">
        <v>1.60906895012191</v>
      </c>
      <c r="BI265">
        <v>1.4982730634511801</v>
      </c>
      <c r="BJ265">
        <v>1.5913689786055101</v>
      </c>
      <c r="BK265">
        <v>1.63454949408426</v>
      </c>
      <c r="BL265">
        <v>1.6461132822956199</v>
      </c>
      <c r="BM265">
        <v>1.5136798202458399</v>
      </c>
      <c r="BN265">
        <v>1.6113844301176301</v>
      </c>
      <c r="BO265">
        <v>1.55615405332615</v>
      </c>
      <c r="BP265">
        <v>1.6509157015890099</v>
      </c>
      <c r="BQ265">
        <v>1.57998837472147</v>
      </c>
      <c r="BR265">
        <v>1.6290325184874199</v>
      </c>
      <c r="BS265">
        <v>1.5470557851239599</v>
      </c>
      <c r="BT265">
        <v>1.6465392561983401</v>
      </c>
      <c r="BU265">
        <v>1.55917175856254</v>
      </c>
      <c r="BV265">
        <v>1.6622667851250099</v>
      </c>
      <c r="BW265">
        <v>1.5402683222531599</v>
      </c>
      <c r="BX265">
        <v>1.6008206877256499</v>
      </c>
      <c r="BY265">
        <v>1.5403943532300099</v>
      </c>
      <c r="BZ265">
        <v>1.61636233440744</v>
      </c>
      <c r="CA265">
        <v>1.5439179565093499</v>
      </c>
      <c r="CB265">
        <v>1.63327319342892</v>
      </c>
      <c r="CC265">
        <v>1.5323642970701701</v>
      </c>
      <c r="CD265">
        <v>1.5947343594402399</v>
      </c>
      <c r="CE265">
        <v>1.5376171203636899</v>
      </c>
      <c r="CF265">
        <v>1.6428822235774601</v>
      </c>
      <c r="CG265">
        <v>1.54828372026776</v>
      </c>
      <c r="CH265">
        <v>1.63139153966671</v>
      </c>
      <c r="CI265">
        <v>1.5254597161276999</v>
      </c>
      <c r="CJ265">
        <v>1.60706978420043</v>
      </c>
      <c r="CK265">
        <v>1.5164362194936001</v>
      </c>
      <c r="CL265">
        <v>1.6050264457188399</v>
      </c>
      <c r="CM265">
        <v>1.55975993039401</v>
      </c>
      <c r="CN265">
        <v>1.66450627696787</v>
      </c>
      <c r="CO265">
        <v>1.5905416509360599</v>
      </c>
      <c r="CP265">
        <v>1.69756157143174</v>
      </c>
      <c r="CQ265">
        <v>1.56082754416489</v>
      </c>
      <c r="CR265">
        <v>1.6283290364368299</v>
      </c>
      <c r="CS265">
        <v>1.5190248778320701</v>
      </c>
      <c r="CT265">
        <v>1.6036872501110599</v>
      </c>
      <c r="CU265">
        <v>1.5389976621858501</v>
      </c>
      <c r="CV265">
        <v>1.64975160724722</v>
      </c>
      <c r="CW265">
        <v>1.5250372165939901</v>
      </c>
      <c r="CX265">
        <v>1.61257855006784</v>
      </c>
      <c r="CY265">
        <v>1.5388579986298501</v>
      </c>
      <c r="CZ265">
        <v>1.6261172272053701</v>
      </c>
      <c r="DA265">
        <v>1.54108236554101</v>
      </c>
      <c r="DB265">
        <v>1.64265872351819</v>
      </c>
      <c r="DC265">
        <v>1.5378884385253799</v>
      </c>
      <c r="DD265">
        <v>1.6269446052885499</v>
      </c>
      <c r="DE265">
        <v>1.52821004936634</v>
      </c>
      <c r="DF265">
        <v>1.5936625082854301</v>
      </c>
      <c r="DG265">
        <v>1.5430482729135999</v>
      </c>
      <c r="DH265">
        <v>1.6231845788222801</v>
      </c>
      <c r="DI265">
        <v>1.5636162012516099</v>
      </c>
      <c r="DJ265">
        <v>1.6576427070327899</v>
      </c>
      <c r="DK265">
        <v>1.55081905743947</v>
      </c>
      <c r="DL265">
        <v>1.6259051815050001</v>
      </c>
      <c r="DM265">
        <v>1.5057493557950701</v>
      </c>
      <c r="DN265">
        <v>1.5915879305089899</v>
      </c>
      <c r="DO265">
        <v>1.51532645017564</v>
      </c>
      <c r="DP265">
        <v>1.5832083797446601</v>
      </c>
      <c r="DQ265">
        <v>1.53188001240639</v>
      </c>
      <c r="DR265">
        <v>1.6281182152510001</v>
      </c>
      <c r="DS265">
        <v>1.52552727272727</v>
      </c>
      <c r="DT265">
        <v>1.62761558441558</v>
      </c>
      <c r="DU265">
        <v>1.5426120874050999</v>
      </c>
      <c r="DV265">
        <v>1.64691943127962</v>
      </c>
      <c r="DW265">
        <v>1.5220712014464699</v>
      </c>
      <c r="DX265">
        <v>1.6152607186649199</v>
      </c>
      <c r="DY265">
        <v>1.55488641106672</v>
      </c>
      <c r="DZ265">
        <v>1.6441118597579101</v>
      </c>
      <c r="EA265">
        <v>1.6087710815960801</v>
      </c>
      <c r="EB265">
        <v>1.7120531270441599</v>
      </c>
      <c r="EC265">
        <v>1.6029914261157501</v>
      </c>
      <c r="ED265">
        <v>1.7335806972307799</v>
      </c>
    </row>
    <row r="266" spans="1:134" x14ac:dyDescent="0.45">
      <c r="A266" t="s">
        <v>127</v>
      </c>
      <c r="B266" t="s">
        <v>67</v>
      </c>
      <c r="C266" t="s">
        <v>68</v>
      </c>
      <c r="D266">
        <v>40</v>
      </c>
      <c r="E266" s="1" cm="1">
        <f t="array" ref="E266">SUMPRODUCT($G266:$FZZ266,$G$2:$FZZ$2)/SUMPRODUCT(--($G266:$FZZ266&lt;&gt;""),$G$2:$FZZ$2)</f>
        <v>1.4630156841203961</v>
      </c>
      <c r="F266" s="1" cm="1">
        <f t="array" ref="F266">SUMPRODUCT($G266:$FZZ266,$F$2:$FZY$2)/SUMPRODUCT(--($G266:$FZZ266&lt;&gt;""),$F$2:$FZY$2)</f>
        <v>1.5396877619691942</v>
      </c>
      <c r="G266">
        <v>1.45478774107952</v>
      </c>
      <c r="H266">
        <v>1.5500912376809599</v>
      </c>
      <c r="I266">
        <v>1.45394895350012</v>
      </c>
      <c r="J266">
        <v>1.54992344579418</v>
      </c>
      <c r="K266">
        <v>1.4511409046842101</v>
      </c>
      <c r="L266">
        <v>1.5591969922678499</v>
      </c>
      <c r="M266">
        <v>1.4807000551440499</v>
      </c>
      <c r="N266">
        <v>1.57706593923182</v>
      </c>
      <c r="O266">
        <v>1.4753859000357801</v>
      </c>
      <c r="P266">
        <v>1.56629368960992</v>
      </c>
      <c r="Q266">
        <v>1.5076593268851499</v>
      </c>
      <c r="R266">
        <v>1.58266332933738</v>
      </c>
      <c r="S266">
        <v>1.47781638753511</v>
      </c>
      <c r="T266">
        <v>1.5854307659058799</v>
      </c>
      <c r="U266">
        <v>1.6056972485121199</v>
      </c>
      <c r="V266">
        <v>1.7084498008925899</v>
      </c>
      <c r="W266">
        <v>1.4665461650053799</v>
      </c>
      <c r="X266">
        <v>1.5389056577284801</v>
      </c>
      <c r="Y266">
        <v>1.47593405227633</v>
      </c>
      <c r="Z266">
        <v>1.5578667852157699</v>
      </c>
      <c r="AA266">
        <v>1.4706211642657201</v>
      </c>
      <c r="AB266">
        <v>1.5516909329019299</v>
      </c>
      <c r="AC266">
        <v>1.4635853562346799</v>
      </c>
      <c r="AD266">
        <v>1.5662494646862199</v>
      </c>
      <c r="AE266">
        <v>1.48585244354501</v>
      </c>
      <c r="AF266">
        <v>1.55844173534018</v>
      </c>
      <c r="AG266">
        <v>1.44194667448641</v>
      </c>
      <c r="AH266">
        <v>1.55100725355346</v>
      </c>
      <c r="AI266">
        <v>1.4885714573194599</v>
      </c>
      <c r="AJ266">
        <v>1.58971280231555</v>
      </c>
      <c r="AK266">
        <v>1.41588755634529</v>
      </c>
      <c r="AL266">
        <v>1.52749359685095</v>
      </c>
      <c r="AM266">
        <v>1.4161030199004101</v>
      </c>
      <c r="AN266">
        <v>1.48150162296279</v>
      </c>
      <c r="AO266">
        <v>1.4639793224813</v>
      </c>
      <c r="AP266">
        <v>1.34458864936207</v>
      </c>
      <c r="AQ266">
        <v>1.44279935359796</v>
      </c>
      <c r="AR266">
        <v>1.5383181680156599</v>
      </c>
      <c r="AS266">
        <v>1.39786131202566</v>
      </c>
      <c r="AT266">
        <v>1.48320387340155</v>
      </c>
      <c r="AU266">
        <v>1.4870291271507501</v>
      </c>
      <c r="AV266">
        <v>1.5325176765848501</v>
      </c>
      <c r="AW266">
        <v>1.4941967548604</v>
      </c>
      <c r="AX266">
        <v>1.60254348779418</v>
      </c>
      <c r="AY266">
        <v>1.4895102634556301</v>
      </c>
      <c r="AZ266">
        <v>1.58301276870858</v>
      </c>
      <c r="BA266">
        <v>1.45171334785409</v>
      </c>
      <c r="BB266">
        <v>1.6059299935576801</v>
      </c>
      <c r="BC266">
        <v>1.46803771311693</v>
      </c>
      <c r="BD266">
        <v>1.54077415558762</v>
      </c>
      <c r="BE266">
        <v>1.45898810832755</v>
      </c>
      <c r="BF266">
        <v>1.5801715242654299</v>
      </c>
      <c r="BG266">
        <v>1.4587478392270401</v>
      </c>
      <c r="BH266">
        <v>1.5540279097455101</v>
      </c>
      <c r="BI266">
        <v>1.44124144159537</v>
      </c>
      <c r="BJ266">
        <v>1.5229017415819399</v>
      </c>
      <c r="BK266">
        <v>1.48537127255206</v>
      </c>
      <c r="BL266">
        <v>1.5661571818619799</v>
      </c>
      <c r="BM266">
        <v>1.4799318579002201</v>
      </c>
      <c r="BN266">
        <v>1.5433451309238799</v>
      </c>
      <c r="BO266">
        <v>1.47457581470509</v>
      </c>
      <c r="BP266">
        <v>1.57670347427955</v>
      </c>
      <c r="BQ266">
        <v>1.5278845222333399</v>
      </c>
      <c r="BR266">
        <v>1.5752978977621299</v>
      </c>
      <c r="BS266">
        <v>1.4639290633608799</v>
      </c>
      <c r="BT266">
        <v>1.5499999999999901</v>
      </c>
      <c r="BU266">
        <v>1.48028212427247</v>
      </c>
      <c r="BV266">
        <v>1.56919841169111</v>
      </c>
      <c r="BW266">
        <v>1.4697371401164401</v>
      </c>
      <c r="BX266">
        <v>1.5375904288626201</v>
      </c>
      <c r="BY266">
        <v>1.46919594905631</v>
      </c>
      <c r="BZ266">
        <v>1.5588972431077599</v>
      </c>
      <c r="CA266">
        <v>1.45779128287911</v>
      </c>
      <c r="CB266">
        <v>1.5798278099579</v>
      </c>
      <c r="CC266">
        <v>1.44618179912297</v>
      </c>
      <c r="CD266">
        <v>1.53479271126329</v>
      </c>
      <c r="CE266">
        <v>1.4829147493115999</v>
      </c>
      <c r="CF266">
        <v>1.5875330339487299</v>
      </c>
      <c r="CG266">
        <v>1.45482599819588</v>
      </c>
      <c r="CH266">
        <v>1.55235484024118</v>
      </c>
      <c r="CI266">
        <v>1.47191517288414</v>
      </c>
      <c r="CJ266">
        <v>1.5425486739329</v>
      </c>
      <c r="CK266">
        <v>1.46138690497132</v>
      </c>
      <c r="CL266">
        <v>1.5415332653133</v>
      </c>
      <c r="CM266">
        <v>1.49029600298311</v>
      </c>
      <c r="CN266">
        <v>1.5698812081609399</v>
      </c>
      <c r="CO266">
        <v>1.5092051788847101</v>
      </c>
      <c r="CP266">
        <v>1.6029225610162301</v>
      </c>
      <c r="CQ266">
        <v>1.4620327918820399</v>
      </c>
      <c r="CR266">
        <v>1.5553918642604001</v>
      </c>
      <c r="CS266">
        <v>1.4651266103953799</v>
      </c>
      <c r="CT266">
        <v>1.5460350955130999</v>
      </c>
      <c r="CU266">
        <v>1.4692577440093499</v>
      </c>
      <c r="CV266">
        <v>1.5763296317942701</v>
      </c>
      <c r="CW266">
        <v>1.47522626371744</v>
      </c>
      <c r="CX266">
        <v>1.5468797344118399</v>
      </c>
      <c r="CY266">
        <v>1.48307231507002</v>
      </c>
      <c r="CZ266">
        <v>1.5774292223620601</v>
      </c>
      <c r="DA266">
        <v>1.5010375179892199</v>
      </c>
      <c r="DB266">
        <v>1.5876702700893599</v>
      </c>
      <c r="DC266">
        <v>1.4869201569838499</v>
      </c>
      <c r="DD266">
        <v>1.58138068583928</v>
      </c>
      <c r="DE266">
        <v>1.4558027720343001</v>
      </c>
      <c r="DF266">
        <v>1.52869480911348</v>
      </c>
      <c r="DG266">
        <v>1.45184654268361</v>
      </c>
      <c r="DH266">
        <v>1.5533215134482601</v>
      </c>
      <c r="DI266">
        <v>1.49285398556063</v>
      </c>
      <c r="DJ266">
        <v>1.5804207734600899</v>
      </c>
      <c r="DK266">
        <v>1.4979962972510601</v>
      </c>
      <c r="DL266">
        <v>1.54854585081202</v>
      </c>
      <c r="DM266">
        <v>1.45928347787537</v>
      </c>
      <c r="DN266">
        <v>1.5544734144246399</v>
      </c>
      <c r="DO266">
        <v>1.46540570645188</v>
      </c>
      <c r="DP266">
        <v>1.5164403221660501</v>
      </c>
      <c r="DQ266">
        <v>1.47228499268908</v>
      </c>
      <c r="DR266">
        <v>1.5645058856543601</v>
      </c>
      <c r="DS266">
        <v>1.4860675324675301</v>
      </c>
      <c r="DT266">
        <v>1.57982337662337</v>
      </c>
      <c r="DU266">
        <v>1.4736086062995399</v>
      </c>
      <c r="DV266">
        <v>1.5759447217212601</v>
      </c>
      <c r="DW266">
        <v>1.4520439761414801</v>
      </c>
      <c r="DX266">
        <v>1.54430866429744</v>
      </c>
      <c r="DY266">
        <v>1.48330451374396</v>
      </c>
      <c r="DZ266">
        <v>1.56744380180072</v>
      </c>
      <c r="EA266">
        <v>1.5395324365063501</v>
      </c>
      <c r="EB266">
        <v>1.6457723045419601</v>
      </c>
      <c r="EC266">
        <v>1.5512441565519901</v>
      </c>
      <c r="ED266">
        <v>1.670859275098</v>
      </c>
    </row>
    <row r="267" spans="1:134" x14ac:dyDescent="0.45">
      <c r="A267" t="s">
        <v>127</v>
      </c>
      <c r="B267" t="s">
        <v>67</v>
      </c>
      <c r="C267" t="s">
        <v>68</v>
      </c>
      <c r="D267">
        <v>45</v>
      </c>
      <c r="E267" s="1" cm="1">
        <f t="array" ref="E267">SUMPRODUCT($G267:$FZZ267,$G$2:$FZZ$2)/SUMPRODUCT(--($G267:$FZZ267&lt;&gt;""),$G$2:$FZZ$2)</f>
        <v>1.4115186294830304</v>
      </c>
      <c r="F267" s="1" cm="1">
        <f t="array" ref="F267">SUMPRODUCT($G267:$FZZ267,$F$2:$FZY$2)/SUMPRODUCT(--($G267:$FZZ267&lt;&gt;""),$F$2:$FZY$2)</f>
        <v>1.4865884799061944</v>
      </c>
      <c r="G267">
        <v>1.39848300333435</v>
      </c>
      <c r="H267">
        <v>1.49102213437812</v>
      </c>
      <c r="I267">
        <v>1.39642060512796</v>
      </c>
      <c r="J267">
        <v>1.49079795130064</v>
      </c>
      <c r="K267">
        <v>1.40938024638812</v>
      </c>
      <c r="L267">
        <v>1.5207609183987101</v>
      </c>
      <c r="M267">
        <v>1.37635389049318</v>
      </c>
      <c r="N267">
        <v>1.47588653756842</v>
      </c>
      <c r="O267">
        <v>1.4297793152809199</v>
      </c>
      <c r="P267">
        <v>1.52831206012167</v>
      </c>
      <c r="Q267">
        <v>1.4406289902496301</v>
      </c>
      <c r="R267">
        <v>1.5224469235785401</v>
      </c>
      <c r="S267">
        <v>1.4270919082204701</v>
      </c>
      <c r="T267">
        <v>1.5263529806004099</v>
      </c>
      <c r="U267">
        <v>1.5552750379009299</v>
      </c>
      <c r="V267">
        <v>1.6524726310476201</v>
      </c>
      <c r="W267">
        <v>1.41924048855819</v>
      </c>
      <c r="X267">
        <v>1.49711322476484</v>
      </c>
      <c r="Y267">
        <v>1.4319370351249501</v>
      </c>
      <c r="Z267">
        <v>1.5223737547563001</v>
      </c>
      <c r="AA267">
        <v>1.4382045553758001</v>
      </c>
      <c r="AB267">
        <v>1.51939758108004</v>
      </c>
      <c r="AC267">
        <v>1.4174213481922699</v>
      </c>
      <c r="AD267">
        <v>1.50947354158752</v>
      </c>
      <c r="AE267">
        <v>1.42919800352205</v>
      </c>
      <c r="AF267">
        <v>1.5002013990912699</v>
      </c>
      <c r="AG267">
        <v>1.38753949064673</v>
      </c>
      <c r="AH267">
        <v>1.49865828625808</v>
      </c>
      <c r="AI267">
        <v>1.44267617396204</v>
      </c>
      <c r="AJ267">
        <v>1.5421204264867101</v>
      </c>
      <c r="AK267">
        <v>1.37298524733827</v>
      </c>
      <c r="AL267">
        <v>1.47459317610717</v>
      </c>
      <c r="AM267">
        <v>1.36465679859966</v>
      </c>
      <c r="AN267">
        <v>1.4263846166918701</v>
      </c>
      <c r="AO267">
        <v>1.4123340493258401</v>
      </c>
      <c r="AP267">
        <v>1.29343508190781</v>
      </c>
      <c r="AQ267">
        <v>1.3779671842769301</v>
      </c>
      <c r="AR267">
        <v>1.47838985860828</v>
      </c>
      <c r="AS267">
        <v>1.34418024386983</v>
      </c>
      <c r="AT267">
        <v>1.42064725015223</v>
      </c>
      <c r="AU267">
        <v>1.4211370930765701</v>
      </c>
      <c r="AV267">
        <v>1.4761335939573801</v>
      </c>
      <c r="AW267">
        <v>1.44022803683672</v>
      </c>
      <c r="AX267">
        <v>1.54402865078204</v>
      </c>
      <c r="AY267">
        <v>1.43403911427186</v>
      </c>
      <c r="AZ267">
        <v>1.54861807014708</v>
      </c>
      <c r="BA267">
        <v>1.4387980489001999</v>
      </c>
      <c r="BB267">
        <v>1.5276559192563699</v>
      </c>
      <c r="BC267">
        <v>1.4022498984323499</v>
      </c>
      <c r="BD267">
        <v>1.47509841554475</v>
      </c>
      <c r="BE267">
        <v>1.4037586481046</v>
      </c>
      <c r="BF267">
        <v>1.49692981714227</v>
      </c>
      <c r="BG267">
        <v>1.42833102469291</v>
      </c>
      <c r="BH267">
        <v>1.5169255778278901</v>
      </c>
      <c r="BI267">
        <v>1.3980253121300501</v>
      </c>
      <c r="BJ267">
        <v>1.4919145196919501</v>
      </c>
      <c r="BK267">
        <v>1.4195219230151499</v>
      </c>
      <c r="BL267">
        <v>1.5078564162963699</v>
      </c>
      <c r="BM267">
        <v>1.41529966369524</v>
      </c>
      <c r="BN267">
        <v>1.51012585728342</v>
      </c>
      <c r="BO267">
        <v>1.42077834635065</v>
      </c>
      <c r="BP267">
        <v>1.5338270939940699</v>
      </c>
      <c r="BQ267">
        <v>1.42419349630251</v>
      </c>
      <c r="BR267">
        <v>1.5185358607549899</v>
      </c>
      <c r="BS267">
        <v>1.4153409090908999</v>
      </c>
      <c r="BT267">
        <v>1.5197141873278199</v>
      </c>
      <c r="BU267">
        <v>1.4188892716624599</v>
      </c>
      <c r="BV267">
        <v>1.5209870723260701</v>
      </c>
      <c r="BW267">
        <v>1.43383205211899</v>
      </c>
      <c r="BX267">
        <v>1.5041234229073099</v>
      </c>
      <c r="BY267">
        <v>1.4380466472303199</v>
      </c>
      <c r="BZ267">
        <v>1.5154212060764101</v>
      </c>
      <c r="CA267">
        <v>1.44476624568733</v>
      </c>
      <c r="CB267">
        <v>1.5325388535435001</v>
      </c>
      <c r="CC267">
        <v>1.4229808347455399</v>
      </c>
      <c r="CD267">
        <v>1.50741627212215</v>
      </c>
      <c r="CE267">
        <v>1.42617951987581</v>
      </c>
      <c r="CF267">
        <v>1.5102289737761201</v>
      </c>
      <c r="CG267">
        <v>1.42998385794995</v>
      </c>
      <c r="CH267">
        <v>1.53084793239329</v>
      </c>
      <c r="CI267">
        <v>1.4259628624004299</v>
      </c>
      <c r="CJ267">
        <v>1.5009586802383099</v>
      </c>
      <c r="CK267">
        <v>1.41798308881305</v>
      </c>
      <c r="CL267">
        <v>1.50070951928602</v>
      </c>
      <c r="CM267">
        <v>1.4601274925865999</v>
      </c>
      <c r="CN267">
        <v>1.5492835200738599</v>
      </c>
      <c r="CO267">
        <v>1.4587710142352699</v>
      </c>
      <c r="CP267">
        <v>1.5570965377867501</v>
      </c>
      <c r="CQ267">
        <v>1.43475279086602</v>
      </c>
      <c r="CR267">
        <v>1.50534042850429</v>
      </c>
      <c r="CS267">
        <v>1.4194691248333999</v>
      </c>
      <c r="CT267">
        <v>1.5049311417147899</v>
      </c>
      <c r="CU267">
        <v>1.449926943308</v>
      </c>
      <c r="CV267">
        <v>1.54530976037405</v>
      </c>
      <c r="CW267">
        <v>1.4116748125996199</v>
      </c>
      <c r="CX267">
        <v>1.5081876506778</v>
      </c>
      <c r="CY267">
        <v>1.4204518297831601</v>
      </c>
      <c r="CZ267">
        <v>1.51272961906734</v>
      </c>
      <c r="DA267">
        <v>1.4355232772181099</v>
      </c>
      <c r="DB267">
        <v>1.51260082332072</v>
      </c>
      <c r="DC267">
        <v>1.4440712861095</v>
      </c>
      <c r="DD267">
        <v>1.5392009264620701</v>
      </c>
      <c r="DE267">
        <v>1.42269071338827</v>
      </c>
      <c r="DF267">
        <v>1.4932479892363499</v>
      </c>
      <c r="DG267">
        <v>1.42334050071045</v>
      </c>
      <c r="DH267">
        <v>1.4960202195480701</v>
      </c>
      <c r="DI267">
        <v>1.4493807821454301</v>
      </c>
      <c r="DJ267">
        <v>1.5397547943824399</v>
      </c>
      <c r="DK267">
        <v>1.43362002296641</v>
      </c>
      <c r="DL267">
        <v>1.48888003562138</v>
      </c>
      <c r="DM267">
        <v>1.4168906375550601</v>
      </c>
      <c r="DN267">
        <v>1.50712088886425</v>
      </c>
      <c r="DO267">
        <v>1.4073344186445</v>
      </c>
      <c r="DP267">
        <v>1.4780010281895199</v>
      </c>
      <c r="DQ267">
        <v>1.4319789682012101</v>
      </c>
      <c r="DR267">
        <v>1.52390447073419</v>
      </c>
      <c r="DS267">
        <v>1.44490389610389</v>
      </c>
      <c r="DT267">
        <v>1.50073766233766</v>
      </c>
      <c r="DU267">
        <v>1.42254540116596</v>
      </c>
      <c r="DV267">
        <v>1.5296732793692001</v>
      </c>
      <c r="DW267">
        <v>1.4080366606396899</v>
      </c>
      <c r="DX267">
        <v>1.4997713905688199</v>
      </c>
      <c r="DY267">
        <v>1.43048118776459</v>
      </c>
      <c r="DZ267">
        <v>1.52368970246258</v>
      </c>
      <c r="EA267">
        <v>1.4808452546855799</v>
      </c>
      <c r="EB267">
        <v>1.5843548249480901</v>
      </c>
      <c r="EC267">
        <v>1.5022954531161501</v>
      </c>
      <c r="ED267">
        <v>1.6141123199798699</v>
      </c>
    </row>
    <row r="268" spans="1:134" x14ac:dyDescent="0.45">
      <c r="A268" t="s">
        <v>127</v>
      </c>
      <c r="B268" t="s">
        <v>67</v>
      </c>
      <c r="C268" t="s">
        <v>68</v>
      </c>
      <c r="D268">
        <v>50</v>
      </c>
      <c r="E268" s="1" cm="1">
        <f t="array" ref="E268">SUMPRODUCT($G268:$FZZ268,$G$2:$FZZ$2)/SUMPRODUCT(--($G268:$FZZ268&lt;&gt;""),$G$2:$FZZ$2)</f>
        <v>1.3696581129528347</v>
      </c>
      <c r="F268" s="1" cm="1">
        <f t="array" ref="F268">SUMPRODUCT($G268:$FZZ268,$F$2:$FZY$2)/SUMPRODUCT(--($G268:$FZZ268&lt;&gt;""),$F$2:$FZY$2)</f>
        <v>1.4445756879051048</v>
      </c>
      <c r="G268">
        <v>1.36995809680921</v>
      </c>
      <c r="H268">
        <v>1.46506705677746</v>
      </c>
      <c r="I268">
        <v>1.37054178616117</v>
      </c>
      <c r="J268">
        <v>1.4645791073080101</v>
      </c>
      <c r="K268">
        <v>1.36147880163628</v>
      </c>
      <c r="L268">
        <v>1.4769501785249799</v>
      </c>
      <c r="M268">
        <v>1.3570402305645499</v>
      </c>
      <c r="N268">
        <v>1.45921846786558</v>
      </c>
      <c r="O268">
        <v>1.3875748538709201</v>
      </c>
      <c r="P268">
        <v>1.48624597399498</v>
      </c>
      <c r="Q268">
        <v>1.39965559386629</v>
      </c>
      <c r="R268">
        <v>1.4818093426997201</v>
      </c>
      <c r="S268">
        <v>1.39418619616185</v>
      </c>
      <c r="T268">
        <v>1.49547731616049</v>
      </c>
      <c r="U268">
        <v>1.5260879940316501</v>
      </c>
      <c r="V268">
        <v>1.6251750894408701</v>
      </c>
      <c r="W268">
        <v>1.3704782629042001</v>
      </c>
      <c r="X268">
        <v>1.46523878047639</v>
      </c>
      <c r="Y268">
        <v>1.38907531692766</v>
      </c>
      <c r="Z268">
        <v>1.4711395055354699</v>
      </c>
      <c r="AA268">
        <v>1.38919189584777</v>
      </c>
      <c r="AB268">
        <v>1.4682715764065399</v>
      </c>
      <c r="AC268">
        <v>1.3733719807698299</v>
      </c>
      <c r="AD268">
        <v>1.4639240858534399</v>
      </c>
      <c r="AE268">
        <v>1.37595859156848</v>
      </c>
      <c r="AF268">
        <v>1.46188303285626</v>
      </c>
      <c r="AG268">
        <v>1.3492577694908101</v>
      </c>
      <c r="AH268">
        <v>1.4554523373483299</v>
      </c>
      <c r="AI268">
        <v>1.3899992285943299</v>
      </c>
      <c r="AJ268">
        <v>1.49686909916587</v>
      </c>
      <c r="AK268">
        <v>1.3291533318162601</v>
      </c>
      <c r="AL268">
        <v>1.43027709052527</v>
      </c>
      <c r="AM268">
        <v>1.3138266233876501</v>
      </c>
      <c r="AN268">
        <v>1.3865073160783701</v>
      </c>
      <c r="AO268">
        <v>1.3888971558707</v>
      </c>
      <c r="AP268">
        <v>1.2595656168318601</v>
      </c>
      <c r="AQ268">
        <v>1.3350575374595499</v>
      </c>
      <c r="AR268">
        <v>1.42888705066856</v>
      </c>
      <c r="AS268">
        <v>1.29587857004945</v>
      </c>
      <c r="AT268">
        <v>1.36316704044199</v>
      </c>
      <c r="AU268">
        <v>1.3758898622070901</v>
      </c>
      <c r="AV268">
        <v>1.4317068462076701</v>
      </c>
      <c r="AW268">
        <v>1.38586463967256</v>
      </c>
      <c r="AX268">
        <v>1.49802660429761</v>
      </c>
      <c r="AY268">
        <v>1.4144981412639399</v>
      </c>
      <c r="AZ268">
        <v>1.5197834168417601</v>
      </c>
      <c r="BA268">
        <v>1.37672178421327</v>
      </c>
      <c r="BB268">
        <v>1.45771083228517</v>
      </c>
      <c r="BC268">
        <v>1.36017987979994</v>
      </c>
      <c r="BD268">
        <v>1.43569016965298</v>
      </c>
      <c r="BE268">
        <v>1.3604208603278201</v>
      </c>
      <c r="BF268">
        <v>1.4728081600893099</v>
      </c>
      <c r="BG268">
        <v>1.37834991356908</v>
      </c>
      <c r="BH268">
        <v>1.46286904857303</v>
      </c>
      <c r="BI268">
        <v>1.3528076448979001</v>
      </c>
      <c r="BJ268">
        <v>1.4404359446892101</v>
      </c>
      <c r="BK268">
        <v>1.3676856362760299</v>
      </c>
      <c r="BL268">
        <v>1.4601825579527801</v>
      </c>
      <c r="BM268">
        <v>1.38799876639302</v>
      </c>
      <c r="BN268">
        <v>1.4654369759006001</v>
      </c>
      <c r="BO268">
        <v>1.380999192028</v>
      </c>
      <c r="BP268">
        <v>1.4957177484513799</v>
      </c>
      <c r="BQ268">
        <v>1.3886960312590799</v>
      </c>
      <c r="BR268">
        <v>1.4850647463428801</v>
      </c>
      <c r="BS268">
        <v>1.3881370523415899</v>
      </c>
      <c r="BT268">
        <v>1.485141184573</v>
      </c>
      <c r="BU268">
        <v>1.37869200224829</v>
      </c>
      <c r="BV268">
        <v>1.4766921110365701</v>
      </c>
      <c r="BW268">
        <v>1.3824324864439901</v>
      </c>
      <c r="BX268">
        <v>1.4544824737872799</v>
      </c>
      <c r="BY268">
        <v>1.3739322796787801</v>
      </c>
      <c r="BZ268">
        <v>1.4539665490256199</v>
      </c>
      <c r="CA268">
        <v>1.39391637388029</v>
      </c>
      <c r="CB268">
        <v>1.47510524483271</v>
      </c>
      <c r="CC268">
        <v>1.38796974091091</v>
      </c>
      <c r="CD268">
        <v>1.44551791610615</v>
      </c>
      <c r="CE268">
        <v>1.40610966346953</v>
      </c>
      <c r="CF268">
        <v>1.4867402191790899</v>
      </c>
      <c r="CG268">
        <v>1.3776052793998901</v>
      </c>
      <c r="CH268">
        <v>1.47157337511275</v>
      </c>
      <c r="CI268">
        <v>1.3732804879617999</v>
      </c>
      <c r="CJ268">
        <v>1.45680791651117</v>
      </c>
      <c r="CK268">
        <v>1.3779099086420601</v>
      </c>
      <c r="CL268">
        <v>1.4526498493004401</v>
      </c>
      <c r="CM268">
        <v>1.4148658486780099</v>
      </c>
      <c r="CN268">
        <v>1.48029902160981</v>
      </c>
      <c r="CO268">
        <v>1.41242310511004</v>
      </c>
      <c r="CP268">
        <v>1.5092606986608601</v>
      </c>
      <c r="CQ268">
        <v>1.37460470668918</v>
      </c>
      <c r="CR268">
        <v>1.4569908177650199</v>
      </c>
      <c r="CS268">
        <v>1.37830964015992</v>
      </c>
      <c r="CT268">
        <v>1.46624833407374</v>
      </c>
      <c r="CU268">
        <v>1.4005260081823401</v>
      </c>
      <c r="CV268">
        <v>1.47852133255406</v>
      </c>
      <c r="CW268">
        <v>1.39466715849658</v>
      </c>
      <c r="CX268">
        <v>1.48755714229254</v>
      </c>
      <c r="CY268">
        <v>1.3826214412031801</v>
      </c>
      <c r="CZ268">
        <v>1.48654547771918</v>
      </c>
      <c r="DA268">
        <v>1.3829947454734</v>
      </c>
      <c r="DB268">
        <v>1.48194384015529</v>
      </c>
      <c r="DC268">
        <v>1.3987132471208901</v>
      </c>
      <c r="DD268">
        <v>1.4758540822235</v>
      </c>
      <c r="DE268">
        <v>1.3788644750249699</v>
      </c>
      <c r="DF268">
        <v>1.4559412748192</v>
      </c>
      <c r="DG268">
        <v>1.3591107422636299</v>
      </c>
      <c r="DH268">
        <v>1.4518968400668899</v>
      </c>
      <c r="DI268">
        <v>1.4094127317704901</v>
      </c>
      <c r="DJ268">
        <v>1.5051297759648801</v>
      </c>
      <c r="DK268">
        <v>1.37988329310304</v>
      </c>
      <c r="DL268">
        <v>1.4608750673759601</v>
      </c>
      <c r="DM268">
        <v>1.36651796846859</v>
      </c>
      <c r="DN268">
        <v>1.4514837494112101</v>
      </c>
      <c r="DO268">
        <v>1.36452531916716</v>
      </c>
      <c r="DP268">
        <v>1.4238925541941501</v>
      </c>
      <c r="DQ268">
        <v>1.37835083521644</v>
      </c>
      <c r="DR268">
        <v>1.46642149260785</v>
      </c>
      <c r="DS268">
        <v>1.3769766233766201</v>
      </c>
      <c r="DT268">
        <v>1.4460883116883101</v>
      </c>
      <c r="DU268">
        <v>1.37571824015434</v>
      </c>
      <c r="DV268">
        <v>1.4743006333095601</v>
      </c>
      <c r="DW268">
        <v>1.3591869817320199</v>
      </c>
      <c r="DX268">
        <v>1.4450298231394301</v>
      </c>
      <c r="DY268">
        <v>1.4080197960765599</v>
      </c>
      <c r="DZ268">
        <v>1.49533122652197</v>
      </c>
      <c r="EA268">
        <v>1.4203094337476101</v>
      </c>
      <c r="EB268">
        <v>1.53338926651687</v>
      </c>
      <c r="EC268">
        <v>1.4591220677944701</v>
      </c>
      <c r="ED268">
        <v>1.56354946229796</v>
      </c>
    </row>
    <row r="269" spans="1:134" x14ac:dyDescent="0.45">
      <c r="A269" t="s">
        <v>96</v>
      </c>
      <c r="B269" t="s">
        <v>223</v>
      </c>
      <c r="C269" t="s">
        <v>222</v>
      </c>
      <c r="D269">
        <v>35</v>
      </c>
      <c r="E269" s="1" cm="1">
        <f t="array" ref="E269">SUMPRODUCT($G269:$FZZ269,$G$2:$FZZ$2)/SUMPRODUCT(--($G269:$FZZ269&lt;&gt;""),$G$2:$FZZ$2)</f>
        <v>1.1622339184532322</v>
      </c>
      <c r="F269" s="1" cm="1">
        <f t="array" ref="F269">SUMPRODUCT($G269:$FZZ269,$F$2:$FZY$2)/SUMPRODUCT(--($G269:$FZZ269&lt;&gt;""),$F$2:$FZY$2)</f>
        <v>1.1990922228595944</v>
      </c>
      <c r="G269">
        <v>1.17413363110407</v>
      </c>
      <c r="H269">
        <v>1.22146244859369</v>
      </c>
      <c r="I269">
        <v>1.1695675658871301</v>
      </c>
      <c r="J269">
        <v>1.2223336208973501</v>
      </c>
      <c r="K269">
        <v>1.16493580194367</v>
      </c>
      <c r="L269">
        <v>1.22648081152018</v>
      </c>
      <c r="M269">
        <v>1.1731428609263199</v>
      </c>
      <c r="N269">
        <v>1.2051065471973399</v>
      </c>
      <c r="O269">
        <v>1.15527615412143</v>
      </c>
      <c r="P269">
        <v>1.22952165096027</v>
      </c>
      <c r="Q269">
        <v>1.14418199638412</v>
      </c>
      <c r="R269">
        <v>1.2007942427165099</v>
      </c>
      <c r="S269">
        <v>1.16632549239582</v>
      </c>
      <c r="T269">
        <v>1.2363135695084899</v>
      </c>
      <c r="U269">
        <v>1.0792357894792799</v>
      </c>
      <c r="V269">
        <v>1.0927133518616901</v>
      </c>
      <c r="W269">
        <v>1.1965493237867899</v>
      </c>
      <c r="X269">
        <v>1.22322640273293</v>
      </c>
      <c r="Y269">
        <v>1.18694191093519</v>
      </c>
      <c r="Z269">
        <v>1.2200759096732201</v>
      </c>
      <c r="AA269">
        <v>1.1551113165395499</v>
      </c>
      <c r="AB269">
        <v>1.2194540739028801</v>
      </c>
      <c r="AC269">
        <v>1.1607005896314799</v>
      </c>
      <c r="AD269">
        <v>1.23422669237785</v>
      </c>
      <c r="AE269">
        <v>1.1540381977213601</v>
      </c>
      <c r="AF269">
        <v>1.20438991642424</v>
      </c>
      <c r="AG269">
        <v>1.1538378545858901</v>
      </c>
      <c r="AH269">
        <v>1.23030723861479</v>
      </c>
      <c r="AI269">
        <v>1.16323614739885</v>
      </c>
      <c r="AJ269">
        <v>1.22134311788755</v>
      </c>
      <c r="AK269">
        <v>1.15986327037508</v>
      </c>
      <c r="AL269">
        <v>1.24406044379027</v>
      </c>
      <c r="AM269">
        <v>1.19526961575718</v>
      </c>
      <c r="AN269">
        <v>1.1899206362693899</v>
      </c>
      <c r="AO269">
        <v>1.14560958567324</v>
      </c>
      <c r="AP269">
        <v>1.09006948577935</v>
      </c>
      <c r="AQ269">
        <v>1.2107717384096099</v>
      </c>
      <c r="AR269">
        <v>1.2111382190437201</v>
      </c>
      <c r="AS269">
        <v>1.1720188323357701</v>
      </c>
      <c r="AT269">
        <v>1.1708395835499199</v>
      </c>
      <c r="AU269">
        <v>1.1636501846087</v>
      </c>
      <c r="AV269">
        <v>1.19455102681049</v>
      </c>
      <c r="AW269">
        <v>1.17821955854407</v>
      </c>
      <c r="AX269">
        <v>1.24141207425814</v>
      </c>
      <c r="AY269">
        <v>1.1533376434459299</v>
      </c>
      <c r="AZ269">
        <v>1.21666397284629</v>
      </c>
      <c r="BA269">
        <v>1.15749915636408</v>
      </c>
      <c r="BB269">
        <v>1.2247292695646801</v>
      </c>
      <c r="BC269">
        <v>1.15857160869138</v>
      </c>
      <c r="BD269">
        <v>1.1858617839481</v>
      </c>
      <c r="BE269">
        <v>1.1519698225552699</v>
      </c>
      <c r="BF269">
        <v>1.2048649288698601</v>
      </c>
      <c r="BG269">
        <v>1.15388137785765</v>
      </c>
      <c r="BH269">
        <v>1.21394800407541</v>
      </c>
      <c r="BI269">
        <v>1.1208245359239399</v>
      </c>
      <c r="BJ269">
        <v>1.17060668562432</v>
      </c>
      <c r="BK269">
        <v>1.25426950050859</v>
      </c>
      <c r="BL269">
        <v>1.23408640719524</v>
      </c>
      <c r="BM269">
        <v>1.1553904219229501</v>
      </c>
      <c r="BN269">
        <v>1.2025024598710501</v>
      </c>
      <c r="BO269">
        <v>1.1773498518718</v>
      </c>
      <c r="BP269">
        <v>1.21493401562079</v>
      </c>
      <c r="BQ269">
        <v>1.1909451997287399</v>
      </c>
      <c r="BR269">
        <v>1.20016469144573</v>
      </c>
      <c r="BS269">
        <v>1.1480716253443499</v>
      </c>
      <c r="BT269">
        <v>1.19128787878787</v>
      </c>
      <c r="BU269">
        <v>1.1790655086758599</v>
      </c>
      <c r="BV269">
        <v>1.24462857868112</v>
      </c>
      <c r="BW269">
        <v>1.15771593013496</v>
      </c>
      <c r="BX269">
        <v>1.1998960817490201</v>
      </c>
      <c r="BY269">
        <v>1.1563475014065701</v>
      </c>
      <c r="BZ269">
        <v>1.20676691729323</v>
      </c>
      <c r="CA269">
        <v>1.1281929541354001</v>
      </c>
      <c r="CB269">
        <v>1.1870825815845201</v>
      </c>
      <c r="CC269">
        <v>1.1072171072171</v>
      </c>
      <c r="CD269">
        <v>1.1582487464840401</v>
      </c>
      <c r="CE269">
        <v>1.1391029550368601</v>
      </c>
      <c r="CF269">
        <v>1.2029716693463399</v>
      </c>
      <c r="CG269">
        <v>1.1534800360822199</v>
      </c>
      <c r="CH269">
        <v>1.2148673028533401</v>
      </c>
      <c r="CI269">
        <v>1.1553962759454901</v>
      </c>
      <c r="CJ269">
        <v>1.20607121256964</v>
      </c>
      <c r="CK269">
        <v>1.1336945431516701</v>
      </c>
      <c r="CL269">
        <v>1.18709026727181</v>
      </c>
      <c r="CM269">
        <v>1.1464033950671999</v>
      </c>
      <c r="CN269">
        <v>1.1978443454019201</v>
      </c>
      <c r="CO269">
        <v>1.12899464789357</v>
      </c>
      <c r="CP269">
        <v>1.1788180950054401</v>
      </c>
      <c r="CQ269">
        <v>1.1343552750225401</v>
      </c>
      <c r="CR269">
        <v>1.1795933400220899</v>
      </c>
      <c r="CS269">
        <v>1.1326743669480199</v>
      </c>
      <c r="CT269">
        <v>1.18318525099955</v>
      </c>
      <c r="CU269">
        <v>1.1364552893044999</v>
      </c>
      <c r="CV269">
        <v>1.20008766803039</v>
      </c>
      <c r="CW269">
        <v>1.14364946579366</v>
      </c>
      <c r="CX269">
        <v>1.1949095603830999</v>
      </c>
      <c r="CY269">
        <v>1.15828381155702</v>
      </c>
      <c r="CZ269">
        <v>1.2166106393487</v>
      </c>
      <c r="DA269">
        <v>1.1662873590146901</v>
      </c>
      <c r="DB269">
        <v>1.215887412564</v>
      </c>
      <c r="DC269">
        <v>1.15559415814192</v>
      </c>
      <c r="DD269">
        <v>1.2029723991507399</v>
      </c>
      <c r="DE269">
        <v>1.13904690297879</v>
      </c>
      <c r="DF269">
        <v>1.18038998427004</v>
      </c>
      <c r="DG269">
        <v>1.11267871288996</v>
      </c>
      <c r="DH269">
        <v>1.17977542218366</v>
      </c>
      <c r="DI269">
        <v>1.1429745721309299</v>
      </c>
      <c r="DJ269">
        <v>1.2256248400580001</v>
      </c>
      <c r="DK269">
        <v>1.1212767453305501</v>
      </c>
      <c r="DL269">
        <v>1.1911837079046601</v>
      </c>
      <c r="DM269">
        <v>1.1303372031808401</v>
      </c>
      <c r="DN269">
        <v>1.1853370646421499</v>
      </c>
      <c r="DO269">
        <v>1.16122226030331</v>
      </c>
      <c r="DP269">
        <v>1.1909219432782101</v>
      </c>
      <c r="DQ269">
        <v>1.16395645945027</v>
      </c>
      <c r="DR269">
        <v>1.21043614397329</v>
      </c>
      <c r="DS269">
        <v>1.14478961038961</v>
      </c>
      <c r="DT269">
        <v>1.22501818181818</v>
      </c>
      <c r="DU269">
        <v>1.1739399404437301</v>
      </c>
      <c r="DV269">
        <v>1.2199597366103201</v>
      </c>
      <c r="DW269">
        <v>1.13817361847164</v>
      </c>
      <c r="DX269">
        <v>1.18719995012157</v>
      </c>
      <c r="DY269">
        <v>1.1619342913362301</v>
      </c>
      <c r="DZ269">
        <v>1.2040784687854</v>
      </c>
      <c r="EA269">
        <v>1.12570745996985</v>
      </c>
      <c r="EB269">
        <v>1.21158385711441</v>
      </c>
      <c r="EC269">
        <v>1.15992704861329</v>
      </c>
      <c r="ED269">
        <v>1.2050080707712301</v>
      </c>
    </row>
    <row r="270" spans="1:134" x14ac:dyDescent="0.45">
      <c r="A270" t="s">
        <v>96</v>
      </c>
      <c r="B270" t="s">
        <v>223</v>
      </c>
      <c r="C270" t="s">
        <v>68</v>
      </c>
      <c r="D270">
        <v>30</v>
      </c>
      <c r="E270" s="1" cm="1">
        <f t="array" ref="E270">SUMPRODUCT($G270:$FZZ270,$G$2:$FZZ$2)/SUMPRODUCT(--($G270:$FZZ270&lt;&gt;""),$G$2:$FZZ$2)</f>
        <v>1.2352288252526087</v>
      </c>
      <c r="F270" s="1" cm="1">
        <f t="array" ref="F270">SUMPRODUCT($G270:$FZZ270,$F$2:$FZY$2)/SUMPRODUCT(--($G270:$FZZ270&lt;&gt;""),$F$2:$FZY$2)</f>
        <v>1.2608632272742548</v>
      </c>
      <c r="G270">
        <v>1.2477832550647601</v>
      </c>
      <c r="H270">
        <v>1.27699487590508</v>
      </c>
      <c r="I270">
        <v>1.2488750029144999</v>
      </c>
      <c r="J270">
        <v>1.2754338719329701</v>
      </c>
      <c r="K270">
        <v>1.2204677118062901</v>
      </c>
      <c r="L270">
        <v>1.2990376202974601</v>
      </c>
      <c r="M270">
        <v>1.23120207409733</v>
      </c>
      <c r="N270">
        <v>1.2543805469192599</v>
      </c>
      <c r="O270">
        <v>1.24615770010736</v>
      </c>
      <c r="P270">
        <v>1.30664678516044</v>
      </c>
      <c r="Q270">
        <v>1.2109116609981501</v>
      </c>
      <c r="R270">
        <v>1.2606240701620099</v>
      </c>
      <c r="S270">
        <v>1.23223647626471</v>
      </c>
      <c r="T270">
        <v>1.2937231219024099</v>
      </c>
      <c r="U270">
        <v>1.18994731570921</v>
      </c>
      <c r="V270">
        <v>1.1865125022066301</v>
      </c>
      <c r="W270">
        <v>1.28674423229912</v>
      </c>
      <c r="X270">
        <v>1.2751123122279899</v>
      </c>
      <c r="Y270">
        <v>1.2607817549092699</v>
      </c>
      <c r="Z270">
        <v>1.2946949272452599</v>
      </c>
      <c r="AA270">
        <v>1.2013044706365701</v>
      </c>
      <c r="AB270">
        <v>1.26685412012428</v>
      </c>
      <c r="AC270">
        <v>1.21197699541989</v>
      </c>
      <c r="AD270">
        <v>1.28286826563176</v>
      </c>
      <c r="AE270">
        <v>1.20867280917679</v>
      </c>
      <c r="AF270">
        <v>1.25954797092847</v>
      </c>
      <c r="AG270">
        <v>1.2738645228755201</v>
      </c>
      <c r="AH270">
        <v>1.2976889326598</v>
      </c>
      <c r="AI270">
        <v>1.22904040488735</v>
      </c>
      <c r="AJ270">
        <v>1.2805032248110799</v>
      </c>
      <c r="AK270">
        <v>1.2225342429274799</v>
      </c>
      <c r="AL270">
        <v>1.31025617437868</v>
      </c>
      <c r="AM270">
        <v>1.32803816936593</v>
      </c>
      <c r="AN270">
        <v>1.26727053345342</v>
      </c>
      <c r="AO270">
        <v>1.2370700810020401</v>
      </c>
      <c r="AP270">
        <v>1.16119212753293</v>
      </c>
      <c r="AQ270">
        <v>1.2598417501718899</v>
      </c>
      <c r="AR270">
        <v>1.26651867829631</v>
      </c>
      <c r="AS270">
        <v>1.2255959364928399</v>
      </c>
      <c r="AT270">
        <v>1.22296713252439</v>
      </c>
      <c r="AU270">
        <v>1.2314245034870499</v>
      </c>
      <c r="AV270">
        <v>1.2511764280026001</v>
      </c>
      <c r="AW270">
        <v>1.2379476684695201</v>
      </c>
      <c r="AX270">
        <v>1.29469375822248</v>
      </c>
      <c r="AY270">
        <v>1.2260384677549701</v>
      </c>
      <c r="AZ270">
        <v>1.2853079036689801</v>
      </c>
      <c r="BA270">
        <v>1.2104334754732</v>
      </c>
      <c r="BB270">
        <v>1.29418351382029</v>
      </c>
      <c r="BC270">
        <v>1.2300892394334599</v>
      </c>
      <c r="BD270">
        <v>1.24629803449097</v>
      </c>
      <c r="BE270">
        <v>1.19429267385016</v>
      </c>
      <c r="BF270">
        <v>1.25940084916352</v>
      </c>
      <c r="BG270">
        <v>1.20011905715888</v>
      </c>
      <c r="BH270">
        <v>1.26357423328334</v>
      </c>
      <c r="BI270">
        <v>1.1615265386821501</v>
      </c>
      <c r="BJ270">
        <v>1.22638124412658</v>
      </c>
      <c r="BK270">
        <v>1.3566572086300099</v>
      </c>
      <c r="BL270">
        <v>1.3072300444349201</v>
      </c>
      <c r="BM270">
        <v>1.22065410541465</v>
      </c>
      <c r="BN270">
        <v>1.2464570513855999</v>
      </c>
      <c r="BO270">
        <v>1.2193105305682701</v>
      </c>
      <c r="BP270">
        <v>1.2655265284136801</v>
      </c>
      <c r="BQ270">
        <v>1.2254335260115601</v>
      </c>
      <c r="BR270">
        <v>1.2414425033099701</v>
      </c>
      <c r="BS270">
        <v>1.22103994490358</v>
      </c>
      <c r="BT270">
        <v>1.2688016528925601</v>
      </c>
      <c r="BU270">
        <v>1.24116548510507</v>
      </c>
      <c r="BV270">
        <v>1.30545935851177</v>
      </c>
      <c r="BW270">
        <v>1.22267815984758</v>
      </c>
      <c r="BX270">
        <v>1.2518152386789001</v>
      </c>
      <c r="BY270">
        <v>1.19854483146642</v>
      </c>
      <c r="BZ270">
        <v>1.2495908137691101</v>
      </c>
      <c r="CA270">
        <v>1.1679644224986501</v>
      </c>
      <c r="CB270">
        <v>1.2308897540594399</v>
      </c>
      <c r="CC270">
        <v>1.1768898827722301</v>
      </c>
      <c r="CD270">
        <v>1.2231869878928701</v>
      </c>
      <c r="CE270">
        <v>1.1794644342185501</v>
      </c>
      <c r="CF270">
        <v>1.23921199016835</v>
      </c>
      <c r="CG270">
        <v>1.19938992546171</v>
      </c>
      <c r="CH270">
        <v>1.25426102644447</v>
      </c>
      <c r="CI270">
        <v>1.22780558736858</v>
      </c>
      <c r="CJ270">
        <v>1.26463435034937</v>
      </c>
      <c r="CK270">
        <v>1.19936905557705</v>
      </c>
      <c r="CL270">
        <v>1.2420223058790401</v>
      </c>
      <c r="CM270">
        <v>1.2034554397428801</v>
      </c>
      <c r="CN270">
        <v>1.2504927464176001</v>
      </c>
      <c r="CO270">
        <v>1.19229829665326</v>
      </c>
      <c r="CP270">
        <v>1.24127784316773</v>
      </c>
      <c r="CQ270">
        <v>1.19170931812697</v>
      </c>
      <c r="CR270">
        <v>1.2345216474682099</v>
      </c>
      <c r="CS270">
        <v>1.18442914260328</v>
      </c>
      <c r="CT270">
        <v>1.2488449577965299</v>
      </c>
      <c r="CU270">
        <v>1.1866014026884799</v>
      </c>
      <c r="CV270">
        <v>1.2580654587960201</v>
      </c>
      <c r="CW270">
        <v>1.1898902604502799</v>
      </c>
      <c r="CX270">
        <v>1.2442989447613499</v>
      </c>
      <c r="CY270">
        <v>1.22908534739592</v>
      </c>
      <c r="CZ270">
        <v>1.2802428027466599</v>
      </c>
      <c r="DA270">
        <v>1.2169751330365799</v>
      </c>
      <c r="DB270">
        <v>1.2608019010007001</v>
      </c>
      <c r="DC270">
        <v>1.1909541272598501</v>
      </c>
      <c r="DD270">
        <v>1.23750884642604</v>
      </c>
      <c r="DE270">
        <v>1.18639506930085</v>
      </c>
      <c r="DF270">
        <v>1.2380566080667901</v>
      </c>
      <c r="DG270">
        <v>1.15998340186351</v>
      </c>
      <c r="DH270">
        <v>1.2218617576420501</v>
      </c>
      <c r="DI270">
        <v>1.2091304583840601</v>
      </c>
      <c r="DJ270">
        <v>1.27346397524679</v>
      </c>
      <c r="DK270">
        <v>1.2093459258044099</v>
      </c>
      <c r="DL270">
        <v>1.2557943333880099</v>
      </c>
      <c r="DM270">
        <v>1.19755617744035</v>
      </c>
      <c r="DN270">
        <v>1.24709761436369</v>
      </c>
      <c r="DO270">
        <v>1.2237918773027101</v>
      </c>
      <c r="DP270">
        <v>1.2402107788535599</v>
      </c>
      <c r="DQ270">
        <v>1.2252204351100999</v>
      </c>
      <c r="DR270">
        <v>1.2692188400017701</v>
      </c>
      <c r="DS270">
        <v>1.2044883116883101</v>
      </c>
      <c r="DT270">
        <v>1.2601766233766201</v>
      </c>
      <c r="DU270">
        <v>1.2284003690810701</v>
      </c>
      <c r="DV270">
        <v>1.27772302143186</v>
      </c>
      <c r="DW270">
        <v>1.18864434607311</v>
      </c>
      <c r="DX270">
        <v>1.2498389342643901</v>
      </c>
      <c r="DY270">
        <v>1.22850158010852</v>
      </c>
      <c r="DZ270">
        <v>1.2589768051994501</v>
      </c>
      <c r="EA270">
        <v>1.17506612439919</v>
      </c>
      <c r="EB270">
        <v>1.2589943403202399</v>
      </c>
      <c r="EC270">
        <v>1.22944049640483</v>
      </c>
      <c r="ED270">
        <v>1.26292895625013</v>
      </c>
    </row>
    <row r="271" spans="1:134" x14ac:dyDescent="0.45">
      <c r="A271" t="s">
        <v>96</v>
      </c>
      <c r="B271" t="s">
        <v>223</v>
      </c>
      <c r="C271" t="s">
        <v>68</v>
      </c>
      <c r="D271">
        <v>40</v>
      </c>
      <c r="E271" s="1" cm="1">
        <f t="array" ref="E271">SUMPRODUCT($G271:$FZZ271,$G$2:$FZZ$2)/SUMPRODUCT(--($G271:$FZZ271&lt;&gt;""),$G$2:$FZZ$2)</f>
        <v>1.1095373521649234</v>
      </c>
      <c r="F271" s="1" cm="1">
        <f t="array" ref="F271">SUMPRODUCT($G271:$FZZ271,$F$2:$FZY$2)/SUMPRODUCT(--($G271:$FZZ271&lt;&gt;""),$F$2:$FZY$2)</f>
        <v>1.1454179931269022</v>
      </c>
      <c r="G271">
        <v>1.0980600806937899</v>
      </c>
      <c r="H271">
        <v>1.1493496640352301</v>
      </c>
      <c r="I271">
        <v>1.09915129753549</v>
      </c>
      <c r="J271">
        <v>1.1497120473781099</v>
      </c>
      <c r="K271">
        <v>1.1051831358917901</v>
      </c>
      <c r="L271">
        <v>1.1836253576411</v>
      </c>
      <c r="M271">
        <v>1.10079254202723</v>
      </c>
      <c r="N271">
        <v>1.14577987213768</v>
      </c>
      <c r="O271">
        <v>1.1124156030060799</v>
      </c>
      <c r="P271">
        <v>1.1775617320768199</v>
      </c>
      <c r="Q271">
        <v>1.0996434888888</v>
      </c>
      <c r="R271">
        <v>1.15719679960014</v>
      </c>
      <c r="S271">
        <v>1.1116356210221601</v>
      </c>
      <c r="T271">
        <v>1.18603832321951</v>
      </c>
      <c r="U271">
        <v>1.0410926823036999</v>
      </c>
      <c r="V271">
        <v>1.0751640451670801</v>
      </c>
      <c r="W271">
        <v>1.1195291660816999</v>
      </c>
      <c r="X271">
        <v>1.1667163882259299</v>
      </c>
      <c r="Y271">
        <v>1.12266008910304</v>
      </c>
      <c r="Z271">
        <v>1.17541683397388</v>
      </c>
      <c r="AA271">
        <v>1.10574429294096</v>
      </c>
      <c r="AB271">
        <v>1.1585573787330199</v>
      </c>
      <c r="AC271">
        <v>1.1177980639182701</v>
      </c>
      <c r="AD271">
        <v>1.18260187898158</v>
      </c>
      <c r="AE271">
        <v>1.1094715949445899</v>
      </c>
      <c r="AF271">
        <v>1.15528745585273</v>
      </c>
      <c r="AG271">
        <v>1.11343705564377</v>
      </c>
      <c r="AH271">
        <v>1.1719938696130801</v>
      </c>
      <c r="AI271">
        <v>1.1084026200961199</v>
      </c>
      <c r="AJ271">
        <v>1.1719329078304299</v>
      </c>
      <c r="AK271">
        <v>1.1133248442182799</v>
      </c>
      <c r="AL271">
        <v>1.18883600675901</v>
      </c>
      <c r="AM271">
        <v>1.1357638121781599</v>
      </c>
      <c r="AN271">
        <v>1.12719864724776</v>
      </c>
      <c r="AO271">
        <v>1.1094401024818199</v>
      </c>
      <c r="AP271">
        <v>1.0405269014777001</v>
      </c>
      <c r="AQ271">
        <v>1.1396919468498301</v>
      </c>
      <c r="AR271">
        <v>1.1391544419198001</v>
      </c>
      <c r="AS271">
        <v>1.1154148906150201</v>
      </c>
      <c r="AT271">
        <v>1.11113454426638</v>
      </c>
      <c r="AU271">
        <v>1.1034291368034901</v>
      </c>
      <c r="AV271">
        <v>1.1353435169767601</v>
      </c>
      <c r="AW271">
        <v>1.12346148223943</v>
      </c>
      <c r="AX271">
        <v>1.17778102616576</v>
      </c>
      <c r="AY271">
        <v>1.11356069177307</v>
      </c>
      <c r="AZ271">
        <v>1.179004363989</v>
      </c>
      <c r="BA271">
        <v>1.10691167898886</v>
      </c>
      <c r="BB271">
        <v>1.1765960057674001</v>
      </c>
      <c r="BC271">
        <v>1.1095249436124399</v>
      </c>
      <c r="BD271">
        <v>1.1409898992729099</v>
      </c>
      <c r="BE271">
        <v>1.0734137388568401</v>
      </c>
      <c r="BF271">
        <v>1.14295380347446</v>
      </c>
      <c r="BG271">
        <v>1.1000881480887801</v>
      </c>
      <c r="BH271">
        <v>1.15016084164253</v>
      </c>
      <c r="BI271">
        <v>1.07361753542355</v>
      </c>
      <c r="BJ271">
        <v>1.1262189242954901</v>
      </c>
      <c r="BK271">
        <v>1.1217811446008801</v>
      </c>
      <c r="BL271">
        <v>1.1781947641736701</v>
      </c>
      <c r="BM271">
        <v>1.1049887653650099</v>
      </c>
      <c r="BN271">
        <v>1.1423788054572399</v>
      </c>
      <c r="BO271">
        <v>1.09826286022084</v>
      </c>
      <c r="BP271">
        <v>1.15822784810126</v>
      </c>
      <c r="BQ271">
        <v>1.13562017631672</v>
      </c>
      <c r="BR271">
        <v>1.14797203474666</v>
      </c>
      <c r="BS271">
        <v>1.09672865013774</v>
      </c>
      <c r="BT271">
        <v>1.14598829201101</v>
      </c>
      <c r="BU271">
        <v>1.13469802186644</v>
      </c>
      <c r="BV271">
        <v>1.1932986419596301</v>
      </c>
      <c r="BW271">
        <v>1.10048095498208</v>
      </c>
      <c r="BX271">
        <v>1.14688445089862</v>
      </c>
      <c r="BY271">
        <v>1.10083883177331</v>
      </c>
      <c r="BZ271">
        <v>1.1601068999028099</v>
      </c>
      <c r="CA271">
        <v>1.09011489887</v>
      </c>
      <c r="CB271">
        <v>1.16158642737315</v>
      </c>
      <c r="CC271">
        <v>1.07706284176872</v>
      </c>
      <c r="CD271">
        <v>1.12425094778035</v>
      </c>
      <c r="CE271">
        <v>1.09158951045074</v>
      </c>
      <c r="CF271">
        <v>1.14157934615882</v>
      </c>
      <c r="CG271">
        <v>1.09634192660114</v>
      </c>
      <c r="CH271">
        <v>1.1494920001899001</v>
      </c>
      <c r="CI271">
        <v>1.0984416620555599</v>
      </c>
      <c r="CJ271">
        <v>1.14869194837281</v>
      </c>
      <c r="CK271">
        <v>1.08704218414664</v>
      </c>
      <c r="CL271">
        <v>1.1279480233144501</v>
      </c>
      <c r="CM271">
        <v>1.0977147220199901</v>
      </c>
      <c r="CN271">
        <v>1.1662020349095299</v>
      </c>
      <c r="CO271">
        <v>1.0753958560039001</v>
      </c>
      <c r="CP271">
        <v>1.12344267027915</v>
      </c>
      <c r="CQ271">
        <v>1.08949821562376</v>
      </c>
      <c r="CR271">
        <v>1.1412514763967001</v>
      </c>
      <c r="CS271">
        <v>1.08256330519769</v>
      </c>
      <c r="CT271">
        <v>1.13678365171035</v>
      </c>
      <c r="CU271">
        <v>1.10527469316189</v>
      </c>
      <c r="CV271">
        <v>1.1539158386908199</v>
      </c>
      <c r="CW271">
        <v>1.08538079492009</v>
      </c>
      <c r="CX271">
        <v>1.1323988564954399</v>
      </c>
      <c r="CY271">
        <v>1.1042347093217699</v>
      </c>
      <c r="CZ271">
        <v>1.1613188458903501</v>
      </c>
      <c r="DA271">
        <v>1.1131898657920201</v>
      </c>
      <c r="DB271">
        <v>1.16856320492653</v>
      </c>
      <c r="DC271">
        <v>1.10299170044392</v>
      </c>
      <c r="DD271">
        <v>1.15857942482146</v>
      </c>
      <c r="DE271">
        <v>1.0861091599806001</v>
      </c>
      <c r="DF271">
        <v>1.1386610737923</v>
      </c>
      <c r="DG271">
        <v>1.0740251738403299</v>
      </c>
      <c r="DH271">
        <v>1.12610811422535</v>
      </c>
      <c r="DI271">
        <v>1.0911184695199001</v>
      </c>
      <c r="DJ271">
        <v>1.1712561941172299</v>
      </c>
      <c r="DK271">
        <v>1.0760000937404699</v>
      </c>
      <c r="DL271">
        <v>1.15082843148742</v>
      </c>
      <c r="DM271">
        <v>1.0861017982322401</v>
      </c>
      <c r="DN271">
        <v>1.1424316311545799</v>
      </c>
      <c r="DO271">
        <v>1.0999378802159101</v>
      </c>
      <c r="DP271">
        <v>1.14496401336646</v>
      </c>
      <c r="DQ271">
        <v>1.10787658587738</v>
      </c>
      <c r="DR271">
        <v>1.16175580072961</v>
      </c>
      <c r="DS271">
        <v>1.1128519480519401</v>
      </c>
      <c r="DT271">
        <v>1.1901090909090899</v>
      </c>
      <c r="DU271">
        <v>1.1135238854170999</v>
      </c>
      <c r="DV271">
        <v>1.16756490374533</v>
      </c>
      <c r="DW271">
        <v>1.09383378016085</v>
      </c>
      <c r="DX271">
        <v>1.1412702371303201</v>
      </c>
      <c r="DY271">
        <v>1.0983304513743899</v>
      </c>
      <c r="DZ271">
        <v>1.1483632460795401</v>
      </c>
      <c r="EA271">
        <v>1.0984187025397401</v>
      </c>
      <c r="EB271">
        <v>1.15889764227411</v>
      </c>
      <c r="EC271">
        <v>1.1002767121564601</v>
      </c>
      <c r="ED271">
        <v>1.15190868498836</v>
      </c>
    </row>
    <row r="272" spans="1:134" x14ac:dyDescent="0.45">
      <c r="A272" t="s">
        <v>96</v>
      </c>
      <c r="B272" t="s">
        <v>223</v>
      </c>
      <c r="C272" t="s">
        <v>68</v>
      </c>
      <c r="D272">
        <v>45</v>
      </c>
      <c r="E272" s="1" cm="1">
        <f t="array" ref="E272">SUMPRODUCT($G272:$FZZ272,$G$2:$FZZ$2)/SUMPRODUCT(--($G272:$FZZ272&lt;&gt;""),$G$2:$FZZ$2)</f>
        <v>1.0647918735704984</v>
      </c>
      <c r="F272" s="1" cm="1">
        <f t="array" ref="F272">SUMPRODUCT($G272:$FZZ272,$F$2:$FZY$2)/SUMPRODUCT(--($G272:$FZZ272&lt;&gt;""),$F$2:$FZY$2)</f>
        <v>1.1052903957292248</v>
      </c>
      <c r="G272">
        <v>1.0783496290186401</v>
      </c>
      <c r="H272">
        <v>1.1232739737219899</v>
      </c>
      <c r="I272">
        <v>1.0754194937318799</v>
      </c>
      <c r="J272">
        <v>1.1218591402612901</v>
      </c>
      <c r="K272">
        <v>1.0791137594287199</v>
      </c>
      <c r="L272">
        <v>1.1397933366437301</v>
      </c>
      <c r="M272">
        <v>1.07032900094681</v>
      </c>
      <c r="N272">
        <v>1.11722130735856</v>
      </c>
      <c r="O272">
        <v>1.07714899200763</v>
      </c>
      <c r="P272">
        <v>1.1376356912799701</v>
      </c>
      <c r="Q272">
        <v>1.0582015127316999</v>
      </c>
      <c r="R272">
        <v>1.11529405333218</v>
      </c>
      <c r="S272">
        <v>1.07870319781065</v>
      </c>
      <c r="T272">
        <v>1.1436647216090701</v>
      </c>
      <c r="U272">
        <v>1.01440723297917</v>
      </c>
      <c r="V272">
        <v>1.0512658334523499</v>
      </c>
      <c r="W272">
        <v>1.0737677827694301</v>
      </c>
      <c r="X272">
        <v>1.1297396345172901</v>
      </c>
      <c r="Y272">
        <v>1.0803935065679999</v>
      </c>
      <c r="Z272">
        <v>1.1342688196715001</v>
      </c>
      <c r="AA272">
        <v>1.05999794571553</v>
      </c>
      <c r="AB272">
        <v>1.1195619238373999</v>
      </c>
      <c r="AC272">
        <v>1.0653215874805499</v>
      </c>
      <c r="AD272">
        <v>1.1338417503611</v>
      </c>
      <c r="AE272">
        <v>1.0704196300872699</v>
      </c>
      <c r="AF272">
        <v>1.1088644788433599</v>
      </c>
      <c r="AG272">
        <v>1.07878764406132</v>
      </c>
      <c r="AH272">
        <v>1.1301268680251599</v>
      </c>
      <c r="AI272">
        <v>1.0666662194749701</v>
      </c>
      <c r="AJ272">
        <v>1.1320512347521601</v>
      </c>
      <c r="AK272">
        <v>1.0709502805765401</v>
      </c>
      <c r="AL272">
        <v>1.14335307133277</v>
      </c>
      <c r="AM272">
        <v>1.08697296194959</v>
      </c>
      <c r="AN272">
        <v>1.09263633737232</v>
      </c>
      <c r="AO272">
        <v>1.0859708599673901</v>
      </c>
      <c r="AP272">
        <v>1.00237765585776</v>
      </c>
      <c r="AQ272">
        <v>1.0472236474246801</v>
      </c>
      <c r="AR272">
        <v>1.09261838197054</v>
      </c>
      <c r="AS272">
        <v>1.0348665547816001</v>
      </c>
      <c r="AT272">
        <v>1.0699558895605199</v>
      </c>
      <c r="AU272">
        <v>1.05966601510654</v>
      </c>
      <c r="AV272">
        <v>1.1037549168657499</v>
      </c>
      <c r="AW272">
        <v>1.07452126882034</v>
      </c>
      <c r="AX272">
        <v>1.1331822832919101</v>
      </c>
      <c r="AY272">
        <v>1.06866009374494</v>
      </c>
      <c r="AZ272">
        <v>1.1239534507839</v>
      </c>
      <c r="BA272">
        <v>1.0504647666963201</v>
      </c>
      <c r="BB272">
        <v>1.1442157253734999</v>
      </c>
      <c r="BC272">
        <v>1.0571720766030099</v>
      </c>
      <c r="BD272">
        <v>1.0957117440215101</v>
      </c>
      <c r="BE272">
        <v>1.0290779302062001</v>
      </c>
      <c r="BF272">
        <v>1.1229595547811899</v>
      </c>
      <c r="BG272">
        <v>1.06836628392842</v>
      </c>
      <c r="BH272">
        <v>1.1158288782297101</v>
      </c>
      <c r="BI272">
        <v>1.05019710265203</v>
      </c>
      <c r="BJ272">
        <v>1.0962812892832201</v>
      </c>
      <c r="BK272">
        <v>1.06728143904919</v>
      </c>
      <c r="BL272">
        <v>1.1427405107339701</v>
      </c>
      <c r="BM272">
        <v>1.05750958248278</v>
      </c>
      <c r="BN272">
        <v>1.10197817690511</v>
      </c>
      <c r="BO272">
        <v>1.0546458389442499</v>
      </c>
      <c r="BP272">
        <v>1.1345946673848599</v>
      </c>
      <c r="BQ272">
        <v>1.0740707850292199</v>
      </c>
      <c r="BR272">
        <v>1.10232667032647</v>
      </c>
      <c r="BS272">
        <v>1.0582300275481999</v>
      </c>
      <c r="BT272">
        <v>1.11933539944903</v>
      </c>
      <c r="BU272">
        <v>1.0816818668068799</v>
      </c>
      <c r="BV272">
        <v>1.13219589142929</v>
      </c>
      <c r="BW272">
        <v>1.0580343463142301</v>
      </c>
      <c r="BX272">
        <v>1.10731557841164</v>
      </c>
      <c r="BY272">
        <v>1.05485652907779</v>
      </c>
      <c r="BZ272">
        <v>1.10366477418034</v>
      </c>
      <c r="CA272">
        <v>1.0524958060329801</v>
      </c>
      <c r="CB272">
        <v>1.10239610040198</v>
      </c>
      <c r="CC272">
        <v>1.05580111462464</v>
      </c>
      <c r="CD272">
        <v>1.0920002096472601</v>
      </c>
      <c r="CE272">
        <v>1.0243388590120299</v>
      </c>
      <c r="CF272">
        <v>1.0808338415479199</v>
      </c>
      <c r="CG272">
        <v>1.06707259174856</v>
      </c>
      <c r="CH272">
        <v>1.1053506148222001</v>
      </c>
      <c r="CI272">
        <v>1.0529011336876299</v>
      </c>
      <c r="CJ272">
        <v>1.09790119802859</v>
      </c>
      <c r="CK272">
        <v>1.0554949629994399</v>
      </c>
      <c r="CL272">
        <v>1.0911585687647301</v>
      </c>
      <c r="CM272">
        <v>1.07383205781557</v>
      </c>
      <c r="CN272">
        <v>1.1192712680007799</v>
      </c>
      <c r="CO272">
        <v>1.02964756046103</v>
      </c>
      <c r="CP272">
        <v>1.08827644406937</v>
      </c>
      <c r="CQ272">
        <v>1.0568079350766399</v>
      </c>
      <c r="CR272">
        <v>1.10447173573451</v>
      </c>
      <c r="CS272">
        <v>1.04179253665037</v>
      </c>
      <c r="CT272">
        <v>1.0972012438915999</v>
      </c>
      <c r="CU272">
        <v>1.0610315604909399</v>
      </c>
      <c r="CV272">
        <v>1.1062244301577999</v>
      </c>
      <c r="CW272">
        <v>1.03923221837248</v>
      </c>
      <c r="CX272">
        <v>1.09669727429617</v>
      </c>
      <c r="CY272">
        <v>1.07304793920372</v>
      </c>
      <c r="CZ272">
        <v>1.1279494001624999</v>
      </c>
      <c r="DA272">
        <v>1.05513906087887</v>
      </c>
      <c r="DB272">
        <v>1.12487031025134</v>
      </c>
      <c r="DC272">
        <v>1.0504793154474601</v>
      </c>
      <c r="DD272">
        <v>1.09828218490638</v>
      </c>
      <c r="DE272">
        <v>1.05879443218804</v>
      </c>
      <c r="DF272">
        <v>1.0946468673637899</v>
      </c>
      <c r="DG272">
        <v>1.0375218479258601</v>
      </c>
      <c r="DH272">
        <v>1.0823368164271201</v>
      </c>
      <c r="DI272">
        <v>1.0587268229509901</v>
      </c>
      <c r="DJ272">
        <v>1.1288531480461801</v>
      </c>
      <c r="DK272">
        <v>1.0666260457922201</v>
      </c>
      <c r="DL272">
        <v>1.11007475803238</v>
      </c>
      <c r="DM272">
        <v>1.0582001052893999</v>
      </c>
      <c r="DN272">
        <v>1.10028816048322</v>
      </c>
      <c r="DO272">
        <v>1.05261974123896</v>
      </c>
      <c r="DP272">
        <v>1.09025576214548</v>
      </c>
      <c r="DQ272">
        <v>1.0682794984270401</v>
      </c>
      <c r="DR272">
        <v>1.12316304074911</v>
      </c>
      <c r="DS272">
        <v>1.06298181818181</v>
      </c>
      <c r="DT272">
        <v>1.1230337662337599</v>
      </c>
      <c r="DU272">
        <v>1.0671790462609501</v>
      </c>
      <c r="DV272">
        <v>1.12649414922618</v>
      </c>
      <c r="DW272">
        <v>1.05828501361265</v>
      </c>
      <c r="DX272">
        <v>1.10124280399858</v>
      </c>
      <c r="DY272">
        <v>1.07547552322461</v>
      </c>
      <c r="DZ272">
        <v>1.1210064993142901</v>
      </c>
      <c r="EA272">
        <v>1.0675179886806401</v>
      </c>
      <c r="EB272">
        <v>1.12587810358067</v>
      </c>
      <c r="EC272">
        <v>1.0569461040186101</v>
      </c>
      <c r="ED272">
        <v>1.1222145357734301</v>
      </c>
    </row>
    <row r="273" spans="1:134" x14ac:dyDescent="0.45">
      <c r="A273" t="s">
        <v>96</v>
      </c>
      <c r="B273" t="s">
        <v>223</v>
      </c>
      <c r="C273" t="s">
        <v>68</v>
      </c>
      <c r="D273">
        <v>50</v>
      </c>
      <c r="E273" s="1" cm="1">
        <f t="array" ref="E273">SUMPRODUCT($G273:$FZZ273,$G$2:$FZZ$2)/SUMPRODUCT(--($G273:$FZZ273&lt;&gt;""),$G$2:$FZZ$2)</f>
        <v>1.0249097273240075</v>
      </c>
      <c r="F273" s="1" cm="1">
        <f t="array" ref="F273">SUMPRODUCT($G273:$FZZ273,$F$2:$FZY$2)/SUMPRODUCT(--($G273:$FZZ273&lt;&gt;""),$F$2:$FZY$2)</f>
        <v>1.0662176852997969</v>
      </c>
      <c r="G273">
        <v>1.0339505332249099</v>
      </c>
      <c r="H273">
        <v>1.0922551075593001</v>
      </c>
      <c r="I273">
        <v>1.03263268748008</v>
      </c>
      <c r="J273">
        <v>1.08955093380587</v>
      </c>
      <c r="K273">
        <v>1.04550377148802</v>
      </c>
      <c r="L273">
        <v>1.1059208815114301</v>
      </c>
      <c r="M273">
        <v>1.0084040290154099</v>
      </c>
      <c r="N273">
        <v>1.0601391748823099</v>
      </c>
      <c r="O273">
        <v>1.0430585709173299</v>
      </c>
      <c r="P273">
        <v>1.0945651914589001</v>
      </c>
      <c r="Q273">
        <v>1.02300336205987</v>
      </c>
      <c r="R273">
        <v>1.07681974907553</v>
      </c>
      <c r="S273">
        <v>1.03231806669532</v>
      </c>
      <c r="T273">
        <v>1.0953903834993</v>
      </c>
      <c r="U273">
        <v>0.94908279302143805</v>
      </c>
      <c r="V273">
        <v>0.98647009929201301</v>
      </c>
      <c r="W273">
        <v>1.03058314614628</v>
      </c>
      <c r="X273">
        <v>1.08615722542</v>
      </c>
      <c r="Y273">
        <v>1.04168100728503</v>
      </c>
      <c r="Z273">
        <v>1.09776477561712</v>
      </c>
      <c r="AA273">
        <v>1.0319826412962501</v>
      </c>
      <c r="AB273">
        <v>1.08464422360886</v>
      </c>
      <c r="AC273">
        <v>1.03228819115964</v>
      </c>
      <c r="AD273">
        <v>1.0890834702365499</v>
      </c>
      <c r="AE273">
        <v>1.02524007355445</v>
      </c>
      <c r="AF273">
        <v>1.0679775444877899</v>
      </c>
      <c r="AG273">
        <v>1.0322841224085499</v>
      </c>
      <c r="AH273">
        <v>1.0983794311133701</v>
      </c>
      <c r="AI273">
        <v>1.0383187381144801</v>
      </c>
      <c r="AJ273">
        <v>1.0994308367739101</v>
      </c>
      <c r="AK273">
        <v>1.0183064699645099</v>
      </c>
      <c r="AL273">
        <v>1.0955509613196499</v>
      </c>
      <c r="AM273">
        <v>1.05370647315738</v>
      </c>
      <c r="AN273">
        <v>1.0581080162466201</v>
      </c>
      <c r="AO273">
        <v>1.0453016226288101</v>
      </c>
      <c r="AP273">
        <v>0.96336145544887497</v>
      </c>
      <c r="AQ273">
        <v>1.0078496661535901</v>
      </c>
      <c r="AR273">
        <v>1.0590452655937499</v>
      </c>
      <c r="AS273">
        <v>0.99887718881347298</v>
      </c>
      <c r="AT273">
        <v>1.04045090671458</v>
      </c>
      <c r="AU273">
        <v>1.0310818311252601</v>
      </c>
      <c r="AV273">
        <v>1.0724076353193801</v>
      </c>
      <c r="AW273">
        <v>1.0516591141645899</v>
      </c>
      <c r="AX273">
        <v>1.1070457535447999</v>
      </c>
      <c r="AY273">
        <v>1.0427024406012599</v>
      </c>
      <c r="AZ273">
        <v>1.0972038144496501</v>
      </c>
      <c r="BA273">
        <v>1.0274871920728901</v>
      </c>
      <c r="BB273">
        <v>1.09279995091572</v>
      </c>
      <c r="BC273">
        <v>1.01350499432622</v>
      </c>
      <c r="BD273">
        <v>1.0570319833008699</v>
      </c>
      <c r="BE273">
        <v>1.01612057445404</v>
      </c>
      <c r="BF273">
        <v>1.08241284232961</v>
      </c>
      <c r="BG273">
        <v>1.03406866392682</v>
      </c>
      <c r="BH273">
        <v>1.0789097111719099</v>
      </c>
      <c r="BI273">
        <v>1.00216019624833</v>
      </c>
      <c r="BJ273">
        <v>1.0357103628397399</v>
      </c>
      <c r="BK273">
        <v>1.03572193372236</v>
      </c>
      <c r="BL273">
        <v>1.1030167567856899</v>
      </c>
      <c r="BM273">
        <v>1.0306786306962501</v>
      </c>
      <c r="BN273">
        <v>1.08909873261568</v>
      </c>
      <c r="BO273">
        <v>1.02168058173983</v>
      </c>
      <c r="BP273">
        <v>1.0944519256665699</v>
      </c>
      <c r="BQ273">
        <v>1.0305890141117899</v>
      </c>
      <c r="BR273">
        <v>1.07131785449026</v>
      </c>
      <c r="BS273">
        <v>1.0389807162534399</v>
      </c>
      <c r="BT273">
        <v>1.0937155647382899</v>
      </c>
      <c r="BU273">
        <v>1.05310681195945</v>
      </c>
      <c r="BV273">
        <v>1.10149946512429</v>
      </c>
      <c r="BW273">
        <v>1.0342930228220399</v>
      </c>
      <c r="BX273">
        <v>1.0868649995337001</v>
      </c>
      <c r="BY273">
        <v>1.0169940156513699</v>
      </c>
      <c r="BZ273">
        <v>1.0641015804818099</v>
      </c>
      <c r="CA273">
        <v>1.0039882252397601</v>
      </c>
      <c r="CB273">
        <v>1.05162536004811</v>
      </c>
      <c r="CC273">
        <v>0.99804329216093901</v>
      </c>
      <c r="CD273">
        <v>1.02206537500655</v>
      </c>
      <c r="CE273">
        <v>0.99545378943283203</v>
      </c>
      <c r="CF273">
        <v>1.0644970523553401</v>
      </c>
      <c r="CG273">
        <v>1.0225157859753999</v>
      </c>
      <c r="CH273">
        <v>1.07071642216208</v>
      </c>
      <c r="CI273">
        <v>1.02356165793774</v>
      </c>
      <c r="CJ273">
        <v>1.0617673173681901</v>
      </c>
      <c r="CK273">
        <v>1.0232323587704699</v>
      </c>
      <c r="CL273">
        <v>1.0673632856020301</v>
      </c>
      <c r="CM273">
        <v>1.01274925866079</v>
      </c>
      <c r="CN273">
        <v>1.05428201076051</v>
      </c>
      <c r="CO273">
        <v>0.999489218059472</v>
      </c>
      <c r="CP273">
        <v>1.0550312021141901</v>
      </c>
      <c r="CQ273">
        <v>1.0051308754238599</v>
      </c>
      <c r="CR273">
        <v>1.0617864082602</v>
      </c>
      <c r="CS273">
        <v>1.01663705019991</v>
      </c>
      <c r="CT273">
        <v>1.05972900932918</v>
      </c>
      <c r="CU273">
        <v>1.0282144944476901</v>
      </c>
      <c r="CV273">
        <v>1.0828609000584399</v>
      </c>
      <c r="CW273">
        <v>1.0175214407103399</v>
      </c>
      <c r="CX273">
        <v>1.06930849592264</v>
      </c>
      <c r="CY273">
        <v>1.03186387751525</v>
      </c>
      <c r="CZ273">
        <v>1.08427995602784</v>
      </c>
      <c r="DA273">
        <v>1.0232772181130501</v>
      </c>
      <c r="DB273">
        <v>1.08693396700023</v>
      </c>
      <c r="DC273">
        <v>1.01532522679019</v>
      </c>
      <c r="DD273">
        <v>1.0762401080872399</v>
      </c>
      <c r="DE273">
        <v>1.02583076938297</v>
      </c>
      <c r="DF273">
        <v>1.0676091451410199</v>
      </c>
      <c r="DG273">
        <v>0.98879625787468395</v>
      </c>
      <c r="DH273">
        <v>1.0311718032869299</v>
      </c>
      <c r="DI273">
        <v>1.0304917295448699</v>
      </c>
      <c r="DJ273">
        <v>1.0921033244670499</v>
      </c>
      <c r="DK273">
        <v>1.03475428276815</v>
      </c>
      <c r="DL273">
        <v>1.0669541374704099</v>
      </c>
      <c r="DM273">
        <v>1.0196032251807901</v>
      </c>
      <c r="DN273">
        <v>1.0657643179740099</v>
      </c>
      <c r="DO273">
        <v>1.02208465427127</v>
      </c>
      <c r="DP273">
        <v>1.0582105218061799</v>
      </c>
      <c r="DQ273">
        <v>1.02361646506269</v>
      </c>
      <c r="DR273">
        <v>1.08866143825601</v>
      </c>
      <c r="DS273">
        <v>1.03794285714285</v>
      </c>
      <c r="DT273">
        <v>1.0816207792207699</v>
      </c>
      <c r="DU273">
        <v>1.0306064673069599</v>
      </c>
      <c r="DV273">
        <v>1.08151239357463</v>
      </c>
      <c r="DW273">
        <v>1.01442317683978</v>
      </c>
      <c r="DX273">
        <v>1.0630546376540499</v>
      </c>
      <c r="DY273">
        <v>1.0287520124023599</v>
      </c>
      <c r="DZ273">
        <v>1.0723033808359601</v>
      </c>
      <c r="EA273">
        <v>1.0378117800972599</v>
      </c>
      <c r="EB273">
        <v>1.09419527317198</v>
      </c>
      <c r="EC273">
        <v>1.0239293126218401</v>
      </c>
      <c r="ED273">
        <v>1.0814204557365299</v>
      </c>
    </row>
    <row r="274" spans="1:134" x14ac:dyDescent="0.45">
      <c r="A274" t="s">
        <v>139</v>
      </c>
      <c r="B274" t="s">
        <v>152</v>
      </c>
      <c r="C274" t="s">
        <v>68</v>
      </c>
      <c r="D274">
        <v>30</v>
      </c>
      <c r="E274" s="1" cm="1">
        <f t="array" ref="E274">SUMPRODUCT($G274:$FZZ274,$G$2:$FZZ$2)/SUMPRODUCT(--($G274:$FZZ274&lt;&gt;""),$G$2:$FZZ$2)</f>
        <v>1.7236188821100937</v>
      </c>
      <c r="F274" s="1" cm="1">
        <f t="array" ref="F274">SUMPRODUCT($G274:$FZZ274,$F$2:$FZY$2)/SUMPRODUCT(--($G274:$FZZ274&lt;&gt;""),$F$2:$FZY$2)</f>
        <v>1.7508033252298025</v>
      </c>
      <c r="G274">
        <v>1.49179055407923</v>
      </c>
      <c r="H274">
        <v>1.55195489862696</v>
      </c>
      <c r="I274">
        <v>1.95126761329633</v>
      </c>
      <c r="J274">
        <v>2.0708767593866302</v>
      </c>
      <c r="K274">
        <v>1.7405192594168899</v>
      </c>
      <c r="L274">
        <v>1.8268922465772801</v>
      </c>
      <c r="M274">
        <v>1.6544189491227499</v>
      </c>
      <c r="N274">
        <v>1.7608214288078901</v>
      </c>
      <c r="O274">
        <v>1.45403554813312</v>
      </c>
      <c r="P274">
        <v>1.5408803530955499</v>
      </c>
      <c r="Q274">
        <v>1.46607287196448</v>
      </c>
      <c r="R274">
        <v>1.54247089924363</v>
      </c>
      <c r="S274">
        <v>1.46430540075228</v>
      </c>
      <c r="T274">
        <v>1.56136644544975</v>
      </c>
      <c r="U274">
        <v>1.26232057490545</v>
      </c>
      <c r="V274">
        <v>1.3149241404760601</v>
      </c>
      <c r="W274">
        <v>1.4578975384903301</v>
      </c>
      <c r="X274">
        <v>1.53097506902522</v>
      </c>
      <c r="Y274">
        <v>1.46922025277729</v>
      </c>
      <c r="Z274">
        <v>1.54244345016157</v>
      </c>
      <c r="AA274">
        <v>1.4478288781038899</v>
      </c>
      <c r="AB274">
        <v>1.53253473024677</v>
      </c>
      <c r="AC274">
        <v>1.64526540675378</v>
      </c>
      <c r="AD274">
        <v>1.6356914560292599</v>
      </c>
      <c r="AE274">
        <v>1.4762553390218001</v>
      </c>
      <c r="AF274">
        <v>1.5185219057997099</v>
      </c>
      <c r="AG274">
        <v>1.71663559054769</v>
      </c>
      <c r="AH274">
        <v>1.81206048500876</v>
      </c>
      <c r="AI274">
        <v>1.9517368366330401</v>
      </c>
      <c r="AJ274">
        <v>2.1037205230801201</v>
      </c>
      <c r="AK274">
        <v>1.9036792082851099</v>
      </c>
      <c r="AL274">
        <v>2.0346472094858599</v>
      </c>
      <c r="AM274">
        <v>2.0209455670173102</v>
      </c>
      <c r="AN274">
        <v>1.84307394252502</v>
      </c>
      <c r="AO274">
        <v>2.3509064206412802</v>
      </c>
      <c r="AP274">
        <v>1.81819181698196</v>
      </c>
      <c r="AQ274">
        <v>1.42938616238931</v>
      </c>
      <c r="AR274">
        <v>1.4969791524873499</v>
      </c>
      <c r="AS274">
        <v>1.8615496576613999</v>
      </c>
      <c r="AT274">
        <v>1.96764343318827</v>
      </c>
      <c r="AU274">
        <v>1.9161538647168099</v>
      </c>
      <c r="AV274">
        <v>2.0346895436665902</v>
      </c>
      <c r="AW274">
        <v>1.97187545680456</v>
      </c>
      <c r="AX274">
        <v>2.13910247039906</v>
      </c>
      <c r="AY274">
        <v>1.96048165508323</v>
      </c>
      <c r="AZ274">
        <v>2.0650234362372699</v>
      </c>
      <c r="BA274">
        <v>1.9149614995244899</v>
      </c>
      <c r="BB274">
        <v>2.07503758014541</v>
      </c>
      <c r="BC274">
        <v>1.7672209691654599</v>
      </c>
      <c r="BD274">
        <v>1.80527031002647</v>
      </c>
      <c r="BE274">
        <v>1.6834920581220201</v>
      </c>
      <c r="BF274">
        <v>1.8106805149111</v>
      </c>
      <c r="BG274">
        <v>1.9176559477064301</v>
      </c>
      <c r="BH274">
        <v>2.0327750621043301</v>
      </c>
      <c r="BI274">
        <v>1.9464222512417999</v>
      </c>
      <c r="BJ274">
        <v>2.0560796709667102</v>
      </c>
      <c r="BK274">
        <v>1.8833984688687799</v>
      </c>
      <c r="BL274">
        <v>2.0661839498902501</v>
      </c>
      <c r="BM274">
        <v>1.98418339623749</v>
      </c>
      <c r="BN274">
        <v>2.0519436652812999</v>
      </c>
      <c r="BO274">
        <v>1.9553730137355201</v>
      </c>
      <c r="BP274">
        <v>2.12449501750605</v>
      </c>
      <c r="BQ274">
        <v>2.0163722672522302</v>
      </c>
      <c r="BR274">
        <v>2.0643346142668002</v>
      </c>
      <c r="BS274">
        <v>1.4565082644628</v>
      </c>
      <c r="BT274">
        <v>1.5071453168044</v>
      </c>
      <c r="BU274">
        <v>1.90497343752833</v>
      </c>
      <c r="BV274">
        <v>2.09493590557177</v>
      </c>
      <c r="BW274">
        <v>1.7225915613050999</v>
      </c>
      <c r="BX274">
        <v>1.7931360662945099</v>
      </c>
      <c r="BY274">
        <v>1.45707380696639</v>
      </c>
      <c r="BZ274">
        <v>1.5155107155644201</v>
      </c>
      <c r="CA274">
        <v>1.4353970816320001</v>
      </c>
      <c r="CB274">
        <v>1.5350077548824099</v>
      </c>
      <c r="CC274">
        <v>1.93272069742658</v>
      </c>
      <c r="CD274">
        <v>2.05473540767658</v>
      </c>
      <c r="CE274">
        <v>1.70464415738019</v>
      </c>
      <c r="CF274">
        <v>1.8085232207869</v>
      </c>
      <c r="CG274">
        <v>1.9293310544556801</v>
      </c>
      <c r="CH274">
        <v>2.0700398803589199</v>
      </c>
      <c r="CI274">
        <v>1.94458956904427</v>
      </c>
      <c r="CJ274">
        <v>2.0299828853058099</v>
      </c>
      <c r="CK274">
        <v>1.9138960231737201</v>
      </c>
      <c r="CL274">
        <v>2.0323798801440098</v>
      </c>
      <c r="CM274">
        <v>1.9503169558037501</v>
      </c>
      <c r="CN274">
        <v>2.0859243212529002</v>
      </c>
      <c r="CO274">
        <v>2.01326922649847</v>
      </c>
      <c r="CP274">
        <v>2.1269737280419201</v>
      </c>
      <c r="CQ274">
        <v>1.45785443046012</v>
      </c>
      <c r="CR274">
        <v>1.5120207267046799</v>
      </c>
      <c r="CS274">
        <v>1.44837849844513</v>
      </c>
      <c r="CT274">
        <v>1.5178698356286</v>
      </c>
      <c r="CU274">
        <v>1.44758912916423</v>
      </c>
      <c r="CV274">
        <v>1.53867621274108</v>
      </c>
      <c r="CW274">
        <v>1.4561239411384901</v>
      </c>
      <c r="CX274">
        <v>1.53191405272241</v>
      </c>
      <c r="CY274">
        <v>1.47422212309015</v>
      </c>
      <c r="CZ274">
        <v>1.53798970796756</v>
      </c>
      <c r="DA274">
        <v>1.92432812343117</v>
      </c>
      <c r="DB274">
        <v>2.0978781083704199</v>
      </c>
      <c r="DC274">
        <v>1.96642861738403</v>
      </c>
      <c r="DD274">
        <v>2.0690085569066401</v>
      </c>
      <c r="DE274">
        <v>1.94708204311393</v>
      </c>
      <c r="DF274">
        <v>2.04587410096853</v>
      </c>
      <c r="DG274">
        <v>1.4332239365246999</v>
      </c>
      <c r="DH274">
        <v>1.50503602550077</v>
      </c>
      <c r="DI274">
        <v>1.4614394391755099</v>
      </c>
      <c r="DJ274">
        <v>1.55271300396268</v>
      </c>
      <c r="DK274">
        <v>1.9039394436502499</v>
      </c>
      <c r="DL274">
        <v>2.0417848187293401</v>
      </c>
      <c r="DM274">
        <v>1.9096589177357199</v>
      </c>
      <c r="DN274">
        <v>2.0264470366573302</v>
      </c>
      <c r="DO274">
        <v>1.9196726929997401</v>
      </c>
      <c r="DP274">
        <v>2.0161297232456499</v>
      </c>
      <c r="DQ274">
        <v>1.9382190910836301</v>
      </c>
      <c r="DR274">
        <v>2.06313970490495</v>
      </c>
      <c r="DS274">
        <v>2.00182857142857</v>
      </c>
      <c r="DT274">
        <v>2.1089870129870101</v>
      </c>
      <c r="DU274">
        <v>1.9324225139453901</v>
      </c>
      <c r="DV274">
        <v>2.0766891750199199</v>
      </c>
      <c r="DW274">
        <v>1.94354386183677</v>
      </c>
      <c r="DX274">
        <v>2.0403495646029399</v>
      </c>
      <c r="DY274">
        <v>1.50710154433247</v>
      </c>
      <c r="DZ274">
        <v>1.55143402301592</v>
      </c>
      <c r="EA274">
        <v>2.0235061573902899</v>
      </c>
      <c r="EB274">
        <v>2.2130912090099799</v>
      </c>
      <c r="EC274">
        <v>2.0359830618619301</v>
      </c>
      <c r="ED274">
        <v>2.1869379284321702</v>
      </c>
    </row>
    <row r="275" spans="1:134" x14ac:dyDescent="0.45">
      <c r="A275" t="s">
        <v>139</v>
      </c>
      <c r="B275" t="s">
        <v>152</v>
      </c>
      <c r="C275" t="s">
        <v>68</v>
      </c>
      <c r="D275">
        <v>35</v>
      </c>
      <c r="E275" s="1" cm="1">
        <f t="array" ref="E275">SUMPRODUCT($G275:$FZZ275,$G$2:$FZZ$2)/SUMPRODUCT(--($G275:$FZZ275&lt;&gt;""),$G$2:$FZZ$2)</f>
        <v>1.6496169965975258</v>
      </c>
      <c r="F275" s="1" cm="1">
        <f t="array" ref="F275">SUMPRODUCT($G275:$FZZ275,$F$2:$FZY$2)/SUMPRODUCT(--($G275:$FZZ275&lt;&gt;""),$F$2:$FZY$2)</f>
        <v>1.6833503769541807</v>
      </c>
      <c r="G275">
        <v>1.4169503659234</v>
      </c>
      <c r="H275">
        <v>1.4759883433649299</v>
      </c>
      <c r="I275">
        <v>1.83421156940007</v>
      </c>
      <c r="J275">
        <v>1.9354243900922501</v>
      </c>
      <c r="K275">
        <v>1.6498853183892499</v>
      </c>
      <c r="L275">
        <v>1.7590953157882201</v>
      </c>
      <c r="M275">
        <v>1.60724099085251</v>
      </c>
      <c r="N275">
        <v>1.6925723895723801</v>
      </c>
      <c r="O275">
        <v>1.3938590003578599</v>
      </c>
      <c r="P275">
        <v>1.4746152928545799</v>
      </c>
      <c r="Q275">
        <v>1.39853490724072</v>
      </c>
      <c r="R275">
        <v>1.4705360943094801</v>
      </c>
      <c r="S275">
        <v>1.3954319072005901</v>
      </c>
      <c r="T275">
        <v>1.49519806319858</v>
      </c>
      <c r="U275">
        <v>1.2228769934027</v>
      </c>
      <c r="V275">
        <v>1.2844144450230199</v>
      </c>
      <c r="W275">
        <v>1.38158225700781</v>
      </c>
      <c r="X275">
        <v>1.45525790865272</v>
      </c>
      <c r="Y275">
        <v>1.39782787433794</v>
      </c>
      <c r="Z275">
        <v>1.46752327960381</v>
      </c>
      <c r="AA275">
        <v>1.38519631255938</v>
      </c>
      <c r="AB275">
        <v>1.4670723878489</v>
      </c>
      <c r="AC275">
        <v>1.5686520254821401</v>
      </c>
      <c r="AD275">
        <v>1.5626976426838</v>
      </c>
      <c r="AE275">
        <v>1.3888851052237201</v>
      </c>
      <c r="AF275">
        <v>1.46722448701608</v>
      </c>
      <c r="AG275">
        <v>1.6130635889320999</v>
      </c>
      <c r="AH275">
        <v>1.73801725139565</v>
      </c>
      <c r="AI275">
        <v>1.8828972655345999</v>
      </c>
      <c r="AJ275">
        <v>2.0209956499428099</v>
      </c>
      <c r="AK275">
        <v>1.7674289117309501</v>
      </c>
      <c r="AL275">
        <v>1.9562407099869701</v>
      </c>
      <c r="AM275">
        <v>1.9742535220841899</v>
      </c>
      <c r="AN275">
        <v>1.77832962289482</v>
      </c>
      <c r="AO275">
        <v>2.2891585362697602</v>
      </c>
      <c r="AP275">
        <v>1.7707098677570401</v>
      </c>
      <c r="AQ275">
        <v>1.38084667497356</v>
      </c>
      <c r="AR275">
        <v>1.45826134606591</v>
      </c>
      <c r="AS275">
        <v>1.77903491705158</v>
      </c>
      <c r="AT275">
        <v>1.89157743090107</v>
      </c>
      <c r="AU275">
        <v>1.81599459446415</v>
      </c>
      <c r="AV275">
        <v>1.93854822751514</v>
      </c>
      <c r="AW275">
        <v>1.88519222335915</v>
      </c>
      <c r="AX275">
        <v>1.99308580616868</v>
      </c>
      <c r="AY275">
        <v>1.8730079198319001</v>
      </c>
      <c r="AZ275">
        <v>1.9965088087926299</v>
      </c>
      <c r="BA275">
        <v>1.87658373469951</v>
      </c>
      <c r="BB275">
        <v>1.9937877718808401</v>
      </c>
      <c r="BC275">
        <v>1.6353931718524499</v>
      </c>
      <c r="BD275">
        <v>1.7315251957803801</v>
      </c>
      <c r="BE275">
        <v>1.63294822132381</v>
      </c>
      <c r="BF275">
        <v>1.7534719285484699</v>
      </c>
      <c r="BG275">
        <v>1.83892940139434</v>
      </c>
      <c r="BH275">
        <v>1.98005792588691</v>
      </c>
      <c r="BI275">
        <v>1.8442705981424701</v>
      </c>
      <c r="BJ275">
        <v>1.9515237316474801</v>
      </c>
      <c r="BK275">
        <v>1.8282161785962801</v>
      </c>
      <c r="BL275">
        <v>1.96892231918196</v>
      </c>
      <c r="BM275">
        <v>1.87777010852804</v>
      </c>
      <c r="BN275">
        <v>1.9812462367644199</v>
      </c>
      <c r="BO275">
        <v>1.82953137624562</v>
      </c>
      <c r="BP275">
        <v>1.9699838405601899</v>
      </c>
      <c r="BQ275">
        <v>1.8989811735072799</v>
      </c>
      <c r="BR275">
        <v>1.98796299286337</v>
      </c>
      <c r="BS275">
        <v>1.39221763085399</v>
      </c>
      <c r="BT275">
        <v>1.46738980716253</v>
      </c>
      <c r="BU275">
        <v>1.8755462078218701</v>
      </c>
      <c r="BV275">
        <v>1.9920947183290101</v>
      </c>
      <c r="BW275">
        <v>1.6537923500179801</v>
      </c>
      <c r="BX275">
        <v>1.7261754086784999</v>
      </c>
      <c r="BY275">
        <v>1.3881259270625499</v>
      </c>
      <c r="BZ275">
        <v>1.4575852897549899</v>
      </c>
      <c r="CA275">
        <v>1.39860095590795</v>
      </c>
      <c r="CB275">
        <v>1.4819422023866</v>
      </c>
      <c r="CC275">
        <v>1.9115113820996099</v>
      </c>
      <c r="CD275">
        <v>2.00047170635405</v>
      </c>
      <c r="CE275">
        <v>1.64029494927094</v>
      </c>
      <c r="CF275">
        <v>1.7629871929921801</v>
      </c>
      <c r="CG275">
        <v>1.8772254664577599</v>
      </c>
      <c r="CH275">
        <v>1.9670274889616799</v>
      </c>
      <c r="CI275">
        <v>1.8435485323828</v>
      </c>
      <c r="CJ275">
        <v>1.95964535265277</v>
      </c>
      <c r="CK275">
        <v>1.8549883310464499</v>
      </c>
      <c r="CL275">
        <v>1.9378789478004901</v>
      </c>
      <c r="CM275">
        <v>1.90354599854395</v>
      </c>
      <c r="CN275">
        <v>2.0516007599836601</v>
      </c>
      <c r="CO275">
        <v>1.90831464167536</v>
      </c>
      <c r="CP275">
        <v>2.0351218103888602</v>
      </c>
      <c r="CQ275">
        <v>1.3928929755267401</v>
      </c>
      <c r="CR275">
        <v>1.4546793837869401</v>
      </c>
      <c r="CS275">
        <v>1.38743891603731</v>
      </c>
      <c r="CT275">
        <v>1.4572523322967501</v>
      </c>
      <c r="CU275">
        <v>1.4020017533606</v>
      </c>
      <c r="CV275">
        <v>1.46281414377557</v>
      </c>
      <c r="CW275">
        <v>1.3936527592975601</v>
      </c>
      <c r="CX275">
        <v>1.46687393784499</v>
      </c>
      <c r="CY275">
        <v>1.40645562158459</v>
      </c>
      <c r="CZ275">
        <v>1.4882740930743801</v>
      </c>
      <c r="DA275">
        <v>1.86590916697345</v>
      </c>
      <c r="DB275">
        <v>1.9666320827336901</v>
      </c>
      <c r="DC275">
        <v>1.8864054558322001</v>
      </c>
      <c r="DD275">
        <v>1.9999871324712</v>
      </c>
      <c r="DE275">
        <v>1.8698172752544899</v>
      </c>
      <c r="DF275">
        <v>1.97183446938593</v>
      </c>
      <c r="DG275">
        <v>1.36601405811862</v>
      </c>
      <c r="DH275">
        <v>1.44832572585411</v>
      </c>
      <c r="DI275">
        <v>1.3958651601746299</v>
      </c>
      <c r="DJ275">
        <v>1.47724364691011</v>
      </c>
      <c r="DK275">
        <v>1.8823322631295201</v>
      </c>
      <c r="DL275">
        <v>2.0126080944904001</v>
      </c>
      <c r="DM275">
        <v>1.82914022886592</v>
      </c>
      <c r="DN275">
        <v>1.9426449807431201</v>
      </c>
      <c r="DO275">
        <v>1.83358324051066</v>
      </c>
      <c r="DP275">
        <v>1.95336732070945</v>
      </c>
      <c r="DQ275">
        <v>1.8362946224171799</v>
      </c>
      <c r="DR275">
        <v>1.99305832484085</v>
      </c>
      <c r="DS275">
        <v>1.8429090909090899</v>
      </c>
      <c r="DT275">
        <v>2.0006025974025898</v>
      </c>
      <c r="DU275">
        <v>1.8567504089250499</v>
      </c>
      <c r="DV275">
        <v>2.01285492597408</v>
      </c>
      <c r="DW275">
        <v>1.8402227902820201</v>
      </c>
      <c r="DX275">
        <v>1.9736267847122599</v>
      </c>
      <c r="DY275">
        <v>1.40831196708604</v>
      </c>
      <c r="DZ275">
        <v>1.46759883131596</v>
      </c>
      <c r="EA275">
        <v>1.91811950740877</v>
      </c>
      <c r="EB275">
        <v>2.10284121612013</v>
      </c>
      <c r="EC275">
        <v>1.97639561453158</v>
      </c>
      <c r="ED275">
        <v>2.11310609395635</v>
      </c>
    </row>
    <row r="276" spans="1:134" x14ac:dyDescent="0.45">
      <c r="A276" t="s">
        <v>139</v>
      </c>
      <c r="B276" t="s">
        <v>152</v>
      </c>
      <c r="C276" t="s">
        <v>68</v>
      </c>
      <c r="D276">
        <v>40</v>
      </c>
      <c r="E276" s="1" cm="1">
        <f t="array" ref="E276">SUMPRODUCT($G276:$FZZ276,$G$2:$FZZ$2)/SUMPRODUCT(--($G276:$FZZ276&lt;&gt;""),$G$2:$FZZ$2)</f>
        <v>1.537399131297422</v>
      </c>
      <c r="F276" s="1" cm="1">
        <f t="array" ref="F276">SUMPRODUCT($G276:$FZZ276,$F$2:$FZY$2)/SUMPRODUCT(--($G276:$FZZ276&lt;&gt;""),$F$2:$FZY$2)</f>
        <v>1.6068389251911446</v>
      </c>
      <c r="G276">
        <v>1.3567315511183899</v>
      </c>
      <c r="H276">
        <v>1.4124818594589501</v>
      </c>
      <c r="I276">
        <v>1.7750763599057999</v>
      </c>
      <c r="J276">
        <v>1.8827477130888199</v>
      </c>
      <c r="K276">
        <v>1.5618665910004399</v>
      </c>
      <c r="L276">
        <v>1.67867867867867</v>
      </c>
      <c r="M276">
        <v>1.5367861895839201</v>
      </c>
      <c r="N276">
        <v>1.6446263872322999</v>
      </c>
      <c r="O276">
        <v>1.3383872122151901</v>
      </c>
      <c r="P276">
        <v>1.4128617440057201</v>
      </c>
      <c r="Q276">
        <v>1.3445076593268801</v>
      </c>
      <c r="R276">
        <v>1.4198318579578499</v>
      </c>
      <c r="S276">
        <v>1.3512200926148501</v>
      </c>
      <c r="T276">
        <v>1.4416470582521601</v>
      </c>
      <c r="U276">
        <v>1.1678791712093</v>
      </c>
      <c r="V276">
        <v>1.22250352840152</v>
      </c>
      <c r="W276">
        <v>1.3278858977958701</v>
      </c>
      <c r="X276">
        <v>1.4092771655201399</v>
      </c>
      <c r="Y276">
        <v>1.34547027667833</v>
      </c>
      <c r="Z276">
        <v>1.41261783208091</v>
      </c>
      <c r="AA276">
        <v>1.3325604088026</v>
      </c>
      <c r="AB276">
        <v>1.4047479649744401</v>
      </c>
      <c r="AC276">
        <v>1.44541251218821</v>
      </c>
      <c r="AD276">
        <v>1.46827434195722</v>
      </c>
      <c r="AE276">
        <v>1.31817164651054</v>
      </c>
      <c r="AF276">
        <v>1.4011753145036501</v>
      </c>
      <c r="AG276">
        <v>1.55260347794333</v>
      </c>
      <c r="AH276">
        <v>1.6574452663785899</v>
      </c>
      <c r="AI276">
        <v>1.7977877426993101</v>
      </c>
      <c r="AJ276">
        <v>1.93710696042688</v>
      </c>
      <c r="AK276">
        <v>1.6781963696928901</v>
      </c>
      <c r="AL276">
        <v>1.8591065125714701</v>
      </c>
      <c r="AM276">
        <v>1.8257566745407201</v>
      </c>
      <c r="AN276">
        <v>1.6949467226348001</v>
      </c>
      <c r="AO276">
        <v>1.7304223493180799</v>
      </c>
      <c r="AP276">
        <v>1.66742902616391</v>
      </c>
      <c r="AQ276">
        <v>1.3226495502758999</v>
      </c>
      <c r="AR276">
        <v>1.3977990220202501</v>
      </c>
      <c r="AS276">
        <v>1.6645349096255799</v>
      </c>
      <c r="AT276">
        <v>1.77785863866569</v>
      </c>
      <c r="AU276">
        <v>1.7695890344844201</v>
      </c>
      <c r="AV276">
        <v>1.8563551243997201</v>
      </c>
      <c r="AW276">
        <v>1.7997661160648999</v>
      </c>
      <c r="AX276">
        <v>1.9570969156556</v>
      </c>
      <c r="AY276">
        <v>1.8431065136576601</v>
      </c>
      <c r="AZ276">
        <v>1.9369646032002501</v>
      </c>
      <c r="BA276">
        <v>1.7669264042703301</v>
      </c>
      <c r="BB276">
        <v>1.9114795840107901</v>
      </c>
      <c r="BC276">
        <v>1.55220576904218</v>
      </c>
      <c r="BD276">
        <v>1.6529188439500699</v>
      </c>
      <c r="BE276">
        <v>1.5652350423735899</v>
      </c>
      <c r="BF276">
        <v>1.6662550535378899</v>
      </c>
      <c r="BG276">
        <v>1.76806749625084</v>
      </c>
      <c r="BH276">
        <v>1.8854876192002501</v>
      </c>
      <c r="BI276">
        <v>1.7477208098905199</v>
      </c>
      <c r="BJ276">
        <v>1.8951389482163099</v>
      </c>
      <c r="BK276">
        <v>1.78623052625943</v>
      </c>
      <c r="BL276">
        <v>1.8748862358798599</v>
      </c>
      <c r="BM276">
        <v>1.81626598916188</v>
      </c>
      <c r="BN276">
        <v>1.87437768933664</v>
      </c>
      <c r="BO276">
        <v>1.8011446269862601</v>
      </c>
      <c r="BP276">
        <v>1.95758147050902</v>
      </c>
      <c r="BQ276">
        <v>1.8026124584234799</v>
      </c>
      <c r="BR276">
        <v>1.8999741660477201</v>
      </c>
      <c r="BS276">
        <v>1.3423553719008201</v>
      </c>
      <c r="BT276">
        <v>1.4349862258953101</v>
      </c>
      <c r="BU276">
        <v>1.76278715573042</v>
      </c>
      <c r="BV276">
        <v>1.89924392145486</v>
      </c>
      <c r="BW276">
        <v>1.57829174382818</v>
      </c>
      <c r="BX276">
        <v>1.6501951797918899</v>
      </c>
      <c r="BY276">
        <v>1.34019998977034</v>
      </c>
      <c r="BZ276">
        <v>1.41717814945527</v>
      </c>
      <c r="CA276">
        <v>1.31559206153261</v>
      </c>
      <c r="CB276">
        <v>1.3757319659418199</v>
      </c>
      <c r="CC276">
        <v>1.7530005765299801</v>
      </c>
      <c r="CD276">
        <v>1.8759936406995199</v>
      </c>
      <c r="CE276">
        <v>1.6110217885457601</v>
      </c>
      <c r="CF276">
        <v>1.6926133318548899</v>
      </c>
      <c r="CG276">
        <v>1.7936666191900399</v>
      </c>
      <c r="CH276">
        <v>1.8971775150738199</v>
      </c>
      <c r="CI276">
        <v>1.7752313057353499</v>
      </c>
      <c r="CJ276">
        <v>1.8486443360656699</v>
      </c>
      <c r="CK276">
        <v>1.77934536584221</v>
      </c>
      <c r="CL276">
        <v>1.86376056949184</v>
      </c>
      <c r="CM276">
        <v>1.79519505655485</v>
      </c>
      <c r="CN276">
        <v>1.9042562636503999</v>
      </c>
      <c r="CO276">
        <v>1.8181838370827601</v>
      </c>
      <c r="CP276">
        <v>1.97068555819582</v>
      </c>
      <c r="CQ276">
        <v>1.3372534576258199</v>
      </c>
      <c r="CR276">
        <v>1.40300232413416</v>
      </c>
      <c r="CS276">
        <v>1.3295646379386901</v>
      </c>
      <c r="CT276">
        <v>1.4027099067081299</v>
      </c>
      <c r="CU276">
        <v>1.3387200467562801</v>
      </c>
      <c r="CV276">
        <v>1.41386616014026</v>
      </c>
      <c r="CW276">
        <v>1.30284426996192</v>
      </c>
      <c r="CX276">
        <v>1.39172935302409</v>
      </c>
      <c r="CY276">
        <v>1.3515382286870401</v>
      </c>
      <c r="CZ276">
        <v>1.4288001656921601</v>
      </c>
      <c r="DA276">
        <v>1.7600488637504601</v>
      </c>
      <c r="DB276">
        <v>1.9129154255497101</v>
      </c>
      <c r="DC276">
        <v>1.8076819146882801</v>
      </c>
      <c r="DD276">
        <v>1.87506916296725</v>
      </c>
      <c r="DE276">
        <v>1.7579169181151699</v>
      </c>
      <c r="DF276">
        <v>1.8640001582888901</v>
      </c>
      <c r="DG276">
        <v>1.31976561419392</v>
      </c>
      <c r="DH276">
        <v>1.38855986017327</v>
      </c>
      <c r="DI276">
        <v>1.36231805386458</v>
      </c>
      <c r="DJ276">
        <v>1.44095910913278</v>
      </c>
      <c r="DK276">
        <v>1.7867638442970599</v>
      </c>
      <c r="DL276">
        <v>1.9118370790466499</v>
      </c>
      <c r="DM276">
        <v>1.74535202682109</v>
      </c>
      <c r="DN276">
        <v>1.8702169515945799</v>
      </c>
      <c r="DO276">
        <v>1.72243166823751</v>
      </c>
      <c r="DP276">
        <v>1.83629294833347</v>
      </c>
      <c r="DQ276">
        <v>1.7644704388024799</v>
      </c>
      <c r="DR276">
        <v>1.8850931218337801</v>
      </c>
      <c r="DS276">
        <v>1.7993142857142801</v>
      </c>
      <c r="DT276">
        <v>1.98015584415584</v>
      </c>
      <c r="DU276">
        <v>1.78210585916201</v>
      </c>
      <c r="DV276">
        <v>1.9376861133246599</v>
      </c>
      <c r="DW276">
        <v>1.76856412494544</v>
      </c>
      <c r="DX276">
        <v>1.90635326391919</v>
      </c>
      <c r="DY276">
        <v>1.3582493590125799</v>
      </c>
      <c r="DZ276">
        <v>1.4159263013535199</v>
      </c>
      <c r="EA276">
        <v>1.84140098404482</v>
      </c>
      <c r="EB276">
        <v>2.0252410341002798</v>
      </c>
      <c r="EC276">
        <v>1.85586860365176</v>
      </c>
      <c r="ED276">
        <v>1.9922122298387901</v>
      </c>
    </row>
    <row r="277" spans="1:134" x14ac:dyDescent="0.45">
      <c r="A277" t="s">
        <v>139</v>
      </c>
      <c r="B277" t="s">
        <v>152</v>
      </c>
      <c r="C277" t="s">
        <v>68</v>
      </c>
      <c r="D277">
        <v>45</v>
      </c>
      <c r="E277" s="1" cm="1">
        <f t="array" ref="E277">SUMPRODUCT($G277:$FZZ277,$G$2:$FZZ$2)/SUMPRODUCT(--($G277:$FZZ277&lt;&gt;""),$G$2:$FZZ$2)</f>
        <v>1.4610542240918791</v>
      </c>
      <c r="F277" s="1" cm="1">
        <f t="array" ref="F277">SUMPRODUCT($G277:$FZZ277,$F$2:$FZY$2)/SUMPRODUCT(--($G277:$FZZ277&lt;&gt;""),$F$2:$FZY$2)</f>
        <v>1.5460990534075933</v>
      </c>
      <c r="G277">
        <v>1.28992767127977</v>
      </c>
      <c r="H277">
        <v>1.35706809949381</v>
      </c>
      <c r="I277">
        <v>1.70190880334506</v>
      </c>
      <c r="J277">
        <v>1.8204201543519301</v>
      </c>
      <c r="K277">
        <v>1.4699392305691501</v>
      </c>
      <c r="L277">
        <v>1.6167387860301199</v>
      </c>
      <c r="M277">
        <v>1.4906420640333</v>
      </c>
      <c r="N277">
        <v>1.6015516003598</v>
      </c>
      <c r="O277">
        <v>1.2921961111773801</v>
      </c>
      <c r="P277">
        <v>1.36405344148872</v>
      </c>
      <c r="Q277">
        <v>1.2887349517558</v>
      </c>
      <c r="R277">
        <v>1.36652700386187</v>
      </c>
      <c r="S277">
        <v>1.2993907428857201</v>
      </c>
      <c r="T277">
        <v>1.3823531554370501</v>
      </c>
      <c r="U277">
        <v>1.14310007886232</v>
      </c>
      <c r="V277">
        <v>1.1972046011597799</v>
      </c>
      <c r="W277">
        <v>1.2739818779540399</v>
      </c>
      <c r="X277">
        <v>1.33985709438906</v>
      </c>
      <c r="Y277">
        <v>1.3038705328973701</v>
      </c>
      <c r="Z277">
        <v>1.3589815292835401</v>
      </c>
      <c r="AA277">
        <v>1.29027809875972</v>
      </c>
      <c r="AB277">
        <v>1.35343193898775</v>
      </c>
      <c r="AC277">
        <v>1.2966981120662699</v>
      </c>
      <c r="AD277">
        <v>1.3815039111173399</v>
      </c>
      <c r="AE277">
        <v>1.27480565474163</v>
      </c>
      <c r="AF277">
        <v>1.3486442046681699</v>
      </c>
      <c r="AG277">
        <v>1.48606000918451</v>
      </c>
      <c r="AH277">
        <v>1.5931094008487301</v>
      </c>
      <c r="AI277">
        <v>1.74355457024319</v>
      </c>
      <c r="AJ277">
        <v>1.87879204580137</v>
      </c>
      <c r="AK277">
        <v>1.6238676472724201</v>
      </c>
      <c r="AL277">
        <v>1.81221464227095</v>
      </c>
      <c r="AM277">
        <v>1.5843558282208501</v>
      </c>
      <c r="AN277">
        <v>1.60064918511972</v>
      </c>
      <c r="AO277">
        <v>1.60899692036955</v>
      </c>
      <c r="AP277">
        <v>1.57553181853471</v>
      </c>
      <c r="AQ277">
        <v>1.2678624406214101</v>
      </c>
      <c r="AR277">
        <v>1.3444464222764301</v>
      </c>
      <c r="AS277">
        <v>1.5980989440228099</v>
      </c>
      <c r="AT277">
        <v>1.7248815553014201</v>
      </c>
      <c r="AU277">
        <v>1.68236443929631</v>
      </c>
      <c r="AV277">
        <v>1.7997538550640699</v>
      </c>
      <c r="AW277">
        <v>1.7686303172050799</v>
      </c>
      <c r="AX277">
        <v>1.8593772840228</v>
      </c>
      <c r="AY277">
        <v>1.7159366413447501</v>
      </c>
      <c r="AZ277">
        <v>1.88553418458057</v>
      </c>
      <c r="BA277">
        <v>1.7305426879774199</v>
      </c>
      <c r="BB277">
        <v>1.8642052949657899</v>
      </c>
      <c r="BC277">
        <v>1.49361875008755</v>
      </c>
      <c r="BD277">
        <v>1.5948641795435701</v>
      </c>
      <c r="BE277">
        <v>1.49156756939628</v>
      </c>
      <c r="BF277">
        <v>1.6221729790077299</v>
      </c>
      <c r="BG277">
        <v>1.6843954987235701</v>
      </c>
      <c r="BH277">
        <v>1.82725264158071</v>
      </c>
      <c r="BI277">
        <v>1.6937036991835099</v>
      </c>
      <c r="BJ277">
        <v>1.78024579860136</v>
      </c>
      <c r="BK277">
        <v>1.7286524974570301</v>
      </c>
      <c r="BL277">
        <v>1.81694683869586</v>
      </c>
      <c r="BM277">
        <v>1.7398704712672299</v>
      </c>
      <c r="BN277">
        <v>1.8151792401568401</v>
      </c>
      <c r="BO277">
        <v>1.7261648262860201</v>
      </c>
      <c r="BP277">
        <v>1.8359816859682101</v>
      </c>
      <c r="BQ277">
        <v>1.7316901863273799</v>
      </c>
      <c r="BR277">
        <v>1.8443100720121399</v>
      </c>
      <c r="BS277">
        <v>1.2993629476584001</v>
      </c>
      <c r="BT277">
        <v>1.3649621212121199</v>
      </c>
      <c r="BU277">
        <v>1.7175130999220301</v>
      </c>
      <c r="BV277">
        <v>1.8823817380740799</v>
      </c>
      <c r="BW277">
        <v>1.5371241290185</v>
      </c>
      <c r="BX277">
        <v>1.6153825657149701</v>
      </c>
      <c r="BY277">
        <v>1.2762007058462399</v>
      </c>
      <c r="BZ277">
        <v>1.332719553987</v>
      </c>
      <c r="CA277">
        <v>1.2803152597094201</v>
      </c>
      <c r="CB277">
        <v>1.3507739056120001</v>
      </c>
      <c r="CC277">
        <v>1.7398452104334401</v>
      </c>
      <c r="CD277">
        <v>1.8400391341567801</v>
      </c>
      <c r="CE277">
        <v>1.54162739553879</v>
      </c>
      <c r="CF277">
        <v>1.6074550461089201</v>
      </c>
      <c r="CG277">
        <v>1.7249323458196799</v>
      </c>
      <c r="CH277">
        <v>1.83435408061529</v>
      </c>
      <c r="CI277">
        <v>1.72444055539112</v>
      </c>
      <c r="CJ277">
        <v>1.8156888986115201</v>
      </c>
      <c r="CK277">
        <v>1.7030222003307101</v>
      </c>
      <c r="CL277">
        <v>1.7890675391994699</v>
      </c>
      <c r="CM277">
        <v>1.73748601665571</v>
      </c>
      <c r="CN277">
        <v>1.8864108528508201</v>
      </c>
      <c r="CO277">
        <v>1.77395678340624</v>
      </c>
      <c r="CP277">
        <v>1.8886828488307501</v>
      </c>
      <c r="CQ277">
        <v>1.29601595143448</v>
      </c>
      <c r="CR277">
        <v>1.3534715960324599</v>
      </c>
      <c r="CS277">
        <v>1.2854175921812501</v>
      </c>
      <c r="CT277">
        <v>1.3521101732563301</v>
      </c>
      <c r="CU277">
        <v>1.2886908240794801</v>
      </c>
      <c r="CV277">
        <v>1.38386908240794</v>
      </c>
      <c r="CW277">
        <v>1.2732027349256301</v>
      </c>
      <c r="CX277">
        <v>1.3668172895780299</v>
      </c>
      <c r="CY277">
        <v>1.3003728073669201</v>
      </c>
      <c r="CZ277">
        <v>1.38292414803957</v>
      </c>
      <c r="DA277">
        <v>1.75012550620837</v>
      </c>
      <c r="DB277">
        <v>1.8924662806653501</v>
      </c>
      <c r="DC277">
        <v>1.7530335199125</v>
      </c>
      <c r="DD277">
        <v>1.85125136717493</v>
      </c>
      <c r="DE277">
        <v>1.7399412352469801</v>
      </c>
      <c r="DF277">
        <v>1.8424036169012901</v>
      </c>
      <c r="DG277">
        <v>1.27681164887396</v>
      </c>
      <c r="DH277">
        <v>1.33827505124045</v>
      </c>
      <c r="DI277">
        <v>1.2933549432739</v>
      </c>
      <c r="DJ277">
        <v>1.3757182849565299</v>
      </c>
      <c r="DK277">
        <v>1.6642216024934899</v>
      </c>
      <c r="DL277">
        <v>1.78238147688125</v>
      </c>
      <c r="DM277">
        <v>1.7003546590562699</v>
      </c>
      <c r="DN277">
        <v>1.82056468371616</v>
      </c>
      <c r="DO277">
        <v>1.6962770970782199</v>
      </c>
      <c r="DP277">
        <v>1.7954438351469399</v>
      </c>
      <c r="DQ277">
        <v>1.71595256029657</v>
      </c>
      <c r="DR277">
        <v>1.83297148005376</v>
      </c>
      <c r="DS277">
        <v>1.7465974025974</v>
      </c>
      <c r="DT277">
        <v>1.8301922077921999</v>
      </c>
      <c r="DU277">
        <v>1.7039277775447701</v>
      </c>
      <c r="DV277">
        <v>1.84726125068154</v>
      </c>
      <c r="DW277">
        <v>1.67375355903319</v>
      </c>
      <c r="DX277">
        <v>1.8056300268096499</v>
      </c>
      <c r="DY277">
        <v>1.28366823683739</v>
      </c>
      <c r="DZ277">
        <v>1.3433009361397601</v>
      </c>
      <c r="EA277">
        <v>1.7833394954637201</v>
      </c>
      <c r="EB277">
        <v>1.9874150337021099</v>
      </c>
      <c r="EC277">
        <v>1.7840806657862101</v>
      </c>
      <c r="ED277">
        <v>1.9266083894094701</v>
      </c>
    </row>
    <row r="278" spans="1:134" x14ac:dyDescent="0.45">
      <c r="A278" t="s">
        <v>139</v>
      </c>
      <c r="B278" t="s">
        <v>152</v>
      </c>
      <c r="C278" t="s">
        <v>68</v>
      </c>
      <c r="D278">
        <v>50</v>
      </c>
      <c r="E278" s="1" cm="1">
        <f t="array" ref="E278">SUMPRODUCT($G278:$FZZ278,$G$2:$FZZ$2)/SUMPRODUCT(--($G278:$FZZ278&lt;&gt;""),$G$2:$FZZ$2)</f>
        <v>1.3971851213598356</v>
      </c>
      <c r="F278" s="1" cm="1">
        <f t="array" ref="F278">SUMPRODUCT($G278:$FZZ278,$F$2:$FZY$2)/SUMPRODUCT(--($G278:$FZZ278&lt;&gt;""),$F$2:$FZY$2)</f>
        <v>1.4974925159590797</v>
      </c>
      <c r="G278">
        <v>1.2637644394815899</v>
      </c>
      <c r="H278">
        <v>1.3321187762867599</v>
      </c>
      <c r="I278">
        <v>1.6602625381799501</v>
      </c>
      <c r="J278">
        <v>1.7767803710353001</v>
      </c>
      <c r="K278">
        <v>1.4252488709181601</v>
      </c>
      <c r="L278">
        <v>1.56922749521174</v>
      </c>
      <c r="M278">
        <v>1.4544635940489801</v>
      </c>
      <c r="N278">
        <v>1.56276915830126</v>
      </c>
      <c r="O278">
        <v>1.2455278539902099</v>
      </c>
      <c r="P278">
        <v>1.3173565549326001</v>
      </c>
      <c r="Q278">
        <v>1.2669928502536101</v>
      </c>
      <c r="R278">
        <v>1.3317193363348401</v>
      </c>
      <c r="S278">
        <v>1.2549239582043299</v>
      </c>
      <c r="T278">
        <v>1.3374662771694901</v>
      </c>
      <c r="U278">
        <v>1.0824337498813501</v>
      </c>
      <c r="V278">
        <v>1.1331256359328301</v>
      </c>
      <c r="W278">
        <v>1.2342075553371701</v>
      </c>
      <c r="X278">
        <v>1.3150635850999099</v>
      </c>
      <c r="Y278">
        <v>1.25990219698273</v>
      </c>
      <c r="Z278">
        <v>1.31263265071989</v>
      </c>
      <c r="AA278">
        <v>1.24438281591043</v>
      </c>
      <c r="AB278">
        <v>1.3138381737411</v>
      </c>
      <c r="AC278">
        <v>1.2466217769271899</v>
      </c>
      <c r="AD278">
        <v>1.33005814051956</v>
      </c>
      <c r="AE278">
        <v>1.2212918730115401</v>
      </c>
      <c r="AF278">
        <v>1.29623957735379</v>
      </c>
      <c r="AG278">
        <v>1.44409341647347</v>
      </c>
      <c r="AH278">
        <v>1.5571155091042801</v>
      </c>
      <c r="AI278">
        <v>1.6694359012198201</v>
      </c>
      <c r="AJ278">
        <v>1.80243294640072</v>
      </c>
      <c r="AK278">
        <v>1.58065546942708</v>
      </c>
      <c r="AL278">
        <v>1.7663492124973901</v>
      </c>
      <c r="AM278">
        <v>1.4655608993423099</v>
      </c>
      <c r="AN278">
        <v>1.54673877946399</v>
      </c>
      <c r="AO278">
        <v>1.3946164695530601</v>
      </c>
      <c r="AP278">
        <v>1.52278020755156</v>
      </c>
      <c r="AQ278">
        <v>1.21462153021371</v>
      </c>
      <c r="AR278">
        <v>1.29363475492916</v>
      </c>
      <c r="AS278">
        <v>1.55008539899897</v>
      </c>
      <c r="AT278">
        <v>1.67814825266222</v>
      </c>
      <c r="AU278">
        <v>1.6480006756919801</v>
      </c>
      <c r="AV278">
        <v>1.71378411641207</v>
      </c>
      <c r="AW278">
        <v>1.6739657944744899</v>
      </c>
      <c r="AX278">
        <v>1.8144277152463</v>
      </c>
      <c r="AY278">
        <v>1.71373848391789</v>
      </c>
      <c r="AZ278">
        <v>1.8663649587845399</v>
      </c>
      <c r="BA278">
        <v>1.69337669110654</v>
      </c>
      <c r="BB278">
        <v>1.7903334662699</v>
      </c>
      <c r="BC278">
        <v>1.43542399237892</v>
      </c>
      <c r="BD278">
        <v>1.5390369986410899</v>
      </c>
      <c r="BE278">
        <v>1.4705245530050499</v>
      </c>
      <c r="BF278">
        <v>1.6015697684253201</v>
      </c>
      <c r="BG278">
        <v>1.65423053587169</v>
      </c>
      <c r="BH278">
        <v>1.75760420363353</v>
      </c>
      <c r="BI278">
        <v>1.6440924124632299</v>
      </c>
      <c r="BJ278">
        <v>1.7469397219815199</v>
      </c>
      <c r="BK278">
        <v>1.6530060495743799</v>
      </c>
      <c r="BL278">
        <v>1.76893837999892</v>
      </c>
      <c r="BM278">
        <v>1.6749298753175801</v>
      </c>
      <c r="BN278">
        <v>1.7711071622633701</v>
      </c>
      <c r="BO278">
        <v>1.6753164556961999</v>
      </c>
      <c r="BP278">
        <v>1.81376245623485</v>
      </c>
      <c r="BQ278">
        <v>1.62433396841799</v>
      </c>
      <c r="BR278">
        <v>1.7421771563277</v>
      </c>
      <c r="BS278">
        <v>1.2524449035812599</v>
      </c>
      <c r="BT278">
        <v>1.33002754820936</v>
      </c>
      <c r="BU278">
        <v>1.69022537305314</v>
      </c>
      <c r="BV278">
        <v>1.7915435243776401</v>
      </c>
      <c r="BW278">
        <v>1.4904275303427901</v>
      </c>
      <c r="BX278">
        <v>1.5447581236094201</v>
      </c>
      <c r="BY278">
        <v>1.2527108587796001</v>
      </c>
      <c r="BZ278">
        <v>1.31917804715871</v>
      </c>
      <c r="CA278">
        <v>1.2534422182128899</v>
      </c>
      <c r="CB278">
        <v>1.3345677840027801</v>
      </c>
      <c r="CC278">
        <v>1.6973042855395799</v>
      </c>
      <c r="CD278">
        <v>1.76533482415835</v>
      </c>
      <c r="CE278">
        <v>1.46814880523368</v>
      </c>
      <c r="CF278">
        <v>1.5887527489789499</v>
      </c>
      <c r="CG278">
        <v>1.6598537720172799</v>
      </c>
      <c r="CH278">
        <v>1.76865831078194</v>
      </c>
      <c r="CI278">
        <v>1.67245306327289</v>
      </c>
      <c r="CJ278">
        <v>1.73936765708844</v>
      </c>
      <c r="CK278">
        <v>1.63642120817647</v>
      </c>
      <c r="CL278">
        <v>1.75537416880695</v>
      </c>
      <c r="CM278">
        <v>1.72500310740984</v>
      </c>
      <c r="CN278">
        <v>1.83821936537812</v>
      </c>
      <c r="CO278">
        <v>1.68855626374114</v>
      </c>
      <c r="CP278">
        <v>1.8087454751382399</v>
      </c>
      <c r="CQ278">
        <v>1.2477552420020499</v>
      </c>
      <c r="CR278">
        <v>1.32655990043053</v>
      </c>
      <c r="CS278">
        <v>1.2493003109729</v>
      </c>
      <c r="CT278">
        <v>1.3083185250999501</v>
      </c>
      <c r="CU278">
        <v>1.2613822326124999</v>
      </c>
      <c r="CV278">
        <v>1.3368059614260599</v>
      </c>
      <c r="CW278">
        <v>1.2535866257393899</v>
      </c>
      <c r="CX278">
        <v>1.3146350138985801</v>
      </c>
      <c r="CY278">
        <v>1.2440773017668501</v>
      </c>
      <c r="CZ278">
        <v>1.33471410135899</v>
      </c>
      <c r="DA278">
        <v>1.6654841192811001</v>
      </c>
      <c r="DB278">
        <v>1.7589276749556499</v>
      </c>
      <c r="DC278">
        <v>1.6855819339895699</v>
      </c>
      <c r="DD278">
        <v>1.76591391623238</v>
      </c>
      <c r="DE278">
        <v>1.69900376925436</v>
      </c>
      <c r="DF278">
        <v>1.7952829908687</v>
      </c>
      <c r="DG278">
        <v>1.2474254026934199</v>
      </c>
      <c r="DH278">
        <v>1.3266312070114501</v>
      </c>
      <c r="DI278">
        <v>1.2830798818174001</v>
      </c>
      <c r="DJ278">
        <v>1.35353966173722</v>
      </c>
      <c r="DK278">
        <v>1.5938928077617101</v>
      </c>
      <c r="DL278">
        <v>1.75826673853436</v>
      </c>
      <c r="DM278">
        <v>1.65571749189548</v>
      </c>
      <c r="DN278">
        <v>1.72630295641572</v>
      </c>
      <c r="DO278">
        <v>1.6186166566703699</v>
      </c>
      <c r="DP278">
        <v>1.7226994259275099</v>
      </c>
      <c r="DQ278">
        <v>1.68029893511749</v>
      </c>
      <c r="DR278">
        <v>1.7934039316466499</v>
      </c>
      <c r="DS278">
        <v>1.66092467532467</v>
      </c>
      <c r="DT278">
        <v>1.77257142857142</v>
      </c>
      <c r="DU278">
        <v>1.6726712242586901</v>
      </c>
      <c r="DV278">
        <v>1.8207125781151701</v>
      </c>
      <c r="DW278">
        <v>1.6596732963401699</v>
      </c>
      <c r="DX278">
        <v>1.7846291331546</v>
      </c>
      <c r="DY278">
        <v>1.2421441774491599</v>
      </c>
      <c r="DZ278">
        <v>1.3041500208693499</v>
      </c>
      <c r="EA278">
        <v>1.7118824834333399</v>
      </c>
      <c r="EB278">
        <v>1.89272204999857</v>
      </c>
      <c r="EC278">
        <v>1.7403412783263099</v>
      </c>
      <c r="ED278">
        <v>1.8846089344485599</v>
      </c>
    </row>
    <row r="279" spans="1:134" x14ac:dyDescent="0.45">
      <c r="A279" t="s">
        <v>139</v>
      </c>
      <c r="B279" t="s">
        <v>67</v>
      </c>
      <c r="C279" t="s">
        <v>68</v>
      </c>
      <c r="D279">
        <v>30</v>
      </c>
      <c r="E279" s="1" cm="1">
        <f t="array" ref="E279">SUMPRODUCT($G279:$FZZ279,$G$2:$FZZ$2)/SUMPRODUCT(--($G279:$FZZ279&lt;&gt;""),$G$2:$FZZ$2)</f>
        <v>1.3414347804457081</v>
      </c>
      <c r="F279" s="1" cm="1">
        <f t="array" ref="F279">SUMPRODUCT($G279:$FZZ279,$F$2:$FZY$2)/SUMPRODUCT(--($G279:$FZZ279&lt;&gt;""),$F$2:$FZY$2)</f>
        <v>1.3853606283330466</v>
      </c>
      <c r="G279">
        <v>1.3478178825854601</v>
      </c>
      <c r="H279">
        <v>1.40590068515802</v>
      </c>
      <c r="I279">
        <v>1.3488909355157099</v>
      </c>
      <c r="J279">
        <v>1.4067321069116401</v>
      </c>
      <c r="K279">
        <v>1.3426095386725301</v>
      </c>
      <c r="L279">
        <v>1.41509068123241</v>
      </c>
      <c r="M279">
        <v>1.3281988515281899</v>
      </c>
      <c r="N279">
        <v>1.3887816380715201</v>
      </c>
      <c r="O279">
        <v>1.3250673983060901</v>
      </c>
      <c r="P279">
        <v>1.40012167481808</v>
      </c>
      <c r="Q279">
        <v>1.33178181363801</v>
      </c>
      <c r="R279">
        <v>1.391537449286</v>
      </c>
      <c r="S279">
        <v>1.3250188799285101</v>
      </c>
      <c r="T279">
        <v>1.4087583441999101</v>
      </c>
      <c r="U279">
        <v>1.45089201361506</v>
      </c>
      <c r="V279">
        <v>1.52818773668677</v>
      </c>
      <c r="W279">
        <v>1.3259058098179599</v>
      </c>
      <c r="X279">
        <v>1.4072590551733799</v>
      </c>
      <c r="Y279">
        <v>1.32088806669343</v>
      </c>
      <c r="Z279">
        <v>1.3938220616072901</v>
      </c>
      <c r="AA279">
        <v>1.31956962740415</v>
      </c>
      <c r="AB279">
        <v>1.3949721387669101</v>
      </c>
      <c r="AC279">
        <v>1.45564940516659</v>
      </c>
      <c r="AD279">
        <v>1.46277966364148</v>
      </c>
      <c r="AE279">
        <v>1.3349510123466399</v>
      </c>
      <c r="AF279">
        <v>1.3765948959437999</v>
      </c>
      <c r="AG279">
        <v>1.34101660405335</v>
      </c>
      <c r="AH279">
        <v>1.40487941174843</v>
      </c>
      <c r="AI279">
        <v>1.33667161931465</v>
      </c>
      <c r="AJ279">
        <v>1.4116120030721999</v>
      </c>
      <c r="AK279">
        <v>1.30465916848633</v>
      </c>
      <c r="AL279">
        <v>1.39274422748246</v>
      </c>
      <c r="AM279">
        <v>1.4546717536495399</v>
      </c>
      <c r="AN279">
        <v>1.3887165848104199</v>
      </c>
      <c r="AO279">
        <v>1.3322021945601801</v>
      </c>
      <c r="AP279">
        <v>1.24045702750964</v>
      </c>
      <c r="AQ279">
        <v>1.3021999308922201</v>
      </c>
      <c r="AR279">
        <v>1.3679814595702</v>
      </c>
      <c r="AS279">
        <v>1.2824850366101701</v>
      </c>
      <c r="AT279">
        <v>1.3231319897224101</v>
      </c>
      <c r="AU279">
        <v>1.3147397379280299</v>
      </c>
      <c r="AV279">
        <v>1.36344989020005</v>
      </c>
      <c r="AW279">
        <v>1.34518345271159</v>
      </c>
      <c r="AX279">
        <v>1.41258587925741</v>
      </c>
      <c r="AY279">
        <v>1.3278972038144401</v>
      </c>
      <c r="AZ279">
        <v>1.3896718926781899</v>
      </c>
      <c r="BA279">
        <v>1.3111175875080501</v>
      </c>
      <c r="BB279">
        <v>1.39054207442402</v>
      </c>
      <c r="BC279">
        <v>1.33650411173841</v>
      </c>
      <c r="BD279">
        <v>1.37325058488953</v>
      </c>
      <c r="BE279">
        <v>1.29306290914626</v>
      </c>
      <c r="BF279">
        <v>1.39428590760694</v>
      </c>
      <c r="BG279">
        <v>1.31662335580918</v>
      </c>
      <c r="BH279">
        <v>1.38273442240106</v>
      </c>
      <c r="BI279">
        <v>1.29724056287147</v>
      </c>
      <c r="BJ279">
        <v>1.3472179845490999</v>
      </c>
      <c r="BK279">
        <v>1.30823384549494</v>
      </c>
      <c r="BL279">
        <v>1.3948016489105399</v>
      </c>
      <c r="BM279">
        <v>1.32418897684049</v>
      </c>
      <c r="BN279">
        <v>1.37732219170839</v>
      </c>
      <c r="BO279">
        <v>1.33516024777807</v>
      </c>
      <c r="BP279">
        <v>1.40681389711823</v>
      </c>
      <c r="BQ279">
        <v>1.3445926308651099</v>
      </c>
      <c r="BR279">
        <v>1.3885022766170401</v>
      </c>
      <c r="BS279">
        <v>1.33617424242424</v>
      </c>
      <c r="BT279">
        <v>1.4081955922864999</v>
      </c>
      <c r="BU279">
        <v>1.35410585099631</v>
      </c>
      <c r="BV279">
        <v>1.41490036806701</v>
      </c>
      <c r="BW279">
        <v>1.3212006554843501</v>
      </c>
      <c r="BX279">
        <v>1.3740657349551599</v>
      </c>
      <c r="BY279">
        <v>1.3159045573116399</v>
      </c>
      <c r="BZ279">
        <v>1.3853639200040899</v>
      </c>
      <c r="CA279">
        <v>1.3057322824676301</v>
      </c>
      <c r="CB279">
        <v>1.3699711961510399</v>
      </c>
      <c r="CC279">
        <v>1.2755813344048601</v>
      </c>
      <c r="CD279">
        <v>1.32968780027603</v>
      </c>
      <c r="CE279">
        <v>1.3086618247676001</v>
      </c>
      <c r="CF279">
        <v>1.3801814788120701</v>
      </c>
      <c r="CG279">
        <v>1.3060936238902301</v>
      </c>
      <c r="CH279">
        <v>1.36884584342211</v>
      </c>
      <c r="CI279">
        <v>1.3211900503146199</v>
      </c>
      <c r="CJ279">
        <v>1.3760471490522499</v>
      </c>
      <c r="CK279">
        <v>1.30509329299041</v>
      </c>
      <c r="CL279">
        <v>1.3660415860394699</v>
      </c>
      <c r="CM279">
        <v>1.3322087469147801</v>
      </c>
      <c r="CN279">
        <v>1.3897224639096499</v>
      </c>
      <c r="CO279">
        <v>1.334206844478</v>
      </c>
      <c r="CP279">
        <v>1.39754380510337</v>
      </c>
      <c r="CQ279">
        <v>1.3031280559824201</v>
      </c>
      <c r="CR279">
        <v>1.36300943623871</v>
      </c>
      <c r="CS279">
        <v>1.3091070635273201</v>
      </c>
      <c r="CT279">
        <v>1.3766437139049299</v>
      </c>
      <c r="CU279">
        <v>1.33134132086499</v>
      </c>
      <c r="CV279">
        <v>1.3928258328462799</v>
      </c>
      <c r="CW279">
        <v>1.30765278564559</v>
      </c>
      <c r="CX279">
        <v>1.37001857536195</v>
      </c>
      <c r="CY279">
        <v>1.3320375356477101</v>
      </c>
      <c r="CZ279">
        <v>1.40755492535886</v>
      </c>
      <c r="DA279">
        <v>1.31866863014157</v>
      </c>
      <c r="DB279">
        <v>1.38160581010073</v>
      </c>
      <c r="DC279">
        <v>1.3199382358617999</v>
      </c>
      <c r="DD279">
        <v>1.39562504021102</v>
      </c>
      <c r="DE279">
        <v>1.3038553239481201</v>
      </c>
      <c r="DF279">
        <v>1.3581583086831299</v>
      </c>
      <c r="DG279">
        <v>1.2845322972072299</v>
      </c>
      <c r="DH279">
        <v>1.3684534812076401</v>
      </c>
      <c r="DI279">
        <v>1.3119896396361399</v>
      </c>
      <c r="DJ279">
        <v>1.3872573728412601</v>
      </c>
      <c r="DK279">
        <v>1.3177802254458499</v>
      </c>
      <c r="DL279">
        <v>1.3854374165123799</v>
      </c>
      <c r="DM279">
        <v>1.30285943864121</v>
      </c>
      <c r="DN279">
        <v>1.3650771660524701</v>
      </c>
      <c r="DO279">
        <v>1.3097849370233901</v>
      </c>
      <c r="DP279">
        <v>1.3577028532259401</v>
      </c>
      <c r="DQ279">
        <v>1.3195829087095801</v>
      </c>
      <c r="DR279">
        <v>1.39118554950005</v>
      </c>
      <c r="DS279">
        <v>1.31810909090909</v>
      </c>
      <c r="DT279">
        <v>1.3962805194805099</v>
      </c>
      <c r="DU279">
        <v>1.3221595436815801</v>
      </c>
      <c r="DV279">
        <v>1.4054754015853701</v>
      </c>
      <c r="DW279">
        <v>1.34106448864226</v>
      </c>
      <c r="DX279">
        <v>1.3796683084980299</v>
      </c>
      <c r="DY279">
        <v>1.3561564605569101</v>
      </c>
      <c r="DZ279">
        <v>1.3965356866018701</v>
      </c>
      <c r="EA279">
        <v>1.3412730013367</v>
      </c>
      <c r="EB279">
        <v>1.4274338044993</v>
      </c>
      <c r="EC279">
        <v>1.35407626354736</v>
      </c>
      <c r="ED279">
        <v>1.4316395195270699</v>
      </c>
    </row>
    <row r="280" spans="1:134" x14ac:dyDescent="0.45">
      <c r="A280" t="s">
        <v>139</v>
      </c>
      <c r="B280" t="s">
        <v>67</v>
      </c>
      <c r="C280" t="s">
        <v>68</v>
      </c>
      <c r="D280">
        <v>35</v>
      </c>
      <c r="E280" s="1" cm="1">
        <f t="array" ref="E280">SUMPRODUCT($G280:$FZZ280,$G$2:$FZZ$2)/SUMPRODUCT(--($G280:$FZZ280&lt;&gt;""),$G$2:$FZZ$2)</f>
        <v>1.277110144322795</v>
      </c>
      <c r="F280" s="1" cm="1">
        <f t="array" ref="F280">SUMPRODUCT($G280:$FZZ280,$F$2:$FZY$2)/SUMPRODUCT(--($G280:$FZZ280&lt;&gt;""),$F$2:$FZY$2)</f>
        <v>1.3208176268981584</v>
      </c>
      <c r="G280">
        <v>1.2801580415608</v>
      </c>
      <c r="H280">
        <v>1.34606316215406</v>
      </c>
      <c r="I280">
        <v>1.27810161113572</v>
      </c>
      <c r="J280">
        <v>1.3457627052779599</v>
      </c>
      <c r="K280">
        <v>1.27543685417701</v>
      </c>
      <c r="L280">
        <v>1.3484074625806901</v>
      </c>
      <c r="M280">
        <v>1.2364544739985801</v>
      </c>
      <c r="N280">
        <v>1.3037481874821999</v>
      </c>
      <c r="O280">
        <v>1.26810688297745</v>
      </c>
      <c r="P280">
        <v>1.33613026362877</v>
      </c>
      <c r="Q280">
        <v>1.2674106672185399</v>
      </c>
      <c r="R280">
        <v>1.32547160601812</v>
      </c>
      <c r="S280">
        <v>1.2730754007280001</v>
      </c>
      <c r="T280">
        <v>1.35591397066144</v>
      </c>
      <c r="U280">
        <v>1.3559502910099599</v>
      </c>
      <c r="V280">
        <v>1.4264792895471401</v>
      </c>
      <c r="W280">
        <v>1.25098273199494</v>
      </c>
      <c r="X280">
        <v>1.3254363798025099</v>
      </c>
      <c r="Y280">
        <v>1.27094686322874</v>
      </c>
      <c r="Z280">
        <v>1.3290287577200299</v>
      </c>
      <c r="AA280">
        <v>1.26801735870374</v>
      </c>
      <c r="AB280">
        <v>1.3368358883496301</v>
      </c>
      <c r="AC280">
        <v>1.4026866097762201</v>
      </c>
      <c r="AD280">
        <v>1.40569404489135</v>
      </c>
      <c r="AE280">
        <v>1.2480594662437601</v>
      </c>
      <c r="AF280">
        <v>1.30900652844397</v>
      </c>
      <c r="AG280">
        <v>1.2462335190523299</v>
      </c>
      <c r="AH280">
        <v>1.3245619373793101</v>
      </c>
      <c r="AI280">
        <v>1.2748216543633</v>
      </c>
      <c r="AJ280">
        <v>1.3473371411705899</v>
      </c>
      <c r="AK280">
        <v>1.23852153830511</v>
      </c>
      <c r="AL280">
        <v>1.3263596705706899</v>
      </c>
      <c r="AM280">
        <v>1.40747837465798</v>
      </c>
      <c r="AN280">
        <v>1.3310929082473699</v>
      </c>
      <c r="AO280">
        <v>1.2777587277761899</v>
      </c>
      <c r="AP280">
        <v>1.1881324241091</v>
      </c>
      <c r="AQ280">
        <v>1.24088248536695</v>
      </c>
      <c r="AR280">
        <v>1.3009643676114799</v>
      </c>
      <c r="AS280">
        <v>1.21180139905838</v>
      </c>
      <c r="AT280">
        <v>1.2614783680622501</v>
      </c>
      <c r="AU280">
        <v>1.24996983517942</v>
      </c>
      <c r="AV280">
        <v>1.2983542073891701</v>
      </c>
      <c r="AW280">
        <v>1.2873264142669201</v>
      </c>
      <c r="AX280">
        <v>1.3561613799152099</v>
      </c>
      <c r="AY280">
        <v>1.25343462097947</v>
      </c>
      <c r="AZ280">
        <v>1.34150638435429</v>
      </c>
      <c r="BA280">
        <v>1.2562045587017201</v>
      </c>
      <c r="BB280">
        <v>1.32611896800319</v>
      </c>
      <c r="BC280">
        <v>1.2640198372115801</v>
      </c>
      <c r="BD280">
        <v>1.3153640324456</v>
      </c>
      <c r="BE280">
        <v>1.2471032021246</v>
      </c>
      <c r="BF280">
        <v>1.31424125040174</v>
      </c>
      <c r="BG280">
        <v>1.2650624477693899</v>
      </c>
      <c r="BH280">
        <v>1.33034927249207</v>
      </c>
      <c r="BI280">
        <v>1.23544918657016</v>
      </c>
      <c r="BJ280">
        <v>1.2943969147027501</v>
      </c>
      <c r="BK280">
        <v>1.2737298570587201</v>
      </c>
      <c r="BL280">
        <v>1.34122544033406</v>
      </c>
      <c r="BM280">
        <v>1.2754468153848399</v>
      </c>
      <c r="BN280">
        <v>1.32056158489125</v>
      </c>
      <c r="BO280">
        <v>1.2515755453810899</v>
      </c>
      <c r="BP280">
        <v>1.3424723942903301</v>
      </c>
      <c r="BQ280">
        <v>1.29197209933154</v>
      </c>
      <c r="BR280">
        <v>1.3409678044369799</v>
      </c>
      <c r="BS280">
        <v>1.27591253443526</v>
      </c>
      <c r="BT280">
        <v>1.32684228650137</v>
      </c>
      <c r="BU280">
        <v>1.2755063187859199</v>
      </c>
      <c r="BV280">
        <v>1.34969992566134</v>
      </c>
      <c r="BW280">
        <v>1.2569045684061799</v>
      </c>
      <c r="BX280">
        <v>1.3088370481887499</v>
      </c>
      <c r="BY280">
        <v>1.2575443711319101</v>
      </c>
      <c r="BZ280">
        <v>1.3095493836632299</v>
      </c>
      <c r="CA280">
        <v>1.2455132466052601</v>
      </c>
      <c r="CB280">
        <v>1.3090716297914</v>
      </c>
      <c r="CC280">
        <v>1.23934729817082</v>
      </c>
      <c r="CD280">
        <v>1.2842991666521</v>
      </c>
      <c r="CE280">
        <v>1.26338452440354</v>
      </c>
      <c r="CF280">
        <v>1.35329230655504</v>
      </c>
      <c r="CG280">
        <v>1.2577030812324901</v>
      </c>
      <c r="CH280">
        <v>1.31237240658975</v>
      </c>
      <c r="CI280">
        <v>1.2554593300819701</v>
      </c>
      <c r="CJ280">
        <v>1.3041783016561299</v>
      </c>
      <c r="CK280">
        <v>1.2512401928015999</v>
      </c>
      <c r="CL280">
        <v>1.29158310757719</v>
      </c>
      <c r="CM280">
        <v>1.2564767299394499</v>
      </c>
      <c r="CN280">
        <v>1.3169913170090699</v>
      </c>
      <c r="CO280">
        <v>1.2748784116902401</v>
      </c>
      <c r="CP280">
        <v>1.34915276821603</v>
      </c>
      <c r="CQ280">
        <v>1.2589060059182799</v>
      </c>
      <c r="CR280">
        <v>1.3124880935749701</v>
      </c>
      <c r="CS280">
        <v>1.24025988449577</v>
      </c>
      <c r="CT280">
        <v>1.3104064860062099</v>
      </c>
      <c r="CU280">
        <v>1.26408533021624</v>
      </c>
      <c r="CV280">
        <v>1.3395675043834001</v>
      </c>
      <c r="CW280">
        <v>1.2422174503010199</v>
      </c>
      <c r="CX280">
        <v>1.3166638122966201</v>
      </c>
      <c r="CY280">
        <v>1.2708270269409001</v>
      </c>
      <c r="CZ280">
        <v>1.3473082989468901</v>
      </c>
      <c r="DA280">
        <v>1.26925265236453</v>
      </c>
      <c r="DB280">
        <v>1.34540981960574</v>
      </c>
      <c r="DC280">
        <v>1.2534645821270001</v>
      </c>
      <c r="DD280">
        <v>1.3097857556456201</v>
      </c>
      <c r="DE280">
        <v>1.2386897636548899</v>
      </c>
      <c r="DF280">
        <v>1.3047753781620599</v>
      </c>
      <c r="DG280">
        <v>1.2367372087467099</v>
      </c>
      <c r="DH280">
        <v>1.29588693148238</v>
      </c>
      <c r="DI280">
        <v>1.2768528068365901</v>
      </c>
      <c r="DJ280">
        <v>1.35443921428737</v>
      </c>
      <c r="DK280">
        <v>1.26741815284385</v>
      </c>
      <c r="DL280">
        <v>1.33364580159827</v>
      </c>
      <c r="DM280">
        <v>1.24946662602864</v>
      </c>
      <c r="DN280">
        <v>1.30923221855864</v>
      </c>
      <c r="DO280">
        <v>1.2518635935224001</v>
      </c>
      <c r="DP280">
        <v>1.2976501585125499</v>
      </c>
      <c r="DQ280">
        <v>1.2614648411537901</v>
      </c>
      <c r="DR280">
        <v>1.33569645679176</v>
      </c>
      <c r="DS280">
        <v>1.26641038961038</v>
      </c>
      <c r="DT280">
        <v>1.35208311688311</v>
      </c>
      <c r="DU280">
        <v>1.26737407205469</v>
      </c>
      <c r="DV280">
        <v>1.33903032336534</v>
      </c>
      <c r="DW280">
        <v>1.25191720182056</v>
      </c>
      <c r="DX280">
        <v>1.31354822619864</v>
      </c>
      <c r="DY280">
        <v>1.2707709737046</v>
      </c>
      <c r="DZ280">
        <v>1.3206606642418399</v>
      </c>
      <c r="EA280">
        <v>1.2722618810613999</v>
      </c>
      <c r="EB280">
        <v>1.3577258894798201</v>
      </c>
      <c r="EC280">
        <v>1.29956187241892</v>
      </c>
      <c r="ED280">
        <v>1.3703750288241801</v>
      </c>
    </row>
    <row r="281" spans="1:134" x14ac:dyDescent="0.45">
      <c r="A281" t="s">
        <v>139</v>
      </c>
      <c r="B281" t="s">
        <v>67</v>
      </c>
      <c r="C281" t="s">
        <v>68</v>
      </c>
      <c r="D281">
        <v>40</v>
      </c>
      <c r="E281" s="1" cm="1">
        <f t="array" ref="E281">SUMPRODUCT($G281:$FZZ281,$G$2:$FZZ$2)/SUMPRODUCT(--($G281:$FZZ281&lt;&gt;""),$G$2:$FZZ$2)</f>
        <v>1.2151869478707928</v>
      </c>
      <c r="F281" s="1" cm="1">
        <f t="array" ref="F281">SUMPRODUCT($G281:$FZZ281,$F$2:$FZY$2)/SUMPRODUCT(--($G281:$FZZ281&lt;&gt;""),$F$2:$FZY$2)</f>
        <v>1.2679201249942786</v>
      </c>
      <c r="G281">
        <v>1.2374280700798701</v>
      </c>
      <c r="H281">
        <v>1.2968376124908001</v>
      </c>
      <c r="I281">
        <v>1.23865093613747</v>
      </c>
      <c r="J281">
        <v>1.29464820039326</v>
      </c>
      <c r="K281">
        <v>1.2182923080560799</v>
      </c>
      <c r="L281">
        <v>1.2954340166938501</v>
      </c>
      <c r="M281">
        <v>1.19931689479404</v>
      </c>
      <c r="N281">
        <v>1.2749749108756701</v>
      </c>
      <c r="O281">
        <v>1.21681975426458</v>
      </c>
      <c r="P281">
        <v>1.2871907431706999</v>
      </c>
      <c r="Q281">
        <v>1.2052457505671701</v>
      </c>
      <c r="R281">
        <v>1.27149902574455</v>
      </c>
      <c r="S281">
        <v>1.2301481497669999</v>
      </c>
      <c r="T281">
        <v>1.3064910529779199</v>
      </c>
      <c r="U281">
        <v>1.32959129090262</v>
      </c>
      <c r="V281">
        <v>1.4082806327792201</v>
      </c>
      <c r="W281">
        <v>1.21116892461041</v>
      </c>
      <c r="X281">
        <v>1.2835371917263301</v>
      </c>
      <c r="Y281">
        <v>1.22847234172737</v>
      </c>
      <c r="Z281">
        <v>1.2805861488747301</v>
      </c>
      <c r="AA281">
        <v>1.20092699586575</v>
      </c>
      <c r="AB281">
        <v>1.2648845748915001</v>
      </c>
      <c r="AC281">
        <v>1.2949923664860901</v>
      </c>
      <c r="AD281">
        <v>1.3235884048012501</v>
      </c>
      <c r="AE281">
        <v>1.1912980025491</v>
      </c>
      <c r="AF281">
        <v>1.25716815364707</v>
      </c>
      <c r="AG281">
        <v>1.19413352956473</v>
      </c>
      <c r="AH281">
        <v>1.2673634356724299</v>
      </c>
      <c r="AI281">
        <v>1.2178281911878599</v>
      </c>
      <c r="AJ281">
        <v>1.2823177051016701</v>
      </c>
      <c r="AK281">
        <v>1.1894654278368699</v>
      </c>
      <c r="AL281">
        <v>1.2675862670004201</v>
      </c>
      <c r="AM281">
        <v>1.32858623795523</v>
      </c>
      <c r="AN281">
        <v>1.27077137467498</v>
      </c>
      <c r="AO281">
        <v>1.12613868688698</v>
      </c>
      <c r="AP281">
        <v>1.13068696462306</v>
      </c>
      <c r="AQ281">
        <v>1.19597988195833</v>
      </c>
      <c r="AR281">
        <v>1.2580267984600799</v>
      </c>
      <c r="AS281">
        <v>1.14970518780353</v>
      </c>
      <c r="AT281">
        <v>1.2096419182842899</v>
      </c>
      <c r="AU281">
        <v>1.2135789956321299</v>
      </c>
      <c r="AV281">
        <v>1.2644248172011801</v>
      </c>
      <c r="AW281">
        <v>1.2331091945621899</v>
      </c>
      <c r="AX281">
        <v>1.30049700336208</v>
      </c>
      <c r="AY281">
        <v>1.2272183610796801</v>
      </c>
      <c r="AZ281">
        <v>1.2947308873444301</v>
      </c>
      <c r="BA281">
        <v>1.20624597355584</v>
      </c>
      <c r="BB281">
        <v>1.28772586434334</v>
      </c>
      <c r="BC281">
        <v>1.1975175466860899</v>
      </c>
      <c r="BD281">
        <v>1.2550818845350999</v>
      </c>
      <c r="BE281">
        <v>1.1932439061522</v>
      </c>
      <c r="BF281">
        <v>1.26692829473755</v>
      </c>
      <c r="BG281">
        <v>1.2049614781404101</v>
      </c>
      <c r="BH281">
        <v>1.2718395475827899</v>
      </c>
      <c r="BI281">
        <v>1.1787714951731201</v>
      </c>
      <c r="BJ281">
        <v>1.2396719430782099</v>
      </c>
      <c r="BK281">
        <v>1.2188955511537001</v>
      </c>
      <c r="BL281">
        <v>1.29130306761603</v>
      </c>
      <c r="BM281">
        <v>1.23269645925425</v>
      </c>
      <c r="BN281">
        <v>1.2648877270791401</v>
      </c>
      <c r="BO281">
        <v>1.2235254511176901</v>
      </c>
      <c r="BP281">
        <v>1.2996768112038699</v>
      </c>
      <c r="BQ281">
        <v>1.2202909548874601</v>
      </c>
      <c r="BR281">
        <v>1.2818080537346199</v>
      </c>
      <c r="BS281">
        <v>1.1939393939393901</v>
      </c>
      <c r="BT281">
        <v>1.28529614325068</v>
      </c>
      <c r="BU281">
        <v>1.2290537232788701</v>
      </c>
      <c r="BV281">
        <v>1.29213279422696</v>
      </c>
      <c r="BW281">
        <v>1.2164164190836499</v>
      </c>
      <c r="BX281">
        <v>1.2675495277048701</v>
      </c>
      <c r="BY281">
        <v>1.1994527134161901</v>
      </c>
      <c r="BZ281">
        <v>1.2704465244744501</v>
      </c>
      <c r="CA281">
        <v>1.2000284873231399</v>
      </c>
      <c r="CB281">
        <v>1.2840186117177801</v>
      </c>
      <c r="CC281">
        <v>1.2159541571306201</v>
      </c>
      <c r="CD281">
        <v>1.2602945544122</v>
      </c>
      <c r="CE281">
        <v>1.1980373676331899</v>
      </c>
      <c r="CF281">
        <v>1.2597438598436499</v>
      </c>
      <c r="CG281">
        <v>1.21249347196505</v>
      </c>
      <c r="CH281">
        <v>1.2765512984854901</v>
      </c>
      <c r="CI281">
        <v>1.2053763302492499</v>
      </c>
      <c r="CJ281">
        <v>1.2548030523349301</v>
      </c>
      <c r="CK281">
        <v>1.2000492558843101</v>
      </c>
      <c r="CL281">
        <v>1.25074763395841</v>
      </c>
      <c r="CM281">
        <v>1.2201466697444801</v>
      </c>
      <c r="CN281">
        <v>1.29220306479393</v>
      </c>
      <c r="CO281">
        <v>1.2105643030047299</v>
      </c>
      <c r="CP281">
        <v>1.28597126296386</v>
      </c>
      <c r="CQ281">
        <v>1.2015646630005401</v>
      </c>
      <c r="CR281">
        <v>1.2679104382834401</v>
      </c>
      <c r="CS281">
        <v>1.2024655708573899</v>
      </c>
      <c r="CT281">
        <v>1.25991781430475</v>
      </c>
      <c r="CU281">
        <v>1.2174897720631199</v>
      </c>
      <c r="CV281">
        <v>1.2893483343074199</v>
      </c>
      <c r="CW281">
        <v>1.2025900114613901</v>
      </c>
      <c r="CX281">
        <v>1.2769573293635601</v>
      </c>
      <c r="CY281">
        <v>1.2047174470661299</v>
      </c>
      <c r="CZ281">
        <v>1.29456561568977</v>
      </c>
      <c r="DA281">
        <v>1.1961243682854099</v>
      </c>
      <c r="DB281">
        <v>1.27288396532681</v>
      </c>
      <c r="DC281">
        <v>1.2089686675673901</v>
      </c>
      <c r="DD281">
        <v>1.28194042334169</v>
      </c>
      <c r="DE281">
        <v>1.20122476034071</v>
      </c>
      <c r="DF281">
        <v>1.24937426420395</v>
      </c>
      <c r="DG281">
        <v>1.1827932651803701</v>
      </c>
      <c r="DH281">
        <v>1.25226652583399</v>
      </c>
      <c r="DI281">
        <v>1.2167146169534599</v>
      </c>
      <c r="DJ281">
        <v>1.2718354749404801</v>
      </c>
      <c r="DK281">
        <v>1.2107285978767699</v>
      </c>
      <c r="DL281">
        <v>1.26437158726066</v>
      </c>
      <c r="DM281">
        <v>1.18403480091989</v>
      </c>
      <c r="DN281">
        <v>1.26237843229614</v>
      </c>
      <c r="DO281">
        <v>1.20291748779024</v>
      </c>
      <c r="DP281">
        <v>1.2528703624368001</v>
      </c>
      <c r="DQ281">
        <v>1.2042329448949101</v>
      </c>
      <c r="DR281">
        <v>1.2661615490274201</v>
      </c>
      <c r="DS281">
        <v>1.22212987012987</v>
      </c>
      <c r="DT281">
        <v>1.2907220779220701</v>
      </c>
      <c r="DU281">
        <v>1.2158600008388201</v>
      </c>
      <c r="DV281">
        <v>1.2837101035943399</v>
      </c>
      <c r="DW281">
        <v>1.1988694224494401</v>
      </c>
      <c r="DX281">
        <v>1.25885861545815</v>
      </c>
      <c r="DY281">
        <v>1.2242203804185701</v>
      </c>
      <c r="DZ281">
        <v>1.2866137976268499</v>
      </c>
      <c r="EA281">
        <v>1.2216518301527199</v>
      </c>
      <c r="EB281">
        <v>1.31561957851028</v>
      </c>
      <c r="EC281">
        <v>1.24588600297675</v>
      </c>
      <c r="ED281">
        <v>1.3155776366266201</v>
      </c>
    </row>
    <row r="282" spans="1:134" x14ac:dyDescent="0.45">
      <c r="A282" t="s">
        <v>139</v>
      </c>
      <c r="B282" t="s">
        <v>67</v>
      </c>
      <c r="C282" t="s">
        <v>68</v>
      </c>
      <c r="D282">
        <v>45</v>
      </c>
      <c r="E282" s="1" cm="1">
        <f t="array" ref="E282">SUMPRODUCT($G282:$FZZ282,$G$2:$FZZ$2)/SUMPRODUCT(--($G282:$FZZ282&lt;&gt;""),$G$2:$FZZ$2)</f>
        <v>1.1659569792976638</v>
      </c>
      <c r="F282" s="1" cm="1">
        <f t="array" ref="F282">SUMPRODUCT($G282:$FZZ282,$F$2:$FZY$2)/SUMPRODUCT(--($G282:$FZZ282&lt;&gt;""),$F$2:$FZY$2)</f>
        <v>1.2248039117459868</v>
      </c>
      <c r="G282">
        <v>1.17977130273401</v>
      </c>
      <c r="H282">
        <v>1.2418226526237099</v>
      </c>
      <c r="I282">
        <v>1.17795161152432</v>
      </c>
      <c r="J282">
        <v>1.2438562335330701</v>
      </c>
      <c r="K282">
        <v>1.1647206261379399</v>
      </c>
      <c r="L282">
        <v>1.2481780993592</v>
      </c>
      <c r="M282">
        <v>1.16563173043544</v>
      </c>
      <c r="N282">
        <v>1.23908587621815</v>
      </c>
      <c r="O282">
        <v>1.1819133961588899</v>
      </c>
      <c r="P282">
        <v>1.2426410592866499</v>
      </c>
      <c r="Q282">
        <v>1.1634132912652799</v>
      </c>
      <c r="R282">
        <v>1.2271518549901701</v>
      </c>
      <c r="S282">
        <v>1.1841564010849499</v>
      </c>
      <c r="T282">
        <v>1.25938229244827</v>
      </c>
      <c r="U282">
        <v>1.29330841201084</v>
      </c>
      <c r="V282">
        <v>1.37180170693908</v>
      </c>
      <c r="W282">
        <v>1.1686847770134301</v>
      </c>
      <c r="X282">
        <v>1.23521807290935</v>
      </c>
      <c r="Y282">
        <v>1.1887464387464299</v>
      </c>
      <c r="Z282">
        <v>1.2379323696437701</v>
      </c>
      <c r="AA282">
        <v>1.16260945484425</v>
      </c>
      <c r="AB282">
        <v>1.2268289551395599</v>
      </c>
      <c r="AC282">
        <v>1.1831462658688701</v>
      </c>
      <c r="AD282">
        <v>1.24521604900933</v>
      </c>
      <c r="AE282">
        <v>1.15879588639923</v>
      </c>
      <c r="AF282">
        <v>1.22875434175577</v>
      </c>
      <c r="AG282">
        <v>1.1598935481550701</v>
      </c>
      <c r="AH282">
        <v>1.2327389218707601</v>
      </c>
      <c r="AI282">
        <v>1.1798850940947201</v>
      </c>
      <c r="AJ282">
        <v>1.248748142757</v>
      </c>
      <c r="AK282">
        <v>1.1441422685303899</v>
      </c>
      <c r="AL282">
        <v>1.2264802289156</v>
      </c>
      <c r="AM282">
        <v>1.22998062641265</v>
      </c>
      <c r="AN282">
        <v>1.2241048213041399</v>
      </c>
      <c r="AO282">
        <v>1.07279832302476</v>
      </c>
      <c r="AP282">
        <v>1.08624582697135</v>
      </c>
      <c r="AQ282">
        <v>1.1422468404133901</v>
      </c>
      <c r="AR282">
        <v>1.2101434858939799</v>
      </c>
      <c r="AS282">
        <v>1.1240260801116799</v>
      </c>
      <c r="AT282">
        <v>1.1858816889694099</v>
      </c>
      <c r="AU282">
        <v>1.1570863196505701</v>
      </c>
      <c r="AV282">
        <v>1.20028234272062</v>
      </c>
      <c r="AW282">
        <v>1.1934804853091601</v>
      </c>
      <c r="AX282">
        <v>1.2532232129805501</v>
      </c>
      <c r="AY282">
        <v>1.18194601583966</v>
      </c>
      <c r="AZ282">
        <v>1.2359463390981</v>
      </c>
      <c r="BA282">
        <v>1.16128784857502</v>
      </c>
      <c r="BB282">
        <v>1.25740098782096</v>
      </c>
      <c r="BC282">
        <v>1.16262030512321</v>
      </c>
      <c r="BD282">
        <v>1.2233367422703501</v>
      </c>
      <c r="BE282">
        <v>1.16096892602804</v>
      </c>
      <c r="BF282">
        <v>1.2369030904815801</v>
      </c>
      <c r="BG282">
        <v>1.16684029169003</v>
      </c>
      <c r="BH282">
        <v>1.2356644877680201</v>
      </c>
      <c r="BI282">
        <v>1.1304660898007</v>
      </c>
      <c r="BJ282">
        <v>1.2141401320526699</v>
      </c>
      <c r="BK282">
        <v>1.18544889983403</v>
      </c>
      <c r="BL282">
        <v>1.23515712832592</v>
      </c>
      <c r="BM282">
        <v>1.1700321618962299</v>
      </c>
      <c r="BN282">
        <v>1.2072459724200699</v>
      </c>
      <c r="BO282">
        <v>1.1788580662537</v>
      </c>
      <c r="BP282">
        <v>1.2429302450848301</v>
      </c>
      <c r="BQ282">
        <v>1.15699777182161</v>
      </c>
      <c r="BR282">
        <v>1.22766977750508</v>
      </c>
      <c r="BS282">
        <v>1.16916322314049</v>
      </c>
      <c r="BT282">
        <v>1.2582300275481999</v>
      </c>
      <c r="BU282">
        <v>1.1915761608616</v>
      </c>
      <c r="BV282">
        <v>1.23641506355048</v>
      </c>
      <c r="BW282">
        <v>1.16654898146791</v>
      </c>
      <c r="BX282">
        <v>1.2102212925831599</v>
      </c>
      <c r="BY282">
        <v>1.15854687739757</v>
      </c>
      <c r="BZ282">
        <v>1.2314971101222401</v>
      </c>
      <c r="CA282">
        <v>1.14718450289621</v>
      </c>
      <c r="CB282">
        <v>1.2013262431551199</v>
      </c>
      <c r="CC282">
        <v>1.16011810129457</v>
      </c>
      <c r="CD282">
        <v>1.19640454934572</v>
      </c>
      <c r="CE282">
        <v>1.1385115780525199</v>
      </c>
      <c r="CF282">
        <v>1.21320988338785</v>
      </c>
      <c r="CG282">
        <v>1.1616460143379299</v>
      </c>
      <c r="CH282">
        <v>1.2233893557422899</v>
      </c>
      <c r="CI282">
        <v>1.1731929842622</v>
      </c>
      <c r="CJ282">
        <v>1.2187849853946</v>
      </c>
      <c r="CK282">
        <v>1.16412764310593</v>
      </c>
      <c r="CL282">
        <v>1.2238445390470101</v>
      </c>
      <c r="CM282">
        <v>1.1792353996128999</v>
      </c>
      <c r="CN282">
        <v>1.22833247509632</v>
      </c>
      <c r="CO282">
        <v>1.1617513158186901</v>
      </c>
      <c r="CP282">
        <v>1.2273090674898399</v>
      </c>
      <c r="CQ282">
        <v>1.1722399319269901</v>
      </c>
      <c r="CR282">
        <v>1.24080823988112</v>
      </c>
      <c r="CS282">
        <v>1.15715237672145</v>
      </c>
      <c r="CT282">
        <v>1.2172923145268699</v>
      </c>
      <c r="CU282">
        <v>1.15794856808883</v>
      </c>
      <c r="CV282">
        <v>1.21693454120397</v>
      </c>
      <c r="CW282">
        <v>1.15370123967486</v>
      </c>
      <c r="CX282">
        <v>1.21552689475278</v>
      </c>
      <c r="CY282">
        <v>1.16687909251676</v>
      </c>
      <c r="CZ282">
        <v>1.2584797744037399</v>
      </c>
      <c r="DA282">
        <v>1.14548679674687</v>
      </c>
      <c r="DB282">
        <v>1.2439003982730299</v>
      </c>
      <c r="DC282">
        <v>1.1749983915589</v>
      </c>
      <c r="DD282">
        <v>1.23506401595573</v>
      </c>
      <c r="DE282">
        <v>1.1677664447324401</v>
      </c>
      <c r="DF282">
        <v>1.21659856946409</v>
      </c>
      <c r="DG282">
        <v>1.1599959762093299</v>
      </c>
      <c r="DH282">
        <v>1.2278345719063899</v>
      </c>
      <c r="DI282">
        <v>1.1705892844679799</v>
      </c>
      <c r="DJ282">
        <v>1.23455057268927</v>
      </c>
      <c r="DK282">
        <v>1.16788919875325</v>
      </c>
      <c r="DL282">
        <v>1.2129783693843501</v>
      </c>
      <c r="DM282">
        <v>1.14912305006788</v>
      </c>
      <c r="DN282">
        <v>1.22577650937906</v>
      </c>
      <c r="DO282">
        <v>1.1476415902664701</v>
      </c>
      <c r="DP282">
        <v>1.21146431325507</v>
      </c>
      <c r="DQ282">
        <v>1.1639416899286601</v>
      </c>
      <c r="DR282">
        <v>1.2294002097272001</v>
      </c>
      <c r="DS282">
        <v>1.1598337662337601</v>
      </c>
      <c r="DT282">
        <v>1.2214025974025899</v>
      </c>
      <c r="DU282">
        <v>1.1743383802373799</v>
      </c>
      <c r="DV282">
        <v>1.2414020886633299</v>
      </c>
      <c r="DW282">
        <v>1.15940312155786</v>
      </c>
      <c r="DX282">
        <v>1.2205457530602399</v>
      </c>
      <c r="DY282">
        <v>1.17806928626796</v>
      </c>
      <c r="DZ282">
        <v>1.22837040128793</v>
      </c>
      <c r="EA282">
        <v>1.17589090185148</v>
      </c>
      <c r="EB282">
        <v>1.2577429538409</v>
      </c>
      <c r="EC282">
        <v>1.1937718801752499</v>
      </c>
      <c r="ED282">
        <v>1.2673311951030299</v>
      </c>
    </row>
    <row r="283" spans="1:134" x14ac:dyDescent="0.45">
      <c r="A283" t="s">
        <v>139</v>
      </c>
      <c r="B283" t="s">
        <v>67</v>
      </c>
      <c r="C283" t="s">
        <v>68</v>
      </c>
      <c r="D283">
        <v>50</v>
      </c>
      <c r="E283" s="1" cm="1">
        <f t="array" ref="E283">SUMPRODUCT($G283:$FZZ283,$G$2:$FZZ$2)/SUMPRODUCT(--($G283:$FZZ283&lt;&gt;""),$G$2:$FZZ$2)</f>
        <v>1.1180276050237907</v>
      </c>
      <c r="F283" s="1" cm="1">
        <f t="array" ref="F283">SUMPRODUCT($G283:$FZZ283,$F$2:$FZY$2)/SUMPRODUCT(--($G283:$FZZ283&lt;&gt;""),$F$2:$FZY$2)</f>
        <v>1.1800026942280695</v>
      </c>
      <c r="G283">
        <v>1.1499507822318</v>
      </c>
      <c r="H283">
        <v>1.1991160255387601</v>
      </c>
      <c r="I283">
        <v>1.14946528635936</v>
      </c>
      <c r="J283">
        <v>1.19939844715428</v>
      </c>
      <c r="K283">
        <v>1.1327327327327299</v>
      </c>
      <c r="L283">
        <v>1.2075500697547901</v>
      </c>
      <c r="M283">
        <v>1.11252980663639</v>
      </c>
      <c r="N283">
        <v>1.1760239720553001</v>
      </c>
      <c r="O283">
        <v>1.1398663962781801</v>
      </c>
      <c r="P283">
        <v>1.2059549087438799</v>
      </c>
      <c r="Q283">
        <v>1.13973439336491</v>
      </c>
      <c r="R283">
        <v>1.1978187611531701</v>
      </c>
      <c r="S283">
        <v>1.149257065707</v>
      </c>
      <c r="T283">
        <v>1.2208866645783401</v>
      </c>
      <c r="U283">
        <v>1.2210123296675801</v>
      </c>
      <c r="V283">
        <v>1.2906462541282899</v>
      </c>
      <c r="W283">
        <v>1.1220401048247399</v>
      </c>
      <c r="X283">
        <v>1.19799271140437</v>
      </c>
      <c r="Y283">
        <v>1.1496156714277499</v>
      </c>
      <c r="Z283">
        <v>1.1952833706189401</v>
      </c>
      <c r="AA283">
        <v>1.1255373237809101</v>
      </c>
      <c r="AB283">
        <v>1.18967208484194</v>
      </c>
      <c r="AC283">
        <v>1.1296681175585299</v>
      </c>
      <c r="AD283">
        <v>1.2008642444272899</v>
      </c>
      <c r="AE283">
        <v>1.12483435654449</v>
      </c>
      <c r="AF283">
        <v>1.1856549362236199</v>
      </c>
      <c r="AG283">
        <v>1.1109168469450399</v>
      </c>
      <c r="AH283">
        <v>1.18115072009914</v>
      </c>
      <c r="AI283">
        <v>1.1345029632039401</v>
      </c>
      <c r="AJ283">
        <v>1.2013905425664999</v>
      </c>
      <c r="AK283">
        <v>1.1040529875713501</v>
      </c>
      <c r="AL283">
        <v>1.18189784980076</v>
      </c>
      <c r="AM283">
        <v>1.12096596026715</v>
      </c>
      <c r="AN283">
        <v>1.1600615196370001</v>
      </c>
      <c r="AO283">
        <v>0.99328110038560002</v>
      </c>
      <c r="AP283">
        <v>1.0455215962319799</v>
      </c>
      <c r="AQ283">
        <v>1.1058012139234701</v>
      </c>
      <c r="AR283">
        <v>1.1714710532653401</v>
      </c>
      <c r="AS283">
        <v>1.0788255038540899</v>
      </c>
      <c r="AT283">
        <v>1.1391810607298201</v>
      </c>
      <c r="AU283">
        <v>1.1276575206930599</v>
      </c>
      <c r="AV283">
        <v>1.17362870725644</v>
      </c>
      <c r="AW283">
        <v>1.1505627832188201</v>
      </c>
      <c r="AX283">
        <v>1.2284315158602499</v>
      </c>
      <c r="AY283">
        <v>1.13698076612251</v>
      </c>
      <c r="AZ283">
        <v>1.18881525779861</v>
      </c>
      <c r="BA283">
        <v>1.13909255452955</v>
      </c>
      <c r="BB283">
        <v>1.2108629628493399</v>
      </c>
      <c r="BC283">
        <v>1.1094969249520099</v>
      </c>
      <c r="BD283">
        <v>1.1607010268839</v>
      </c>
      <c r="BE283">
        <v>1.14158363922391</v>
      </c>
      <c r="BF283">
        <v>1.21586007409036</v>
      </c>
      <c r="BG283">
        <v>1.1274026078096899</v>
      </c>
      <c r="BH283">
        <v>1.2015271370187599</v>
      </c>
      <c r="BI283">
        <v>1.1054346632168599</v>
      </c>
      <c r="BJ283">
        <v>1.1696181212394801</v>
      </c>
      <c r="BK283">
        <v>1.15379570640826</v>
      </c>
      <c r="BL283">
        <v>1.21283259275121</v>
      </c>
      <c r="BM283">
        <v>1.12775175128133</v>
      </c>
      <c r="BN283">
        <v>1.1883747228055701</v>
      </c>
      <c r="BO283">
        <v>1.13563156477242</v>
      </c>
      <c r="BP283">
        <v>1.2152033396175499</v>
      </c>
      <c r="BQ283">
        <v>1.1166483676171399</v>
      </c>
      <c r="BR283">
        <v>1.18836987761165</v>
      </c>
      <c r="BS283">
        <v>1.14500688705234</v>
      </c>
      <c r="BT283">
        <v>1.19607438016528</v>
      </c>
      <c r="BU283">
        <v>1.15928417311841</v>
      </c>
      <c r="BV283">
        <v>1.20617192174496</v>
      </c>
      <c r="BW283">
        <v>1.1366658228859901</v>
      </c>
      <c r="BX283">
        <v>1.1779000519591201</v>
      </c>
      <c r="BY283">
        <v>1.1392511891974799</v>
      </c>
      <c r="BZ283">
        <v>1.1977520331440801</v>
      </c>
      <c r="CA283">
        <v>1.1245687335802199</v>
      </c>
      <c r="CB283">
        <v>1.17446902794922</v>
      </c>
      <c r="CC283">
        <v>1.10896416778769</v>
      </c>
      <c r="CD283">
        <v>1.1352923705864799</v>
      </c>
      <c r="CE283">
        <v>1.1263698693426401</v>
      </c>
      <c r="CF283">
        <v>1.19901683576352</v>
      </c>
      <c r="CG283">
        <v>1.11495276076532</v>
      </c>
      <c r="CH283">
        <v>1.1827375017803701</v>
      </c>
      <c r="CI283">
        <v>1.12390781227882</v>
      </c>
      <c r="CJ283">
        <v>1.1702075639227301</v>
      </c>
      <c r="CK283">
        <v>1.1044811127138801</v>
      </c>
      <c r="CL283">
        <v>1.1591903270825199</v>
      </c>
      <c r="CM283">
        <v>1.1201413427561799</v>
      </c>
      <c r="CN283">
        <v>1.17511586199549</v>
      </c>
      <c r="CO283">
        <v>1.1347576006573501</v>
      </c>
      <c r="CP283">
        <v>1.18786781851695</v>
      </c>
      <c r="CQ283">
        <v>1.12985940893331</v>
      </c>
      <c r="CR283">
        <v>1.17984734375595</v>
      </c>
      <c r="CS283">
        <v>1.1187361172812</v>
      </c>
      <c r="CT283">
        <v>1.1945357618835999</v>
      </c>
      <c r="CU283">
        <v>1.1308445353594301</v>
      </c>
      <c r="CV283">
        <v>1.20169491525423</v>
      </c>
      <c r="CW283">
        <v>1.12639150539475</v>
      </c>
      <c r="CX283">
        <v>1.1923011052999</v>
      </c>
      <c r="CY283">
        <v>1.1225086430767699</v>
      </c>
      <c r="CZ283">
        <v>1.21771790909235</v>
      </c>
      <c r="DA283">
        <v>1.12841795240804</v>
      </c>
      <c r="DB283">
        <v>1.2132601492687101</v>
      </c>
      <c r="DC283">
        <v>1.1345557485684801</v>
      </c>
      <c r="DD283">
        <v>1.19598533101717</v>
      </c>
      <c r="DE283">
        <v>1.1317458276036001</v>
      </c>
      <c r="DF283">
        <v>1.1753544187334899</v>
      </c>
      <c r="DG283">
        <v>1.1110943453166799</v>
      </c>
      <c r="DH283">
        <v>1.15865052120663</v>
      </c>
      <c r="DI283">
        <v>1.1459446464991101</v>
      </c>
      <c r="DJ283">
        <v>1.2125890828441299</v>
      </c>
      <c r="DK283">
        <v>1.1319865951114301</v>
      </c>
      <c r="DL283">
        <v>1.16779545827376</v>
      </c>
      <c r="DM283">
        <v>1.12167853481477</v>
      </c>
      <c r="DN283">
        <v>1.1794491701532199</v>
      </c>
      <c r="DO283">
        <v>1.127034958444</v>
      </c>
      <c r="DP283">
        <v>1.17272513066575</v>
      </c>
      <c r="DQ283">
        <v>1.12768251436335</v>
      </c>
      <c r="DR283">
        <v>1.1978525115571499</v>
      </c>
      <c r="DS283">
        <v>1.1380155844155799</v>
      </c>
      <c r="DT283">
        <v>1.19276883116883</v>
      </c>
      <c r="DU283">
        <v>1.13791259489158</v>
      </c>
      <c r="DV283">
        <v>1.2131862601182699</v>
      </c>
      <c r="DW283">
        <v>1.1277407153396899</v>
      </c>
      <c r="DX283">
        <v>1.1893717397177701</v>
      </c>
      <c r="DY283">
        <v>1.1390853258601099</v>
      </c>
      <c r="DZ283">
        <v>1.1917416969769199</v>
      </c>
      <c r="EA283">
        <v>1.16205454907425</v>
      </c>
      <c r="EB283">
        <v>1.2254059895907301</v>
      </c>
      <c r="EC283">
        <v>1.1500849003207301</v>
      </c>
      <c r="ED283">
        <v>1.2020942079114501</v>
      </c>
    </row>
    <row r="284" spans="1:134" x14ac:dyDescent="0.45">
      <c r="A284" t="s">
        <v>139</v>
      </c>
      <c r="B284" t="s">
        <v>67</v>
      </c>
      <c r="C284" t="s">
        <v>140</v>
      </c>
      <c r="D284">
        <v>30</v>
      </c>
      <c r="E284" s="1" cm="1">
        <f t="array" ref="E284">SUMPRODUCT($G284:$FZZ284,$G$2:$FZZ$2)/SUMPRODUCT(--($G284:$FZZ284&lt;&gt;""),$G$2:$FZZ$2)</f>
        <v>1.3789164590126004</v>
      </c>
      <c r="F284" s="1" cm="1">
        <f t="array" ref="F284">SUMPRODUCT($G284:$FZZ284,$F$2:$FZY$2)/SUMPRODUCT(--($G284:$FZZ284&lt;&gt;""),$F$2:$FZY$2)</f>
        <v>1.4263484726256903</v>
      </c>
      <c r="G284">
        <v>1.39166254897459</v>
      </c>
      <c r="H284">
        <v>1.4549550425840601</v>
      </c>
      <c r="I284">
        <v>1.3890780075699201</v>
      </c>
      <c r="J284">
        <v>1.45360698547413</v>
      </c>
      <c r="K284">
        <v>1.3863280603438</v>
      </c>
      <c r="L284">
        <v>1.4413161192688699</v>
      </c>
      <c r="M284">
        <v>1.37412542765015</v>
      </c>
      <c r="N284">
        <v>1.4387820637117099</v>
      </c>
      <c r="O284">
        <v>1.3591482762734099</v>
      </c>
      <c r="P284">
        <v>1.4429416676607401</v>
      </c>
      <c r="Q284">
        <v>1.3755237355179499</v>
      </c>
      <c r="R284">
        <v>1.43437735510146</v>
      </c>
      <c r="S284">
        <v>1.3708673596996599</v>
      </c>
      <c r="T284">
        <v>1.45716623807407</v>
      </c>
      <c r="U284">
        <v>1.4993519805620701</v>
      </c>
      <c r="V284">
        <v>1.5836770068864801</v>
      </c>
      <c r="W284">
        <v>1.36933466704104</v>
      </c>
      <c r="X284">
        <v>1.44096442276194</v>
      </c>
      <c r="Y284">
        <v>1.3679993881336101</v>
      </c>
      <c r="Z284">
        <v>1.43659295588825</v>
      </c>
      <c r="AA284">
        <v>1.3633977865084801</v>
      </c>
      <c r="AB284">
        <v>1.4342192435097401</v>
      </c>
      <c r="AC284">
        <v>1.4954791693381899</v>
      </c>
      <c r="AD284">
        <v>1.49406618292851</v>
      </c>
      <c r="AE284">
        <v>1.36950214533814</v>
      </c>
      <c r="AF284">
        <v>1.41419133886613</v>
      </c>
      <c r="AG284">
        <v>1.3769468681358199</v>
      </c>
      <c r="AH284">
        <v>1.4430283447401999</v>
      </c>
      <c r="AI284">
        <v>1.3919981754578901</v>
      </c>
      <c r="AJ284">
        <v>1.4603614874042801</v>
      </c>
      <c r="AK284">
        <v>1.3479536552418601</v>
      </c>
      <c r="AL284">
        <v>1.4244864166089599</v>
      </c>
      <c r="AM284">
        <v>1.45358836225209</v>
      </c>
      <c r="AN284">
        <v>1.41910677565725</v>
      </c>
      <c r="AO284">
        <v>1.33352203617918</v>
      </c>
      <c r="AP284">
        <v>1.2696876374835</v>
      </c>
      <c r="AQ284">
        <v>1.3503240735893101</v>
      </c>
      <c r="AR284">
        <v>1.4156518643393401</v>
      </c>
      <c r="AS284">
        <v>1.31883679137395</v>
      </c>
      <c r="AT284">
        <v>1.3666364676003599</v>
      </c>
      <c r="AU284">
        <v>1.3607109244914199</v>
      </c>
      <c r="AV284">
        <v>1.4014334322739399</v>
      </c>
      <c r="AW284">
        <v>1.3797105686303099</v>
      </c>
      <c r="AX284">
        <v>1.4468498757491499</v>
      </c>
      <c r="AY284">
        <v>1.3690480038791</v>
      </c>
      <c r="AZ284">
        <v>1.4427024406012601</v>
      </c>
      <c r="BA284">
        <v>1.35846857072736</v>
      </c>
      <c r="BB284">
        <v>1.43226370524894</v>
      </c>
      <c r="BC284">
        <v>1.3669323769630499</v>
      </c>
      <c r="BD284">
        <v>1.41061346857006</v>
      </c>
      <c r="BE284">
        <v>1.34658389295803</v>
      </c>
      <c r="BF284">
        <v>1.4120642116480799</v>
      </c>
      <c r="BG284">
        <v>1.3681957116527099</v>
      </c>
      <c r="BH284">
        <v>1.43331081931931</v>
      </c>
      <c r="BI284">
        <v>1.34326372700977</v>
      </c>
      <c r="BJ284">
        <v>1.4026874305869099</v>
      </c>
      <c r="BK284">
        <v>1.36002998019165</v>
      </c>
      <c r="BL284">
        <v>1.4303228224208999</v>
      </c>
      <c r="BM284">
        <v>1.3757508113903001</v>
      </c>
      <c r="BN284">
        <v>1.4237146255855899</v>
      </c>
      <c r="BO284">
        <v>1.3640452464314501</v>
      </c>
      <c r="BP284">
        <v>1.4394963641260401</v>
      </c>
      <c r="BQ284">
        <v>1.39186069041237</v>
      </c>
      <c r="BR284">
        <v>1.4361739916685501</v>
      </c>
      <c r="BS284">
        <v>1.3717975206611499</v>
      </c>
      <c r="BT284">
        <v>1.4280130853994399</v>
      </c>
      <c r="BU284">
        <v>1.37803927256903</v>
      </c>
      <c r="BV284">
        <v>1.46059144561492</v>
      </c>
      <c r="BW284">
        <v>1.36597876337281</v>
      </c>
      <c r="BX284">
        <v>1.4165256664757</v>
      </c>
      <c r="BY284">
        <v>1.37255127614955</v>
      </c>
      <c r="BZ284">
        <v>1.4373177842565501</v>
      </c>
      <c r="CA284">
        <v>1.3469597695691999</v>
      </c>
      <c r="CB284">
        <v>1.42693001614281</v>
      </c>
      <c r="CC284">
        <v>1.3312252135781499</v>
      </c>
      <c r="CD284">
        <v>1.3999720470308701</v>
      </c>
      <c r="CE284">
        <v>1.3693888488477299</v>
      </c>
      <c r="CF284">
        <v>1.44089002236144</v>
      </c>
      <c r="CG284">
        <v>1.35679865166405</v>
      </c>
      <c r="CH284">
        <v>1.4264231116175199</v>
      </c>
      <c r="CI284">
        <v>1.3602450103588899</v>
      </c>
      <c r="CJ284">
        <v>1.4077286355856899</v>
      </c>
      <c r="CK284">
        <v>1.35070189635154</v>
      </c>
      <c r="CL284">
        <v>1.4070177907563099</v>
      </c>
      <c r="CM284">
        <v>1.3582399630662101</v>
      </c>
      <c r="CN284">
        <v>1.42686932897704</v>
      </c>
      <c r="CO284">
        <v>1.39937595771613</v>
      </c>
      <c r="CP284">
        <v>1.46596637722356</v>
      </c>
      <c r="CQ284">
        <v>1.36201882167667</v>
      </c>
      <c r="CR284">
        <v>1.41722653323003</v>
      </c>
      <c r="CS284">
        <v>1.36590404264771</v>
      </c>
      <c r="CT284">
        <v>1.43442914260328</v>
      </c>
      <c r="CU284">
        <v>1.36173290473407</v>
      </c>
      <c r="CV284">
        <v>1.4280245470485</v>
      </c>
      <c r="CW284">
        <v>1.3373733647753101</v>
      </c>
      <c r="CX284">
        <v>1.41013345277774</v>
      </c>
      <c r="CY284">
        <v>1.3971434033807499</v>
      </c>
      <c r="CZ284">
        <v>1.44364076664489</v>
      </c>
      <c r="DA284">
        <v>1.3706784028916601</v>
      </c>
      <c r="DB284">
        <v>1.4338331269453399</v>
      </c>
      <c r="DC284">
        <v>1.3746895708679101</v>
      </c>
      <c r="DD284">
        <v>1.44602715048574</v>
      </c>
      <c r="DE284">
        <v>1.3543890543227699</v>
      </c>
      <c r="DF284">
        <v>1.4059516625280699</v>
      </c>
      <c r="DG284">
        <v>1.3401234800759401</v>
      </c>
      <c r="DH284">
        <v>1.4204358268260999</v>
      </c>
      <c r="DI284">
        <v>1.37270943677153</v>
      </c>
      <c r="DJ284">
        <v>1.44189743549975</v>
      </c>
      <c r="DK284">
        <v>1.3687047409247499</v>
      </c>
      <c r="DL284">
        <v>1.4298469686672399</v>
      </c>
      <c r="DM284">
        <v>1.3452661328308899</v>
      </c>
      <c r="DN284">
        <v>1.4070405364218199</v>
      </c>
      <c r="DO284">
        <v>1.3493809442207101</v>
      </c>
      <c r="DP284">
        <v>1.3941500299888601</v>
      </c>
      <c r="DQ284">
        <v>1.3768000354468499</v>
      </c>
      <c r="DR284">
        <v>1.4467337202947901</v>
      </c>
      <c r="DS284">
        <v>1.3721142857142801</v>
      </c>
      <c r="DT284">
        <v>1.45718441558441</v>
      </c>
      <c r="DU284">
        <v>1.3756343580925201</v>
      </c>
      <c r="DV284">
        <v>1.4577339260999</v>
      </c>
      <c r="DW284">
        <v>1.3859238938420899</v>
      </c>
      <c r="DX284">
        <v>1.4318536068333401</v>
      </c>
      <c r="DY284">
        <v>1.3967086041380901</v>
      </c>
      <c r="DZ284">
        <v>1.4426510047105101</v>
      </c>
      <c r="EA284">
        <v>1.41500526151133</v>
      </c>
      <c r="EB284">
        <v>1.4791814794800999</v>
      </c>
      <c r="EC284">
        <v>1.3946502316416101</v>
      </c>
      <c r="ED284">
        <v>1.48811395509716</v>
      </c>
    </row>
    <row r="285" spans="1:134" x14ac:dyDescent="0.45">
      <c r="A285" t="s">
        <v>139</v>
      </c>
      <c r="B285" t="s">
        <v>67</v>
      </c>
      <c r="C285" t="s">
        <v>140</v>
      </c>
      <c r="D285">
        <v>35</v>
      </c>
      <c r="E285" s="1" cm="1">
        <f t="array" ref="E285">SUMPRODUCT($G285:$FZZ285,$G$2:$FZZ$2)/SUMPRODUCT(--($G285:$FZZ285&lt;&gt;""),$G$2:$FZZ$2)</f>
        <v>1.315057499687422</v>
      </c>
      <c r="F285" s="1" cm="1">
        <f t="array" ref="F285">SUMPRODUCT($G285:$FZZ285,$F$2:$FZY$2)/SUMPRODUCT(--($G285:$FZZ285&lt;&gt;""),$F$2:$FZY$2)</f>
        <v>1.3629819649402206</v>
      </c>
      <c r="G285">
        <v>1.32595391038086</v>
      </c>
      <c r="H285">
        <v>1.3862194139778401</v>
      </c>
      <c r="I285">
        <v>1.32526016771977</v>
      </c>
      <c r="J285">
        <v>1.38731570643599</v>
      </c>
      <c r="K285">
        <v>1.3281241871792999</v>
      </c>
      <c r="L285">
        <v>1.3909082310657099</v>
      </c>
      <c r="M285">
        <v>1.27615251539162</v>
      </c>
      <c r="N285">
        <v>1.3436533737659899</v>
      </c>
      <c r="O285">
        <v>1.3186615770010699</v>
      </c>
      <c r="P285">
        <v>1.38743170702612</v>
      </c>
      <c r="Q285">
        <v>1.31831795480548</v>
      </c>
      <c r="R285">
        <v>1.37750348506206</v>
      </c>
      <c r="S285">
        <v>1.31669956995043</v>
      </c>
      <c r="T285">
        <v>1.39858867981341</v>
      </c>
      <c r="U285">
        <v>1.3915181751488701</v>
      </c>
      <c r="V285">
        <v>1.4719958909978901</v>
      </c>
      <c r="W285">
        <v>1.29189626327858</v>
      </c>
      <c r="X285">
        <v>1.3648860498853399</v>
      </c>
      <c r="Y285">
        <v>1.3198292510373</v>
      </c>
      <c r="Z285">
        <v>1.3781119141857301</v>
      </c>
      <c r="AA285">
        <v>1.3117428035847201</v>
      </c>
      <c r="AB285">
        <v>1.3816424004313901</v>
      </c>
      <c r="AC285">
        <v>1.4346578467925899</v>
      </c>
      <c r="AD285">
        <v>1.4334843906133099</v>
      </c>
      <c r="AE285">
        <v>1.29403488971697</v>
      </c>
      <c r="AF285">
        <v>1.3522051741080501</v>
      </c>
      <c r="AG285">
        <v>1.2851736481888201</v>
      </c>
      <c r="AH285">
        <v>1.3622461117965601</v>
      </c>
      <c r="AI285">
        <v>1.3234101496862301</v>
      </c>
      <c r="AJ285">
        <v>1.3940138920099101</v>
      </c>
      <c r="AK285">
        <v>1.2850696478631101</v>
      </c>
      <c r="AL285">
        <v>1.36969289093101</v>
      </c>
      <c r="AM285">
        <v>1.40543480108084</v>
      </c>
      <c r="AN285">
        <v>1.36197168737148</v>
      </c>
      <c r="AO285">
        <v>1.28694262570844</v>
      </c>
      <c r="AP285">
        <v>1.21452278667736</v>
      </c>
      <c r="AQ285">
        <v>1.2871183802254</v>
      </c>
      <c r="AR285">
        <v>1.3565018899929799</v>
      </c>
      <c r="AS285">
        <v>1.2434302178788299</v>
      </c>
      <c r="AT285">
        <v>1.3007381443911401</v>
      </c>
      <c r="AU285">
        <v>1.2984145370303299</v>
      </c>
      <c r="AV285">
        <v>1.35664470667728</v>
      </c>
      <c r="AW285">
        <v>1.3213126735857299</v>
      </c>
      <c r="AX285">
        <v>1.39935681917848</v>
      </c>
      <c r="AY285">
        <v>1.30764506222725</v>
      </c>
      <c r="AZ285">
        <v>1.3935025052529399</v>
      </c>
      <c r="BA285">
        <v>1.2978801730220499</v>
      </c>
      <c r="BB285">
        <v>1.36540172408503</v>
      </c>
      <c r="BC285">
        <v>1.2937616452557399</v>
      </c>
      <c r="BD285">
        <v>1.34828595844832</v>
      </c>
      <c r="BE285">
        <v>1.2878359862645199</v>
      </c>
      <c r="BF285">
        <v>1.3679821371179099</v>
      </c>
      <c r="BG285">
        <v>1.3117351436126901</v>
      </c>
      <c r="BH285">
        <v>1.3710462147836899</v>
      </c>
      <c r="BI285">
        <v>1.28204596214164</v>
      </c>
      <c r="BJ285">
        <v>1.3408716452884499</v>
      </c>
      <c r="BK285">
        <v>1.3140558916430201</v>
      </c>
      <c r="BL285">
        <v>1.3897157235398001</v>
      </c>
      <c r="BM285">
        <v>1.3181971715154199</v>
      </c>
      <c r="BN285">
        <v>1.35078495586917</v>
      </c>
      <c r="BO285">
        <v>1.30746027471047</v>
      </c>
      <c r="BP285">
        <v>1.39170482089954</v>
      </c>
      <c r="BQ285">
        <v>1.33279781703103</v>
      </c>
      <c r="BR285">
        <v>1.3882035715439001</v>
      </c>
      <c r="BS285">
        <v>1.30030991735537</v>
      </c>
      <c r="BT285">
        <v>1.3760158402203799</v>
      </c>
      <c r="BU285">
        <v>1.3341250702590901</v>
      </c>
      <c r="BV285">
        <v>1.4062516998168699</v>
      </c>
      <c r="BW285">
        <v>1.2961403695759299</v>
      </c>
      <c r="BX285">
        <v>1.3502045057887699</v>
      </c>
      <c r="BY285">
        <v>1.30052171244437</v>
      </c>
      <c r="BZ285">
        <v>1.3550457777095799</v>
      </c>
      <c r="CA285">
        <v>1.29935428734213</v>
      </c>
      <c r="CB285">
        <v>1.3841198999778399</v>
      </c>
      <c r="CC285">
        <v>1.2872342284106899</v>
      </c>
      <c r="CD285">
        <v>1.34184734184734</v>
      </c>
      <c r="CE285">
        <v>1.3162942839718299</v>
      </c>
      <c r="CF285">
        <v>1.3826209088725001</v>
      </c>
      <c r="CG285">
        <v>1.2975478326923899</v>
      </c>
      <c r="CH285">
        <v>1.35847220244029</v>
      </c>
      <c r="CI285">
        <v>1.30338047380679</v>
      </c>
      <c r="CJ285">
        <v>1.35265277759905</v>
      </c>
      <c r="CK285">
        <v>1.29385826032907</v>
      </c>
      <c r="CL285">
        <v>1.3463392323118599</v>
      </c>
      <c r="CM285">
        <v>1.3085391622422999</v>
      </c>
      <c r="CN285">
        <v>1.3735284194825701</v>
      </c>
      <c r="CO285">
        <v>1.33229696417864</v>
      </c>
      <c r="CP285">
        <v>1.40968042816851</v>
      </c>
      <c r="CQ285">
        <v>1.28209654681923</v>
      </c>
      <c r="CR285">
        <v>1.3387520796555701</v>
      </c>
      <c r="CS285">
        <v>1.2861728120835101</v>
      </c>
      <c r="CT285">
        <v>1.3505997334517901</v>
      </c>
      <c r="CU285">
        <v>1.3147428404441801</v>
      </c>
      <c r="CV285">
        <v>1.3887200467562799</v>
      </c>
      <c r="CW285">
        <v>1.30042025109673</v>
      </c>
      <c r="CX285">
        <v>1.36663285336003</v>
      </c>
      <c r="CY285">
        <v>1.3297194385584701</v>
      </c>
      <c r="CZ285">
        <v>1.38264533911131</v>
      </c>
      <c r="DA285">
        <v>1.3002275845911799</v>
      </c>
      <c r="DB285">
        <v>1.3715151109474799</v>
      </c>
      <c r="DC285">
        <v>1.2959402946664</v>
      </c>
      <c r="DD285">
        <v>1.36348195329087</v>
      </c>
      <c r="DE285">
        <v>1.2998585292982801</v>
      </c>
      <c r="DF285">
        <v>1.35958290875634</v>
      </c>
      <c r="DG285">
        <v>1.26159669043218</v>
      </c>
      <c r="DH285">
        <v>1.3313717353854599</v>
      </c>
      <c r="DI285">
        <v>1.33271036734314</v>
      </c>
      <c r="DJ285">
        <v>1.39297263344009</v>
      </c>
      <c r="DK285">
        <v>1.30090693913899</v>
      </c>
      <c r="DL285">
        <v>1.3488786295141899</v>
      </c>
      <c r="DM285">
        <v>1.2800698235017001</v>
      </c>
      <c r="DN285">
        <v>1.34469812418608</v>
      </c>
      <c r="DO285">
        <v>1.29211292948333</v>
      </c>
      <c r="DP285">
        <v>1.34310470396709</v>
      </c>
      <c r="DQ285">
        <v>1.3075309790715799</v>
      </c>
      <c r="DR285">
        <v>1.3711433086682301</v>
      </c>
      <c r="DS285">
        <v>1.32521558441558</v>
      </c>
      <c r="DT285">
        <v>1.38632727272727</v>
      </c>
      <c r="DU285">
        <v>1.3068405821414999</v>
      </c>
      <c r="DV285">
        <v>1.3775636455144</v>
      </c>
      <c r="DW285">
        <v>1.2928590726770099</v>
      </c>
      <c r="DX285">
        <v>1.35403287819273</v>
      </c>
      <c r="DY285">
        <v>1.31561027964939</v>
      </c>
      <c r="DZ285">
        <v>1.3740265935245299</v>
      </c>
      <c r="EA285">
        <v>1.35316117289041</v>
      </c>
      <c r="EB285">
        <v>1.42760444811012</v>
      </c>
      <c r="EC285">
        <v>1.3558161960463699</v>
      </c>
      <c r="ED285">
        <v>1.45721443095822</v>
      </c>
    </row>
    <row r="286" spans="1:134" x14ac:dyDescent="0.45">
      <c r="A286" t="s">
        <v>139</v>
      </c>
      <c r="B286" t="s">
        <v>67</v>
      </c>
      <c r="C286" t="s">
        <v>140</v>
      </c>
      <c r="D286">
        <v>40</v>
      </c>
      <c r="E286" s="1" cm="1">
        <f t="array" ref="E286">SUMPRODUCT($G286:$FZZ286,$G$2:$FZZ$2)/SUMPRODUCT(--($G286:$FZZ286&lt;&gt;""),$G$2:$FZZ$2)</f>
        <v>1.2501400726880116</v>
      </c>
      <c r="F286" s="1" cm="1">
        <f t="array" ref="F286">SUMPRODUCT($G286:$FZZ286,$F$2:$FZY$2)/SUMPRODUCT(--($G286:$FZZ286&lt;&gt;""),$F$2:$FZY$2)</f>
        <v>1.3074109609974562</v>
      </c>
      <c r="G286">
        <v>1.2749892032168499</v>
      </c>
      <c r="H286">
        <v>1.3323152582862801</v>
      </c>
      <c r="I286">
        <v>1.27364631179711</v>
      </c>
      <c r="J286">
        <v>1.33182750821889</v>
      </c>
      <c r="K286">
        <v>1.2587950154879199</v>
      </c>
      <c r="L286">
        <v>1.3329479085384499</v>
      </c>
      <c r="M286">
        <v>1.23641285584701</v>
      </c>
      <c r="N286">
        <v>1.3111231131134</v>
      </c>
      <c r="O286">
        <v>1.26619348681856</v>
      </c>
      <c r="P286">
        <v>1.3330716927114299</v>
      </c>
      <c r="Q286">
        <v>1.2566294275907499</v>
      </c>
      <c r="R286">
        <v>1.3234254743394001</v>
      </c>
      <c r="S286">
        <v>1.2738305978684401</v>
      </c>
      <c r="T286">
        <v>1.3503944751622701</v>
      </c>
      <c r="U286">
        <v>1.3730658105654201</v>
      </c>
      <c r="V286">
        <v>1.4509159650521899</v>
      </c>
      <c r="W286">
        <v>1.24770403388085</v>
      </c>
      <c r="X286">
        <v>1.32357035893116</v>
      </c>
      <c r="Y286">
        <v>1.2731314174267101</v>
      </c>
      <c r="Z286">
        <v>1.32406212355876</v>
      </c>
      <c r="AA286">
        <v>1.2502092802300799</v>
      </c>
      <c r="AB286">
        <v>1.3107130934956199</v>
      </c>
      <c r="AC286">
        <v>1.3087254330295199</v>
      </c>
      <c r="AD286">
        <v>1.3471422107914399</v>
      </c>
      <c r="AE286">
        <v>1.2339401251204001</v>
      </c>
      <c r="AF286">
        <v>1.2957297554995499</v>
      </c>
      <c r="AG286">
        <v>1.23877801691942</v>
      </c>
      <c r="AH286">
        <v>1.3139361178273601</v>
      </c>
      <c r="AI286">
        <v>1.2596350245005099</v>
      </c>
      <c r="AJ286">
        <v>1.33002411481199</v>
      </c>
      <c r="AK286">
        <v>1.2206653464963</v>
      </c>
      <c r="AL286">
        <v>1.2964863778753599</v>
      </c>
      <c r="AM286">
        <v>1.3279319545230499</v>
      </c>
      <c r="AN286">
        <v>1.3110990262223201</v>
      </c>
      <c r="AO286">
        <v>1.1333848761678</v>
      </c>
      <c r="AP286">
        <v>1.1611306643202799</v>
      </c>
      <c r="AQ286">
        <v>1.22970308088053</v>
      </c>
      <c r="AR286">
        <v>1.2997602169565301</v>
      </c>
      <c r="AS286">
        <v>1.18854910813741</v>
      </c>
      <c r="AT286">
        <v>1.24129450030446</v>
      </c>
      <c r="AU286">
        <v>1.25459108569222</v>
      </c>
      <c r="AV286">
        <v>1.3052559183377901</v>
      </c>
      <c r="AW286">
        <v>1.2687034059347999</v>
      </c>
      <c r="AX286">
        <v>1.3341324367782399</v>
      </c>
      <c r="AY286">
        <v>1.2785679650880799</v>
      </c>
      <c r="AZ286">
        <v>1.34118312590916</v>
      </c>
      <c r="BA286">
        <v>1.25439457618799</v>
      </c>
      <c r="BB286">
        <v>1.3349081203791699</v>
      </c>
      <c r="BC286">
        <v>1.2372620165029899</v>
      </c>
      <c r="BD286">
        <v>1.29348145865146</v>
      </c>
      <c r="BE286">
        <v>1.2318960705042501</v>
      </c>
      <c r="BF286">
        <v>1.32078759070994</v>
      </c>
      <c r="BG286">
        <v>1.2539695259464401</v>
      </c>
      <c r="BH286">
        <v>1.3207445651551699</v>
      </c>
      <c r="BI286">
        <v>1.2273209905171001</v>
      </c>
      <c r="BJ286">
        <v>1.2862076961568001</v>
      </c>
      <c r="BK286">
        <v>1.2515391616253499</v>
      </c>
      <c r="BL286">
        <v>1.32306333315487</v>
      </c>
      <c r="BM286">
        <v>1.27140822110936</v>
      </c>
      <c r="BN286">
        <v>1.3024980541318401</v>
      </c>
      <c r="BO286">
        <v>1.2611769458658699</v>
      </c>
      <c r="BP286">
        <v>1.3348774575814699</v>
      </c>
      <c r="BQ286">
        <v>1.2561194174443699</v>
      </c>
      <c r="BR286">
        <v>1.3260648432202</v>
      </c>
      <c r="BS286">
        <v>1.2610881542699699</v>
      </c>
      <c r="BT286">
        <v>1.3373278236914501</v>
      </c>
      <c r="BU286">
        <v>1.2720794879698201</v>
      </c>
      <c r="BV286">
        <v>1.3226479067321799</v>
      </c>
      <c r="BW286">
        <v>1.2536671152026999</v>
      </c>
      <c r="BX286">
        <v>1.2929828534885801</v>
      </c>
      <c r="BY286">
        <v>1.25938570917088</v>
      </c>
      <c r="BZ286">
        <v>1.32316761290982</v>
      </c>
      <c r="CA286">
        <v>1.2387395942138999</v>
      </c>
      <c r="CB286">
        <v>1.29810401038204</v>
      </c>
      <c r="CC286">
        <v>1.23967923967923</v>
      </c>
      <c r="CD286">
        <v>1.27720610073551</v>
      </c>
      <c r="CE286">
        <v>1.2284563212655399</v>
      </c>
      <c r="CF286">
        <v>1.33263107316442</v>
      </c>
      <c r="CG286">
        <v>1.25562597920524</v>
      </c>
      <c r="CH286">
        <v>1.3224730570194101</v>
      </c>
      <c r="CI286">
        <v>1.25627002612242</v>
      </c>
      <c r="CJ286">
        <v>1.3056967482081001</v>
      </c>
      <c r="CK286">
        <v>1.2484255708405101</v>
      </c>
      <c r="CL286">
        <v>1.3018095673691401</v>
      </c>
      <c r="CM286">
        <v>1.2600280554717</v>
      </c>
      <c r="CN286">
        <v>1.3126231866044</v>
      </c>
      <c r="CO286">
        <v>1.2781540784827501</v>
      </c>
      <c r="CP286">
        <v>1.3618779009083</v>
      </c>
      <c r="CQ286">
        <v>1.24968567037935</v>
      </c>
      <c r="CR286">
        <v>1.31312310290961</v>
      </c>
      <c r="CS286">
        <v>1.2455242114615701</v>
      </c>
      <c r="CT286">
        <v>1.3153487338960399</v>
      </c>
      <c r="CU286">
        <v>1.2619520748100499</v>
      </c>
      <c r="CV286">
        <v>1.32396259497369</v>
      </c>
      <c r="CW286">
        <v>1.2392269487662499</v>
      </c>
      <c r="CX286">
        <v>1.3042802376592399</v>
      </c>
      <c r="CY286">
        <v>1.24985262956649</v>
      </c>
      <c r="CZ286">
        <v>1.3203594245383701</v>
      </c>
      <c r="DA286">
        <v>1.2444024231065201</v>
      </c>
      <c r="DB286">
        <v>1.3275712038555501</v>
      </c>
      <c r="DC286">
        <v>1.26577880718008</v>
      </c>
      <c r="DD286">
        <v>1.3288425657852401</v>
      </c>
      <c r="DE286">
        <v>1.2424590180152499</v>
      </c>
      <c r="DF286">
        <v>1.2966234999653701</v>
      </c>
      <c r="DG286">
        <v>1.23343015579614</v>
      </c>
      <c r="DH286">
        <v>1.31203239151483</v>
      </c>
      <c r="DI286">
        <v>1.26611245957829</v>
      </c>
      <c r="DJ286">
        <v>1.3306398455251101</v>
      </c>
      <c r="DK286">
        <v>1.2273909681048001</v>
      </c>
      <c r="DL286">
        <v>1.29094701319397</v>
      </c>
      <c r="DM286">
        <v>1.2290321686847101</v>
      </c>
      <c r="DN286">
        <v>1.2981906846582201</v>
      </c>
      <c r="DO286">
        <v>1.24220289606717</v>
      </c>
      <c r="DP286">
        <v>1.2960971639105401</v>
      </c>
      <c r="DQ286">
        <v>1.2530019052682799</v>
      </c>
      <c r="DR286">
        <v>1.30899316171149</v>
      </c>
      <c r="DS286">
        <v>1.2633350649350601</v>
      </c>
      <c r="DT286">
        <v>1.33024415584415</v>
      </c>
      <c r="DU286">
        <v>1.2571090047393301</v>
      </c>
      <c r="DV286">
        <v>1.3273182904835801</v>
      </c>
      <c r="DW286">
        <v>1.23854355009663</v>
      </c>
      <c r="DX286">
        <v>1.2996446162478901</v>
      </c>
      <c r="DY286">
        <v>1.2639973764235799</v>
      </c>
      <c r="DZ286">
        <v>1.3326933396935099</v>
      </c>
      <c r="EA286">
        <v>1.28525923608543</v>
      </c>
      <c r="EB286">
        <v>1.36069793236824</v>
      </c>
      <c r="EC286">
        <v>1.2943315934008299</v>
      </c>
      <c r="ED286">
        <v>1.38503867681277</v>
      </c>
    </row>
    <row r="287" spans="1:134" x14ac:dyDescent="0.45">
      <c r="A287" t="s">
        <v>139</v>
      </c>
      <c r="B287" t="s">
        <v>67</v>
      </c>
      <c r="C287" t="s">
        <v>140</v>
      </c>
      <c r="D287">
        <v>45</v>
      </c>
      <c r="E287" s="1" cm="1">
        <f t="array" ref="E287">SUMPRODUCT($G287:$FZZ287,$G$2:$FZZ$2)/SUMPRODUCT(--($G287:$FZZ287&lt;&gt;""),$G$2:$FZZ$2)</f>
        <v>1.2049444067339117</v>
      </c>
      <c r="F287" s="1" cm="1">
        <f t="array" ref="F287">SUMPRODUCT($G287:$FZZ287,$F$2:$FZY$2)/SUMPRODUCT(--($G287:$FZZ287&lt;&gt;""),$F$2:$FZY$2)</f>
        <v>1.2670860906353747</v>
      </c>
      <c r="G287">
        <v>1.2244232961508901</v>
      </c>
      <c r="H287">
        <v>1.2876360297407601</v>
      </c>
      <c r="I287">
        <v>1.2239754560221301</v>
      </c>
      <c r="J287">
        <v>1.2857084567138399</v>
      </c>
      <c r="K287">
        <v>1.2076777564966501</v>
      </c>
      <c r="L287">
        <v>1.2878910406469399</v>
      </c>
      <c r="M287">
        <v>1.2190486279724999</v>
      </c>
      <c r="N287">
        <v>1.2921792872134801</v>
      </c>
      <c r="O287">
        <v>1.2250220684719</v>
      </c>
      <c r="P287">
        <v>1.2873052606465401</v>
      </c>
      <c r="Q287">
        <v>1.21285236222778</v>
      </c>
      <c r="R287">
        <v>1.2711397812513401</v>
      </c>
      <c r="S287">
        <v>1.2338440020106201</v>
      </c>
      <c r="T287">
        <v>1.3068043019525799</v>
      </c>
      <c r="U287">
        <v>1.3492607433284101</v>
      </c>
      <c r="V287">
        <v>1.42832088893541</v>
      </c>
      <c r="W287">
        <v>1.2038159834339399</v>
      </c>
      <c r="X287">
        <v>1.27237762646824</v>
      </c>
      <c r="Y287">
        <v>1.2303676934549399</v>
      </c>
      <c r="Z287">
        <v>1.2827468020421</v>
      </c>
      <c r="AA287">
        <v>1.21219474616747</v>
      </c>
      <c r="AB287">
        <v>1.27323780910561</v>
      </c>
      <c r="AC287">
        <v>1.22739645156529</v>
      </c>
      <c r="AD287">
        <v>1.29135586207897</v>
      </c>
      <c r="AE287">
        <v>1.2075500335665099</v>
      </c>
      <c r="AF287">
        <v>1.27153851392767</v>
      </c>
      <c r="AG287">
        <v>1.1968888839708001</v>
      </c>
      <c r="AH287">
        <v>1.27366257420921</v>
      </c>
      <c r="AI287">
        <v>1.2235164695110201</v>
      </c>
      <c r="AJ287">
        <v>1.3024916403103</v>
      </c>
      <c r="AK287">
        <v>1.17894441243542</v>
      </c>
      <c r="AL287">
        <v>1.2582514682457</v>
      </c>
      <c r="AM287">
        <v>1.24867868735448</v>
      </c>
      <c r="AN287">
        <v>1.2639863705113601</v>
      </c>
      <c r="AO287">
        <v>1.07816179705494</v>
      </c>
      <c r="AP287">
        <v>1.1236736885691301</v>
      </c>
      <c r="AQ287">
        <v>1.1781933551825501</v>
      </c>
      <c r="AR287">
        <v>1.25162909367594</v>
      </c>
      <c r="AS287">
        <v>1.16453045402563</v>
      </c>
      <c r="AT287">
        <v>1.21412722223047</v>
      </c>
      <c r="AU287">
        <v>1.1960713337677</v>
      </c>
      <c r="AV287">
        <v>1.2436352228576899</v>
      </c>
      <c r="AW287">
        <v>1.2276567753252401</v>
      </c>
      <c r="AX287">
        <v>1.29488378891974</v>
      </c>
      <c r="AY287">
        <v>1.2245514789073799</v>
      </c>
      <c r="AZ287">
        <v>1.2995151123323001</v>
      </c>
      <c r="BA287">
        <v>1.2090683191704701</v>
      </c>
      <c r="BB287">
        <v>1.2779857042059</v>
      </c>
      <c r="BC287">
        <v>1.2016502990992</v>
      </c>
      <c r="BD287">
        <v>1.26012524341211</v>
      </c>
      <c r="BE287">
        <v>1.20077135172623</v>
      </c>
      <c r="BF287">
        <v>1.2607710134140699</v>
      </c>
      <c r="BG287">
        <v>1.2058658546357801</v>
      </c>
      <c r="BH287">
        <v>1.2738887044520499</v>
      </c>
      <c r="BI287">
        <v>1.18377533959017</v>
      </c>
      <c r="BJ287">
        <v>1.25524488326397</v>
      </c>
      <c r="BK287">
        <v>1.2221880186305401</v>
      </c>
      <c r="BL287">
        <v>1.2843433802666</v>
      </c>
      <c r="BM287">
        <v>1.2131643487583099</v>
      </c>
      <c r="BN287">
        <v>1.2582056892778899</v>
      </c>
      <c r="BO287">
        <v>1.2178831133854</v>
      </c>
      <c r="BP287">
        <v>1.2898464853218401</v>
      </c>
      <c r="BQ287">
        <v>1.1958697968805501</v>
      </c>
      <c r="BR287">
        <v>1.2544563567668801</v>
      </c>
      <c r="BS287">
        <v>1.2185950413223099</v>
      </c>
      <c r="BT287">
        <v>1.28393595041322</v>
      </c>
      <c r="BU287">
        <v>1.2155277138142899</v>
      </c>
      <c r="BV287">
        <v>1.28821641615143</v>
      </c>
      <c r="BW287">
        <v>1.1995896561371699</v>
      </c>
      <c r="BX287">
        <v>1.2492439281098799</v>
      </c>
      <c r="BY287">
        <v>1.20339113088844</v>
      </c>
      <c r="BZ287">
        <v>1.26365659045573</v>
      </c>
      <c r="CA287">
        <v>1.18988383502674</v>
      </c>
      <c r="CB287">
        <v>1.2577944481372401</v>
      </c>
      <c r="CC287">
        <v>1.1938363703069499</v>
      </c>
      <c r="CD287">
        <v>1.2354338824927</v>
      </c>
      <c r="CE287">
        <v>1.2213967585148999</v>
      </c>
      <c r="CF287">
        <v>1.3130601910886801</v>
      </c>
      <c r="CG287">
        <v>1.1964107676969</v>
      </c>
      <c r="CH287">
        <v>1.2507833641931301</v>
      </c>
      <c r="CI287">
        <v>1.2056594304538599</v>
      </c>
      <c r="CJ287">
        <v>1.25042786735468</v>
      </c>
      <c r="CK287">
        <v>1.20977142924157</v>
      </c>
      <c r="CL287">
        <v>1.2639998123585301</v>
      </c>
      <c r="CM287">
        <v>1.2048227000728</v>
      </c>
      <c r="CN287">
        <v>1.26931477173855</v>
      </c>
      <c r="CO287">
        <v>1.2310622043571899</v>
      </c>
      <c r="CP287">
        <v>1.3011614737169299</v>
      </c>
      <c r="CQ287">
        <v>1.2163730806842801</v>
      </c>
      <c r="CR287">
        <v>1.2679739392169</v>
      </c>
      <c r="CS287">
        <v>1.2043536206130601</v>
      </c>
      <c r="CT287">
        <v>1.2701799200355399</v>
      </c>
      <c r="CU287">
        <v>1.2019433080070101</v>
      </c>
      <c r="CV287">
        <v>1.2823641145528899</v>
      </c>
      <c r="CW287">
        <v>1.20228700910324</v>
      </c>
      <c r="CX287">
        <v>1.26871039561568</v>
      </c>
      <c r="CY287">
        <v>1.2050121879331399</v>
      </c>
      <c r="CZ287">
        <v>1.2789204518297801</v>
      </c>
      <c r="DA287">
        <v>1.2127246561129801</v>
      </c>
      <c r="DB287">
        <v>1.30651962917098</v>
      </c>
      <c r="DC287">
        <v>1.2048253232966599</v>
      </c>
      <c r="DD287">
        <v>1.2645563919449201</v>
      </c>
      <c r="DE287">
        <v>1.2084961565477099</v>
      </c>
      <c r="DF287">
        <v>1.2614437926019699</v>
      </c>
      <c r="DG287">
        <v>1.1939592842682301</v>
      </c>
      <c r="DH287">
        <v>1.25416525205276</v>
      </c>
      <c r="DI287">
        <v>1.2098206323234</v>
      </c>
      <c r="DJ287">
        <v>1.2729986894449901</v>
      </c>
      <c r="DK287">
        <v>1.18792622624264</v>
      </c>
      <c r="DL287">
        <v>1.25980173888589</v>
      </c>
      <c r="DM287">
        <v>1.20266825524368</v>
      </c>
      <c r="DN287">
        <v>1.2608406527943199</v>
      </c>
      <c r="DO287">
        <v>1.1931068460286101</v>
      </c>
      <c r="DP287">
        <v>1.24268485990917</v>
      </c>
      <c r="DQ287">
        <v>1.2121641780022701</v>
      </c>
      <c r="DR287">
        <v>1.2809015315993899</v>
      </c>
      <c r="DS287">
        <v>1.2143792207792199</v>
      </c>
      <c r="DT287">
        <v>1.29194805194805</v>
      </c>
      <c r="DU287">
        <v>1.21609067650882</v>
      </c>
      <c r="DV287">
        <v>1.2802499685442199</v>
      </c>
      <c r="DW287">
        <v>1.1989109878005599</v>
      </c>
      <c r="DX287">
        <v>1.26259949705925</v>
      </c>
      <c r="DY287">
        <v>1.21191342197841</v>
      </c>
      <c r="DZ287">
        <v>1.2718144415956101</v>
      </c>
      <c r="EA287">
        <v>1.23403771223799</v>
      </c>
      <c r="EB287">
        <v>1.31968658456812</v>
      </c>
      <c r="EC287">
        <v>1.2441355889566601</v>
      </c>
      <c r="ED287">
        <v>1.3313628073706001</v>
      </c>
    </row>
    <row r="288" spans="1:134" x14ac:dyDescent="0.45">
      <c r="A288" t="s">
        <v>139</v>
      </c>
      <c r="B288" t="s">
        <v>67</v>
      </c>
      <c r="C288" t="s">
        <v>140</v>
      </c>
      <c r="D288">
        <v>50</v>
      </c>
      <c r="E288" s="1" cm="1">
        <f t="array" ref="E288">SUMPRODUCT($G288:$FZZ288,$G$2:$FZZ$2)/SUMPRODUCT(--($G288:$FZZ288&lt;&gt;""),$G$2:$FZZ$2)</f>
        <v>1.1562226509782001</v>
      </c>
      <c r="F288" s="1" cm="1">
        <f t="array" ref="F288">SUMPRODUCT($G288:$FZZ288,$F$2:$FZY$2)/SUMPRODUCT(--($G288:$FZZ288&lt;&gt;""),$F$2:$FZY$2)</f>
        <v>1.2207811375594471</v>
      </c>
      <c r="G288">
        <v>1.17700304644367</v>
      </c>
      <c r="H288">
        <v>1.23443026056236</v>
      </c>
      <c r="I288">
        <v>1.17389462721599</v>
      </c>
      <c r="J288">
        <v>1.2349184328538001</v>
      </c>
      <c r="K288">
        <v>1.1719964058546699</v>
      </c>
      <c r="L288">
        <v>1.2514199238608601</v>
      </c>
      <c r="M288">
        <v>1.15559324310391</v>
      </c>
      <c r="N288">
        <v>1.22269021623467</v>
      </c>
      <c r="O288">
        <v>1.1830251699868699</v>
      </c>
      <c r="P288">
        <v>1.24932363115829</v>
      </c>
      <c r="Q288">
        <v>1.1832576446837599</v>
      </c>
      <c r="R288">
        <v>1.2391670213555199</v>
      </c>
      <c r="S288">
        <v>1.19325519106973</v>
      </c>
      <c r="T288">
        <v>1.2622768101055499</v>
      </c>
      <c r="U288">
        <v>1.2683740788676401</v>
      </c>
      <c r="V288">
        <v>1.33985669943873</v>
      </c>
      <c r="W288">
        <v>1.1739976718611</v>
      </c>
      <c r="X288">
        <v>1.2416058308764999</v>
      </c>
      <c r="Y288">
        <v>1.1948483718617899</v>
      </c>
      <c r="Z288">
        <v>1.24462465821526</v>
      </c>
      <c r="AA288">
        <v>1.1680301979816601</v>
      </c>
      <c r="AB288">
        <v>1.2303931386898801</v>
      </c>
      <c r="AC288">
        <v>1.1674969574821701</v>
      </c>
      <c r="AD288">
        <v>1.23995364243217</v>
      </c>
      <c r="AE288">
        <v>1.1644895457331601</v>
      </c>
      <c r="AF288">
        <v>1.22765686264971</v>
      </c>
      <c r="AG288">
        <v>1.1495665019724499</v>
      </c>
      <c r="AH288">
        <v>1.22175623412766</v>
      </c>
      <c r="AI288">
        <v>1.17476698517894</v>
      </c>
      <c r="AJ288">
        <v>1.2472388707962501</v>
      </c>
      <c r="AK288">
        <v>1.1451493422549699</v>
      </c>
      <c r="AL288">
        <v>1.22430146364609</v>
      </c>
      <c r="AM288">
        <v>1.1390054891830801</v>
      </c>
      <c r="AN288">
        <v>1.19178576891049</v>
      </c>
      <c r="AO288">
        <v>1.0164365570249201</v>
      </c>
      <c r="AP288">
        <v>1.07791594420434</v>
      </c>
      <c r="AQ288">
        <v>1.1452100981121001</v>
      </c>
      <c r="AR288">
        <v>1.20695335923129</v>
      </c>
      <c r="AS288">
        <v>1.12327159852074</v>
      </c>
      <c r="AT288">
        <v>1.1779685434643701</v>
      </c>
      <c r="AU288">
        <v>1.164446535872</v>
      </c>
      <c r="AV288">
        <v>1.2214218489828399</v>
      </c>
      <c r="AW288">
        <v>1.1915509428446101</v>
      </c>
      <c r="AX288">
        <v>1.2687764946645199</v>
      </c>
      <c r="AY288">
        <v>1.1844835946339001</v>
      </c>
      <c r="AZ288">
        <v>1.25561661548407</v>
      </c>
      <c r="BA288">
        <v>1.1856459183360399</v>
      </c>
      <c r="BB288">
        <v>1.2565880295732701</v>
      </c>
      <c r="BC288">
        <v>1.1500399265911001</v>
      </c>
      <c r="BD288">
        <v>1.2066236113251401</v>
      </c>
      <c r="BE288">
        <v>1.1708476411184501</v>
      </c>
      <c r="BF288">
        <v>1.2244024561462801</v>
      </c>
      <c r="BG288">
        <v>1.1590099939326599</v>
      </c>
      <c r="BH288">
        <v>1.21956887571119</v>
      </c>
      <c r="BI288">
        <v>1.1410351855694001</v>
      </c>
      <c r="BJ288">
        <v>1.19881128183848</v>
      </c>
      <c r="BK288">
        <v>1.18949087210236</v>
      </c>
      <c r="BL288">
        <v>1.24599817977407</v>
      </c>
      <c r="BM288">
        <v>1.1731896083297799</v>
      </c>
      <c r="BN288">
        <v>1.22622002261612</v>
      </c>
      <c r="BO288">
        <v>1.18553730137355</v>
      </c>
      <c r="BP288">
        <v>1.2511580931860999</v>
      </c>
      <c r="BQ288">
        <v>1.1626085833306401</v>
      </c>
      <c r="BR288">
        <v>1.2384554525785501</v>
      </c>
      <c r="BS288">
        <v>1.1731749311294699</v>
      </c>
      <c r="BT288">
        <v>1.23309228650137</v>
      </c>
      <c r="BU288">
        <v>1.1896542345837899</v>
      </c>
      <c r="BV288">
        <v>1.26615052671658</v>
      </c>
      <c r="BW288">
        <v>1.1740763932373199</v>
      </c>
      <c r="BX288">
        <v>1.21364526572429</v>
      </c>
      <c r="BY288">
        <v>1.17369955500997</v>
      </c>
      <c r="BZ288">
        <v>1.23143317477366</v>
      </c>
      <c r="CA288">
        <v>1.16688823473554</v>
      </c>
      <c r="CB288">
        <v>1.2424271199316299</v>
      </c>
      <c r="CC288">
        <v>1.1695347577700499</v>
      </c>
      <c r="CD288">
        <v>1.2243575184751601</v>
      </c>
      <c r="CE288">
        <v>1.18048086341039</v>
      </c>
      <c r="CF288">
        <v>1.25052207499399</v>
      </c>
      <c r="CG288">
        <v>1.1648625551915599</v>
      </c>
      <c r="CH288">
        <v>1.2304989792527099</v>
      </c>
      <c r="CI288">
        <v>1.1569661952619299</v>
      </c>
      <c r="CJ288">
        <v>1.21504034177915</v>
      </c>
      <c r="CK288">
        <v>1.1446363860254001</v>
      </c>
      <c r="CL288">
        <v>1.20796538014987</v>
      </c>
      <c r="CM288">
        <v>1.1718131292504901</v>
      </c>
      <c r="CN288">
        <v>1.2532627803327501</v>
      </c>
      <c r="CO288">
        <v>1.1939305780719001</v>
      </c>
      <c r="CP288">
        <v>1.2563014945923701</v>
      </c>
      <c r="CQ288">
        <v>1.1559582925869001</v>
      </c>
      <c r="CR288">
        <v>1.2212880529343699</v>
      </c>
      <c r="CS288">
        <v>1.16474900044424</v>
      </c>
      <c r="CT288">
        <v>1.23691692581075</v>
      </c>
      <c r="CU288">
        <v>1.1783459964932701</v>
      </c>
      <c r="CV288">
        <v>1.2501022793687899</v>
      </c>
      <c r="CW288">
        <v>1.16857470325529</v>
      </c>
      <c r="CX288">
        <v>1.2330088134164101</v>
      </c>
      <c r="CY288">
        <v>1.16387592206095</v>
      </c>
      <c r="CZ288">
        <v>1.2285675593862999</v>
      </c>
      <c r="DA288">
        <v>1.18345660832022</v>
      </c>
      <c r="DB288">
        <v>1.2510793533920099</v>
      </c>
      <c r="DC288">
        <v>1.17077784211542</v>
      </c>
      <c r="DD288">
        <v>1.2411246220163401</v>
      </c>
      <c r="DE288">
        <v>1.17278222415686</v>
      </c>
      <c r="DF288">
        <v>1.2181221000979401</v>
      </c>
      <c r="DG288">
        <v>1.14630251361172</v>
      </c>
      <c r="DH288">
        <v>1.2087089919146901</v>
      </c>
      <c r="DI288">
        <v>1.1770800214031401</v>
      </c>
      <c r="DJ288">
        <v>1.24329019099982</v>
      </c>
      <c r="DK288">
        <v>1.16948278690445</v>
      </c>
      <c r="DL288">
        <v>1.24030371915352</v>
      </c>
      <c r="DM288">
        <v>1.1625058878944801</v>
      </c>
      <c r="DN288">
        <v>1.2190712365963801</v>
      </c>
      <c r="DO288">
        <v>1.16753063147973</v>
      </c>
      <c r="DP288">
        <v>1.21839388227229</v>
      </c>
      <c r="DQ288">
        <v>1.17391111701891</v>
      </c>
      <c r="DR288">
        <v>1.24384480186686</v>
      </c>
      <c r="DS288">
        <v>1.17344415584415</v>
      </c>
      <c r="DT288">
        <v>1.2407896103896101</v>
      </c>
      <c r="DU288">
        <v>1.1743383802373799</v>
      </c>
      <c r="DV288">
        <v>1.2457849263934899</v>
      </c>
      <c r="DW288">
        <v>1.16385061412806</v>
      </c>
      <c r="DX288">
        <v>1.22624020616414</v>
      </c>
      <c r="DY288">
        <v>1.1781110249836</v>
      </c>
      <c r="DZ288">
        <v>1.2373919265398601</v>
      </c>
      <c r="EA288">
        <v>1.18180654702653</v>
      </c>
      <c r="EB288">
        <v>1.27174995022894</v>
      </c>
      <c r="EC288">
        <v>1.20006079282225</v>
      </c>
      <c r="ED288">
        <v>1.2832106995367101</v>
      </c>
    </row>
    <row r="289" spans="1:134" x14ac:dyDescent="0.45">
      <c r="A289" t="s">
        <v>139</v>
      </c>
      <c r="B289" t="s">
        <v>153</v>
      </c>
      <c r="C289" t="s">
        <v>68</v>
      </c>
      <c r="D289">
        <v>30</v>
      </c>
      <c r="E289" s="1" cm="1">
        <f t="array" ref="E289">SUMPRODUCT($G289:$FZZ289,$G$2:$FZZ$2)/SUMPRODUCT(--($G289:$FZZ289&lt;&gt;""),$G$2:$FZZ$2)</f>
        <v>1.6783189626041257</v>
      </c>
      <c r="F289" s="1" cm="1">
        <f t="array" ref="F289">SUMPRODUCT($G289:$FZZ289,$F$2:$FZY$2)/SUMPRODUCT(--($G289:$FZZ289&lt;&gt;""),$F$2:$FZY$2)</f>
        <v>1.7177639167974719</v>
      </c>
      <c r="G289">
        <v>1.5727061212897</v>
      </c>
      <c r="H289">
        <v>1.6505421735967101</v>
      </c>
      <c r="I289">
        <v>1.7379106530812001</v>
      </c>
      <c r="J289">
        <v>1.8306539361296901</v>
      </c>
      <c r="K289">
        <v>1.7183939845357099</v>
      </c>
      <c r="L289">
        <v>1.8211558014707601</v>
      </c>
      <c r="M289">
        <v>1.62330938082595</v>
      </c>
      <c r="N289">
        <v>1.71806918261004</v>
      </c>
      <c r="O289">
        <v>1.5742717404270501</v>
      </c>
      <c r="P289">
        <v>1.6783466539425</v>
      </c>
      <c r="Q289">
        <v>1.6271549788553299</v>
      </c>
      <c r="R289">
        <v>1.7091486295994001</v>
      </c>
      <c r="S289">
        <v>1.7820612753847</v>
      </c>
      <c r="T289">
        <v>1.9323819306335599</v>
      </c>
      <c r="U289">
        <v>1.27658853471317</v>
      </c>
      <c r="V289">
        <v>1.33610785598266</v>
      </c>
      <c r="W289">
        <v>1.36599016098086</v>
      </c>
      <c r="X289">
        <v>1.4548820721605999</v>
      </c>
      <c r="Y289">
        <v>1.4141953001013401</v>
      </c>
      <c r="Z289">
        <v>1.48717709707642</v>
      </c>
      <c r="AA289">
        <v>1.6006342603291901</v>
      </c>
      <c r="AB289">
        <v>1.6973628123154301</v>
      </c>
      <c r="AC289">
        <v>2.0123999235438799</v>
      </c>
      <c r="AD289">
        <v>1.8893951014858099</v>
      </c>
      <c r="AE289">
        <v>1.58971599809303</v>
      </c>
      <c r="AF289">
        <v>1.6510794796703601</v>
      </c>
      <c r="AG289">
        <v>1.6682398375558101</v>
      </c>
      <c r="AH289">
        <v>1.7916968667526101</v>
      </c>
      <c r="AI289">
        <v>1.7681925965179399</v>
      </c>
      <c r="AJ289">
        <v>1.8917449531622601</v>
      </c>
      <c r="AK289">
        <v>1.79914205065387</v>
      </c>
      <c r="AL289">
        <v>1.9242419107287201</v>
      </c>
      <c r="AM289">
        <v>1.71670801964549</v>
      </c>
      <c r="AN289">
        <v>1.5897685366143799</v>
      </c>
      <c r="AO289">
        <v>2.04938407391113</v>
      </c>
      <c r="AP289">
        <v>1.7243730752309701</v>
      </c>
      <c r="AQ289">
        <v>1.39064043363384</v>
      </c>
      <c r="AR289">
        <v>1.45477454460418</v>
      </c>
      <c r="AS289">
        <v>1.6952577564569</v>
      </c>
      <c r="AT289">
        <v>1.73295510240453</v>
      </c>
      <c r="AU289">
        <v>1.6987379039069399</v>
      </c>
      <c r="AV289">
        <v>1.76121528029151</v>
      </c>
      <c r="AW289">
        <v>1.7548896360181201</v>
      </c>
      <c r="AX289">
        <v>1.9202163426399601</v>
      </c>
      <c r="AY289">
        <v>1.8286083723937201</v>
      </c>
      <c r="AZ289">
        <v>1.9620494585421</v>
      </c>
      <c r="BA289">
        <v>1.8219314660858299</v>
      </c>
      <c r="BB289">
        <v>1.99151762432125</v>
      </c>
      <c r="BC289">
        <v>1.6106667040248801</v>
      </c>
      <c r="BD289">
        <v>1.6731903447696099</v>
      </c>
      <c r="BE289">
        <v>1.57025897795896</v>
      </c>
      <c r="BF289">
        <v>1.6566300725679499</v>
      </c>
      <c r="BG289">
        <v>1.8085698258789</v>
      </c>
      <c r="BH289">
        <v>1.9560747770540201</v>
      </c>
      <c r="BI289">
        <v>1.6893100796953699</v>
      </c>
      <c r="BJ289">
        <v>1.79818641151128</v>
      </c>
      <c r="BK289">
        <v>1.8768670699716199</v>
      </c>
      <c r="BL289">
        <v>2.0577386369720001</v>
      </c>
      <c r="BM289">
        <v>1.7323366572187999</v>
      </c>
      <c r="BN289">
        <v>1.7984521169576899</v>
      </c>
      <c r="BO289">
        <v>1.85490169674117</v>
      </c>
      <c r="BP289">
        <v>1.9846619983840501</v>
      </c>
      <c r="BQ289">
        <v>1.8111215164529899</v>
      </c>
      <c r="BR289">
        <v>1.8932088997965499</v>
      </c>
      <c r="BS289">
        <v>1.5950413223140401</v>
      </c>
      <c r="BT289">
        <v>1.66899104683195</v>
      </c>
      <c r="BU289">
        <v>1.8412597682809599</v>
      </c>
      <c r="BV289">
        <v>2.0612659329501501</v>
      </c>
      <c r="BW289">
        <v>1.5853795014588501</v>
      </c>
      <c r="BX289">
        <v>1.66366458386069</v>
      </c>
      <c r="BY289">
        <v>1.5477980665950499</v>
      </c>
      <c r="BZ289">
        <v>1.6448519257326899</v>
      </c>
      <c r="CA289">
        <v>1.5861108473395999</v>
      </c>
      <c r="CB289">
        <v>1.6779982907606099</v>
      </c>
      <c r="CC289">
        <v>1.73963556316497</v>
      </c>
      <c r="CD289">
        <v>1.8365275424098899</v>
      </c>
      <c r="CE289">
        <v>1.5844652658424301</v>
      </c>
      <c r="CF289">
        <v>1.64630112176821</v>
      </c>
      <c r="CG289">
        <v>1.7233062716612</v>
      </c>
      <c r="CH289">
        <v>1.8274818401937001</v>
      </c>
      <c r="CI289">
        <v>1.74500392479829</v>
      </c>
      <c r="CJ289">
        <v>1.8178764911016401</v>
      </c>
      <c r="CK289">
        <v>1.69125942605167</v>
      </c>
      <c r="CL289">
        <v>1.7838135782054401</v>
      </c>
      <c r="CM289">
        <v>1.73070298488911</v>
      </c>
      <c r="CN289">
        <v>1.8767690040307501</v>
      </c>
      <c r="CO289">
        <v>1.73984543294321</v>
      </c>
      <c r="CP289">
        <v>1.8806324812898301</v>
      </c>
      <c r="CQ289">
        <v>1.5538424414838801</v>
      </c>
      <c r="CR289">
        <v>1.62782102896912</v>
      </c>
      <c r="CS289">
        <v>1.5592847623278501</v>
      </c>
      <c r="CT289">
        <v>1.63027543314082</v>
      </c>
      <c r="CU289">
        <v>1.5586353009935701</v>
      </c>
      <c r="CV289">
        <v>1.6528784336645199</v>
      </c>
      <c r="CW289">
        <v>1.58339810557656</v>
      </c>
      <c r="CX289">
        <v>1.67728931455596</v>
      </c>
      <c r="CY289">
        <v>1.6390300635684301</v>
      </c>
      <c r="CZ289">
        <v>1.6992368601334999</v>
      </c>
      <c r="DA289">
        <v>1.7349978245590501</v>
      </c>
      <c r="DB289">
        <v>1.8867766658857299</v>
      </c>
      <c r="DC289">
        <v>1.76123013575242</v>
      </c>
      <c r="DD289">
        <v>1.8736279997426399</v>
      </c>
      <c r="DE289">
        <v>1.7370326767641699</v>
      </c>
      <c r="DF289">
        <v>1.81557364885586</v>
      </c>
      <c r="DG289">
        <v>1.5442805588039199</v>
      </c>
      <c r="DH289">
        <v>1.63109384234285</v>
      </c>
      <c r="DI289">
        <v>1.60449931370344</v>
      </c>
      <c r="DJ289">
        <v>1.6982466480035301</v>
      </c>
      <c r="DK289">
        <v>1.7845140727894799</v>
      </c>
      <c r="DL289">
        <v>1.89669799161022</v>
      </c>
      <c r="DM289">
        <v>1.76205979330026</v>
      </c>
      <c r="DN289">
        <v>1.90819040758083</v>
      </c>
      <c r="DO289">
        <v>1.72771184988432</v>
      </c>
      <c r="DP289">
        <v>1.8047832233741701</v>
      </c>
      <c r="DQ289">
        <v>1.71675011446379</v>
      </c>
      <c r="DR289">
        <v>1.79691907779107</v>
      </c>
      <c r="DS289">
        <v>1.70614025974025</v>
      </c>
      <c r="DT289">
        <v>1.8437402597402499</v>
      </c>
      <c r="DU289">
        <v>1.7319653567084601</v>
      </c>
      <c r="DV289">
        <v>1.86448852912804</v>
      </c>
      <c r="DW289">
        <v>1.8454184591724301</v>
      </c>
      <c r="DX289">
        <v>1.92778020242326</v>
      </c>
      <c r="DY289">
        <v>1.57401466817721</v>
      </c>
      <c r="DZ289">
        <v>1.6251982588992899</v>
      </c>
      <c r="EA289">
        <v>1.8292284064730799</v>
      </c>
      <c r="EB289">
        <v>1.91682546002673</v>
      </c>
      <c r="EC289">
        <v>1.74563444647087</v>
      </c>
      <c r="ED289">
        <v>1.90891558182923</v>
      </c>
    </row>
    <row r="290" spans="1:134" x14ac:dyDescent="0.45">
      <c r="A290" t="s">
        <v>139</v>
      </c>
      <c r="B290" t="s">
        <v>153</v>
      </c>
      <c r="C290" t="s">
        <v>68</v>
      </c>
      <c r="D290">
        <v>35</v>
      </c>
      <c r="E290" s="1" cm="1">
        <f t="array" ref="E290">SUMPRODUCT($G290:$FZZ290,$G$2:$FZZ$2)/SUMPRODUCT(--($G290:$FZZ290&lt;&gt;""),$G$2:$FZZ$2)</f>
        <v>1.6019222408670619</v>
      </c>
      <c r="F290" s="1" cm="1">
        <f t="array" ref="F290">SUMPRODUCT($G290:$FZZ290,$F$2:$FZY$2)/SUMPRODUCT(--($G290:$FZZ290&lt;&gt;""),$F$2:$FZY$2)</f>
        <v>1.6496060224527735</v>
      </c>
      <c r="G290">
        <v>1.51998085759529</v>
      </c>
      <c r="H290">
        <v>1.59022219974243</v>
      </c>
      <c r="I290">
        <v>1.6725403561130601</v>
      </c>
      <c r="J290">
        <v>1.75952458672386</v>
      </c>
      <c r="K290">
        <v>1.6277482206616001</v>
      </c>
      <c r="L290">
        <v>1.7573620864959401</v>
      </c>
      <c r="M290">
        <v>1.5497918619488</v>
      </c>
      <c r="N290">
        <v>1.6632344303184401</v>
      </c>
      <c r="O290">
        <v>1.52440176547775</v>
      </c>
      <c r="P290">
        <v>1.6195085291661599</v>
      </c>
      <c r="Q290">
        <v>1.5385153049868601</v>
      </c>
      <c r="R290">
        <v>1.6149328564232499</v>
      </c>
      <c r="S290">
        <v>1.7327403457394399</v>
      </c>
      <c r="T290">
        <v>1.8796346885600901</v>
      </c>
      <c r="U290">
        <v>1.2416833070015301</v>
      </c>
      <c r="V290">
        <v>1.3000742494551001</v>
      </c>
      <c r="W290">
        <v>1.31149386962422</v>
      </c>
      <c r="X290">
        <v>1.4054676166409199</v>
      </c>
      <c r="Y290">
        <v>1.32737241629859</v>
      </c>
      <c r="Z290">
        <v>1.38808342415724</v>
      </c>
      <c r="AA290">
        <v>1.48392522404539</v>
      </c>
      <c r="AB290">
        <v>1.5871453149474799</v>
      </c>
      <c r="AC290">
        <v>1.9399238826156699</v>
      </c>
      <c r="AD290">
        <v>1.8355056386384001</v>
      </c>
      <c r="AE290">
        <v>1.5043441881281501</v>
      </c>
      <c r="AF290">
        <v>1.5885971142526301</v>
      </c>
      <c r="AG290">
        <v>1.5865502188238201</v>
      </c>
      <c r="AH290">
        <v>1.70530986671388</v>
      </c>
      <c r="AI290">
        <v>1.7078955047173101</v>
      </c>
      <c r="AJ290">
        <v>1.8239853500001599</v>
      </c>
      <c r="AK290">
        <v>1.6905136560165299</v>
      </c>
      <c r="AL290">
        <v>1.85119517379284</v>
      </c>
      <c r="AM290">
        <v>1.66726288598473</v>
      </c>
      <c r="AN290">
        <v>1.54912224053838</v>
      </c>
      <c r="AO290">
        <v>1.98638428094511</v>
      </c>
      <c r="AP290">
        <v>1.6484013094899199</v>
      </c>
      <c r="AQ290">
        <v>1.2909577011542299</v>
      </c>
      <c r="AR290">
        <v>1.35479164703377</v>
      </c>
      <c r="AS290">
        <v>1.57517933789784</v>
      </c>
      <c r="AT290">
        <v>1.6753174614961901</v>
      </c>
      <c r="AU290">
        <v>1.61252684669031</v>
      </c>
      <c r="AV290">
        <v>1.72361784792104</v>
      </c>
      <c r="AW290">
        <v>1.6463967256248999</v>
      </c>
      <c r="AX290">
        <v>1.77705013886858</v>
      </c>
      <c r="AY290">
        <v>1.7997898820106599</v>
      </c>
      <c r="AZ290">
        <v>1.9488120252141501</v>
      </c>
      <c r="BA290">
        <v>1.7515875694082199</v>
      </c>
      <c r="BB290">
        <v>1.8618277755621599</v>
      </c>
      <c r="BC290">
        <v>1.4975133438870201</v>
      </c>
      <c r="BD290">
        <v>1.5622224401451299</v>
      </c>
      <c r="BE290">
        <v>1.5044403471082699</v>
      </c>
      <c r="BF290">
        <v>1.6396129708882301</v>
      </c>
      <c r="BG290">
        <v>1.7216809955010099</v>
      </c>
      <c r="BH290">
        <v>1.85494487882499</v>
      </c>
      <c r="BI290">
        <v>1.6584204937940099</v>
      </c>
      <c r="BJ290">
        <v>1.74194808206304</v>
      </c>
      <c r="BK290">
        <v>1.79810214679586</v>
      </c>
      <c r="BL290">
        <v>1.93947748808822</v>
      </c>
      <c r="BM290">
        <v>1.68738343148341</v>
      </c>
      <c r="BN290">
        <v>1.7719295669158299</v>
      </c>
      <c r="BO290">
        <v>1.70933207648801</v>
      </c>
      <c r="BP290">
        <v>1.8610018852679699</v>
      </c>
      <c r="BQ290">
        <v>1.7121128943714199</v>
      </c>
      <c r="BR290">
        <v>1.8168937901637201</v>
      </c>
      <c r="BS290">
        <v>1.53267906336088</v>
      </c>
      <c r="BT290">
        <v>1.6673898071625299</v>
      </c>
      <c r="BU290">
        <v>1.8352582815078</v>
      </c>
      <c r="BV290">
        <v>2.02536580059108</v>
      </c>
      <c r="BW290">
        <v>1.51940473494184</v>
      </c>
      <c r="BX290">
        <v>1.5926138104690899</v>
      </c>
      <c r="BY290">
        <v>1.51201984553219</v>
      </c>
      <c r="BZ290">
        <v>1.6093038719246999</v>
      </c>
      <c r="CA290">
        <v>1.5247364922609401</v>
      </c>
      <c r="CB290">
        <v>1.59818630709334</v>
      </c>
      <c r="CC290">
        <v>1.66999772882125</v>
      </c>
      <c r="CD290">
        <v>1.7127308303778801</v>
      </c>
      <c r="CE290">
        <v>1.5170667701576299</v>
      </c>
      <c r="CF290">
        <v>1.62935447506052</v>
      </c>
      <c r="CG290">
        <v>1.63041826900251</v>
      </c>
      <c r="CH290">
        <v>1.72941888619854</v>
      </c>
      <c r="CI290">
        <v>1.64890427352627</v>
      </c>
      <c r="CJ290">
        <v>1.75204282534004</v>
      </c>
      <c r="CK290">
        <v>1.6343102417056601</v>
      </c>
      <c r="CL290">
        <v>1.68684985164596</v>
      </c>
      <c r="CM290">
        <v>1.71511266580251</v>
      </c>
      <c r="CN290">
        <v>1.79238950938437</v>
      </c>
      <c r="CO290">
        <v>1.6770969819449599</v>
      </c>
      <c r="CP290">
        <v>1.8223478202935799</v>
      </c>
      <c r="CQ290">
        <v>1.5276927570835199</v>
      </c>
      <c r="CR290">
        <v>1.5998298174983101</v>
      </c>
      <c r="CS290">
        <v>1.50162150155486</v>
      </c>
      <c r="CT290">
        <v>1.60412039093736</v>
      </c>
      <c r="CU290">
        <v>1.53633839859731</v>
      </c>
      <c r="CV290">
        <v>1.6538281706604301</v>
      </c>
      <c r="CW290">
        <v>1.51041405930941</v>
      </c>
      <c r="CX290">
        <v>1.5895108488018199</v>
      </c>
      <c r="CY290">
        <v>1.5246785731355601</v>
      </c>
      <c r="CZ290">
        <v>1.5929071008650999</v>
      </c>
      <c r="DA290">
        <v>1.6008902573713899</v>
      </c>
      <c r="DB290">
        <v>1.7543592489708399</v>
      </c>
      <c r="DC290">
        <v>1.67548092388856</v>
      </c>
      <c r="DD290">
        <v>1.77461236569516</v>
      </c>
      <c r="DE290">
        <v>1.6439489122584801</v>
      </c>
      <c r="DF290">
        <v>1.7469455189402501</v>
      </c>
      <c r="DG290">
        <v>1.5054887019502801</v>
      </c>
      <c r="DH290">
        <v>1.58588906912117</v>
      </c>
      <c r="DI290">
        <v>1.5570866904996301</v>
      </c>
      <c r="DJ290">
        <v>1.6513380844183501</v>
      </c>
      <c r="DK290">
        <v>1.73851093248341</v>
      </c>
      <c r="DL290">
        <v>1.87919195706686</v>
      </c>
      <c r="DM290">
        <v>1.73451830096145</v>
      </c>
      <c r="DN290">
        <v>1.8168657005901701</v>
      </c>
      <c r="DO290">
        <v>1.6634071630537199</v>
      </c>
      <c r="DP290">
        <v>1.72706923142832</v>
      </c>
      <c r="DQ290">
        <v>1.6266560326110999</v>
      </c>
      <c r="DR290">
        <v>1.77782208634262</v>
      </c>
      <c r="DS290">
        <v>1.67260259740259</v>
      </c>
      <c r="DT290">
        <v>1.8460467532467499</v>
      </c>
      <c r="DU290">
        <v>1.65867340519229</v>
      </c>
      <c r="DV290">
        <v>1.80808832781109</v>
      </c>
      <c r="DW290">
        <v>1.7218862356339699</v>
      </c>
      <c r="DX290">
        <v>1.85739967163372</v>
      </c>
      <c r="DY290">
        <v>1.51748255917953</v>
      </c>
      <c r="DZ290">
        <v>1.57377616123069</v>
      </c>
      <c r="EA290">
        <v>1.7548988936605801</v>
      </c>
      <c r="EB290">
        <v>1.82968345610193</v>
      </c>
      <c r="EC290">
        <v>1.6936461019223099</v>
      </c>
      <c r="ED290">
        <v>1.8636668553340401</v>
      </c>
    </row>
    <row r="291" spans="1:134" x14ac:dyDescent="0.45">
      <c r="A291" t="s">
        <v>139</v>
      </c>
      <c r="B291" t="s">
        <v>153</v>
      </c>
      <c r="C291" t="s">
        <v>68</v>
      </c>
      <c r="D291">
        <v>40</v>
      </c>
      <c r="E291" s="1" cm="1">
        <f t="array" ref="E291">SUMPRODUCT($G291:$FZZ291,$G$2:$FZZ$2)/SUMPRODUCT(--($G291:$FZZ291&lt;&gt;""),$G$2:$FZZ$2)</f>
        <v>1.5057122417316091</v>
      </c>
      <c r="F291" s="1" cm="1">
        <f t="array" ref="F291">SUMPRODUCT($G291:$FZZ291,$F$2:$FZY$2)/SUMPRODUCT(--($G291:$FZZ291&lt;&gt;""),$F$2:$FZY$2)</f>
        <v>1.5860035867842563</v>
      </c>
      <c r="G291">
        <v>1.46845004882869</v>
      </c>
      <c r="H291">
        <v>1.5518576303103599</v>
      </c>
      <c r="I291">
        <v>1.5399947150395901</v>
      </c>
      <c r="J291">
        <v>1.6262833515975299</v>
      </c>
      <c r="K291">
        <v>1.5575867205788401</v>
      </c>
      <c r="L291">
        <v>1.6977252843394499</v>
      </c>
      <c r="M291">
        <v>1.50753997943684</v>
      </c>
      <c r="N291">
        <v>1.6165445394620399</v>
      </c>
      <c r="O291">
        <v>1.4798950256471399</v>
      </c>
      <c r="P291">
        <v>1.5734844327806199</v>
      </c>
      <c r="Q291">
        <v>1.48481996774609</v>
      </c>
      <c r="R291">
        <v>1.5706052098261101</v>
      </c>
      <c r="S291">
        <v>1.6685971545337299</v>
      </c>
      <c r="T291">
        <v>1.81955159259178</v>
      </c>
      <c r="U291">
        <v>1.13114210210231</v>
      </c>
      <c r="V291">
        <v>1.1788932839283099</v>
      </c>
      <c r="W291">
        <v>1.2883470213861199</v>
      </c>
      <c r="X291">
        <v>1.3632481632271001</v>
      </c>
      <c r="Y291">
        <v>1.2900007648329701</v>
      </c>
      <c r="Z291">
        <v>1.34959320445897</v>
      </c>
      <c r="AA291">
        <v>1.4367562848265401</v>
      </c>
      <c r="AB291">
        <v>1.5281539686208001</v>
      </c>
      <c r="AC291">
        <v>1.6862105591700101</v>
      </c>
      <c r="AD291">
        <v>1.74600359537295</v>
      </c>
      <c r="AE291">
        <v>1.44113406174292</v>
      </c>
      <c r="AF291">
        <v>1.53613800215993</v>
      </c>
      <c r="AG291">
        <v>1.5205987639634999</v>
      </c>
      <c r="AH291">
        <v>1.64705182611389</v>
      </c>
      <c r="AI291">
        <v>1.5985437202547601</v>
      </c>
      <c r="AJ291">
        <v>1.7054437762655199</v>
      </c>
      <c r="AK291">
        <v>1.61250417596676</v>
      </c>
      <c r="AL291">
        <v>1.7940534233244001</v>
      </c>
      <c r="AM291">
        <v>1.6070815560049601</v>
      </c>
      <c r="AN291">
        <v>1.50181839811022</v>
      </c>
      <c r="AO291">
        <v>1.5586617841153101</v>
      </c>
      <c r="AP291">
        <v>1.5755059392872801</v>
      </c>
      <c r="AQ291">
        <v>1.2574788226547799</v>
      </c>
      <c r="AR291">
        <v>1.32186074433961</v>
      </c>
      <c r="AS291">
        <v>1.5191219497705299</v>
      </c>
      <c r="AT291">
        <v>1.61444208462669</v>
      </c>
      <c r="AU291">
        <v>1.58009363160307</v>
      </c>
      <c r="AV291">
        <v>1.64154540408793</v>
      </c>
      <c r="AW291">
        <v>1.61100716269551</v>
      </c>
      <c r="AX291">
        <v>1.7500657798567401</v>
      </c>
      <c r="AY291">
        <v>1.71548407952157</v>
      </c>
      <c r="AZ291">
        <v>1.84743817682236</v>
      </c>
      <c r="BA291">
        <v>1.6888977513268</v>
      </c>
      <c r="BB291">
        <v>1.8577323066539799</v>
      </c>
      <c r="BC291">
        <v>1.4295680923495</v>
      </c>
      <c r="BD291">
        <v>1.5280817024138</v>
      </c>
      <c r="BE291">
        <v>1.45501294044014</v>
      </c>
      <c r="BF291">
        <v>1.5074682409459199</v>
      </c>
      <c r="BG291">
        <v>1.6731423076482701</v>
      </c>
      <c r="BH291">
        <v>1.81763648644007</v>
      </c>
      <c r="BI291">
        <v>1.55797747049562</v>
      </c>
      <c r="BJ291">
        <v>1.6780331230091401</v>
      </c>
      <c r="BK291">
        <v>1.7538412120563101</v>
      </c>
      <c r="BL291">
        <v>1.9301755982654301</v>
      </c>
      <c r="BM291">
        <v>1.6383916114725401</v>
      </c>
      <c r="BN291">
        <v>1.6684387528820801</v>
      </c>
      <c r="BO291">
        <v>1.70086183678965</v>
      </c>
      <c r="BP291">
        <v>1.7977646108268199</v>
      </c>
      <c r="BQ291">
        <v>1.6450576420059999</v>
      </c>
      <c r="BR291">
        <v>1.7613346465592401</v>
      </c>
      <c r="BS291">
        <v>1.46429063360881</v>
      </c>
      <c r="BT291">
        <v>1.5288050964187301</v>
      </c>
      <c r="BU291">
        <v>1.7052925498159599</v>
      </c>
      <c r="BV291">
        <v>1.86706072199155</v>
      </c>
      <c r="BW291">
        <v>1.4413994324464701</v>
      </c>
      <c r="BX291">
        <v>1.4883358424705799</v>
      </c>
      <c r="BY291">
        <v>1.45310981535471</v>
      </c>
      <c r="BZ291">
        <v>1.5372870952892399</v>
      </c>
      <c r="CA291">
        <v>1.4497831798183101</v>
      </c>
      <c r="CB291">
        <v>1.5252587598518601</v>
      </c>
      <c r="CC291">
        <v>1.5847935847935799</v>
      </c>
      <c r="CD291">
        <v>1.67331714390537</v>
      </c>
      <c r="CE291">
        <v>1.4782576555598601</v>
      </c>
      <c r="CF291">
        <v>1.5389107575169501</v>
      </c>
      <c r="CG291">
        <v>1.5918672553767199</v>
      </c>
      <c r="CH291">
        <v>1.7063452499643901</v>
      </c>
      <c r="CI291">
        <v>1.6316351610454101</v>
      </c>
      <c r="CJ291">
        <v>1.6877790788948701</v>
      </c>
      <c r="CK291">
        <v>1.5738427799082899</v>
      </c>
      <c r="CL291">
        <v>1.67404332172301</v>
      </c>
      <c r="CM291">
        <v>1.5961610170996301</v>
      </c>
      <c r="CN291">
        <v>1.71971163236678</v>
      </c>
      <c r="CO291">
        <v>1.6045659463901001</v>
      </c>
      <c r="CP291">
        <v>1.76758311310488</v>
      </c>
      <c r="CQ291">
        <v>1.4530791602636499</v>
      </c>
      <c r="CR291">
        <v>1.5320108205590599</v>
      </c>
      <c r="CS291">
        <v>1.45555308751665</v>
      </c>
      <c r="CT291">
        <v>1.54233673922701</v>
      </c>
      <c r="CU291">
        <v>1.4954997077732299</v>
      </c>
      <c r="CV291">
        <v>1.5609438924605401</v>
      </c>
      <c r="CW291">
        <v>1.4724992424940999</v>
      </c>
      <c r="CX291">
        <v>1.5879167929176401</v>
      </c>
      <c r="CY291">
        <v>1.43768222154954</v>
      </c>
      <c r="CZ291">
        <v>1.5144980642694399</v>
      </c>
      <c r="DA291">
        <v>1.6168211787543001</v>
      </c>
      <c r="DB291">
        <v>1.7591954215335099</v>
      </c>
      <c r="DC291">
        <v>1.6485491861288</v>
      </c>
      <c r="DD291">
        <v>1.7472559994852901</v>
      </c>
      <c r="DE291">
        <v>1.5888445899822901</v>
      </c>
      <c r="DF291">
        <v>1.67433048743087</v>
      </c>
      <c r="DG291">
        <v>1.4320922454009299</v>
      </c>
      <c r="DH291">
        <v>1.5301721427942701</v>
      </c>
      <c r="DI291">
        <v>1.4525137065442399</v>
      </c>
      <c r="DJ291">
        <v>1.54024334447434</v>
      </c>
      <c r="DK291">
        <v>1.7074593986548201</v>
      </c>
      <c r="DL291">
        <v>1.8679196644090801</v>
      </c>
      <c r="DM291">
        <v>1.6455071901582099</v>
      </c>
      <c r="DN291">
        <v>1.77768695796736</v>
      </c>
      <c r="DO291">
        <v>1.52086367920486</v>
      </c>
      <c r="DP291">
        <v>1.61885228343758</v>
      </c>
      <c r="DQ291">
        <v>1.5927599805042301</v>
      </c>
      <c r="DR291">
        <v>1.6822189729274599</v>
      </c>
      <c r="DS291">
        <v>1.6446753246753201</v>
      </c>
      <c r="DT291">
        <v>1.7282285714285699</v>
      </c>
      <c r="DU291">
        <v>1.61056704273791</v>
      </c>
      <c r="DV291">
        <v>1.7220043618672101</v>
      </c>
      <c r="DW291">
        <v>1.64920921919487</v>
      </c>
      <c r="DX291">
        <v>1.7603237940852501</v>
      </c>
      <c r="DY291">
        <v>1.4486077156997199</v>
      </c>
      <c r="DZ291">
        <v>1.5340587919623101</v>
      </c>
      <c r="EA291">
        <v>1.6644435596257201</v>
      </c>
      <c r="EB291">
        <v>1.75715992150393</v>
      </c>
      <c r="EC291">
        <v>1.62350376286606</v>
      </c>
      <c r="ED291">
        <v>1.77466825985787</v>
      </c>
    </row>
    <row r="292" spans="1:134" x14ac:dyDescent="0.45">
      <c r="A292" t="s">
        <v>139</v>
      </c>
      <c r="B292" t="s">
        <v>153</v>
      </c>
      <c r="C292" t="s">
        <v>68</v>
      </c>
      <c r="D292">
        <v>45</v>
      </c>
      <c r="E292" s="1" cm="1">
        <f t="array" ref="E292">SUMPRODUCT($G292:$FZZ292,$G$2:$FZZ$2)/SUMPRODUCT(--($G292:$FZZ292&lt;&gt;""),$G$2:$FZZ$2)</f>
        <v>1.4333615049806998</v>
      </c>
      <c r="F292" s="1" cm="1">
        <f t="array" ref="F292">SUMPRODUCT($G292:$FZZ292,$F$2:$FZY$2)/SUMPRODUCT(--($G292:$FZZ292&lt;&gt;""),$F$2:$FZY$2)</f>
        <v>1.5250980055109462</v>
      </c>
      <c r="G292">
        <v>1.3563210788223501</v>
      </c>
      <c r="H292">
        <v>1.4390886347808101</v>
      </c>
      <c r="I292">
        <v>1.47722609526918</v>
      </c>
      <c r="J292">
        <v>1.5787109359820299</v>
      </c>
      <c r="K292">
        <v>1.5114185051192901</v>
      </c>
      <c r="L292">
        <v>1.6487077628809901</v>
      </c>
      <c r="M292">
        <v>1.4554690507561701</v>
      </c>
      <c r="N292">
        <v>1.57196771566478</v>
      </c>
      <c r="O292">
        <v>1.3932315400214701</v>
      </c>
      <c r="P292">
        <v>1.48251222712632</v>
      </c>
      <c r="Q292">
        <v>1.43639615296005</v>
      </c>
      <c r="R292">
        <v>1.53398179567578</v>
      </c>
      <c r="S292">
        <v>1.6159664702182699</v>
      </c>
      <c r="T292">
        <v>1.75603004276212</v>
      </c>
      <c r="U292">
        <v>1.1038791570158599</v>
      </c>
      <c r="V292">
        <v>1.15404233726994</v>
      </c>
      <c r="W292">
        <v>1.23040385605316</v>
      </c>
      <c r="X292">
        <v>1.3152814825214001</v>
      </c>
      <c r="Y292">
        <v>1.2604399701715101</v>
      </c>
      <c r="Z292">
        <v>1.3170782424138101</v>
      </c>
      <c r="AA292">
        <v>1.4078242559638401</v>
      </c>
      <c r="AB292">
        <v>1.5013455563259099</v>
      </c>
      <c r="AC292">
        <v>1.5671737126459799</v>
      </c>
      <c r="AD292">
        <v>1.6745558407873999</v>
      </c>
      <c r="AE292">
        <v>1.3426936885221901</v>
      </c>
      <c r="AF292">
        <v>1.4342067113571499</v>
      </c>
      <c r="AG292">
        <v>1.48223958304516</v>
      </c>
      <c r="AH292">
        <v>1.6078710184298901</v>
      </c>
      <c r="AI292">
        <v>1.54895239756235</v>
      </c>
      <c r="AJ292">
        <v>1.6631237904862199</v>
      </c>
      <c r="AK292">
        <v>1.5180474389824601</v>
      </c>
      <c r="AL292">
        <v>1.67777030004018</v>
      </c>
      <c r="AM292">
        <v>1.44835834338833</v>
      </c>
      <c r="AN292">
        <v>1.44889366619648</v>
      </c>
      <c r="AO292">
        <v>1.48637781113325</v>
      </c>
      <c r="AP292">
        <v>1.52223997826143</v>
      </c>
      <c r="AQ292">
        <v>1.21182231622741</v>
      </c>
      <c r="AR292">
        <v>1.2953764105141501</v>
      </c>
      <c r="AS292">
        <v>1.4071349007143801</v>
      </c>
      <c r="AT292">
        <v>1.4931725356819201</v>
      </c>
      <c r="AU292">
        <v>1.51151089553319</v>
      </c>
      <c r="AV292">
        <v>1.6230121383238001</v>
      </c>
      <c r="AW292">
        <v>1.5756322175120501</v>
      </c>
      <c r="AX292">
        <v>1.6598158164011101</v>
      </c>
      <c r="AY292">
        <v>1.7003394213673799</v>
      </c>
      <c r="AZ292">
        <v>1.8453693227735499</v>
      </c>
      <c r="BA292">
        <v>1.6769027824646401</v>
      </c>
      <c r="BB292">
        <v>1.76764732950885</v>
      </c>
      <c r="BC292">
        <v>1.40393101805802</v>
      </c>
      <c r="BD292">
        <v>1.47946932657149</v>
      </c>
      <c r="BE292">
        <v>1.3795862442275399</v>
      </c>
      <c r="BF292">
        <v>1.49018048953769</v>
      </c>
      <c r="BG292">
        <v>1.58312822684967</v>
      </c>
      <c r="BH292">
        <v>1.73354092017446</v>
      </c>
      <c r="BI292">
        <v>1.55902705737334</v>
      </c>
      <c r="BJ292">
        <v>1.66033660007078</v>
      </c>
      <c r="BK292">
        <v>1.6496734300551401</v>
      </c>
      <c r="BL292">
        <v>1.79870442743187</v>
      </c>
      <c r="BM292">
        <v>1.5394387088246899</v>
      </c>
      <c r="BN292">
        <v>1.6178608667557599</v>
      </c>
      <c r="BO292">
        <v>1.6065849717209799</v>
      </c>
      <c r="BP292">
        <v>1.74317263668192</v>
      </c>
      <c r="BQ292">
        <v>1.6022620854457901</v>
      </c>
      <c r="BR292">
        <v>1.70772919559531</v>
      </c>
      <c r="BS292">
        <v>1.3973829201101899</v>
      </c>
      <c r="BT292">
        <v>1.5192148760330499</v>
      </c>
      <c r="BU292">
        <v>1.69221982485086</v>
      </c>
      <c r="BV292">
        <v>1.87286276358493</v>
      </c>
      <c r="BW292">
        <v>1.3952490707310199</v>
      </c>
      <c r="BX292">
        <v>1.474599981348</v>
      </c>
      <c r="BY292">
        <v>1.4089560636284499</v>
      </c>
      <c r="BZ292">
        <v>1.5186051864354699</v>
      </c>
      <c r="CA292">
        <v>1.41827303516601</v>
      </c>
      <c r="CB292">
        <v>1.5281233184566201</v>
      </c>
      <c r="CC292">
        <v>1.5736822795646299</v>
      </c>
      <c r="CD292">
        <v>1.6721291427173699</v>
      </c>
      <c r="CE292">
        <v>1.39609321579715</v>
      </c>
      <c r="CF292">
        <v>1.4785163829905099</v>
      </c>
      <c r="CG292">
        <v>1.5427526942980501</v>
      </c>
      <c r="CH292">
        <v>1.6326140625741801</v>
      </c>
      <c r="CI292">
        <v>1.5260902574924999</v>
      </c>
      <c r="CJ292">
        <v>1.6007257659790699</v>
      </c>
      <c r="CK292">
        <v>1.5194853932847801</v>
      </c>
      <c r="CL292">
        <v>1.5800584034056899</v>
      </c>
      <c r="CM292">
        <v>1.5741072855443199</v>
      </c>
      <c r="CN292">
        <v>1.7085072003125099</v>
      </c>
      <c r="CO292">
        <v>1.5490794821115199</v>
      </c>
      <c r="CP292">
        <v>1.7095094272579801</v>
      </c>
      <c r="CQ292">
        <v>1.4119305553791599</v>
      </c>
      <c r="CR292">
        <v>1.5260671331868501</v>
      </c>
      <c r="CS292">
        <v>1.4163371834740099</v>
      </c>
      <c r="CT292">
        <v>1.522667703243</v>
      </c>
      <c r="CU292">
        <v>1.42219462302746</v>
      </c>
      <c r="CV292">
        <v>1.5349795441262399</v>
      </c>
      <c r="CW292">
        <v>1.38021526341444</v>
      </c>
      <c r="CX292">
        <v>1.48547564783221</v>
      </c>
      <c r="CY292">
        <v>1.3839836219669499</v>
      </c>
      <c r="CZ292">
        <v>1.4783803591058899</v>
      </c>
      <c r="DA292">
        <v>1.57132099467853</v>
      </c>
      <c r="DB292">
        <v>1.6531845108604699</v>
      </c>
      <c r="DC292">
        <v>1.55994338287331</v>
      </c>
      <c r="DD292">
        <v>1.6734478543395701</v>
      </c>
      <c r="DE292">
        <v>1.5619255844322799</v>
      </c>
      <c r="DF292">
        <v>1.6630820826861601</v>
      </c>
      <c r="DG292">
        <v>1.4134947879336499</v>
      </c>
      <c r="DH292">
        <v>1.52779559143435</v>
      </c>
      <c r="DI292">
        <v>1.38942870658301</v>
      </c>
      <c r="DJ292">
        <v>1.47495599171791</v>
      </c>
      <c r="DK292">
        <v>1.6347870919359699</v>
      </c>
      <c r="DL292">
        <v>1.69939771741932</v>
      </c>
      <c r="DM292">
        <v>1.6313762433847701</v>
      </c>
      <c r="DN292">
        <v>1.72396165248954</v>
      </c>
      <c r="DO292">
        <v>1.49960371861879</v>
      </c>
      <c r="DP292">
        <v>1.57447947905063</v>
      </c>
      <c r="DQ292">
        <v>1.5295907365560399</v>
      </c>
      <c r="DR292">
        <v>1.6470379724400701</v>
      </c>
      <c r="DS292">
        <v>1.49614545454545</v>
      </c>
      <c r="DT292">
        <v>1.6746597402597401</v>
      </c>
      <c r="DU292">
        <v>1.50236966824644</v>
      </c>
      <c r="DV292">
        <v>1.6284653776789799</v>
      </c>
      <c r="DW292">
        <v>1.62192156618243</v>
      </c>
      <c r="DX292">
        <v>1.74424839453831</v>
      </c>
      <c r="DY292">
        <v>1.38985749209945</v>
      </c>
      <c r="DZ292">
        <v>1.4796374694412899</v>
      </c>
      <c r="EA292">
        <v>1.61967805238758</v>
      </c>
      <c r="EB292">
        <v>1.7129632263018599</v>
      </c>
      <c r="EC292">
        <v>1.5782550363708701</v>
      </c>
      <c r="ED292">
        <v>1.7299540909376701</v>
      </c>
    </row>
    <row r="293" spans="1:134" x14ac:dyDescent="0.45">
      <c r="A293" t="s">
        <v>139</v>
      </c>
      <c r="B293" t="s">
        <v>153</v>
      </c>
      <c r="C293" t="s">
        <v>68</v>
      </c>
      <c r="D293">
        <v>50</v>
      </c>
      <c r="E293" s="1" cm="1">
        <f t="array" ref="E293">SUMPRODUCT($G293:$FZZ293,$G$2:$FZZ$2)/SUMPRODUCT(--($G293:$FZZ293&lt;&gt;""),$G$2:$FZZ$2)</f>
        <v>1.369337770864971</v>
      </c>
      <c r="F293" s="1" cm="1">
        <f t="array" ref="F293">SUMPRODUCT($G293:$FZZ293,$F$2:$FZY$2)/SUMPRODUCT(--($G293:$FZZ293&lt;&gt;""),$F$2:$FZY$2)</f>
        <v>1.4700583382144488</v>
      </c>
      <c r="G293">
        <v>1.32487617743297</v>
      </c>
      <c r="H293">
        <v>1.4075289567778499</v>
      </c>
      <c r="I293">
        <v>1.43789005727964</v>
      </c>
      <c r="J293">
        <v>1.545986927495</v>
      </c>
      <c r="K293">
        <v>1.45811401953134</v>
      </c>
      <c r="L293">
        <v>1.5990849116833299</v>
      </c>
      <c r="M293">
        <v>1.4122637342264801</v>
      </c>
      <c r="N293">
        <v>1.52644975412185</v>
      </c>
      <c r="O293">
        <v>1.35951091494691</v>
      </c>
      <c r="P293">
        <v>1.4401312179410699</v>
      </c>
      <c r="Q293">
        <v>1.3736220826028001</v>
      </c>
      <c r="R293">
        <v>1.4684704384735201</v>
      </c>
      <c r="S293">
        <v>1.5777622367433699</v>
      </c>
      <c r="T293">
        <v>1.7177359626820901</v>
      </c>
      <c r="U293">
        <v>1.07780579997356</v>
      </c>
      <c r="V293">
        <v>1.1258106896150999</v>
      </c>
      <c r="W293">
        <v>1.169544667509</v>
      </c>
      <c r="X293">
        <v>1.23330671767513</v>
      </c>
      <c r="Y293">
        <v>1.19859844356488</v>
      </c>
      <c r="Z293">
        <v>1.25150337482552</v>
      </c>
      <c r="AA293">
        <v>1.3691651901497</v>
      </c>
      <c r="AB293">
        <v>1.4615283876434699</v>
      </c>
      <c r="AC293">
        <v>1.43439412158941</v>
      </c>
      <c r="AD293">
        <v>1.5593538974471799</v>
      </c>
      <c r="AE293">
        <v>1.3108551191368001</v>
      </c>
      <c r="AF293">
        <v>1.40057792782712</v>
      </c>
      <c r="AG293">
        <v>1.4379270661008401</v>
      </c>
      <c r="AH293">
        <v>1.56317950193372</v>
      </c>
      <c r="AI293">
        <v>1.50319462565024</v>
      </c>
      <c r="AJ293">
        <v>1.6194421060045501</v>
      </c>
      <c r="AK293">
        <v>1.4782583434605501</v>
      </c>
      <c r="AL293">
        <v>1.6264531153922499</v>
      </c>
      <c r="AM293">
        <v>1.3010086161480501</v>
      </c>
      <c r="AN293">
        <v>1.3636286389205099</v>
      </c>
      <c r="AO293">
        <v>1.3406355943169099</v>
      </c>
      <c r="AP293">
        <v>1.46351673093346</v>
      </c>
      <c r="AQ293">
        <v>1.15439305571552</v>
      </c>
      <c r="AR293">
        <v>1.2192217347448</v>
      </c>
      <c r="AS293">
        <v>1.34759323342888</v>
      </c>
      <c r="AT293">
        <v>1.4476719490279299</v>
      </c>
      <c r="AU293">
        <v>1.50561065662781</v>
      </c>
      <c r="AV293">
        <v>1.57505007360216</v>
      </c>
      <c r="AW293">
        <v>1.5020464844321</v>
      </c>
      <c r="AX293">
        <v>1.6509720801052401</v>
      </c>
      <c r="AY293">
        <v>1.68298044286407</v>
      </c>
      <c r="AZ293">
        <v>1.8011152416356799</v>
      </c>
      <c r="BA293">
        <v>1.58908795287909</v>
      </c>
      <c r="BB293">
        <v>1.7507285946559501</v>
      </c>
      <c r="BC293">
        <v>1.3165968535044299</v>
      </c>
      <c r="BD293">
        <v>1.41929925330269</v>
      </c>
      <c r="BE293">
        <v>1.3696567823130401</v>
      </c>
      <c r="BF293">
        <v>1.4796420657340501</v>
      </c>
      <c r="BG293">
        <v>1.5880393346536399</v>
      </c>
      <c r="BH293">
        <v>1.73038132634254</v>
      </c>
      <c r="BI293">
        <v>1.4795513626322601</v>
      </c>
      <c r="BJ293">
        <v>1.57500274601218</v>
      </c>
      <c r="BK293">
        <v>1.57426789442689</v>
      </c>
      <c r="BL293">
        <v>1.70341024680122</v>
      </c>
      <c r="BM293">
        <v>1.5174981275608299</v>
      </c>
      <c r="BN293">
        <v>1.61971127722379</v>
      </c>
      <c r="BO293">
        <v>1.6011580931861</v>
      </c>
      <c r="BP293">
        <v>1.73637220576353</v>
      </c>
      <c r="BQ293">
        <v>1.5356185616947</v>
      </c>
      <c r="BR293">
        <v>1.6538896244389101</v>
      </c>
      <c r="BS293">
        <v>1.38886019283746</v>
      </c>
      <c r="BT293">
        <v>1.50981404958677</v>
      </c>
      <c r="BU293">
        <v>1.68494914147915</v>
      </c>
      <c r="BV293">
        <v>1.7713995612205999</v>
      </c>
      <c r="BW293">
        <v>1.3795813959684999</v>
      </c>
      <c r="BX293">
        <v>1.4457826509812199</v>
      </c>
      <c r="BY293">
        <v>1.3515932688865</v>
      </c>
      <c r="BZ293">
        <v>1.4383535369034799</v>
      </c>
      <c r="CA293">
        <v>1.3662994967239499</v>
      </c>
      <c r="CB293">
        <v>1.4255373025670199</v>
      </c>
      <c r="CC293">
        <v>1.44467932703226</v>
      </c>
      <c r="CD293">
        <v>1.52719299778123</v>
      </c>
      <c r="CE293">
        <v>1.35582413926927</v>
      </c>
      <c r="CF293">
        <v>1.4708654432555299</v>
      </c>
      <c r="CG293">
        <v>1.50178037316621</v>
      </c>
      <c r="CH293">
        <v>1.6198665907040699</v>
      </c>
      <c r="CI293">
        <v>1.4574641942582101</v>
      </c>
      <c r="CJ293">
        <v>1.5359472918891699</v>
      </c>
      <c r="CK293">
        <v>1.4768086877997799</v>
      </c>
      <c r="CL293">
        <v>1.5774900608661999</v>
      </c>
      <c r="CM293">
        <v>1.4782392528010999</v>
      </c>
      <c r="CN293">
        <v>1.5627430438411101</v>
      </c>
      <c r="CO293">
        <v>1.5028537164938101</v>
      </c>
      <c r="CP293">
        <v>1.63794443580803</v>
      </c>
      <c r="CQ293">
        <v>1.34069520821956</v>
      </c>
      <c r="CR293">
        <v>1.4271580792237599</v>
      </c>
      <c r="CS293">
        <v>1.3304420257663201</v>
      </c>
      <c r="CT293">
        <v>1.43650599733451</v>
      </c>
      <c r="CU293">
        <v>1.3959234365867901</v>
      </c>
      <c r="CV293">
        <v>1.4562098188193999</v>
      </c>
      <c r="CW293">
        <v>1.3706641021249599</v>
      </c>
      <c r="CX293">
        <v>1.4770706258974799</v>
      </c>
      <c r="CY293">
        <v>1.3486306498637799</v>
      </c>
      <c r="CZ293">
        <v>1.4482610288846001</v>
      </c>
      <c r="DA293">
        <v>1.46450684427189</v>
      </c>
      <c r="DB293">
        <v>1.6208541115833801</v>
      </c>
      <c r="DC293">
        <v>1.49431898603873</v>
      </c>
      <c r="DD293">
        <v>1.5732998777584699</v>
      </c>
      <c r="DE293">
        <v>1.5061287482316099</v>
      </c>
      <c r="DF293">
        <v>1.5911002067648701</v>
      </c>
      <c r="DG293">
        <v>1.3349428495982401</v>
      </c>
      <c r="DH293">
        <v>1.42772894740151</v>
      </c>
      <c r="DI293">
        <v>1.35605995983032</v>
      </c>
      <c r="DJ293">
        <v>1.433793707785</v>
      </c>
      <c r="DK293">
        <v>1.51374469780412</v>
      </c>
      <c r="DL293">
        <v>1.6519884699210201</v>
      </c>
      <c r="DM293">
        <v>1.5236069934332599</v>
      </c>
      <c r="DN293">
        <v>1.64784849408439</v>
      </c>
      <c r="DO293">
        <v>1.44204652557621</v>
      </c>
      <c r="DP293">
        <v>1.52701139576728</v>
      </c>
      <c r="DQ293">
        <v>1.5168003308372799</v>
      </c>
      <c r="DR293">
        <v>1.6385454975113301</v>
      </c>
      <c r="DS293">
        <v>1.50202597402597</v>
      </c>
      <c r="DT293">
        <v>1.6609454545454501</v>
      </c>
      <c r="DU293">
        <v>1.4813676970179901</v>
      </c>
      <c r="DV293">
        <v>1.5948810971773599</v>
      </c>
      <c r="DW293">
        <v>1.56171415508032</v>
      </c>
      <c r="DX293">
        <v>1.6784088783590001</v>
      </c>
      <c r="DY293">
        <v>1.3465565559596899</v>
      </c>
      <c r="DZ293">
        <v>1.4369029872995001</v>
      </c>
      <c r="EA293">
        <v>1.5724524330934799</v>
      </c>
      <c r="EB293">
        <v>1.67161059128011</v>
      </c>
      <c r="EC293">
        <v>1.5376601052344701</v>
      </c>
      <c r="ED293">
        <v>1.6904073119091001</v>
      </c>
    </row>
    <row r="294" spans="1:134" x14ac:dyDescent="0.45">
      <c r="A294" t="s">
        <v>141</v>
      </c>
      <c r="B294" t="s">
        <v>132</v>
      </c>
      <c r="C294" t="s">
        <v>68</v>
      </c>
      <c r="D294">
        <v>30</v>
      </c>
      <c r="E294" s="1" cm="1">
        <f t="array" ref="E294">SUMPRODUCT($G294:$FZZ294,$G$2:$FZZ$2)/SUMPRODUCT(--($G294:$FZZ294&lt;&gt;""),$G$2:$FZZ$2)</f>
        <v>1.5772525356748874</v>
      </c>
      <c r="F294" s="1" cm="1">
        <f t="array" ref="F294">SUMPRODUCT($G294:$FZZ294,$F$2:$FZY$2)/SUMPRODUCT(--($G294:$FZZ294&lt;&gt;""),$F$2:$FZY$2)</f>
        <v>1.6385408808361577</v>
      </c>
      <c r="G294">
        <v>1.5664362056018699</v>
      </c>
      <c r="H294">
        <v>1.65782951587613</v>
      </c>
      <c r="I294">
        <v>1.56676148507387</v>
      </c>
      <c r="J294">
        <v>1.6569264069264</v>
      </c>
      <c r="K294">
        <v>1.65090444775484</v>
      </c>
      <c r="L294">
        <v>1.7686529048733699</v>
      </c>
      <c r="M294">
        <v>1.58635246223389</v>
      </c>
      <c r="N294">
        <v>1.7079011114884</v>
      </c>
      <c r="O294">
        <v>1.4720147918406199</v>
      </c>
      <c r="P294">
        <v>1.5652678038888199</v>
      </c>
      <c r="Q294">
        <v>1.5854982369685999</v>
      </c>
      <c r="R294">
        <v>1.6509939748450699</v>
      </c>
      <c r="S294">
        <v>1.55443611542131</v>
      </c>
      <c r="T294">
        <v>1.6672567403165901</v>
      </c>
      <c r="U294">
        <v>1.4043002587642299</v>
      </c>
      <c r="V294">
        <v>1.4739146672391299</v>
      </c>
      <c r="W294">
        <v>1.5656441574243001</v>
      </c>
      <c r="X294">
        <v>1.63847892975806</v>
      </c>
      <c r="Y294">
        <v>1.5453163540411801</v>
      </c>
      <c r="Z294">
        <v>1.6569508977227001</v>
      </c>
      <c r="AA294">
        <v>1.44628046118686</v>
      </c>
      <c r="AB294">
        <v>1.52197314023059</v>
      </c>
      <c r="AC294">
        <v>1.4915813592251801</v>
      </c>
      <c r="AD294">
        <v>1.56512197895521</v>
      </c>
      <c r="AE294">
        <v>1.5180257051400501</v>
      </c>
      <c r="AF294">
        <v>1.6344324340101699</v>
      </c>
      <c r="AG294">
        <v>1.7563309523677699</v>
      </c>
      <c r="AH294">
        <v>1.7643674027188301</v>
      </c>
      <c r="AI294">
        <v>1.5969069986617701</v>
      </c>
      <c r="AJ294">
        <v>1.6912364962083699</v>
      </c>
      <c r="AK294">
        <v>1.55385665661206</v>
      </c>
      <c r="AL294">
        <v>1.6912157026033801</v>
      </c>
      <c r="AM294">
        <v>1.62217680947606</v>
      </c>
      <c r="AN294">
        <v>1.6310478731539799</v>
      </c>
      <c r="AO294">
        <v>1.8022599052819499</v>
      </c>
      <c r="AP294">
        <v>1.5880703139152701</v>
      </c>
      <c r="AQ294">
        <v>1.5384577796858001</v>
      </c>
      <c r="AR294">
        <v>1.6318859093431599</v>
      </c>
      <c r="AS294">
        <v>1.59713059363443</v>
      </c>
      <c r="AT294">
        <v>1.65489596174124</v>
      </c>
      <c r="AU294">
        <v>1.6663167547479401</v>
      </c>
      <c r="AV294">
        <v>1.7373247423924301</v>
      </c>
      <c r="AW294">
        <v>1.71615260926765</v>
      </c>
      <c r="AX294">
        <v>1.78770647566145</v>
      </c>
      <c r="AY294">
        <v>1.5525133344108599</v>
      </c>
      <c r="AZ294">
        <v>1.66175852594149</v>
      </c>
      <c r="BA294">
        <v>1.5623677025493099</v>
      </c>
      <c r="BB294">
        <v>1.68336043194158</v>
      </c>
      <c r="BC294">
        <v>1.55436320589512</v>
      </c>
      <c r="BD294">
        <v>1.6349588826158199</v>
      </c>
      <c r="BE294">
        <v>1.5236395622240599</v>
      </c>
      <c r="BF294">
        <v>1.6120574454048699</v>
      </c>
      <c r="BG294">
        <v>1.48124277357389</v>
      </c>
      <c r="BH294">
        <v>1.5402333062401901</v>
      </c>
      <c r="BI294">
        <v>1.5479697816615201</v>
      </c>
      <c r="BJ294">
        <v>1.61665669965949</v>
      </c>
      <c r="BK294">
        <v>1.5614727769152501</v>
      </c>
      <c r="BL294">
        <v>1.70337009475882</v>
      </c>
      <c r="BM294">
        <v>1.6237645572966299</v>
      </c>
      <c r="BN294">
        <v>1.7151689600986799</v>
      </c>
      <c r="BO294">
        <v>1.46299488284406</v>
      </c>
      <c r="BP294">
        <v>1.55356854295717</v>
      </c>
      <c r="BQ294">
        <v>1.46348532308586</v>
      </c>
      <c r="BR294">
        <v>1.53172732263377</v>
      </c>
      <c r="BS294">
        <v>1.53970385674931</v>
      </c>
      <c r="BT294">
        <v>1.63799931129476</v>
      </c>
      <c r="BU294">
        <v>1.5723532718075099</v>
      </c>
      <c r="BV294">
        <v>1.66910231537722</v>
      </c>
      <c r="BW294">
        <v>1.5539109234069199</v>
      </c>
      <c r="BX294">
        <v>1.63236920289372</v>
      </c>
      <c r="BY294">
        <v>1.5610710449593299</v>
      </c>
      <c r="BZ294">
        <v>1.6626771009155501</v>
      </c>
      <c r="CA294">
        <v>1.5276960086094999</v>
      </c>
      <c r="CB294">
        <v>1.6032665463868501</v>
      </c>
      <c r="CC294">
        <v>1.45301280595398</v>
      </c>
      <c r="CD294">
        <v>1.5222313457607499</v>
      </c>
      <c r="CE294">
        <v>1.5190257064182799</v>
      </c>
      <c r="CF294">
        <v>1.6201326902108599</v>
      </c>
      <c r="CG294">
        <v>1.5290200826093101</v>
      </c>
      <c r="CH294">
        <v>1.63888097611926</v>
      </c>
      <c r="CI294">
        <v>1.6611805278531899</v>
      </c>
      <c r="CJ294">
        <v>1.77012263386135</v>
      </c>
      <c r="CK294">
        <v>1.68361303639071</v>
      </c>
      <c r="CL294">
        <v>1.76453341777199</v>
      </c>
      <c r="CM294">
        <v>1.5975460340572101</v>
      </c>
      <c r="CN294">
        <v>1.69424862830051</v>
      </c>
      <c r="CO294">
        <v>1.5641919651779901</v>
      </c>
      <c r="CP294">
        <v>1.69121010904084</v>
      </c>
      <c r="CQ294">
        <v>1.54971488080874</v>
      </c>
      <c r="CR294">
        <v>1.6355554426650001</v>
      </c>
      <c r="CS294">
        <v>1.4447356730342</v>
      </c>
      <c r="CT294">
        <v>1.51588183029764</v>
      </c>
      <c r="CU294">
        <v>1.5874488603156001</v>
      </c>
      <c r="CV294">
        <v>1.6851694915254201</v>
      </c>
      <c r="CW294">
        <v>1.5179100741697</v>
      </c>
      <c r="CX294">
        <v>1.62315728457191</v>
      </c>
      <c r="CY294">
        <v>1.5614733856962999</v>
      </c>
      <c r="CZ294">
        <v>1.6618366338999699</v>
      </c>
      <c r="DA294">
        <v>1.58840657317848</v>
      </c>
      <c r="DB294">
        <v>1.6524816760935701</v>
      </c>
      <c r="DC294">
        <v>1.58858650196229</v>
      </c>
      <c r="DD294">
        <v>1.6878080164704301</v>
      </c>
      <c r="DE294">
        <v>1.47856669403745</v>
      </c>
      <c r="DF294">
        <v>1.52732956737665</v>
      </c>
      <c r="DG294">
        <v>1.53615753140442</v>
      </c>
      <c r="DH294">
        <v>1.6255988532196599</v>
      </c>
      <c r="DI294">
        <v>1.5589478337068501</v>
      </c>
      <c r="DJ294">
        <v>1.6417299326110999</v>
      </c>
      <c r="DK294">
        <v>1.6813761102388001</v>
      </c>
      <c r="DL294">
        <v>1.7822174310421599</v>
      </c>
      <c r="DM294">
        <v>1.5125377517940699</v>
      </c>
      <c r="DN294">
        <v>1.62041783270067</v>
      </c>
      <c r="DO294">
        <v>1.6565204352669001</v>
      </c>
      <c r="DP294">
        <v>1.71632679290549</v>
      </c>
      <c r="DQ294">
        <v>1.63370109442155</v>
      </c>
      <c r="DR294">
        <v>1.7434681790656801</v>
      </c>
      <c r="DS294">
        <v>1.67958441558441</v>
      </c>
      <c r="DT294">
        <v>1.73913766233766</v>
      </c>
      <c r="DU294">
        <v>1.5584028855429199</v>
      </c>
      <c r="DV294">
        <v>1.6806924464203301</v>
      </c>
      <c r="DW294">
        <v>1.5658291248415299</v>
      </c>
      <c r="DX294">
        <v>1.63914001288525</v>
      </c>
      <c r="DY294">
        <v>1.5795778427046601</v>
      </c>
      <c r="DZ294">
        <v>1.65217935722377</v>
      </c>
      <c r="EA294">
        <v>1.6476067233582601</v>
      </c>
      <c r="EB294">
        <v>1.7268564602826899</v>
      </c>
      <c r="EC294">
        <v>1.57740603316353</v>
      </c>
      <c r="ED294">
        <v>1.66868960023478</v>
      </c>
    </row>
    <row r="295" spans="1:134" x14ac:dyDescent="0.45">
      <c r="A295" t="s">
        <v>141</v>
      </c>
      <c r="B295" t="s">
        <v>132</v>
      </c>
      <c r="C295" t="s">
        <v>68</v>
      </c>
      <c r="D295">
        <v>35</v>
      </c>
      <c r="E295" s="1" cm="1">
        <f t="array" ref="E295">SUMPRODUCT($G295:$FZZ295,$G$2:$FZZ$2)/SUMPRODUCT(--($G295:$FZZ295&lt;&gt;""),$G$2:$FZZ$2)</f>
        <v>1.4909128630823958</v>
      </c>
      <c r="F295" s="1" cm="1">
        <f t="array" ref="F295">SUMPRODUCT($G295:$FZZ295,$F$2:$FZY$2)/SUMPRODUCT(--($G295:$FZZ295&lt;&gt;""),$F$2:$FZY$2)</f>
        <v>1.5547225499238495</v>
      </c>
      <c r="G295">
        <v>1.46145256613272</v>
      </c>
      <c r="H295">
        <v>1.55002509522568</v>
      </c>
      <c r="I295">
        <v>1.4622319631296199</v>
      </c>
      <c r="J295">
        <v>1.54522915743741</v>
      </c>
      <c r="K295">
        <v>1.5517651509777399</v>
      </c>
      <c r="L295">
        <v>1.67741363410654</v>
      </c>
      <c r="M295">
        <v>1.5321618454245001</v>
      </c>
      <c r="N295">
        <v>1.64804380499625</v>
      </c>
      <c r="O295">
        <v>1.39512107837289</v>
      </c>
      <c r="P295">
        <v>1.47032327329118</v>
      </c>
      <c r="Q295">
        <v>1.48967367323589</v>
      </c>
      <c r="R295">
        <v>1.5702811088159301</v>
      </c>
      <c r="S295">
        <v>1.5061399227319101</v>
      </c>
      <c r="T295">
        <v>1.6028221547158501</v>
      </c>
      <c r="U295">
        <v>1.3550401363989899</v>
      </c>
      <c r="V295">
        <v>1.42310657236305</v>
      </c>
      <c r="W295">
        <v>1.4991766694744699</v>
      </c>
      <c r="X295">
        <v>1.5625935935233199</v>
      </c>
      <c r="Y295">
        <v>1.4757619648559199</v>
      </c>
      <c r="Z295">
        <v>1.5816028987169899</v>
      </c>
      <c r="AA295">
        <v>1.39259687235189</v>
      </c>
      <c r="AB295">
        <v>1.46904193308168</v>
      </c>
      <c r="AC295">
        <v>1.4003808288713699</v>
      </c>
      <c r="AD295">
        <v>1.4778216782117</v>
      </c>
      <c r="AE295">
        <v>1.4474718089919301</v>
      </c>
      <c r="AF295">
        <v>1.55478930930814</v>
      </c>
      <c r="AG295">
        <v>1.6931763482148201</v>
      </c>
      <c r="AH295">
        <v>1.6805421076801299</v>
      </c>
      <c r="AI295">
        <v>1.54852980141334</v>
      </c>
      <c r="AJ295">
        <v>1.6299399309759599</v>
      </c>
      <c r="AK295">
        <v>1.4395634722740001</v>
      </c>
      <c r="AL295">
        <v>1.57081713381007</v>
      </c>
      <c r="AM295">
        <v>1.52255153544176</v>
      </c>
      <c r="AN295">
        <v>1.52959570382203</v>
      </c>
      <c r="AO295">
        <v>1.6017410263709499</v>
      </c>
      <c r="AP295">
        <v>1.4574674568463499</v>
      </c>
      <c r="AQ295">
        <v>1.4655560558306999</v>
      </c>
      <c r="AR295">
        <v>1.56218478302601</v>
      </c>
      <c r="AS295">
        <v>1.5034144747590199</v>
      </c>
      <c r="AT295">
        <v>1.58456283138524</v>
      </c>
      <c r="AU295">
        <v>1.58200004826371</v>
      </c>
      <c r="AV295">
        <v>1.6562417046743401</v>
      </c>
      <c r="AW295">
        <v>1.59266189153632</v>
      </c>
      <c r="AX295">
        <v>1.7041075866101401</v>
      </c>
      <c r="AY295">
        <v>1.52586067561015</v>
      </c>
      <c r="AZ295">
        <v>1.59154679165993</v>
      </c>
      <c r="BA295">
        <v>1.4835260913581001</v>
      </c>
      <c r="BB295">
        <v>1.5740712335490901</v>
      </c>
      <c r="BC295">
        <v>1.4594499936958001</v>
      </c>
      <c r="BD295">
        <v>1.52441125789776</v>
      </c>
      <c r="BE295">
        <v>1.51793900231743</v>
      </c>
      <c r="BF295">
        <v>1.60047025390327</v>
      </c>
      <c r="BG295">
        <v>1.40513777431799</v>
      </c>
      <c r="BH295">
        <v>1.4907673462846101</v>
      </c>
      <c r="BI295">
        <v>1.4916948387175499</v>
      </c>
      <c r="BJ295">
        <v>1.5918205450528999</v>
      </c>
      <c r="BK295">
        <v>1.48889126826917</v>
      </c>
      <c r="BL295">
        <v>1.61662829915948</v>
      </c>
      <c r="BM295">
        <v>1.6292276739165501</v>
      </c>
      <c r="BN295">
        <v>1.7005859633148701</v>
      </c>
      <c r="BO295">
        <v>1.38641260436304</v>
      </c>
      <c r="BP295">
        <v>1.47743064907083</v>
      </c>
      <c r="BQ295">
        <v>1.3878645009203301</v>
      </c>
      <c r="BR295">
        <v>1.45745470985242</v>
      </c>
      <c r="BS295">
        <v>1.50416666666666</v>
      </c>
      <c r="BT295">
        <v>1.5668904958677601</v>
      </c>
      <c r="BU295">
        <v>1.50572045038347</v>
      </c>
      <c r="BV295">
        <v>1.6399470563704599</v>
      </c>
      <c r="BW295">
        <v>1.48520497208862</v>
      </c>
      <c r="BX295">
        <v>1.5447048321986701</v>
      </c>
      <c r="BY295">
        <v>1.4700271085877901</v>
      </c>
      <c r="BZ295">
        <v>1.5683085264180801</v>
      </c>
      <c r="CA295">
        <v>1.51805779761339</v>
      </c>
      <c r="CB295">
        <v>1.5829455892127999</v>
      </c>
      <c r="CC295">
        <v>1.3684725449431301</v>
      </c>
      <c r="CD295">
        <v>1.41796677090794</v>
      </c>
      <c r="CE295">
        <v>1.5162905878656801</v>
      </c>
      <c r="CF295">
        <v>1.60747352663968</v>
      </c>
      <c r="CG295">
        <v>1.50656364240611</v>
      </c>
      <c r="CH295">
        <v>1.56996866543227</v>
      </c>
      <c r="CI295">
        <v>1.5762762028541599</v>
      </c>
      <c r="CJ295">
        <v>1.67244019508177</v>
      </c>
      <c r="CK295">
        <v>1.6015316234504899</v>
      </c>
      <c r="CL295">
        <v>1.6818538976650299</v>
      </c>
      <c r="CM295">
        <v>1.47864765523731</v>
      </c>
      <c r="CN295">
        <v>1.5625654775644999</v>
      </c>
      <c r="CO295">
        <v>1.4761264962579601</v>
      </c>
      <c r="CP295">
        <v>1.61032889915387</v>
      </c>
      <c r="CQ295">
        <v>1.4641918236197999</v>
      </c>
      <c r="CR295">
        <v>1.5516834097461201</v>
      </c>
      <c r="CS295">
        <v>1.3651266103953701</v>
      </c>
      <c r="CT295">
        <v>1.4423922701021701</v>
      </c>
      <c r="CU295">
        <v>1.49459380479251</v>
      </c>
      <c r="CV295">
        <v>1.58582700175336</v>
      </c>
      <c r="CW295">
        <v>1.5050390609561699</v>
      </c>
      <c r="CX295">
        <v>1.56449339323119</v>
      </c>
      <c r="CY295">
        <v>1.51644176079787</v>
      </c>
      <c r="CZ295">
        <v>1.58461452674175</v>
      </c>
      <c r="DA295">
        <v>1.48180996686636</v>
      </c>
      <c r="DB295">
        <v>1.5898457110344999</v>
      </c>
      <c r="DC295">
        <v>1.51172875249308</v>
      </c>
      <c r="DD295">
        <v>1.5830791996397</v>
      </c>
      <c r="DE295">
        <v>1.3822874724231</v>
      </c>
      <c r="DF295">
        <v>1.4210583591377199</v>
      </c>
      <c r="DG295">
        <v>1.4521734756749201</v>
      </c>
      <c r="DH295">
        <v>1.5192324619311599</v>
      </c>
      <c r="DI295">
        <v>1.5038502400099201</v>
      </c>
      <c r="DJ295">
        <v>1.5860197126084601</v>
      </c>
      <c r="DK295">
        <v>1.53753134447282</v>
      </c>
      <c r="DL295">
        <v>1.59492395303602</v>
      </c>
      <c r="DM295">
        <v>1.4615416585852401</v>
      </c>
      <c r="DN295">
        <v>1.50947604665983</v>
      </c>
      <c r="DO295">
        <v>1.54763944820495</v>
      </c>
      <c r="DP295">
        <v>1.6227829663267901</v>
      </c>
      <c r="DQ295">
        <v>1.6097006217968599</v>
      </c>
      <c r="DR295">
        <v>1.7085087214025101</v>
      </c>
      <c r="DS295">
        <v>1.5777038961038901</v>
      </c>
      <c r="DT295">
        <v>1.6991999999999901</v>
      </c>
      <c r="DU295">
        <v>1.49236673237428</v>
      </c>
      <c r="DV295">
        <v>1.61007423562471</v>
      </c>
      <c r="DW295">
        <v>1.4805266329987301</v>
      </c>
      <c r="DX295">
        <v>1.56694099798408</v>
      </c>
      <c r="DY295">
        <v>1.5346073579393</v>
      </c>
      <c r="DZ295">
        <v>1.58951165702701</v>
      </c>
      <c r="EA295">
        <v>1.55497568328545</v>
      </c>
      <c r="EB295">
        <v>1.6564233099172301</v>
      </c>
      <c r="EC295">
        <v>1.5034064943504599</v>
      </c>
      <c r="ED295">
        <v>1.6112089386411701</v>
      </c>
    </row>
    <row r="296" spans="1:134" x14ac:dyDescent="0.45">
      <c r="A296" t="s">
        <v>141</v>
      </c>
      <c r="B296" t="s">
        <v>132</v>
      </c>
      <c r="C296" t="s">
        <v>68</v>
      </c>
      <c r="D296">
        <v>40</v>
      </c>
      <c r="E296" s="1" cm="1">
        <f t="array" ref="E296">SUMPRODUCT($G296:$FZZ296,$G$2:$FZZ$2)/SUMPRODUCT(--($G296:$FZZ296&lt;&gt;""),$G$2:$FZZ$2)</f>
        <v>1.4156948690214317</v>
      </c>
      <c r="F296" s="1" cm="1">
        <f t="array" ref="F296">SUMPRODUCT($G296:$FZZ296,$F$2:$FZY$2)/SUMPRODUCT(--($G296:$FZZ296&lt;&gt;""),$F$2:$FZY$2)</f>
        <v>1.4932601301403161</v>
      </c>
      <c r="G296">
        <v>1.4118982495593699</v>
      </c>
      <c r="H296">
        <v>1.49194034728679</v>
      </c>
      <c r="I296">
        <v>1.41179167929616</v>
      </c>
      <c r="J296">
        <v>1.4924533874264501</v>
      </c>
      <c r="K296">
        <v>1.47073609042112</v>
      </c>
      <c r="L296">
        <v>1.5952093826109499</v>
      </c>
      <c r="M296">
        <v>1.4753246925222501</v>
      </c>
      <c r="N296">
        <v>1.5758060442798201</v>
      </c>
      <c r="O296">
        <v>1.3481402839079</v>
      </c>
      <c r="P296">
        <v>1.4215221281164201</v>
      </c>
      <c r="Q296">
        <v>1.4370287356546201</v>
      </c>
      <c r="R296">
        <v>1.5174018813477901</v>
      </c>
      <c r="S296">
        <v>1.44374266960975</v>
      </c>
      <c r="T296">
        <v>1.5440843295379201</v>
      </c>
      <c r="U296">
        <v>1.3296320970547699</v>
      </c>
      <c r="V296">
        <v>1.40067738212566</v>
      </c>
      <c r="W296">
        <v>1.42573938883429</v>
      </c>
      <c r="X296">
        <v>1.50470014974963</v>
      </c>
      <c r="Y296">
        <v>1.4349294441576299</v>
      </c>
      <c r="Z296">
        <v>1.5220917225950701</v>
      </c>
      <c r="AA296">
        <v>1.3367511491153701</v>
      </c>
      <c r="AB296">
        <v>1.39899340061114</v>
      </c>
      <c r="AC296">
        <v>1.3547999196726901</v>
      </c>
      <c r="AD296">
        <v>1.42742113043751</v>
      </c>
      <c r="AE296">
        <v>1.40819801325147</v>
      </c>
      <c r="AF296">
        <v>1.49964682188342</v>
      </c>
      <c r="AG296">
        <v>1.6263258068264099</v>
      </c>
      <c r="AH296">
        <v>1.6195840410758</v>
      </c>
      <c r="AI296">
        <v>1.45986175068839</v>
      </c>
      <c r="AJ296">
        <v>1.5396385125957099</v>
      </c>
      <c r="AK296">
        <v>1.3910689990752301</v>
      </c>
      <c r="AL296">
        <v>1.51979045119807</v>
      </c>
      <c r="AM296">
        <v>1.41886035722175</v>
      </c>
      <c r="AN296">
        <v>1.4707314378940499</v>
      </c>
      <c r="AO296">
        <v>1.31995807561916</v>
      </c>
      <c r="AP296">
        <v>1.36422452835071</v>
      </c>
      <c r="AQ296">
        <v>1.41305159698299</v>
      </c>
      <c r="AR296">
        <v>1.5133870140204999</v>
      </c>
      <c r="AS296">
        <v>1.4408756739094899</v>
      </c>
      <c r="AT296">
        <v>1.5190328377716</v>
      </c>
      <c r="AU296">
        <v>1.4864620285238499</v>
      </c>
      <c r="AV296">
        <v>1.56107772870966</v>
      </c>
      <c r="AW296">
        <v>1.5227159771963099</v>
      </c>
      <c r="AX296">
        <v>1.5932758368659501</v>
      </c>
      <c r="AY296">
        <v>1.4402295134960399</v>
      </c>
      <c r="AZ296">
        <v>1.53985776628414</v>
      </c>
      <c r="BA296">
        <v>1.4541982391017501</v>
      </c>
      <c r="BB296">
        <v>1.5545755744393599</v>
      </c>
      <c r="BC296">
        <v>1.42233927795912</v>
      </c>
      <c r="BD296">
        <v>1.5062551659405099</v>
      </c>
      <c r="BE296">
        <v>1.3912749293773301</v>
      </c>
      <c r="BF296">
        <v>1.48507197591217</v>
      </c>
      <c r="BG296">
        <v>1.31416207800533</v>
      </c>
      <c r="BH296">
        <v>1.41336874520623</v>
      </c>
      <c r="BI296">
        <v>1.4081550459499299</v>
      </c>
      <c r="BJ296">
        <v>1.49558807376398</v>
      </c>
      <c r="BK296">
        <v>1.4287970448096701</v>
      </c>
      <c r="BL296">
        <v>1.5215482627549599</v>
      </c>
      <c r="BM296">
        <v>1.50876007812844</v>
      </c>
      <c r="BN296">
        <v>1.5964783457917799</v>
      </c>
      <c r="BO296">
        <v>1.3450040398599501</v>
      </c>
      <c r="BP296">
        <v>1.3932803662806299</v>
      </c>
      <c r="BQ296">
        <v>1.33783543772402</v>
      </c>
      <c r="BR296">
        <v>1.3912229147156601</v>
      </c>
      <c r="BS296">
        <v>1.4103822314049499</v>
      </c>
      <c r="BT296">
        <v>1.5032024793388401</v>
      </c>
      <c r="BU296">
        <v>1.47116204014287</v>
      </c>
      <c r="BV296">
        <v>1.51603720559171</v>
      </c>
      <c r="BW296">
        <v>1.461010671605</v>
      </c>
      <c r="BX296">
        <v>1.5293702287533799</v>
      </c>
      <c r="BY296">
        <v>1.4430719656283499</v>
      </c>
      <c r="BZ296">
        <v>1.49506419108996</v>
      </c>
      <c r="CA296">
        <v>1.4134143639413701</v>
      </c>
      <c r="CB296">
        <v>1.48982369512233</v>
      </c>
      <c r="CC296">
        <v>1.35262670556788</v>
      </c>
      <c r="CD296">
        <v>1.40411258058316</v>
      </c>
      <c r="CE296">
        <v>1.3886640424312899</v>
      </c>
      <c r="CF296">
        <v>1.4859085952948501</v>
      </c>
      <c r="CG296">
        <v>1.4464938517779899</v>
      </c>
      <c r="CH296">
        <v>1.5455182072829099</v>
      </c>
      <c r="CI296">
        <v>1.5727889230610801</v>
      </c>
      <c r="CJ296">
        <v>1.64120909523748</v>
      </c>
      <c r="CK296">
        <v>1.4976486179033399</v>
      </c>
      <c r="CL296">
        <v>1.5899916734100299</v>
      </c>
      <c r="CM296">
        <v>1.4552799332350801</v>
      </c>
      <c r="CN296">
        <v>1.5509171298186999</v>
      </c>
      <c r="CO296">
        <v>1.4173865730973301</v>
      </c>
      <c r="CP296">
        <v>1.5457482955428701</v>
      </c>
      <c r="CQ296">
        <v>1.4399344670366601</v>
      </c>
      <c r="CR296">
        <v>1.49424046533484</v>
      </c>
      <c r="CS296">
        <v>1.3424700133274099</v>
      </c>
      <c r="CT296">
        <v>1.4055419813416199</v>
      </c>
      <c r="CU296">
        <v>1.4438194038573899</v>
      </c>
      <c r="CV296">
        <v>1.5024254821741601</v>
      </c>
      <c r="CW296">
        <v>1.42761537144136</v>
      </c>
      <c r="CX296">
        <v>1.5080032144597899</v>
      </c>
      <c r="CY296">
        <v>1.4336355091051001</v>
      </c>
      <c r="CZ296">
        <v>1.5272754791530501</v>
      </c>
      <c r="DA296">
        <v>1.44937916262257</v>
      </c>
      <c r="DB296">
        <v>1.5042839452458201</v>
      </c>
      <c r="DC296">
        <v>1.46388728044779</v>
      </c>
      <c r="DD296">
        <v>1.50324905101975</v>
      </c>
      <c r="DE296">
        <v>1.32454170417783</v>
      </c>
      <c r="DF296">
        <v>1.3961575370247601</v>
      </c>
      <c r="DG296">
        <v>1.41876343883209</v>
      </c>
      <c r="DH296">
        <v>1.4706954870672799</v>
      </c>
      <c r="DI296">
        <v>1.45757756702054</v>
      </c>
      <c r="DJ296">
        <v>1.55241832295487</v>
      </c>
      <c r="DK296">
        <v>1.4860912563567701</v>
      </c>
      <c r="DL296">
        <v>1.57287150523774</v>
      </c>
      <c r="DM296">
        <v>1.4000166246432599</v>
      </c>
      <c r="DN296">
        <v>1.4920617328419801</v>
      </c>
      <c r="DO296">
        <v>1.4713927684003001</v>
      </c>
      <c r="DP296">
        <v>1.54426570131094</v>
      </c>
      <c r="DQ296">
        <v>1.50092309510094</v>
      </c>
      <c r="DR296">
        <v>1.6156822780510101</v>
      </c>
      <c r="DS296">
        <v>1.5541610389610301</v>
      </c>
      <c r="DT296">
        <v>1.6060259740259699</v>
      </c>
      <c r="DU296">
        <v>1.45426330579205</v>
      </c>
      <c r="DV296">
        <v>1.5252275300926801</v>
      </c>
      <c r="DW296">
        <v>1.4300247313839101</v>
      </c>
      <c r="DX296">
        <v>1.4989920402352599</v>
      </c>
      <c r="DY296">
        <v>1.4704549520004699</v>
      </c>
      <c r="DZ296">
        <v>1.5316677598235</v>
      </c>
      <c r="EA296">
        <v>1.45928727851881</v>
      </c>
      <c r="EB296">
        <v>1.5744148346179001</v>
      </c>
      <c r="EC296">
        <v>1.43042366308198</v>
      </c>
      <c r="ED296">
        <v>1.5483722197765299</v>
      </c>
    </row>
    <row r="297" spans="1:134" x14ac:dyDescent="0.45">
      <c r="A297" t="s">
        <v>141</v>
      </c>
      <c r="B297" t="s">
        <v>132</v>
      </c>
      <c r="C297" t="s">
        <v>68</v>
      </c>
      <c r="D297">
        <v>45</v>
      </c>
      <c r="E297" s="1" cm="1">
        <f t="array" ref="E297">SUMPRODUCT($G297:$FZZ297,$G$2:$FZZ$2)/SUMPRODUCT(--($G297:$FZZ297&lt;&gt;""),$G$2:$FZZ$2)</f>
        <v>1.35941291226975</v>
      </c>
      <c r="F297" s="1" cm="1">
        <f t="array" ref="F297">SUMPRODUCT($G297:$FZZ297,$F$2:$FZY$2)/SUMPRODUCT(--($G297:$FZZ297&lt;&gt;""),$F$2:$FZY$2)</f>
        <v>1.4402291815519863</v>
      </c>
      <c r="G297">
        <v>1.3699503153438799</v>
      </c>
      <c r="H297">
        <v>1.4421389691892801</v>
      </c>
      <c r="I297">
        <v>1.36864153201675</v>
      </c>
      <c r="J297">
        <v>1.4476478040212299</v>
      </c>
      <c r="K297">
        <v>1.41475254782341</v>
      </c>
      <c r="L297">
        <v>1.5415573053368301</v>
      </c>
      <c r="M297">
        <v>1.4183078248745999</v>
      </c>
      <c r="N297">
        <v>1.5217819000766999</v>
      </c>
      <c r="O297">
        <v>1.31272098294166</v>
      </c>
      <c r="P297">
        <v>1.38981271621138</v>
      </c>
      <c r="Q297">
        <v>1.38112716864576</v>
      </c>
      <c r="R297">
        <v>1.4527769208842101</v>
      </c>
      <c r="S297">
        <v>1.3971851301440199</v>
      </c>
      <c r="T297">
        <v>1.4941223322235999</v>
      </c>
      <c r="U297">
        <v>1.2868078145555499</v>
      </c>
      <c r="V297">
        <v>1.35486804088776</v>
      </c>
      <c r="W297">
        <v>1.3839177078946101</v>
      </c>
      <c r="X297">
        <v>1.45406166643268</v>
      </c>
      <c r="Y297">
        <v>1.4058155987686101</v>
      </c>
      <c r="Z297">
        <v>1.4748561157957101</v>
      </c>
      <c r="AA297">
        <v>1.2903577022828201</v>
      </c>
      <c r="AB297">
        <v>1.36482808206866</v>
      </c>
      <c r="AC297">
        <v>1.2947576752502299</v>
      </c>
      <c r="AD297">
        <v>1.35310143258433</v>
      </c>
      <c r="AE297">
        <v>1.37416837742384</v>
      </c>
      <c r="AF297">
        <v>1.4455959759099399</v>
      </c>
      <c r="AG297">
        <v>1.4234476233685001</v>
      </c>
      <c r="AH297">
        <v>1.5391752748438301</v>
      </c>
      <c r="AI297">
        <v>1.4152946266564199</v>
      </c>
      <c r="AJ297">
        <v>1.49766062846084</v>
      </c>
      <c r="AK297">
        <v>1.3451551522956899</v>
      </c>
      <c r="AL297">
        <v>1.46677867134052</v>
      </c>
      <c r="AM297">
        <v>1.35375490712574</v>
      </c>
      <c r="AN297">
        <v>1.41613276005642</v>
      </c>
      <c r="AO297">
        <v>1.2565959731890901</v>
      </c>
      <c r="AP297">
        <v>1.31501513935974</v>
      </c>
      <c r="AQ297">
        <v>1.35089648143688</v>
      </c>
      <c r="AR297">
        <v>1.4345552844762199</v>
      </c>
      <c r="AS297">
        <v>1.39921878480937</v>
      </c>
      <c r="AT297">
        <v>1.4718658567376</v>
      </c>
      <c r="AU297">
        <v>1.4497333429860699</v>
      </c>
      <c r="AV297">
        <v>1.5176041892902801</v>
      </c>
      <c r="AW297">
        <v>1.4829703259757301</v>
      </c>
      <c r="AX297">
        <v>1.60175412951322</v>
      </c>
      <c r="AY297">
        <v>1.42238564732503</v>
      </c>
      <c r="AZ297">
        <v>1.5313883950218199</v>
      </c>
      <c r="BA297">
        <v>1.36632205417676</v>
      </c>
      <c r="BB297">
        <v>1.45402951191827</v>
      </c>
      <c r="BC297">
        <v>1.3753940124122599</v>
      </c>
      <c r="BD297">
        <v>1.42050405570109</v>
      </c>
      <c r="BE297">
        <v>1.3805842651014</v>
      </c>
      <c r="BF297">
        <v>1.4947477037062</v>
      </c>
      <c r="BG297">
        <v>1.28689340949938</v>
      </c>
      <c r="BH297">
        <v>1.3734731491763299</v>
      </c>
      <c r="BI297">
        <v>1.37830284242771</v>
      </c>
      <c r="BJ297">
        <v>1.42292248922953</v>
      </c>
      <c r="BK297">
        <v>1.3885646983243201</v>
      </c>
      <c r="BL297">
        <v>1.4904571979228001</v>
      </c>
      <c r="BM297">
        <v>1.490373459827</v>
      </c>
      <c r="BN297">
        <v>1.5399086543403799</v>
      </c>
      <c r="BO297">
        <v>1.29132776730406</v>
      </c>
      <c r="BP297">
        <v>1.3780096956638801</v>
      </c>
      <c r="BQ297">
        <v>1.26482223011593</v>
      </c>
      <c r="BR297">
        <v>1.3271950786320901</v>
      </c>
      <c r="BS297">
        <v>1.41227617079889</v>
      </c>
      <c r="BT297">
        <v>1.49820936639118</v>
      </c>
      <c r="BU297">
        <v>1.3831523217232</v>
      </c>
      <c r="BV297">
        <v>1.4777074683154101</v>
      </c>
      <c r="BW297">
        <v>1.36307438148656</v>
      </c>
      <c r="BX297">
        <v>1.4377223251042499</v>
      </c>
      <c r="BY297">
        <v>1.37774282645388</v>
      </c>
      <c r="BZ297">
        <v>1.4630965168022001</v>
      </c>
      <c r="CA297">
        <v>1.39701832684455</v>
      </c>
      <c r="CB297">
        <v>1.4838730098439501</v>
      </c>
      <c r="CC297">
        <v>1.2902042313807001</v>
      </c>
      <c r="CD297">
        <v>1.3171613759848999</v>
      </c>
      <c r="CE297">
        <v>1.39019792648444</v>
      </c>
      <c r="CF297">
        <v>1.4859085952948501</v>
      </c>
      <c r="CG297">
        <v>1.37113659022931</v>
      </c>
      <c r="CH297">
        <v>1.4572591748563799</v>
      </c>
      <c r="CI297">
        <v>1.4774484950650399</v>
      </c>
      <c r="CJ297">
        <v>1.57208117254957</v>
      </c>
      <c r="CK297">
        <v>1.4847365396568499</v>
      </c>
      <c r="CL297">
        <v>1.5650822690544</v>
      </c>
      <c r="CM297">
        <v>1.38444874549425</v>
      </c>
      <c r="CN297">
        <v>1.42963936289219</v>
      </c>
      <c r="CO297">
        <v>1.36985054076261</v>
      </c>
      <c r="CP297">
        <v>1.4709853649869999</v>
      </c>
      <c r="CQ297">
        <v>1.36675599131307</v>
      </c>
      <c r="CR297">
        <v>1.45589860170944</v>
      </c>
      <c r="CS297">
        <v>1.27631052865393</v>
      </c>
      <c r="CT297">
        <v>1.3552199022656599</v>
      </c>
      <c r="CU297">
        <v>1.38417592051431</v>
      </c>
      <c r="CV297">
        <v>1.4801139684394999</v>
      </c>
      <c r="CW297">
        <v>1.34858445202682</v>
      </c>
      <c r="CX297">
        <v>1.42620575177519</v>
      </c>
      <c r="CY297">
        <v>1.3825656794175201</v>
      </c>
      <c r="CZ297">
        <v>1.4794955948189299</v>
      </c>
      <c r="DA297">
        <v>1.3725358947755899</v>
      </c>
      <c r="DB297">
        <v>1.4621807958766999</v>
      </c>
      <c r="DC297">
        <v>1.4142829569581099</v>
      </c>
      <c r="DD297">
        <v>1.4874348581354899</v>
      </c>
      <c r="DE297">
        <v>1.30120398492298</v>
      </c>
      <c r="DF297">
        <v>1.33908449659184</v>
      </c>
      <c r="DG297">
        <v>1.35574081758396</v>
      </c>
      <c r="DH297">
        <v>1.43221798885912</v>
      </c>
      <c r="DI297">
        <v>1.41097143920653</v>
      </c>
      <c r="DJ297">
        <v>1.48920149201647</v>
      </c>
      <c r="DK297">
        <v>1.46441377047643</v>
      </c>
      <c r="DL297">
        <v>1.5687234890206401</v>
      </c>
      <c r="DM297">
        <v>1.37848771161785</v>
      </c>
      <c r="DN297">
        <v>1.4277797788922399</v>
      </c>
      <c r="DO297">
        <v>1.4393903692914001</v>
      </c>
      <c r="DP297">
        <v>1.52117427812526</v>
      </c>
      <c r="DQ297">
        <v>1.4327912918900501</v>
      </c>
      <c r="DR297">
        <v>1.51586985097552</v>
      </c>
      <c r="DS297">
        <v>1.4312935064935</v>
      </c>
      <c r="DT297">
        <v>1.53595844155844</v>
      </c>
      <c r="DU297">
        <v>1.38878287128297</v>
      </c>
      <c r="DV297">
        <v>1.45101287589648</v>
      </c>
      <c r="DW297">
        <v>1.3656088284805701</v>
      </c>
      <c r="DX297">
        <v>1.4228547083151399</v>
      </c>
      <c r="DY297">
        <v>1.4139705443921</v>
      </c>
      <c r="DZ297">
        <v>1.4875439747182599</v>
      </c>
      <c r="EA297">
        <v>1.4169392224339401</v>
      </c>
      <c r="EB297">
        <v>1.52290890475242</v>
      </c>
      <c r="EC297">
        <v>1.37934721086724</v>
      </c>
      <c r="ED297">
        <v>1.5030186780705601</v>
      </c>
    </row>
    <row r="298" spans="1:134" x14ac:dyDescent="0.45">
      <c r="A298" t="s">
        <v>141</v>
      </c>
      <c r="B298" t="s">
        <v>132</v>
      </c>
      <c r="C298" t="s">
        <v>68</v>
      </c>
      <c r="D298">
        <v>50</v>
      </c>
      <c r="E298" s="1" cm="1">
        <f t="array" ref="E298">SUMPRODUCT($G298:$FZZ298,$G$2:$FZZ$2)/SUMPRODUCT(--($G298:$FZZ298&lt;&gt;""),$G$2:$FZZ$2)</f>
        <v>1.3045505502202166</v>
      </c>
      <c r="F298" s="1" cm="1">
        <f t="array" ref="F298">SUMPRODUCT($G298:$FZZ298,$F$2:$FZY$2)/SUMPRODUCT(--($G298:$FZZ298&lt;&gt;""),$F$2:$FZY$2)</f>
        <v>1.3909710131574653</v>
      </c>
      <c r="G298">
        <v>1.33897619260682</v>
      </c>
      <c r="H298">
        <v>1.4180105905743099</v>
      </c>
      <c r="I298">
        <v>1.33574459651658</v>
      </c>
      <c r="J298">
        <v>1.4143078644873901</v>
      </c>
      <c r="K298">
        <v>1.36701898749142</v>
      </c>
      <c r="L298">
        <v>1.48603248918209</v>
      </c>
      <c r="M298">
        <v>1.3874829625692</v>
      </c>
      <c r="N298">
        <v>1.47271031591014</v>
      </c>
      <c r="O298">
        <v>1.2561159489442899</v>
      </c>
      <c r="P298">
        <v>1.3234808541095</v>
      </c>
      <c r="Q298">
        <v>1.34248105180539</v>
      </c>
      <c r="R298">
        <v>1.41637608212641</v>
      </c>
      <c r="S298">
        <v>1.3326436999317599</v>
      </c>
      <c r="T298">
        <v>1.4302001151007799</v>
      </c>
      <c r="U298">
        <v>1.19889362102262</v>
      </c>
      <c r="V298">
        <v>1.25677626075486</v>
      </c>
      <c r="W298">
        <v>1.3324500444569201</v>
      </c>
      <c r="X298">
        <v>1.3889995437315701</v>
      </c>
      <c r="Y298">
        <v>1.34921556817529</v>
      </c>
      <c r="Z298">
        <v>1.4047806841431001</v>
      </c>
      <c r="AA298">
        <v>1.2327042087153</v>
      </c>
      <c r="AB298">
        <v>1.3054002002927301</v>
      </c>
      <c r="AC298">
        <v>1.2663793916899899</v>
      </c>
      <c r="AD298">
        <v>1.32157054407235</v>
      </c>
      <c r="AE298">
        <v>1.3295550734085</v>
      </c>
      <c r="AF298">
        <v>1.40825444391473</v>
      </c>
      <c r="AG298">
        <v>1.36094036151577</v>
      </c>
      <c r="AH298">
        <v>1.4851083606747799</v>
      </c>
      <c r="AI298">
        <v>1.36328176095144</v>
      </c>
      <c r="AJ298">
        <v>1.4627427831645701</v>
      </c>
      <c r="AK298">
        <v>1.3034632684384</v>
      </c>
      <c r="AL298">
        <v>1.4246219842257299</v>
      </c>
      <c r="AM298">
        <v>1.2936585490202701</v>
      </c>
      <c r="AN298">
        <v>1.3755544414798699</v>
      </c>
      <c r="AO298">
        <v>1.1647893429259</v>
      </c>
      <c r="AP298">
        <v>1.2662845164462599</v>
      </c>
      <c r="AQ298">
        <v>1.30655232470882</v>
      </c>
      <c r="AR298">
        <v>1.39348851170469</v>
      </c>
      <c r="AS298">
        <v>1.3233369473199501</v>
      </c>
      <c r="AT298">
        <v>1.42456520770521</v>
      </c>
      <c r="AU298">
        <v>1.3711238205555101</v>
      </c>
      <c r="AV298">
        <v>1.46609474166847</v>
      </c>
      <c r="AW298">
        <v>1.39036690542318</v>
      </c>
      <c r="AX298">
        <v>1.4980412220435599</v>
      </c>
      <c r="AY298">
        <v>1.3233554226604101</v>
      </c>
      <c r="AZ298">
        <v>1.4176822369484401</v>
      </c>
      <c r="BA298">
        <v>1.3570113814154601</v>
      </c>
      <c r="BB298">
        <v>1.45386078473479</v>
      </c>
      <c r="BC298">
        <v>1.31895042098037</v>
      </c>
      <c r="BD298">
        <v>1.41055743124921</v>
      </c>
      <c r="BE298">
        <v>1.3142581660097701</v>
      </c>
      <c r="BF298">
        <v>1.3702149973780799</v>
      </c>
      <c r="BG298">
        <v>1.2247547308048901</v>
      </c>
      <c r="BH298">
        <v>1.3236637551085799</v>
      </c>
      <c r="BI298">
        <v>1.32748331034819</v>
      </c>
      <c r="BJ298">
        <v>1.4067027106191301</v>
      </c>
      <c r="BK298">
        <v>1.36830130092617</v>
      </c>
      <c r="BL298">
        <v>1.4575726751967399</v>
      </c>
      <c r="BM298">
        <v>1.39601721175451</v>
      </c>
      <c r="BN298">
        <v>1.47700938422451</v>
      </c>
      <c r="BO298">
        <v>1.27281174252625</v>
      </c>
      <c r="BP298">
        <v>1.3223000269323899</v>
      </c>
      <c r="BQ298">
        <v>1.2227290341331001</v>
      </c>
      <c r="BR298">
        <v>1.2936835986695501</v>
      </c>
      <c r="BS298">
        <v>1.32574035812672</v>
      </c>
      <c r="BT298">
        <v>1.37673898071625</v>
      </c>
      <c r="BU298">
        <v>1.3588925353108601</v>
      </c>
      <c r="BV298">
        <v>1.4717966384421499</v>
      </c>
      <c r="BW298">
        <v>1.3608894336455299</v>
      </c>
      <c r="BX298">
        <v>1.43039475612518</v>
      </c>
      <c r="BY298">
        <v>1.3297657408828101</v>
      </c>
      <c r="BZ298">
        <v>1.38551736484067</v>
      </c>
      <c r="CA298">
        <v>1.2891463298832</v>
      </c>
      <c r="CB298">
        <v>1.3780742569556499</v>
      </c>
      <c r="CC298">
        <v>1.20975209210503</v>
      </c>
      <c r="CD298">
        <v>1.2745156274567999</v>
      </c>
      <c r="CE298">
        <v>1.3434237031287499</v>
      </c>
      <c r="CF298">
        <v>1.3855962743249901</v>
      </c>
      <c r="CG298">
        <v>1.36521388216303</v>
      </c>
      <c r="CH298">
        <v>1.43974030290082</v>
      </c>
      <c r="CI298">
        <v>1.46799037459304</v>
      </c>
      <c r="CJ298">
        <v>1.53457039543951</v>
      </c>
      <c r="CK298">
        <v>1.4167634192965699</v>
      </c>
      <c r="CL298">
        <v>1.4968863244555399</v>
      </c>
      <c r="CM298">
        <v>1.3271836212866399</v>
      </c>
      <c r="CN298">
        <v>1.4119537617415701</v>
      </c>
      <c r="CO298">
        <v>1.3116880232738899</v>
      </c>
      <c r="CP298">
        <v>1.4110351107064301</v>
      </c>
      <c r="CQ298">
        <v>1.3699564383596401</v>
      </c>
      <c r="CR298">
        <v>1.4392613571419499</v>
      </c>
      <c r="CS298">
        <v>1.25895157707685</v>
      </c>
      <c r="CT298">
        <v>1.3</v>
      </c>
      <c r="CU298">
        <v>1.3560344827586199</v>
      </c>
      <c r="CV298">
        <v>1.41355932203389</v>
      </c>
      <c r="CW298">
        <v>1.32530596651165</v>
      </c>
      <c r="CX298">
        <v>1.4206199691728001</v>
      </c>
      <c r="CY298">
        <v>1.3456274794079599</v>
      </c>
      <c r="CZ298">
        <v>1.4321936686475301</v>
      </c>
      <c r="DA298">
        <v>1.36811807624083</v>
      </c>
      <c r="DB298">
        <v>1.4615281635931501</v>
      </c>
      <c r="DC298">
        <v>1.3375796178343899</v>
      </c>
      <c r="DD298">
        <v>1.40359004053271</v>
      </c>
      <c r="DE298">
        <v>1.24874110861586</v>
      </c>
      <c r="DF298">
        <v>1.2947932845935399</v>
      </c>
      <c r="DG298">
        <v>1.3483219535503601</v>
      </c>
      <c r="DH298">
        <v>1.4285588542256</v>
      </c>
      <c r="DI298">
        <v>1.3710499174117701</v>
      </c>
      <c r="DJ298">
        <v>1.4458911386319</v>
      </c>
      <c r="DK298">
        <v>1.3876871880199599</v>
      </c>
      <c r="DL298">
        <v>1.4257926929296201</v>
      </c>
      <c r="DM298">
        <v>1.3052977196530899</v>
      </c>
      <c r="DN298">
        <v>1.3985758222271401</v>
      </c>
      <c r="DO298">
        <v>1.37988390026561</v>
      </c>
      <c r="DP298">
        <v>1.4533244794790501</v>
      </c>
      <c r="DQ298">
        <v>1.39698997149482</v>
      </c>
      <c r="DR298">
        <v>1.49740794895653</v>
      </c>
      <c r="DS298">
        <v>1.43617662337662</v>
      </c>
      <c r="DT298">
        <v>1.53481558441558</v>
      </c>
      <c r="DU298">
        <v>1.33755190202575</v>
      </c>
      <c r="DV298">
        <v>1.4315836933271799</v>
      </c>
      <c r="DW298">
        <v>1.3253423945798699</v>
      </c>
      <c r="DX298">
        <v>1.4154145104640701</v>
      </c>
      <c r="DY298">
        <v>1.3490489535507699</v>
      </c>
      <c r="DZ298">
        <v>1.40741160336294</v>
      </c>
      <c r="EA298">
        <v>1.3747618099598899</v>
      </c>
      <c r="EB298">
        <v>1.46062398680356</v>
      </c>
      <c r="EC298">
        <v>1.3413097708739401</v>
      </c>
      <c r="ED298">
        <v>1.4571829863949799</v>
      </c>
    </row>
    <row r="299" spans="1:134" x14ac:dyDescent="0.45">
      <c r="A299" t="s">
        <v>141</v>
      </c>
      <c r="B299" t="s">
        <v>132</v>
      </c>
      <c r="C299" t="s">
        <v>140</v>
      </c>
      <c r="D299">
        <v>30</v>
      </c>
      <c r="E299" s="1" cm="1">
        <f t="array" ref="E299">SUMPRODUCT($G299:$FZZ299,$G$2:$FZZ$2)/SUMPRODUCT(--($G299:$FZZ299&lt;&gt;""),$G$2:$FZZ$2)</f>
        <v>1.6613035644331198</v>
      </c>
      <c r="F299" s="1" cm="1">
        <f t="array" ref="F299">SUMPRODUCT($G299:$FZZ299,$F$2:$FZY$2)/SUMPRODUCT(--($G299:$FZZ299&lt;&gt;""),$F$2:$FZY$2)</f>
        <v>1.7309018578090329</v>
      </c>
      <c r="G299">
        <v>1.6679687651981701</v>
      </c>
      <c r="H299">
        <v>1.76193968586224</v>
      </c>
      <c r="I299">
        <v>1.66228520133367</v>
      </c>
      <c r="J299">
        <v>1.7546243403514401</v>
      </c>
      <c r="K299">
        <v>1.72649972807453</v>
      </c>
      <c r="L299">
        <v>1.8624719207396301</v>
      </c>
      <c r="M299">
        <v>1.6871904058810201</v>
      </c>
      <c r="N299">
        <v>1.8206692766292301</v>
      </c>
      <c r="O299">
        <v>1.5375760467613</v>
      </c>
      <c r="P299">
        <v>1.6378480257664301</v>
      </c>
      <c r="Q299">
        <v>1.68034268800787</v>
      </c>
      <c r="R299">
        <v>1.7587438938198201</v>
      </c>
      <c r="S299">
        <v>1.6487264850793899</v>
      </c>
      <c r="T299">
        <v>1.76146697651604</v>
      </c>
      <c r="U299">
        <v>1.4609933104523101</v>
      </c>
      <c r="V299">
        <v>1.5380122613616301</v>
      </c>
      <c r="W299">
        <v>1.65345243109176</v>
      </c>
      <c r="X299">
        <v>1.74045492301932</v>
      </c>
      <c r="Y299">
        <v>1.64376469913382</v>
      </c>
      <c r="Z299">
        <v>1.74430677450811</v>
      </c>
      <c r="AA299">
        <v>1.5243329995121</v>
      </c>
      <c r="AB299">
        <v>1.6093957835811299</v>
      </c>
      <c r="AC299">
        <v>1.5656542683561201</v>
      </c>
      <c r="AD299">
        <v>1.64675097808177</v>
      </c>
      <c r="AE299">
        <v>1.6040707912941099</v>
      </c>
      <c r="AF299">
        <v>1.7163113805080701</v>
      </c>
      <c r="AG299">
        <v>1.87246526759581</v>
      </c>
      <c r="AH299">
        <v>1.8734750109273499</v>
      </c>
      <c r="AI299">
        <v>1.6891838863417501</v>
      </c>
      <c r="AJ299">
        <v>1.8048142421610001</v>
      </c>
      <c r="AK299">
        <v>1.6151235359907801</v>
      </c>
      <c r="AL299">
        <v>1.77896668425817</v>
      </c>
      <c r="AM299">
        <v>1.7216831228863201</v>
      </c>
      <c r="AN299">
        <v>1.71945685977941</v>
      </c>
      <c r="AO299">
        <v>1.83218925493646</v>
      </c>
      <c r="AP299">
        <v>1.64088338811107</v>
      </c>
      <c r="AQ299">
        <v>1.62927168081979</v>
      </c>
      <c r="AR299">
        <v>1.7279492092744</v>
      </c>
      <c r="AS299">
        <v>1.6933923452792901</v>
      </c>
      <c r="AT299">
        <v>1.7592164084894</v>
      </c>
      <c r="AU299">
        <v>1.74181326769468</v>
      </c>
      <c r="AV299">
        <v>1.83403315717078</v>
      </c>
      <c r="AW299">
        <v>1.7961701505627801</v>
      </c>
      <c r="AX299">
        <v>1.8814208449057099</v>
      </c>
      <c r="AY299">
        <v>1.69212865686116</v>
      </c>
      <c r="AZ299">
        <v>1.8120252141587201</v>
      </c>
      <c r="BA299">
        <v>1.6488327146669901</v>
      </c>
      <c r="BB299">
        <v>1.7450839034266901</v>
      </c>
      <c r="BC299">
        <v>1.6514618736078199</v>
      </c>
      <c r="BD299">
        <v>1.74253652932853</v>
      </c>
      <c r="BE299">
        <v>1.66513862340781</v>
      </c>
      <c r="BF299">
        <v>1.7782194630985999</v>
      </c>
      <c r="BG299">
        <v>1.55384474488569</v>
      </c>
      <c r="BH299">
        <v>1.6137854452623199</v>
      </c>
      <c r="BI299">
        <v>1.6444097294262601</v>
      </c>
      <c r="BJ299">
        <v>1.7153666841597801</v>
      </c>
      <c r="BK299">
        <v>1.6580518229027199</v>
      </c>
      <c r="BL299">
        <v>1.7762192836875601</v>
      </c>
      <c r="BM299">
        <v>1.7250084443334801</v>
      </c>
      <c r="BN299">
        <v>1.8300559528879601</v>
      </c>
      <c r="BO299">
        <v>1.5230541341233499</v>
      </c>
      <c r="BP299">
        <v>1.61314301104228</v>
      </c>
      <c r="BQ299">
        <v>1.5388235863984201</v>
      </c>
      <c r="BR299">
        <v>1.6143556043530201</v>
      </c>
      <c r="BS299">
        <v>1.68701790633608</v>
      </c>
      <c r="BT299">
        <v>1.7759469696969601</v>
      </c>
      <c r="BU299">
        <v>1.6615777926858</v>
      </c>
      <c r="BV299">
        <v>1.8226025782822299</v>
      </c>
      <c r="BW299">
        <v>1.65616381779666</v>
      </c>
      <c r="BX299">
        <v>1.73483526292649</v>
      </c>
      <c r="BY299">
        <v>1.65173136923942</v>
      </c>
      <c r="BZ299">
        <v>1.7653061224489699</v>
      </c>
      <c r="CA299">
        <v>1.67598835185009</v>
      </c>
      <c r="CB299">
        <v>1.76298547146519</v>
      </c>
      <c r="CC299">
        <v>1.50767833120774</v>
      </c>
      <c r="CD299">
        <v>1.6150526738762001</v>
      </c>
      <c r="CE299">
        <v>1.6713976825414401</v>
      </c>
      <c r="CF299">
        <v>1.7375949437267799</v>
      </c>
      <c r="CG299">
        <v>1.6273797654655</v>
      </c>
      <c r="CH299">
        <v>1.72762664387789</v>
      </c>
      <c r="CI299">
        <v>1.7608575362561201</v>
      </c>
      <c r="CJ299">
        <v>1.8510635559959301</v>
      </c>
      <c r="CK299">
        <v>1.8223504438893301</v>
      </c>
      <c r="CL299">
        <v>1.9224219821975099</v>
      </c>
      <c r="CM299">
        <v>1.65349716781788</v>
      </c>
      <c r="CN299">
        <v>1.75536694071062</v>
      </c>
      <c r="CO299">
        <v>1.67243332074885</v>
      </c>
      <c r="CP299">
        <v>1.8069133225254801</v>
      </c>
      <c r="CQ299">
        <v>1.6518751825651801</v>
      </c>
      <c r="CR299">
        <v>1.74238941312437</v>
      </c>
      <c r="CS299">
        <v>1.53248556197245</v>
      </c>
      <c r="CT299">
        <v>1.61698134162594</v>
      </c>
      <c r="CU299">
        <v>1.6682641729982399</v>
      </c>
      <c r="CV299">
        <v>1.7350526008182301</v>
      </c>
      <c r="CW299">
        <v>1.62072009169114</v>
      </c>
      <c r="CX299">
        <v>1.74153898849908</v>
      </c>
      <c r="CY299">
        <v>1.6456179202447101</v>
      </c>
      <c r="CZ299">
        <v>1.7508005799225701</v>
      </c>
      <c r="DA299">
        <v>1.62632618226848</v>
      </c>
      <c r="DB299">
        <v>1.7526523645369601</v>
      </c>
      <c r="DC299">
        <v>1.68176027793862</v>
      </c>
      <c r="DD299">
        <v>1.7987647172360499</v>
      </c>
      <c r="DE299">
        <v>1.54819402261552</v>
      </c>
      <c r="DF299">
        <v>1.60133951979105</v>
      </c>
      <c r="DG299">
        <v>1.64415858764947</v>
      </c>
      <c r="DH299">
        <v>1.7498836873011601</v>
      </c>
      <c r="DI299">
        <v>1.6730281575457699</v>
      </c>
      <c r="DJ299">
        <v>1.7485052693617</v>
      </c>
      <c r="DK299">
        <v>1.7434557427761199</v>
      </c>
      <c r="DL299">
        <v>1.87091935975252</v>
      </c>
      <c r="DM299">
        <v>1.61271508132221</v>
      </c>
      <c r="DN299">
        <v>1.7316782577373799</v>
      </c>
      <c r="DO299">
        <v>1.7444841915859799</v>
      </c>
      <c r="DP299">
        <v>1.79468340330734</v>
      </c>
      <c r="DQ299">
        <v>1.7461857710428701</v>
      </c>
      <c r="DR299">
        <v>1.88447280192594</v>
      </c>
      <c r="DS299">
        <v>1.7622025974025901</v>
      </c>
      <c r="DT299">
        <v>1.9128519480519399</v>
      </c>
      <c r="DU299">
        <v>1.63685358386109</v>
      </c>
      <c r="DV299">
        <v>1.7619846495826801</v>
      </c>
      <c r="DW299">
        <v>1.64934430658603</v>
      </c>
      <c r="DX299">
        <v>1.7239956772034799</v>
      </c>
      <c r="DY299">
        <v>1.66384830958201</v>
      </c>
      <c r="DZ299">
        <v>1.7338262476894599</v>
      </c>
      <c r="EA299">
        <v>1.7294729956485799</v>
      </c>
      <c r="EB299">
        <v>1.8458661585279099</v>
      </c>
      <c r="EC299">
        <v>1.6997568287109801</v>
      </c>
      <c r="ED299">
        <v>1.8260906022682</v>
      </c>
    </row>
    <row r="300" spans="1:134" x14ac:dyDescent="0.45">
      <c r="A300" t="s">
        <v>141</v>
      </c>
      <c r="B300" t="s">
        <v>132</v>
      </c>
      <c r="C300" t="s">
        <v>140</v>
      </c>
      <c r="D300">
        <v>35</v>
      </c>
      <c r="E300" s="1" cm="1">
        <f t="array" ref="E300">SUMPRODUCT($G300:$FZZ300,$G$2:$FZZ$2)/SUMPRODUCT(--($G300:$FZZ300&lt;&gt;""),$G$2:$FZZ$2)</f>
        <v>1.575173816339317</v>
      </c>
      <c r="F300" s="1" cm="1">
        <f t="array" ref="F300">SUMPRODUCT($G300:$FZZ300,$F$2:$FZY$2)/SUMPRODUCT(--($G300:$FZZ300&lt;&gt;""),$F$2:$FZY$2)</f>
        <v>1.6464308830264018</v>
      </c>
      <c r="G300">
        <v>1.5572346228518199</v>
      </c>
      <c r="H300">
        <v>1.6466689492298201</v>
      </c>
      <c r="I300">
        <v>1.5545205841435601</v>
      </c>
      <c r="J300">
        <v>1.6488182673101801</v>
      </c>
      <c r="K300">
        <v>1.6618358515996301</v>
      </c>
      <c r="L300">
        <v>1.8048142630819699</v>
      </c>
      <c r="M300">
        <v>1.6282382941854701</v>
      </c>
      <c r="N300">
        <v>1.74765874250755</v>
      </c>
      <c r="O300">
        <v>1.46725277347011</v>
      </c>
      <c r="P300">
        <v>1.55967553381844</v>
      </c>
      <c r="Q300">
        <v>1.5884151460602201</v>
      </c>
      <c r="R300">
        <v>1.67611766038118</v>
      </c>
      <c r="S300">
        <v>1.5785951390558299</v>
      </c>
      <c r="T300">
        <v>1.6976977414506</v>
      </c>
      <c r="U300">
        <v>1.4099217497678</v>
      </c>
      <c r="V300">
        <v>1.48002849333928</v>
      </c>
      <c r="W300">
        <v>1.5831651574711001</v>
      </c>
      <c r="X300">
        <v>1.6589203402124499</v>
      </c>
      <c r="Y300">
        <v>1.5922030057936001</v>
      </c>
      <c r="Z300">
        <v>1.6901303084188899</v>
      </c>
      <c r="AA300">
        <v>1.4718563028015299</v>
      </c>
      <c r="AB300">
        <v>1.54735639267647</v>
      </c>
      <c r="AC300">
        <v>1.4690776150531399</v>
      </c>
      <c r="AD300">
        <v>1.55831109412086</v>
      </c>
      <c r="AE300">
        <v>1.54003171792451</v>
      </c>
      <c r="AF300">
        <v>1.6453469026376399</v>
      </c>
      <c r="AG300">
        <v>1.80279297771925</v>
      </c>
      <c r="AH300">
        <v>1.79826988087795</v>
      </c>
      <c r="AI300">
        <v>1.63732530177054</v>
      </c>
      <c r="AJ300">
        <v>1.73766505565859</v>
      </c>
      <c r="AK300">
        <v>1.5238526380005699</v>
      </c>
      <c r="AL300">
        <v>1.6574593660277199</v>
      </c>
      <c r="AM300">
        <v>1.5994850704416801</v>
      </c>
      <c r="AN300">
        <v>1.61861648794249</v>
      </c>
      <c r="AO300">
        <v>1.6544214694236601</v>
      </c>
      <c r="AP300">
        <v>1.5148093993426599</v>
      </c>
      <c r="AQ300">
        <v>1.5571936658185199</v>
      </c>
      <c r="AR300">
        <v>1.6547438300367501</v>
      </c>
      <c r="AS300">
        <v>1.5902244137173001</v>
      </c>
      <c r="AT300">
        <v>1.67997504864029</v>
      </c>
      <c r="AU300">
        <v>1.6581843191196699</v>
      </c>
      <c r="AV300">
        <v>1.7494389343372101</v>
      </c>
      <c r="AW300">
        <v>1.7084782926472699</v>
      </c>
      <c r="AX300">
        <v>1.8365151293670501</v>
      </c>
      <c r="AY300">
        <v>1.5750767738807101</v>
      </c>
      <c r="AZ300">
        <v>1.6998383707774301</v>
      </c>
      <c r="BA300">
        <v>1.57781390925545</v>
      </c>
      <c r="BB300">
        <v>1.7025186366843501</v>
      </c>
      <c r="BC300">
        <v>1.56250262674941</v>
      </c>
      <c r="BD300">
        <v>1.64375674199016</v>
      </c>
      <c r="BE300">
        <v>1.54864083089466</v>
      </c>
      <c r="BF300">
        <v>1.65808481485867</v>
      </c>
      <c r="BG300">
        <v>1.4865202110975</v>
      </c>
      <c r="BH300">
        <v>1.57573294563438</v>
      </c>
      <c r="BI300">
        <v>1.5890379193770801</v>
      </c>
      <c r="BJ300">
        <v>1.68099881616363</v>
      </c>
      <c r="BK300">
        <v>1.58133465388939</v>
      </c>
      <c r="BL300">
        <v>1.70945982118957</v>
      </c>
      <c r="BM300">
        <v>1.70560850601383</v>
      </c>
      <c r="BN300">
        <v>1.78027109981936</v>
      </c>
      <c r="BO300">
        <v>1.4781712900619399</v>
      </c>
      <c r="BP300">
        <v>1.5819552922165301</v>
      </c>
      <c r="BQ300">
        <v>1.48313527303258</v>
      </c>
      <c r="BR300">
        <v>1.56070978783866</v>
      </c>
      <c r="BS300">
        <v>1.57202134986225</v>
      </c>
      <c r="BT300">
        <v>1.6724517906336001</v>
      </c>
      <c r="BU300">
        <v>1.59583340888075</v>
      </c>
      <c r="BV300">
        <v>1.6850397983790499</v>
      </c>
      <c r="BW300">
        <v>1.57561385043765</v>
      </c>
      <c r="BX300">
        <v>1.6528197817716701</v>
      </c>
      <c r="BY300">
        <v>1.56091760012275</v>
      </c>
      <c r="BZ300">
        <v>1.66896833921538</v>
      </c>
      <c r="CA300">
        <v>1.56939828443009</v>
      </c>
      <c r="CB300">
        <v>1.6501914981166701</v>
      </c>
      <c r="CC300">
        <v>1.4486102133160901</v>
      </c>
      <c r="CD300">
        <v>1.4921644333409001</v>
      </c>
      <c r="CE300">
        <v>1.5749662730313601</v>
      </c>
      <c r="CF300">
        <v>1.67280220287926</v>
      </c>
      <c r="CG300">
        <v>1.5957603380335099</v>
      </c>
      <c r="CH300">
        <v>1.66638180696007</v>
      </c>
      <c r="CI300">
        <v>1.69353116032479</v>
      </c>
      <c r="CJ300">
        <v>1.77030278853701</v>
      </c>
      <c r="CK300">
        <v>1.75074177016266</v>
      </c>
      <c r="CL300">
        <v>1.84507851622512</v>
      </c>
      <c r="CM300">
        <v>1.6317985688158101</v>
      </c>
      <c r="CN300">
        <v>1.72161159152653</v>
      </c>
      <c r="CO300">
        <v>1.58676630615825</v>
      </c>
      <c r="CP300">
        <v>1.7146061427080299</v>
      </c>
      <c r="CQ300">
        <v>1.5688286617813201</v>
      </c>
      <c r="CR300">
        <v>1.6654516821397201</v>
      </c>
      <c r="CS300">
        <v>1.4419480231008399</v>
      </c>
      <c r="CT300">
        <v>1.53064193691692</v>
      </c>
      <c r="CU300">
        <v>1.6005113968439499</v>
      </c>
      <c r="CV300">
        <v>1.6874926943308</v>
      </c>
      <c r="CW300">
        <v>1.56224063656843</v>
      </c>
      <c r="CX300">
        <v>1.6490969212325599</v>
      </c>
      <c r="CY300">
        <v>1.60491181671897</v>
      </c>
      <c r="CZ300">
        <v>1.6796644733697601</v>
      </c>
      <c r="DA300">
        <v>1.61595100237625</v>
      </c>
      <c r="DB300">
        <v>1.68753974363265</v>
      </c>
      <c r="DC300">
        <v>1.6090716077977201</v>
      </c>
      <c r="DD300">
        <v>1.68957086791481</v>
      </c>
      <c r="DE300">
        <v>1.4684263115719001</v>
      </c>
      <c r="DF300">
        <v>1.5181883835735599</v>
      </c>
      <c r="DG300">
        <v>1.5515862537251499</v>
      </c>
      <c r="DH300">
        <v>1.6343883209476</v>
      </c>
      <c r="DI300">
        <v>1.6024830752289501</v>
      </c>
      <c r="DJ300">
        <v>1.6876381317224101</v>
      </c>
      <c r="DK300">
        <v>1.7025848937217301</v>
      </c>
      <c r="DL300">
        <v>1.7570012420613501</v>
      </c>
      <c r="DM300">
        <v>1.5293702030977201</v>
      </c>
      <c r="DN300">
        <v>1.63514449585769</v>
      </c>
      <c r="DO300">
        <v>1.6551709365092899</v>
      </c>
      <c r="DP300">
        <v>1.7397073943963599</v>
      </c>
      <c r="DQ300">
        <v>1.67050674228661</v>
      </c>
      <c r="DR300">
        <v>1.75823770068087</v>
      </c>
      <c r="DS300">
        <v>1.63023376623376</v>
      </c>
      <c r="DT300">
        <v>1.7673350649350601</v>
      </c>
      <c r="DU300">
        <v>1.5906660235708501</v>
      </c>
      <c r="DV300">
        <v>1.69190118693117</v>
      </c>
      <c r="DW300">
        <v>1.5839827919446301</v>
      </c>
      <c r="DX300">
        <v>1.6492923498971199</v>
      </c>
      <c r="DY300">
        <v>1.6093852483453499</v>
      </c>
      <c r="DZ300">
        <v>1.67412199630314</v>
      </c>
      <c r="EA300">
        <v>1.64146355336878</v>
      </c>
      <c r="EB300">
        <v>1.76351639600693</v>
      </c>
      <c r="EC300">
        <v>1.6341634698027301</v>
      </c>
      <c r="ED300">
        <v>1.7388948284175001</v>
      </c>
    </row>
    <row r="301" spans="1:134" x14ac:dyDescent="0.45">
      <c r="A301" t="s">
        <v>141</v>
      </c>
      <c r="B301" t="s">
        <v>132</v>
      </c>
      <c r="C301" t="s">
        <v>140</v>
      </c>
      <c r="D301">
        <v>40</v>
      </c>
      <c r="E301" s="1" cm="1">
        <f t="array" ref="E301">SUMPRODUCT($G301:$FZZ301,$G$2:$FZZ$2)/SUMPRODUCT(--($G301:$FZZ301&lt;&gt;""),$G$2:$FZZ$2)</f>
        <v>1.4959739485752559</v>
      </c>
      <c r="F301" s="1" cm="1">
        <f t="array" ref="F301">SUMPRODUCT($G301:$FZZ301,$F$2:$FZY$2)/SUMPRODUCT(--($G301:$FZZ301&lt;&gt;""),$F$2:$FZY$2)</f>
        <v>1.5806494408551393</v>
      </c>
      <c r="G301">
        <v>1.49588749557429</v>
      </c>
      <c r="H301">
        <v>1.5861758377720101</v>
      </c>
      <c r="I301">
        <v>1.4956748816712899</v>
      </c>
      <c r="J301">
        <v>1.5901357768503099</v>
      </c>
      <c r="K301">
        <v>1.5647513655387599</v>
      </c>
      <c r="L301">
        <v>1.68630677922016</v>
      </c>
      <c r="M301">
        <v>1.5516022515419901</v>
      </c>
      <c r="N301">
        <v>1.6651015719365001</v>
      </c>
      <c r="O301">
        <v>1.4210282715018401</v>
      </c>
      <c r="P301">
        <v>1.4977955385899999</v>
      </c>
      <c r="Q301">
        <v>1.5347080943250999</v>
      </c>
      <c r="R301">
        <v>1.61991542135083</v>
      </c>
      <c r="S301">
        <v>1.52859671744214</v>
      </c>
      <c r="T301">
        <v>1.6435955154402599</v>
      </c>
      <c r="U301">
        <v>1.38506459347758</v>
      </c>
      <c r="V301">
        <v>1.45758688383819</v>
      </c>
      <c r="W301">
        <v>1.5020093359539499</v>
      </c>
      <c r="X301">
        <v>1.59245138986382</v>
      </c>
      <c r="Y301">
        <v>1.53741945352683</v>
      </c>
      <c r="Z301">
        <v>1.61630719516625</v>
      </c>
      <c r="AA301">
        <v>1.39918342192435</v>
      </c>
      <c r="AB301">
        <v>1.4732018591274401</v>
      </c>
      <c r="AC301">
        <v>1.4206271820841001</v>
      </c>
      <c r="AD301">
        <v>1.5087888238581699</v>
      </c>
      <c r="AE301">
        <v>1.4957861861628099</v>
      </c>
      <c r="AF301">
        <v>1.5872272112549899</v>
      </c>
      <c r="AG301">
        <v>1.73206391536967</v>
      </c>
      <c r="AH301">
        <v>1.73584561162781</v>
      </c>
      <c r="AI301">
        <v>1.55691129170202</v>
      </c>
      <c r="AJ301">
        <v>1.64066582371032</v>
      </c>
      <c r="AK301">
        <v>1.4727000711729901</v>
      </c>
      <c r="AL301">
        <v>1.59842935232571</v>
      </c>
      <c r="AM301">
        <v>1.4932829733358199</v>
      </c>
      <c r="AN301">
        <v>1.5518753292660099</v>
      </c>
      <c r="AO301">
        <v>1.3619503894826701</v>
      </c>
      <c r="AP301">
        <v>1.4275057581325501</v>
      </c>
      <c r="AQ301">
        <v>1.4909688700878501</v>
      </c>
      <c r="AR301">
        <v>1.5953495352676501</v>
      </c>
      <c r="AS301">
        <v>1.52958963924492</v>
      </c>
      <c r="AT301">
        <v>1.6088814958934201</v>
      </c>
      <c r="AU301">
        <v>1.57209392118535</v>
      </c>
      <c r="AV301">
        <v>1.6448756002799201</v>
      </c>
      <c r="AW301">
        <v>1.6125858792574099</v>
      </c>
      <c r="AX301">
        <v>1.7222189738342299</v>
      </c>
      <c r="AY301">
        <v>1.5768223694843999</v>
      </c>
      <c r="AZ301">
        <v>1.6698238241473999</v>
      </c>
      <c r="BA301">
        <v>1.49743841457802</v>
      </c>
      <c r="BB301">
        <v>1.6047028867687201</v>
      </c>
      <c r="BC301">
        <v>1.5118308793656501</v>
      </c>
      <c r="BD301">
        <v>1.56398761575209</v>
      </c>
      <c r="BE301">
        <v>1.5288664851058</v>
      </c>
      <c r="BF301">
        <v>1.5977130097941299</v>
      </c>
      <c r="BG301">
        <v>1.38821792039197</v>
      </c>
      <c r="BH301">
        <v>1.5008528613785399</v>
      </c>
      <c r="BI301">
        <v>1.49158499823034</v>
      </c>
      <c r="BJ301">
        <v>1.5897945982889199</v>
      </c>
      <c r="BK301">
        <v>1.5097837143316</v>
      </c>
      <c r="BL301">
        <v>1.60125006692007</v>
      </c>
      <c r="BM301">
        <v>1.61734686384797</v>
      </c>
      <c r="BN301">
        <v>1.7143465554462201</v>
      </c>
      <c r="BO301">
        <v>1.4055750067330901</v>
      </c>
      <c r="BP301">
        <v>1.5052922165364899</v>
      </c>
      <c r="BQ301">
        <v>1.4059401944004899</v>
      </c>
      <c r="BR301">
        <v>1.4853392320857599</v>
      </c>
      <c r="BS301">
        <v>1.5457300275482</v>
      </c>
      <c r="BT301">
        <v>1.60442493112947</v>
      </c>
      <c r="BU301">
        <v>1.55400431526843</v>
      </c>
      <c r="BV301">
        <v>1.6460754628034699</v>
      </c>
      <c r="BW301">
        <v>1.5562557454802199</v>
      </c>
      <c r="BX301">
        <v>1.61402363474067</v>
      </c>
      <c r="BY301">
        <v>1.5115978722315899</v>
      </c>
      <c r="BZ301">
        <v>1.57999590813769</v>
      </c>
      <c r="CA301">
        <v>1.5493463741968101</v>
      </c>
      <c r="CB301">
        <v>1.6302503719178301</v>
      </c>
      <c r="CC301">
        <v>1.39815510403745</v>
      </c>
      <c r="CD301">
        <v>1.47631859396565</v>
      </c>
      <c r="CE301">
        <v>1.5064404649701499</v>
      </c>
      <c r="CF301">
        <v>1.5742640128624401</v>
      </c>
      <c r="CG301">
        <v>1.5404975549541799</v>
      </c>
      <c r="CH301">
        <v>1.6348217253002799</v>
      </c>
      <c r="CI301">
        <v>1.66464207126404</v>
      </c>
      <c r="CJ301">
        <v>1.7645507071071</v>
      </c>
      <c r="CK301">
        <v>1.66265583037211</v>
      </c>
      <c r="CL301">
        <v>1.7338774935791399</v>
      </c>
      <c r="CM301">
        <v>1.51913276630502</v>
      </c>
      <c r="CN301">
        <v>1.6162792762398499</v>
      </c>
      <c r="CO301">
        <v>1.5175886650824999</v>
      </c>
      <c r="CP301">
        <v>1.6552888138755</v>
      </c>
      <c r="CQ301">
        <v>1.48696325835989</v>
      </c>
      <c r="CR301">
        <v>1.57714728406507</v>
      </c>
      <c r="CS301">
        <v>1.40573078631719</v>
      </c>
      <c r="CT301">
        <v>1.4672034651266099</v>
      </c>
      <c r="CU301">
        <v>1.52539450613676</v>
      </c>
      <c r="CV301">
        <v>1.6183372296902301</v>
      </c>
      <c r="CW301">
        <v>1.54113586362259</v>
      </c>
      <c r="CX301">
        <v>1.62566034753053</v>
      </c>
      <c r="CY301">
        <v>1.52082304395621</v>
      </c>
      <c r="CZ301">
        <v>1.62328134210652</v>
      </c>
      <c r="DA301">
        <v>1.5073964992134901</v>
      </c>
      <c r="DB301">
        <v>1.6245356270290101</v>
      </c>
      <c r="DC301">
        <v>1.5406420896866699</v>
      </c>
      <c r="DD301">
        <v>1.6042591520298499</v>
      </c>
      <c r="DE301">
        <v>1.40178668592514</v>
      </c>
      <c r="DF301">
        <v>1.4696827296920201</v>
      </c>
      <c r="DG301">
        <v>1.4743168986633399</v>
      </c>
      <c r="DH301">
        <v>1.5487696002615401</v>
      </c>
      <c r="DI301">
        <v>1.53320977410374</v>
      </c>
      <c r="DJ301">
        <v>1.6167595945809701</v>
      </c>
      <c r="DK301">
        <v>1.5452883691499999</v>
      </c>
      <c r="DL301">
        <v>1.67108809261559</v>
      </c>
      <c r="DM301">
        <v>1.50809065972126</v>
      </c>
      <c r="DN301">
        <v>1.5796874567066499</v>
      </c>
      <c r="DO301">
        <v>1.58233013452146</v>
      </c>
      <c r="DP301">
        <v>1.68138976951418</v>
      </c>
      <c r="DQ301">
        <v>1.6064070184766699</v>
      </c>
      <c r="DR301">
        <v>1.6898400460809</v>
      </c>
      <c r="DS301">
        <v>1.6285506493506401</v>
      </c>
      <c r="DT301">
        <v>1.75511688311688</v>
      </c>
      <c r="DU301">
        <v>1.5463658096716</v>
      </c>
      <c r="DV301">
        <v>1.6477792224132799</v>
      </c>
      <c r="DW301">
        <v>1.5294698339464201</v>
      </c>
      <c r="DX301">
        <v>1.6127252322463901</v>
      </c>
      <c r="DY301">
        <v>1.5385248345358</v>
      </c>
      <c r="DZ301">
        <v>1.61126945322282</v>
      </c>
      <c r="EA301">
        <v>1.56232757885156</v>
      </c>
      <c r="EB301">
        <v>1.6724353687324001</v>
      </c>
      <c r="EC301">
        <v>1.5551537639142099</v>
      </c>
      <c r="ED301">
        <v>1.67649833343814</v>
      </c>
    </row>
    <row r="302" spans="1:134" x14ac:dyDescent="0.45">
      <c r="A302" t="s">
        <v>141</v>
      </c>
      <c r="B302" t="s">
        <v>132</v>
      </c>
      <c r="C302" t="s">
        <v>140</v>
      </c>
      <c r="D302">
        <v>45</v>
      </c>
      <c r="E302" s="1" cm="1">
        <f t="array" ref="E302">SUMPRODUCT($G302:$FZZ302,$G$2:$FZZ$2)/SUMPRODUCT(--($G302:$FZZ302&lt;&gt;""),$G$2:$FZZ$2)</f>
        <v>1.4394416664577381</v>
      </c>
      <c r="F302" s="1" cm="1">
        <f t="array" ref="F302">SUMPRODUCT($G302:$FZZ302,$F$2:$FZY$2)/SUMPRODUCT(--($G302:$FZZ302&lt;&gt;""),$F$2:$FZY$2)</f>
        <v>1.5272883908778625</v>
      </c>
      <c r="G302">
        <v>1.46128915536084</v>
      </c>
      <c r="H302">
        <v>1.5409052178615701</v>
      </c>
      <c r="I302">
        <v>1.45685762472117</v>
      </c>
      <c r="J302">
        <v>1.54528939044199</v>
      </c>
      <c r="K302">
        <v>1.5097704003215799</v>
      </c>
      <c r="L302">
        <v>1.62892104703128</v>
      </c>
      <c r="M302">
        <v>1.5293450532570401</v>
      </c>
      <c r="N302">
        <v>1.63385296117877</v>
      </c>
      <c r="O302">
        <v>1.3797757366098</v>
      </c>
      <c r="P302">
        <v>1.4584086842419099</v>
      </c>
      <c r="Q302">
        <v>1.4757412346295999</v>
      </c>
      <c r="R302">
        <v>1.5581800361587299</v>
      </c>
      <c r="S302">
        <v>1.48236699667081</v>
      </c>
      <c r="T302">
        <v>1.59896360726834</v>
      </c>
      <c r="U302">
        <v>1.3565978669027501</v>
      </c>
      <c r="V302">
        <v>1.4284362106697399</v>
      </c>
      <c r="W302">
        <v>1.46719547007347</v>
      </c>
      <c r="X302">
        <v>1.54871689129112</v>
      </c>
      <c r="Y302">
        <v>1.4928727126713699</v>
      </c>
      <c r="Z302">
        <v>1.5662154152087</v>
      </c>
      <c r="AA302">
        <v>1.3669825129034701</v>
      </c>
      <c r="AB302">
        <v>1.4378014020491401</v>
      </c>
      <c r="AC302">
        <v>1.3620196995468199</v>
      </c>
      <c r="AD302">
        <v>1.4312124826703501</v>
      </c>
      <c r="AE302">
        <v>1.4587501581031499</v>
      </c>
      <c r="AF302">
        <v>1.5376168747141901</v>
      </c>
      <c r="AG302">
        <v>1.52225861601535</v>
      </c>
      <c r="AH302">
        <v>1.62540735535772</v>
      </c>
      <c r="AI302">
        <v>1.5042745935866</v>
      </c>
      <c r="AJ302">
        <v>1.5955016987694399</v>
      </c>
      <c r="AK302">
        <v>1.4233195667646299</v>
      </c>
      <c r="AL302">
        <v>1.54614866925859</v>
      </c>
      <c r="AM302">
        <v>1.4232831432795701</v>
      </c>
      <c r="AN302">
        <v>1.5103920602280601</v>
      </c>
      <c r="AO302">
        <v>1.3034956393468</v>
      </c>
      <c r="AP302">
        <v>1.3838927563986401</v>
      </c>
      <c r="AQ302">
        <v>1.40658757665553</v>
      </c>
      <c r="AR302">
        <v>1.51240624203777</v>
      </c>
      <c r="AS302">
        <v>1.5075225379097199</v>
      </c>
      <c r="AT302">
        <v>1.55531924373616</v>
      </c>
      <c r="AU302">
        <v>1.5257728227032501</v>
      </c>
      <c r="AV302">
        <v>1.6122734621974399</v>
      </c>
      <c r="AW302">
        <v>1.59403595965502</v>
      </c>
      <c r="AX302">
        <v>1.6678701944160199</v>
      </c>
      <c r="AY302">
        <v>1.4692742847906901</v>
      </c>
      <c r="AZ302">
        <v>1.5885404881202501</v>
      </c>
      <c r="BA302">
        <v>1.4825290670920599</v>
      </c>
      <c r="BB302">
        <v>1.5935208761542401</v>
      </c>
      <c r="BC302">
        <v>1.4434513385915</v>
      </c>
      <c r="BD302">
        <v>1.5434779563189001</v>
      </c>
      <c r="BE302">
        <v>1.42353299389346</v>
      </c>
      <c r="BF302">
        <v>1.54493631273576</v>
      </c>
      <c r="BG302">
        <v>1.3547788856707801</v>
      </c>
      <c r="BH302">
        <v>1.4309869151603201</v>
      </c>
      <c r="BI302">
        <v>1.4318317731915899</v>
      </c>
      <c r="BJ302">
        <v>1.51400466211845</v>
      </c>
      <c r="BK302">
        <v>1.47366026018523</v>
      </c>
      <c r="BL302">
        <v>1.5796616521227</v>
      </c>
      <c r="BM302">
        <v>1.5195835107867099</v>
      </c>
      <c r="BN302">
        <v>1.61562862555622</v>
      </c>
      <c r="BO302">
        <v>1.3906140587126301</v>
      </c>
      <c r="BP302">
        <v>1.4561271209264699</v>
      </c>
      <c r="BQ302">
        <v>1.3243614169922799</v>
      </c>
      <c r="BR302">
        <v>1.4144492524300001</v>
      </c>
      <c r="BS302">
        <v>1.4628960055096401</v>
      </c>
      <c r="BT302">
        <v>1.56112258953168</v>
      </c>
      <c r="BU302">
        <v>1.4844160789077601</v>
      </c>
      <c r="BV302">
        <v>1.55365981904882</v>
      </c>
      <c r="BW302">
        <v>1.47418697291464</v>
      </c>
      <c r="BX302">
        <v>1.54852849092047</v>
      </c>
      <c r="BY302">
        <v>1.47194516904506</v>
      </c>
      <c r="BZ302">
        <v>1.5696767428776</v>
      </c>
      <c r="CA302">
        <v>1.4464280062039001</v>
      </c>
      <c r="CB302">
        <v>1.53302946855316</v>
      </c>
      <c r="CC302">
        <v>1.38924509512744</v>
      </c>
      <c r="CD302">
        <v>1.43133178427296</v>
      </c>
      <c r="CE302">
        <v>1.44493725859806</v>
      </c>
      <c r="CF302">
        <v>1.55256786974921</v>
      </c>
      <c r="CG302">
        <v>1.46705122727056</v>
      </c>
      <c r="CH302">
        <v>1.5530788586621</v>
      </c>
      <c r="CI302">
        <v>1.5776917038771801</v>
      </c>
      <c r="CJ302">
        <v>1.67712421664886</v>
      </c>
      <c r="CK302">
        <v>1.5671580527507001</v>
      </c>
      <c r="CL302">
        <v>1.66896527460155</v>
      </c>
      <c r="CM302">
        <v>1.49642203952625</v>
      </c>
      <c r="CN302">
        <v>1.59040786973737</v>
      </c>
      <c r="CO302">
        <v>1.4564391836372099</v>
      </c>
      <c r="CP302">
        <v>1.5777721024228799</v>
      </c>
      <c r="CQ302">
        <v>1.47691741068593</v>
      </c>
      <c r="CR302">
        <v>1.57141949986664</v>
      </c>
      <c r="CS302">
        <v>1.3560972900932899</v>
      </c>
      <c r="CT302">
        <v>1.4363616170590801</v>
      </c>
      <c r="CU302">
        <v>1.5104909409701901</v>
      </c>
      <c r="CV302">
        <v>1.58908533021624</v>
      </c>
      <c r="CW302">
        <v>1.4437535405166799</v>
      </c>
      <c r="CX302">
        <v>1.53279671176571</v>
      </c>
      <c r="CY302">
        <v>1.46708461452674</v>
      </c>
      <c r="CZ302">
        <v>1.56665126579253</v>
      </c>
      <c r="DA302">
        <v>1.50123832792262</v>
      </c>
      <c r="DB302">
        <v>1.5726764617289699</v>
      </c>
      <c r="DC302">
        <v>1.5115228720324201</v>
      </c>
      <c r="DD302">
        <v>1.5932188123270901</v>
      </c>
      <c r="DE302">
        <v>1.37462035397354</v>
      </c>
      <c r="DF302">
        <v>1.4194754701674801</v>
      </c>
      <c r="DG302">
        <v>1.4692997346812999</v>
      </c>
      <c r="DH302">
        <v>1.5462798797892501</v>
      </c>
      <c r="DI302">
        <v>1.4847037292656999</v>
      </c>
      <c r="DJ302">
        <v>1.5657875349933601</v>
      </c>
      <c r="DK302">
        <v>1.5398514213400201</v>
      </c>
      <c r="DL302">
        <v>1.6673384734362899</v>
      </c>
      <c r="DM302">
        <v>1.4237483029010001</v>
      </c>
      <c r="DN302">
        <v>1.52659942922058</v>
      </c>
      <c r="DO302">
        <v>1.5060406134864099</v>
      </c>
      <c r="DP302">
        <v>1.5952788964099001</v>
      </c>
      <c r="DQ302">
        <v>1.52227982335652</v>
      </c>
      <c r="DR302">
        <v>1.64149940183437</v>
      </c>
      <c r="DS302">
        <v>1.5642805194805101</v>
      </c>
      <c r="DT302">
        <v>1.63750649350649</v>
      </c>
      <c r="DU302">
        <v>1.48489074361447</v>
      </c>
      <c r="DV302">
        <v>1.5751373568762299</v>
      </c>
      <c r="DW302">
        <v>1.4610117006463399</v>
      </c>
      <c r="DX302">
        <v>1.5404534779807499</v>
      </c>
      <c r="DY302">
        <v>1.48125931667759</v>
      </c>
      <c r="DZ302">
        <v>1.56011567586905</v>
      </c>
      <c r="EA302">
        <v>1.5241034100281501</v>
      </c>
      <c r="EB302">
        <v>1.6317653081539201</v>
      </c>
      <c r="EC302">
        <v>1.50531413118671</v>
      </c>
      <c r="ED302">
        <v>1.6184516697063001</v>
      </c>
    </row>
    <row r="303" spans="1:134" x14ac:dyDescent="0.45">
      <c r="A303" t="s">
        <v>141</v>
      </c>
      <c r="B303" t="s">
        <v>132</v>
      </c>
      <c r="C303" t="s">
        <v>140</v>
      </c>
      <c r="D303">
        <v>50</v>
      </c>
      <c r="E303" s="1" cm="1">
        <f t="array" ref="E303">SUMPRODUCT($G303:$FZZ303,$G$2:$FZZ$2)/SUMPRODUCT(--($G303:$FZZ303&lt;&gt;""),$G$2:$FZZ$2)</f>
        <v>1.3839494287120711</v>
      </c>
      <c r="F303" s="1" cm="1">
        <f t="array" ref="F303">SUMPRODUCT($G303:$FZZ303,$F$2:$FZY$2)/SUMPRODUCT(--($G303:$FZZ303&lt;&gt;""),$F$2:$FZY$2)</f>
        <v>1.4756682309411893</v>
      </c>
      <c r="G303">
        <v>1.4199209403122699</v>
      </c>
      <c r="H303">
        <v>1.49808575952937</v>
      </c>
      <c r="I303">
        <v>1.414263175484</v>
      </c>
      <c r="J303">
        <v>1.49685233976077</v>
      </c>
      <c r="K303">
        <v>1.4612186990139699</v>
      </c>
      <c r="L303">
        <v>1.5872502423683501</v>
      </c>
      <c r="M303">
        <v>1.47885183086761</v>
      </c>
      <c r="N303">
        <v>1.57787560145323</v>
      </c>
      <c r="O303">
        <v>1.3202648216628801</v>
      </c>
      <c r="P303">
        <v>1.3912060121674801</v>
      </c>
      <c r="Q303">
        <v>1.4321516011761299</v>
      </c>
      <c r="R303">
        <v>1.51162663563627</v>
      </c>
      <c r="S303">
        <v>1.41792269792357</v>
      </c>
      <c r="T303">
        <v>1.5241408114848201</v>
      </c>
      <c r="U303">
        <v>1.25417886046158</v>
      </c>
      <c r="V303">
        <v>1.3143200320062101</v>
      </c>
      <c r="W303">
        <v>1.4081540432402</v>
      </c>
      <c r="X303">
        <v>1.4914157190322399</v>
      </c>
      <c r="Y303">
        <v>1.4282610566167599</v>
      </c>
      <c r="Z303">
        <v>1.49866632249182</v>
      </c>
      <c r="AA303">
        <v>1.30478905066379</v>
      </c>
      <c r="AB303">
        <v>1.3753537221066601</v>
      </c>
      <c r="AC303">
        <v>1.32958875804785</v>
      </c>
      <c r="AD303">
        <v>1.3945183869695501</v>
      </c>
      <c r="AE303">
        <v>1.4163648923439101</v>
      </c>
      <c r="AF303">
        <v>1.4997227113960701</v>
      </c>
      <c r="AG303">
        <v>1.4694172259445899</v>
      </c>
      <c r="AH303">
        <v>1.5775372221822599</v>
      </c>
      <c r="AI303">
        <v>1.4391646012000301</v>
      </c>
      <c r="AJ303">
        <v>1.55559990206501</v>
      </c>
      <c r="AK303">
        <v>1.39159190273991</v>
      </c>
      <c r="AL303">
        <v>1.5038467311258401</v>
      </c>
      <c r="AM303">
        <v>1.35929932192444</v>
      </c>
      <c r="AN303">
        <v>1.4586909233043801</v>
      </c>
      <c r="AO303">
        <v>1.2153250433477301</v>
      </c>
      <c r="AP303">
        <v>1.3313287699593599</v>
      </c>
      <c r="AQ303">
        <v>1.38294783060916</v>
      </c>
      <c r="AR303">
        <v>1.4780652614751999</v>
      </c>
      <c r="AS303">
        <v>1.4311238508265101</v>
      </c>
      <c r="AT303">
        <v>1.51541192021505</v>
      </c>
      <c r="AU303">
        <v>1.44408648857356</v>
      </c>
      <c r="AV303">
        <v>1.5480344602910301</v>
      </c>
      <c r="AW303">
        <v>1.49777810261657</v>
      </c>
      <c r="AX303">
        <v>1.63481947083759</v>
      </c>
      <c r="AY303">
        <v>1.4620332956198401</v>
      </c>
      <c r="AZ303">
        <v>1.55946339098108</v>
      </c>
      <c r="BA303">
        <v>1.4298248305058701</v>
      </c>
      <c r="BB303">
        <v>1.5184832960088299</v>
      </c>
      <c r="BC303">
        <v>1.3883666521903499</v>
      </c>
      <c r="BD303">
        <v>1.448788893403</v>
      </c>
      <c r="BE303">
        <v>1.4167667506808499</v>
      </c>
      <c r="BF303">
        <v>1.52884956949777</v>
      </c>
      <c r="BG303">
        <v>1.3017068675374599</v>
      </c>
      <c r="BH303">
        <v>1.38780579945737</v>
      </c>
      <c r="BI303">
        <v>1.4233862601755001</v>
      </c>
      <c r="BJ303">
        <v>1.50989174609761</v>
      </c>
      <c r="BK303">
        <v>1.4256518014883</v>
      </c>
      <c r="BL303">
        <v>1.5020343701482901</v>
      </c>
      <c r="BM303">
        <v>1.51050768801492</v>
      </c>
      <c r="BN303">
        <v>1.6158489125166999</v>
      </c>
      <c r="BO303">
        <v>1.31575545381093</v>
      </c>
      <c r="BP303">
        <v>1.40778346350659</v>
      </c>
      <c r="BQ303">
        <v>1.2866277004553199</v>
      </c>
      <c r="BR303">
        <v>1.37770852843349</v>
      </c>
      <c r="BS303">
        <v>1.44774449035812</v>
      </c>
      <c r="BT303">
        <v>1.52455234159779</v>
      </c>
      <c r="BU303">
        <v>1.4129784417892</v>
      </c>
      <c r="BV303">
        <v>1.52889235399706</v>
      </c>
      <c r="BW303">
        <v>1.4327795467565501</v>
      </c>
      <c r="BX303">
        <v>1.4714424652606599</v>
      </c>
      <c r="BY303">
        <v>1.3974349138151501</v>
      </c>
      <c r="BZ303">
        <v>1.48434862666871</v>
      </c>
      <c r="CA303">
        <v>1.4401607951128399</v>
      </c>
      <c r="CB303">
        <v>1.5207482670211701</v>
      </c>
      <c r="CC303">
        <v>1.28403710756651</v>
      </c>
      <c r="CD303">
        <v>1.34874823110117</v>
      </c>
      <c r="CE303">
        <v>1.4447894143519799</v>
      </c>
      <c r="CF303">
        <v>1.54491693001423</v>
      </c>
      <c r="CG303">
        <v>1.43368703413568</v>
      </c>
      <c r="CH303">
        <v>1.48689645349665</v>
      </c>
      <c r="CI303">
        <v>1.56299622962</v>
      </c>
      <c r="CJ303">
        <v>1.6338999626822399</v>
      </c>
      <c r="CK303">
        <v>1.5041222484138399</v>
      </c>
      <c r="CL303">
        <v>1.5911644325604799</v>
      </c>
      <c r="CM303">
        <v>1.40845570609229</v>
      </c>
      <c r="CN303">
        <v>1.4841522098123101</v>
      </c>
      <c r="CO303">
        <v>1.40551644495769</v>
      </c>
      <c r="CP303">
        <v>1.5240844788913801</v>
      </c>
      <c r="CQ303">
        <v>1.4149150992519499</v>
      </c>
      <c r="CR303">
        <v>1.4774127179669501</v>
      </c>
      <c r="CS303">
        <v>1.3007552199022601</v>
      </c>
      <c r="CT303">
        <v>1.37960906263882</v>
      </c>
      <c r="CU303">
        <v>1.4258182349503199</v>
      </c>
      <c r="CV303">
        <v>1.5172559906487399</v>
      </c>
      <c r="CW303">
        <v>1.4325029312184601</v>
      </c>
      <c r="CX303">
        <v>1.4881367989776899</v>
      </c>
      <c r="CY303">
        <v>1.41632545764494</v>
      </c>
      <c r="CZ303">
        <v>1.5219621775773799</v>
      </c>
      <c r="DA303">
        <v>1.4132166404498101</v>
      </c>
      <c r="DB303">
        <v>1.51370527795441</v>
      </c>
      <c r="DC303">
        <v>1.4139998713247099</v>
      </c>
      <c r="DD303">
        <v>1.51118831628385</v>
      </c>
      <c r="DE303">
        <v>1.3126997160692899</v>
      </c>
      <c r="DF303">
        <v>1.3575251530950401</v>
      </c>
      <c r="DG303">
        <v>1.3921686974235099</v>
      </c>
      <c r="DH303">
        <v>1.4624592905553999</v>
      </c>
      <c r="DI303">
        <v>1.43626747729793</v>
      </c>
      <c r="DJ303">
        <v>1.52642435616077</v>
      </c>
      <c r="DK303">
        <v>1.4959808769421801</v>
      </c>
      <c r="DL303">
        <v>1.5496004312061999</v>
      </c>
      <c r="DM303">
        <v>1.4193704801751099</v>
      </c>
      <c r="DN303">
        <v>1.5259898589676</v>
      </c>
      <c r="DO303">
        <v>1.48896838317196</v>
      </c>
      <c r="DP303">
        <v>1.5722838659926299</v>
      </c>
      <c r="DQ303">
        <v>1.49959383815558</v>
      </c>
      <c r="DR303">
        <v>1.63281492312464</v>
      </c>
      <c r="DS303">
        <v>1.4936935064935</v>
      </c>
      <c r="DT303">
        <v>1.6111376623376601</v>
      </c>
      <c r="DU303">
        <v>1.41955710271358</v>
      </c>
      <c r="DV303">
        <v>1.5209600301975399</v>
      </c>
      <c r="DW303">
        <v>1.39297961219527</v>
      </c>
      <c r="DX303">
        <v>1.49607207431884</v>
      </c>
      <c r="DY303">
        <v>1.4324011686840299</v>
      </c>
      <c r="DZ303">
        <v>1.5108878421084</v>
      </c>
      <c r="EA303">
        <v>1.46207445749552</v>
      </c>
      <c r="EB303">
        <v>1.57064645487898</v>
      </c>
      <c r="EC303">
        <v>1.4588285852042799</v>
      </c>
      <c r="ED303">
        <v>1.5691675575959501</v>
      </c>
    </row>
    <row r="304" spans="1:134" x14ac:dyDescent="0.45">
      <c r="A304" t="s">
        <v>141</v>
      </c>
      <c r="B304" t="s">
        <v>152</v>
      </c>
      <c r="C304" t="s">
        <v>68</v>
      </c>
      <c r="D304">
        <v>30</v>
      </c>
      <c r="E304" s="1" cm="1">
        <f t="array" ref="E304">SUMPRODUCT($G304:$FZZ304,$G$2:$FZZ$2)/SUMPRODUCT(--($G304:$FZZ304&lt;&gt;""),$G$2:$FZZ$2)</f>
        <v>1.623470292261274</v>
      </c>
      <c r="F304" s="1" cm="1">
        <f t="array" ref="F304">SUMPRODUCT($G304:$FZZ304,$F$2:$FZY$2)/SUMPRODUCT(--($G304:$FZZ304&lt;&gt;""),$F$2:$FZY$2)</f>
        <v>1.6548014888960134</v>
      </c>
      <c r="G304">
        <v>1.34919131121581</v>
      </c>
      <c r="H304">
        <v>1.4251928830718099</v>
      </c>
      <c r="I304">
        <v>1.80855230944997</v>
      </c>
      <c r="J304">
        <v>1.94323330768573</v>
      </c>
      <c r="K304">
        <v>1.6231609562318201</v>
      </c>
      <c r="L304">
        <v>1.7438225627202</v>
      </c>
      <c r="M304">
        <v>1.5817356850111199</v>
      </c>
      <c r="N304">
        <v>1.6741109558838101</v>
      </c>
      <c r="O304">
        <v>1.3506047954192999</v>
      </c>
      <c r="P304">
        <v>1.42771800071573</v>
      </c>
      <c r="Q304">
        <v>1.35211817581894</v>
      </c>
      <c r="R304">
        <v>1.40599313530631</v>
      </c>
      <c r="S304">
        <v>1.36040630091813</v>
      </c>
      <c r="T304">
        <v>1.4414163710227701</v>
      </c>
      <c r="U304">
        <v>1.16984762450533</v>
      </c>
      <c r="V304">
        <v>1.2161430912079501</v>
      </c>
      <c r="W304">
        <v>1.3670211521362701</v>
      </c>
      <c r="X304">
        <v>1.42679231597173</v>
      </c>
      <c r="Y304">
        <v>1.3599805923631401</v>
      </c>
      <c r="Z304">
        <v>1.4186193808676999</v>
      </c>
      <c r="AA304">
        <v>1.34279074544847</v>
      </c>
      <c r="AB304">
        <v>1.40771127031815</v>
      </c>
      <c r="AC304">
        <v>1.36072042950915</v>
      </c>
      <c r="AD304">
        <v>1.4305132479573299</v>
      </c>
      <c r="AE304">
        <v>1.33925336394858</v>
      </c>
      <c r="AF304">
        <v>1.40390344518928</v>
      </c>
      <c r="AG304">
        <v>1.8777933926822601</v>
      </c>
      <c r="AH304">
        <v>1.7706195121141499</v>
      </c>
      <c r="AI304">
        <v>1.85721616463809</v>
      </c>
      <c r="AJ304">
        <v>2.0152302310527599</v>
      </c>
      <c r="AK304">
        <v>1.8733411123322901</v>
      </c>
      <c r="AL304">
        <v>2.0262274921443399</v>
      </c>
      <c r="AM304">
        <v>1.69608959434427</v>
      </c>
      <c r="AN304">
        <v>1.66956137518481</v>
      </c>
      <c r="AO304">
        <v>2.3542189643125102</v>
      </c>
      <c r="AP304">
        <v>1.8319628115214399</v>
      </c>
      <c r="AQ304">
        <v>1.3299582212077099</v>
      </c>
      <c r="AR304">
        <v>1.3947973711122501</v>
      </c>
      <c r="AS304">
        <v>1.7789725386523201</v>
      </c>
      <c r="AT304">
        <v>1.8733956127192499</v>
      </c>
      <c r="AU304">
        <v>1.8722700837375399</v>
      </c>
      <c r="AV304">
        <v>1.9360264485146801</v>
      </c>
      <c r="AW304">
        <v>1.89679871363835</v>
      </c>
      <c r="AX304">
        <v>2.0156994591433999</v>
      </c>
      <c r="AY304">
        <v>1.87320187489898</v>
      </c>
      <c r="AZ304">
        <v>2.0428317439793102</v>
      </c>
      <c r="BA304">
        <v>1.8679172930024199</v>
      </c>
      <c r="BB304">
        <v>2.00332852716507</v>
      </c>
      <c r="BC304">
        <v>1.6186240035863799</v>
      </c>
      <c r="BD304">
        <v>1.6767206959835199</v>
      </c>
      <c r="BE304">
        <v>1.6296496777576599</v>
      </c>
      <c r="BF304">
        <v>1.7089500482094799</v>
      </c>
      <c r="BG304">
        <v>1.87390244181653</v>
      </c>
      <c r="BH304">
        <v>1.9852094375694</v>
      </c>
      <c r="BI304">
        <v>1.80970745816908</v>
      </c>
      <c r="BJ304">
        <v>1.9349500225783201</v>
      </c>
      <c r="BK304">
        <v>1.82737298570587</v>
      </c>
      <c r="BL304">
        <v>2.0074281278441002</v>
      </c>
      <c r="BM304">
        <v>1.8745245473102901</v>
      </c>
      <c r="BN304">
        <v>1.9933620195908499</v>
      </c>
      <c r="BO304">
        <v>1.8563560463237201</v>
      </c>
      <c r="BP304">
        <v>1.99838405601939</v>
      </c>
      <c r="BQ304">
        <v>1.9039057706590801</v>
      </c>
      <c r="BR304">
        <v>1.9793005457422399</v>
      </c>
      <c r="BS304">
        <v>1.3511191460055001</v>
      </c>
      <c r="BT304">
        <v>1.4222451790633599</v>
      </c>
      <c r="BU304">
        <v>1.8748028212427199</v>
      </c>
      <c r="BV304">
        <v>2.0099178648486902</v>
      </c>
      <c r="BW304">
        <v>1.6398566461050601</v>
      </c>
      <c r="BX304">
        <v>1.69072329767249</v>
      </c>
      <c r="BY304">
        <v>1.3493683187560701</v>
      </c>
      <c r="BZ304">
        <v>1.4175873356861499</v>
      </c>
      <c r="CA304">
        <v>1.3299465071376499</v>
      </c>
      <c r="CB304">
        <v>1.38940588104959</v>
      </c>
      <c r="CC304">
        <v>1.87704187704187</v>
      </c>
      <c r="CD304">
        <v>1.9608833138244901</v>
      </c>
      <c r="CE304">
        <v>1.6268411228770401</v>
      </c>
      <c r="CF304">
        <v>1.72805898985418</v>
      </c>
      <c r="CG304">
        <v>1.8703176185728501</v>
      </c>
      <c r="CH304">
        <v>1.9861843042301599</v>
      </c>
      <c r="CI304">
        <v>1.88279651529384</v>
      </c>
      <c r="CJ304">
        <v>1.9890620375493799</v>
      </c>
      <c r="CK304">
        <v>1.8502621116701199</v>
      </c>
      <c r="CL304">
        <v>1.9450679613927599</v>
      </c>
      <c r="CM304">
        <v>1.9039188877248401</v>
      </c>
      <c r="CN304">
        <v>2.0278246355452101</v>
      </c>
      <c r="CO304">
        <v>1.9379510981811701</v>
      </c>
      <c r="CP304">
        <v>2.0500566301716598</v>
      </c>
      <c r="CQ304">
        <v>1.3292904405694701</v>
      </c>
      <c r="CR304">
        <v>1.3918769605913199</v>
      </c>
      <c r="CS304">
        <v>1.33922701021768</v>
      </c>
      <c r="CT304">
        <v>1.4058196357174499</v>
      </c>
      <c r="CU304">
        <v>1.3401081239041399</v>
      </c>
      <c r="CV304">
        <v>1.4121127995324301</v>
      </c>
      <c r="CW304">
        <v>1.3203920587034099</v>
      </c>
      <c r="CX304">
        <v>1.38697353340271</v>
      </c>
      <c r="CY304">
        <v>1.35786320837382</v>
      </c>
      <c r="CZ304">
        <v>1.4274857807446499</v>
      </c>
      <c r="DA304">
        <v>1.8691221259078199</v>
      </c>
      <c r="DB304">
        <v>1.9689748652900001</v>
      </c>
      <c r="DC304">
        <v>1.9015891398057001</v>
      </c>
      <c r="DD304">
        <v>2.0287717943768899</v>
      </c>
      <c r="DE304">
        <v>1.84646966294357</v>
      </c>
      <c r="DF304">
        <v>1.94735904868372</v>
      </c>
      <c r="DG304">
        <v>1.3111773359990899</v>
      </c>
      <c r="DH304">
        <v>1.3582808354395299</v>
      </c>
      <c r="DI304">
        <v>1.3586578055570599</v>
      </c>
      <c r="DJ304">
        <v>1.4189510907074601</v>
      </c>
      <c r="DK304">
        <v>1.9174615078156101</v>
      </c>
      <c r="DL304">
        <v>2.0305125260715702</v>
      </c>
      <c r="DM304">
        <v>1.8368568341137601</v>
      </c>
      <c r="DN304">
        <v>1.9468842647751501</v>
      </c>
      <c r="DO304">
        <v>1.8859566446748299</v>
      </c>
      <c r="DP304">
        <v>1.9497686573558299</v>
      </c>
      <c r="DQ304">
        <v>1.85345680653403</v>
      </c>
      <c r="DR304">
        <v>2.0114168402085402</v>
      </c>
      <c r="DS304">
        <v>1.86335584415584</v>
      </c>
      <c r="DT304">
        <v>2.02470649350649</v>
      </c>
      <c r="DU304">
        <v>1.84415761439416</v>
      </c>
      <c r="DV304">
        <v>1.9943484460848</v>
      </c>
      <c r="DW304">
        <v>1.8348712513248899</v>
      </c>
      <c r="DX304">
        <v>1.9519920194525799</v>
      </c>
      <c r="DY304">
        <v>1.3729056108759099</v>
      </c>
      <c r="DZ304">
        <v>1.42142984914435</v>
      </c>
      <c r="EA304">
        <v>1.9919086487869999</v>
      </c>
      <c r="EB304">
        <v>2.11231193652057</v>
      </c>
      <c r="EC304">
        <v>1.95716202335282</v>
      </c>
      <c r="ED304">
        <v>2.1001614154246</v>
      </c>
    </row>
    <row r="305" spans="1:134" x14ac:dyDescent="0.45">
      <c r="A305" t="s">
        <v>141</v>
      </c>
      <c r="B305" t="s">
        <v>152</v>
      </c>
      <c r="C305" t="s">
        <v>68</v>
      </c>
      <c r="D305">
        <v>35</v>
      </c>
      <c r="E305" s="1" cm="1">
        <f t="array" ref="E305">SUMPRODUCT($G305:$FZZ305,$G$2:$FZZ$2)/SUMPRODUCT(--($G305:$FZZ305&lt;&gt;""),$G$2:$FZZ$2)</f>
        <v>1.5424659834155374</v>
      </c>
      <c r="F305" s="1" cm="1">
        <f t="array" ref="F305">SUMPRODUCT($G305:$FZZ305,$F$2:$FZY$2)/SUMPRODUCT(--($G305:$FZZ305&lt;&gt;""),$F$2:$FZY$2)</f>
        <v>1.578712460238878</v>
      </c>
      <c r="G305">
        <v>1.29587660152283</v>
      </c>
      <c r="H305">
        <v>1.3579590772738399</v>
      </c>
      <c r="I305">
        <v>1.75689376452392</v>
      </c>
      <c r="J305">
        <v>1.8742315434415899</v>
      </c>
      <c r="K305">
        <v>1.53482064741907</v>
      </c>
      <c r="L305">
        <v>1.6376652242793901</v>
      </c>
      <c r="M305">
        <v>1.5269709268835201</v>
      </c>
      <c r="N305">
        <v>1.63000611976001</v>
      </c>
      <c r="O305">
        <v>1.29201479184063</v>
      </c>
      <c r="P305">
        <v>1.36641775020875</v>
      </c>
      <c r="Q305">
        <v>1.2858414716528701</v>
      </c>
      <c r="R305">
        <v>1.35189169559495</v>
      </c>
      <c r="S305">
        <v>1.3076639154179199</v>
      </c>
      <c r="T305">
        <v>1.38596644593541</v>
      </c>
      <c r="U305">
        <v>1.1023560230324101</v>
      </c>
      <c r="V305">
        <v>1.1478140765257201</v>
      </c>
      <c r="W305">
        <v>1.28689193457812</v>
      </c>
      <c r="X305">
        <v>1.3380641934578099</v>
      </c>
      <c r="Y305">
        <v>1.3054910227729</v>
      </c>
      <c r="Z305">
        <v>1.3643975028203199</v>
      </c>
      <c r="AA305">
        <v>1.2840459132578299</v>
      </c>
      <c r="AB305">
        <v>1.355737873302</v>
      </c>
      <c r="AC305">
        <v>1.30824395307143</v>
      </c>
      <c r="AD305">
        <v>1.36907737310341</v>
      </c>
      <c r="AE305">
        <v>1.2673704283865601</v>
      </c>
      <c r="AF305">
        <v>1.33197186250377</v>
      </c>
      <c r="AG305">
        <v>1.7885127172331301</v>
      </c>
      <c r="AH305">
        <v>1.67611306912177</v>
      </c>
      <c r="AI305">
        <v>1.82008807440375</v>
      </c>
      <c r="AJ305">
        <v>1.95663693959893</v>
      </c>
      <c r="AK305">
        <v>1.7078421024600601</v>
      </c>
      <c r="AL305">
        <v>1.87839100605696</v>
      </c>
      <c r="AM305">
        <v>1.6148564825042899</v>
      </c>
      <c r="AN305">
        <v>1.59404262189215</v>
      </c>
      <c r="AO305">
        <v>2.1930430113092299</v>
      </c>
      <c r="AP305">
        <v>1.7304061747884301</v>
      </c>
      <c r="AQ305">
        <v>1.2690945136103899</v>
      </c>
      <c r="AR305">
        <v>1.3348655714131099</v>
      </c>
      <c r="AS305">
        <v>1.7074661003103999</v>
      </c>
      <c r="AT305">
        <v>1.8175134781898299</v>
      </c>
      <c r="AU305">
        <v>1.8099978281329101</v>
      </c>
      <c r="AV305">
        <v>1.8688433601196901</v>
      </c>
      <c r="AW305">
        <v>1.8078351118257501</v>
      </c>
      <c r="AX305">
        <v>1.9485601520245499</v>
      </c>
      <c r="AY305">
        <v>1.7975270728947701</v>
      </c>
      <c r="AZ305">
        <v>1.89258121868433</v>
      </c>
      <c r="BA305">
        <v>1.7656072644721901</v>
      </c>
      <c r="BB305">
        <v>1.9276773936251801</v>
      </c>
      <c r="BC305">
        <v>1.5291744301704899</v>
      </c>
      <c r="BD305">
        <v>1.60151861139518</v>
      </c>
      <c r="BE305">
        <v>1.54740599150836</v>
      </c>
      <c r="BF305">
        <v>1.6428776832383201</v>
      </c>
      <c r="BG305">
        <v>1.7881583918125299</v>
      </c>
      <c r="BH305">
        <v>1.89468020560255</v>
      </c>
      <c r="BI305">
        <v>1.7673456436042301</v>
      </c>
      <c r="BJ305">
        <v>1.9123228822143801</v>
      </c>
      <c r="BK305">
        <v>1.76144333208415</v>
      </c>
      <c r="BL305">
        <v>1.9035681781679901</v>
      </c>
      <c r="BM305">
        <v>1.80479638141952</v>
      </c>
      <c r="BN305">
        <v>1.89484969086396</v>
      </c>
      <c r="BO305">
        <v>1.7545919741448901</v>
      </c>
      <c r="BP305">
        <v>1.9002962563964401</v>
      </c>
      <c r="BQ305">
        <v>1.7891626570219901</v>
      </c>
      <c r="BR305">
        <v>1.8986340297736299</v>
      </c>
      <c r="BS305">
        <v>1.2816976584022</v>
      </c>
      <c r="BT305">
        <v>1.34313016528925</v>
      </c>
      <c r="BU305">
        <v>1.80621181078091</v>
      </c>
      <c r="BV305">
        <v>1.9361775424727501</v>
      </c>
      <c r="BW305">
        <v>1.56981840951784</v>
      </c>
      <c r="BX305">
        <v>1.6403495916545601</v>
      </c>
      <c r="BY305">
        <v>1.2786558232315399</v>
      </c>
      <c r="BZ305">
        <v>1.35081325763388</v>
      </c>
      <c r="CA305">
        <v>1.2813597948912701</v>
      </c>
      <c r="CB305">
        <v>1.36373563764124</v>
      </c>
      <c r="CC305">
        <v>1.74325197854609</v>
      </c>
      <c r="CD305">
        <v>1.8620695679519199</v>
      </c>
      <c r="CE305">
        <v>1.5334405204117401</v>
      </c>
      <c r="CF305">
        <v>1.6137753876291301</v>
      </c>
      <c r="CG305">
        <v>1.7660708351137</v>
      </c>
      <c r="CH305">
        <v>1.8737715425153101</v>
      </c>
      <c r="CI305">
        <v>1.7665452767304499</v>
      </c>
      <c r="CJ305">
        <v>1.87629807877906</v>
      </c>
      <c r="CK305">
        <v>1.76923618196531</v>
      </c>
      <c r="CL305">
        <v>1.85963245728224</v>
      </c>
      <c r="CM305">
        <v>1.79091570928849</v>
      </c>
      <c r="CN305">
        <v>1.8994797308095199</v>
      </c>
      <c r="CO305">
        <v>1.8310200093273199</v>
      </c>
      <c r="CP305">
        <v>1.96850918297097</v>
      </c>
      <c r="CQ305">
        <v>1.2563278680196599</v>
      </c>
      <c r="CR305">
        <v>1.33266869022974</v>
      </c>
      <c r="CS305">
        <v>1.27214571301643</v>
      </c>
      <c r="CT305">
        <v>1.3277876499333601</v>
      </c>
      <c r="CU305">
        <v>1.2957188778492099</v>
      </c>
      <c r="CV305">
        <v>1.35800701344243</v>
      </c>
      <c r="CW305">
        <v>1.28653483868417</v>
      </c>
      <c r="CX305">
        <v>1.3526025267761801</v>
      </c>
      <c r="CY305">
        <v>1.30059585450953</v>
      </c>
      <c r="CZ305">
        <v>1.37116637723644</v>
      </c>
      <c r="DA305">
        <v>1.7615549382509399</v>
      </c>
      <c r="DB305">
        <v>1.9055523946584501</v>
      </c>
      <c r="DC305">
        <v>1.8234446374573701</v>
      </c>
      <c r="DD305">
        <v>1.90097149842372</v>
      </c>
      <c r="DE305">
        <v>1.76524767265856</v>
      </c>
      <c r="DF305">
        <v>1.87396246574529</v>
      </c>
      <c r="DG305">
        <v>1.24403032932211</v>
      </c>
      <c r="DH305">
        <v>1.3143963685289199</v>
      </c>
      <c r="DI305">
        <v>1.3249866230331899</v>
      </c>
      <c r="DJ305">
        <v>1.37623785410188</v>
      </c>
      <c r="DK305">
        <v>1.8373133978580301</v>
      </c>
      <c r="DL305">
        <v>1.8936045557873</v>
      </c>
      <c r="DM305">
        <v>1.75564545177468</v>
      </c>
      <c r="DN305">
        <v>1.8693718655620499</v>
      </c>
      <c r="DO305">
        <v>1.74485905235198</v>
      </c>
      <c r="DP305">
        <v>1.84886684945591</v>
      </c>
      <c r="DQ305">
        <v>1.8097242530314399</v>
      </c>
      <c r="DR305">
        <v>1.9058590692247399</v>
      </c>
      <c r="DS305">
        <v>1.77826493506493</v>
      </c>
      <c r="DT305">
        <v>1.97128311688311</v>
      </c>
      <c r="DU305">
        <v>1.77097051545527</v>
      </c>
      <c r="DV305">
        <v>1.9341840372436301</v>
      </c>
      <c r="DW305">
        <v>1.7736039237691399</v>
      </c>
      <c r="DX305">
        <v>1.8918885217282799</v>
      </c>
      <c r="DY305">
        <v>1.3023731441178199</v>
      </c>
      <c r="DZ305">
        <v>1.34477371653449</v>
      </c>
      <c r="EA305">
        <v>1.8910724950939899</v>
      </c>
      <c r="EB305">
        <v>2.0009243195586</v>
      </c>
      <c r="EC305">
        <v>1.85308051904492</v>
      </c>
      <c r="ED305">
        <v>1.9984277718382399</v>
      </c>
    </row>
    <row r="306" spans="1:134" x14ac:dyDescent="0.45">
      <c r="A306" t="s">
        <v>141</v>
      </c>
      <c r="B306" t="s">
        <v>152</v>
      </c>
      <c r="C306" t="s">
        <v>68</v>
      </c>
      <c r="D306">
        <v>40</v>
      </c>
      <c r="E306" s="1" cm="1">
        <f t="array" ref="E306">SUMPRODUCT($G306:$FZZ306,$G$2:$FZZ$2)/SUMPRODUCT(--($G306:$FZZ306&lt;&gt;""),$G$2:$FZZ$2)</f>
        <v>1.4480879563004492</v>
      </c>
      <c r="F306" s="1" cm="1">
        <f t="array" ref="F306">SUMPRODUCT($G306:$FZZ306,$F$2:$FZY$2)/SUMPRODUCT(--($G306:$FZZ306&lt;&gt;""),$F$2:$FZY$2)</f>
        <v>1.5145757936317685</v>
      </c>
      <c r="G306">
        <v>1.2422117258901</v>
      </c>
      <c r="H306">
        <v>1.3007828154119701</v>
      </c>
      <c r="I306">
        <v>1.6637016484413201</v>
      </c>
      <c r="J306">
        <v>1.77079010158004</v>
      </c>
      <c r="K306">
        <v>1.48490695419829</v>
      </c>
      <c r="L306">
        <v>1.6039275495968399</v>
      </c>
      <c r="M306">
        <v>1.4785614496737201</v>
      </c>
      <c r="N306">
        <v>1.5829955799631299</v>
      </c>
      <c r="O306">
        <v>1.25050220684719</v>
      </c>
      <c r="P306">
        <v>1.3095168793987799</v>
      </c>
      <c r="Q306">
        <v>1.2321617537378999</v>
      </c>
      <c r="R306">
        <v>1.2953848797116601</v>
      </c>
      <c r="S306">
        <v>1.2650523417182</v>
      </c>
      <c r="T306">
        <v>1.3336320125882299</v>
      </c>
      <c r="U306">
        <v>1.0550803215879601</v>
      </c>
      <c r="V306">
        <v>1.09862846974268</v>
      </c>
      <c r="W306">
        <v>1.23855087977911</v>
      </c>
      <c r="X306">
        <v>1.2888515489728101</v>
      </c>
      <c r="Y306">
        <v>1.24722987055201</v>
      </c>
      <c r="Z306">
        <v>1.30767318686781</v>
      </c>
      <c r="AA306">
        <v>1.23195182702924</v>
      </c>
      <c r="AB306">
        <v>1.2904424415170801</v>
      </c>
      <c r="AC306">
        <v>1.24446358535623</v>
      </c>
      <c r="AD306">
        <v>1.3010894996237601</v>
      </c>
      <c r="AE306">
        <v>1.22277269145075</v>
      </c>
      <c r="AF306">
        <v>1.2782226286959599</v>
      </c>
      <c r="AG306">
        <v>1.7049474656825501</v>
      </c>
      <c r="AH306">
        <v>1.60472559879162</v>
      </c>
      <c r="AI306">
        <v>1.7439671045791301</v>
      </c>
      <c r="AJ306">
        <v>1.8559248986272301</v>
      </c>
      <c r="AK306">
        <v>1.6550094655246701</v>
      </c>
      <c r="AL306">
        <v>1.81562319949258</v>
      </c>
      <c r="AM306">
        <v>1.47992964328807</v>
      </c>
      <c r="AN306">
        <v>1.51289448192648</v>
      </c>
      <c r="AO306">
        <v>1.68746279858181</v>
      </c>
      <c r="AP306">
        <v>1.66337892394089</v>
      </c>
      <c r="AQ306">
        <v>1.22172776422381</v>
      </c>
      <c r="AR306">
        <v>1.2842633215710499</v>
      </c>
      <c r="AS306">
        <v>1.65279588896644</v>
      </c>
      <c r="AT306">
        <v>1.75915105969018</v>
      </c>
      <c r="AU306">
        <v>1.6975192451555201</v>
      </c>
      <c r="AV306">
        <v>1.7700596056854601</v>
      </c>
      <c r="AW306">
        <v>1.7501534863324</v>
      </c>
      <c r="AX306">
        <v>1.83686595526969</v>
      </c>
      <c r="AY306">
        <v>1.7310489736544299</v>
      </c>
      <c r="AZ306">
        <v>1.8764667851947601</v>
      </c>
      <c r="BA306">
        <v>1.6905543454919101</v>
      </c>
      <c r="BB306">
        <v>1.8205509709482399</v>
      </c>
      <c r="BC306">
        <v>1.4676454518709401</v>
      </c>
      <c r="BD306">
        <v>1.5430716857427</v>
      </c>
      <c r="BE306">
        <v>1.4664648070774899</v>
      </c>
      <c r="BF306">
        <v>1.5827257810782001</v>
      </c>
      <c r="BG306">
        <v>1.6709099859192</v>
      </c>
      <c r="BH306">
        <v>1.7997206735887701</v>
      </c>
      <c r="BI306">
        <v>1.6778866690262</v>
      </c>
      <c r="BJ306">
        <v>1.7810512955075199</v>
      </c>
      <c r="BK306">
        <v>1.70842925210129</v>
      </c>
      <c r="BL306">
        <v>1.8319235505112601</v>
      </c>
      <c r="BM306">
        <v>1.7105869913206899</v>
      </c>
      <c r="BN306">
        <v>1.8108909873261501</v>
      </c>
      <c r="BO306">
        <v>1.70328575276057</v>
      </c>
      <c r="BP306">
        <v>1.83516024777807</v>
      </c>
      <c r="BQ306">
        <v>1.7159556947718499</v>
      </c>
      <c r="BR306">
        <v>1.8486372590176601</v>
      </c>
      <c r="BS306">
        <v>1.23813705234159</v>
      </c>
      <c r="BT306">
        <v>1.29485192837465</v>
      </c>
      <c r="BU306">
        <v>1.7542835385201101</v>
      </c>
      <c r="BV306">
        <v>1.8761626747411699</v>
      </c>
      <c r="BW306">
        <v>1.49471748890872</v>
      </c>
      <c r="BX306">
        <v>1.5592933558933599</v>
      </c>
      <c r="BY306">
        <v>1.23473223876016</v>
      </c>
      <c r="BZ306">
        <v>1.29397473275024</v>
      </c>
      <c r="CA306">
        <v>1.22443262748077</v>
      </c>
      <c r="CB306">
        <v>1.2832272971860801</v>
      </c>
      <c r="CC306">
        <v>1.7254144901203701</v>
      </c>
      <c r="CD306">
        <v>1.82265588147941</v>
      </c>
      <c r="CE306">
        <v>1.46872170168727</v>
      </c>
      <c r="CF306">
        <v>1.60067269131969</v>
      </c>
      <c r="CG306">
        <v>1.7103688933200401</v>
      </c>
      <c r="CH306">
        <v>1.8375943597777999</v>
      </c>
      <c r="CI306">
        <v>1.70996384038295</v>
      </c>
      <c r="CJ306">
        <v>1.79602630258264</v>
      </c>
      <c r="CK306">
        <v>1.70258827944505</v>
      </c>
      <c r="CL306">
        <v>1.78408331281004</v>
      </c>
      <c r="CM306">
        <v>1.7395812987197401</v>
      </c>
      <c r="CN306">
        <v>1.8663991334765699</v>
      </c>
      <c r="CO306">
        <v>1.7318838970441199</v>
      </c>
      <c r="CP306">
        <v>1.8559150769504</v>
      </c>
      <c r="CQ306">
        <v>1.23257851890422</v>
      </c>
      <c r="CR306">
        <v>1.2929171058814499</v>
      </c>
      <c r="CS306">
        <v>1.2252443358507299</v>
      </c>
      <c r="CT306">
        <v>1.28642825410928</v>
      </c>
      <c r="CU306">
        <v>1.2285651665692501</v>
      </c>
      <c r="CV306">
        <v>1.2905756867328999</v>
      </c>
      <c r="CW306">
        <v>1.2161197254535101</v>
      </c>
      <c r="CX306">
        <v>1.2794999143688901</v>
      </c>
      <c r="CY306">
        <v>1.2352191438176101</v>
      </c>
      <c r="CZ306">
        <v>1.29534628068889</v>
      </c>
      <c r="DA306">
        <v>1.72453897386124</v>
      </c>
      <c r="DB306">
        <v>1.8547642156698601</v>
      </c>
      <c r="DC306">
        <v>1.76561796307019</v>
      </c>
      <c r="DD306">
        <v>1.86420896866756</v>
      </c>
      <c r="DE306">
        <v>1.68892274512519</v>
      </c>
      <c r="DF306">
        <v>1.7923249671055801</v>
      </c>
      <c r="DG306">
        <v>1.2154488412740301</v>
      </c>
      <c r="DH306">
        <v>1.2774277918191299</v>
      </c>
      <c r="DI306">
        <v>1.25893154870379</v>
      </c>
      <c r="DJ306">
        <v>1.3133544779880999</v>
      </c>
      <c r="DK306">
        <v>1.6573785474912699</v>
      </c>
      <c r="DL306">
        <v>1.7807644536101801</v>
      </c>
      <c r="DM306">
        <v>1.7034994874068301</v>
      </c>
      <c r="DN306">
        <v>1.80668310659167</v>
      </c>
      <c r="DO306">
        <v>1.6766772341701599</v>
      </c>
      <c r="DP306">
        <v>1.7734984148744699</v>
      </c>
      <c r="DQ306">
        <v>1.69995716838731</v>
      </c>
      <c r="DR306">
        <v>1.8332077923996</v>
      </c>
      <c r="DS306">
        <v>1.7185246753246699</v>
      </c>
      <c r="DT306">
        <v>1.8281350649350601</v>
      </c>
      <c r="DU306">
        <v>1.6848655789959299</v>
      </c>
      <c r="DV306">
        <v>1.8274021725453999</v>
      </c>
      <c r="DW306">
        <v>1.67479269281127</v>
      </c>
      <c r="DX306">
        <v>1.80316727975559</v>
      </c>
      <c r="DY306">
        <v>1.26190447796792</v>
      </c>
      <c r="DZ306">
        <v>1.3181503786297699</v>
      </c>
      <c r="EA306">
        <v>1.79670657831119</v>
      </c>
      <c r="EB306">
        <v>1.9282870225533899</v>
      </c>
      <c r="EC306">
        <v>1.7929585141395701</v>
      </c>
      <c r="ED306">
        <v>1.91417730541056</v>
      </c>
    </row>
    <row r="307" spans="1:134" x14ac:dyDescent="0.45">
      <c r="A307" t="s">
        <v>141</v>
      </c>
      <c r="B307" t="s">
        <v>152</v>
      </c>
      <c r="C307" t="s">
        <v>68</v>
      </c>
      <c r="D307">
        <v>45</v>
      </c>
      <c r="E307" s="1" cm="1">
        <f t="array" ref="E307">SUMPRODUCT($G307:$FZZ307,$G$2:$FZZ$2)/SUMPRODUCT(--($G307:$FZZ307&lt;&gt;""),$G$2:$FZZ$2)</f>
        <v>1.3742343445684801</v>
      </c>
      <c r="F307" s="1" cm="1">
        <f t="array" ref="F307">SUMPRODUCT($G307:$FZZ307,$F$2:$FZY$2)/SUMPRODUCT(--($G307:$FZZ307&lt;&gt;""),$F$2:$FZY$2)</f>
        <v>1.4531716867720781</v>
      </c>
      <c r="G307">
        <v>1.2001139984670499</v>
      </c>
      <c r="H307">
        <v>1.25692647682485</v>
      </c>
      <c r="I307">
        <v>1.6267244126310501</v>
      </c>
      <c r="J307">
        <v>1.7288543293929199</v>
      </c>
      <c r="K307">
        <v>1.4133243479700099</v>
      </c>
      <c r="L307">
        <v>1.5288903076304601</v>
      </c>
      <c r="M307">
        <v>1.38294090884584</v>
      </c>
      <c r="N307">
        <v>1.47987336731518</v>
      </c>
      <c r="O307">
        <v>1.21055946558511</v>
      </c>
      <c r="P307">
        <v>1.271191697483</v>
      </c>
      <c r="Q307">
        <v>1.18799420523013</v>
      </c>
      <c r="R307">
        <v>1.24800365492223</v>
      </c>
      <c r="S307">
        <v>1.21205012954909</v>
      </c>
      <c r="T307">
        <v>1.28364330412104</v>
      </c>
      <c r="U307">
        <v>1.03278064652912</v>
      </c>
      <c r="V307">
        <v>1.0758790399199401</v>
      </c>
      <c r="W307">
        <v>1.1882121882165699</v>
      </c>
      <c r="X307">
        <v>1.23067586223033</v>
      </c>
      <c r="Y307">
        <v>1.2177336086732</v>
      </c>
      <c r="Z307">
        <v>1.2671059676093199</v>
      </c>
      <c r="AA307">
        <v>1.18901471381249</v>
      </c>
      <c r="AB307">
        <v>1.2439128983385901</v>
      </c>
      <c r="AC307">
        <v>1.1988996126384801</v>
      </c>
      <c r="AD307">
        <v>1.25671350006895</v>
      </c>
      <c r="AE307">
        <v>1.19310183788832</v>
      </c>
      <c r="AF307">
        <v>1.25382512332045</v>
      </c>
      <c r="AG307">
        <v>1.4562186357122699</v>
      </c>
      <c r="AH307">
        <v>1.5328982676677401</v>
      </c>
      <c r="AI307">
        <v>1.6859607522211399</v>
      </c>
      <c r="AJ307">
        <v>1.79735843867492</v>
      </c>
      <c r="AK307">
        <v>1.56963575886394</v>
      </c>
      <c r="AL307">
        <v>1.7387950943889501</v>
      </c>
      <c r="AM307">
        <v>1.3600173342623501</v>
      </c>
      <c r="AN307">
        <v>1.4473429294903299</v>
      </c>
      <c r="AO307">
        <v>1.53523136047203</v>
      </c>
      <c r="AP307">
        <v>1.5427460469449501</v>
      </c>
      <c r="AQ307">
        <v>1.17650056368211</v>
      </c>
      <c r="AR307">
        <v>1.23806931021364</v>
      </c>
      <c r="AS307">
        <v>1.5588480788938199</v>
      </c>
      <c r="AT307">
        <v>1.6673300559920301</v>
      </c>
      <c r="AU307">
        <v>1.6276333888365999</v>
      </c>
      <c r="AV307">
        <v>1.7140978305461001</v>
      </c>
      <c r="AW307">
        <v>1.7088583540418001</v>
      </c>
      <c r="AX307">
        <v>1.8298640549627201</v>
      </c>
      <c r="AY307">
        <v>1.7062550509132</v>
      </c>
      <c r="AZ307">
        <v>1.8158558267334699</v>
      </c>
      <c r="BA307">
        <v>1.64030432248366</v>
      </c>
      <c r="BB307">
        <v>1.7569868392796799</v>
      </c>
      <c r="BC307">
        <v>1.4219189980527001</v>
      </c>
      <c r="BD307">
        <v>1.4739356411369899</v>
      </c>
      <c r="BE307">
        <v>1.43826648848892</v>
      </c>
      <c r="BF307">
        <v>1.5168902346194799</v>
      </c>
      <c r="BG307">
        <v>1.6298352661041899</v>
      </c>
      <c r="BH307">
        <v>1.7554978077455801</v>
      </c>
      <c r="BI307">
        <v>1.63917399953622</v>
      </c>
      <c r="BJ307">
        <v>1.7626102981559</v>
      </c>
      <c r="BK307">
        <v>1.6820627442582501</v>
      </c>
      <c r="BL307">
        <v>1.7684833235183799</v>
      </c>
      <c r="BM307">
        <v>1.6833888946000299</v>
      </c>
      <c r="BN307">
        <v>1.7820480813005699</v>
      </c>
      <c r="BO307">
        <v>1.6711015351467799</v>
      </c>
      <c r="BP307">
        <v>1.7868165903582001</v>
      </c>
      <c r="BQ307">
        <v>1.62410792133561</v>
      </c>
      <c r="BR307">
        <v>1.76508864274873</v>
      </c>
      <c r="BS307">
        <v>1.20612947658402</v>
      </c>
      <c r="BT307">
        <v>1.26299931129476</v>
      </c>
      <c r="BU307">
        <v>1.6723840951534801</v>
      </c>
      <c r="BV307">
        <v>1.7612097256722199</v>
      </c>
      <c r="BW307">
        <v>1.4446368856499501</v>
      </c>
      <c r="BX307">
        <v>1.5063350164537199</v>
      </c>
      <c r="BY307">
        <v>1.1936857449746801</v>
      </c>
      <c r="BZ307">
        <v>1.23938673213646</v>
      </c>
      <c r="CA307">
        <v>1.16579622068179</v>
      </c>
      <c r="CB307">
        <v>1.2293229512866699</v>
      </c>
      <c r="CC307">
        <v>1.6783836195600901</v>
      </c>
      <c r="CD307">
        <v>1.72620066737713</v>
      </c>
      <c r="CE307">
        <v>1.43584483746373</v>
      </c>
      <c r="CF307">
        <v>1.5391140433553201</v>
      </c>
      <c r="CG307">
        <v>1.6432844324170299</v>
      </c>
      <c r="CH307">
        <v>1.7485994397759099</v>
      </c>
      <c r="CI307">
        <v>1.6518124847190201</v>
      </c>
      <c r="CJ307">
        <v>1.7370256463048901</v>
      </c>
      <c r="CK307">
        <v>1.62944329123128</v>
      </c>
      <c r="CL307">
        <v>1.7095779239817499</v>
      </c>
      <c r="CM307">
        <v>1.6980307899923599</v>
      </c>
      <c r="CN307">
        <v>1.80116128344904</v>
      </c>
      <c r="CO307">
        <v>1.6812609651557799</v>
      </c>
      <c r="CP307">
        <v>1.7799973350507401</v>
      </c>
      <c r="CQ307">
        <v>1.18374630107062</v>
      </c>
      <c r="CR307">
        <v>1.2290351668169499</v>
      </c>
      <c r="CS307">
        <v>1.1805308751665899</v>
      </c>
      <c r="CT307">
        <v>1.24532430031097</v>
      </c>
      <c r="CU307">
        <v>1.18305084745762</v>
      </c>
      <c r="CV307">
        <v>1.2574225599064801</v>
      </c>
      <c r="CW307">
        <v>1.18585901168535</v>
      </c>
      <c r="CX307">
        <v>1.2545483288761199</v>
      </c>
      <c r="CY307">
        <v>1.19843229722624</v>
      </c>
      <c r="CZ307">
        <v>1.254847292367</v>
      </c>
      <c r="DA307">
        <v>1.6338398206097899</v>
      </c>
      <c r="DB307">
        <v>1.7421767796780301</v>
      </c>
      <c r="DC307">
        <v>1.6747989448626299</v>
      </c>
      <c r="DD307">
        <v>1.7562504021102701</v>
      </c>
      <c r="DE307">
        <v>1.6438203025296501</v>
      </c>
      <c r="DF307">
        <v>1.7448877632789499</v>
      </c>
      <c r="DG307">
        <v>1.15961874583474</v>
      </c>
      <c r="DH307">
        <v>1.21764935179247</v>
      </c>
      <c r="DI307">
        <v>1.19912681364528</v>
      </c>
      <c r="DJ307">
        <v>1.260792691911</v>
      </c>
      <c r="DK307">
        <v>1.6095709029551599</v>
      </c>
      <c r="DL307">
        <v>1.765578495934</v>
      </c>
      <c r="DM307">
        <v>1.6005513840015499</v>
      </c>
      <c r="DN307">
        <v>1.7130170956748201</v>
      </c>
      <c r="DO307">
        <v>1.5967997600891</v>
      </c>
      <c r="DP307">
        <v>1.7145703024590799</v>
      </c>
      <c r="DQ307">
        <v>1.63322846972986</v>
      </c>
      <c r="DR307">
        <v>1.7438669561492901</v>
      </c>
      <c r="DS307">
        <v>1.6408311688311601</v>
      </c>
      <c r="DT307">
        <v>1.7753350649350601</v>
      </c>
      <c r="DU307">
        <v>1.6626473178710699</v>
      </c>
      <c r="DV307">
        <v>1.76518265318961</v>
      </c>
      <c r="DW307">
        <v>1.6367603965334401</v>
      </c>
      <c r="DX307">
        <v>1.7302512625475399</v>
      </c>
      <c r="DY307">
        <v>1.2004352751773799</v>
      </c>
      <c r="DZ307">
        <v>1.25801085206606</v>
      </c>
      <c r="EA307">
        <v>1.7353886408236301</v>
      </c>
      <c r="EB307">
        <v>1.90108358692869</v>
      </c>
      <c r="EC307">
        <v>1.7331090287822499</v>
      </c>
      <c r="ED307">
        <v>1.8607949185585799</v>
      </c>
    </row>
    <row r="308" spans="1:134" x14ac:dyDescent="0.45">
      <c r="A308" t="s">
        <v>141</v>
      </c>
      <c r="B308" t="s">
        <v>152</v>
      </c>
      <c r="C308" t="s">
        <v>68</v>
      </c>
      <c r="D308">
        <v>50</v>
      </c>
      <c r="E308" s="1" cm="1">
        <f t="array" ref="E308">SUMPRODUCT($G308:$FZZ308,$G$2:$FZZ$2)/SUMPRODUCT(--($G308:$FZZ308&lt;&gt;""),$G$2:$FZZ$2)</f>
        <v>1.3206429707622198</v>
      </c>
      <c r="F308" s="1" cm="1">
        <f t="array" ref="F308">SUMPRODUCT($G308:$FZZ308,$F$2:$FZY$2)/SUMPRODUCT(--($G308:$FZZ308&lt;&gt;""),$F$2:$FZY$2)</f>
        <v>1.4076006977023221</v>
      </c>
      <c r="G308">
        <v>1.1627065492702899</v>
      </c>
      <c r="H308">
        <v>1.2182739931756501</v>
      </c>
      <c r="I308">
        <v>1.59658848034072</v>
      </c>
      <c r="J308">
        <v>1.6923939316219301</v>
      </c>
      <c r="K308">
        <v>1.35920172140644</v>
      </c>
      <c r="L308">
        <v>1.47302499349743</v>
      </c>
      <c r="M308">
        <v>1.35621732620401</v>
      </c>
      <c r="N308">
        <v>1.4463452168920501</v>
      </c>
      <c r="O308">
        <v>1.17053083621615</v>
      </c>
      <c r="P308">
        <v>1.2318454014076099</v>
      </c>
      <c r="Q308">
        <v>1.1554435302800099</v>
      </c>
      <c r="R308">
        <v>1.2156794601961001</v>
      </c>
      <c r="S308">
        <v>1.1739624538322</v>
      </c>
      <c r="T308">
        <v>1.2489552296794899</v>
      </c>
      <c r="U308">
        <v>0.98388334408191003</v>
      </c>
      <c r="V308">
        <v>1.0226181404636401</v>
      </c>
      <c r="W308">
        <v>1.15042234077401</v>
      </c>
      <c r="X308">
        <v>1.1940837194066101</v>
      </c>
      <c r="Y308">
        <v>1.1811124495688201</v>
      </c>
      <c r="Z308">
        <v>1.22624715577735</v>
      </c>
      <c r="AA308">
        <v>1.1482423028528801</v>
      </c>
      <c r="AB308">
        <v>1.20974501194052</v>
      </c>
      <c r="AC308">
        <v>1.16413869526189</v>
      </c>
      <c r="AD308">
        <v>1.2158433520683001</v>
      </c>
      <c r="AE308">
        <v>1.1509384030122201</v>
      </c>
      <c r="AF308">
        <v>1.2138430254618999</v>
      </c>
      <c r="AG308">
        <v>1.38897802909167</v>
      </c>
      <c r="AH308">
        <v>1.4734064037092101</v>
      </c>
      <c r="AI308">
        <v>1.60577816385327</v>
      </c>
      <c r="AJ308">
        <v>1.74956482658465</v>
      </c>
      <c r="AK308">
        <v>1.5315993589588399</v>
      </c>
      <c r="AL308">
        <v>1.68520231045952</v>
      </c>
      <c r="AM308">
        <v>1.3410091259793</v>
      </c>
      <c r="AN308">
        <v>1.4159118331832099</v>
      </c>
      <c r="AO308">
        <v>1.3648003416060599</v>
      </c>
      <c r="AP308">
        <v>1.48324318728811</v>
      </c>
      <c r="AQ308">
        <v>1.13329424206569</v>
      </c>
      <c r="AR308">
        <v>1.19633589171718</v>
      </c>
      <c r="AS308">
        <v>1.4963152188442099</v>
      </c>
      <c r="AT308">
        <v>1.61146871426237</v>
      </c>
      <c r="AU308">
        <v>1.5536692487753001</v>
      </c>
      <c r="AV308">
        <v>1.6563261661719599</v>
      </c>
      <c r="AW308">
        <v>1.6241485162987801</v>
      </c>
      <c r="AX308">
        <v>1.7236515129367</v>
      </c>
      <c r="AY308">
        <v>1.6173266526587999</v>
      </c>
      <c r="AZ308">
        <v>1.7200581865201201</v>
      </c>
      <c r="BA308">
        <v>1.6055465226861301</v>
      </c>
      <c r="BB308">
        <v>1.7461729607019001</v>
      </c>
      <c r="BC308">
        <v>1.3692439164483501</v>
      </c>
      <c r="BD308">
        <v>1.4359983749176899</v>
      </c>
      <c r="BE308">
        <v>1.3603362822876599</v>
      </c>
      <c r="BF308">
        <v>1.4741444931237999</v>
      </c>
      <c r="BG308">
        <v>1.5568784128764801</v>
      </c>
      <c r="BH308">
        <v>1.68503657573294</v>
      </c>
      <c r="BI308">
        <v>1.5805191793695099</v>
      </c>
      <c r="BJ308">
        <v>1.6568827269731601</v>
      </c>
      <c r="BK308">
        <v>1.6382702500133799</v>
      </c>
      <c r="BL308">
        <v>1.71868140692756</v>
      </c>
      <c r="BM308">
        <v>1.59597902868136</v>
      </c>
      <c r="BN308">
        <v>1.66379804091463</v>
      </c>
      <c r="BO308">
        <v>1.64093724750875</v>
      </c>
      <c r="BP308">
        <v>1.7246700781039499</v>
      </c>
      <c r="BQ308">
        <v>1.5780750476313401</v>
      </c>
      <c r="BR308">
        <v>1.6997771821616501</v>
      </c>
      <c r="BS308">
        <v>1.1629132231404899</v>
      </c>
      <c r="BT308">
        <v>1.20576790633608</v>
      </c>
      <c r="BU308">
        <v>1.5855710478124401</v>
      </c>
      <c r="BV308">
        <v>1.7009228872409401</v>
      </c>
      <c r="BW308">
        <v>1.41162285668607</v>
      </c>
      <c r="BX308">
        <v>1.4658601899838699</v>
      </c>
      <c r="BY308">
        <v>1.15059332003478</v>
      </c>
      <c r="BZ308">
        <v>1.2059869060406101</v>
      </c>
      <c r="CA308">
        <v>1.1226062735416</v>
      </c>
      <c r="CB308">
        <v>1.21713670749849</v>
      </c>
      <c r="CC308">
        <v>1.5905763552822301</v>
      </c>
      <c r="CD308">
        <v>1.66501860619507</v>
      </c>
      <c r="CE308">
        <v>1.40106447857182</v>
      </c>
      <c r="CF308">
        <v>1.4811221378277899</v>
      </c>
      <c r="CG308">
        <v>1.5931847315197201</v>
      </c>
      <c r="CH308">
        <v>1.7029862792574599</v>
      </c>
      <c r="CI308">
        <v>1.57541403404923</v>
      </c>
      <c r="CJ308">
        <v>1.69172961356822</v>
      </c>
      <c r="CK308">
        <v>1.5895108421583399</v>
      </c>
      <c r="CL308">
        <v>1.67486425312833</v>
      </c>
      <c r="CM308">
        <v>1.59774135696148</v>
      </c>
      <c r="CN308">
        <v>1.70319796864179</v>
      </c>
      <c r="CO308">
        <v>1.64406271513913</v>
      </c>
      <c r="CP308">
        <v>1.7203579915165701</v>
      </c>
      <c r="CQ308">
        <v>1.13307255616657</v>
      </c>
      <c r="CR308">
        <v>1.1927253330623899</v>
      </c>
      <c r="CS308">
        <v>1.1509551310528601</v>
      </c>
      <c r="CT308">
        <v>1.2116503776099501</v>
      </c>
      <c r="CU308">
        <v>1.1613530099357099</v>
      </c>
      <c r="CV308">
        <v>1.23005552308591</v>
      </c>
      <c r="CW308">
        <v>1.15928702227726</v>
      </c>
      <c r="CX308">
        <v>1.2204012805143101</v>
      </c>
      <c r="CY308">
        <v>1.1502142845762899</v>
      </c>
      <c r="CZ308">
        <v>1.22007583602848</v>
      </c>
      <c r="DA308">
        <v>1.58268349007664</v>
      </c>
      <c r="DB308">
        <v>1.7209745975434201</v>
      </c>
      <c r="DC308">
        <v>1.6268030624718499</v>
      </c>
      <c r="DD308">
        <v>1.7284179373351301</v>
      </c>
      <c r="DE308">
        <v>1.5729365558314601</v>
      </c>
      <c r="DF308">
        <v>1.6579376935329</v>
      </c>
      <c r="DG308">
        <v>1.11613665799036</v>
      </c>
      <c r="DH308">
        <v>1.19812139273454</v>
      </c>
      <c r="DI308">
        <v>1.17097702263615</v>
      </c>
      <c r="DJ308">
        <v>1.2318208959853501</v>
      </c>
      <c r="DK308">
        <v>1.59583792271097</v>
      </c>
      <c r="DL308">
        <v>1.7386046729629001</v>
      </c>
      <c r="DM308">
        <v>1.57821894655177</v>
      </c>
      <c r="DN308">
        <v>1.69833199412595</v>
      </c>
      <c r="DO308">
        <v>1.56791406049181</v>
      </c>
      <c r="DP308">
        <v>1.65309313683488</v>
      </c>
      <c r="DQ308">
        <v>1.5674597899774001</v>
      </c>
      <c r="DR308">
        <v>1.6789401391288901</v>
      </c>
      <c r="DS308">
        <v>1.6026181818181799</v>
      </c>
      <c r="DT308">
        <v>1.7538909090909001</v>
      </c>
      <c r="DU308">
        <v>1.62416642201065</v>
      </c>
      <c r="DV308">
        <v>1.73923164031371</v>
      </c>
      <c r="DW308">
        <v>1.5909034229066601</v>
      </c>
      <c r="DX308">
        <v>1.7056134006692001</v>
      </c>
      <c r="DY308">
        <v>1.15037862977759</v>
      </c>
      <c r="DZ308">
        <v>1.22017768767515</v>
      </c>
      <c r="EA308">
        <v>1.6730468416711599</v>
      </c>
      <c r="EB308">
        <v>1.8096043912289099</v>
      </c>
      <c r="EC308">
        <v>1.6504098274741601</v>
      </c>
      <c r="ED308">
        <v>1.7638303670628599</v>
      </c>
    </row>
    <row r="309" spans="1:134" x14ac:dyDescent="0.45">
      <c r="A309" t="s">
        <v>141</v>
      </c>
      <c r="B309" t="s">
        <v>152</v>
      </c>
      <c r="C309" t="s">
        <v>140</v>
      </c>
      <c r="D309">
        <v>30</v>
      </c>
      <c r="E309" s="1" cm="1">
        <f t="array" ref="E309">SUMPRODUCT($G309:$FZZ309,$G$2:$FZZ$2)/SUMPRODUCT(--($G309:$FZZ309&lt;&gt;""),$G$2:$FZZ$2)</f>
        <v>1.6764910084723661</v>
      </c>
      <c r="F309" s="1" cm="1">
        <f t="array" ref="F309">SUMPRODUCT($G309:$FZZ309,$F$2:$FZY$2)/SUMPRODUCT(--($G309:$FZZ309&lt;&gt;""),$F$2:$FZY$2)</f>
        <v>1.7160914618664063</v>
      </c>
      <c r="G309">
        <v>1.3976776216729301</v>
      </c>
      <c r="H309">
        <v>1.46613506289369</v>
      </c>
      <c r="I309">
        <v>1.9136394724365999</v>
      </c>
      <c r="J309">
        <v>2.0515069909145298</v>
      </c>
      <c r="K309">
        <v>1.67411269537253</v>
      </c>
      <c r="L309">
        <v>1.7790073538105</v>
      </c>
      <c r="M309">
        <v>1.6471745531487401</v>
      </c>
      <c r="N309">
        <v>1.73757012422072</v>
      </c>
      <c r="O309">
        <v>1.3917881426696801</v>
      </c>
      <c r="P309">
        <v>1.46317308839317</v>
      </c>
      <c r="Q309">
        <v>1.3957312382611</v>
      </c>
      <c r="R309">
        <v>1.4555805898638301</v>
      </c>
      <c r="S309">
        <v>1.40768261322493</v>
      </c>
      <c r="T309">
        <v>1.49148764123522</v>
      </c>
      <c r="U309">
        <v>1.19179423763906</v>
      </c>
      <c r="V309">
        <v>1.23696043843549</v>
      </c>
      <c r="W309">
        <v>1.4132461158687799</v>
      </c>
      <c r="X309">
        <v>1.46760640413683</v>
      </c>
      <c r="Y309">
        <v>1.3995033365838701</v>
      </c>
      <c r="Z309">
        <v>1.4570665787108701</v>
      </c>
      <c r="AA309">
        <v>1.38905836735741</v>
      </c>
      <c r="AB309">
        <v>1.4530313535166699</v>
      </c>
      <c r="AC309">
        <v>1.40819338557834</v>
      </c>
      <c r="AD309">
        <v>1.47191810485617</v>
      </c>
      <c r="AE309">
        <v>1.37895720026074</v>
      </c>
      <c r="AF309">
        <v>1.4426382308014101</v>
      </c>
      <c r="AG309">
        <v>1.9296748349830399</v>
      </c>
      <c r="AH309">
        <v>1.82102091966869</v>
      </c>
      <c r="AI309">
        <v>1.9682482718836001</v>
      </c>
      <c r="AJ309">
        <v>2.1196383113594499</v>
      </c>
      <c r="AK309">
        <v>1.933726802202</v>
      </c>
      <c r="AL309">
        <v>2.0911789056788299</v>
      </c>
      <c r="AM309">
        <v>1.7465204017470199</v>
      </c>
      <c r="AN309">
        <v>1.74428564145267</v>
      </c>
      <c r="AO309">
        <v>2.30466344038715</v>
      </c>
      <c r="AP309">
        <v>1.8992359152195799</v>
      </c>
      <c r="AQ309">
        <v>1.3652939349200199</v>
      </c>
      <c r="AR309">
        <v>1.4404573678313699</v>
      </c>
      <c r="AS309">
        <v>1.88359893659681</v>
      </c>
      <c r="AT309">
        <v>1.9594480996866199</v>
      </c>
      <c r="AU309">
        <v>1.96033929390187</v>
      </c>
      <c r="AV309">
        <v>2.0072998865802698</v>
      </c>
      <c r="AW309">
        <v>2.0094869171173801</v>
      </c>
      <c r="AX309">
        <v>2.1313258295570798</v>
      </c>
      <c r="AY309">
        <v>1.98873444318732</v>
      </c>
      <c r="AZ309">
        <v>2.1269920801680899</v>
      </c>
      <c r="BA309">
        <v>1.9689388594042301</v>
      </c>
      <c r="BB309">
        <v>2.1209160352179599</v>
      </c>
      <c r="BC309">
        <v>1.6811616536613301</v>
      </c>
      <c r="BD309">
        <v>1.7397766912763899</v>
      </c>
      <c r="BE309">
        <v>1.6997141262242601</v>
      </c>
      <c r="BF309">
        <v>1.77710303296852</v>
      </c>
      <c r="BG309">
        <v>1.9680606275685999</v>
      </c>
      <c r="BH309">
        <v>2.0796309228074499</v>
      </c>
      <c r="BI309">
        <v>1.91890110694802</v>
      </c>
      <c r="BJ309">
        <v>2.0507341005894699</v>
      </c>
      <c r="BK309">
        <v>1.90971144065528</v>
      </c>
      <c r="BL309">
        <v>2.09173403287113</v>
      </c>
      <c r="BM309">
        <v>1.9833609915850301</v>
      </c>
      <c r="BN309">
        <v>2.0859266003847599</v>
      </c>
      <c r="BO309">
        <v>1.9476568812281101</v>
      </c>
      <c r="BP309">
        <v>2.1032857527605699</v>
      </c>
      <c r="BQ309">
        <v>2.0056188846191101</v>
      </c>
      <c r="BR309">
        <v>2.0901443472083101</v>
      </c>
      <c r="BS309">
        <v>1.38338498622589</v>
      </c>
      <c r="BT309">
        <v>1.45123966942148</v>
      </c>
      <c r="BU309">
        <v>1.95635776838975</v>
      </c>
      <c r="BV309">
        <v>2.0796148894892301</v>
      </c>
      <c r="BW309">
        <v>1.7046856472907901</v>
      </c>
      <c r="BX309">
        <v>1.75816357798531</v>
      </c>
      <c r="BY309">
        <v>1.4010280804050901</v>
      </c>
      <c r="BZ309">
        <v>1.46769986189964</v>
      </c>
      <c r="CA309">
        <v>1.3848162567657301</v>
      </c>
      <c r="CB309">
        <v>1.4576804988446801</v>
      </c>
      <c r="CC309">
        <v>1.9801009801009799</v>
      </c>
      <c r="CD309">
        <v>2.0776044305456001</v>
      </c>
      <c r="CE309">
        <v>1.70214928572748</v>
      </c>
      <c r="CF309">
        <v>1.77093382121934</v>
      </c>
      <c r="CG309">
        <v>1.95823244552058</v>
      </c>
      <c r="CH309">
        <v>2.0912144518824398</v>
      </c>
      <c r="CI309">
        <v>1.9704803695744399</v>
      </c>
      <c r="CJ309">
        <v>2.0720747384540101</v>
      </c>
      <c r="CK309">
        <v>1.96133413080955</v>
      </c>
      <c r="CL309">
        <v>2.0615933105818001</v>
      </c>
      <c r="CM309">
        <v>2.0020420121810401</v>
      </c>
      <c r="CN309">
        <v>2.1233020224798902</v>
      </c>
      <c r="CO309">
        <v>2.0127029247818</v>
      </c>
      <c r="CP309">
        <v>2.15166892447089</v>
      </c>
      <c r="CQ309">
        <v>1.3756207216245999</v>
      </c>
      <c r="CR309">
        <v>1.4438207241646399</v>
      </c>
      <c r="CS309">
        <v>1.3902043536206099</v>
      </c>
      <c r="CT309">
        <v>1.4592181252776499</v>
      </c>
      <c r="CU309">
        <v>1.3913354763296299</v>
      </c>
      <c r="CV309">
        <v>1.4605786090005799</v>
      </c>
      <c r="CW309">
        <v>1.3634579156072499</v>
      </c>
      <c r="CX309">
        <v>1.4251386565138899</v>
      </c>
      <c r="CY309">
        <v>1.39696018608504</v>
      </c>
      <c r="CZ309">
        <v>1.4758710787515701</v>
      </c>
      <c r="DA309">
        <v>1.9737273670470801</v>
      </c>
      <c r="DB309">
        <v>2.08770373841159</v>
      </c>
      <c r="DC309">
        <v>2.0107443865405599</v>
      </c>
      <c r="DD309">
        <v>2.11526732291063</v>
      </c>
      <c r="DE309">
        <v>1.95036653772716</v>
      </c>
      <c r="DF309">
        <v>2.0343091184297699</v>
      </c>
      <c r="DG309">
        <v>1.36138669885699</v>
      </c>
      <c r="DH309">
        <v>1.4246608070215101</v>
      </c>
      <c r="DI309">
        <v>1.40168898746054</v>
      </c>
      <c r="DJ309">
        <v>1.4656192566283801</v>
      </c>
      <c r="DK309">
        <v>2.0292470295985501</v>
      </c>
      <c r="DL309">
        <v>2.0941857467600902</v>
      </c>
      <c r="DM309">
        <v>1.9181097780610099</v>
      </c>
      <c r="DN309">
        <v>2.0593084148402601</v>
      </c>
      <c r="DO309">
        <v>1.9838167252163399</v>
      </c>
      <c r="DP309">
        <v>2.0396816896581198</v>
      </c>
      <c r="DQ309">
        <v>1.95972351455536</v>
      </c>
      <c r="DR309">
        <v>2.0885137430398601</v>
      </c>
      <c r="DS309">
        <v>1.9869298701298601</v>
      </c>
      <c r="DT309">
        <v>2.1405714285714201</v>
      </c>
      <c r="DU309">
        <v>1.9534978819779301</v>
      </c>
      <c r="DV309">
        <v>2.10008178501027</v>
      </c>
      <c r="DW309">
        <v>1.95086975497225</v>
      </c>
      <c r="DX309">
        <v>2.05047072760147</v>
      </c>
      <c r="DY309">
        <v>1.4139765070657599</v>
      </c>
      <c r="DZ309">
        <v>1.46668654224554</v>
      </c>
      <c r="EA309">
        <v>2.0499985779698999</v>
      </c>
      <c r="EB309">
        <v>2.2195898865219901</v>
      </c>
      <c r="EC309">
        <v>2.0827516089134801</v>
      </c>
      <c r="ED309">
        <v>2.23493281344988</v>
      </c>
    </row>
    <row r="310" spans="1:134" x14ac:dyDescent="0.45">
      <c r="A310" t="s">
        <v>141</v>
      </c>
      <c r="B310" t="s">
        <v>152</v>
      </c>
      <c r="C310" t="s">
        <v>140</v>
      </c>
      <c r="D310">
        <v>35</v>
      </c>
      <c r="E310" s="1" cm="1">
        <f t="array" ref="E310">SUMPRODUCT($G310:$FZZ310,$G$2:$FZZ$2)/SUMPRODUCT(--($G310:$FZZ310&lt;&gt;""),$G$2:$FZZ$2)</f>
        <v>1.5953575485271856</v>
      </c>
      <c r="F310" s="1" cm="1">
        <f t="array" ref="F310">SUMPRODUCT($G310:$FZZ310,$F$2:$FZY$2)/SUMPRODUCT(--($G310:$FZZ310&lt;&gt;""),$F$2:$FZY$2)</f>
        <v>1.6375337321815939</v>
      </c>
      <c r="G310">
        <v>1.33761443617447</v>
      </c>
      <c r="H310">
        <v>1.40222783352333</v>
      </c>
      <c r="I310">
        <v>1.8545178639433499</v>
      </c>
      <c r="J310">
        <v>1.98445016981821</v>
      </c>
      <c r="K310">
        <v>1.59834243692511</v>
      </c>
      <c r="L310">
        <v>1.70587122555626</v>
      </c>
      <c r="M310">
        <v>1.5944292212392499</v>
      </c>
      <c r="N310">
        <v>1.692416321504</v>
      </c>
      <c r="O310">
        <v>1.3407896934271699</v>
      </c>
      <c r="P310">
        <v>1.40936180365024</v>
      </c>
      <c r="Q310">
        <v>1.3322152499287301</v>
      </c>
      <c r="R310">
        <v>1.39674649443756</v>
      </c>
      <c r="S310">
        <v>1.3509408396529401</v>
      </c>
      <c r="T310">
        <v>1.4237918666967699</v>
      </c>
      <c r="U310">
        <v>1.12320264423865</v>
      </c>
      <c r="V310">
        <v>1.1675633670752901</v>
      </c>
      <c r="W310">
        <v>1.3367421849408001</v>
      </c>
      <c r="X310">
        <v>1.37695084000187</v>
      </c>
      <c r="Y310">
        <v>1.35108462876919</v>
      </c>
      <c r="Z310">
        <v>1.40834193770435</v>
      </c>
      <c r="AA310">
        <v>1.3295714249030599</v>
      </c>
      <c r="AB310">
        <v>1.3967645019643999</v>
      </c>
      <c r="AC310">
        <v>1.34949638164182</v>
      </c>
      <c r="AD310">
        <v>1.4142397092732</v>
      </c>
      <c r="AE310">
        <v>1.3125227425302299</v>
      </c>
      <c r="AF310">
        <v>1.37180607310689</v>
      </c>
      <c r="AG310">
        <v>1.8531086262511101</v>
      </c>
      <c r="AH310">
        <v>1.73431301489993</v>
      </c>
      <c r="AI310">
        <v>1.93111347377388</v>
      </c>
      <c r="AJ310">
        <v>2.0479244156602001</v>
      </c>
      <c r="AK310">
        <v>1.78261248480916</v>
      </c>
      <c r="AL310">
        <v>1.9391204566692</v>
      </c>
      <c r="AM310">
        <v>1.6675560389510999</v>
      </c>
      <c r="AN310">
        <v>1.66280186258348</v>
      </c>
      <c r="AO310">
        <v>2.1356299008824799</v>
      </c>
      <c r="AP310">
        <v>1.78795838617013</v>
      </c>
      <c r="AQ310">
        <v>1.3071491645986599</v>
      </c>
      <c r="AR310">
        <v>1.37556935384228</v>
      </c>
      <c r="AS310">
        <v>1.789333293728</v>
      </c>
      <c r="AT310">
        <v>1.89314580208225</v>
      </c>
      <c r="AU310">
        <v>1.8911049977074701</v>
      </c>
      <c r="AV310">
        <v>1.9552836699727301</v>
      </c>
      <c r="AW310">
        <v>1.89321736588218</v>
      </c>
      <c r="AX310">
        <v>2.04730302587341</v>
      </c>
      <c r="AY310">
        <v>1.9113786972684601</v>
      </c>
      <c r="AZ310">
        <v>2.0054145789558699</v>
      </c>
      <c r="BA310">
        <v>1.8742829094701901</v>
      </c>
      <c r="BB310">
        <v>2.00579807957787</v>
      </c>
      <c r="BC310">
        <v>1.60219105924545</v>
      </c>
      <c r="BD310">
        <v>1.66755859402361</v>
      </c>
      <c r="BE310">
        <v>1.6156604699155901</v>
      </c>
      <c r="BF310">
        <v>1.7210785391680901</v>
      </c>
      <c r="BG310">
        <v>1.8794088354149201</v>
      </c>
      <c r="BH310">
        <v>2.0103946057948701</v>
      </c>
      <c r="BI310">
        <v>1.87248739885521</v>
      </c>
      <c r="BJ310">
        <v>1.98353613141804</v>
      </c>
      <c r="BK310">
        <v>1.8367685636276001</v>
      </c>
      <c r="BL310">
        <v>1.98086085978906</v>
      </c>
      <c r="BM310">
        <v>1.8948937482560599</v>
      </c>
      <c r="BN310">
        <v>2.0109556048345598</v>
      </c>
      <c r="BO310">
        <v>1.86217344465391</v>
      </c>
      <c r="BP310">
        <v>2.0306894694317199</v>
      </c>
      <c r="BQ310">
        <v>1.88736396809506</v>
      </c>
      <c r="BR310">
        <v>2.0188103464978799</v>
      </c>
      <c r="BS310">
        <v>1.32388085399449</v>
      </c>
      <c r="BT310">
        <v>1.39600550964187</v>
      </c>
      <c r="BU310">
        <v>1.89086722390441</v>
      </c>
      <c r="BV310">
        <v>2.0218301814951101</v>
      </c>
      <c r="BW310">
        <v>1.6319828401657299</v>
      </c>
      <c r="BX310">
        <v>1.6948000905953899</v>
      </c>
      <c r="BY310">
        <v>1.3179888496751999</v>
      </c>
      <c r="BZ310">
        <v>1.38370160094112</v>
      </c>
      <c r="CA310">
        <v>1.31817174690596</v>
      </c>
      <c r="CB310">
        <v>1.3751463931883601</v>
      </c>
      <c r="CC310">
        <v>1.8526179702650201</v>
      </c>
      <c r="CD310">
        <v>1.96897220426632</v>
      </c>
      <c r="CE310">
        <v>1.6088965275082701</v>
      </c>
      <c r="CF310">
        <v>1.7087098741475799</v>
      </c>
      <c r="CG310">
        <v>1.8590063143901601</v>
      </c>
      <c r="CH310">
        <v>1.9920595356786699</v>
      </c>
      <c r="CI310">
        <v>1.86583623939982</v>
      </c>
      <c r="CJ310">
        <v>1.97184439783299</v>
      </c>
      <c r="CK310">
        <v>1.85617281778841</v>
      </c>
      <c r="CL310">
        <v>1.94665118624588</v>
      </c>
      <c r="CM310">
        <v>1.8991601115116199</v>
      </c>
      <c r="CN310">
        <v>2.0095175524264399</v>
      </c>
      <c r="CO310">
        <v>1.91276732772213</v>
      </c>
      <c r="CP310">
        <v>2.0637922227897501</v>
      </c>
      <c r="CQ310">
        <v>1.30394086793075</v>
      </c>
      <c r="CR310">
        <v>1.3654986728304901</v>
      </c>
      <c r="CS310">
        <v>1.3138716126166099</v>
      </c>
      <c r="CT310">
        <v>1.3750111061750301</v>
      </c>
      <c r="CU310">
        <v>1.3417445938047901</v>
      </c>
      <c r="CV310">
        <v>1.39248977206312</v>
      </c>
      <c r="CW310">
        <v>1.32775633340798</v>
      </c>
      <c r="CX310">
        <v>1.3872765357608601</v>
      </c>
      <c r="CY310">
        <v>1.3507575636879201</v>
      </c>
      <c r="CZ310">
        <v>1.4191852406519301</v>
      </c>
      <c r="DA310">
        <v>1.8722346798754901</v>
      </c>
      <c r="DB310">
        <v>2.0129522407041698</v>
      </c>
      <c r="DC310">
        <v>1.91888309850093</v>
      </c>
      <c r="DD310">
        <v>2.00485105835424</v>
      </c>
      <c r="DE310">
        <v>1.89650874051503</v>
      </c>
      <c r="DF310">
        <v>1.97668206685727</v>
      </c>
      <c r="DG310">
        <v>1.2879273705785399</v>
      </c>
      <c r="DH310">
        <v>1.34766808756774</v>
      </c>
      <c r="DI310">
        <v>1.3675990477150499</v>
      </c>
      <c r="DJ310">
        <v>1.4227043961753501</v>
      </c>
      <c r="DK310">
        <v>1.89922898455625</v>
      </c>
      <c r="DL310">
        <v>1.96201167068969</v>
      </c>
      <c r="DM310">
        <v>1.88211742539691</v>
      </c>
      <c r="DN310">
        <v>1.97858191792967</v>
      </c>
      <c r="DO310">
        <v>1.8516193985091201</v>
      </c>
      <c r="DP310">
        <v>1.9390797703710001</v>
      </c>
      <c r="DQ310">
        <v>1.8990355502385201</v>
      </c>
      <c r="DR310">
        <v>2.0127313276322898</v>
      </c>
      <c r="DS310">
        <v>1.88035324675324</v>
      </c>
      <c r="DT310">
        <v>2.0427844155844102</v>
      </c>
      <c r="DU310">
        <v>1.8791574046890001</v>
      </c>
      <c r="DV310">
        <v>2.0307532609151502</v>
      </c>
      <c r="DW310">
        <v>1.8768938213105499</v>
      </c>
      <c r="DX310">
        <v>1.9888085292100499</v>
      </c>
      <c r="DY310">
        <v>1.34659233200166</v>
      </c>
      <c r="DZ310">
        <v>1.39283286625722</v>
      </c>
      <c r="EA310">
        <v>1.9762805380961801</v>
      </c>
      <c r="EB310">
        <v>2.1252808509427998</v>
      </c>
      <c r="EC310">
        <v>1.98388990210259</v>
      </c>
      <c r="ED310">
        <v>2.1100140452382399</v>
      </c>
    </row>
    <row r="311" spans="1:134" x14ac:dyDescent="0.45">
      <c r="A311" t="s">
        <v>141</v>
      </c>
      <c r="B311" t="s">
        <v>152</v>
      </c>
      <c r="C311" t="s">
        <v>140</v>
      </c>
      <c r="D311">
        <v>40</v>
      </c>
      <c r="E311" s="1" cm="1">
        <f t="array" ref="E311">SUMPRODUCT($G311:$FZZ311,$G$2:$FZZ$2)/SUMPRODUCT(--($G311:$FZZ311&lt;&gt;""),$G$2:$FZZ$2)</f>
        <v>1.5029429227981013</v>
      </c>
      <c r="F311" s="1" cm="1">
        <f t="array" ref="F311">SUMPRODUCT($G311:$FZZ311,$F$2:$FZY$2)/SUMPRODUCT(--($G311:$FZZ311&lt;&gt;""),$F$2:$FZY$2)</f>
        <v>1.5704463843760073</v>
      </c>
      <c r="G311">
        <v>1.2876010131467801</v>
      </c>
      <c r="H311">
        <v>1.3428280179440499</v>
      </c>
      <c r="I311">
        <v>1.7611450488470199</v>
      </c>
      <c r="J311">
        <v>1.86911951005308</v>
      </c>
      <c r="K311">
        <v>1.5444278924593799</v>
      </c>
      <c r="L311">
        <v>1.6549525903856599</v>
      </c>
      <c r="M311">
        <v>1.54104259144879</v>
      </c>
      <c r="N311">
        <v>1.6380412606138099</v>
      </c>
      <c r="O311">
        <v>1.2921245377549799</v>
      </c>
      <c r="P311">
        <v>1.3574877728736701</v>
      </c>
      <c r="Q311">
        <v>1.2814719652626101</v>
      </c>
      <c r="R311">
        <v>1.3444803255067399</v>
      </c>
      <c r="S311">
        <v>1.30235568085514</v>
      </c>
      <c r="T311">
        <v>1.3780040940912499</v>
      </c>
      <c r="U311">
        <v>1.0715926197638299</v>
      </c>
      <c r="V311">
        <v>1.1145943203158699</v>
      </c>
      <c r="W311">
        <v>1.2750333426926801</v>
      </c>
      <c r="X311">
        <v>1.3238862370723901</v>
      </c>
      <c r="Y311">
        <v>1.29516816765138</v>
      </c>
      <c r="Z311">
        <v>1.3461395055354699</v>
      </c>
      <c r="AA311">
        <v>1.2681919728834401</v>
      </c>
      <c r="AB311">
        <v>1.32997971394088</v>
      </c>
      <c r="AC311">
        <v>1.2794591939686699</v>
      </c>
      <c r="AD311">
        <v>1.336922254294</v>
      </c>
      <c r="AE311">
        <v>1.26374913651355</v>
      </c>
      <c r="AF311">
        <v>1.3135676827429099</v>
      </c>
      <c r="AG311">
        <v>1.7687549449758999</v>
      </c>
      <c r="AH311">
        <v>1.6636337481119099</v>
      </c>
      <c r="AI311">
        <v>1.83742457832618</v>
      </c>
      <c r="AJ311">
        <v>1.9524042702334601</v>
      </c>
      <c r="AK311">
        <v>1.74413549014956</v>
      </c>
      <c r="AL311">
        <v>1.8756506035179701</v>
      </c>
      <c r="AM311">
        <v>1.5322425777067701</v>
      </c>
      <c r="AN311">
        <v>1.58271162245296</v>
      </c>
      <c r="AO311">
        <v>1.68787363163479</v>
      </c>
      <c r="AP311">
        <v>1.6997554411117699</v>
      </c>
      <c r="AQ311">
        <v>1.25384193864765</v>
      </c>
      <c r="AR311">
        <v>1.32043321501244</v>
      </c>
      <c r="AS311">
        <v>1.7353492447758001</v>
      </c>
      <c r="AT311">
        <v>1.8282692964607601</v>
      </c>
      <c r="AU311">
        <v>1.7855643234634</v>
      </c>
      <c r="AV311">
        <v>1.86589927363112</v>
      </c>
      <c r="AW311">
        <v>1.8593919017687399</v>
      </c>
      <c r="AX311">
        <v>1.96876187691857</v>
      </c>
      <c r="AY311">
        <v>1.8376111200905101</v>
      </c>
      <c r="AZ311">
        <v>1.9732180378212301</v>
      </c>
      <c r="BA311">
        <v>1.7861306255176801</v>
      </c>
      <c r="BB311">
        <v>1.92186397521244</v>
      </c>
      <c r="BC311">
        <v>1.53835054146061</v>
      </c>
      <c r="BD311">
        <v>1.5988568386545401</v>
      </c>
      <c r="BE311">
        <v>1.55197320567687</v>
      </c>
      <c r="BF311">
        <v>1.63677114873894</v>
      </c>
      <c r="BG311">
        <v>1.7681132874657901</v>
      </c>
      <c r="BH311">
        <v>1.90130848396735</v>
      </c>
      <c r="BI311">
        <v>1.7841024201520601</v>
      </c>
      <c r="BJ311">
        <v>1.8814088873158601</v>
      </c>
      <c r="BK311">
        <v>1.7965362171422401</v>
      </c>
      <c r="BL311">
        <v>1.9235638952834699</v>
      </c>
      <c r="BM311">
        <v>1.80088995932034</v>
      </c>
      <c r="BN311">
        <v>1.88390877182676</v>
      </c>
      <c r="BO311">
        <v>1.82453541610557</v>
      </c>
      <c r="BP311">
        <v>1.9412200377053499</v>
      </c>
      <c r="BQ311">
        <v>1.78588497432751</v>
      </c>
      <c r="BR311">
        <v>1.9372800077501799</v>
      </c>
      <c r="BS311">
        <v>1.2941287878787799</v>
      </c>
      <c r="BT311">
        <v>1.34941460055096</v>
      </c>
      <c r="BU311">
        <v>1.82673653291752</v>
      </c>
      <c r="BV311">
        <v>1.9648069914601201</v>
      </c>
      <c r="BW311">
        <v>1.5668873819262099</v>
      </c>
      <c r="BX311">
        <v>1.6222171891445301</v>
      </c>
      <c r="BY311">
        <v>1.2904455015088701</v>
      </c>
      <c r="BZ311">
        <v>1.3444197227763199</v>
      </c>
      <c r="CA311">
        <v>1.2445161902953099</v>
      </c>
      <c r="CB311">
        <v>1.3342987370620001</v>
      </c>
      <c r="CC311">
        <v>1.8040846276140301</v>
      </c>
      <c r="CD311">
        <v>1.9089257324551401</v>
      </c>
      <c r="CE311">
        <v>1.5629908890983299</v>
      </c>
      <c r="CF311">
        <v>1.6754079577165399</v>
      </c>
      <c r="CG311">
        <v>1.8148055832502401</v>
      </c>
      <c r="CH311">
        <v>1.9300075962588401</v>
      </c>
      <c r="CI311">
        <v>1.7957174659958</v>
      </c>
      <c r="CJ311">
        <v>1.90200872463357</v>
      </c>
      <c r="CK311">
        <v>1.8028591868088</v>
      </c>
      <c r="CL311">
        <v>1.8986618818093299</v>
      </c>
      <c r="CM311">
        <v>1.83031766606886</v>
      </c>
      <c r="CN311">
        <v>1.9764369550934799</v>
      </c>
      <c r="CO311">
        <v>1.8175064958138001</v>
      </c>
      <c r="CP311">
        <v>1.95716094072708</v>
      </c>
      <c r="CQ311">
        <v>1.2700821702078999</v>
      </c>
      <c r="CR311">
        <v>1.3261661946430601</v>
      </c>
      <c r="CS311">
        <v>1.2679475788538399</v>
      </c>
      <c r="CT311">
        <v>1.33435139937805</v>
      </c>
      <c r="CU311">
        <v>1.27777615429573</v>
      </c>
      <c r="CV311">
        <v>1.3399181765049599</v>
      </c>
      <c r="CW311">
        <v>1.2609113783972401</v>
      </c>
      <c r="CX311">
        <v>1.3315109278459101</v>
      </c>
      <c r="CY311">
        <v>1.28509407809836</v>
      </c>
      <c r="CZ311">
        <v>1.34672678318224</v>
      </c>
      <c r="DA311">
        <v>1.8364235750861799</v>
      </c>
      <c r="DB311">
        <v>1.96030656983165</v>
      </c>
      <c r="DC311">
        <v>1.86056745801968</v>
      </c>
      <c r="DD311">
        <v>1.9502412661648301</v>
      </c>
      <c r="DE311">
        <v>1.79269101017995</v>
      </c>
      <c r="DF311">
        <v>1.87856273681502</v>
      </c>
      <c r="DG311">
        <v>1.24860739120047</v>
      </c>
      <c r="DH311">
        <v>1.30519194738893</v>
      </c>
      <c r="DI311">
        <v>1.30016362550696</v>
      </c>
      <c r="DJ311">
        <v>1.3485998774747301</v>
      </c>
      <c r="DK311">
        <v>1.7700780389491599</v>
      </c>
      <c r="DL311">
        <v>1.9264840289658001</v>
      </c>
      <c r="DM311">
        <v>1.77296278850682</v>
      </c>
      <c r="DN311">
        <v>1.9030367681693401</v>
      </c>
      <c r="DO311">
        <v>1.77974252420529</v>
      </c>
      <c r="DP311">
        <v>1.8771741924428</v>
      </c>
      <c r="DQ311">
        <v>1.7933448535601899</v>
      </c>
      <c r="DR311">
        <v>1.91780761221144</v>
      </c>
      <c r="DS311">
        <v>1.81383896103896</v>
      </c>
      <c r="DT311">
        <v>1.92991168831168</v>
      </c>
      <c r="DU311">
        <v>1.7959359141047599</v>
      </c>
      <c r="DV311">
        <v>1.92618378559745</v>
      </c>
      <c r="DW311">
        <v>1.7762225408899099</v>
      </c>
      <c r="DX311">
        <v>1.8962840576095701</v>
      </c>
      <c r="DY311">
        <v>1.2989624947826599</v>
      </c>
      <c r="DZ311">
        <v>1.34703953252638</v>
      </c>
      <c r="EA311">
        <v>1.89691703876454</v>
      </c>
      <c r="EB311">
        <v>2.03127044168254</v>
      </c>
      <c r="EC311">
        <v>1.8805211412280101</v>
      </c>
      <c r="ED311">
        <v>2.0274406221830898</v>
      </c>
    </row>
    <row r="312" spans="1:134" x14ac:dyDescent="0.45">
      <c r="A312" t="s">
        <v>141</v>
      </c>
      <c r="B312" t="s">
        <v>152</v>
      </c>
      <c r="C312" t="s">
        <v>140</v>
      </c>
      <c r="D312">
        <v>45</v>
      </c>
      <c r="E312" s="1" cm="1">
        <f t="array" ref="E312">SUMPRODUCT($G312:$FZZ312,$G$2:$FZZ$2)/SUMPRODUCT(--($G312:$FZZ312&lt;&gt;""),$G$2:$FZZ$2)</f>
        <v>1.4314567893328027</v>
      </c>
      <c r="F312" s="1" cm="1">
        <f t="array" ref="F312">SUMPRODUCT($G312:$FZZ312,$F$2:$FZY$2)/SUMPRODUCT(--($G312:$FZZ312&lt;&gt;""),$F$2:$FZY$2)</f>
        <v>1.5110633823849575</v>
      </c>
      <c r="G312">
        <v>1.24779881799541</v>
      </c>
      <c r="H312">
        <v>1.29740176872706</v>
      </c>
      <c r="I312">
        <v>1.7268569252411199</v>
      </c>
      <c r="J312">
        <v>1.8323404602578699</v>
      </c>
      <c r="K312">
        <v>1.4786361164313899</v>
      </c>
      <c r="L312">
        <v>1.5810905393582499</v>
      </c>
      <c r="M312">
        <v>1.45154843170508</v>
      </c>
      <c r="N312">
        <v>1.5426108390692199</v>
      </c>
      <c r="O312">
        <v>1.2516449958248801</v>
      </c>
      <c r="P312">
        <v>1.3077561732076799</v>
      </c>
      <c r="Q312">
        <v>1.2327865267695699</v>
      </c>
      <c r="R312">
        <v>1.2978683525125601</v>
      </c>
      <c r="S312">
        <v>1.25808801567701</v>
      </c>
      <c r="T312">
        <v>1.32961562651009</v>
      </c>
      <c r="U312">
        <v>1.0583448137598299</v>
      </c>
      <c r="V312">
        <v>1.1003086187028699</v>
      </c>
      <c r="W312">
        <v>1.23059396789742</v>
      </c>
      <c r="X312">
        <v>1.2689643876643699</v>
      </c>
      <c r="Y312">
        <v>1.25761247825006</v>
      </c>
      <c r="Z312">
        <v>1.30105260138817</v>
      </c>
      <c r="AA312">
        <v>1.2298410497393599</v>
      </c>
      <c r="AB312">
        <v>1.2929178542998701</v>
      </c>
      <c r="AC312">
        <v>1.2397528241581901</v>
      </c>
      <c r="AD312">
        <v>1.2909034160882</v>
      </c>
      <c r="AE312">
        <v>1.24239110341405</v>
      </c>
      <c r="AF312">
        <v>1.2932409686615201</v>
      </c>
      <c r="AG312">
        <v>1.5073171811285799</v>
      </c>
      <c r="AH312">
        <v>1.5859858691261901</v>
      </c>
      <c r="AI312">
        <v>1.7738104421495999</v>
      </c>
      <c r="AJ312">
        <v>1.90359776896064</v>
      </c>
      <c r="AK312">
        <v>1.6602288187703</v>
      </c>
      <c r="AL312">
        <v>1.8040321682587701</v>
      </c>
      <c r="AM312">
        <v>1.4237589857757</v>
      </c>
      <c r="AN312">
        <v>1.5142115459782799</v>
      </c>
      <c r="AO312">
        <v>1.5415556015631</v>
      </c>
      <c r="AP312">
        <v>1.60417367562951</v>
      </c>
      <c r="AQ312">
        <v>1.21078569957662</v>
      </c>
      <c r="AR312">
        <v>1.27446258232725</v>
      </c>
      <c r="AS312">
        <v>1.65557618333308</v>
      </c>
      <c r="AT312">
        <v>1.7330115400038599</v>
      </c>
      <c r="AU312">
        <v>1.7064480320471</v>
      </c>
      <c r="AV312">
        <v>1.8130987716885001</v>
      </c>
      <c r="AW312">
        <v>1.7766993129659401</v>
      </c>
      <c r="AX312">
        <v>1.8991521707352701</v>
      </c>
      <c r="AY312">
        <v>1.7857604654921599</v>
      </c>
      <c r="AZ312">
        <v>1.9078228543720701</v>
      </c>
      <c r="BA312">
        <v>1.73927048501395</v>
      </c>
      <c r="BB312">
        <v>1.84751664263582</v>
      </c>
      <c r="BC312">
        <v>1.48168280074529</v>
      </c>
      <c r="BD312">
        <v>1.5518695451170399</v>
      </c>
      <c r="BE312">
        <v>1.4889287345433599</v>
      </c>
      <c r="BF312">
        <v>1.5876482230153699</v>
      </c>
      <c r="BG312">
        <v>1.7167813355007799</v>
      </c>
      <c r="BH312">
        <v>1.86208830835804</v>
      </c>
      <c r="BI312">
        <v>1.71950400917778</v>
      </c>
      <c r="BJ312">
        <v>1.8476512442486299</v>
      </c>
      <c r="BK312">
        <v>1.7507227367631999</v>
      </c>
      <c r="BL312">
        <v>1.84044916751432</v>
      </c>
      <c r="BM312">
        <v>1.76455729663842</v>
      </c>
      <c r="BN312">
        <v>1.8579883394768899</v>
      </c>
      <c r="BO312">
        <v>1.7520199299757599</v>
      </c>
      <c r="BP312">
        <v>1.8909237813089099</v>
      </c>
      <c r="BQ312">
        <v>1.70655052152291</v>
      </c>
      <c r="BR312">
        <v>1.83519553072625</v>
      </c>
      <c r="BS312">
        <v>1.2480888429752</v>
      </c>
      <c r="BT312">
        <v>1.2855027548209299</v>
      </c>
      <c r="BU312">
        <v>1.7395064638369599</v>
      </c>
      <c r="BV312">
        <v>1.8332638297100701</v>
      </c>
      <c r="BW312">
        <v>1.5151014535232199</v>
      </c>
      <c r="BX312">
        <v>1.56831292716396</v>
      </c>
      <c r="BY312">
        <v>1.2279423047414399</v>
      </c>
      <c r="BZ312">
        <v>1.28071454145568</v>
      </c>
      <c r="CA312">
        <v>1.2245434115152001</v>
      </c>
      <c r="CB312">
        <v>1.30464026841388</v>
      </c>
      <c r="CC312">
        <v>1.7620503502856399</v>
      </c>
      <c r="CD312">
        <v>1.8214504096857</v>
      </c>
      <c r="CE312">
        <v>1.4799948254513799</v>
      </c>
      <c r="CF312">
        <v>1.5710299199793001</v>
      </c>
      <c r="CG312">
        <v>1.7295138394340701</v>
      </c>
      <c r="CH312">
        <v>1.84635379575559</v>
      </c>
      <c r="CI312">
        <v>1.7457888844565099</v>
      </c>
      <c r="CJ312">
        <v>1.8368184684278901</v>
      </c>
      <c r="CK312">
        <v>1.7192297317899801</v>
      </c>
      <c r="CL312">
        <v>1.8171785760358301</v>
      </c>
      <c r="CM312">
        <v>1.7845055667027701</v>
      </c>
      <c r="CN312">
        <v>1.9061739794378201</v>
      </c>
      <c r="CO312">
        <v>1.7703702058673301</v>
      </c>
      <c r="CP312">
        <v>1.8941570987585701</v>
      </c>
      <c r="CQ312">
        <v>1.2232438816850599</v>
      </c>
      <c r="CR312">
        <v>1.2846111837844001</v>
      </c>
      <c r="CS312">
        <v>1.22528876055086</v>
      </c>
      <c r="CT312">
        <v>1.2867836517103499</v>
      </c>
      <c r="CU312">
        <v>1.22567212156633</v>
      </c>
      <c r="CV312">
        <v>1.29864114552893</v>
      </c>
      <c r="CW312">
        <v>1.23075605675365</v>
      </c>
      <c r="CX312">
        <v>1.2938991133887501</v>
      </c>
      <c r="CY312">
        <v>1.2375770707537399</v>
      </c>
      <c r="CZ312">
        <v>1.3086733474596499</v>
      </c>
      <c r="DA312">
        <v>1.73265504200274</v>
      </c>
      <c r="DB312">
        <v>1.8478697412898599</v>
      </c>
      <c r="DC312">
        <v>1.78405713182783</v>
      </c>
      <c r="DD312">
        <v>1.86947178794312</v>
      </c>
      <c r="DE312">
        <v>1.73903107408909</v>
      </c>
      <c r="DF312">
        <v>1.8363490665901601</v>
      </c>
      <c r="DG312">
        <v>1.2024595420423201</v>
      </c>
      <c r="DH312">
        <v>1.28247010449281</v>
      </c>
      <c r="DI312">
        <v>1.23510116088807</v>
      </c>
      <c r="DJ312">
        <v>1.2965654153063499</v>
      </c>
      <c r="DK312">
        <v>1.7422371165428501</v>
      </c>
      <c r="DL312">
        <v>1.8857303555107601</v>
      </c>
      <c r="DM312">
        <v>1.7009780831786301</v>
      </c>
      <c r="DN312">
        <v>1.7959602116871201</v>
      </c>
      <c r="DO312">
        <v>1.6903757175906</v>
      </c>
      <c r="DP312">
        <v>1.7757368691628801</v>
      </c>
      <c r="DQ312">
        <v>1.7267195415540399</v>
      </c>
      <c r="DR312">
        <v>1.85657317559484</v>
      </c>
      <c r="DS312">
        <v>1.74674285714285</v>
      </c>
      <c r="DT312">
        <v>1.87948051948051</v>
      </c>
      <c r="DU312">
        <v>1.7528415048441801</v>
      </c>
      <c r="DV312">
        <v>1.88263851025458</v>
      </c>
      <c r="DW312">
        <v>1.7299291310763301</v>
      </c>
      <c r="DX312">
        <v>1.84729929131076</v>
      </c>
      <c r="DY312">
        <v>1.24407012104227</v>
      </c>
      <c r="DZ312">
        <v>1.29479458589231</v>
      </c>
      <c r="EA312">
        <v>1.84514092318193</v>
      </c>
      <c r="EB312">
        <v>1.96415062142714</v>
      </c>
      <c r="EC312">
        <v>1.8099176152443199</v>
      </c>
      <c r="ED312">
        <v>1.96353478816845</v>
      </c>
    </row>
    <row r="313" spans="1:134" x14ac:dyDescent="0.45">
      <c r="A313" t="s">
        <v>141</v>
      </c>
      <c r="B313" t="s">
        <v>152</v>
      </c>
      <c r="C313" t="s">
        <v>140</v>
      </c>
      <c r="D313">
        <v>50</v>
      </c>
      <c r="E313" s="1" cm="1">
        <f t="array" ref="E313">SUMPRODUCT($G313:$FZZ313,$G$2:$FZZ$2)/SUMPRODUCT(--($G313:$FZZ313&lt;&gt;""),$G$2:$FZZ$2)</f>
        <v>1.3780246910826413</v>
      </c>
      <c r="F313" s="1" cm="1">
        <f t="array" ref="F313">SUMPRODUCT($G313:$FZZ313,$F$2:$FZY$2)/SUMPRODUCT(--($G313:$FZZ313&lt;&gt;""),$F$2:$FZY$2)</f>
        <v>1.4630826339723</v>
      </c>
      <c r="G313">
        <v>1.1992638733799901</v>
      </c>
      <c r="H313">
        <v>1.24542547107045</v>
      </c>
      <c r="I313">
        <v>1.6843848850132499</v>
      </c>
      <c r="J313">
        <v>1.7701217095292501</v>
      </c>
      <c r="K313">
        <v>1.4263105625310299</v>
      </c>
      <c r="L313">
        <v>1.53388664254805</v>
      </c>
      <c r="M313">
        <v>1.4277419031413101</v>
      </c>
      <c r="N313">
        <v>1.5129976324946901</v>
      </c>
      <c r="O313">
        <v>1.20750566622927</v>
      </c>
      <c r="P313">
        <v>1.2669235357270601</v>
      </c>
      <c r="Q313">
        <v>1.1984357245219499</v>
      </c>
      <c r="R313">
        <v>1.2580976442151801</v>
      </c>
      <c r="S313">
        <v>1.2146046870788401</v>
      </c>
      <c r="T313">
        <v>1.28997141906642</v>
      </c>
      <c r="U313">
        <v>1.00658487103038</v>
      </c>
      <c r="V313">
        <v>1.0444166095232601</v>
      </c>
      <c r="W313">
        <v>1.1865084936122401</v>
      </c>
      <c r="X313">
        <v>1.2367155692826</v>
      </c>
      <c r="Y313">
        <v>1.2183622057783099</v>
      </c>
      <c r="Z313">
        <v>1.2641302892980699</v>
      </c>
      <c r="AA313">
        <v>1.18615155483655</v>
      </c>
      <c r="AB313">
        <v>1.2502683409085</v>
      </c>
      <c r="AC313">
        <v>1.20142072880096</v>
      </c>
      <c r="AD313">
        <v>1.2555110099223501</v>
      </c>
      <c r="AE313">
        <v>1.1942946653564299</v>
      </c>
      <c r="AF313">
        <v>1.24980297914984</v>
      </c>
      <c r="AG313">
        <v>1.4305102938491401</v>
      </c>
      <c r="AH313">
        <v>1.5331859753567201</v>
      </c>
      <c r="AI313">
        <v>1.6989035977689599</v>
      </c>
      <c r="AJ313">
        <v>1.82718836049463</v>
      </c>
      <c r="AK313">
        <v>1.6284430543384001</v>
      </c>
      <c r="AL313">
        <v>1.75810863807803</v>
      </c>
      <c r="AM313">
        <v>1.3930968849310801</v>
      </c>
      <c r="AN313">
        <v>1.47733375252791</v>
      </c>
      <c r="AO313">
        <v>1.4083583499391801</v>
      </c>
      <c r="AP313">
        <v>1.5354933878522801</v>
      </c>
      <c r="AQ313">
        <v>1.16940829083903</v>
      </c>
      <c r="AR313">
        <v>1.23389143098471</v>
      </c>
      <c r="AS313">
        <v>1.58614902496621</v>
      </c>
      <c r="AT313">
        <v>1.68596040456847</v>
      </c>
      <c r="AU313">
        <v>1.6432225681121599</v>
      </c>
      <c r="AV313">
        <v>1.73007311952508</v>
      </c>
      <c r="AW313">
        <v>1.7201578716561901</v>
      </c>
      <c r="AX313">
        <v>1.8222774448179999</v>
      </c>
      <c r="AY313">
        <v>1.7108614837562599</v>
      </c>
      <c r="AZ313">
        <v>1.82985291740746</v>
      </c>
      <c r="BA313">
        <v>1.68148909408841</v>
      </c>
      <c r="BB313">
        <v>1.82364941559039</v>
      </c>
      <c r="BC313">
        <v>1.4340370686877399</v>
      </c>
      <c r="BD313">
        <v>1.50921113461565</v>
      </c>
      <c r="BE313">
        <v>1.4220105891706201</v>
      </c>
      <c r="BF313">
        <v>1.56327283184194</v>
      </c>
      <c r="BG313">
        <v>1.6461140430208401</v>
      </c>
      <c r="BH313">
        <v>1.7765503188213301</v>
      </c>
      <c r="BI313">
        <v>1.66869668159683</v>
      </c>
      <c r="BJ313">
        <v>1.77654783553217</v>
      </c>
      <c r="BK313">
        <v>1.7091519888644999</v>
      </c>
      <c r="BL313">
        <v>1.7972188018630499</v>
      </c>
      <c r="BM313">
        <v>1.68908698397779</v>
      </c>
      <c r="BN313">
        <v>1.7653503296961499</v>
      </c>
      <c r="BO313">
        <v>1.7264476164826199</v>
      </c>
      <c r="BP313">
        <v>1.83241314301104</v>
      </c>
      <c r="BQ313">
        <v>1.6441373074563199</v>
      </c>
      <c r="BR313">
        <v>1.78406045144831</v>
      </c>
      <c r="BS313">
        <v>1.1964876033057801</v>
      </c>
      <c r="BT313">
        <v>1.2465909090909</v>
      </c>
      <c r="BU313">
        <v>1.6625206244447199</v>
      </c>
      <c r="BV313">
        <v>1.7972186463111699</v>
      </c>
      <c r="BW313">
        <v>1.46382179352242</v>
      </c>
      <c r="BX313">
        <v>1.5142088223930501</v>
      </c>
      <c r="BY313">
        <v>1.1949644519461899</v>
      </c>
      <c r="BZ313">
        <v>1.2532223415682</v>
      </c>
      <c r="CA313">
        <v>1.1887126895198299</v>
      </c>
      <c r="CB313">
        <v>1.25299908207514</v>
      </c>
      <c r="CC313">
        <v>1.6912419853596301</v>
      </c>
      <c r="CD313">
        <v>1.7878893761246699</v>
      </c>
      <c r="CE313">
        <v>1.44295984180665</v>
      </c>
      <c r="CF313">
        <v>1.54451035833749</v>
      </c>
      <c r="CG313">
        <v>1.7036153444428599</v>
      </c>
      <c r="CH313">
        <v>1.79332241371124</v>
      </c>
      <c r="CI313">
        <v>1.66282765631635</v>
      </c>
      <c r="CJ313">
        <v>1.77283782218733</v>
      </c>
      <c r="CK313">
        <v>1.6739612285824801</v>
      </c>
      <c r="CL313">
        <v>1.76520189048775</v>
      </c>
      <c r="CM313">
        <v>1.6827245769483401</v>
      </c>
      <c r="CN313">
        <v>1.82294866558943</v>
      </c>
      <c r="CO313">
        <v>1.7336161140598201</v>
      </c>
      <c r="CP313">
        <v>1.8432121521686</v>
      </c>
      <c r="CQ313">
        <v>1.1883691690267799</v>
      </c>
      <c r="CR313">
        <v>1.2327944220780001</v>
      </c>
      <c r="CS313">
        <v>1.18466237227898</v>
      </c>
      <c r="CT313">
        <v>1.24734562416703</v>
      </c>
      <c r="CU313">
        <v>1.1926504967855001</v>
      </c>
      <c r="CV313">
        <v>1.2539304500292201</v>
      </c>
      <c r="CW313">
        <v>1.17920613382165</v>
      </c>
      <c r="CX313">
        <v>1.2423491904567401</v>
      </c>
      <c r="CY313">
        <v>1.19024328070482</v>
      </c>
      <c r="CZ313">
        <v>1.2535090095113599</v>
      </c>
      <c r="DA313">
        <v>1.6625054386023601</v>
      </c>
      <c r="DB313">
        <v>1.8275712038555501</v>
      </c>
      <c r="DC313">
        <v>1.7223444637457299</v>
      </c>
      <c r="DD313">
        <v>1.8191468828411499</v>
      </c>
      <c r="DE313">
        <v>1.67138235672381</v>
      </c>
      <c r="DF313">
        <v>1.74682680226748</v>
      </c>
      <c r="DG313">
        <v>1.1681818753379301</v>
      </c>
      <c r="DH313">
        <v>1.226816049895</v>
      </c>
      <c r="DI313">
        <v>1.2001349328825199</v>
      </c>
      <c r="DJ313">
        <v>1.26880336246539</v>
      </c>
      <c r="DK313">
        <v>1.6638700756954301</v>
      </c>
      <c r="DL313">
        <v>1.74980666026106</v>
      </c>
      <c r="DM313">
        <v>1.65652101631985</v>
      </c>
      <c r="DN313">
        <v>1.7793217145548701</v>
      </c>
      <c r="DO313">
        <v>1.6669308542541299</v>
      </c>
      <c r="DP313">
        <v>1.7606888869848301</v>
      </c>
      <c r="DQ313">
        <v>1.69596939755121</v>
      </c>
      <c r="DR313">
        <v>1.7864179479226601</v>
      </c>
      <c r="DS313">
        <v>1.7242181818181801</v>
      </c>
      <c r="DT313">
        <v>1.83553246753246</v>
      </c>
      <c r="DU313">
        <v>1.70927525898586</v>
      </c>
      <c r="DV313">
        <v>1.83121880635826</v>
      </c>
      <c r="DW313">
        <v>1.6926554024565099</v>
      </c>
      <c r="DX313">
        <v>1.7937215537128199</v>
      </c>
      <c r="DY313">
        <v>1.2070121042275299</v>
      </c>
      <c r="DZ313">
        <v>1.25855345536938</v>
      </c>
      <c r="EA313">
        <v>1.77657063223457</v>
      </c>
      <c r="EB313">
        <v>1.90418361252524</v>
      </c>
      <c r="EC313">
        <v>1.7426576944846199</v>
      </c>
      <c r="ED313">
        <v>1.87449426660797</v>
      </c>
    </row>
    <row r="314" spans="1:134" x14ac:dyDescent="0.45">
      <c r="A314" t="s">
        <v>141</v>
      </c>
      <c r="B314" t="s">
        <v>67</v>
      </c>
      <c r="C314" t="s">
        <v>68</v>
      </c>
      <c r="D314">
        <v>30</v>
      </c>
      <c r="E314" s="1" cm="1">
        <f t="array" ref="E314">SUMPRODUCT($G314:$FZZ314,$G$2:$FZZ$2)/SUMPRODUCT(--($G314:$FZZ314&lt;&gt;""),$G$2:$FZZ$2)</f>
        <v>1.3365205887567961</v>
      </c>
      <c r="F314" s="1" cm="1">
        <f t="array" ref="F314">SUMPRODUCT($G314:$FZZ314,$F$2:$FZY$2)/SUMPRODUCT(--($G314:$FZZ314&lt;&gt;""),$F$2:$FZY$2)</f>
        <v>1.3879270562914325</v>
      </c>
      <c r="G314">
        <v>1.33028818656841</v>
      </c>
      <c r="H314">
        <v>1.3998642134300301</v>
      </c>
      <c r="I314">
        <v>1.3298417620679699</v>
      </c>
      <c r="J314">
        <v>1.40167836352755</v>
      </c>
      <c r="K314">
        <v>1.3231065711380601</v>
      </c>
      <c r="L314">
        <v>1.4037620297462801</v>
      </c>
      <c r="M314">
        <v>1.3247417073468299</v>
      </c>
      <c r="N314">
        <v>1.3943045559579601</v>
      </c>
      <c r="O314">
        <v>1.33007992365501</v>
      </c>
      <c r="P314">
        <v>1.4016628891804801</v>
      </c>
      <c r="Q314">
        <v>1.3150496108835401</v>
      </c>
      <c r="R314">
        <v>1.3786632200021001</v>
      </c>
      <c r="S314">
        <v>1.3297904631471</v>
      </c>
      <c r="T314">
        <v>1.41303698523358</v>
      </c>
      <c r="U314">
        <v>1.45166289505456</v>
      </c>
      <c r="V314">
        <v>1.5301641737951699</v>
      </c>
      <c r="W314">
        <v>1.3284196733586</v>
      </c>
      <c r="X314">
        <v>1.3894236393841499</v>
      </c>
      <c r="Y314">
        <v>1.3313399873802501</v>
      </c>
      <c r="Z314">
        <v>1.3995750396757101</v>
      </c>
      <c r="AA314">
        <v>1.3107567470405399</v>
      </c>
      <c r="AB314">
        <v>1.3816013147420501</v>
      </c>
      <c r="AC314">
        <v>1.3327534604859801</v>
      </c>
      <c r="AD314">
        <v>1.40387700243643</v>
      </c>
      <c r="AE314">
        <v>1.3162043568363799</v>
      </c>
      <c r="AF314">
        <v>1.37844348663663</v>
      </c>
      <c r="AG314">
        <v>1.44336308157066</v>
      </c>
      <c r="AH314">
        <v>1.41428800646235</v>
      </c>
      <c r="AI314">
        <v>1.3391971343956299</v>
      </c>
      <c r="AJ314">
        <v>1.43736353666021</v>
      </c>
      <c r="AK314">
        <v>1.30253850362401</v>
      </c>
      <c r="AL314">
        <v>1.4285970204174501</v>
      </c>
      <c r="AM314">
        <v>1.33860442193633</v>
      </c>
      <c r="AN314">
        <v>1.3404143228591301</v>
      </c>
      <c r="AO314">
        <v>1.4039265288165399</v>
      </c>
      <c r="AP314">
        <v>1.28246551590279</v>
      </c>
      <c r="AQ314">
        <v>1.2925283324432999</v>
      </c>
      <c r="AR314">
        <v>1.37247695534869</v>
      </c>
      <c r="AS314">
        <v>1.3057313867312199</v>
      </c>
      <c r="AT314">
        <v>1.34671102463946</v>
      </c>
      <c r="AU314">
        <v>1.3279157315572201</v>
      </c>
      <c r="AV314">
        <v>1.3724390067327801</v>
      </c>
      <c r="AW314">
        <v>1.3403742142961499</v>
      </c>
      <c r="AX314">
        <v>1.4225551819909299</v>
      </c>
      <c r="AY314">
        <v>1.3290609342169</v>
      </c>
      <c r="AZ314">
        <v>1.3961693874252401</v>
      </c>
      <c r="BA314">
        <v>1.3168236340767501</v>
      </c>
      <c r="BB314">
        <v>1.4057275209375</v>
      </c>
      <c r="BC314">
        <v>1.30859752595228</v>
      </c>
      <c r="BD314">
        <v>1.3591151707036799</v>
      </c>
      <c r="BE314">
        <v>1.3050899064566801</v>
      </c>
      <c r="BF314">
        <v>1.39141025424158</v>
      </c>
      <c r="BG314">
        <v>1.35036003342758</v>
      </c>
      <c r="BH314">
        <v>1.3938960310464401</v>
      </c>
      <c r="BI314">
        <v>1.29238317243736</v>
      </c>
      <c r="BJ314">
        <v>1.3638893296068899</v>
      </c>
      <c r="BK314">
        <v>1.3268777771829301</v>
      </c>
      <c r="BL314">
        <v>1.4220515016863799</v>
      </c>
      <c r="BM314">
        <v>1.3207965576490901</v>
      </c>
      <c r="BN314">
        <v>1.3777627656293501</v>
      </c>
      <c r="BO314">
        <v>1.32741718287099</v>
      </c>
      <c r="BP314">
        <v>1.40678696471855</v>
      </c>
      <c r="BQ314">
        <v>1.3437207349759399</v>
      </c>
      <c r="BR314">
        <v>1.3891158329834901</v>
      </c>
      <c r="BS314">
        <v>1.31585743801652</v>
      </c>
      <c r="BT314">
        <v>1.4018078512396599</v>
      </c>
      <c r="BU314">
        <v>1.3648577593240601</v>
      </c>
      <c r="BV314">
        <v>1.4312548728083601</v>
      </c>
      <c r="BW314">
        <v>1.31377982653645</v>
      </c>
      <c r="BX314">
        <v>1.37032201334949</v>
      </c>
      <c r="BY314">
        <v>1.3180144238146301</v>
      </c>
      <c r="BZ314">
        <v>1.3936243670400399</v>
      </c>
      <c r="CA314">
        <v>1.29207419365049</v>
      </c>
      <c r="CB314">
        <v>1.3547146519798601</v>
      </c>
      <c r="CC314">
        <v>1.2912175265116399</v>
      </c>
      <c r="CD314">
        <v>1.34064187005363</v>
      </c>
      <c r="CE314">
        <v>1.2959102585426201</v>
      </c>
      <c r="CF314">
        <v>1.3822882593188</v>
      </c>
      <c r="CG314">
        <v>1.31760670369842</v>
      </c>
      <c r="CH314">
        <v>1.3852134073968501</v>
      </c>
      <c r="CI314">
        <v>1.3221036918840301</v>
      </c>
      <c r="CJ314">
        <v>1.3872682117074799</v>
      </c>
      <c r="CK314">
        <v>1.32390434976368</v>
      </c>
      <c r="CL314">
        <v>1.37643223211249</v>
      </c>
      <c r="CM314">
        <v>1.3364170676705001</v>
      </c>
      <c r="CN314">
        <v>1.4050109203260099</v>
      </c>
      <c r="CO314">
        <v>1.3427902018699001</v>
      </c>
      <c r="CP314">
        <v>1.4216949077261301</v>
      </c>
      <c r="CQ314">
        <v>1.30013081192293</v>
      </c>
      <c r="CR314">
        <v>1.3811453028359499</v>
      </c>
      <c r="CS314">
        <v>1.30818525099955</v>
      </c>
      <c r="CT314">
        <v>1.3750222123500599</v>
      </c>
      <c r="CU314">
        <v>1.32473699590882</v>
      </c>
      <c r="CV314">
        <v>1.38274400935125</v>
      </c>
      <c r="CW314">
        <v>1.30248857154149</v>
      </c>
      <c r="CX314">
        <v>1.3669753777648901</v>
      </c>
      <c r="CY314">
        <v>1.3248840951455301</v>
      </c>
      <c r="CZ314">
        <v>1.4057705482180101</v>
      </c>
      <c r="DA314">
        <v>1.31036848622778</v>
      </c>
      <c r="DB314">
        <v>1.3862579068911201</v>
      </c>
      <c r="DC314">
        <v>1.34401338222994</v>
      </c>
      <c r="DD314">
        <v>1.40685839284565</v>
      </c>
      <c r="DE314">
        <v>1.3114432979491599</v>
      </c>
      <c r="DF314">
        <v>1.3669829146921699</v>
      </c>
      <c r="DG314">
        <v>1.2900901580595201</v>
      </c>
      <c r="DH314">
        <v>1.3523708929042899</v>
      </c>
      <c r="DI314">
        <v>1.32774731879056</v>
      </c>
      <c r="DJ314">
        <v>1.3973385652136801</v>
      </c>
      <c r="DK314">
        <v>1.3374657261371801</v>
      </c>
      <c r="DL314">
        <v>1.37925054486653</v>
      </c>
      <c r="DM314">
        <v>1.2984400543071599</v>
      </c>
      <c r="DN314">
        <v>1.3610872516693899</v>
      </c>
      <c r="DO314">
        <v>1.33928112415388</v>
      </c>
      <c r="DP314">
        <v>1.37396110016279</v>
      </c>
      <c r="DQ314">
        <v>1.3463600513979299</v>
      </c>
      <c r="DR314">
        <v>1.4088646668734399</v>
      </c>
      <c r="DS314">
        <v>1.3305558441558401</v>
      </c>
      <c r="DT314">
        <v>1.40835324675324</v>
      </c>
      <c r="DU314">
        <v>1.3256721050203399</v>
      </c>
      <c r="DV314">
        <v>1.41622279075619</v>
      </c>
      <c r="DW314">
        <v>1.3216119043165599</v>
      </c>
      <c r="DX314">
        <v>1.38095683438285</v>
      </c>
      <c r="DY314">
        <v>1.3420964760598599</v>
      </c>
      <c r="DZ314">
        <v>1.39553395742651</v>
      </c>
      <c r="EA314">
        <v>1.3574699240635899</v>
      </c>
      <c r="EB314">
        <v>1.4184750149313099</v>
      </c>
      <c r="EC314">
        <v>1.3527241473282601</v>
      </c>
      <c r="ED314">
        <v>1.4363666855334001</v>
      </c>
    </row>
    <row r="315" spans="1:134" x14ac:dyDescent="0.45">
      <c r="A315" t="s">
        <v>141</v>
      </c>
      <c r="B315" t="s">
        <v>67</v>
      </c>
      <c r="C315" t="s">
        <v>68</v>
      </c>
      <c r="D315">
        <v>35</v>
      </c>
      <c r="E315" s="1" cm="1">
        <f t="array" ref="E315">SUMPRODUCT($G315:$FZZ315,$G$2:$FZZ$2)/SUMPRODUCT(--($G315:$FZZ315&lt;&gt;""),$G$2:$FZZ$2)</f>
        <v>1.2706600927171126</v>
      </c>
      <c r="F315" s="1" cm="1">
        <f t="array" ref="F315">SUMPRODUCT($G315:$FZZ315,$F$2:$FZY$2)/SUMPRODUCT(--($G315:$FZZ315&lt;&gt;""),$F$2:$FZY$2)</f>
        <v>1.3223720838611248</v>
      </c>
      <c r="G315">
        <v>1.2636924609273099</v>
      </c>
      <c r="H315">
        <v>1.3346380256866099</v>
      </c>
      <c r="I315">
        <v>1.2615375348768501</v>
      </c>
      <c r="J315">
        <v>1.3336869593602001</v>
      </c>
      <c r="K315">
        <v>1.2621574330235701</v>
      </c>
      <c r="L315">
        <v>1.3506514388404101</v>
      </c>
      <c r="M315">
        <v>1.2370333446521999</v>
      </c>
      <c r="N315">
        <v>1.31126688490973</v>
      </c>
      <c r="O315">
        <v>1.26677323154002</v>
      </c>
      <c r="P315">
        <v>1.34216867469879</v>
      </c>
      <c r="Q315">
        <v>1.25475120366429</v>
      </c>
      <c r="R315">
        <v>1.32333566321609</v>
      </c>
      <c r="S315">
        <v>1.2822737504644</v>
      </c>
      <c r="T315">
        <v>1.36130233868284</v>
      </c>
      <c r="U315">
        <v>1.3513072605676799</v>
      </c>
      <c r="V315">
        <v>1.4275358140516801</v>
      </c>
      <c r="W315">
        <v>1.2584482778791699</v>
      </c>
      <c r="X315">
        <v>1.3168403996443401</v>
      </c>
      <c r="Y315">
        <v>1.2698187345838301</v>
      </c>
      <c r="Z315">
        <v>1.33762356832826</v>
      </c>
      <c r="AA315">
        <v>1.26109442004981</v>
      </c>
      <c r="AB315">
        <v>1.32760958323703</v>
      </c>
      <c r="AC315">
        <v>1.2789873919996899</v>
      </c>
      <c r="AD315">
        <v>1.33875865272713</v>
      </c>
      <c r="AE315">
        <v>1.2420564112043999</v>
      </c>
      <c r="AF315">
        <v>1.3117560638639401</v>
      </c>
      <c r="AG315">
        <v>1.3678038497501901</v>
      </c>
      <c r="AH315">
        <v>1.34485362871322</v>
      </c>
      <c r="AI315">
        <v>1.29633045677277</v>
      </c>
      <c r="AJ315">
        <v>1.3674607673138599</v>
      </c>
      <c r="AK315">
        <v>1.2368511515984799</v>
      </c>
      <c r="AL315">
        <v>1.3427294602956299</v>
      </c>
      <c r="AM315">
        <v>1.2889808473395299</v>
      </c>
      <c r="AN315">
        <v>1.2888151521846201</v>
      </c>
      <c r="AO315">
        <v>1.2876090163298</v>
      </c>
      <c r="AP315">
        <v>1.2099227504464101</v>
      </c>
      <c r="AQ315">
        <v>1.2413117912526299</v>
      </c>
      <c r="AR315">
        <v>1.30931314548583</v>
      </c>
      <c r="AS315">
        <v>1.2375428851494801</v>
      </c>
      <c r="AT315">
        <v>1.28717529815389</v>
      </c>
      <c r="AU315">
        <v>1.2674774970438401</v>
      </c>
      <c r="AV315">
        <v>1.31144573952074</v>
      </c>
      <c r="AW315">
        <v>1.2895044584125099</v>
      </c>
      <c r="AX315">
        <v>1.36439117088145</v>
      </c>
      <c r="AY315">
        <v>1.26348795862291</v>
      </c>
      <c r="AZ315">
        <v>1.3458703733635</v>
      </c>
      <c r="BA315">
        <v>1.25979384605945</v>
      </c>
      <c r="BB315">
        <v>1.3352609135810001</v>
      </c>
      <c r="BC315">
        <v>1.2583040304843001</v>
      </c>
      <c r="BD315">
        <v>1.2959190821086799</v>
      </c>
      <c r="BE315">
        <v>1.24674797435593</v>
      </c>
      <c r="BF315">
        <v>1.3151208620193799</v>
      </c>
      <c r="BG315">
        <v>1.2696759126761501</v>
      </c>
      <c r="BH315">
        <v>1.3420718235206499</v>
      </c>
      <c r="BI315">
        <v>1.2347413256526301</v>
      </c>
      <c r="BJ315">
        <v>1.3057226893833001</v>
      </c>
      <c r="BK315">
        <v>1.28034156004068</v>
      </c>
      <c r="BL315">
        <v>1.36276031907489</v>
      </c>
      <c r="BM315">
        <v>1.27324394578003</v>
      </c>
      <c r="BN315">
        <v>1.3174335100524199</v>
      </c>
      <c r="BO315">
        <v>1.25327228656073</v>
      </c>
      <c r="BP315">
        <v>1.3407352545111699</v>
      </c>
      <c r="BQ315">
        <v>1.27082055090903</v>
      </c>
      <c r="BR315">
        <v>1.3274130526043799</v>
      </c>
      <c r="BS315">
        <v>1.2636363636363599</v>
      </c>
      <c r="BT315">
        <v>1.32816804407713</v>
      </c>
      <c r="BU315">
        <v>1.29062788968868</v>
      </c>
      <c r="BV315">
        <v>1.36835711566007</v>
      </c>
      <c r="BW315">
        <v>1.2526545783983201</v>
      </c>
      <c r="BX315">
        <v>1.30453376677014</v>
      </c>
      <c r="BY315">
        <v>1.2510741138560599</v>
      </c>
      <c r="BZ315">
        <v>1.3117615467239501</v>
      </c>
      <c r="CA315">
        <v>1.2297977400056901</v>
      </c>
      <c r="CB315">
        <v>1.3165099863893901</v>
      </c>
      <c r="CC315">
        <v>1.2502664267370101</v>
      </c>
      <c r="CD315">
        <v>1.2950960009783501</v>
      </c>
      <c r="CE315">
        <v>1.2595405740052801</v>
      </c>
      <c r="CF315">
        <v>1.35344015080113</v>
      </c>
      <c r="CG315">
        <v>1.2623320514646501</v>
      </c>
      <c r="CH315">
        <v>1.32578455110857</v>
      </c>
      <c r="CI315">
        <v>1.2594356011375401</v>
      </c>
      <c r="CJ315">
        <v>1.32227097836857</v>
      </c>
      <c r="CK315">
        <v>1.25861684785795</v>
      </c>
      <c r="CL315">
        <v>1.3121767582591499</v>
      </c>
      <c r="CM315">
        <v>1.2607383205781499</v>
      </c>
      <c r="CN315">
        <v>1.32242484507342</v>
      </c>
      <c r="CO315">
        <v>1.2746563325856599</v>
      </c>
      <c r="CP315">
        <v>1.33398476537342</v>
      </c>
      <c r="CQ315">
        <v>1.23868730870343</v>
      </c>
      <c r="CR315">
        <v>1.30164213413937</v>
      </c>
      <c r="CS315">
        <v>1.23962683251888</v>
      </c>
      <c r="CT315">
        <v>1.30911816970235</v>
      </c>
      <c r="CU315">
        <v>1.25571303331385</v>
      </c>
      <c r="CV315">
        <v>1.33382524839275</v>
      </c>
      <c r="CW315">
        <v>1.2469337478756899</v>
      </c>
      <c r="CX315">
        <v>1.3115654682703799</v>
      </c>
      <c r="CY315">
        <v>1.27130498510363</v>
      </c>
      <c r="CZ315">
        <v>1.34741185654882</v>
      </c>
      <c r="DA315">
        <v>1.2830750694467601</v>
      </c>
      <c r="DB315">
        <v>1.3599016031326301</v>
      </c>
      <c r="DC315">
        <v>1.2765360612494301</v>
      </c>
      <c r="DD315">
        <v>1.3189731712024699</v>
      </c>
      <c r="DE315">
        <v>1.2501063503526799</v>
      </c>
      <c r="DF315">
        <v>1.30188660579139</v>
      </c>
      <c r="DG315">
        <v>1.2206546204433699</v>
      </c>
      <c r="DH315">
        <v>1.2769248179863399</v>
      </c>
      <c r="DI315">
        <v>1.27694586399696</v>
      </c>
      <c r="DJ315">
        <v>1.3566338123192101</v>
      </c>
      <c r="DK315">
        <v>1.2831899885167899</v>
      </c>
      <c r="DL315">
        <v>1.33676267254107</v>
      </c>
      <c r="DM315">
        <v>1.2510736748773901</v>
      </c>
      <c r="DN315">
        <v>1.30079521210274</v>
      </c>
      <c r="DO315">
        <v>1.2695677319852601</v>
      </c>
      <c r="DP315">
        <v>1.3126231685373999</v>
      </c>
      <c r="DQ315">
        <v>1.2805618326022401</v>
      </c>
      <c r="DR315">
        <v>1.35409928072429</v>
      </c>
      <c r="DS315">
        <v>1.2591792207792201</v>
      </c>
      <c r="DT315">
        <v>1.36677402597402</v>
      </c>
      <c r="DU315">
        <v>1.26723776370423</v>
      </c>
      <c r="DV315">
        <v>1.3461078723315001</v>
      </c>
      <c r="DW315">
        <v>1.2494752374420599</v>
      </c>
      <c r="DX315">
        <v>1.3118856121536999</v>
      </c>
      <c r="DY315">
        <v>1.2785761135292999</v>
      </c>
      <c r="DZ315">
        <v>1.32416075368195</v>
      </c>
      <c r="EA315">
        <v>1.2872785188134499</v>
      </c>
      <c r="EB315">
        <v>1.3533460368021299</v>
      </c>
      <c r="EC315">
        <v>1.2940800368949501</v>
      </c>
      <c r="ED315">
        <v>1.38133869987212</v>
      </c>
    </row>
    <row r="316" spans="1:134" x14ac:dyDescent="0.45">
      <c r="A316" t="s">
        <v>141</v>
      </c>
      <c r="B316" t="s">
        <v>67</v>
      </c>
      <c r="C316" t="s">
        <v>68</v>
      </c>
      <c r="D316">
        <v>40</v>
      </c>
      <c r="E316" s="1" cm="1">
        <f t="array" ref="E316">SUMPRODUCT($G316:$FZZ316,$G$2:$FZZ$2)/SUMPRODUCT(--($G316:$FZZ316&lt;&gt;""),$G$2:$FZZ$2)</f>
        <v>1.2117054149851174</v>
      </c>
      <c r="F316" s="1" cm="1">
        <f t="array" ref="F316">SUMPRODUCT($G316:$FZZ316,$F$2:$FZY$2)/SUMPRODUCT(--($G316:$FZZ316&lt;&gt;""),$F$2:$FZY$2)</f>
        <v>1.2689465047680977</v>
      </c>
      <c r="G316">
        <v>1.2142354126705599</v>
      </c>
      <c r="H316">
        <v>1.2801988942537701</v>
      </c>
      <c r="I316">
        <v>1.21357651923181</v>
      </c>
      <c r="J316">
        <v>1.2799610622770401</v>
      </c>
      <c r="K316">
        <v>1.2092147265375599</v>
      </c>
      <c r="L316">
        <v>1.2881984346551201</v>
      </c>
      <c r="M316">
        <v>1.2043593122032901</v>
      </c>
      <c r="N316">
        <v>1.2723586425294</v>
      </c>
      <c r="O316">
        <v>1.2196874627221701</v>
      </c>
      <c r="P316">
        <v>1.29004413694381</v>
      </c>
      <c r="Q316">
        <v>1.2037267711339199</v>
      </c>
      <c r="R316">
        <v>1.2697184226042799</v>
      </c>
      <c r="S316">
        <v>1.2340601195202601</v>
      </c>
      <c r="T316">
        <v>1.3111897875977601</v>
      </c>
      <c r="U316">
        <v>1.33287441197004</v>
      </c>
      <c r="V316">
        <v>1.4077191046420501</v>
      </c>
      <c r="W316">
        <v>1.2133800715990399</v>
      </c>
      <c r="X316">
        <v>1.27014454349759</v>
      </c>
      <c r="Y316">
        <v>1.2222102717069101</v>
      </c>
      <c r="Z316">
        <v>1.2803925505267699</v>
      </c>
      <c r="AA316">
        <v>1.2022134915132301</v>
      </c>
      <c r="AB316">
        <v>1.26464576432221</v>
      </c>
      <c r="AC316">
        <v>1.2187661047787399</v>
      </c>
      <c r="AD316">
        <v>1.27546218446731</v>
      </c>
      <c r="AE316">
        <v>1.19378289761726</v>
      </c>
      <c r="AF316">
        <v>1.2552923205650801</v>
      </c>
      <c r="AG316">
        <v>1.3218978748360799</v>
      </c>
      <c r="AH316">
        <v>1.29020023348585</v>
      </c>
      <c r="AI316">
        <v>1.24324097706912</v>
      </c>
      <c r="AJ316">
        <v>1.3038667547634299</v>
      </c>
      <c r="AK316">
        <v>1.18742707188472</v>
      </c>
      <c r="AL316">
        <v>1.2786253443659501</v>
      </c>
      <c r="AM316">
        <v>1.20996550141903</v>
      </c>
      <c r="AN316">
        <v>1.2408102917934101</v>
      </c>
      <c r="AO316">
        <v>1.12872014181827</v>
      </c>
      <c r="AP316">
        <v>1.15529489402448</v>
      </c>
      <c r="AQ316">
        <v>1.19078981812089</v>
      </c>
      <c r="AR316">
        <v>1.26062357552467</v>
      </c>
      <c r="AS316">
        <v>1.17824776106102</v>
      </c>
      <c r="AT316">
        <v>1.22830494126034</v>
      </c>
      <c r="AU316">
        <v>1.2187432129153599</v>
      </c>
      <c r="AV316">
        <v>1.27293129660464</v>
      </c>
      <c r="AW316">
        <v>1.23919017687472</v>
      </c>
      <c r="AX316">
        <v>1.30746966817716</v>
      </c>
      <c r="AY316">
        <v>1.23045094553095</v>
      </c>
      <c r="AZ316">
        <v>1.29862615160821</v>
      </c>
      <c r="BA316">
        <v>1.2050802221063199</v>
      </c>
      <c r="BB316">
        <v>1.29729729729729</v>
      </c>
      <c r="BC316">
        <v>1.20448018380241</v>
      </c>
      <c r="BD316">
        <v>1.2472366596152999</v>
      </c>
      <c r="BE316">
        <v>1.1917722482534601</v>
      </c>
      <c r="BF316">
        <v>1.2787523047515901</v>
      </c>
      <c r="BG316">
        <v>1.20963218206587</v>
      </c>
      <c r="BH316">
        <v>1.2766247295456301</v>
      </c>
      <c r="BI316">
        <v>1.19527197725081</v>
      </c>
      <c r="BJ316">
        <v>1.2477757301341199</v>
      </c>
      <c r="BK316">
        <v>1.24310723272123</v>
      </c>
      <c r="BL316">
        <v>1.3051555222442299</v>
      </c>
      <c r="BM316">
        <v>1.2299502151469299</v>
      </c>
      <c r="BN316">
        <v>1.27248028431703</v>
      </c>
      <c r="BO316">
        <v>1.2292755184486901</v>
      </c>
      <c r="BP316">
        <v>1.2961082682467</v>
      </c>
      <c r="BQ316">
        <v>1.1979284399522001</v>
      </c>
      <c r="BR316">
        <v>1.27296799819162</v>
      </c>
      <c r="BS316">
        <v>1.20557851239669</v>
      </c>
      <c r="BT316">
        <v>1.2628271349862199</v>
      </c>
      <c r="BU316">
        <v>1.2370859246097199</v>
      </c>
      <c r="BV316">
        <v>1.3020687904556401</v>
      </c>
      <c r="BW316">
        <v>1.2158035678599499</v>
      </c>
      <c r="BX316">
        <v>1.2637258689830599</v>
      </c>
      <c r="BY316">
        <v>1.20263669377525</v>
      </c>
      <c r="BZ316">
        <v>1.26943634596695</v>
      </c>
      <c r="CA316">
        <v>1.2091602570189599</v>
      </c>
      <c r="CB316">
        <v>1.2790175038774401</v>
      </c>
      <c r="CC316">
        <v>1.21176121176121</v>
      </c>
      <c r="CD316">
        <v>1.27077691783574</v>
      </c>
      <c r="CE316">
        <v>1.1976123154256899</v>
      </c>
      <c r="CF316">
        <v>1.25604775369148</v>
      </c>
      <c r="CG316">
        <v>1.217977021317</v>
      </c>
      <c r="CH316">
        <v>1.28665194891515</v>
      </c>
      <c r="CI316">
        <v>1.2111927526347599</v>
      </c>
      <c r="CJ316">
        <v>1.2637850497355501</v>
      </c>
      <c r="CK316">
        <v>1.2098769775651099</v>
      </c>
      <c r="CL316">
        <v>1.2709425465292099</v>
      </c>
      <c r="CM316">
        <v>1.2218690626276201</v>
      </c>
      <c r="CN316">
        <v>1.2925759539748201</v>
      </c>
      <c r="CO316">
        <v>1.2111306047214001</v>
      </c>
      <c r="CP316">
        <v>1.2779431033334001</v>
      </c>
      <c r="CQ316">
        <v>1.19160771663343</v>
      </c>
      <c r="CR316">
        <v>1.2542069368419699</v>
      </c>
      <c r="CS316">
        <v>1.19639049311417</v>
      </c>
      <c r="CT316">
        <v>1.2586406041759199</v>
      </c>
      <c r="CU316">
        <v>1.21512273524254</v>
      </c>
      <c r="CV316">
        <v>1.28023085914669</v>
      </c>
      <c r="CW316">
        <v>1.2034990185358301</v>
      </c>
      <c r="CX316">
        <v>1.2646923208663201</v>
      </c>
      <c r="CY316">
        <v>1.21382255006611</v>
      </c>
      <c r="CZ316">
        <v>1.2765226950467601</v>
      </c>
      <c r="DA316">
        <v>1.21779510693128</v>
      </c>
      <c r="DB316">
        <v>1.2712272833762801</v>
      </c>
      <c r="DC316">
        <v>1.23125522743357</v>
      </c>
      <c r="DD316">
        <v>1.2978189538699001</v>
      </c>
      <c r="DE316">
        <v>1.2048357258040501</v>
      </c>
      <c r="DF316">
        <v>1.2536678505357</v>
      </c>
      <c r="DG316">
        <v>1.1677166245426001</v>
      </c>
      <c r="DH316">
        <v>1.2445710261923599</v>
      </c>
      <c r="DI316">
        <v>1.21727295991562</v>
      </c>
      <c r="DJ316">
        <v>1.29112157142524</v>
      </c>
      <c r="DK316">
        <v>1.2132361557029301</v>
      </c>
      <c r="DL316">
        <v>1.26636357244967</v>
      </c>
      <c r="DM316">
        <v>1.18875897038042</v>
      </c>
      <c r="DN316">
        <v>1.26315424898174</v>
      </c>
      <c r="DO316">
        <v>1.2131565418558801</v>
      </c>
      <c r="DP316">
        <v>1.2654549738668399</v>
      </c>
      <c r="DQ316">
        <v>1.2151476213685399</v>
      </c>
      <c r="DR316">
        <v>1.28389974448727</v>
      </c>
      <c r="DS316">
        <v>1.2139428571428501</v>
      </c>
      <c r="DT316">
        <v>1.2945870129870101</v>
      </c>
      <c r="DU316">
        <v>1.21722308434341</v>
      </c>
      <c r="DV316">
        <v>1.2862894769953399</v>
      </c>
      <c r="DW316">
        <v>1.19796537606251</v>
      </c>
      <c r="DX316">
        <v>1.2552216472348601</v>
      </c>
      <c r="DY316">
        <v>1.2338858744260901</v>
      </c>
      <c r="DZ316">
        <v>1.28293482797686</v>
      </c>
      <c r="EA316">
        <v>1.23008446858735</v>
      </c>
      <c r="EB316">
        <v>1.3008446858735501</v>
      </c>
      <c r="EC316">
        <v>1.2390730142758299</v>
      </c>
      <c r="ED316">
        <v>1.31427792801291</v>
      </c>
    </row>
    <row r="317" spans="1:134" x14ac:dyDescent="0.45">
      <c r="A317" t="s">
        <v>141</v>
      </c>
      <c r="B317" t="s">
        <v>67</v>
      </c>
      <c r="C317" t="s">
        <v>68</v>
      </c>
      <c r="D317">
        <v>45</v>
      </c>
      <c r="E317" s="1" cm="1">
        <f t="array" ref="E317">SUMPRODUCT($G317:$FZZ317,$G$2:$FZZ$2)/SUMPRODUCT(--($G317:$FZZ317&lt;&gt;""),$G$2:$FZZ$2)</f>
        <v>1.1643082031129639</v>
      </c>
      <c r="F317" s="1" cm="1">
        <f t="array" ref="F317">SUMPRODUCT($G317:$FZZ317,$F$2:$FZY$2)/SUMPRODUCT(--($G317:$FZZ317&lt;&gt;""),$F$2:$FZY$2)</f>
        <v>1.2256031268634306</v>
      </c>
      <c r="G317">
        <v>1.17249952338524</v>
      </c>
      <c r="H317">
        <v>1.2312612588076399</v>
      </c>
      <c r="I317">
        <v>1.17170680904971</v>
      </c>
      <c r="J317">
        <v>1.23208359563835</v>
      </c>
      <c r="K317">
        <v>1.1656238916081401</v>
      </c>
      <c r="L317">
        <v>1.2500697547941599</v>
      </c>
      <c r="M317">
        <v>1.1735978229923201</v>
      </c>
      <c r="N317">
        <v>1.2447308109580499</v>
      </c>
      <c r="O317">
        <v>1.18237385184301</v>
      </c>
      <c r="P317">
        <v>1.23824167958964</v>
      </c>
      <c r="Q317">
        <v>1.15893835442593</v>
      </c>
      <c r="R317">
        <v>1.2251369619630299</v>
      </c>
      <c r="S317">
        <v>1.18811450828409</v>
      </c>
      <c r="T317">
        <v>1.26332825821428</v>
      </c>
      <c r="U317">
        <v>1.2953079134661101</v>
      </c>
      <c r="V317">
        <v>1.36729528839748</v>
      </c>
      <c r="W317">
        <v>1.1619065585661399</v>
      </c>
      <c r="X317">
        <v>1.2070522719827701</v>
      </c>
      <c r="Y317">
        <v>1.1903573682097099</v>
      </c>
      <c r="Z317">
        <v>1.2384175605652099</v>
      </c>
      <c r="AA317">
        <v>1.15938679608658</v>
      </c>
      <c r="AB317">
        <v>1.2239324140410299</v>
      </c>
      <c r="AC317">
        <v>1.1804146534433</v>
      </c>
      <c r="AD317">
        <v>1.2255044046947901</v>
      </c>
      <c r="AE317">
        <v>1.16997694126346</v>
      </c>
      <c r="AF317">
        <v>1.2276763214991</v>
      </c>
      <c r="AG317">
        <v>1.1674043786897099</v>
      </c>
      <c r="AH317">
        <v>1.2418100133341401</v>
      </c>
      <c r="AI317">
        <v>1.20478808144702</v>
      </c>
      <c r="AJ317">
        <v>1.2627541865527201</v>
      </c>
      <c r="AK317">
        <v>1.1437549324824801</v>
      </c>
      <c r="AL317">
        <v>1.23507908917928</v>
      </c>
      <c r="AM317">
        <v>1.14477083085498</v>
      </c>
      <c r="AN317">
        <v>1.1909233043862399</v>
      </c>
      <c r="AO317">
        <v>1.06581739603012</v>
      </c>
      <c r="AP317">
        <v>1.1103264667063399</v>
      </c>
      <c r="AQ317">
        <v>1.1488016083264401</v>
      </c>
      <c r="AR317">
        <v>1.2155499478201299</v>
      </c>
      <c r="AS317">
        <v>1.15709554291485</v>
      </c>
      <c r="AT317">
        <v>1.2028218799661301</v>
      </c>
      <c r="AU317">
        <v>1.1567002099471499</v>
      </c>
      <c r="AV317">
        <v>1.2063032409083201</v>
      </c>
      <c r="AW317">
        <v>1.19951761438386</v>
      </c>
      <c r="AX317">
        <v>1.26066364566583</v>
      </c>
      <c r="AY317">
        <v>1.1838209148213901</v>
      </c>
      <c r="AZ317">
        <v>1.2402780022627999</v>
      </c>
      <c r="BA317">
        <v>1.1649538301070601</v>
      </c>
      <c r="BB317">
        <v>1.26164984507776</v>
      </c>
      <c r="BC317">
        <v>1.16801389725557</v>
      </c>
      <c r="BD317">
        <v>1.21470699485857</v>
      </c>
      <c r="BE317">
        <v>1.1547270666644101</v>
      </c>
      <c r="BF317">
        <v>1.24739076746113</v>
      </c>
      <c r="BG317">
        <v>1.17551772692408</v>
      </c>
      <c r="BH317">
        <v>1.2425102744038501</v>
      </c>
      <c r="BI317">
        <v>1.15112830589355</v>
      </c>
      <c r="BJ317">
        <v>1.2169959847199601</v>
      </c>
      <c r="BK317">
        <v>1.2117083355639999</v>
      </c>
      <c r="BL317">
        <v>1.2497055516890601</v>
      </c>
      <c r="BM317">
        <v>1.17467287386368</v>
      </c>
      <c r="BN317">
        <v>1.2251773310031799</v>
      </c>
      <c r="BO317">
        <v>1.1770401292755099</v>
      </c>
      <c r="BP317">
        <v>1.2516024777807699</v>
      </c>
      <c r="BQ317">
        <v>1.15103981657893</v>
      </c>
      <c r="BR317">
        <v>1.22106597345561</v>
      </c>
      <c r="BS317">
        <v>1.1887741046831899</v>
      </c>
      <c r="BT317">
        <v>1.24421487603305</v>
      </c>
      <c r="BU317">
        <v>1.20020669773176</v>
      </c>
      <c r="BV317">
        <v>1.2471851032582</v>
      </c>
      <c r="BW317">
        <v>1.1666422414367299</v>
      </c>
      <c r="BX317">
        <v>1.2079564076260001</v>
      </c>
      <c r="BY317">
        <v>1.16946703493427</v>
      </c>
      <c r="BZ317">
        <v>1.2333512352309299</v>
      </c>
      <c r="CA317">
        <v>1.1278922546133601</v>
      </c>
      <c r="CB317">
        <v>1.1924160415281799</v>
      </c>
      <c r="CC317">
        <v>1.16071210188857</v>
      </c>
      <c r="CD317">
        <v>1.20942015059662</v>
      </c>
      <c r="CE317">
        <v>1.14603315407218</v>
      </c>
      <c r="CF317">
        <v>1.2218402912531601</v>
      </c>
      <c r="CG317">
        <v>1.1708446090300499</v>
      </c>
      <c r="CH317">
        <v>1.2343445852917401</v>
      </c>
      <c r="CI317">
        <v>1.17230507907503</v>
      </c>
      <c r="CJ317">
        <v>1.2303277528277801</v>
      </c>
      <c r="CK317">
        <v>1.16403382237389</v>
      </c>
      <c r="CL317">
        <v>1.22668261619111</v>
      </c>
      <c r="CM317">
        <v>1.18358577338991</v>
      </c>
      <c r="CN317">
        <v>1.23539961290551</v>
      </c>
      <c r="CO317">
        <v>1.1655599724621899</v>
      </c>
      <c r="CP317">
        <v>1.23508183615003</v>
      </c>
      <c r="CQ317">
        <v>1.1746910679586899</v>
      </c>
      <c r="CR317">
        <v>1.2315371035954199</v>
      </c>
      <c r="CS317">
        <v>1.1524100399822299</v>
      </c>
      <c r="CT317">
        <v>1.21670368725011</v>
      </c>
      <c r="CU317">
        <v>1.14947399181765</v>
      </c>
      <c r="CV317">
        <v>1.2123319696084101</v>
      </c>
      <c r="CW317">
        <v>1.1447429090861101</v>
      </c>
      <c r="CX317">
        <v>1.2072272649426199</v>
      </c>
      <c r="CY317">
        <v>1.1698583650644401</v>
      </c>
      <c r="CZ317">
        <v>1.2457660872751599</v>
      </c>
      <c r="DA317">
        <v>1.16426252551959</v>
      </c>
      <c r="DB317">
        <v>1.24441915726764</v>
      </c>
      <c r="DC317">
        <v>1.1834652255034399</v>
      </c>
      <c r="DD317">
        <v>1.24139484012095</v>
      </c>
      <c r="DE317">
        <v>1.16949772954363</v>
      </c>
      <c r="DF317">
        <v>1.2180924209297399</v>
      </c>
      <c r="DG317">
        <v>1.1532938498874501</v>
      </c>
      <c r="DH317">
        <v>1.2200636261898401</v>
      </c>
      <c r="DI317">
        <v>1.16806123161151</v>
      </c>
      <c r="DJ317">
        <v>1.24178576690732</v>
      </c>
      <c r="DK317">
        <v>1.17177942865177</v>
      </c>
      <c r="DL317">
        <v>1.2199620351058</v>
      </c>
      <c r="DM317">
        <v>1.1498434512759399</v>
      </c>
      <c r="DN317">
        <v>1.22040120805741</v>
      </c>
      <c r="DO317">
        <v>1.16068674492331</v>
      </c>
      <c r="DP317">
        <v>1.2209322251735</v>
      </c>
      <c r="DQ317">
        <v>1.17287725050585</v>
      </c>
      <c r="DR317">
        <v>1.2465180852792099</v>
      </c>
      <c r="DS317">
        <v>1.17248831168831</v>
      </c>
      <c r="DT317">
        <v>1.2266597402597399</v>
      </c>
      <c r="DU317">
        <v>1.1815417522962699</v>
      </c>
      <c r="DV317">
        <v>1.2427337163947401</v>
      </c>
      <c r="DW317">
        <v>1.1576677681484699</v>
      </c>
      <c r="DX317">
        <v>1.2191948791487399</v>
      </c>
      <c r="DY317">
        <v>1.1805020571224101</v>
      </c>
      <c r="DZ317">
        <v>1.23464313398127</v>
      </c>
      <c r="EA317">
        <v>1.17227894542248</v>
      </c>
      <c r="EB317">
        <v>1.25698927789312</v>
      </c>
      <c r="EC317">
        <v>1.1960673332914</v>
      </c>
      <c r="ED317">
        <v>1.26193321174768</v>
      </c>
    </row>
    <row r="318" spans="1:134" x14ac:dyDescent="0.45">
      <c r="A318" t="s">
        <v>141</v>
      </c>
      <c r="B318" t="s">
        <v>67</v>
      </c>
      <c r="C318" t="s">
        <v>68</v>
      </c>
      <c r="D318">
        <v>50</v>
      </c>
      <c r="E318" s="1" cm="1">
        <f t="array" ref="E318">SUMPRODUCT($G318:$FZZ318,$G$2:$FZZ$2)/SUMPRODUCT(--($G318:$FZZ318&lt;&gt;""),$G$2:$FZZ$2)</f>
        <v>1.1207107014291917</v>
      </c>
      <c r="F318" s="1" cm="1">
        <f t="array" ref="F318">SUMPRODUCT($G318:$FZZ318,$F$2:$FZY$2)/SUMPRODUCT(--($G318:$FZZ318&lt;&gt;""),$F$2:$FZY$2)</f>
        <v>1.1823532963160812</v>
      </c>
      <c r="G318">
        <v>1.13479637850603</v>
      </c>
      <c r="H318">
        <v>1.19334801436458</v>
      </c>
      <c r="I318">
        <v>1.13346273714316</v>
      </c>
      <c r="J318">
        <v>1.19660052694164</v>
      </c>
      <c r="K318">
        <v>1.1312028563997001</v>
      </c>
      <c r="L318">
        <v>1.2064765552954499</v>
      </c>
      <c r="M318">
        <v>1.11434681729915</v>
      </c>
      <c r="N318">
        <v>1.1764344783684899</v>
      </c>
      <c r="O318">
        <v>1.14325897650005</v>
      </c>
      <c r="P318">
        <v>1.2020159847309999</v>
      </c>
      <c r="Q318">
        <v>1.1320223512551999</v>
      </c>
      <c r="R318">
        <v>1.1916335081396201</v>
      </c>
      <c r="S318">
        <v>1.1479579323625</v>
      </c>
      <c r="T318">
        <v>1.2228487201715299</v>
      </c>
      <c r="U318">
        <v>1.2204028986561399</v>
      </c>
      <c r="V318">
        <v>1.2873560363387599</v>
      </c>
      <c r="W318">
        <v>1.1286676961954201</v>
      </c>
      <c r="X318">
        <v>1.17055664747999</v>
      </c>
      <c r="Y318">
        <v>1.1570536721543401</v>
      </c>
      <c r="Z318">
        <v>1.1990884146924401</v>
      </c>
      <c r="AA318">
        <v>1.12262280769329</v>
      </c>
      <c r="AB318">
        <v>1.1830829674139101</v>
      </c>
      <c r="AC318">
        <v>1.1440036389238999</v>
      </c>
      <c r="AD318">
        <v>1.19309281917403</v>
      </c>
      <c r="AE318">
        <v>1.12969128535429</v>
      </c>
      <c r="AF318">
        <v>1.18910109845204</v>
      </c>
      <c r="AG318">
        <v>1.1117384737106999</v>
      </c>
      <c r="AH318">
        <v>1.1908912852234399</v>
      </c>
      <c r="AI318">
        <v>1.1470802295434901</v>
      </c>
      <c r="AJ318">
        <v>1.2157453958820299</v>
      </c>
      <c r="AK318">
        <v>1.12157510203884</v>
      </c>
      <c r="AL318">
        <v>1.19744455042389</v>
      </c>
      <c r="AM318">
        <v>1.09599272640755</v>
      </c>
      <c r="AN318">
        <v>1.14043726526519</v>
      </c>
      <c r="AO318">
        <v>0.99860899045055695</v>
      </c>
      <c r="AP318">
        <v>1.06756101032581</v>
      </c>
      <c r="AQ318">
        <v>1.1118952633250601</v>
      </c>
      <c r="AR318">
        <v>1.17570826745407</v>
      </c>
      <c r="AS318">
        <v>1.1013827211834</v>
      </c>
      <c r="AT318">
        <v>1.1518943725772599</v>
      </c>
      <c r="AU318">
        <v>1.1244721156398501</v>
      </c>
      <c r="AV318">
        <v>1.17740534279302</v>
      </c>
      <c r="AW318">
        <v>1.1571846221312601</v>
      </c>
      <c r="AX318">
        <v>1.23655898260488</v>
      </c>
      <c r="AY318">
        <v>1.1369646032002501</v>
      </c>
      <c r="AZ318">
        <v>1.1984806853079</v>
      </c>
      <c r="BA318">
        <v>1.1453814768230199</v>
      </c>
      <c r="BB318">
        <v>1.2169524802895899</v>
      </c>
      <c r="BC318">
        <v>1.1133214721004101</v>
      </c>
      <c r="BD318">
        <v>1.1514688782729201</v>
      </c>
      <c r="BE318">
        <v>1.1361875602618501</v>
      </c>
      <c r="BF318">
        <v>1.2207317692034401</v>
      </c>
      <c r="BG318">
        <v>1.1243117008001999</v>
      </c>
      <c r="BH318">
        <v>1.2046065962245101</v>
      </c>
      <c r="BI318">
        <v>1.1189816566386299</v>
      </c>
      <c r="BJ318">
        <v>1.17443889817786</v>
      </c>
      <c r="BK318">
        <v>1.18498045933936</v>
      </c>
      <c r="BL318">
        <v>1.2283982011885</v>
      </c>
      <c r="BM318">
        <v>1.1360932841848601</v>
      </c>
      <c r="BN318">
        <v>1.20188565638171</v>
      </c>
      <c r="BO318">
        <v>1.13718017775383</v>
      </c>
      <c r="BP318">
        <v>1.22071101535146</v>
      </c>
      <c r="BQ318">
        <v>1.1115623082636299</v>
      </c>
      <c r="BR318">
        <v>1.19447314883585</v>
      </c>
      <c r="BS318">
        <v>1.1469696969696901</v>
      </c>
      <c r="BT318">
        <v>1.1927341597796099</v>
      </c>
      <c r="BU318">
        <v>1.16388954363316</v>
      </c>
      <c r="BV318">
        <v>1.2168875673127399</v>
      </c>
      <c r="BW318">
        <v>1.1344275836341999</v>
      </c>
      <c r="BX318">
        <v>1.18204345914547</v>
      </c>
      <c r="BY318">
        <v>1.1386885581300099</v>
      </c>
      <c r="BZ318">
        <v>1.1922280190271499</v>
      </c>
      <c r="CA318">
        <v>1.09953154179723</v>
      </c>
      <c r="CB318">
        <v>1.1818915582565701</v>
      </c>
      <c r="CC318">
        <v>1.1132269955799301</v>
      </c>
      <c r="CD318">
        <v>1.1555757438110299</v>
      </c>
      <c r="CE318">
        <v>1.13132265158655</v>
      </c>
      <c r="CF318">
        <v>1.2020291622775401</v>
      </c>
      <c r="CG318">
        <v>1.12867350329962</v>
      </c>
      <c r="CH318">
        <v>1.1895741347386399</v>
      </c>
      <c r="CI318">
        <v>1.1272278055873599</v>
      </c>
      <c r="CJ318">
        <v>1.1754963904723901</v>
      </c>
      <c r="CK318">
        <v>1.1168068113851399</v>
      </c>
      <c r="CL318">
        <v>1.1621456801416601</v>
      </c>
      <c r="CM318">
        <v>1.1302626205231101</v>
      </c>
      <c r="CN318">
        <v>1.1687057194097601</v>
      </c>
      <c r="CO318">
        <v>1.1283506184903001</v>
      </c>
      <c r="CP318">
        <v>1.19243154411601</v>
      </c>
      <c r="CQ318">
        <v>1.11576220170436</v>
      </c>
      <c r="CR318">
        <v>1.1607335627833699</v>
      </c>
      <c r="CS318">
        <v>1.12141270546423</v>
      </c>
      <c r="CT318">
        <v>1.1914038205242099</v>
      </c>
      <c r="CU318">
        <v>1.1302016364698999</v>
      </c>
      <c r="CV318">
        <v>1.1951928696668599</v>
      </c>
      <c r="CW318">
        <v>1.11876375037875</v>
      </c>
      <c r="CX318">
        <v>1.1941849895266501</v>
      </c>
      <c r="CY318">
        <v>1.13265728806538</v>
      </c>
      <c r="CZ318">
        <v>1.1977233259515301</v>
      </c>
      <c r="DA318">
        <v>1.1214732755446899</v>
      </c>
      <c r="DB318">
        <v>1.2198701429097301</v>
      </c>
      <c r="DC318">
        <v>1.1371678569130701</v>
      </c>
      <c r="DD318">
        <v>1.2067811876729</v>
      </c>
      <c r="DE318">
        <v>1.13228994568712</v>
      </c>
      <c r="DF318">
        <v>1.18394159139699</v>
      </c>
      <c r="DG318">
        <v>1.09782841047694</v>
      </c>
      <c r="DH318">
        <v>1.1520992870345901</v>
      </c>
      <c r="DI318">
        <v>1.1512644141663999</v>
      </c>
      <c r="DJ318">
        <v>1.22071607484897</v>
      </c>
      <c r="DK318">
        <v>1.1269480443392399</v>
      </c>
      <c r="DL318">
        <v>1.1821611867544699</v>
      </c>
      <c r="DM318">
        <v>1.1231193372308801</v>
      </c>
      <c r="DN318">
        <v>1.1774542129616801</v>
      </c>
      <c r="DO318">
        <v>1.1318010453260201</v>
      </c>
      <c r="DP318">
        <v>1.18194670550938</v>
      </c>
      <c r="DQ318">
        <v>1.1339004829633501</v>
      </c>
      <c r="DR318">
        <v>1.20603482653196</v>
      </c>
      <c r="DS318">
        <v>1.14437402597402</v>
      </c>
      <c r="DT318">
        <v>1.1988363636363599</v>
      </c>
      <c r="DU318">
        <v>1.1504529631338301</v>
      </c>
      <c r="DV318">
        <v>1.2147800192928699</v>
      </c>
      <c r="DW318">
        <v>1.1279589334330899</v>
      </c>
      <c r="DX318">
        <v>1.1900679593490799</v>
      </c>
      <c r="DY318">
        <v>1.1408323892433301</v>
      </c>
      <c r="DZ318">
        <v>1.1907638184962099</v>
      </c>
      <c r="EA318">
        <v>1.13536304428201</v>
      </c>
      <c r="EB318">
        <v>1.21860868575979</v>
      </c>
      <c r="EC318">
        <v>1.1446869169653899</v>
      </c>
      <c r="ED318">
        <v>1.20428484581682</v>
      </c>
    </row>
    <row r="319" spans="1:134" x14ac:dyDescent="0.45">
      <c r="A319" t="s">
        <v>141</v>
      </c>
      <c r="B319" t="s">
        <v>67</v>
      </c>
      <c r="C319" t="s">
        <v>140</v>
      </c>
      <c r="D319">
        <v>30</v>
      </c>
      <c r="E319" s="1" cm="1">
        <f t="array" ref="E319">SUMPRODUCT($G319:$FZZ319,$G$2:$FZZ$2)/SUMPRODUCT(--($G319:$FZZ319&lt;&gt;""),$G$2:$FZZ$2)</f>
        <v>1.3784545182162202</v>
      </c>
      <c r="F319" s="1" cm="1">
        <f t="array" ref="F319">SUMPRODUCT($G319:$FZZ319,$F$2:$FZY$2)/SUMPRODUCT(--($G319:$FZZ319&lt;&gt;""),$F$2:$FZY$2)</f>
        <v>1.4286191607557821</v>
      </c>
      <c r="G319">
        <v>1.37113309807369</v>
      </c>
      <c r="H319">
        <v>1.44892829768773</v>
      </c>
      <c r="I319">
        <v>1.36897184204186</v>
      </c>
      <c r="J319">
        <v>1.4458777308866999</v>
      </c>
      <c r="K319">
        <v>1.36286207467309</v>
      </c>
      <c r="L319">
        <v>1.4464401409283201</v>
      </c>
      <c r="M319">
        <v>1.3693923087764099</v>
      </c>
      <c r="N319">
        <v>1.44152791584809</v>
      </c>
      <c r="O319">
        <v>1.36834068949063</v>
      </c>
      <c r="P319">
        <v>1.43895502803292</v>
      </c>
      <c r="Q319">
        <v>1.3683037021706901</v>
      </c>
      <c r="R319">
        <v>1.4308591019668599</v>
      </c>
      <c r="S319">
        <v>1.3820399064623901</v>
      </c>
      <c r="T319">
        <v>1.4567170050484</v>
      </c>
      <c r="U319">
        <v>1.5013585787394601</v>
      </c>
      <c r="V319">
        <v>1.58769109033151</v>
      </c>
      <c r="W319">
        <v>1.3617916140202999</v>
      </c>
      <c r="X319">
        <v>1.44002410033225</v>
      </c>
      <c r="Y319">
        <v>1.3779924090326701</v>
      </c>
      <c r="Z319">
        <v>1.4404864337750201</v>
      </c>
      <c r="AA319">
        <v>1.3643401895077401</v>
      </c>
      <c r="AB319">
        <v>1.4263153840228</v>
      </c>
      <c r="AC319">
        <v>1.3799409158764899</v>
      </c>
      <c r="AD319">
        <v>1.4496006619744499</v>
      </c>
      <c r="AE319">
        <v>1.3560502427491401</v>
      </c>
      <c r="AF319">
        <v>1.41596987770113</v>
      </c>
      <c r="AG319">
        <v>1.4684987744758999</v>
      </c>
      <c r="AH319">
        <v>1.4602908060794799</v>
      </c>
      <c r="AI319">
        <v>1.3973678297004499</v>
      </c>
      <c r="AJ319">
        <v>1.4799283598909201</v>
      </c>
      <c r="AK319">
        <v>1.34562963895438</v>
      </c>
      <c r="AL319">
        <v>1.4444003311723199</v>
      </c>
      <c r="AM319">
        <v>1.37622996788063</v>
      </c>
      <c r="AN319">
        <v>1.3852539809323099</v>
      </c>
      <c r="AO319">
        <v>1.4067797158458599</v>
      </c>
      <c r="AP319">
        <v>1.3046505007634299</v>
      </c>
      <c r="AQ319">
        <v>1.3424325239346699</v>
      </c>
      <c r="AR319">
        <v>1.4129713202726599</v>
      </c>
      <c r="AS319">
        <v>1.3532162005613999</v>
      </c>
      <c r="AT319">
        <v>1.3854183065749801</v>
      </c>
      <c r="AU319">
        <v>1.37429715968049</v>
      </c>
      <c r="AV319">
        <v>1.41504379931948</v>
      </c>
      <c r="AW319">
        <v>1.38567460897529</v>
      </c>
      <c r="AX319">
        <v>1.4563952638503099</v>
      </c>
      <c r="AY319">
        <v>1.3701147567480201</v>
      </c>
      <c r="AZ319">
        <v>1.45157588491999</v>
      </c>
      <c r="BA319">
        <v>1.3632082706997499</v>
      </c>
      <c r="BB319">
        <v>1.44321563334049</v>
      </c>
      <c r="BC319">
        <v>1.3448536725459099</v>
      </c>
      <c r="BD319">
        <v>1.39404043092699</v>
      </c>
      <c r="BE319">
        <v>1.35003467699646</v>
      </c>
      <c r="BF319">
        <v>1.41312989495407</v>
      </c>
      <c r="BG319">
        <v>1.3900724645976601</v>
      </c>
      <c r="BH319">
        <v>1.4409007131981699</v>
      </c>
      <c r="BI319">
        <v>1.3329875392069499</v>
      </c>
      <c r="BJ319">
        <v>1.4041519704162899</v>
      </c>
      <c r="BK319">
        <v>1.3685823652229701</v>
      </c>
      <c r="BL319">
        <v>1.4437068365544099</v>
      </c>
      <c r="BM319">
        <v>1.37246119278046</v>
      </c>
      <c r="BN319">
        <v>1.4244636012512299</v>
      </c>
      <c r="BO319">
        <v>1.3568273633180701</v>
      </c>
      <c r="BP319">
        <v>1.4385806625370301</v>
      </c>
      <c r="BQ319">
        <v>1.3860722704814801</v>
      </c>
      <c r="BR319">
        <v>1.4360932605676999</v>
      </c>
      <c r="BS319">
        <v>1.36008953168044</v>
      </c>
      <c r="BT319">
        <v>1.43173209366391</v>
      </c>
      <c r="BU319">
        <v>1.38891810055663</v>
      </c>
      <c r="BV319">
        <v>1.46465287473029</v>
      </c>
      <c r="BW319">
        <v>1.3595438255239201</v>
      </c>
      <c r="BX319">
        <v>1.4124755192581799</v>
      </c>
      <c r="BY319">
        <v>1.36856171039844</v>
      </c>
      <c r="BZ319">
        <v>1.43923584471382</v>
      </c>
      <c r="CA319">
        <v>1.3356597980565299</v>
      </c>
      <c r="CB319">
        <v>1.4093311809578</v>
      </c>
      <c r="CC319">
        <v>1.34649452296511</v>
      </c>
      <c r="CD319">
        <v>1.4068379950732799</v>
      </c>
      <c r="CE319">
        <v>1.3530520596551501</v>
      </c>
      <c r="CF319">
        <v>1.4394300604313299</v>
      </c>
      <c r="CG319">
        <v>1.36075108009305</v>
      </c>
      <c r="CH319">
        <v>1.43398376299672</v>
      </c>
      <c r="CI319">
        <v>1.3605023741812601</v>
      </c>
      <c r="CJ319">
        <v>1.4160414870481599</v>
      </c>
      <c r="CK319">
        <v>1.3620542049279301</v>
      </c>
      <c r="CL319">
        <v>1.4160949465808199</v>
      </c>
      <c r="CM319">
        <v>1.36768648898201</v>
      </c>
      <c r="CN319">
        <v>1.43933448159525</v>
      </c>
      <c r="CO319">
        <v>1.4012525261498101</v>
      </c>
      <c r="CP319">
        <v>1.4718070576739399</v>
      </c>
      <c r="CQ319">
        <v>1.3569387469995799</v>
      </c>
      <c r="CR319">
        <v>1.42470694319206</v>
      </c>
      <c r="CS319">
        <v>1.36270546423811</v>
      </c>
      <c r="CT319">
        <v>1.43613949355841</v>
      </c>
      <c r="CU319">
        <v>1.3613530099357101</v>
      </c>
      <c r="CV319">
        <v>1.42219462302746</v>
      </c>
      <c r="CW319">
        <v>1.3319193223286301</v>
      </c>
      <c r="CX319">
        <v>1.39889601749509</v>
      </c>
      <c r="CY319">
        <v>1.37918014243153</v>
      </c>
      <c r="CZ319">
        <v>1.4573661318845801</v>
      </c>
      <c r="DA319">
        <v>1.3535426219083599</v>
      </c>
      <c r="DB319">
        <v>1.44056025971418</v>
      </c>
      <c r="DC319">
        <v>1.39556070256707</v>
      </c>
      <c r="DD319">
        <v>1.4613781123335201</v>
      </c>
      <c r="DE319">
        <v>1.3547452043410699</v>
      </c>
      <c r="DF319">
        <v>1.4056152986218899</v>
      </c>
      <c r="DG319">
        <v>1.34222339582783</v>
      </c>
      <c r="DH319">
        <v>1.4123630968098799</v>
      </c>
      <c r="DI319">
        <v>1.3804254263181099</v>
      </c>
      <c r="DJ319">
        <v>1.43967957317782</v>
      </c>
      <c r="DK319">
        <v>1.3816174919734701</v>
      </c>
      <c r="DL319">
        <v>1.43392467952473</v>
      </c>
      <c r="DM319">
        <v>1.3397107312072201</v>
      </c>
      <c r="DN319">
        <v>1.4042559086752899</v>
      </c>
      <c r="DO319">
        <v>1.37824522320281</v>
      </c>
      <c r="DP319">
        <v>1.4134071630537199</v>
      </c>
      <c r="DQ319">
        <v>1.3954982498116799</v>
      </c>
      <c r="DR319">
        <v>1.4576779358116501</v>
      </c>
      <c r="DS319">
        <v>1.3793038961038899</v>
      </c>
      <c r="DT319">
        <v>1.4562701298701199</v>
      </c>
      <c r="DU319">
        <v>1.3759803715975301</v>
      </c>
      <c r="DV319">
        <v>1.4617078387786699</v>
      </c>
      <c r="DW319">
        <v>1.37278924288712</v>
      </c>
      <c r="DX319">
        <v>1.4315626493754801</v>
      </c>
      <c r="DY319">
        <v>1.39849740623695</v>
      </c>
      <c r="DZ319">
        <v>1.44502414882833</v>
      </c>
      <c r="EA319">
        <v>1.39080230937686</v>
      </c>
      <c r="EB319">
        <v>1.4675919342453201</v>
      </c>
      <c r="EC319">
        <v>1.4130243380919401</v>
      </c>
      <c r="ED319">
        <v>1.4896337756535201</v>
      </c>
    </row>
    <row r="320" spans="1:134" x14ac:dyDescent="0.45">
      <c r="A320" t="s">
        <v>141</v>
      </c>
      <c r="B320" t="s">
        <v>67</v>
      </c>
      <c r="C320" t="s">
        <v>140</v>
      </c>
      <c r="D320">
        <v>35</v>
      </c>
      <c r="E320" s="1" cm="1">
        <f t="array" ref="E320">SUMPRODUCT($G320:$FZZ320,$G$2:$FZZ$2)/SUMPRODUCT(--($G320:$FZZ320&lt;&gt;""),$G$2:$FZZ$2)</f>
        <v>1.3123154409422171</v>
      </c>
      <c r="F320" s="1" cm="1">
        <f t="array" ref="F320">SUMPRODUCT($G320:$FZZ320,$F$2:$FZY$2)/SUMPRODUCT(--($G320:$FZZ320&lt;&gt;""),$F$2:$FZY$2)</f>
        <v>1.3632797553074147</v>
      </c>
      <c r="G320">
        <v>1.3079728893747899</v>
      </c>
      <c r="H320">
        <v>1.3840503305177301</v>
      </c>
      <c r="I320">
        <v>1.3090166864852599</v>
      </c>
      <c r="J320">
        <v>1.38603721233882</v>
      </c>
      <c r="K320">
        <v>1.3189260126267901</v>
      </c>
      <c r="L320">
        <v>1.39750537939514</v>
      </c>
      <c r="M320">
        <v>1.27548567909945</v>
      </c>
      <c r="N320">
        <v>1.34687215944292</v>
      </c>
      <c r="O320">
        <v>1.3168579267565299</v>
      </c>
      <c r="P320">
        <v>1.3876798282237801</v>
      </c>
      <c r="Q320">
        <v>1.3030071106980601</v>
      </c>
      <c r="R320">
        <v>1.3745084793414799</v>
      </c>
      <c r="S320">
        <v>1.3269517960821999</v>
      </c>
      <c r="T320">
        <v>1.4036953665862899</v>
      </c>
      <c r="U320">
        <v>1.3916840610282599</v>
      </c>
      <c r="V320">
        <v>1.47446466320287</v>
      </c>
      <c r="W320">
        <v>1.3010157822078701</v>
      </c>
      <c r="X320">
        <v>1.3621849992980399</v>
      </c>
      <c r="Y320">
        <v>1.3213302357597601</v>
      </c>
      <c r="Z320">
        <v>1.3833701409204699</v>
      </c>
      <c r="AA320">
        <v>1.3072927098579901</v>
      </c>
      <c r="AB320">
        <v>1.37232365251778</v>
      </c>
      <c r="AC320">
        <v>1.3304718745538999</v>
      </c>
      <c r="AD320">
        <v>1.39529988458997</v>
      </c>
      <c r="AE320">
        <v>1.2856169914672899</v>
      </c>
      <c r="AF320">
        <v>1.3507399227483601</v>
      </c>
      <c r="AG320">
        <v>1.3938801254848101</v>
      </c>
      <c r="AH320">
        <v>1.38027763791987</v>
      </c>
      <c r="AI320">
        <v>1.3439496641031401</v>
      </c>
      <c r="AJ320">
        <v>1.40764429478429</v>
      </c>
      <c r="AK320">
        <v>1.29036162661773</v>
      </c>
      <c r="AL320">
        <v>1.3706321808472</v>
      </c>
      <c r="AM320">
        <v>1.3255272504800899</v>
      </c>
      <c r="AN320">
        <v>1.3323674863620101</v>
      </c>
      <c r="AO320">
        <v>1.30383206956341</v>
      </c>
      <c r="AP320">
        <v>1.2409810822701199</v>
      </c>
      <c r="AQ320">
        <v>1.2768673933454</v>
      </c>
      <c r="AR320">
        <v>1.34983543274382</v>
      </c>
      <c r="AS320">
        <v>1.2724183511309799</v>
      </c>
      <c r="AT320">
        <v>1.3137544370349401</v>
      </c>
      <c r="AU320">
        <v>1.31996428485243</v>
      </c>
      <c r="AV320">
        <v>1.3665628996838699</v>
      </c>
      <c r="AW320">
        <v>1.33236368951907</v>
      </c>
      <c r="AX320">
        <v>1.4023096038590801</v>
      </c>
      <c r="AY320">
        <v>1.3162760627121299</v>
      </c>
      <c r="AZ320">
        <v>1.3978664942621599</v>
      </c>
      <c r="BA320">
        <v>1.3025585176549901</v>
      </c>
      <c r="BB320">
        <v>1.3766297512040899</v>
      </c>
      <c r="BC320">
        <v>1.29272495481991</v>
      </c>
      <c r="BD320">
        <v>1.3334500777517799</v>
      </c>
      <c r="BE320">
        <v>1.2952281069742999</v>
      </c>
      <c r="BF320">
        <v>1.37102694656359</v>
      </c>
      <c r="BG320">
        <v>1.30943413506118</v>
      </c>
      <c r="BH320">
        <v>1.3794832461392199</v>
      </c>
      <c r="BI320">
        <v>1.28399868191415</v>
      </c>
      <c r="BJ320">
        <v>1.3474376655235101</v>
      </c>
      <c r="BK320">
        <v>1.3248300230204999</v>
      </c>
      <c r="BL320">
        <v>1.3936238556667899</v>
      </c>
      <c r="BM320">
        <v>1.3086807748226601</v>
      </c>
      <c r="BN320">
        <v>1.3606538116986999</v>
      </c>
      <c r="BO320">
        <v>1.30818744950175</v>
      </c>
      <c r="BP320">
        <v>1.3941826016698</v>
      </c>
      <c r="BQ320">
        <v>1.32434527077211</v>
      </c>
      <c r="BR320">
        <v>1.39219976103594</v>
      </c>
      <c r="BS320">
        <v>1.29436983471074</v>
      </c>
      <c r="BT320">
        <v>1.36542699724517</v>
      </c>
      <c r="BU320">
        <v>1.3501350787808399</v>
      </c>
      <c r="BV320">
        <v>1.4107845448117</v>
      </c>
      <c r="BW320">
        <v>1.29865838873419</v>
      </c>
      <c r="BX320">
        <v>1.3544145272385699</v>
      </c>
      <c r="BY320">
        <v>1.29217175592041</v>
      </c>
      <c r="BZ320">
        <v>1.3598920771316001</v>
      </c>
      <c r="CA320">
        <v>1.3060804608615799</v>
      </c>
      <c r="CB320">
        <v>1.3741176842971501</v>
      </c>
      <c r="CC320">
        <v>1.2929645870822299</v>
      </c>
      <c r="CD320">
        <v>1.3496916438092901</v>
      </c>
      <c r="CE320">
        <v>1.30278501598565</v>
      </c>
      <c r="CF320">
        <v>1.37600487886012</v>
      </c>
      <c r="CG320">
        <v>1.2975122252290701</v>
      </c>
      <c r="CH320">
        <v>1.3709704220671299</v>
      </c>
      <c r="CI320">
        <v>1.3070093037021699</v>
      </c>
      <c r="CJ320">
        <v>1.3587136956157999</v>
      </c>
      <c r="CK320">
        <v>1.3042489064020899</v>
      </c>
      <c r="CL320">
        <v>1.35819582732294</v>
      </c>
      <c r="CM320">
        <v>1.3059644512314199</v>
      </c>
      <c r="CN320">
        <v>1.3823534634302199</v>
      </c>
      <c r="CO320">
        <v>1.3320415732083699</v>
      </c>
      <c r="CP320">
        <v>1.4018743476426301</v>
      </c>
      <c r="CQ320">
        <v>1.2689518535922399</v>
      </c>
      <c r="CR320">
        <v>1.3331004965772899</v>
      </c>
      <c r="CS320">
        <v>1.28348511772545</v>
      </c>
      <c r="CT320">
        <v>1.35700799644602</v>
      </c>
      <c r="CU320">
        <v>1.31591174751607</v>
      </c>
      <c r="CV320">
        <v>1.387463471654</v>
      </c>
      <c r="CW320">
        <v>1.30077594951717</v>
      </c>
      <c r="CX320">
        <v>1.3729168587877201</v>
      </c>
      <c r="CY320">
        <v>1.3220163461691601</v>
      </c>
      <c r="CZ320">
        <v>1.3857839310465601</v>
      </c>
      <c r="DA320">
        <v>1.31369858428996</v>
      </c>
      <c r="DB320">
        <v>1.3733893369925301</v>
      </c>
      <c r="DC320">
        <v>1.32083896287717</v>
      </c>
      <c r="DD320">
        <v>1.36900212314225</v>
      </c>
      <c r="DE320">
        <v>1.3056459670956899</v>
      </c>
      <c r="DF320">
        <v>1.3520839722598701</v>
      </c>
      <c r="DG320">
        <v>1.2525557357878401</v>
      </c>
      <c r="DH320">
        <v>1.31547776226941</v>
      </c>
      <c r="DI320">
        <v>1.3427993144789101</v>
      </c>
      <c r="DJ320">
        <v>1.39439175513559</v>
      </c>
      <c r="DK320">
        <v>1.3117573996390901</v>
      </c>
      <c r="DL320">
        <v>1.3524642028543901</v>
      </c>
      <c r="DM320">
        <v>1.2812889640076399</v>
      </c>
      <c r="DN320">
        <v>1.3447812474023899</v>
      </c>
      <c r="DO320">
        <v>1.3069895467397801</v>
      </c>
      <c r="DP320">
        <v>1.3527011395767199</v>
      </c>
      <c r="DQ320">
        <v>1.3245454679722899</v>
      </c>
      <c r="DR320">
        <v>1.3801231778102701</v>
      </c>
      <c r="DS320">
        <v>1.32251428571428</v>
      </c>
      <c r="DT320">
        <v>1.40691948051948</v>
      </c>
      <c r="DU320">
        <v>1.3035482112150301</v>
      </c>
      <c r="DV320">
        <v>1.3844629450991901</v>
      </c>
      <c r="DW320">
        <v>1.2951451669887899</v>
      </c>
      <c r="DX320">
        <v>1.3544693143795301</v>
      </c>
      <c r="DY320">
        <v>1.3286446842764199</v>
      </c>
      <c r="DZ320">
        <v>1.37664420726253</v>
      </c>
      <c r="EA320">
        <v>1.3260714996729299</v>
      </c>
      <c r="EB320">
        <v>1.4123176246409299</v>
      </c>
      <c r="EC320">
        <v>1.3596629142821199</v>
      </c>
      <c r="ED320">
        <v>1.4401295516005199</v>
      </c>
    </row>
    <row r="321" spans="1:134" x14ac:dyDescent="0.45">
      <c r="A321" t="s">
        <v>141</v>
      </c>
      <c r="B321" t="s">
        <v>67</v>
      </c>
      <c r="C321" t="s">
        <v>140</v>
      </c>
      <c r="D321">
        <v>40</v>
      </c>
      <c r="E321" s="1" cm="1">
        <f t="array" ref="E321">SUMPRODUCT($G321:$FZZ321,$G$2:$FZZ$2)/SUMPRODUCT(--($G321:$FZZ321&lt;&gt;""),$G$2:$FZZ$2)</f>
        <v>1.2493689414351903</v>
      </c>
      <c r="F321" s="1" cm="1">
        <f t="array" ref="F321">SUMPRODUCT($G321:$FZZ321,$F$2:$FZY$2)/SUMPRODUCT(--($G321:$FZZ321&lt;&gt;""),$F$2:$FZY$2)</f>
        <v>1.3077769331861497</v>
      </c>
      <c r="G321">
        <v>1.2589924558693599</v>
      </c>
      <c r="H321">
        <v>1.31989603962322</v>
      </c>
      <c r="I321">
        <v>1.25821694762448</v>
      </c>
      <c r="J321">
        <v>1.3236999386011901</v>
      </c>
      <c r="K321">
        <v>1.2548556430446101</v>
      </c>
      <c r="L321">
        <v>1.33058097467546</v>
      </c>
      <c r="M321">
        <v>1.23847011674837</v>
      </c>
      <c r="N321">
        <v>1.3094413614432401</v>
      </c>
      <c r="O321">
        <v>1.26270308958606</v>
      </c>
      <c r="P321">
        <v>1.32993200524871</v>
      </c>
      <c r="Q321">
        <v>1.2515453370455201</v>
      </c>
      <c r="R321">
        <v>1.3232146134412099</v>
      </c>
      <c r="S321">
        <v>1.27637301396507</v>
      </c>
      <c r="T321">
        <v>1.3532331422271699</v>
      </c>
      <c r="U321">
        <v>1.3732272609934799</v>
      </c>
      <c r="V321">
        <v>1.4512787849702</v>
      </c>
      <c r="W321">
        <v>1.25286337685432</v>
      </c>
      <c r="X321">
        <v>1.3120934531330399</v>
      </c>
      <c r="Y321">
        <v>1.2725554025889501</v>
      </c>
      <c r="Z321">
        <v>1.3283021663894099</v>
      </c>
      <c r="AA321">
        <v>1.2478545566597301</v>
      </c>
      <c r="AB321">
        <v>1.3096397298615901</v>
      </c>
      <c r="AC321">
        <v>1.2602120931312799</v>
      </c>
      <c r="AD321">
        <v>1.32106003014693</v>
      </c>
      <c r="AE321">
        <v>1.2369893268211001</v>
      </c>
      <c r="AF321">
        <v>1.29171734075364</v>
      </c>
      <c r="AG321">
        <v>1.34049375065702</v>
      </c>
      <c r="AH321">
        <v>1.3325402929085499</v>
      </c>
      <c r="AI321">
        <v>1.27984585302374</v>
      </c>
      <c r="AJ321">
        <v>1.34582451527215</v>
      </c>
      <c r="AK321">
        <v>1.22310072189755</v>
      </c>
      <c r="AL321">
        <v>1.3038651295881101</v>
      </c>
      <c r="AM321">
        <v>1.24218258756351</v>
      </c>
      <c r="AN321">
        <v>1.27806196149074</v>
      </c>
      <c r="AO321">
        <v>1.13752879066276</v>
      </c>
      <c r="AP321">
        <v>1.1782691959317799</v>
      </c>
      <c r="AQ321">
        <v>1.23436611066319</v>
      </c>
      <c r="AR321">
        <v>1.29956127032658</v>
      </c>
      <c r="AS321">
        <v>1.21270143024758</v>
      </c>
      <c r="AT321">
        <v>1.2591911600896999</v>
      </c>
      <c r="AU321">
        <v>1.2683341779482999</v>
      </c>
      <c r="AV321">
        <v>1.31207316778879</v>
      </c>
      <c r="AW321">
        <v>1.2832626808945999</v>
      </c>
      <c r="AX321">
        <v>1.3401841835988799</v>
      </c>
      <c r="AY321">
        <v>1.2774365605301401</v>
      </c>
      <c r="AZ321">
        <v>1.3445611766607399</v>
      </c>
      <c r="BA321">
        <v>1.2533668742522299</v>
      </c>
      <c r="BB321">
        <v>1.34509310672761</v>
      </c>
      <c r="BC321">
        <v>1.2375842310979099</v>
      </c>
      <c r="BD321">
        <v>1.2857483083733701</v>
      </c>
      <c r="BE321">
        <v>1.2306612311179499</v>
      </c>
      <c r="BF321">
        <v>1.3207030126697901</v>
      </c>
      <c r="BG321">
        <v>1.2543701990773</v>
      </c>
      <c r="BH321">
        <v>1.33115061875379</v>
      </c>
      <c r="BI321">
        <v>1.2360105935047601</v>
      </c>
      <c r="BJ321">
        <v>1.2861222646667501</v>
      </c>
      <c r="BK321">
        <v>1.27132073451469</v>
      </c>
      <c r="BL321">
        <v>1.32897906740189</v>
      </c>
      <c r="BM321">
        <v>1.2697340402097099</v>
      </c>
      <c r="BN321">
        <v>1.3121319372035301</v>
      </c>
      <c r="BO321">
        <v>1.2726636143280301</v>
      </c>
      <c r="BP321">
        <v>1.3370455157554499</v>
      </c>
      <c r="BQ321">
        <v>1.24791713759808</v>
      </c>
      <c r="BR321">
        <v>1.31882326347402</v>
      </c>
      <c r="BS321">
        <v>1.2700241046831899</v>
      </c>
      <c r="BT321">
        <v>1.33032024793388</v>
      </c>
      <c r="BU321">
        <v>1.2735843925081101</v>
      </c>
      <c r="BV321">
        <v>1.3318405163817</v>
      </c>
      <c r="BW321">
        <v>1.2563050400351701</v>
      </c>
      <c r="BX321">
        <v>1.29218348232723</v>
      </c>
      <c r="BY321">
        <v>1.2588102910337</v>
      </c>
      <c r="BZ321">
        <v>1.32572502685284</v>
      </c>
      <c r="CA321">
        <v>1.2258728199284601</v>
      </c>
      <c r="CB321">
        <v>1.2880068369575499</v>
      </c>
      <c r="CC321">
        <v>1.2457240692534799</v>
      </c>
      <c r="CD321">
        <v>1.2897674662380501</v>
      </c>
      <c r="CE321">
        <v>1.23242963537912</v>
      </c>
      <c r="CF321">
        <v>1.3271238749976899</v>
      </c>
      <c r="CG321">
        <v>1.25718083843706</v>
      </c>
      <c r="CH321">
        <v>1.32763613920144</v>
      </c>
      <c r="CI321">
        <v>1.2574281633230799</v>
      </c>
      <c r="CJ321">
        <v>1.31393239052386</v>
      </c>
      <c r="CK321">
        <v>1.25852302712591</v>
      </c>
      <c r="CL321">
        <v>1.31302114484748</v>
      </c>
      <c r="CM321">
        <v>1.2655148534190299</v>
      </c>
      <c r="CN321">
        <v>1.31882024965818</v>
      </c>
      <c r="CO321">
        <v>1.2708920917630799</v>
      </c>
      <c r="CP321">
        <v>1.3436674143329801</v>
      </c>
      <c r="CQ321">
        <v>1.2419004559367</v>
      </c>
      <c r="CR321">
        <v>1.31415181803172</v>
      </c>
      <c r="CS321">
        <v>1.24405819635717</v>
      </c>
      <c r="CT321">
        <v>1.31270546423811</v>
      </c>
      <c r="CU321">
        <v>1.2529661016949101</v>
      </c>
      <c r="CV321">
        <v>1.3168468731735801</v>
      </c>
      <c r="CW321">
        <v>1.2389502944392401</v>
      </c>
      <c r="CX321">
        <v>1.29530873305492</v>
      </c>
      <c r="CY321">
        <v>1.24497745630665</v>
      </c>
      <c r="CZ321">
        <v>1.3214507623432601</v>
      </c>
      <c r="DA321">
        <v>1.2613708624786599</v>
      </c>
      <c r="DB321">
        <v>1.3249774088824899</v>
      </c>
      <c r="DC321">
        <v>1.2885285980827299</v>
      </c>
      <c r="DD321">
        <v>1.3453001351090501</v>
      </c>
      <c r="DE321">
        <v>1.25448897418901</v>
      </c>
      <c r="DF321">
        <v>1.29489221515418</v>
      </c>
      <c r="DG321">
        <v>1.2260741634916399</v>
      </c>
      <c r="DH321">
        <v>1.3024758886918899</v>
      </c>
      <c r="DI321">
        <v>1.2721611750017401</v>
      </c>
      <c r="DJ321">
        <v>1.33419152714554</v>
      </c>
      <c r="DK321">
        <v>1.22553959363502</v>
      </c>
      <c r="DL321">
        <v>1.28989243279979</v>
      </c>
      <c r="DM321">
        <v>1.23093014879055</v>
      </c>
      <c r="DN321">
        <v>1.3027486076861201</v>
      </c>
      <c r="DO321">
        <v>1.2480614343243901</v>
      </c>
      <c r="DP321">
        <v>1.30495458829577</v>
      </c>
      <c r="DQ321">
        <v>1.25258835866306</v>
      </c>
      <c r="DR321">
        <v>1.3255793344853499</v>
      </c>
      <c r="DS321">
        <v>1.26514285714285</v>
      </c>
      <c r="DT321">
        <v>1.34210909090909</v>
      </c>
      <c r="DU321">
        <v>1.26055865453172</v>
      </c>
      <c r="DV321">
        <v>1.32726586419494</v>
      </c>
      <c r="DW321">
        <v>1.2470436644013501</v>
      </c>
      <c r="DX321">
        <v>1.29895878795436</v>
      </c>
      <c r="DY321">
        <v>1.27828394251982</v>
      </c>
      <c r="DZ321">
        <v>1.3346550593286</v>
      </c>
      <c r="EA321">
        <v>1.27836239014817</v>
      </c>
      <c r="EB321">
        <v>1.343974858508</v>
      </c>
      <c r="EC321">
        <v>1.2974760497243301</v>
      </c>
      <c r="ED321">
        <v>1.3706265853300601</v>
      </c>
    </row>
    <row r="322" spans="1:134" x14ac:dyDescent="0.45">
      <c r="A322" t="s">
        <v>141</v>
      </c>
      <c r="B322" t="s">
        <v>67</v>
      </c>
      <c r="C322" t="s">
        <v>140</v>
      </c>
      <c r="D322">
        <v>45</v>
      </c>
      <c r="E322" s="1" cm="1">
        <f t="array" ref="E322">SUMPRODUCT($G322:$FZZ322,$G$2:$FZZ$2)/SUMPRODUCT(--($G322:$FZZ322&lt;&gt;""),$G$2:$FZZ$2)</f>
        <v>1.2047610810353275</v>
      </c>
      <c r="F322" s="1" cm="1">
        <f t="array" ref="F322">SUMPRODUCT($G322:$FZZ322,$F$2:$FZY$2)/SUMPRODUCT(--($G322:$FZZ322&lt;&gt;""),$F$2:$FZY$2)</f>
        <v>1.2665292866810924</v>
      </c>
      <c r="G322">
        <v>1.21509137385661</v>
      </c>
      <c r="H322">
        <v>1.27694040564778</v>
      </c>
      <c r="I322">
        <v>1.2105454390014501</v>
      </c>
      <c r="J322">
        <v>1.27691443804549</v>
      </c>
      <c r="K322">
        <v>1.2021706746116101</v>
      </c>
      <c r="L322">
        <v>1.28942564611855</v>
      </c>
      <c r="M322">
        <v>1.2231546369714801</v>
      </c>
      <c r="N322">
        <v>1.2949695951026701</v>
      </c>
      <c r="O322">
        <v>1.22022903495168</v>
      </c>
      <c r="P322">
        <v>1.28645830848145</v>
      </c>
      <c r="Q322">
        <v>1.21081404021195</v>
      </c>
      <c r="R322">
        <v>1.2767705481992799</v>
      </c>
      <c r="S322">
        <v>1.2351261373487401</v>
      </c>
      <c r="T322">
        <v>1.3060976705446401</v>
      </c>
      <c r="U322">
        <v>1.3495428380323899</v>
      </c>
      <c r="V322">
        <v>1.42812484198704</v>
      </c>
      <c r="W322">
        <v>1.20439509335953</v>
      </c>
      <c r="X322">
        <v>1.2571335813561699</v>
      </c>
      <c r="Y322">
        <v>1.2331641140365901</v>
      </c>
      <c r="Z322">
        <v>1.28123147670127</v>
      </c>
      <c r="AA322">
        <v>1.20974501194052</v>
      </c>
      <c r="AB322">
        <v>1.26342089720874</v>
      </c>
      <c r="AC322">
        <v>1.2185507695211</v>
      </c>
      <c r="AD322">
        <v>1.27257330471874</v>
      </c>
      <c r="AE322">
        <v>1.22022552806452</v>
      </c>
      <c r="AF322">
        <v>1.27200747219816</v>
      </c>
      <c r="AG322">
        <v>1.2078549731933801</v>
      </c>
      <c r="AH322">
        <v>1.2823021041391101</v>
      </c>
      <c r="AI322">
        <v>1.2463936784982399</v>
      </c>
      <c r="AJ322">
        <v>1.31094356329048</v>
      </c>
      <c r="AK322">
        <v>1.1835779199085801</v>
      </c>
      <c r="AL322">
        <v>1.2611080715990599</v>
      </c>
      <c r="AM322">
        <v>1.1843337355335299</v>
      </c>
      <c r="AN322">
        <v>1.2356355046479599</v>
      </c>
      <c r="AO322">
        <v>1.07891876504231</v>
      </c>
      <c r="AP322">
        <v>1.1329384591495999</v>
      </c>
      <c r="AQ322">
        <v>1.1908875462899899</v>
      </c>
      <c r="AR322">
        <v>1.25270410353601</v>
      </c>
      <c r="AS322">
        <v>1.19059868411281</v>
      </c>
      <c r="AT322">
        <v>1.23167337481991</v>
      </c>
      <c r="AU322">
        <v>1.19976350780665</v>
      </c>
      <c r="AV322">
        <v>1.25250368010811</v>
      </c>
      <c r="AW322">
        <v>1.2338254641134301</v>
      </c>
      <c r="AX322">
        <v>1.30666569215027</v>
      </c>
      <c r="AY322">
        <v>1.22471310812995</v>
      </c>
      <c r="AZ322">
        <v>1.29717148860514</v>
      </c>
      <c r="BA322">
        <v>1.2108629628493399</v>
      </c>
      <c r="BB322">
        <v>1.2849802129030199</v>
      </c>
      <c r="BC322">
        <v>1.19831607850828</v>
      </c>
      <c r="BD322">
        <v>1.24740477157787</v>
      </c>
      <c r="BE322">
        <v>1.2026828154338001</v>
      </c>
      <c r="BF322">
        <v>1.26543972123077</v>
      </c>
      <c r="BG322">
        <v>1.2099069293556</v>
      </c>
      <c r="BH322">
        <v>1.2844435794992699</v>
      </c>
      <c r="BI322">
        <v>1.1944542758460699</v>
      </c>
      <c r="BJ322">
        <v>1.25806412243552</v>
      </c>
      <c r="BK322">
        <v>1.24360244124417</v>
      </c>
      <c r="BL322">
        <v>1.2941538626264699</v>
      </c>
      <c r="BM322">
        <v>1.2133699499214301</v>
      </c>
      <c r="BN322">
        <v>1.2664297358025001</v>
      </c>
      <c r="BO322">
        <v>1.2158766496094799</v>
      </c>
      <c r="BP322">
        <v>1.2886075949367</v>
      </c>
      <c r="BQ322">
        <v>1.19745212645719</v>
      </c>
      <c r="BR322">
        <v>1.26907675913068</v>
      </c>
      <c r="BS322">
        <v>1.2236914600550901</v>
      </c>
      <c r="BT322">
        <v>1.27086776859504</v>
      </c>
      <c r="BU322">
        <v>1.22608017696226</v>
      </c>
      <c r="BV322">
        <v>1.2936558301452299</v>
      </c>
      <c r="BW322">
        <v>1.2035065748278</v>
      </c>
      <c r="BX322">
        <v>1.24412795267722</v>
      </c>
      <c r="BY322">
        <v>1.2099764717917201</v>
      </c>
      <c r="BZ322">
        <v>1.2618919748350399</v>
      </c>
      <c r="CA322">
        <v>1.17782420156363</v>
      </c>
      <c r="CB322">
        <v>1.27297186085525</v>
      </c>
      <c r="CC322">
        <v>1.1903247785600699</v>
      </c>
      <c r="CD322">
        <v>1.24479812715106</v>
      </c>
      <c r="CE322">
        <v>1.2255363974053299</v>
      </c>
      <c r="CF322">
        <v>1.30448522481565</v>
      </c>
      <c r="CG322">
        <v>1.2042206713193699</v>
      </c>
      <c r="CH322">
        <v>1.26248635047239</v>
      </c>
      <c r="CI322">
        <v>1.20764113188609</v>
      </c>
      <c r="CJ322">
        <v>1.2579943637322899</v>
      </c>
      <c r="CK322">
        <v>1.20834066307802</v>
      </c>
      <c r="CL322">
        <v>1.2722443091862199</v>
      </c>
      <c r="CM322">
        <v>1.20936839675408</v>
      </c>
      <c r="CN322">
        <v>1.2658522293446</v>
      </c>
      <c r="CO322">
        <v>1.22509938039929</v>
      </c>
      <c r="CP322">
        <v>1.28958004841324</v>
      </c>
      <c r="CQ322">
        <v>1.2073940486925101</v>
      </c>
      <c r="CR322">
        <v>1.2547403446830601</v>
      </c>
      <c r="CS322">
        <v>1.20326521545979</v>
      </c>
      <c r="CT322">
        <v>1.2659817858729401</v>
      </c>
      <c r="CU322">
        <v>1.19621566335476</v>
      </c>
      <c r="CV322">
        <v>1.2770309760373999</v>
      </c>
      <c r="CW322">
        <v>1.20023186267406</v>
      </c>
      <c r="CX322">
        <v>1.2659833743923401</v>
      </c>
      <c r="CY322">
        <v>1.2126196886899101</v>
      </c>
      <c r="CZ322">
        <v>1.2836920674876899</v>
      </c>
      <c r="DA322">
        <v>1.22437163225007</v>
      </c>
      <c r="DB322">
        <v>1.3036915559422999</v>
      </c>
      <c r="DC322">
        <v>1.2187737245062</v>
      </c>
      <c r="DD322">
        <v>1.2734864569259401</v>
      </c>
      <c r="DE322">
        <v>1.2089611301827199</v>
      </c>
      <c r="DF322">
        <v>1.2559729325986</v>
      </c>
      <c r="DG322">
        <v>1.1832459416298799</v>
      </c>
      <c r="DH322">
        <v>1.2429363612358</v>
      </c>
      <c r="DI322">
        <v>1.21942102936728</v>
      </c>
      <c r="DJ322">
        <v>1.28567772754414</v>
      </c>
      <c r="DK322">
        <v>1.2008624124112299</v>
      </c>
      <c r="DL322">
        <v>1.27658128471327</v>
      </c>
      <c r="DM322">
        <v>1.1938571943143701</v>
      </c>
      <c r="DN322">
        <v>1.2592197500761899</v>
      </c>
      <c r="DO322">
        <v>1.1980657184474299</v>
      </c>
      <c r="DP322">
        <v>1.2489182589323899</v>
      </c>
      <c r="DQ322">
        <v>1.21535439467115</v>
      </c>
      <c r="DR322">
        <v>1.2905607987357199</v>
      </c>
      <c r="DS322">
        <v>1.2185974025974</v>
      </c>
      <c r="DT322">
        <v>1.2937974025973999</v>
      </c>
      <c r="DU322">
        <v>1.22961665897747</v>
      </c>
      <c r="DV322">
        <v>1.2868871366858099</v>
      </c>
      <c r="DW322">
        <v>1.20287008749506</v>
      </c>
      <c r="DX322">
        <v>1.2613109711744199</v>
      </c>
      <c r="DY322">
        <v>1.22508496809969</v>
      </c>
      <c r="DZ322">
        <v>1.28639914137499</v>
      </c>
      <c r="EA322">
        <v>1.2167458263416799</v>
      </c>
      <c r="EB322">
        <v>1.28905605642615</v>
      </c>
      <c r="EC322">
        <v>1.24356958681843</v>
      </c>
      <c r="ED322">
        <v>1.3165104920025901</v>
      </c>
    </row>
    <row r="323" spans="1:134" x14ac:dyDescent="0.45">
      <c r="A323" t="s">
        <v>141</v>
      </c>
      <c r="B323" t="s">
        <v>67</v>
      </c>
      <c r="C323" t="s">
        <v>140</v>
      </c>
      <c r="D323">
        <v>50</v>
      </c>
      <c r="E323" s="1" cm="1">
        <f t="array" ref="E323">SUMPRODUCT($G323:$FZZ323,$G$2:$FZZ$2)/SUMPRODUCT(--($G323:$FZZ323&lt;&gt;""),$G$2:$FZZ$2)</f>
        <v>1.1597867227296008</v>
      </c>
      <c r="F323" s="1" cm="1">
        <f t="array" ref="F323">SUMPRODUCT($G323:$FZZ323,$F$2:$FZY$2)/SUMPRODUCT(--($G323:$FZZ323&lt;&gt;""),$F$2:$FZY$2)</f>
        <v>1.2224090849066849</v>
      </c>
      <c r="G323">
        <v>1.17059111901362</v>
      </c>
      <c r="H323">
        <v>1.23247905813143</v>
      </c>
      <c r="I323">
        <v>1.17021652793645</v>
      </c>
      <c r="J323">
        <v>1.23124227657441</v>
      </c>
      <c r="K323">
        <v>1.17221631079898</v>
      </c>
      <c r="L323">
        <v>1.2504149819110399</v>
      </c>
      <c r="M323">
        <v>1.16119088448976</v>
      </c>
      <c r="N323">
        <v>1.2234639355069901</v>
      </c>
      <c r="O323">
        <v>1.1821424311105799</v>
      </c>
      <c r="P323">
        <v>1.24643683645472</v>
      </c>
      <c r="Q323">
        <v>1.17344480325506</v>
      </c>
      <c r="R323">
        <v>1.2377066143939801</v>
      </c>
      <c r="S323">
        <v>1.19445233637597</v>
      </c>
      <c r="T323">
        <v>1.26513733175009</v>
      </c>
      <c r="U323">
        <v>1.26770077735719</v>
      </c>
      <c r="V323">
        <v>1.3350007673330699</v>
      </c>
      <c r="W323">
        <v>1.16825483176564</v>
      </c>
      <c r="X323">
        <v>1.21555319621882</v>
      </c>
      <c r="Y323">
        <v>1.20004684602</v>
      </c>
      <c r="Z323">
        <v>1.24343438689076</v>
      </c>
      <c r="AA323">
        <v>1.1658834707136001</v>
      </c>
      <c r="AB323">
        <v>1.23101199188557</v>
      </c>
      <c r="AC323">
        <v>1.1806082132254501</v>
      </c>
      <c r="AD323">
        <v>1.2372800979412399</v>
      </c>
      <c r="AE323">
        <v>1.17375390393166</v>
      </c>
      <c r="AF323">
        <v>1.22904817038168</v>
      </c>
      <c r="AG323">
        <v>1.15148363109234</v>
      </c>
      <c r="AH323">
        <v>1.2300416622865</v>
      </c>
      <c r="AI323">
        <v>1.1903929808792</v>
      </c>
      <c r="AJ323">
        <v>1.25976582807044</v>
      </c>
      <c r="AK323">
        <v>1.16022639792</v>
      </c>
      <c r="AL323">
        <v>1.2314962307360799</v>
      </c>
      <c r="AM323">
        <v>1.1289320734836701</v>
      </c>
      <c r="AN323">
        <v>1.18002566150604</v>
      </c>
      <c r="AO323">
        <v>1.0186265883388099</v>
      </c>
      <c r="AP323">
        <v>1.0829300483941899</v>
      </c>
      <c r="AQ323">
        <v>1.15006160364944</v>
      </c>
      <c r="AR323">
        <v>1.2190507104488799</v>
      </c>
      <c r="AS323">
        <v>1.1407464615110401</v>
      </c>
      <c r="AT323">
        <v>1.18941349452703</v>
      </c>
      <c r="AU323">
        <v>1.17095007118897</v>
      </c>
      <c r="AV323">
        <v>1.22213373874852</v>
      </c>
      <c r="AW323">
        <v>1.1922379769039599</v>
      </c>
      <c r="AX323">
        <v>1.2814939336354301</v>
      </c>
      <c r="AY323">
        <v>1.1773395829966</v>
      </c>
      <c r="AZ323">
        <v>1.25907548084693</v>
      </c>
      <c r="BA323">
        <v>1.18418872902414</v>
      </c>
      <c r="BB323">
        <v>1.25809123538975</v>
      </c>
      <c r="BC323">
        <v>1.1551953601098299</v>
      </c>
      <c r="BD323">
        <v>1.2036116053291399</v>
      </c>
      <c r="BE323">
        <v>1.17321582624287</v>
      </c>
      <c r="BF323">
        <v>1.2352115296784301</v>
      </c>
      <c r="BG323">
        <v>1.1648827172506899</v>
      </c>
      <c r="BH323">
        <v>1.2304557370668401</v>
      </c>
      <c r="BI323">
        <v>1.1511771238878601</v>
      </c>
      <c r="BJ323">
        <v>1.1989333268242599</v>
      </c>
      <c r="BK323">
        <v>1.21020932598104</v>
      </c>
      <c r="BL323">
        <v>1.2570533754483599</v>
      </c>
      <c r="BM323">
        <v>1.1785646101655001</v>
      </c>
      <c r="BN323">
        <v>1.2293921548470399</v>
      </c>
      <c r="BO323">
        <v>1.19092378130891</v>
      </c>
      <c r="BP323">
        <v>1.25238351737139</v>
      </c>
      <c r="BQ323">
        <v>1.1709723253786199</v>
      </c>
      <c r="BR323">
        <v>1.25120289340265</v>
      </c>
      <c r="BS323">
        <v>1.18016528925619</v>
      </c>
      <c r="BT323">
        <v>1.2157885674931099</v>
      </c>
      <c r="BU323">
        <v>1.2008231646510601</v>
      </c>
      <c r="BV323">
        <v>1.2695229633927401</v>
      </c>
      <c r="BW323">
        <v>1.1765810895428901</v>
      </c>
      <c r="BX323">
        <v>1.21468444823405</v>
      </c>
      <c r="BY323">
        <v>1.17210117129558</v>
      </c>
      <c r="BZ323">
        <v>1.22451537005779</v>
      </c>
      <c r="CA323">
        <v>1.1700851454436101</v>
      </c>
      <c r="CB323">
        <v>1.2432500870445899</v>
      </c>
      <c r="CC323">
        <v>1.16663463722287</v>
      </c>
      <c r="CD323">
        <v>1.22598228480581</v>
      </c>
      <c r="CE323">
        <v>1.18474986601615</v>
      </c>
      <c r="CF323">
        <v>1.2484337750180099</v>
      </c>
      <c r="CG323">
        <v>1.17244694487964</v>
      </c>
      <c r="CH323">
        <v>1.23523477187485</v>
      </c>
      <c r="CI323">
        <v>1.15899936945863</v>
      </c>
      <c r="CJ323">
        <v>1.2126468582311301</v>
      </c>
      <c r="CK323">
        <v>1.15480420785983</v>
      </c>
      <c r="CL323">
        <v>1.20964242573502</v>
      </c>
      <c r="CM323">
        <v>1.1718841557611299</v>
      </c>
      <c r="CN323">
        <v>1.24410036045954</v>
      </c>
      <c r="CO323">
        <v>1.19423038486308</v>
      </c>
      <c r="CP323">
        <v>1.2512269870527799</v>
      </c>
      <c r="CQ323">
        <v>1.15584399090666</v>
      </c>
      <c r="CR323">
        <v>1.20625103189016</v>
      </c>
      <c r="CS323">
        <v>1.15954020435362</v>
      </c>
      <c r="CT323">
        <v>1.2324078187472201</v>
      </c>
      <c r="CU323">
        <v>1.1755406195207401</v>
      </c>
      <c r="CV323">
        <v>1.24313267095265</v>
      </c>
      <c r="CW323">
        <v>1.1629625726217601</v>
      </c>
      <c r="CX323">
        <v>1.2262505434281401</v>
      </c>
      <c r="CY323">
        <v>1.1743830356716101</v>
      </c>
      <c r="CZ323">
        <v>1.2295473736198901</v>
      </c>
      <c r="DA323">
        <v>1.1824692928143501</v>
      </c>
      <c r="DB323">
        <v>1.2565848923993399</v>
      </c>
      <c r="DC323">
        <v>1.1743936177057099</v>
      </c>
      <c r="DD323">
        <v>1.2450749533551999</v>
      </c>
      <c r="DE323">
        <v>1.1702001365241701</v>
      </c>
      <c r="DF323">
        <v>1.2282822686756101</v>
      </c>
      <c r="DG323">
        <v>1.13167854942346</v>
      </c>
      <c r="DH323">
        <v>1.2048486677480601</v>
      </c>
      <c r="DI323">
        <v>1.18620737788186</v>
      </c>
      <c r="DJ323">
        <v>1.2563026839236</v>
      </c>
      <c r="DK323">
        <v>1.1691546952262599</v>
      </c>
      <c r="DL323">
        <v>1.24543601040519</v>
      </c>
      <c r="DM323">
        <v>1.15830816547061</v>
      </c>
      <c r="DN323">
        <v>1.22138483278379</v>
      </c>
      <c r="DO323">
        <v>1.17043312483934</v>
      </c>
      <c r="DP323">
        <v>1.22484148744751</v>
      </c>
      <c r="DQ323">
        <v>1.17831243446024</v>
      </c>
      <c r="DR323">
        <v>1.2469464014060501</v>
      </c>
      <c r="DS323">
        <v>1.18300259740259</v>
      </c>
      <c r="DT323">
        <v>1.2436987012987</v>
      </c>
      <c r="DU323">
        <v>1.1905381034265801</v>
      </c>
      <c r="DV323">
        <v>1.24727383299081</v>
      </c>
      <c r="DW323">
        <v>1.16644844857326</v>
      </c>
      <c r="DX323">
        <v>1.22673899037762</v>
      </c>
      <c r="DY323">
        <v>1.1854868523045701</v>
      </c>
      <c r="DZ323">
        <v>1.24384353944308</v>
      </c>
      <c r="EA323">
        <v>1.17532208981542</v>
      </c>
      <c r="EB323">
        <v>1.24330934842581</v>
      </c>
      <c r="EC323">
        <v>1.19718885604678</v>
      </c>
      <c r="ED323">
        <v>1.26943798083977</v>
      </c>
    </row>
    <row r="324" spans="1:134" x14ac:dyDescent="0.45">
      <c r="A324" t="s">
        <v>141</v>
      </c>
      <c r="B324" t="s">
        <v>221</v>
      </c>
      <c r="C324" t="s">
        <v>68</v>
      </c>
      <c r="D324">
        <v>30</v>
      </c>
      <c r="E324" s="1" cm="1">
        <f t="array" ref="E324">SUMPRODUCT($G324:$FZZ324,$G$2:$FZZ$2)/SUMPRODUCT(--($G324:$FZZ324&lt;&gt;""),$G$2:$FZZ$2)</f>
        <v>1.6398041907236582</v>
      </c>
      <c r="F324" s="1" cm="1">
        <f t="array" ref="F324">SUMPRODUCT($G324:$FZZ324,$F$2:$FZY$2)/SUMPRODUCT(--($G324:$FZZ324&lt;&gt;""),$F$2:$FZY$2)</f>
        <v>1.7104452108549739</v>
      </c>
      <c r="G324">
        <v>1.55059508756093</v>
      </c>
      <c r="H324">
        <v>1.6384400496457401</v>
      </c>
      <c r="I324">
        <v>1.64796334724521</v>
      </c>
      <c r="J324">
        <v>1.74468006559568</v>
      </c>
      <c r="K324">
        <v>1.7720744366413601</v>
      </c>
      <c r="L324">
        <v>1.92150575772623</v>
      </c>
      <c r="M324">
        <v>1.7773854531318101</v>
      </c>
      <c r="N324">
        <v>1.8966905056700001</v>
      </c>
      <c r="O324">
        <v>1.39758797566503</v>
      </c>
      <c r="P324">
        <v>1.47859238935941</v>
      </c>
      <c r="Q324">
        <v>1.5628072614245601</v>
      </c>
      <c r="R324">
        <v>1.6280726142455999</v>
      </c>
      <c r="S324">
        <v>1.5461969389018799</v>
      </c>
      <c r="T324">
        <v>1.66421895374842</v>
      </c>
      <c r="U324">
        <v>1.2812368876970299</v>
      </c>
      <c r="V324">
        <v>1.3407198382657</v>
      </c>
      <c r="W324">
        <v>1.3880738452899</v>
      </c>
      <c r="X324">
        <v>1.46927353877111</v>
      </c>
      <c r="Y324">
        <v>1.4094366049064</v>
      </c>
      <c r="Z324">
        <v>1.46659113940993</v>
      </c>
      <c r="AA324">
        <v>1.3627917725906999</v>
      </c>
      <c r="AB324">
        <v>1.43242431245666</v>
      </c>
      <c r="AC324">
        <v>1.6988524324415799</v>
      </c>
      <c r="AD324">
        <v>1.80804918354064</v>
      </c>
      <c r="AE324">
        <v>1.5352759751315901</v>
      </c>
      <c r="AF324">
        <v>1.6226170206555599</v>
      </c>
      <c r="AG324">
        <v>1.95878310713238</v>
      </c>
      <c r="AH324">
        <v>1.97721023132804</v>
      </c>
      <c r="AI324">
        <v>1.6945065854566499</v>
      </c>
      <c r="AJ324">
        <v>1.84534322521356</v>
      </c>
      <c r="AK324">
        <v>1.7114975864122499</v>
      </c>
      <c r="AL324">
        <v>1.9120166167164501</v>
      </c>
      <c r="AM324">
        <v>1.70095423414849</v>
      </c>
      <c r="AN324">
        <v>1.7358691773023101</v>
      </c>
      <c r="AO324">
        <v>1.94704782484925</v>
      </c>
      <c r="AP324">
        <v>1.71719805388059</v>
      </c>
      <c r="AQ324">
        <v>1.5141129947052201</v>
      </c>
      <c r="AR324">
        <v>1.6069617359315</v>
      </c>
      <c r="AS324">
        <v>1.78632724896407</v>
      </c>
      <c r="AT324">
        <v>1.8535919561568901</v>
      </c>
      <c r="AU324">
        <v>1.80152754651415</v>
      </c>
      <c r="AV324">
        <v>1.8581288158497999</v>
      </c>
      <c r="AW324">
        <v>1.8145446572138499</v>
      </c>
      <c r="AX324">
        <v>1.9024557813185199</v>
      </c>
      <c r="AY324">
        <v>1.81057055115564</v>
      </c>
      <c r="AZ324">
        <v>1.9551963795054099</v>
      </c>
      <c r="BA324">
        <v>1.7313556462251101</v>
      </c>
      <c r="BB324">
        <v>1.87202810074546</v>
      </c>
      <c r="BC324">
        <v>1.6711029545677401</v>
      </c>
      <c r="BD324">
        <v>1.7769994816547801</v>
      </c>
      <c r="BE324">
        <v>1.65844004262733</v>
      </c>
      <c r="BF324">
        <v>1.7854593433360899</v>
      </c>
      <c r="BG324">
        <v>1.77768365139148</v>
      </c>
      <c r="BH324">
        <v>1.89133744691081</v>
      </c>
      <c r="BI324">
        <v>1.62901985671918</v>
      </c>
      <c r="BJ324">
        <v>1.7586560406165701</v>
      </c>
      <c r="BK324">
        <v>1.6822367364419899</v>
      </c>
      <c r="BL324">
        <v>1.7973526420043899</v>
      </c>
      <c r="BM324">
        <v>1.76322088907817</v>
      </c>
      <c r="BN324">
        <v>1.88878445655206</v>
      </c>
      <c r="BO324">
        <v>1.78023161863722</v>
      </c>
      <c r="BP324">
        <v>1.90176407217883</v>
      </c>
      <c r="BQ324">
        <v>1.7919963186618</v>
      </c>
      <c r="BR324">
        <v>1.87919398068912</v>
      </c>
      <c r="BS324">
        <v>1.5591253443526101</v>
      </c>
      <c r="BT324">
        <v>1.65208333333333</v>
      </c>
      <c r="BU324">
        <v>1.6587130346490599</v>
      </c>
      <c r="BV324">
        <v>1.8173626094682001</v>
      </c>
      <c r="BW324">
        <v>1.7002491373452799</v>
      </c>
      <c r="BX324">
        <v>1.77753500579544</v>
      </c>
      <c r="BY324">
        <v>1.5499846555163399</v>
      </c>
      <c r="BZ324">
        <v>1.63533834586466</v>
      </c>
      <c r="CA324">
        <v>1.56366916722058</v>
      </c>
      <c r="CB324">
        <v>1.6412654701990901</v>
      </c>
      <c r="CC324">
        <v>1.53741330211918</v>
      </c>
      <c r="CD324">
        <v>1.59672600849071</v>
      </c>
      <c r="CE324">
        <v>1.6750383471013199</v>
      </c>
      <c r="CF324">
        <v>1.7815046848145399</v>
      </c>
      <c r="CG324">
        <v>1.6730404026017101</v>
      </c>
      <c r="CH324">
        <v>1.7806342876133501</v>
      </c>
      <c r="CI324">
        <v>1.55504368750884</v>
      </c>
      <c r="CJ324">
        <v>1.6493932647887599</v>
      </c>
      <c r="CK324">
        <v>1.54848772707549</v>
      </c>
      <c r="CL324">
        <v>1.60339631049971</v>
      </c>
      <c r="CM324">
        <v>1.71452669708968</v>
      </c>
      <c r="CN324">
        <v>1.78841202478825</v>
      </c>
      <c r="CO324">
        <v>1.68383708276888</v>
      </c>
      <c r="CP324">
        <v>1.8408025938839401</v>
      </c>
      <c r="CQ324">
        <v>1.52421290592971</v>
      </c>
      <c r="CR324">
        <v>1.6130380116587699</v>
      </c>
      <c r="CS324">
        <v>1.37412261217236</v>
      </c>
      <c r="CT324">
        <v>1.43801643713904</v>
      </c>
      <c r="CU324">
        <v>1.53936294564582</v>
      </c>
      <c r="CV324">
        <v>1.6348772647574501</v>
      </c>
      <c r="CW324">
        <v>1.5355764290513301</v>
      </c>
      <c r="CX324">
        <v>1.6182038547169499</v>
      </c>
      <c r="CY324">
        <v>1.5746331671100999</v>
      </c>
      <c r="CZ324">
        <v>1.6664648621090701</v>
      </c>
      <c r="DA324">
        <v>1.66683958633153</v>
      </c>
      <c r="DB324">
        <v>1.76180595066769</v>
      </c>
      <c r="DC324">
        <v>1.72372128932638</v>
      </c>
      <c r="DD324">
        <v>1.7951103390593799</v>
      </c>
      <c r="DE324">
        <v>1.5461461600102799</v>
      </c>
      <c r="DF324">
        <v>1.60967936605296</v>
      </c>
      <c r="DG324">
        <v>1.5167678901505099</v>
      </c>
      <c r="DH324">
        <v>1.6085983376714801</v>
      </c>
      <c r="DI324">
        <v>1.57010693818678</v>
      </c>
      <c r="DJ324">
        <v>1.6559211495661199</v>
      </c>
      <c r="DK324">
        <v>1.8166436221321201</v>
      </c>
      <c r="DL324">
        <v>1.94368540695085</v>
      </c>
      <c r="DM324">
        <v>1.7519464686486901</v>
      </c>
      <c r="DN324">
        <v>1.8826854340417201</v>
      </c>
      <c r="DO324">
        <v>1.7822808671065</v>
      </c>
      <c r="DP324">
        <v>1.8690343586667799</v>
      </c>
      <c r="DQ324">
        <v>1.78990355502385</v>
      </c>
      <c r="DR324">
        <v>1.9159909610527699</v>
      </c>
      <c r="DS324">
        <v>1.74730389610389</v>
      </c>
      <c r="DT324">
        <v>1.88417662337662</v>
      </c>
      <c r="DU324">
        <v>1.65898796292412</v>
      </c>
      <c r="DV324">
        <v>1.7823575053474801</v>
      </c>
      <c r="DW324">
        <v>1.6539061038718099</v>
      </c>
      <c r="DX324">
        <v>1.7407049483550501</v>
      </c>
      <c r="DY324">
        <v>1.5951821596803999</v>
      </c>
      <c r="DZ324">
        <v>1.6511537773537599</v>
      </c>
      <c r="EA324">
        <v>1.7997923836068299</v>
      </c>
      <c r="EB324">
        <v>1.8795967122664301</v>
      </c>
      <c r="EC324">
        <v>1.7053225164035799</v>
      </c>
      <c r="ED324">
        <v>1.8387208351675901</v>
      </c>
    </row>
    <row r="325" spans="1:134" x14ac:dyDescent="0.45">
      <c r="A325" t="s">
        <v>141</v>
      </c>
      <c r="B325" t="s">
        <v>221</v>
      </c>
      <c r="C325" t="s">
        <v>68</v>
      </c>
      <c r="D325">
        <v>35</v>
      </c>
      <c r="E325" s="1" cm="1">
        <f t="array" ref="E325">SUMPRODUCT($G325:$FZZ325,$G$2:$FZZ$2)/SUMPRODUCT(--($G325:$FZZ325&lt;&gt;""),$G$2:$FZZ$2)</f>
        <v>1.5547480854077846</v>
      </c>
      <c r="F325" s="1" cm="1">
        <f t="array" ref="F325">SUMPRODUCT($G325:$FZZ325,$F$2:$FZY$2)/SUMPRODUCT(--($G325:$FZZ325&lt;&gt;""),$F$2:$FZY$2)</f>
        <v>1.633100115940388</v>
      </c>
      <c r="G325">
        <v>1.46169379155788</v>
      </c>
      <c r="H325">
        <v>1.5505853607292699</v>
      </c>
      <c r="I325">
        <v>1.5737834876075401</v>
      </c>
      <c r="J325">
        <v>1.6809010857484801</v>
      </c>
      <c r="K325">
        <v>1.6918044028280199</v>
      </c>
      <c r="L325">
        <v>1.8469248776335301</v>
      </c>
      <c r="M325">
        <v>1.68934887456005</v>
      </c>
      <c r="N325">
        <v>1.8225099339690101</v>
      </c>
      <c r="O325">
        <v>1.3224334963616799</v>
      </c>
      <c r="P325">
        <v>1.40309435762853</v>
      </c>
      <c r="Q325">
        <v>1.4899509162686899</v>
      </c>
      <c r="R325">
        <v>1.55730144908295</v>
      </c>
      <c r="S325">
        <v>1.4996369711495201</v>
      </c>
      <c r="T325">
        <v>1.6105683890503699</v>
      </c>
      <c r="U325">
        <v>1.2359775424228701</v>
      </c>
      <c r="V325">
        <v>1.3069350055576201</v>
      </c>
      <c r="W325">
        <v>1.3156500070195101</v>
      </c>
      <c r="X325">
        <v>1.39103812766156</v>
      </c>
      <c r="Y325">
        <v>1.33572343639457</v>
      </c>
      <c r="Z325">
        <v>1.3975052104246699</v>
      </c>
      <c r="AA325">
        <v>1.3222401972113</v>
      </c>
      <c r="AB325">
        <v>1.39094830906709</v>
      </c>
      <c r="AC325">
        <v>1.6023048131059301</v>
      </c>
      <c r="AD325">
        <v>1.7029389633421901</v>
      </c>
      <c r="AE325">
        <v>1.4547357974722901</v>
      </c>
      <c r="AF325">
        <v>1.5551259474027299</v>
      </c>
      <c r="AG325">
        <v>1.86984546777397</v>
      </c>
      <c r="AH325">
        <v>1.8836996995667701</v>
      </c>
      <c r="AI325">
        <v>1.6286117716505</v>
      </c>
      <c r="AJ325">
        <v>1.7549411887025901</v>
      </c>
      <c r="AK325">
        <v>1.60711536320017</v>
      </c>
      <c r="AL325">
        <v>1.8262265238042199</v>
      </c>
      <c r="AM325">
        <v>1.6615145386876899</v>
      </c>
      <c r="AN325">
        <v>1.67239943578675</v>
      </c>
      <c r="AO325">
        <v>1.7421424134986101</v>
      </c>
      <c r="AP325">
        <v>1.6142795217515</v>
      </c>
      <c r="AQ325">
        <v>1.4438569119992699</v>
      </c>
      <c r="AR325">
        <v>1.5327616235441099</v>
      </c>
      <c r="AS325">
        <v>1.6629576272444999</v>
      </c>
      <c r="AT325">
        <v>1.7552420133370901</v>
      </c>
      <c r="AU325">
        <v>1.71155191968918</v>
      </c>
      <c r="AV325">
        <v>1.7789521947923399</v>
      </c>
      <c r="AW325">
        <v>1.73357696243239</v>
      </c>
      <c r="AX325">
        <v>1.8582078643473099</v>
      </c>
      <c r="AY325">
        <v>1.6842734766445699</v>
      </c>
      <c r="AZ325">
        <v>1.8187328268951</v>
      </c>
      <c r="BA325">
        <v>1.6965671687578601</v>
      </c>
      <c r="BB325">
        <v>1.84687241157161</v>
      </c>
      <c r="BC325">
        <v>1.5762177610288399</v>
      </c>
      <c r="BD325">
        <v>1.6730782701278999</v>
      </c>
      <c r="BE325">
        <v>1.6177072584873999</v>
      </c>
      <c r="BF325">
        <v>1.68262936211242</v>
      </c>
      <c r="BG325">
        <v>1.6688722768536799</v>
      </c>
      <c r="BH325">
        <v>1.82610786120682</v>
      </c>
      <c r="BI325">
        <v>1.57092644348706</v>
      </c>
      <c r="BJ325">
        <v>1.6707836508537</v>
      </c>
      <c r="BK325">
        <v>1.6140853364741099</v>
      </c>
      <c r="BL325">
        <v>1.75871299320092</v>
      </c>
      <c r="BM325">
        <v>1.6740487274756499</v>
      </c>
      <c r="BN325">
        <v>1.7767905658437699</v>
      </c>
      <c r="BO325">
        <v>1.6919472124966299</v>
      </c>
      <c r="BP325">
        <v>1.8293697818475601</v>
      </c>
      <c r="BQ325">
        <v>1.67813317402396</v>
      </c>
      <c r="BR325">
        <v>1.80166790454354</v>
      </c>
      <c r="BS325">
        <v>1.44588498622589</v>
      </c>
      <c r="BT325">
        <v>1.53018250688705</v>
      </c>
      <c r="BU325">
        <v>1.65265715373597</v>
      </c>
      <c r="BV325">
        <v>1.78360197994669</v>
      </c>
      <c r="BW325">
        <v>1.60794841391438</v>
      </c>
      <c r="BX325">
        <v>1.70320681064229</v>
      </c>
      <c r="BY325">
        <v>1.4856529077796501</v>
      </c>
      <c r="BZ325">
        <v>1.5533860160605499</v>
      </c>
      <c r="CA325">
        <v>1.4520146867977</v>
      </c>
      <c r="CB325">
        <v>1.5244674453201601</v>
      </c>
      <c r="CC325">
        <v>1.4698369992487601</v>
      </c>
      <c r="CD325">
        <v>1.56033473680532</v>
      </c>
      <c r="CE325">
        <v>1.60704847443218</v>
      </c>
      <c r="CF325">
        <v>1.6646338082829699</v>
      </c>
      <c r="CG325">
        <v>1.57929782082324</v>
      </c>
      <c r="CH325">
        <v>1.70610786687556</v>
      </c>
      <c r="CI325">
        <v>1.48340646755285</v>
      </c>
      <c r="CJ325">
        <v>1.55566136068252</v>
      </c>
      <c r="CK325">
        <v>1.48189846251275</v>
      </c>
      <c r="CL325">
        <v>1.5438670560226999</v>
      </c>
      <c r="CM325">
        <v>1.6188717438783999</v>
      </c>
      <c r="CN325">
        <v>1.7234582808033101</v>
      </c>
      <c r="CO325">
        <v>1.59128561593639</v>
      </c>
      <c r="CP325">
        <v>1.7498834084700901</v>
      </c>
      <c r="CQ325">
        <v>1.4705292167794799</v>
      </c>
      <c r="CR325">
        <v>1.5336872452025001</v>
      </c>
      <c r="CS325">
        <v>1.31303864948911</v>
      </c>
      <c r="CT325">
        <v>1.38502887605508</v>
      </c>
      <c r="CU325">
        <v>1.4961718293395601</v>
      </c>
      <c r="CV325">
        <v>1.5644360023378101</v>
      </c>
      <c r="CW325">
        <v>1.4868062234049499</v>
      </c>
      <c r="CX325">
        <v>1.5803153859327801</v>
      </c>
      <c r="CY325">
        <v>1.5042856915258001</v>
      </c>
      <c r="CZ325">
        <v>1.5901827393375501</v>
      </c>
      <c r="DA325">
        <v>1.62970648281401</v>
      </c>
      <c r="DB325">
        <v>1.7390140232270099</v>
      </c>
      <c r="DC325">
        <v>1.6542623689120499</v>
      </c>
      <c r="DD325">
        <v>1.72809624911535</v>
      </c>
      <c r="DE325">
        <v>1.4729573312491899</v>
      </c>
      <c r="DF325">
        <v>1.5431485640229099</v>
      </c>
      <c r="DG325">
        <v>1.45400933016459</v>
      </c>
      <c r="DH325">
        <v>1.4992392520779101</v>
      </c>
      <c r="DI325">
        <v>1.5159786899102701</v>
      </c>
      <c r="DJ325">
        <v>1.6044915589400699</v>
      </c>
      <c r="DK325">
        <v>1.6465515221110301</v>
      </c>
      <c r="DL325">
        <v>1.7674298704037801</v>
      </c>
      <c r="DM325">
        <v>1.6475714166966799</v>
      </c>
      <c r="DN325">
        <v>1.7610346069657199</v>
      </c>
      <c r="DO325">
        <v>1.6652814668837199</v>
      </c>
      <c r="DP325">
        <v>1.78594379230571</v>
      </c>
      <c r="DQ325">
        <v>1.6815838834980099</v>
      </c>
      <c r="DR325">
        <v>1.7882493686029499</v>
      </c>
      <c r="DS325">
        <v>1.72045714285714</v>
      </c>
      <c r="DT325">
        <v>1.8523012987012899</v>
      </c>
      <c r="DU325">
        <v>1.60221029232898</v>
      </c>
      <c r="DV325">
        <v>1.7219624208363</v>
      </c>
      <c r="DW325">
        <v>1.6019805889810199</v>
      </c>
      <c r="DX325">
        <v>1.68423841885404</v>
      </c>
      <c r="DY325">
        <v>1.5007811102498301</v>
      </c>
      <c r="DZ325">
        <v>1.56862441118597</v>
      </c>
      <c r="EA325">
        <v>1.6942635306163001</v>
      </c>
      <c r="EB325">
        <v>1.76384346292767</v>
      </c>
      <c r="EC325">
        <v>1.6370668511414299</v>
      </c>
      <c r="ED325">
        <v>1.7583380500178101</v>
      </c>
    </row>
    <row r="326" spans="1:134" x14ac:dyDescent="0.45">
      <c r="A326" t="s">
        <v>141</v>
      </c>
      <c r="B326" t="s">
        <v>221</v>
      </c>
      <c r="C326" t="s">
        <v>68</v>
      </c>
      <c r="D326">
        <v>40</v>
      </c>
      <c r="E326" s="1" cm="1">
        <f t="array" ref="E326">SUMPRODUCT($G326:$FZZ326,$G$2:$FZZ$2)/SUMPRODUCT(--($G326:$FZZ326&lt;&gt;""),$G$2:$FZZ$2)</f>
        <v>1.4700480809216183</v>
      </c>
      <c r="F326" s="1" cm="1">
        <f t="array" ref="F326">SUMPRODUCT($G326:$FZZ326,$F$2:$FZY$2)/SUMPRODUCT(--($G326:$FZZ326&lt;&gt;""),$F$2:$FZY$2)</f>
        <v>1.5584390960767978</v>
      </c>
      <c r="G326">
        <v>1.41432995747429</v>
      </c>
      <c r="H326">
        <v>1.5027818738546601</v>
      </c>
      <c r="I326">
        <v>1.52155564363822</v>
      </c>
      <c r="J326">
        <v>1.6210547382001601</v>
      </c>
      <c r="K326">
        <v>1.5720200515476099</v>
      </c>
      <c r="L326">
        <v>1.7267409141424801</v>
      </c>
      <c r="M326">
        <v>1.56176086399282</v>
      </c>
      <c r="N326">
        <v>1.68734458221523</v>
      </c>
      <c r="O326">
        <v>1.2773923416438</v>
      </c>
      <c r="P326">
        <v>1.3409710127639201</v>
      </c>
      <c r="Q326">
        <v>1.4213313132338601</v>
      </c>
      <c r="R326">
        <v>1.49692104040329</v>
      </c>
      <c r="S326">
        <v>1.43183435199957</v>
      </c>
      <c r="T326">
        <v>1.53039607783144</v>
      </c>
      <c r="U326">
        <v>1.1822491463973901</v>
      </c>
      <c r="V326">
        <v>1.2429482977181301</v>
      </c>
      <c r="W326">
        <v>1.25637313397912</v>
      </c>
      <c r="X326">
        <v>1.3384034699798699</v>
      </c>
      <c r="Y326">
        <v>1.2786334346737001</v>
      </c>
      <c r="Z326">
        <v>1.33832625862827</v>
      </c>
      <c r="AA326">
        <v>1.26902139023701</v>
      </c>
      <c r="AB326">
        <v>1.3356084533805801</v>
      </c>
      <c r="AC326">
        <v>1.55746185057668</v>
      </c>
      <c r="AD326">
        <v>1.64881964825348</v>
      </c>
      <c r="AE326">
        <v>1.4214767320808299</v>
      </c>
      <c r="AF326">
        <v>1.50349189052451</v>
      </c>
      <c r="AG326">
        <v>1.81668317297318</v>
      </c>
      <c r="AH326">
        <v>1.7818456448248501</v>
      </c>
      <c r="AI326">
        <v>1.56509489966695</v>
      </c>
      <c r="AJ326">
        <v>1.67968218086444</v>
      </c>
      <c r="AK326">
        <v>1.5525348723485599</v>
      </c>
      <c r="AL326">
        <v>1.73492657561041</v>
      </c>
      <c r="AM326">
        <v>1.50268511122818</v>
      </c>
      <c r="AN326">
        <v>1.58591506211444</v>
      </c>
      <c r="AO326">
        <v>1.4480668202168601</v>
      </c>
      <c r="AP326">
        <v>1.49953740845216</v>
      </c>
      <c r="AQ326">
        <v>1.40372553741767</v>
      </c>
      <c r="AR326">
        <v>1.4982391478103601</v>
      </c>
      <c r="AS326">
        <v>1.56491957642096</v>
      </c>
      <c r="AT326">
        <v>1.6618466976578301</v>
      </c>
      <c r="AU326">
        <v>1.6098361446946099</v>
      </c>
      <c r="AV326">
        <v>1.7070271966022299</v>
      </c>
      <c r="AW326">
        <v>1.6272620961847599</v>
      </c>
      <c r="AX326">
        <v>1.7519222335915801</v>
      </c>
      <c r="AY326">
        <v>1.6800711168579201</v>
      </c>
      <c r="AZ326">
        <v>1.7683368352998201</v>
      </c>
      <c r="BA326">
        <v>1.5980151547688399</v>
      </c>
      <c r="BB326">
        <v>1.71952940454643</v>
      </c>
      <c r="BC326">
        <v>1.54031184769056</v>
      </c>
      <c r="BD326">
        <v>1.61070873201552</v>
      </c>
      <c r="BE326">
        <v>1.5303212273965101</v>
      </c>
      <c r="BF326">
        <v>1.64103388196288</v>
      </c>
      <c r="BG326">
        <v>1.5798770505878399</v>
      </c>
      <c r="BH326">
        <v>1.7238904216226101</v>
      </c>
      <c r="BI326">
        <v>1.5108436969867001</v>
      </c>
      <c r="BJ326">
        <v>1.59831333829649</v>
      </c>
      <c r="BK326">
        <v>1.5384924246480001</v>
      </c>
      <c r="BL326">
        <v>1.6525643771079801</v>
      </c>
      <c r="BM326">
        <v>1.6426798643032301</v>
      </c>
      <c r="BN326">
        <v>1.75709691157681</v>
      </c>
      <c r="BO326">
        <v>1.6067196337193601</v>
      </c>
      <c r="BP326">
        <v>1.72892539725289</v>
      </c>
      <c r="BQ326">
        <v>1.60180191817095</v>
      </c>
      <c r="BR326">
        <v>1.72709658668905</v>
      </c>
      <c r="BS326">
        <v>1.4276687327823601</v>
      </c>
      <c r="BT326">
        <v>1.5207128099173499</v>
      </c>
      <c r="BU326">
        <v>1.5365437963483399</v>
      </c>
      <c r="BV326">
        <v>1.6398382680905801</v>
      </c>
      <c r="BW326">
        <v>1.51486164217482</v>
      </c>
      <c r="BX326">
        <v>1.59120158808404</v>
      </c>
      <c r="BY326">
        <v>1.42683238709017</v>
      </c>
      <c r="BZ326">
        <v>1.51772287862513</v>
      </c>
      <c r="CA326">
        <v>1.4311714620327201</v>
      </c>
      <c r="CB326">
        <v>1.51861171778558</v>
      </c>
      <c r="CC326">
        <v>1.4285888991771301</v>
      </c>
      <c r="CD326">
        <v>1.4643337584514</v>
      </c>
      <c r="CE326">
        <v>1.52144665594795</v>
      </c>
      <c r="CF326">
        <v>1.64216148287778</v>
      </c>
      <c r="CG326">
        <v>1.5716066087451901</v>
      </c>
      <c r="CH326">
        <v>1.64764041209704</v>
      </c>
      <c r="CI326">
        <v>1.43503493713888</v>
      </c>
      <c r="CJ326">
        <v>1.4960044266577399</v>
      </c>
      <c r="CK326">
        <v>1.4189212961334099</v>
      </c>
      <c r="CL326">
        <v>1.4870351475917301</v>
      </c>
      <c r="CM326">
        <v>1.5887742599925401</v>
      </c>
      <c r="CN326">
        <v>1.6682351687767401</v>
      </c>
      <c r="CO326">
        <v>1.54024073374936</v>
      </c>
      <c r="CP326">
        <v>1.6685691443292101</v>
      </c>
      <c r="CQ326">
        <v>1.41228616060656</v>
      </c>
      <c r="CR326">
        <v>1.51546247729841</v>
      </c>
      <c r="CS326">
        <v>1.2502332296756899</v>
      </c>
      <c r="CT326">
        <v>1.3317747667703199</v>
      </c>
      <c r="CU326">
        <v>1.4271186440677901</v>
      </c>
      <c r="CV326">
        <v>1.52140561075394</v>
      </c>
      <c r="CW326">
        <v>1.40556206937436</v>
      </c>
      <c r="CX326">
        <v>1.4718141936843701</v>
      </c>
      <c r="CY326">
        <v>1.41737696560294</v>
      </c>
      <c r="CZ326">
        <v>1.5000716937244001</v>
      </c>
      <c r="DA326">
        <v>1.5373673817731499</v>
      </c>
      <c r="DB326">
        <v>1.61484654774256</v>
      </c>
      <c r="DC326">
        <v>1.5587081001093701</v>
      </c>
      <c r="DD326">
        <v>1.63546290934825</v>
      </c>
      <c r="DE326">
        <v>1.4014206428507801</v>
      </c>
      <c r="DF326">
        <v>1.47015759638309</v>
      </c>
      <c r="DG326">
        <v>1.40524601707596</v>
      </c>
      <c r="DH326">
        <v>1.4839614219070201</v>
      </c>
      <c r="DI326">
        <v>1.4571743193256399</v>
      </c>
      <c r="DJ326">
        <v>1.5359006769908401</v>
      </c>
      <c r="DK326">
        <v>1.61559372876192</v>
      </c>
      <c r="DL326">
        <v>1.74774436971245</v>
      </c>
      <c r="DM326">
        <v>1.6107478318694399</v>
      </c>
      <c r="DN326">
        <v>1.6742816768723501</v>
      </c>
      <c r="DO326">
        <v>1.58497558049867</v>
      </c>
      <c r="DP326">
        <v>1.6914253277354101</v>
      </c>
      <c r="DQ326">
        <v>1.6406723086239201</v>
      </c>
      <c r="DR326">
        <v>1.7718108910452299</v>
      </c>
      <c r="DS326">
        <v>1.60151688311688</v>
      </c>
      <c r="DT326">
        <v>1.6982233766233701</v>
      </c>
      <c r="DU326">
        <v>1.5389737029736099</v>
      </c>
      <c r="DV326">
        <v>1.68232814662584</v>
      </c>
      <c r="DW326">
        <v>1.5203150653615101</v>
      </c>
      <c r="DX326">
        <v>1.6429640251886</v>
      </c>
      <c r="DY326">
        <v>1.4471528233259701</v>
      </c>
      <c r="DZ326">
        <v>1.4990042334983</v>
      </c>
      <c r="EA326">
        <v>1.6188674952361899</v>
      </c>
      <c r="EB326">
        <v>1.7013736810670901</v>
      </c>
      <c r="EC326">
        <v>1.5791774102257701</v>
      </c>
      <c r="ED326">
        <v>1.7020627633482099</v>
      </c>
    </row>
    <row r="327" spans="1:134" x14ac:dyDescent="0.45">
      <c r="A327" t="s">
        <v>141</v>
      </c>
      <c r="B327" t="s">
        <v>221</v>
      </c>
      <c r="C327" t="s">
        <v>68</v>
      </c>
      <c r="D327">
        <v>45</v>
      </c>
      <c r="E327" s="1" cm="1">
        <f t="array" ref="E327">SUMPRODUCT($G327:$FZZ327,$G$2:$FZZ$2)/SUMPRODUCT(--($G327:$FZZ327&lt;&gt;""),$G$2:$FZZ$2)</f>
        <v>1.4067831811005367</v>
      </c>
      <c r="F327" s="1" cm="1">
        <f t="array" ref="F327">SUMPRODUCT($G327:$FZZ327,$F$2:$FZY$2)/SUMPRODUCT(--($G327:$FZZ327&lt;&gt;""),$F$2:$FZY$2)</f>
        <v>1.4990897095271332</v>
      </c>
      <c r="G327">
        <v>1.35506048143925</v>
      </c>
      <c r="H327">
        <v>1.42641262776193</v>
      </c>
      <c r="I327">
        <v>1.48060885852627</v>
      </c>
      <c r="J327">
        <v>1.5663476260424101</v>
      </c>
      <c r="K327">
        <v>1.5229434158568</v>
      </c>
      <c r="L327">
        <v>1.67879454257407</v>
      </c>
      <c r="M327">
        <v>1.48684913703816</v>
      </c>
      <c r="N327">
        <v>1.6101031846398699</v>
      </c>
      <c r="O327">
        <v>1.2396421328879801</v>
      </c>
      <c r="P327">
        <v>1.3076297268281001</v>
      </c>
      <c r="Q327">
        <v>1.37231396406774</v>
      </c>
      <c r="R327">
        <v>1.44347170754374</v>
      </c>
      <c r="S327">
        <v>1.37960190669065</v>
      </c>
      <c r="T327">
        <v>1.4857083190671401</v>
      </c>
      <c r="U327">
        <v>1.1473625475813001</v>
      </c>
      <c r="V327">
        <v>1.20771395951852</v>
      </c>
      <c r="W327">
        <v>1.2219131686087299</v>
      </c>
      <c r="X327">
        <v>1.28131580794609</v>
      </c>
      <c r="Y327">
        <v>1.2519742251285799</v>
      </c>
      <c r="Z327">
        <v>1.30523767184841</v>
      </c>
      <c r="AA327">
        <v>1.2154251084918899</v>
      </c>
      <c r="AB327">
        <v>1.2836145135197501</v>
      </c>
      <c r="AC327">
        <v>1.50375385002504</v>
      </c>
      <c r="AD327">
        <v>1.5859804649789799</v>
      </c>
      <c r="AE327">
        <v>1.35328514024965</v>
      </c>
      <c r="AF327">
        <v>1.42624415018339</v>
      </c>
      <c r="AG327">
        <v>1.55820271219825</v>
      </c>
      <c r="AH327">
        <v>1.6882189234199501</v>
      </c>
      <c r="AI327">
        <v>1.5139238723222901</v>
      </c>
      <c r="AJ327">
        <v>1.6378719936141</v>
      </c>
      <c r="AK327">
        <v>1.48453802913735</v>
      </c>
      <c r="AL327">
        <v>1.6836239160642701</v>
      </c>
      <c r="AM327">
        <v>1.4371038186360301</v>
      </c>
      <c r="AN327">
        <v>1.5148403378481701</v>
      </c>
      <c r="AO327">
        <v>1.35368520483424</v>
      </c>
      <c r="AP327">
        <v>1.4096231981573899</v>
      </c>
      <c r="AQ327">
        <v>1.3393854992338801</v>
      </c>
      <c r="AR327">
        <v>1.4284821768251601</v>
      </c>
      <c r="AS327">
        <v>1.53277390800671</v>
      </c>
      <c r="AT327">
        <v>1.60148817038214</v>
      </c>
      <c r="AU327">
        <v>1.5461763073433199</v>
      </c>
      <c r="AV327">
        <v>1.6282487511764201</v>
      </c>
      <c r="AW327">
        <v>1.6243385469960501</v>
      </c>
      <c r="AX327">
        <v>1.7499049846513599</v>
      </c>
      <c r="AY327">
        <v>1.57055115564894</v>
      </c>
      <c r="AZ327">
        <v>1.69919185388718</v>
      </c>
      <c r="BA327">
        <v>1.5781053471178299</v>
      </c>
      <c r="BB327">
        <v>1.7121514249777501</v>
      </c>
      <c r="BC327">
        <v>1.4605287121222701</v>
      </c>
      <c r="BD327">
        <v>1.56180216023871</v>
      </c>
      <c r="BE327">
        <v>1.5172285467801101</v>
      </c>
      <c r="BF327">
        <v>1.58751289815112</v>
      </c>
      <c r="BG327">
        <v>1.53564273694091</v>
      </c>
      <c r="BH327">
        <v>1.6367611873662</v>
      </c>
      <c r="BI327">
        <v>1.4564360423252001</v>
      </c>
      <c r="BJ327">
        <v>1.5457119494245499</v>
      </c>
      <c r="BK327">
        <v>1.5143075111087301</v>
      </c>
      <c r="BL327">
        <v>1.6206301193854</v>
      </c>
      <c r="BM327">
        <v>1.5894585346511301</v>
      </c>
      <c r="BN327">
        <v>1.65636702744775</v>
      </c>
      <c r="BO327">
        <v>1.6006329113924</v>
      </c>
      <c r="BP327">
        <v>1.7065715055211399</v>
      </c>
      <c r="BQ327">
        <v>1.54203668421222</v>
      </c>
      <c r="BR327">
        <v>1.66725062162947</v>
      </c>
      <c r="BS327">
        <v>1.39102961432506</v>
      </c>
      <c r="BT327">
        <v>1.44507575757575</v>
      </c>
      <c r="BU327">
        <v>1.5000815912098999</v>
      </c>
      <c r="BV327">
        <v>1.64228600438779</v>
      </c>
      <c r="BW327">
        <v>1.4898679705298401</v>
      </c>
      <c r="BX327">
        <v>1.5910150681463899</v>
      </c>
      <c r="BY327">
        <v>1.3702368165311201</v>
      </c>
      <c r="BZ327">
        <v>1.4286865121988599</v>
      </c>
      <c r="CA327">
        <v>1.34384199031431</v>
      </c>
      <c r="CB327">
        <v>1.40470990409267</v>
      </c>
      <c r="CC327">
        <v>1.36545013015601</v>
      </c>
      <c r="CD327">
        <v>1.41566065095476</v>
      </c>
      <c r="CE327">
        <v>1.5165862763578499</v>
      </c>
      <c r="CF327">
        <v>1.62281236717118</v>
      </c>
      <c r="CG327">
        <v>1.5089256041399599</v>
      </c>
      <c r="CH327">
        <v>1.60625267055974</v>
      </c>
      <c r="CI327">
        <v>1.3716590958808901</v>
      </c>
      <c r="CJ327">
        <v>1.44245988341418</v>
      </c>
      <c r="CK327">
        <v>1.3736645205174201</v>
      </c>
      <c r="CL327">
        <v>1.4302853323013001</v>
      </c>
      <c r="CM327">
        <v>1.4589377985333001</v>
      </c>
      <c r="CN327">
        <v>1.5789370882681899</v>
      </c>
      <c r="CO327">
        <v>1.48416575984365</v>
      </c>
      <c r="CP327">
        <v>1.6220435719203099</v>
      </c>
      <c r="CQ327">
        <v>1.3497123407714</v>
      </c>
      <c r="CR327">
        <v>1.4164137212817001</v>
      </c>
      <c r="CS327">
        <v>1.2202354509107001</v>
      </c>
      <c r="CT327">
        <v>1.2824078187472201</v>
      </c>
      <c r="CU327">
        <v>1.3977644652250101</v>
      </c>
      <c r="CV327">
        <v>1.4705873758036201</v>
      </c>
      <c r="CW327">
        <v>1.3652495817250001</v>
      </c>
      <c r="CX327">
        <v>1.4598917095920001</v>
      </c>
      <c r="CY327">
        <v>1.3689677696878899</v>
      </c>
      <c r="CZ327">
        <v>1.4507384453614101</v>
      </c>
      <c r="DA327">
        <v>1.4974396733491699</v>
      </c>
      <c r="DB327">
        <v>1.6061782522842101</v>
      </c>
      <c r="DC327">
        <v>1.5491989963327499</v>
      </c>
      <c r="DD327">
        <v>1.6230586115936401</v>
      </c>
      <c r="DE327">
        <v>1.37748934023209</v>
      </c>
      <c r="DF327">
        <v>1.44467308396236</v>
      </c>
      <c r="DG327">
        <v>1.33285550819218</v>
      </c>
      <c r="DH327">
        <v>1.3926087995272001</v>
      </c>
      <c r="DI327">
        <v>1.3889401564911199</v>
      </c>
      <c r="DJ327">
        <v>1.4606794723659</v>
      </c>
      <c r="DK327">
        <v>1.5863466991633599</v>
      </c>
      <c r="DL327">
        <v>1.7279885636615</v>
      </c>
      <c r="DM327">
        <v>1.5335817793909801</v>
      </c>
      <c r="DN327">
        <v>1.6434983790972799</v>
      </c>
      <c r="DO327">
        <v>1.55808199811498</v>
      </c>
      <c r="DP327">
        <v>1.6509510753148799</v>
      </c>
      <c r="DQ327">
        <v>1.5517597885004499</v>
      </c>
      <c r="DR327">
        <v>1.6610542484528901</v>
      </c>
      <c r="DS327">
        <v>1.56696103896103</v>
      </c>
      <c r="DT327">
        <v>1.6918025974025901</v>
      </c>
      <c r="DU327">
        <v>1.4892840666023499</v>
      </c>
      <c r="DV327">
        <v>1.5962861217128701</v>
      </c>
      <c r="DW327">
        <v>1.4715900825072199</v>
      </c>
      <c r="DX327">
        <v>1.5587837978261301</v>
      </c>
      <c r="DY327">
        <v>1.40668415717607</v>
      </c>
      <c r="DZ327">
        <v>1.4657146264384899</v>
      </c>
      <c r="EA327">
        <v>1.5457609283012399</v>
      </c>
      <c r="EB327">
        <v>1.64196126390034</v>
      </c>
      <c r="EC327">
        <v>1.5234681256944</v>
      </c>
      <c r="ED327">
        <v>1.6512693122025801</v>
      </c>
    </row>
    <row r="328" spans="1:134" x14ac:dyDescent="0.45">
      <c r="A328" t="s">
        <v>141</v>
      </c>
      <c r="B328" t="s">
        <v>221</v>
      </c>
      <c r="C328" t="s">
        <v>68</v>
      </c>
      <c r="D328">
        <v>50</v>
      </c>
      <c r="E328" s="1" cm="1">
        <f t="array" ref="E328">SUMPRODUCT($G328:$FZZ328,$G$2:$FZZ$2)/SUMPRODUCT(--($G328:$FZZ328&lt;&gt;""),$G$2:$FZZ$2)</f>
        <v>1.3483081646721358</v>
      </c>
      <c r="F328" s="1" cm="1">
        <f t="array" ref="F328">SUMPRODUCT($G328:$FZZ328,$F$2:$FZY$2)/SUMPRODUCT(--($G328:$FZZ328&lt;&gt;""),$F$2:$FZY$2)</f>
        <v>1.4461386179003408</v>
      </c>
      <c r="G328">
        <v>1.3182502597064001</v>
      </c>
      <c r="H328">
        <v>1.4026227428887099</v>
      </c>
      <c r="I328">
        <v>1.4103072271833399</v>
      </c>
      <c r="J328">
        <v>1.5083218696324601</v>
      </c>
      <c r="K328">
        <v>1.47364923979097</v>
      </c>
      <c r="L328">
        <v>1.6260670118937799</v>
      </c>
      <c r="M328">
        <v>1.45863392200947</v>
      </c>
      <c r="N328">
        <v>1.56262822410617</v>
      </c>
      <c r="O328">
        <v>1.19088631754741</v>
      </c>
      <c r="P328">
        <v>1.25706787546224</v>
      </c>
      <c r="Q328">
        <v>1.3350423478970499</v>
      </c>
      <c r="R328">
        <v>1.40780497709816</v>
      </c>
      <c r="S328">
        <v>1.32942136358007</v>
      </c>
      <c r="T328">
        <v>1.42688550385733</v>
      </c>
      <c r="U328">
        <v>1.0816247235604901</v>
      </c>
      <c r="V328">
        <v>1.13491134863445</v>
      </c>
      <c r="W328">
        <v>1.1707979432823199</v>
      </c>
      <c r="X328">
        <v>1.2165081426365201</v>
      </c>
      <c r="Y328">
        <v>1.2037347750434999</v>
      </c>
      <c r="Z328">
        <v>1.2554924568347301</v>
      </c>
      <c r="AA328">
        <v>1.1704927714865301</v>
      </c>
      <c r="AB328">
        <v>1.2399147471946099</v>
      </c>
      <c r="AC328">
        <v>1.4754965413286401</v>
      </c>
      <c r="AD328">
        <v>1.5503364310963399</v>
      </c>
      <c r="AE328">
        <v>1.31887411097381</v>
      </c>
      <c r="AF328">
        <v>1.39593893813058</v>
      </c>
      <c r="AG328">
        <v>1.4713426543247401</v>
      </c>
      <c r="AH328">
        <v>1.62918351877569</v>
      </c>
      <c r="AI328">
        <v>1.4380578017621499</v>
      </c>
      <c r="AJ328">
        <v>1.57196376405719</v>
      </c>
      <c r="AK328">
        <v>1.44371280968727</v>
      </c>
      <c r="AL328">
        <v>1.6131335970446199</v>
      </c>
      <c r="AM328">
        <v>1.38130703737063</v>
      </c>
      <c r="AN328">
        <v>1.4744489573951001</v>
      </c>
      <c r="AO328">
        <v>1.22477743847208</v>
      </c>
      <c r="AP328">
        <v>1.34786237416215</v>
      </c>
      <c r="AQ328">
        <v>1.3032993727945701</v>
      </c>
      <c r="AR328">
        <v>1.38562837467583</v>
      </c>
      <c r="AS328">
        <v>1.44421737386939</v>
      </c>
      <c r="AT328">
        <v>1.5344492135865999</v>
      </c>
      <c r="AU328">
        <v>1.47910181230242</v>
      </c>
      <c r="AV328">
        <v>1.6026689833248799</v>
      </c>
      <c r="AW328">
        <v>1.50969156556059</v>
      </c>
      <c r="AX328">
        <v>1.6362520099400599</v>
      </c>
      <c r="AY328">
        <v>1.56533053176014</v>
      </c>
      <c r="AZ328">
        <v>1.6918700501050501</v>
      </c>
      <c r="BA328">
        <v>1.4876215602662799</v>
      </c>
      <c r="BB328">
        <v>1.60582262171365</v>
      </c>
      <c r="BC328">
        <v>1.4393606141690301</v>
      </c>
      <c r="BD328">
        <v>1.52357069808492</v>
      </c>
      <c r="BE328">
        <v>1.3851176480538501</v>
      </c>
      <c r="BF328">
        <v>1.5214574487879899</v>
      </c>
      <c r="BG328">
        <v>1.48318890020949</v>
      </c>
      <c r="BH328">
        <v>1.6205282016645099</v>
      </c>
      <c r="BI328">
        <v>1.4548372530114599</v>
      </c>
      <c r="BJ328">
        <v>1.5345570377241</v>
      </c>
      <c r="BK328">
        <v>1.4733122758177599</v>
      </c>
      <c r="BL328">
        <v>1.5436051180470001</v>
      </c>
      <c r="BM328">
        <v>1.5247675972566901</v>
      </c>
      <c r="BN328">
        <v>1.6213120291366201</v>
      </c>
      <c r="BO328">
        <v>1.503999461352</v>
      </c>
      <c r="BP328">
        <v>1.6110288176676499</v>
      </c>
      <c r="BQ328">
        <v>1.4645994122775801</v>
      </c>
      <c r="BR328">
        <v>1.58782736461394</v>
      </c>
      <c r="BS328">
        <v>1.3224517906336</v>
      </c>
      <c r="BT328">
        <v>1.3733126721763</v>
      </c>
      <c r="BU328">
        <v>1.46247710913277</v>
      </c>
      <c r="BV328">
        <v>1.5489275288742199</v>
      </c>
      <c r="BW328">
        <v>1.46149029430181</v>
      </c>
      <c r="BX328">
        <v>1.51961790058487</v>
      </c>
      <c r="BY328">
        <v>1.3164032530305301</v>
      </c>
      <c r="BZ328">
        <v>1.4069868548923301</v>
      </c>
      <c r="CA328">
        <v>1.3052258411673401</v>
      </c>
      <c r="CB328">
        <v>1.3977779887949799</v>
      </c>
      <c r="CC328">
        <v>1.3358199828788</v>
      </c>
      <c r="CD328">
        <v>1.40802599626129</v>
      </c>
      <c r="CE328">
        <v>1.4049084289700799</v>
      </c>
      <c r="CF328">
        <v>1.4877196873094101</v>
      </c>
      <c r="CG328">
        <v>1.43523002421307</v>
      </c>
      <c r="CH328">
        <v>1.51737644210226</v>
      </c>
      <c r="CI328">
        <v>1.32779143235835</v>
      </c>
      <c r="CJ328">
        <v>1.4048461607751701</v>
      </c>
      <c r="CK328">
        <v>1.3163048704687501</v>
      </c>
      <c r="CL328">
        <v>1.38502855668531</v>
      </c>
      <c r="CM328">
        <v>1.45316689454338</v>
      </c>
      <c r="CN328">
        <v>1.56634763925635</v>
      </c>
      <c r="CO328">
        <v>1.4390281818383699</v>
      </c>
      <c r="CP328">
        <v>1.56354793577472</v>
      </c>
      <c r="CQ328">
        <v>1.32536608288141</v>
      </c>
      <c r="CR328">
        <v>1.3957759179059901</v>
      </c>
      <c r="CS328">
        <v>1.1637383385162099</v>
      </c>
      <c r="CT328">
        <v>1.2386272767658799</v>
      </c>
      <c r="CU328">
        <v>1.31019871420222</v>
      </c>
      <c r="CV328">
        <v>1.40062828755113</v>
      </c>
      <c r="CW328">
        <v>1.33041748455346</v>
      </c>
      <c r="CX328">
        <v>1.3888574176294599</v>
      </c>
      <c r="CY328">
        <v>1.31424156005544</v>
      </c>
      <c r="CZ328">
        <v>1.4039543071996401</v>
      </c>
      <c r="DA328">
        <v>1.4809397904882999</v>
      </c>
      <c r="DB328">
        <v>1.5575989825629999</v>
      </c>
      <c r="DC328">
        <v>1.4413819725921599</v>
      </c>
      <c r="DD328">
        <v>1.5344399408093601</v>
      </c>
      <c r="DE328">
        <v>1.30743661024327</v>
      </c>
      <c r="DF328">
        <v>1.37969549173435</v>
      </c>
      <c r="DG328">
        <v>1.3057955159882799</v>
      </c>
      <c r="DH328">
        <v>1.3871892564789301</v>
      </c>
      <c r="DI328">
        <v>1.3504222468651299</v>
      </c>
      <c r="DJ328">
        <v>1.42726419703302</v>
      </c>
      <c r="DK328">
        <v>1.4345808628811101</v>
      </c>
      <c r="DL328">
        <v>1.54310890300203</v>
      </c>
      <c r="DM328">
        <v>1.52790169294283</v>
      </c>
      <c r="DN328">
        <v>1.6294644094095401</v>
      </c>
      <c r="DO328">
        <v>1.4942914060491801</v>
      </c>
      <c r="DP328">
        <v>1.5921193556678901</v>
      </c>
      <c r="DQ328">
        <v>1.51807050969619</v>
      </c>
      <c r="DR328">
        <v>1.6541568818585899</v>
      </c>
      <c r="DS328">
        <v>1.5546181818181799</v>
      </c>
      <c r="DT328">
        <v>1.69130389610389</v>
      </c>
      <c r="DU328">
        <v>1.44451201610535</v>
      </c>
      <c r="DV328">
        <v>1.5343497043157299</v>
      </c>
      <c r="DW328">
        <v>1.43568801047446</v>
      </c>
      <c r="DX328">
        <v>1.50681671758422</v>
      </c>
      <c r="DY328">
        <v>1.3445471349353</v>
      </c>
      <c r="DZ328">
        <v>1.40207501043467</v>
      </c>
      <c r="EA328">
        <v>1.4719575666221001</v>
      </c>
      <c r="EB328">
        <v>1.5769460481783699</v>
      </c>
      <c r="EC328">
        <v>1.46220363499151</v>
      </c>
      <c r="ED328">
        <v>1.6016393098966499</v>
      </c>
    </row>
    <row r="329" spans="1:134" x14ac:dyDescent="0.45">
      <c r="A329" t="s">
        <v>141</v>
      </c>
      <c r="B329" t="s">
        <v>221</v>
      </c>
      <c r="C329" t="s">
        <v>140</v>
      </c>
      <c r="D329">
        <v>30</v>
      </c>
      <c r="E329" s="1" cm="1">
        <f t="array" ref="E329">SUMPRODUCT($G329:$FZZ329,$G$2:$FZZ$2)/SUMPRODUCT(--($G329:$FZZ329&lt;&gt;""),$G$2:$FZZ$2)</f>
        <v>1.7267127544367535</v>
      </c>
      <c r="F329" s="1" cm="1">
        <f t="array" ref="F329">SUMPRODUCT($G329:$FZZ329,$F$2:$FZY$2)/SUMPRODUCT(--($G329:$FZZ329&lt;&gt;""),$F$2:$FZY$2)</f>
        <v>1.7887759874940723</v>
      </c>
      <c r="G329">
        <v>1.6358663299886</v>
      </c>
      <c r="H329">
        <v>1.72614689072099</v>
      </c>
      <c r="I329">
        <v>1.7500330310025101</v>
      </c>
      <c r="J329">
        <v>1.84885207551275</v>
      </c>
      <c r="K329">
        <v>1.88265588423068</v>
      </c>
      <c r="L329">
        <v>2.0199546002695601</v>
      </c>
      <c r="M329">
        <v>1.86861622483638</v>
      </c>
      <c r="N329">
        <v>1.9970299773654001</v>
      </c>
      <c r="O329">
        <v>1.4513587021352701</v>
      </c>
      <c r="P329">
        <v>1.5277848025766401</v>
      </c>
      <c r="Q329">
        <v>1.64852612136997</v>
      </c>
      <c r="R329">
        <v>1.7344558422135701</v>
      </c>
      <c r="S329">
        <v>1.6339867852641801</v>
      </c>
      <c r="T329">
        <v>1.74772773079043</v>
      </c>
      <c r="U329">
        <v>1.3212854647598899</v>
      </c>
      <c r="V329">
        <v>1.38063535178895</v>
      </c>
      <c r="W329">
        <v>1.44757446534699</v>
      </c>
      <c r="X329">
        <v>1.5177505966587099</v>
      </c>
      <c r="Y329">
        <v>1.46166752710376</v>
      </c>
      <c r="Z329">
        <v>1.51862368305321</v>
      </c>
      <c r="AA329">
        <v>1.42895770741853</v>
      </c>
      <c r="AB329">
        <v>1.49192409418894</v>
      </c>
      <c r="AC329">
        <v>1.8168126026774101</v>
      </c>
      <c r="AD329">
        <v>1.9128134156284999</v>
      </c>
      <c r="AE329">
        <v>1.60689232445685</v>
      </c>
      <c r="AF329">
        <v>1.68886467343186</v>
      </c>
      <c r="AG329">
        <v>2.02786338311045</v>
      </c>
      <c r="AH329">
        <v>2.04717576173377</v>
      </c>
      <c r="AI329">
        <v>1.8066085988254501</v>
      </c>
      <c r="AJ329">
        <v>1.9364529425772301</v>
      </c>
      <c r="AK329">
        <v>1.8205568924028801</v>
      </c>
      <c r="AL329">
        <v>2.0004551198562899</v>
      </c>
      <c r="AM329">
        <v>1.81268375167819</v>
      </c>
      <c r="AN329">
        <v>1.8205266556769699</v>
      </c>
      <c r="AO329">
        <v>1.9856143733340199</v>
      </c>
      <c r="AP329">
        <v>1.7428346833674</v>
      </c>
      <c r="AQ329">
        <v>1.5986234289324199</v>
      </c>
      <c r="AR329">
        <v>1.68421934389495</v>
      </c>
      <c r="AS329">
        <v>1.9014540107825499</v>
      </c>
      <c r="AT329">
        <v>1.93586312396964</v>
      </c>
      <c r="AU329">
        <v>1.91208764690267</v>
      </c>
      <c r="AV329">
        <v>1.99379811288882</v>
      </c>
      <c r="AW329">
        <v>1.90934073965794</v>
      </c>
      <c r="AX329">
        <v>2.0239438678555701</v>
      </c>
      <c r="AY329">
        <v>1.9317601422337101</v>
      </c>
      <c r="AZ329">
        <v>2.0276385970583402</v>
      </c>
      <c r="BA329">
        <v>1.8584072153879101</v>
      </c>
      <c r="BB329">
        <v>2.0060281621008</v>
      </c>
      <c r="BC329">
        <v>1.76925232204648</v>
      </c>
      <c r="BD329">
        <v>1.8393129824462999</v>
      </c>
      <c r="BE329">
        <v>1.74904003924421</v>
      </c>
      <c r="BF329">
        <v>1.84315848233164</v>
      </c>
      <c r="BG329">
        <v>1.8879832404153201</v>
      </c>
      <c r="BH329">
        <v>2.0120316417295299</v>
      </c>
      <c r="BI329">
        <v>1.7300853094450599</v>
      </c>
      <c r="BJ329">
        <v>1.8607222622258499</v>
      </c>
      <c r="BK329">
        <v>1.7635713903313801</v>
      </c>
      <c r="BL329">
        <v>1.89026446811927</v>
      </c>
      <c r="BM329">
        <v>1.89114886992789</v>
      </c>
      <c r="BN329">
        <v>1.9981642753293201</v>
      </c>
      <c r="BO329">
        <v>1.8780366280635601</v>
      </c>
      <c r="BP329">
        <v>2.0118637220576301</v>
      </c>
      <c r="BQ329">
        <v>1.8926760745309501</v>
      </c>
      <c r="BR329">
        <v>1.99516420705912</v>
      </c>
      <c r="BS329">
        <v>1.61890495867768</v>
      </c>
      <c r="BT329">
        <v>1.7205922865013701</v>
      </c>
      <c r="BU329">
        <v>1.7840733958261501</v>
      </c>
      <c r="BV329">
        <v>1.89509183543959</v>
      </c>
      <c r="BW329">
        <v>1.7694880027711499</v>
      </c>
      <c r="BX329">
        <v>1.8264565208702399</v>
      </c>
      <c r="BY329">
        <v>1.6430617359725801</v>
      </c>
      <c r="BZ329">
        <v>1.73283975244233</v>
      </c>
      <c r="CA329">
        <v>1.6232234988763301</v>
      </c>
      <c r="CB329">
        <v>1.7150951160067101</v>
      </c>
      <c r="CC329">
        <v>1.6259718024423899</v>
      </c>
      <c r="CD329">
        <v>1.71322000733765</v>
      </c>
      <c r="CE329">
        <v>1.74071815342536</v>
      </c>
      <c r="CF329">
        <v>1.84919886899151</v>
      </c>
      <c r="CG329">
        <v>1.7639937330864499</v>
      </c>
      <c r="CH329">
        <v>1.8729525708588499</v>
      </c>
      <c r="CI329">
        <v>1.6401152989924199</v>
      </c>
      <c r="CJ329">
        <v>1.70749314768822</v>
      </c>
      <c r="CK329">
        <v>1.6232980332828999</v>
      </c>
      <c r="CL329">
        <v>1.7010167821834401</v>
      </c>
      <c r="CM329">
        <v>1.7994388905659</v>
      </c>
      <c r="CN329">
        <v>1.91823072961983</v>
      </c>
      <c r="CO329">
        <v>1.8067578671522699</v>
      </c>
      <c r="CP329">
        <v>1.9351973172844099</v>
      </c>
      <c r="CQ329">
        <v>1.6421468395585399</v>
      </c>
      <c r="CR329">
        <v>1.7291304182171401</v>
      </c>
      <c r="CS329">
        <v>1.4393269657929799</v>
      </c>
      <c r="CT329">
        <v>1.5133718347401099</v>
      </c>
      <c r="CU329">
        <v>1.6562098188194001</v>
      </c>
      <c r="CV329">
        <v>1.73598772647574</v>
      </c>
      <c r="CW329">
        <v>1.60788860052432</v>
      </c>
      <c r="CX329">
        <v>1.7121214117275001</v>
      </c>
      <c r="CY329">
        <v>1.6550496279892299</v>
      </c>
      <c r="CZ329">
        <v>1.7470804722226601</v>
      </c>
      <c r="DA329">
        <v>1.78317547441346</v>
      </c>
      <c r="DB329">
        <v>1.91231299574952</v>
      </c>
      <c r="DC329">
        <v>1.82259538055716</v>
      </c>
      <c r="DD329">
        <v>1.8946535417872901</v>
      </c>
      <c r="DE329">
        <v>1.6162384622233601</v>
      </c>
      <c r="DF329">
        <v>1.6860438658105801</v>
      </c>
      <c r="DG329">
        <v>1.6264664830812099</v>
      </c>
      <c r="DH329">
        <v>1.7251876721113499</v>
      </c>
      <c r="DI329">
        <v>1.6434514900777799</v>
      </c>
      <c r="DJ329">
        <v>1.73482586678867</v>
      </c>
      <c r="DK329">
        <v>1.9032598251740001</v>
      </c>
      <c r="DL329">
        <v>2.0337700077335898</v>
      </c>
      <c r="DM329">
        <v>1.8804133994624599</v>
      </c>
      <c r="DN329">
        <v>2.0063866337868101</v>
      </c>
      <c r="DO329">
        <v>1.88634221574843</v>
      </c>
      <c r="DP329">
        <v>1.9397866506726</v>
      </c>
      <c r="DQ329">
        <v>1.90751325564564</v>
      </c>
      <c r="DR329">
        <v>2.0410149615253901</v>
      </c>
      <c r="DS329">
        <v>1.95131428571428</v>
      </c>
      <c r="DT329">
        <v>2.0876259740259702</v>
      </c>
      <c r="DU329">
        <v>1.7732458163821601</v>
      </c>
      <c r="DV329">
        <v>1.89761145828964</v>
      </c>
      <c r="DW329">
        <v>1.7748301016272801</v>
      </c>
      <c r="DX329">
        <v>1.8534197892636699</v>
      </c>
      <c r="DY329">
        <v>1.6672708842645001</v>
      </c>
      <c r="DZ329">
        <v>1.7413988432412999</v>
      </c>
      <c r="EA329">
        <v>1.89870879667813</v>
      </c>
      <c r="EB329">
        <v>2.02374790250561</v>
      </c>
      <c r="EC329">
        <v>1.82701297612309</v>
      </c>
      <c r="ED329">
        <v>1.9477705804666301</v>
      </c>
    </row>
    <row r="330" spans="1:134" x14ac:dyDescent="0.45">
      <c r="A330" t="s">
        <v>141</v>
      </c>
      <c r="B330" t="s">
        <v>221</v>
      </c>
      <c r="C330" t="s">
        <v>140</v>
      </c>
      <c r="D330">
        <v>35</v>
      </c>
      <c r="E330" s="1" cm="1">
        <f t="array" ref="E330">SUMPRODUCT($G330:$FZZ330,$G$2:$FZZ$2)/SUMPRODUCT(--($G330:$FZZ330&lt;&gt;""),$G$2:$FZZ$2)</f>
        <v>1.6389333024701707</v>
      </c>
      <c r="F330" s="1" cm="1">
        <f t="array" ref="F330">SUMPRODUCT($G330:$FZZ330,$F$2:$FZY$2)/SUMPRODUCT(--($G330:$FZZ330&lt;&gt;""),$F$2:$FZY$2)</f>
        <v>1.7086673656056701</v>
      </c>
      <c r="G330">
        <v>1.54255294314472</v>
      </c>
      <c r="H330">
        <v>1.63819104275526</v>
      </c>
      <c r="I330">
        <v>1.67947686664024</v>
      </c>
      <c r="J330">
        <v>1.7859707617337699</v>
      </c>
      <c r="K330">
        <v>1.79909909909909</v>
      </c>
      <c r="L330">
        <v>1.9436121160530599</v>
      </c>
      <c r="M330">
        <v>1.8071660781796901</v>
      </c>
      <c r="N330">
        <v>1.9298478761973401</v>
      </c>
      <c r="O330">
        <v>1.3886961708219001</v>
      </c>
      <c r="P330">
        <v>1.4652534892043401</v>
      </c>
      <c r="Q330">
        <v>1.57180008824919</v>
      </c>
      <c r="R330">
        <v>1.65863963482016</v>
      </c>
      <c r="S330">
        <v>1.5838232401599699</v>
      </c>
      <c r="T330">
        <v>1.68527462707588</v>
      </c>
      <c r="U330">
        <v>1.27849666587124</v>
      </c>
      <c r="V330">
        <v>1.33670131936934</v>
      </c>
      <c r="W330">
        <v>1.37398948242781</v>
      </c>
      <c r="X330">
        <v>1.4291160676681101</v>
      </c>
      <c r="Y330">
        <v>1.4023499493298099</v>
      </c>
      <c r="Z330">
        <v>1.4587444310598601</v>
      </c>
      <c r="AA330">
        <v>1.3833962457951301</v>
      </c>
      <c r="AB330">
        <v>1.4489613024163499</v>
      </c>
      <c r="AC330">
        <v>1.7077344069449201</v>
      </c>
      <c r="AD330">
        <v>1.80497400250176</v>
      </c>
      <c r="AE330">
        <v>1.54273649799087</v>
      </c>
      <c r="AF330">
        <v>1.62473025170021</v>
      </c>
      <c r="AG330">
        <v>1.94722223759122</v>
      </c>
      <c r="AH330">
        <v>1.9551756953396799</v>
      </c>
      <c r="AI330">
        <v>1.7233370338445799</v>
      </c>
      <c r="AJ330">
        <v>1.8399702170333001</v>
      </c>
      <c r="AK330">
        <v>1.7167992485680601</v>
      </c>
      <c r="AL330">
        <v>1.89063566687163</v>
      </c>
      <c r="AM330">
        <v>1.7543845487143701</v>
      </c>
      <c r="AN330">
        <v>1.75670003228931</v>
      </c>
      <c r="AO330">
        <v>1.8042784865816099</v>
      </c>
      <c r="AP330">
        <v>1.6339930384824399</v>
      </c>
      <c r="AQ330">
        <v>1.5116837516448001</v>
      </c>
      <c r="AR330">
        <v>1.6158689604864001</v>
      </c>
      <c r="AS330">
        <v>1.7524201333709499</v>
      </c>
      <c r="AT330">
        <v>1.8403023867163699</v>
      </c>
      <c r="AU330">
        <v>1.80400106180168</v>
      </c>
      <c r="AV330">
        <v>1.8708583701344099</v>
      </c>
      <c r="AW330">
        <v>1.8319105393948201</v>
      </c>
      <c r="AX330">
        <v>1.9167519368513299</v>
      </c>
      <c r="AY330">
        <v>1.83662518183287</v>
      </c>
      <c r="AZ330">
        <v>1.9832067237756501</v>
      </c>
      <c r="BA330">
        <v>1.8260882903334601</v>
      </c>
      <c r="BB330">
        <v>1.9348713071754999</v>
      </c>
      <c r="BC330">
        <v>1.6943724520530601</v>
      </c>
      <c r="BD330">
        <v>1.7731749345063801</v>
      </c>
      <c r="BE330">
        <v>1.7050763739702599</v>
      </c>
      <c r="BF330">
        <v>1.8311653162372901</v>
      </c>
      <c r="BG330">
        <v>1.7898870101770901</v>
      </c>
      <c r="BH330">
        <v>1.924513182146</v>
      </c>
      <c r="BI330">
        <v>1.6682939331437501</v>
      </c>
      <c r="BJ330">
        <v>1.77583997461464</v>
      </c>
      <c r="BK330">
        <v>1.7101959419669099</v>
      </c>
      <c r="BL330">
        <v>1.8352963220729099</v>
      </c>
      <c r="BM330">
        <v>1.77743674092784</v>
      </c>
      <c r="BN330">
        <v>1.8974050196055301</v>
      </c>
      <c r="BO330">
        <v>1.8075410719095</v>
      </c>
      <c r="BP330">
        <v>1.96194451925666</v>
      </c>
      <c r="BQ330">
        <v>1.8172490070074501</v>
      </c>
      <c r="BR330">
        <v>1.9202376723609</v>
      </c>
      <c r="BS330">
        <v>1.5525137741046799</v>
      </c>
      <c r="BT330">
        <v>1.61880165289256</v>
      </c>
      <c r="BU330">
        <v>1.71535546570449</v>
      </c>
      <c r="BV330">
        <v>1.83821369644443</v>
      </c>
      <c r="BW330">
        <v>1.72277808124275</v>
      </c>
      <c r="BX330">
        <v>1.8087371267935799</v>
      </c>
      <c r="BY330">
        <v>1.55287453327195</v>
      </c>
      <c r="BZ330">
        <v>1.64008234872896</v>
      </c>
      <c r="CA330">
        <v>1.54290507390877</v>
      </c>
      <c r="CB330">
        <v>1.60453264963757</v>
      </c>
      <c r="CC330">
        <v>1.5286605286605199</v>
      </c>
      <c r="CD330">
        <v>1.6241548594489701</v>
      </c>
      <c r="CE330">
        <v>1.7292787048844001</v>
      </c>
      <c r="CF330">
        <v>1.8426382805714101</v>
      </c>
      <c r="CG330">
        <v>1.6845890898732301</v>
      </c>
      <c r="CH330">
        <v>1.7991501685419899</v>
      </c>
      <c r="CI330">
        <v>1.5734194644258801</v>
      </c>
      <c r="CJ330">
        <v>1.64263746445162</v>
      </c>
      <c r="CK330">
        <v>1.55394105712509</v>
      </c>
      <c r="CL330">
        <v>1.6017544476890699</v>
      </c>
      <c r="CM330">
        <v>1.7008185805351801</v>
      </c>
      <c r="CN330">
        <v>1.7888026705968001</v>
      </c>
      <c r="CO330">
        <v>1.7212129960692</v>
      </c>
      <c r="CP330">
        <v>1.8421572764218599</v>
      </c>
      <c r="CQ330">
        <v>1.54684463861618</v>
      </c>
      <c r="CR330">
        <v>1.6415626309706699</v>
      </c>
      <c r="CS330">
        <v>1.36722567747667</v>
      </c>
      <c r="CT330">
        <v>1.4485339848956</v>
      </c>
      <c r="CU330">
        <v>1.57789304500292</v>
      </c>
      <c r="CV330">
        <v>1.67717708942139</v>
      </c>
      <c r="CW330">
        <v>1.56578444675721</v>
      </c>
      <c r="CX330">
        <v>1.6454081968724801</v>
      </c>
      <c r="CY330">
        <v>1.5755094237417699</v>
      </c>
      <c r="CZ330">
        <v>1.6776331511781599</v>
      </c>
      <c r="DA330">
        <v>1.6787877773687201</v>
      </c>
      <c r="DB330">
        <v>1.7886642792596801</v>
      </c>
      <c r="DC330">
        <v>1.7267966287074501</v>
      </c>
      <c r="DD330">
        <v>1.78920414334427</v>
      </c>
      <c r="DE330">
        <v>1.56766355694937</v>
      </c>
      <c r="DF330">
        <v>1.6279320544909499</v>
      </c>
      <c r="DG330">
        <v>1.5355791114967201</v>
      </c>
      <c r="DH330">
        <v>1.62182654947376</v>
      </c>
      <c r="DI330">
        <v>1.59561235488899</v>
      </c>
      <c r="DJ330">
        <v>1.6862190100268999</v>
      </c>
      <c r="DK330">
        <v>1.7442759719715899</v>
      </c>
      <c r="DL330">
        <v>1.8458906517306799</v>
      </c>
      <c r="DM330">
        <v>1.7722700950375401</v>
      </c>
      <c r="DN330">
        <v>1.8890582139591501</v>
      </c>
      <c r="DO330">
        <v>1.7712171193556601</v>
      </c>
      <c r="DP330">
        <v>1.8587631736783401</v>
      </c>
      <c r="DQ330">
        <v>1.8016305551863101</v>
      </c>
      <c r="DR330">
        <v>1.92325756568744</v>
      </c>
      <c r="DS330">
        <v>1.79185454545454</v>
      </c>
      <c r="DT330">
        <v>1.9258181818181801</v>
      </c>
      <c r="DU330">
        <v>1.6956339386822099</v>
      </c>
      <c r="DV330">
        <v>1.8393343958394499</v>
      </c>
      <c r="DW330">
        <v>1.68865473741089</v>
      </c>
      <c r="DX330">
        <v>1.8013695783195101</v>
      </c>
      <c r="DY330">
        <v>1.57429491383936</v>
      </c>
      <c r="DZ330">
        <v>1.64166716355613</v>
      </c>
      <c r="EA330">
        <v>1.79182901510195</v>
      </c>
      <c r="EB330">
        <v>1.90702767270555</v>
      </c>
      <c r="EC330">
        <v>1.7584743097918301</v>
      </c>
      <c r="ED330">
        <v>1.85433830157432</v>
      </c>
    </row>
    <row r="331" spans="1:134" x14ac:dyDescent="0.45">
      <c r="A331" t="s">
        <v>141</v>
      </c>
      <c r="B331" t="s">
        <v>221</v>
      </c>
      <c r="C331" t="s">
        <v>140</v>
      </c>
      <c r="D331">
        <v>40</v>
      </c>
      <c r="E331" s="1" cm="1">
        <f t="array" ref="E331">SUMPRODUCT($G331:$FZZ331,$G$2:$FZZ$2)/SUMPRODUCT(--($G331:$FZZ331&lt;&gt;""),$G$2:$FZZ$2)</f>
        <v>1.5424508522709983</v>
      </c>
      <c r="F331" s="1" cm="1">
        <f t="array" ref="F331">SUMPRODUCT($G331:$FZZ331,$F$2:$FZY$2)/SUMPRODUCT(--($G331:$FZZ331&lt;&gt;""),$F$2:$FZY$2)</f>
        <v>1.6313616139083789</v>
      </c>
      <c r="G331">
        <v>1.4874134798323799</v>
      </c>
      <c r="H331">
        <v>1.5754354702533999</v>
      </c>
      <c r="I331">
        <v>1.6125385685529301</v>
      </c>
      <c r="J331">
        <v>1.7220305128743101</v>
      </c>
      <c r="K331">
        <v>1.6769170745548601</v>
      </c>
      <c r="L331">
        <v>1.82356293301175</v>
      </c>
      <c r="M331">
        <v>1.6555464226834</v>
      </c>
      <c r="N331">
        <v>1.7572441595072399</v>
      </c>
      <c r="O331">
        <v>1.33038768937134</v>
      </c>
      <c r="P331">
        <v>1.3952284385064999</v>
      </c>
      <c r="Q331">
        <v>1.5013569289281601</v>
      </c>
      <c r="R331">
        <v>1.5859941505624899</v>
      </c>
      <c r="S331">
        <v>1.5100737470648</v>
      </c>
      <c r="T331">
        <v>1.6084800625526601</v>
      </c>
      <c r="U331">
        <v>1.2158237387128801</v>
      </c>
      <c r="V331">
        <v>1.2718301825365601</v>
      </c>
      <c r="W331">
        <v>1.3072646122888201</v>
      </c>
      <c r="X331">
        <v>1.3813877579671401</v>
      </c>
      <c r="Y331">
        <v>1.3351928335149801</v>
      </c>
      <c r="Z331">
        <v>1.38937407981032</v>
      </c>
      <c r="AA331">
        <v>1.3319261484734</v>
      </c>
      <c r="AB331">
        <v>1.39521608504737</v>
      </c>
      <c r="AC331">
        <v>1.65734353715984</v>
      </c>
      <c r="AD331">
        <v>1.7332334887456999</v>
      </c>
      <c r="AE331">
        <v>1.5001079966141599</v>
      </c>
      <c r="AF331">
        <v>1.57332970101477</v>
      </c>
      <c r="AG331">
        <v>1.83381007972822</v>
      </c>
      <c r="AH331">
        <v>1.8484195442046201</v>
      </c>
      <c r="AI331">
        <v>1.66235909269277</v>
      </c>
      <c r="AJ331">
        <v>1.7667872966256</v>
      </c>
      <c r="AK331">
        <v>1.6508891783149899</v>
      </c>
      <c r="AL331">
        <v>1.81920121623519</v>
      </c>
      <c r="AM331">
        <v>1.5969614057746799</v>
      </c>
      <c r="AN331">
        <v>1.6651130975646999</v>
      </c>
      <c r="AO331">
        <v>1.44851647214099</v>
      </c>
      <c r="AP331">
        <v>1.54327333661137</v>
      </c>
      <c r="AQ331">
        <v>1.47534981449099</v>
      </c>
      <c r="AR331">
        <v>1.5677832109986001</v>
      </c>
      <c r="AS331">
        <v>1.63800329714396</v>
      </c>
      <c r="AT331">
        <v>1.7248726441015201</v>
      </c>
      <c r="AU331">
        <v>1.71001954680373</v>
      </c>
      <c r="AV331">
        <v>1.79747339462824</v>
      </c>
      <c r="AW331">
        <v>1.7658090922379699</v>
      </c>
      <c r="AX331">
        <v>1.8908639087852599</v>
      </c>
      <c r="AY331">
        <v>1.7411023112978801</v>
      </c>
      <c r="AZ331">
        <v>1.8757879424599899</v>
      </c>
      <c r="BA331">
        <v>1.73164708408749</v>
      </c>
      <c r="BB331">
        <v>1.8715065803601501</v>
      </c>
      <c r="BC331">
        <v>1.60242921785909</v>
      </c>
      <c r="BD331">
        <v>1.6940782561185701</v>
      </c>
      <c r="BE331">
        <v>1.5805605832501599</v>
      </c>
      <c r="BF331">
        <v>1.70047532858568</v>
      </c>
      <c r="BG331">
        <v>1.7138506977436301</v>
      </c>
      <c r="BH331">
        <v>1.84670246013302</v>
      </c>
      <c r="BI331">
        <v>1.59520119115906</v>
      </c>
      <c r="BJ331">
        <v>1.6701124034318999</v>
      </c>
      <c r="BK331">
        <v>1.64043846030301</v>
      </c>
      <c r="BL331">
        <v>1.7557417420632699</v>
      </c>
      <c r="BM331">
        <v>1.77665839366748</v>
      </c>
      <c r="BN331">
        <v>1.85383225882249</v>
      </c>
      <c r="BO331">
        <v>1.7131968758416301</v>
      </c>
      <c r="BP331">
        <v>1.85814705090223</v>
      </c>
      <c r="BQ331">
        <v>1.72108211967578</v>
      </c>
      <c r="BR331">
        <v>1.8497836406497199</v>
      </c>
      <c r="BS331">
        <v>1.4968147382920101</v>
      </c>
      <c r="BT331">
        <v>1.5919077134986199</v>
      </c>
      <c r="BU331">
        <v>1.6506264391782799</v>
      </c>
      <c r="BV331">
        <v>1.7263068192120099</v>
      </c>
      <c r="BW331">
        <v>1.63160980029043</v>
      </c>
      <c r="BX331">
        <v>1.71215976764944</v>
      </c>
      <c r="BY331">
        <v>1.5134008490614199</v>
      </c>
      <c r="BZ331">
        <v>1.5804050943685699</v>
      </c>
      <c r="CA331">
        <v>1.4927832114708901</v>
      </c>
      <c r="CB331">
        <v>1.5913176969581799</v>
      </c>
      <c r="CC331">
        <v>1.5111200405317999</v>
      </c>
      <c r="CD331">
        <v>1.5723370429252701</v>
      </c>
      <c r="CE331">
        <v>1.5882537746484</v>
      </c>
      <c r="CF331">
        <v>1.71767293156659</v>
      </c>
      <c r="CG331">
        <v>1.6510705977306099</v>
      </c>
      <c r="CH331">
        <v>1.7287660827042599</v>
      </c>
      <c r="CI331">
        <v>1.5012031758695601</v>
      </c>
      <c r="CJ331">
        <v>1.5635109572647301</v>
      </c>
      <c r="CK331">
        <v>1.50111998498868</v>
      </c>
      <c r="CL331">
        <v>1.5768333157419401</v>
      </c>
      <c r="CM331">
        <v>1.65655130777562</v>
      </c>
      <c r="CN331">
        <v>1.7752188504359201</v>
      </c>
      <c r="CO331">
        <v>1.62344267027915</v>
      </c>
      <c r="CP331">
        <v>1.76437407004374</v>
      </c>
      <c r="CQ331">
        <v>1.49537078195049</v>
      </c>
      <c r="CR331">
        <v>1.56298657590266</v>
      </c>
      <c r="CS331">
        <v>1.31882496668147</v>
      </c>
      <c r="CT331">
        <v>1.37749888938249</v>
      </c>
      <c r="CU331">
        <v>1.49313267095265</v>
      </c>
      <c r="CV331">
        <v>1.57190239625949</v>
      </c>
      <c r="CW331">
        <v>1.5125745978631699</v>
      </c>
      <c r="CX331">
        <v>1.59308100702175</v>
      </c>
      <c r="CY331">
        <v>1.5007328691828501</v>
      </c>
      <c r="CZ331">
        <v>1.5932576035177699</v>
      </c>
      <c r="DA331">
        <v>1.6650322969309499</v>
      </c>
      <c r="DB331">
        <v>1.7888316208708399</v>
      </c>
      <c r="DC331">
        <v>1.66321816895065</v>
      </c>
      <c r="DD331">
        <v>1.76032940873705</v>
      </c>
      <c r="DE331">
        <v>1.47782471483265</v>
      </c>
      <c r="DF331">
        <v>1.54096219863277</v>
      </c>
      <c r="DG331">
        <v>1.47390194525129</v>
      </c>
      <c r="DH331">
        <v>1.53342889836156</v>
      </c>
      <c r="DI331">
        <v>1.5351872387614001</v>
      </c>
      <c r="DJ331">
        <v>1.61330097012089</v>
      </c>
      <c r="DK331">
        <v>1.69916336622061</v>
      </c>
      <c r="DL331">
        <v>1.84094584143797</v>
      </c>
      <c r="DM331">
        <v>1.6711368485217899</v>
      </c>
      <c r="DN331">
        <v>1.78502950874179</v>
      </c>
      <c r="DO331">
        <v>1.7315782709279399</v>
      </c>
      <c r="DP331">
        <v>1.8153542969754</v>
      </c>
      <c r="DQ331">
        <v>1.73019037913361</v>
      </c>
      <c r="DR331">
        <v>1.8234008300471101</v>
      </c>
      <c r="DS331">
        <v>1.7748779220779201</v>
      </c>
      <c r="DT331">
        <v>1.9140987012987001</v>
      </c>
      <c r="DU331">
        <v>1.6196997022186801</v>
      </c>
      <c r="DV331">
        <v>1.7668602944260301</v>
      </c>
      <c r="DW331">
        <v>1.6094831348587799</v>
      </c>
      <c r="DX331">
        <v>1.72921212876945</v>
      </c>
      <c r="DY331">
        <v>1.5024685468964201</v>
      </c>
      <c r="DZ331">
        <v>1.56713970544392</v>
      </c>
      <c r="EA331">
        <v>1.7301413497909599</v>
      </c>
      <c r="EB331">
        <v>1.8335229373453501</v>
      </c>
      <c r="EC331">
        <v>1.69674863216149</v>
      </c>
      <c r="ED331">
        <v>1.78753956774207</v>
      </c>
    </row>
    <row r="332" spans="1:134" x14ac:dyDescent="0.45">
      <c r="A332" t="s">
        <v>141</v>
      </c>
      <c r="B332" t="s">
        <v>221</v>
      </c>
      <c r="C332" t="s">
        <v>140</v>
      </c>
      <c r="D332">
        <v>45</v>
      </c>
      <c r="E332" s="1" cm="1">
        <f t="array" ref="E332">SUMPRODUCT($G332:$FZZ332,$G$2:$FZZ$2)/SUMPRODUCT(--($G332:$FZZ332&lt;&gt;""),$G$2:$FZZ$2)</f>
        <v>1.4866518882751025</v>
      </c>
      <c r="F332" s="1" cm="1">
        <f t="array" ref="F332">SUMPRODUCT($G332:$FZZ332,$F$2:$FZY$2)/SUMPRODUCT(--($G332:$FZZ332&lt;&gt;""),$F$2:$FZY$2)</f>
        <v>1.5748755845773024</v>
      </c>
      <c r="G332">
        <v>1.43871706981141</v>
      </c>
      <c r="H332">
        <v>1.50642943572704</v>
      </c>
      <c r="I332">
        <v>1.58992981883466</v>
      </c>
      <c r="J332">
        <v>1.6692974888665999</v>
      </c>
      <c r="K332">
        <v>1.6263649476247899</v>
      </c>
      <c r="L332">
        <v>1.7618665910004401</v>
      </c>
      <c r="M332">
        <v>1.5973216827732</v>
      </c>
      <c r="N332">
        <v>1.71615663937209</v>
      </c>
      <c r="O332">
        <v>1.2986973637122701</v>
      </c>
      <c r="P332">
        <v>1.35747107240844</v>
      </c>
      <c r="Q332">
        <v>1.4544364742495799</v>
      </c>
      <c r="R332">
        <v>1.53281425107285</v>
      </c>
      <c r="S332">
        <v>1.46314467974541</v>
      </c>
      <c r="T332">
        <v>1.56625944299961</v>
      </c>
      <c r="U332">
        <v>1.19918990917082</v>
      </c>
      <c r="V332">
        <v>1.25310459415176</v>
      </c>
      <c r="W332">
        <v>1.2749031891992999</v>
      </c>
      <c r="X332">
        <v>1.34352479058449</v>
      </c>
      <c r="Y332">
        <v>1.3068342606933201</v>
      </c>
      <c r="Z332">
        <v>1.35834098166312</v>
      </c>
      <c r="AA332">
        <v>1.27884086998947</v>
      </c>
      <c r="AB332">
        <v>1.34812674935161</v>
      </c>
      <c r="AC332">
        <v>1.60801724617658</v>
      </c>
      <c r="AD332">
        <v>1.68300714477545</v>
      </c>
      <c r="AE332">
        <v>1.4282017104328599</v>
      </c>
      <c r="AF332">
        <v>1.5007267880250199</v>
      </c>
      <c r="AG332">
        <v>1.6588893376636999</v>
      </c>
      <c r="AH332">
        <v>1.76149862508921</v>
      </c>
      <c r="AI332">
        <v>1.5980674611026999</v>
      </c>
      <c r="AJ332">
        <v>1.7248228282414899</v>
      </c>
      <c r="AK332">
        <v>1.60130048078086</v>
      </c>
      <c r="AL332">
        <v>1.75033770861677</v>
      </c>
      <c r="AM332">
        <v>1.53112944615332</v>
      </c>
      <c r="AN332">
        <v>1.61765630576279</v>
      </c>
      <c r="AO332">
        <v>1.36774410600139</v>
      </c>
      <c r="AP332">
        <v>1.4708729070158599</v>
      </c>
      <c r="AQ332">
        <v>1.40437473168382</v>
      </c>
      <c r="AR332">
        <v>1.48950643784313</v>
      </c>
      <c r="AS332">
        <v>1.61831845658017</v>
      </c>
      <c r="AT332">
        <v>1.6584129152990399</v>
      </c>
      <c r="AU332">
        <v>1.65598832018147</v>
      </c>
      <c r="AV332">
        <v>1.71986534424093</v>
      </c>
      <c r="AW332">
        <v>1.71347756175997</v>
      </c>
      <c r="AX332">
        <v>1.79959070311358</v>
      </c>
      <c r="AY332">
        <v>1.73358655244868</v>
      </c>
      <c r="AZ332">
        <v>1.8712299983837</v>
      </c>
      <c r="BA332">
        <v>1.637374605025</v>
      </c>
      <c r="BB332">
        <v>1.74901064515139</v>
      </c>
      <c r="BC332">
        <v>1.5788515151090601</v>
      </c>
      <c r="BD332">
        <v>1.63327776299015</v>
      </c>
      <c r="BE332">
        <v>1.58306409323883</v>
      </c>
      <c r="BF332">
        <v>1.7004245817615899</v>
      </c>
      <c r="BG332">
        <v>1.64280562774031</v>
      </c>
      <c r="BH332">
        <v>1.7604432589607599</v>
      </c>
      <c r="BI332">
        <v>1.5675580018794899</v>
      </c>
      <c r="BJ332">
        <v>1.66355858769542</v>
      </c>
      <c r="BK332">
        <v>1.57999625247604</v>
      </c>
      <c r="BL332">
        <v>1.67293484661919</v>
      </c>
      <c r="BM332">
        <v>1.6649729047038599</v>
      </c>
      <c r="BN332">
        <v>1.77360374781548</v>
      </c>
      <c r="BO332">
        <v>1.6711553999461299</v>
      </c>
      <c r="BP332">
        <v>1.7692162671694001</v>
      </c>
      <c r="BQ332">
        <v>1.66663706526302</v>
      </c>
      <c r="BR332">
        <v>1.7746875706397101</v>
      </c>
      <c r="BS332">
        <v>1.4711949035812599</v>
      </c>
      <c r="BT332">
        <v>1.55201446280991</v>
      </c>
      <c r="BU332">
        <v>1.56143818105996</v>
      </c>
      <c r="BV332">
        <v>1.6755570866498599</v>
      </c>
      <c r="BW332">
        <v>1.60588337174755</v>
      </c>
      <c r="BX332">
        <v>1.6570164803687699</v>
      </c>
      <c r="BY332">
        <v>1.44474707176103</v>
      </c>
      <c r="BZ332">
        <v>1.52502429543245</v>
      </c>
      <c r="CA332">
        <v>1.4817839394802601</v>
      </c>
      <c r="CB332">
        <v>1.5564682049821099</v>
      </c>
      <c r="CC332">
        <v>1.42691172102936</v>
      </c>
      <c r="CD332">
        <v>1.4943832002655499</v>
      </c>
      <c r="CE332">
        <v>1.57625991018462</v>
      </c>
      <c r="CF332">
        <v>1.7166380218439801</v>
      </c>
      <c r="CG332">
        <v>1.5959502445045799</v>
      </c>
      <c r="CH332">
        <v>1.6790699330579599</v>
      </c>
      <c r="CI332">
        <v>1.4622254249720099</v>
      </c>
      <c r="CJ332">
        <v>1.5273127356487399</v>
      </c>
      <c r="CK332">
        <v>1.43000387010519</v>
      </c>
      <c r="CL332">
        <v>1.4896034901312301</v>
      </c>
      <c r="CM332">
        <v>1.57451568798053</v>
      </c>
      <c r="CN332">
        <v>1.6459683576894999</v>
      </c>
      <c r="CO332">
        <v>1.57323058473428</v>
      </c>
      <c r="CP332">
        <v>1.69886073419351</v>
      </c>
      <c r="CQ332">
        <v>1.4505772234851799</v>
      </c>
      <c r="CR332">
        <v>1.5444951040780299</v>
      </c>
      <c r="CS332">
        <v>1.27639937805419</v>
      </c>
      <c r="CT332">
        <v>1.3444802310084401</v>
      </c>
      <c r="CU332">
        <v>1.4751899473991801</v>
      </c>
      <c r="CV332">
        <v>1.5696522501461101</v>
      </c>
      <c r="CW332">
        <v>1.4236236447231401</v>
      </c>
      <c r="CX332">
        <v>1.5058163278748899</v>
      </c>
      <c r="CY332">
        <v>1.4498940526072599</v>
      </c>
      <c r="CZ332">
        <v>1.5493890101486401</v>
      </c>
      <c r="DA332">
        <v>1.55860303222999</v>
      </c>
      <c r="DB332">
        <v>1.6691991030489599</v>
      </c>
      <c r="DC332">
        <v>1.61582706041304</v>
      </c>
      <c r="DD332">
        <v>1.6799845589654501</v>
      </c>
      <c r="DE332">
        <v>1.4443268270001199</v>
      </c>
      <c r="DF332">
        <v>1.50911645116292</v>
      </c>
      <c r="DG332">
        <v>1.44599947187747</v>
      </c>
      <c r="DH332">
        <v>1.5242747746048499</v>
      </c>
      <c r="DI332">
        <v>1.46997743363861</v>
      </c>
      <c r="DJ332">
        <v>1.5490992842353399</v>
      </c>
      <c r="DK332">
        <v>1.67415809331864</v>
      </c>
      <c r="DL332">
        <v>1.8292517166225299</v>
      </c>
      <c r="DM332">
        <v>1.66218724889861</v>
      </c>
      <c r="DN332">
        <v>1.7774375883184099</v>
      </c>
      <c r="DO332">
        <v>1.64812355410847</v>
      </c>
      <c r="DP332">
        <v>1.74519107188758</v>
      </c>
      <c r="DQ332">
        <v>1.67248585818305</v>
      </c>
      <c r="DR332">
        <v>1.79402425155449</v>
      </c>
      <c r="DS332">
        <v>1.6508467532467499</v>
      </c>
      <c r="DT332">
        <v>1.7661714285714201</v>
      </c>
      <c r="DU332">
        <v>1.5948077003732699</v>
      </c>
      <c r="DV332">
        <v>1.7059724028016601</v>
      </c>
      <c r="DW332">
        <v>1.59011368123532</v>
      </c>
      <c r="DX332">
        <v>1.6665004052621699</v>
      </c>
      <c r="DY332">
        <v>1.4654403434500001</v>
      </c>
      <c r="DZ332">
        <v>1.5322044004531601</v>
      </c>
      <c r="EA332">
        <v>1.6593242513011499</v>
      </c>
      <c r="EB332">
        <v>1.78443445863314</v>
      </c>
      <c r="EC332">
        <v>1.64008552921199</v>
      </c>
      <c r="ED332">
        <v>1.72924134750435</v>
      </c>
    </row>
    <row r="333" spans="1:134" x14ac:dyDescent="0.45">
      <c r="A333" t="s">
        <v>141</v>
      </c>
      <c r="B333" t="s">
        <v>221</v>
      </c>
      <c r="C333" t="s">
        <v>140</v>
      </c>
      <c r="D333">
        <v>50</v>
      </c>
      <c r="E333" s="1" cm="1">
        <f t="array" ref="E333">SUMPRODUCT($G333:$FZZ333,$G$2:$FZZ$2)/SUMPRODUCT(--($G333:$FZZ333&lt;&gt;""),$G$2:$FZZ$2)</f>
        <v>1.4266708954234675</v>
      </c>
      <c r="F333" s="1" cm="1">
        <f t="array" ref="F333">SUMPRODUCT($G333:$FZZ333,$F$2:$FZY$2)/SUMPRODUCT(--($G333:$FZZ333&lt;&gt;""),$F$2:$FZY$2)</f>
        <v>1.5210312985494296</v>
      </c>
      <c r="G333">
        <v>1.38800915100322</v>
      </c>
      <c r="H333">
        <v>1.4688099416000999</v>
      </c>
      <c r="I333">
        <v>1.49593524369107</v>
      </c>
      <c r="J333">
        <v>1.5908838319071701</v>
      </c>
      <c r="K333">
        <v>1.57099382847414</v>
      </c>
      <c r="L333">
        <v>1.72164290274526</v>
      </c>
      <c r="M333">
        <v>1.5641463407713101</v>
      </c>
      <c r="N333">
        <v>1.66703870771855</v>
      </c>
      <c r="O333">
        <v>1.2507240844566301</v>
      </c>
      <c r="P333">
        <v>1.30689729213885</v>
      </c>
      <c r="Q333">
        <v>1.41841049931079</v>
      </c>
      <c r="R333">
        <v>1.4934613597404001</v>
      </c>
      <c r="S333">
        <v>1.40634462729442</v>
      </c>
      <c r="T333">
        <v>1.5005160109078599</v>
      </c>
      <c r="U333">
        <v>1.1251249688409499</v>
      </c>
      <c r="V333">
        <v>1.1771137808585399</v>
      </c>
      <c r="W333">
        <v>1.22923539941036</v>
      </c>
      <c r="X333">
        <v>1.27295966119144</v>
      </c>
      <c r="Y333">
        <v>1.2557147364194301</v>
      </c>
      <c r="Z333">
        <v>1.30683665079638</v>
      </c>
      <c r="AA333">
        <v>1.22695221220758</v>
      </c>
      <c r="AB333">
        <v>1.2969647946999401</v>
      </c>
      <c r="AC333">
        <v>1.57122637058471</v>
      </c>
      <c r="AD333">
        <v>1.63349939149643</v>
      </c>
      <c r="AE333">
        <v>1.38906996429301</v>
      </c>
      <c r="AF333">
        <v>1.4610910576857501</v>
      </c>
      <c r="AG333">
        <v>1.5645018507350299</v>
      </c>
      <c r="AH333">
        <v>1.70110490818251</v>
      </c>
      <c r="AI333">
        <v>1.5292178281911799</v>
      </c>
      <c r="AJ333">
        <v>1.65859262066629</v>
      </c>
      <c r="AK333">
        <v>1.55612741419296</v>
      </c>
      <c r="AL333">
        <v>1.70395905857973</v>
      </c>
      <c r="AM333">
        <v>1.45904355658277</v>
      </c>
      <c r="AN333">
        <v>1.55790833234199</v>
      </c>
      <c r="AO333">
        <v>1.2709136668305601</v>
      </c>
      <c r="AP333">
        <v>1.39971468129706</v>
      </c>
      <c r="AQ333">
        <v>1.3713216687782901</v>
      </c>
      <c r="AR333">
        <v>1.4595248316806799</v>
      </c>
      <c r="AS333">
        <v>1.5358868871693501</v>
      </c>
      <c r="AT333">
        <v>1.62271761892738</v>
      </c>
      <c r="AU333">
        <v>1.5761118752865599</v>
      </c>
      <c r="AV333">
        <v>1.6781413644151599</v>
      </c>
      <c r="AW333">
        <v>1.63117965209764</v>
      </c>
      <c r="AX333">
        <v>1.78760415143984</v>
      </c>
      <c r="AY333">
        <v>1.6270244060126</v>
      </c>
      <c r="AZ333">
        <v>1.74467431711653</v>
      </c>
      <c r="BA333">
        <v>1.6296438322544999</v>
      </c>
      <c r="BB333">
        <v>1.7600085897475199</v>
      </c>
      <c r="BC333">
        <v>1.4884352979083999</v>
      </c>
      <c r="BD333">
        <v>1.5787254311371299</v>
      </c>
      <c r="BE333">
        <v>1.52568635079587</v>
      </c>
      <c r="BF333">
        <v>1.58925520577837</v>
      </c>
      <c r="BG333">
        <v>1.5761908577839301</v>
      </c>
      <c r="BH333">
        <v>1.7168843657344299</v>
      </c>
      <c r="BI333">
        <v>1.52179113221133</v>
      </c>
      <c r="BJ333">
        <v>1.5848273673676101</v>
      </c>
      <c r="BK333">
        <v>1.53696664703677</v>
      </c>
      <c r="BL333">
        <v>1.6240698110177201</v>
      </c>
      <c r="BM333">
        <v>1.62144420131291</v>
      </c>
      <c r="BN333">
        <v>1.6922003730192501</v>
      </c>
      <c r="BO333">
        <v>1.6261513600861801</v>
      </c>
      <c r="BP333">
        <v>1.7581739833019101</v>
      </c>
      <c r="BQ333">
        <v>1.57633932896308</v>
      </c>
      <c r="BR333">
        <v>1.7076484644944601</v>
      </c>
      <c r="BS333">
        <v>1.38941115702479</v>
      </c>
      <c r="BT333">
        <v>1.4598829201101899</v>
      </c>
      <c r="BU333">
        <v>1.54142113756278</v>
      </c>
      <c r="BV333">
        <v>1.65466973691367</v>
      </c>
      <c r="BW333">
        <v>1.5367644119958901</v>
      </c>
      <c r="BX333">
        <v>1.61375717768688</v>
      </c>
      <c r="BY333">
        <v>1.37688609278297</v>
      </c>
      <c r="BZ333">
        <v>1.4536085110735999</v>
      </c>
      <c r="CA333">
        <v>1.37641249643908</v>
      </c>
      <c r="CB333">
        <v>1.4670654891906401</v>
      </c>
      <c r="CC333">
        <v>1.4057373469138099</v>
      </c>
      <c r="CD333">
        <v>1.48666119254354</v>
      </c>
      <c r="CE333">
        <v>1.50304004731015</v>
      </c>
      <c r="CF333">
        <v>1.5859991498955801</v>
      </c>
      <c r="CG333">
        <v>1.52639699947775</v>
      </c>
      <c r="CH333">
        <v>1.62411574799411</v>
      </c>
      <c r="CI333">
        <v>1.3918235513633801</v>
      </c>
      <c r="CJ333">
        <v>1.47008788974533</v>
      </c>
      <c r="CK333">
        <v>1.39289777058485</v>
      </c>
      <c r="CL333">
        <v>1.47238738580257</v>
      </c>
      <c r="CM333">
        <v>1.5226663352096099</v>
      </c>
      <c r="CN333">
        <v>1.64097874531668</v>
      </c>
      <c r="CO333">
        <v>1.5329010193430901</v>
      </c>
      <c r="CP333">
        <v>1.6593528614892601</v>
      </c>
      <c r="CQ333">
        <v>1.4146610955181</v>
      </c>
      <c r="CR333">
        <v>1.4707959207000301</v>
      </c>
      <c r="CS333">
        <v>1.2195357618836</v>
      </c>
      <c r="CT333">
        <v>1.28149711239449</v>
      </c>
      <c r="CU333">
        <v>1.4065897136177601</v>
      </c>
      <c r="CV333">
        <v>1.47134716540035</v>
      </c>
      <c r="CW333">
        <v>1.41197781495777</v>
      </c>
      <c r="CX333">
        <v>1.5051576270963101</v>
      </c>
      <c r="CY333">
        <v>1.4088852422451199</v>
      </c>
      <c r="CZ333">
        <v>1.49945831408224</v>
      </c>
      <c r="DA333">
        <v>1.54772582750426</v>
      </c>
      <c r="DB333">
        <v>1.6657853341811899</v>
      </c>
      <c r="DC333">
        <v>1.54654828540178</v>
      </c>
      <c r="DD333">
        <v>1.6555233867335699</v>
      </c>
      <c r="DE333">
        <v>1.3846815919905799</v>
      </c>
      <c r="DF333">
        <v>1.4490557077986901</v>
      </c>
      <c r="DG333">
        <v>1.39501049957875</v>
      </c>
      <c r="DH333">
        <v>1.4548140882970499</v>
      </c>
      <c r="DI333">
        <v>1.43577892720603</v>
      </c>
      <c r="DJ333">
        <v>1.51276046311446</v>
      </c>
      <c r="DK333">
        <v>1.5486161561716301</v>
      </c>
      <c r="DL333">
        <v>1.64643434651168</v>
      </c>
      <c r="DM333">
        <v>1.58987005070516</v>
      </c>
      <c r="DN333">
        <v>1.6725915048072899</v>
      </c>
      <c r="DO333">
        <v>1.5911875589066899</v>
      </c>
      <c r="DP333">
        <v>1.67510281895296</v>
      </c>
      <c r="DQ333">
        <v>1.60910984093225</v>
      </c>
      <c r="DR333">
        <v>1.6906819088129701</v>
      </c>
      <c r="DS333">
        <v>1.63447272727272</v>
      </c>
      <c r="DT333">
        <v>1.75796363636363</v>
      </c>
      <c r="DU333">
        <v>1.5243467684435601</v>
      </c>
      <c r="DV333">
        <v>1.6142054271694</v>
      </c>
      <c r="DW333">
        <v>1.51693788058274</v>
      </c>
      <c r="DX333">
        <v>1.58827441444811</v>
      </c>
      <c r="DY333">
        <v>1.4176554767157501</v>
      </c>
      <c r="DZ333">
        <v>1.48051398246973</v>
      </c>
      <c r="EA333">
        <v>1.5945792212963199</v>
      </c>
      <c r="EB333">
        <v>1.70125991865987</v>
      </c>
      <c r="EC333">
        <v>1.5653522839234399</v>
      </c>
      <c r="ED333">
        <v>1.67404565750581</v>
      </c>
    </row>
    <row r="334" spans="1:134" x14ac:dyDescent="0.45">
      <c r="A334" t="s">
        <v>91</v>
      </c>
      <c r="B334" t="s">
        <v>79</v>
      </c>
      <c r="C334" t="s">
        <v>220</v>
      </c>
      <c r="D334">
        <v>30</v>
      </c>
      <c r="E334" s="1" cm="1">
        <f t="array" ref="E334">SUMPRODUCT($G334:$FZZ334,$G$2:$FZZ$2)/SUMPRODUCT(--($G334:$FZZ334&lt;&gt;""),$G$2:$FZZ$2)</f>
        <v>1.5038648261791157</v>
      </c>
      <c r="F334" s="1" cm="1">
        <f t="array" ref="F334">SUMPRODUCT($G334:$FZZ334,$F$2:$FZY$2)/SUMPRODUCT(--($G334:$FZZ334&lt;&gt;""),$F$2:$FZY$2)</f>
        <v>1.5746241018972784</v>
      </c>
      <c r="G334">
        <v>1.57979503620326</v>
      </c>
      <c r="H334">
        <v>1.6214881274292701</v>
      </c>
      <c r="I334">
        <v>1.58055678612231</v>
      </c>
      <c r="J334">
        <v>1.6194614780790699</v>
      </c>
      <c r="K334">
        <v>1.5267338204345999</v>
      </c>
      <c r="L334">
        <v>1.6318602066633501</v>
      </c>
      <c r="M334">
        <v>1.40452464976906</v>
      </c>
      <c r="N334">
        <v>1.4729836714965701</v>
      </c>
      <c r="O334">
        <v>1.5476082548013801</v>
      </c>
      <c r="P334">
        <v>1.62959083860193</v>
      </c>
      <c r="Q334">
        <v>1.56899641926956</v>
      </c>
      <c r="R334">
        <v>1.63064199333835</v>
      </c>
      <c r="S334">
        <v>1.5661574549613499</v>
      </c>
      <c r="T334">
        <v>1.6632840633977</v>
      </c>
      <c r="U334">
        <v>1.2403792843133099</v>
      </c>
      <c r="V334">
        <v>1.277222804252</v>
      </c>
      <c r="W334">
        <v>1.51514606439234</v>
      </c>
      <c r="X334">
        <v>1.58204495998876</v>
      </c>
      <c r="Y334">
        <v>1.5738565746955</v>
      </c>
      <c r="Z334">
        <v>1.63742136560928</v>
      </c>
      <c r="AA334">
        <v>1.5561538659065799</v>
      </c>
      <c r="AB334">
        <v>1.63632231723287</v>
      </c>
      <c r="AC334">
        <v>1.57867358320288</v>
      </c>
      <c r="AD334">
        <v>1.6475082807294299</v>
      </c>
      <c r="AE334">
        <v>1.5547484457244001</v>
      </c>
      <c r="AF334">
        <v>1.62654576234907</v>
      </c>
      <c r="AG334">
        <v>1.50855100448713</v>
      </c>
      <c r="AH334">
        <v>1.58071860528164</v>
      </c>
      <c r="AI334">
        <v>1.5670972004682</v>
      </c>
      <c r="AJ334">
        <v>1.6546852832568</v>
      </c>
      <c r="AK334">
        <v>1.5111770658326</v>
      </c>
      <c r="AL334">
        <v>1.6064084749127201</v>
      </c>
      <c r="AM334">
        <v>1.5093214146117599</v>
      </c>
      <c r="AN334">
        <v>1.55532943595669</v>
      </c>
      <c r="AO334">
        <v>1.3256709194896601</v>
      </c>
      <c r="AP334">
        <v>1.40403328071219</v>
      </c>
      <c r="AQ334">
        <v>1.50576072653913</v>
      </c>
      <c r="AR334">
        <v>1.5743275080363901</v>
      </c>
      <c r="AS334">
        <v>1.4486610922160601</v>
      </c>
      <c r="AT334">
        <v>1.5102434242770699</v>
      </c>
      <c r="AU334">
        <v>1.53668042182485</v>
      </c>
      <c r="AV334">
        <v>1.5866092328482799</v>
      </c>
      <c r="AW334">
        <v>1.5658821809676899</v>
      </c>
      <c r="AX334">
        <v>1.6522730594942201</v>
      </c>
      <c r="AY334">
        <v>1.55551963795054</v>
      </c>
      <c r="AZ334">
        <v>1.65236786811055</v>
      </c>
      <c r="BA334">
        <v>1.53972758229284</v>
      </c>
      <c r="BB334">
        <v>1.6355799613461299</v>
      </c>
      <c r="BC334">
        <v>1.52277216626273</v>
      </c>
      <c r="BD334">
        <v>1.5814432411986299</v>
      </c>
      <c r="BE334">
        <v>1.51149415565742</v>
      </c>
      <c r="BF334">
        <v>1.5733714498367599</v>
      </c>
      <c r="BG334">
        <v>1.5197875287625999</v>
      </c>
      <c r="BH334">
        <v>1.61459823932778</v>
      </c>
      <c r="BI334">
        <v>1.5109291284767501</v>
      </c>
      <c r="BJ334">
        <v>1.57512479099796</v>
      </c>
      <c r="BK334">
        <v>1.56192783339579</v>
      </c>
      <c r="BL334">
        <v>1.61712350768242</v>
      </c>
      <c r="BM334">
        <v>1.5299369979293</v>
      </c>
      <c r="BN334">
        <v>1.5905893410482701</v>
      </c>
      <c r="BO334">
        <v>1.5383786695394499</v>
      </c>
      <c r="BP334">
        <v>1.6148262860220799</v>
      </c>
      <c r="BQ334">
        <v>1.54319113895437</v>
      </c>
      <c r="BR334">
        <v>1.6242774566473901</v>
      </c>
      <c r="BS334">
        <v>1.54970730027548</v>
      </c>
      <c r="BT334">
        <v>1.6120867768595</v>
      </c>
      <c r="BU334">
        <v>1.57373125668594</v>
      </c>
      <c r="BV334">
        <v>1.65893061120881</v>
      </c>
      <c r="BW334">
        <v>1.53775030309489</v>
      </c>
      <c r="BX334">
        <v>1.5789712093153301</v>
      </c>
      <c r="BY334">
        <v>1.52746662574804</v>
      </c>
      <c r="BZ334">
        <v>1.60138867577106</v>
      </c>
      <c r="CA334">
        <v>1.5215395815528701</v>
      </c>
      <c r="CB334">
        <v>1.6022853163675499</v>
      </c>
      <c r="CC334">
        <v>1.50434144551791</v>
      </c>
      <c r="CD334">
        <v>1.59525847761141</v>
      </c>
      <c r="CE334">
        <v>1.54151651235423</v>
      </c>
      <c r="CF334">
        <v>1.5939642586535001</v>
      </c>
      <c r="CG334">
        <v>1.5505744670749599</v>
      </c>
      <c r="CH334">
        <v>1.6248635047239199</v>
      </c>
      <c r="CI334">
        <v>1.53641054676944</v>
      </c>
      <c r="CJ334">
        <v>1.59530825751824</v>
      </c>
      <c r="CK334">
        <v>1.53446152763606</v>
      </c>
      <c r="CL334">
        <v>1.57547291512742</v>
      </c>
      <c r="CM334">
        <v>1.5642168439369899</v>
      </c>
      <c r="CN334">
        <v>1.6376937691993501</v>
      </c>
      <c r="CO334">
        <v>1.5846787625752199</v>
      </c>
      <c r="CP334">
        <v>1.65214639454573</v>
      </c>
      <c r="CQ334">
        <v>1.5180787157571201</v>
      </c>
      <c r="CR334">
        <v>1.5938734299394199</v>
      </c>
      <c r="CS334">
        <v>1.53480675255442</v>
      </c>
      <c r="CT334">
        <v>1.60634162594402</v>
      </c>
      <c r="CU334">
        <v>1.56729982466393</v>
      </c>
      <c r="CV334">
        <v>1.6348480420806499</v>
      </c>
      <c r="CW334">
        <v>1.5511085934103499</v>
      </c>
      <c r="CX334">
        <v>1.62606874201325</v>
      </c>
      <c r="CY334">
        <v>1.53792598021253</v>
      </c>
      <c r="CZ334">
        <v>1.6307534213838399</v>
      </c>
      <c r="DA334">
        <v>1.5414170487633401</v>
      </c>
      <c r="DB334">
        <v>1.64562067003581</v>
      </c>
      <c r="DC334">
        <v>1.54355015119346</v>
      </c>
      <c r="DD334">
        <v>1.6184520362864301</v>
      </c>
      <c r="DE334">
        <v>1.5331664704543799</v>
      </c>
      <c r="DF334">
        <v>1.59228737349254</v>
      </c>
      <c r="DG334">
        <v>1.5045833490512599</v>
      </c>
      <c r="DH334">
        <v>1.5904912796911701</v>
      </c>
      <c r="DI334">
        <v>1.54948702240351</v>
      </c>
      <c r="DJ334">
        <v>1.6193186664908901</v>
      </c>
      <c r="DK334">
        <v>1.5316256942654201</v>
      </c>
      <c r="DL334">
        <v>1.5902134939420201</v>
      </c>
      <c r="DM334">
        <v>1.51925687844615</v>
      </c>
      <c r="DN334">
        <v>1.6087113130697399</v>
      </c>
      <c r="DO334">
        <v>1.50634050209922</v>
      </c>
      <c r="DP334">
        <v>1.5564861622825801</v>
      </c>
      <c r="DQ334">
        <v>1.5453941246842999</v>
      </c>
      <c r="DR334">
        <v>1.6176466244258301</v>
      </c>
      <c r="DS334">
        <v>1.56598441558441</v>
      </c>
      <c r="DT334">
        <v>1.62021818181818</v>
      </c>
      <c r="DU334">
        <v>1.5511470871954001</v>
      </c>
      <c r="DV334">
        <v>1.6270708384012</v>
      </c>
      <c r="DW334">
        <v>1.5301348795643901</v>
      </c>
      <c r="DX334">
        <v>1.60366398570151</v>
      </c>
      <c r="DY334">
        <v>1.5438196887484299</v>
      </c>
      <c r="DZ334">
        <v>1.6161171069107301</v>
      </c>
      <c r="EA334">
        <v>1.5887915588293799</v>
      </c>
      <c r="EB334">
        <v>1.69237223059639</v>
      </c>
      <c r="EC334">
        <v>1.616806070897</v>
      </c>
      <c r="ED334">
        <v>1.70794289667316</v>
      </c>
    </row>
    <row r="335" spans="1:134" x14ac:dyDescent="0.45">
      <c r="A335" t="s">
        <v>91</v>
      </c>
      <c r="B335" t="s">
        <v>79</v>
      </c>
      <c r="C335" t="s">
        <v>220</v>
      </c>
      <c r="D335">
        <v>35</v>
      </c>
      <c r="E335" s="1" cm="1">
        <f t="array" ref="E335">SUMPRODUCT($G335:$FZZ335,$G$2:$FZZ$2)/SUMPRODUCT(--($G335:$FZZ335&lt;&gt;""),$G$2:$FZZ$2)</f>
        <v>1.4399767999322879</v>
      </c>
      <c r="F335" s="1" cm="1">
        <f t="array" ref="F335">SUMPRODUCT($G335:$FZZ335,$F$2:$FZY$2)/SUMPRODUCT(--($G335:$FZZ335&lt;&gt;""),$F$2:$FZY$2)</f>
        <v>1.5100413361097662</v>
      </c>
      <c r="G335">
        <v>1.48218822586481</v>
      </c>
      <c r="H335">
        <v>1.5402690830710299</v>
      </c>
      <c r="I335">
        <v>1.4811082095642201</v>
      </c>
      <c r="J335">
        <v>1.5381313778979799</v>
      </c>
      <c r="K335">
        <v>1.42479960275235</v>
      </c>
      <c r="L335">
        <v>1.51426544654891</v>
      </c>
      <c r="M335">
        <v>1.3675620559745201</v>
      </c>
      <c r="N335">
        <v>1.43512155810792</v>
      </c>
      <c r="O335">
        <v>1.4632947632112601</v>
      </c>
      <c r="P335">
        <v>1.54409161398067</v>
      </c>
      <c r="Q335">
        <v>1.49880707399265</v>
      </c>
      <c r="R335">
        <v>1.5695548101666099</v>
      </c>
      <c r="S335">
        <v>1.48925847411325</v>
      </c>
      <c r="T335">
        <v>1.5780366331320199</v>
      </c>
      <c r="U335">
        <v>1.2177380795028001</v>
      </c>
      <c r="V335">
        <v>1.26254146038121</v>
      </c>
      <c r="W335">
        <v>1.4785188239973699</v>
      </c>
      <c r="X335">
        <v>1.5430106111657</v>
      </c>
      <c r="Y335">
        <v>1.48842234077133</v>
      </c>
      <c r="Z335">
        <v>1.5464922847473099</v>
      </c>
      <c r="AA335">
        <v>1.48280050329969</v>
      </c>
      <c r="AB335">
        <v>1.55610764450607</v>
      </c>
      <c r="AC335">
        <v>1.49077566663198</v>
      </c>
      <c r="AD335">
        <v>1.5602781454069401</v>
      </c>
      <c r="AE335">
        <v>1.4707893482258301</v>
      </c>
      <c r="AF335">
        <v>1.53865403138712</v>
      </c>
      <c r="AG335">
        <v>1.4763720060418599</v>
      </c>
      <c r="AH335">
        <v>1.53723048152308</v>
      </c>
      <c r="AI335">
        <v>1.5018396348232601</v>
      </c>
      <c r="AJ335">
        <v>1.5829277863675799</v>
      </c>
      <c r="AK335">
        <v>1.4531638092563599</v>
      </c>
      <c r="AL335">
        <v>1.54096320791714</v>
      </c>
      <c r="AM335">
        <v>1.4337346838196501</v>
      </c>
      <c r="AN335">
        <v>1.4709608619546899</v>
      </c>
      <c r="AO335">
        <v>1.27065163945032</v>
      </c>
      <c r="AP335">
        <v>1.34872609404518</v>
      </c>
      <c r="AQ335">
        <v>1.4562614088911601</v>
      </c>
      <c r="AR335">
        <v>1.53540726469325</v>
      </c>
      <c r="AS335">
        <v>1.40195452317654</v>
      </c>
      <c r="AT335">
        <v>1.46772214878733</v>
      </c>
      <c r="AU335">
        <v>1.4691112237264401</v>
      </c>
      <c r="AV335">
        <v>1.50856680904461</v>
      </c>
      <c r="AW335">
        <v>1.4971495395409999</v>
      </c>
      <c r="AX335">
        <v>1.59001607952053</v>
      </c>
      <c r="AY335">
        <v>1.5065621464360699</v>
      </c>
      <c r="AZ335">
        <v>1.5806691449814101</v>
      </c>
      <c r="BA335">
        <v>1.4804583243856699</v>
      </c>
      <c r="BB335">
        <v>1.563625487008</v>
      </c>
      <c r="BC335">
        <v>1.45091831159552</v>
      </c>
      <c r="BD335">
        <v>1.5186534231798301</v>
      </c>
      <c r="BE335">
        <v>1.4595463233925901</v>
      </c>
      <c r="BF335">
        <v>1.54774430366899</v>
      </c>
      <c r="BG335">
        <v>1.48870674161162</v>
      </c>
      <c r="BH335">
        <v>1.55478346479227</v>
      </c>
      <c r="BI335">
        <v>1.44574490157071</v>
      </c>
      <c r="BJ335">
        <v>1.51826403212224</v>
      </c>
      <c r="BK335">
        <v>1.4883692917179701</v>
      </c>
      <c r="BL335">
        <v>1.5439129503720701</v>
      </c>
      <c r="BM335">
        <v>1.47568766246163</v>
      </c>
      <c r="BN335">
        <v>1.5285859045716801</v>
      </c>
      <c r="BO335">
        <v>1.4644223000269301</v>
      </c>
      <c r="BP335">
        <v>1.56598437920818</v>
      </c>
      <c r="BQ335">
        <v>1.4575435140633499</v>
      </c>
      <c r="BR335">
        <v>1.5357235121258099</v>
      </c>
      <c r="BS335">
        <v>1.46501377410468</v>
      </c>
      <c r="BT335">
        <v>1.57486225895316</v>
      </c>
      <c r="BU335">
        <v>1.50405236342538</v>
      </c>
      <c r="BV335">
        <v>1.56976048447047</v>
      </c>
      <c r="BW335">
        <v>1.4627559653072899</v>
      </c>
      <c r="BX335">
        <v>1.5185653952224201</v>
      </c>
      <c r="BY335">
        <v>1.48911820367244</v>
      </c>
      <c r="BZ335">
        <v>1.5702905222239201</v>
      </c>
      <c r="CA335">
        <v>1.48532902858228</v>
      </c>
      <c r="CB335">
        <v>1.55191023327952</v>
      </c>
      <c r="CC335">
        <v>1.45311762958821</v>
      </c>
      <c r="CD335">
        <v>1.49261866908925</v>
      </c>
      <c r="CE335">
        <v>1.4436990630370901</v>
      </c>
      <c r="CF335">
        <v>1.5525493892184501</v>
      </c>
      <c r="CG335">
        <v>1.4841428096662299</v>
      </c>
      <c r="CH335">
        <v>1.5457437212173</v>
      </c>
      <c r="CI335">
        <v>1.4650950315914</v>
      </c>
      <c r="CJ335">
        <v>1.5204282534004101</v>
      </c>
      <c r="CK335">
        <v>1.4647292685501101</v>
      </c>
      <c r="CL335">
        <v>1.5294421184721201</v>
      </c>
      <c r="CM335">
        <v>1.50917129818704</v>
      </c>
      <c r="CN335">
        <v>1.5832874620452</v>
      </c>
      <c r="CO335">
        <v>1.4945701658930901</v>
      </c>
      <c r="CP335">
        <v>1.5762064447356099</v>
      </c>
      <c r="CQ335">
        <v>1.49109081903503</v>
      </c>
      <c r="CR335">
        <v>1.5560903745285</v>
      </c>
      <c r="CS335">
        <v>1.4667814304753399</v>
      </c>
      <c r="CT335">
        <v>1.53411816970235</v>
      </c>
      <c r="CU335">
        <v>1.4917299824663901</v>
      </c>
      <c r="CV335">
        <v>1.5787112799532399</v>
      </c>
      <c r="CW335">
        <v>1.46982491733305</v>
      </c>
      <c r="CX335">
        <v>1.5639137365460301</v>
      </c>
      <c r="CY335">
        <v>1.4915401405197</v>
      </c>
      <c r="CZ335">
        <v>1.5682205617601599</v>
      </c>
      <c r="DA335">
        <v>1.4796679942434401</v>
      </c>
      <c r="DB335">
        <v>1.55398440376183</v>
      </c>
      <c r="DC335">
        <v>1.4991700443929701</v>
      </c>
      <c r="DD335">
        <v>1.5753072122498799</v>
      </c>
      <c r="DE335">
        <v>1.46183753623331</v>
      </c>
      <c r="DF335">
        <v>1.5084635094626999</v>
      </c>
      <c r="DG335">
        <v>1.4707332101047399</v>
      </c>
      <c r="DH335">
        <v>1.54021904510417</v>
      </c>
      <c r="DI335">
        <v>1.49849945328918</v>
      </c>
      <c r="DJ335">
        <v>1.5758299535489599</v>
      </c>
      <c r="DK335">
        <v>1.4498839961566401</v>
      </c>
      <c r="DL335">
        <v>1.54713974361978</v>
      </c>
      <c r="DM335">
        <v>1.4440303676816899</v>
      </c>
      <c r="DN335">
        <v>1.5266686985675</v>
      </c>
      <c r="DO335">
        <v>1.4642918344614799</v>
      </c>
      <c r="DP335">
        <v>1.52625096392768</v>
      </c>
      <c r="DQ335">
        <v>1.49079120327292</v>
      </c>
      <c r="DR335">
        <v>1.55497954421256</v>
      </c>
      <c r="DS335">
        <v>1.4638129870129799</v>
      </c>
      <c r="DT335">
        <v>1.5412155844155799</v>
      </c>
      <c r="DU335">
        <v>1.47166883361993</v>
      </c>
      <c r="DV335">
        <v>1.54851528750576</v>
      </c>
      <c r="DW335">
        <v>1.46324583826921</v>
      </c>
      <c r="DX335">
        <v>1.5308934472223901</v>
      </c>
      <c r="DY335">
        <v>1.4975135650825799</v>
      </c>
      <c r="DZ335">
        <v>1.57154612128078</v>
      </c>
      <c r="EA335">
        <v>1.5328631153835199</v>
      </c>
      <c r="EB335">
        <v>1.62404368476436</v>
      </c>
      <c r="EC335">
        <v>1.5350606880070401</v>
      </c>
      <c r="ED335">
        <v>1.6061044378760201</v>
      </c>
    </row>
    <row r="336" spans="1:134" x14ac:dyDescent="0.45">
      <c r="A336" t="s">
        <v>91</v>
      </c>
      <c r="B336" t="s">
        <v>79</v>
      </c>
      <c r="C336" t="s">
        <v>220</v>
      </c>
      <c r="D336">
        <v>40</v>
      </c>
      <c r="E336" s="1" cm="1">
        <f t="array" ref="E336">SUMPRODUCT($G336:$FZZ336,$G$2:$FZZ$2)/SUMPRODUCT(--($G336:$FZZ336&lt;&gt;""),$G$2:$FZZ$2)</f>
        <v>1.3781786023850695</v>
      </c>
      <c r="F336" s="1" cm="1">
        <f t="array" ref="F336">SUMPRODUCT($G336:$FZZ336,$F$2:$FZY$2)/SUMPRODUCT(--($G336:$FZZ336&lt;&gt;""),$F$2:$FZY$2)</f>
        <v>1.4512885200628636</v>
      </c>
      <c r="G336">
        <v>1.43061850977157</v>
      </c>
      <c r="H336">
        <v>1.5047058411569401</v>
      </c>
      <c r="I336">
        <v>1.4283188385522301</v>
      </c>
      <c r="J336">
        <v>1.5041619063163001</v>
      </c>
      <c r="K336">
        <v>1.3921685464992499</v>
      </c>
      <c r="L336">
        <v>1.48053723014352</v>
      </c>
      <c r="M336">
        <v>1.3181650935320599</v>
      </c>
      <c r="N336">
        <v>1.4022195716924599</v>
      </c>
      <c r="O336">
        <v>1.4365310747942199</v>
      </c>
      <c r="P336">
        <v>1.5138470714541299</v>
      </c>
      <c r="Q336">
        <v>1.43534575330055</v>
      </c>
      <c r="R336">
        <v>1.5106387132799399</v>
      </c>
      <c r="S336">
        <v>1.4169149589740899</v>
      </c>
      <c r="T336">
        <v>1.5004431623090999</v>
      </c>
      <c r="U336">
        <v>1.2103086985410001</v>
      </c>
      <c r="V336">
        <v>1.25314717448444</v>
      </c>
      <c r="W336">
        <v>1.40795808180073</v>
      </c>
      <c r="X336">
        <v>1.48002801956104</v>
      </c>
      <c r="Y336">
        <v>1.44333782672708</v>
      </c>
      <c r="Z336">
        <v>1.5163913267940099</v>
      </c>
      <c r="AA336">
        <v>1.41769252497239</v>
      </c>
      <c r="AB336">
        <v>1.48597437280127</v>
      </c>
      <c r="AC336">
        <v>1.4143268111751699</v>
      </c>
      <c r="AD336">
        <v>1.49267013299976</v>
      </c>
      <c r="AE336">
        <v>1.4271548243352301</v>
      </c>
      <c r="AF336">
        <v>1.4945213609519199</v>
      </c>
      <c r="AG336">
        <v>1.3633499134110501</v>
      </c>
      <c r="AH336">
        <v>1.43202905847658</v>
      </c>
      <c r="AI336">
        <v>1.43776936312077</v>
      </c>
      <c r="AJ336">
        <v>1.5240393483969801</v>
      </c>
      <c r="AK336">
        <v>1.3620914209907</v>
      </c>
      <c r="AL336">
        <v>1.46234367359191</v>
      </c>
      <c r="AM336">
        <v>1.35369542681372</v>
      </c>
      <c r="AN336">
        <v>1.41694424145607</v>
      </c>
      <c r="AO336">
        <v>1.2128632799358099</v>
      </c>
      <c r="AP336">
        <v>1.2902681090033901</v>
      </c>
      <c r="AQ336">
        <v>1.3909440890164</v>
      </c>
      <c r="AR336">
        <v>1.4576296032585301</v>
      </c>
      <c r="AS336">
        <v>1.34149500230206</v>
      </c>
      <c r="AT336">
        <v>1.40243869837073</v>
      </c>
      <c r="AU336">
        <v>1.4160452713627201</v>
      </c>
      <c r="AV336">
        <v>1.47036608026255</v>
      </c>
      <c r="AW336">
        <v>1.4398772109340701</v>
      </c>
      <c r="AX336">
        <v>1.5273936558982599</v>
      </c>
      <c r="AY336">
        <v>1.4446258283497599</v>
      </c>
      <c r="AZ336">
        <v>1.5074187813156601</v>
      </c>
      <c r="BA336">
        <v>1.41089670828603</v>
      </c>
      <c r="BB336">
        <v>1.52113691443997</v>
      </c>
      <c r="BC336">
        <v>1.41449405303932</v>
      </c>
      <c r="BD336">
        <v>1.46456339922388</v>
      </c>
      <c r="BE336">
        <v>1.4060422551888601</v>
      </c>
      <c r="BF336">
        <v>1.46306476986315</v>
      </c>
      <c r="BG336">
        <v>1.41784483646812</v>
      </c>
      <c r="BH336">
        <v>1.48506634002266</v>
      </c>
      <c r="BI336">
        <v>1.3871266948997401</v>
      </c>
      <c r="BJ336">
        <v>1.4442193392484399</v>
      </c>
      <c r="BK336">
        <v>1.4303629744633</v>
      </c>
      <c r="BL336">
        <v>1.46581722790299</v>
      </c>
      <c r="BM336">
        <v>1.41748784750268</v>
      </c>
      <c r="BN336">
        <v>1.4567576696576701</v>
      </c>
      <c r="BO336">
        <v>1.4288984648532099</v>
      </c>
      <c r="BP336">
        <v>1.4981281982224599</v>
      </c>
      <c r="BQ336">
        <v>1.42511383085219</v>
      </c>
      <c r="BR336">
        <v>1.49245971518067</v>
      </c>
      <c r="BS336">
        <v>1.4383436639118401</v>
      </c>
      <c r="BT336">
        <v>1.4905819559228599</v>
      </c>
      <c r="BU336">
        <v>1.4206117527605</v>
      </c>
      <c r="BV336">
        <v>1.4918862074592401</v>
      </c>
      <c r="BW336">
        <v>1.4231071557041699</v>
      </c>
      <c r="BX336">
        <v>1.4818076446528701</v>
      </c>
      <c r="BY336">
        <v>1.43263771674083</v>
      </c>
      <c r="BZ336">
        <v>1.4993094982353801</v>
      </c>
      <c r="CA336">
        <v>1.39890165543</v>
      </c>
      <c r="CB336">
        <v>1.46203272876903</v>
      </c>
      <c r="CC336">
        <v>1.39169097992627</v>
      </c>
      <c r="CD336">
        <v>1.45271580565698</v>
      </c>
      <c r="CE336">
        <v>1.4348099277411199</v>
      </c>
      <c r="CF336">
        <v>1.5199497329563301</v>
      </c>
      <c r="CG336">
        <v>1.41563405023026</v>
      </c>
      <c r="CH336">
        <v>1.48369178179746</v>
      </c>
      <c r="CI336">
        <v>1.3896359588732601</v>
      </c>
      <c r="CJ336">
        <v>1.4764833807311699</v>
      </c>
      <c r="CK336">
        <v>1.38679942300249</v>
      </c>
      <c r="CL336">
        <v>1.46170354994194</v>
      </c>
      <c r="CM336">
        <v>1.4256263650407499</v>
      </c>
      <c r="CN336">
        <v>1.48624749187634</v>
      </c>
      <c r="CO336">
        <v>1.45368540274045</v>
      </c>
      <c r="CP336">
        <v>1.52446201336916</v>
      </c>
      <c r="CQ336">
        <v>1.4092254156135999</v>
      </c>
      <c r="CR336">
        <v>1.49554858456419</v>
      </c>
      <c r="CS336">
        <v>1.3912261217236701</v>
      </c>
      <c r="CT336">
        <v>1.4743447356730299</v>
      </c>
      <c r="CU336">
        <v>1.44329339567504</v>
      </c>
      <c r="CV336">
        <v>1.5038866160140201</v>
      </c>
      <c r="CW336">
        <v>1.4306980910851399</v>
      </c>
      <c r="CX336">
        <v>1.48706970371638</v>
      </c>
      <c r="CY336">
        <v>1.40885337836761</v>
      </c>
      <c r="CZ336">
        <v>1.4899071167970399</v>
      </c>
      <c r="DA336">
        <v>1.42196860671374</v>
      </c>
      <c r="DB336">
        <v>1.5180561598447</v>
      </c>
      <c r="DC336">
        <v>1.4421797593772101</v>
      </c>
      <c r="DD336">
        <v>1.50903943897574</v>
      </c>
      <c r="DE336">
        <v>1.4263214649637399</v>
      </c>
      <c r="DF336">
        <v>1.4811982469504601</v>
      </c>
      <c r="DG336">
        <v>1.40258025576219</v>
      </c>
      <c r="DH336">
        <v>1.47314748450211</v>
      </c>
      <c r="DI336">
        <v>1.4563212953556699</v>
      </c>
      <c r="DJ336">
        <v>1.52985196156739</v>
      </c>
      <c r="DK336">
        <v>1.4218087225516101</v>
      </c>
      <c r="DL336">
        <v>1.5121979798926599</v>
      </c>
      <c r="DM336">
        <v>1.4135518550331101</v>
      </c>
      <c r="DN336">
        <v>1.4950403147599101</v>
      </c>
      <c r="DO336">
        <v>1.40242909776368</v>
      </c>
      <c r="DP336">
        <v>1.4497793676634301</v>
      </c>
      <c r="DQ336">
        <v>1.4076092575361401</v>
      </c>
      <c r="DR336">
        <v>1.4884576188577201</v>
      </c>
      <c r="DS336">
        <v>1.4266805194805099</v>
      </c>
      <c r="DT336">
        <v>1.5166129870129801</v>
      </c>
      <c r="DU336">
        <v>1.4276936627102199</v>
      </c>
      <c r="DV336">
        <v>1.50532651092563</v>
      </c>
      <c r="DW336">
        <v>1.4085874015420701</v>
      </c>
      <c r="DX336">
        <v>1.4831972068084001</v>
      </c>
      <c r="DY336">
        <v>1.4416194621668299</v>
      </c>
      <c r="DZ336">
        <v>1.5168445530976</v>
      </c>
      <c r="EA336">
        <v>1.4519638235545</v>
      </c>
      <c r="EB336">
        <v>1.55402292312505</v>
      </c>
      <c r="EC336">
        <v>1.47519023960757</v>
      </c>
      <c r="ED336">
        <v>1.5445464645829401</v>
      </c>
    </row>
    <row r="337" spans="1:134" x14ac:dyDescent="0.45">
      <c r="A337" t="s">
        <v>91</v>
      </c>
      <c r="B337" t="s">
        <v>79</v>
      </c>
      <c r="C337" t="s">
        <v>220</v>
      </c>
      <c r="D337">
        <v>45</v>
      </c>
      <c r="E337" s="1" cm="1">
        <f t="array" ref="E337">SUMPRODUCT($G337:$FZZ337,$G$2:$FZZ$2)/SUMPRODUCT(--($G337:$FZZ337&lt;&gt;""),$G$2:$FZZ$2)</f>
        <v>1.3360168831337464</v>
      </c>
      <c r="F337" s="1" cm="1">
        <f t="array" ref="F337">SUMPRODUCT($G337:$FZZ337,$F$2:$FZY$2)/SUMPRODUCT(--($G337:$FZZ337&lt;&gt;""),$F$2:$FZY$2)</f>
        <v>1.4076655549174635</v>
      </c>
      <c r="G337">
        <v>1.35452939643064</v>
      </c>
      <c r="H337">
        <v>1.4289902381517401</v>
      </c>
      <c r="I337">
        <v>1.3518676117419299</v>
      </c>
      <c r="J337">
        <v>1.4265701384193299</v>
      </c>
      <c r="K337">
        <v>1.36536615355512</v>
      </c>
      <c r="L337">
        <v>1.4522096900049599</v>
      </c>
      <c r="M337">
        <v>1.28523946043958</v>
      </c>
      <c r="N337">
        <v>1.3714968630318201</v>
      </c>
      <c r="O337">
        <v>1.3735631635452701</v>
      </c>
      <c r="P337">
        <v>1.4509173326971201</v>
      </c>
      <c r="Q337">
        <v>1.38560210548511</v>
      </c>
      <c r="R337">
        <v>1.45703318716247</v>
      </c>
      <c r="S337">
        <v>1.38035953211773</v>
      </c>
      <c r="T337">
        <v>1.47186222873003</v>
      </c>
      <c r="U337">
        <v>1.18702080492796</v>
      </c>
      <c r="V337">
        <v>1.23736495159591</v>
      </c>
      <c r="W337">
        <v>1.3326284571107601</v>
      </c>
      <c r="X337">
        <v>1.3888869390238101</v>
      </c>
      <c r="Y337">
        <v>1.3855188435725301</v>
      </c>
      <c r="Z337">
        <v>1.4478933631618101</v>
      </c>
      <c r="AA337">
        <v>1.3787407236217</v>
      </c>
      <c r="AB337">
        <v>1.4501373802737301</v>
      </c>
      <c r="AC337">
        <v>1.3818111872715</v>
      </c>
      <c r="AD337">
        <v>1.4576745243873199</v>
      </c>
      <c r="AE337">
        <v>1.36768858057423</v>
      </c>
      <c r="AF337">
        <v>1.4293478366624099</v>
      </c>
      <c r="AG337">
        <v>1.3180497844958701</v>
      </c>
      <c r="AH337">
        <v>1.4111176890433099</v>
      </c>
      <c r="AI337">
        <v>1.3859711494279801</v>
      </c>
      <c r="AJ337">
        <v>1.46570095620763</v>
      </c>
      <c r="AK337">
        <v>1.3271149758641201</v>
      </c>
      <c r="AL337">
        <v>1.4179017037944399</v>
      </c>
      <c r="AM337">
        <v>1.3175738830447099</v>
      </c>
      <c r="AN337">
        <v>1.3841323521914199</v>
      </c>
      <c r="AO337">
        <v>1.1851433710307699</v>
      </c>
      <c r="AP337">
        <v>1.24598224683626</v>
      </c>
      <c r="AQ337">
        <v>1.3588997204276301</v>
      </c>
      <c r="AR337">
        <v>1.42740018638157</v>
      </c>
      <c r="AS337">
        <v>1.3107275994712599</v>
      </c>
      <c r="AT337">
        <v>1.36999896036001</v>
      </c>
      <c r="AU337">
        <v>1.3597818480175601</v>
      </c>
      <c r="AV337">
        <v>1.4083834069354899</v>
      </c>
      <c r="AW337">
        <v>1.3954246455196599</v>
      </c>
      <c r="AX337">
        <v>1.46968279491302</v>
      </c>
      <c r="AY337">
        <v>1.3858412801034401</v>
      </c>
      <c r="AZ337">
        <v>1.4658639081946001</v>
      </c>
      <c r="BA337">
        <v>1.39410068411203</v>
      </c>
      <c r="BB337">
        <v>1.4706568089087899</v>
      </c>
      <c r="BC337">
        <v>1.35014919936677</v>
      </c>
      <c r="BD337">
        <v>1.4035107381516001</v>
      </c>
      <c r="BE337">
        <v>1.34705752998291</v>
      </c>
      <c r="BF337">
        <v>1.4158194766310801</v>
      </c>
      <c r="BG337">
        <v>1.3510240060444401</v>
      </c>
      <c r="BH337">
        <v>1.4401451581514</v>
      </c>
      <c r="BI337">
        <v>1.3538572317756301</v>
      </c>
      <c r="BJ337">
        <v>1.42526575295653</v>
      </c>
      <c r="BK337">
        <v>1.38812302585791</v>
      </c>
      <c r="BL337">
        <v>1.44732052037046</v>
      </c>
      <c r="BM337">
        <v>1.3829909094914301</v>
      </c>
      <c r="BN337">
        <v>1.43790110584054</v>
      </c>
      <c r="BO337">
        <v>1.3759224346889301</v>
      </c>
      <c r="BP337">
        <v>1.4549824939402101</v>
      </c>
      <c r="BQ337">
        <v>1.3751977911970801</v>
      </c>
      <c r="BR337">
        <v>1.45111731843575</v>
      </c>
      <c r="BS337">
        <v>1.36680440771349</v>
      </c>
      <c r="BT337">
        <v>1.4041150137741001</v>
      </c>
      <c r="BU337">
        <v>1.36469457690424</v>
      </c>
      <c r="BV337">
        <v>1.47110764600293</v>
      </c>
      <c r="BW337">
        <v>1.36087611079284</v>
      </c>
      <c r="BX337">
        <v>1.4395075873645999</v>
      </c>
      <c r="BY337">
        <v>1.3756329599508901</v>
      </c>
      <c r="BZ337">
        <v>1.4463326684057001</v>
      </c>
      <c r="CA337">
        <v>1.36087107903649</v>
      </c>
      <c r="CB337">
        <v>1.45047953660621</v>
      </c>
      <c r="CC337">
        <v>1.3794964971435499</v>
      </c>
      <c r="CD337">
        <v>1.4365904365904301</v>
      </c>
      <c r="CE337">
        <v>1.3851712221174901</v>
      </c>
      <c r="CF337">
        <v>1.45088798950305</v>
      </c>
      <c r="CG337">
        <v>1.38929639652471</v>
      </c>
      <c r="CH337">
        <v>1.4509685230024201</v>
      </c>
      <c r="CI337">
        <v>1.3763817220213299</v>
      </c>
      <c r="CJ337">
        <v>1.43633462444184</v>
      </c>
      <c r="CK337">
        <v>1.364821916523</v>
      </c>
      <c r="CL337">
        <v>1.4351991931417001</v>
      </c>
      <c r="CM337">
        <v>1.37315553030168</v>
      </c>
      <c r="CN337">
        <v>1.46449562299128</v>
      </c>
      <c r="CO337">
        <v>1.4138222034688701</v>
      </c>
      <c r="CP337">
        <v>1.47759221834817</v>
      </c>
      <c r="CQ337">
        <v>1.37868146661755</v>
      </c>
      <c r="CR337">
        <v>1.44002336834351</v>
      </c>
      <c r="CS337">
        <v>1.3678698356286001</v>
      </c>
      <c r="CT337">
        <v>1.4290537538871599</v>
      </c>
      <c r="CU337">
        <v>1.38750730566919</v>
      </c>
      <c r="CV337">
        <v>1.4671390999415499</v>
      </c>
      <c r="CW337">
        <v>1.36972874701937</v>
      </c>
      <c r="CX337">
        <v>1.43553295479995</v>
      </c>
      <c r="CY337">
        <v>1.3879984705338699</v>
      </c>
      <c r="CZ337">
        <v>1.46017811907531</v>
      </c>
      <c r="DA337">
        <v>1.4012851835737401</v>
      </c>
      <c r="DB337">
        <v>1.4566919910304801</v>
      </c>
      <c r="DC337">
        <v>1.3831692723412401</v>
      </c>
      <c r="DD337">
        <v>1.44519076111432</v>
      </c>
      <c r="DE337">
        <v>1.3744521720204499</v>
      </c>
      <c r="DF337">
        <v>1.42056370633452</v>
      </c>
      <c r="DG337">
        <v>1.3718988519622199</v>
      </c>
      <c r="DH337">
        <v>1.4231644598689701</v>
      </c>
      <c r="DI337">
        <v>1.3825037028995</v>
      </c>
      <c r="DJ337">
        <v>1.45864772436469</v>
      </c>
      <c r="DK337">
        <v>1.34876145391483</v>
      </c>
      <c r="DL337">
        <v>1.4034355885730301</v>
      </c>
      <c r="DM337">
        <v>1.36852677952952</v>
      </c>
      <c r="DN337">
        <v>1.4337369427280999</v>
      </c>
      <c r="DO337">
        <v>1.3396666952274801</v>
      </c>
      <c r="DP337">
        <v>1.3959279410504599</v>
      </c>
      <c r="DQ337">
        <v>1.3723839484839</v>
      </c>
      <c r="DR337">
        <v>1.4444739834876701</v>
      </c>
      <c r="DS337">
        <v>1.39574025974025</v>
      </c>
      <c r="DT337">
        <v>1.4459844155844099</v>
      </c>
      <c r="DU337">
        <v>1.36685819737449</v>
      </c>
      <c r="DV337">
        <v>1.44558151239357</v>
      </c>
      <c r="DW337">
        <v>1.3607976390880501</v>
      </c>
      <c r="DX337">
        <v>1.4257019348670901</v>
      </c>
      <c r="DY337">
        <v>1.3618090751893099</v>
      </c>
      <c r="DZ337">
        <v>1.4241607536819501</v>
      </c>
      <c r="EA337">
        <v>1.4117772532066699</v>
      </c>
      <c r="EB337">
        <v>1.52258183783168</v>
      </c>
      <c r="EC337">
        <v>1.41132633167725</v>
      </c>
      <c r="ED337">
        <v>1.4974425088568799</v>
      </c>
    </row>
    <row r="338" spans="1:134" x14ac:dyDescent="0.45">
      <c r="A338" t="s">
        <v>91</v>
      </c>
      <c r="B338" t="s">
        <v>79</v>
      </c>
      <c r="C338" t="s">
        <v>220</v>
      </c>
      <c r="D338">
        <v>50</v>
      </c>
      <c r="E338" s="1" cm="1">
        <f t="array" ref="E338">SUMPRODUCT($G338:$FZZ338,$G$2:$FZZ$2)/SUMPRODUCT(--($G338:$FZZ338&lt;&gt;""),$G$2:$FZZ$2)</f>
        <v>1.2937912515372101</v>
      </c>
      <c r="F338" s="1" cm="1">
        <f t="array" ref="F338">SUMPRODUCT($G338:$FZZ338,$F$2:$FZY$2)/SUMPRODUCT(--($G338:$FZZ338&lt;&gt;""),$F$2:$FZY$2)</f>
        <v>1.3640125761479369</v>
      </c>
      <c r="G338">
        <v>1.3322491158309999</v>
      </c>
      <c r="H338">
        <v>1.4019749359001701</v>
      </c>
      <c r="I338">
        <v>1.32971158105808</v>
      </c>
      <c r="J338">
        <v>1.4005242214398399</v>
      </c>
      <c r="K338">
        <v>1.3248989146626899</v>
      </c>
      <c r="L338">
        <v>1.4225745430469801</v>
      </c>
      <c r="M338">
        <v>1.27127751645572</v>
      </c>
      <c r="N338">
        <v>1.35209618333174</v>
      </c>
      <c r="O338">
        <v>1.35131337230108</v>
      </c>
      <c r="P338">
        <v>1.4229154240725199</v>
      </c>
      <c r="Q338">
        <v>1.3421179024807299</v>
      </c>
      <c r="R338">
        <v>1.4081993650744</v>
      </c>
      <c r="S338">
        <v>1.3311405905107401</v>
      </c>
      <c r="T338">
        <v>1.41351050112551</v>
      </c>
      <c r="U338">
        <v>1.1686908588009499</v>
      </c>
      <c r="V338">
        <v>1.2239450500806801</v>
      </c>
      <c r="W338">
        <v>1.3070247788853</v>
      </c>
      <c r="X338">
        <v>1.36055149983621</v>
      </c>
      <c r="Y338">
        <v>1.35326201265798</v>
      </c>
      <c r="Z338">
        <v>1.4240138434769301</v>
      </c>
      <c r="AA338">
        <v>1.33064478853709</v>
      </c>
      <c r="AB338">
        <v>1.40037747477081</v>
      </c>
      <c r="AC338">
        <v>1.3277330036365</v>
      </c>
      <c r="AD338">
        <v>1.4010050591687999</v>
      </c>
      <c r="AE338">
        <v>1.33636177892801</v>
      </c>
      <c r="AF338">
        <v>1.3972271139607499</v>
      </c>
      <c r="AG338">
        <v>1.29113528347506</v>
      </c>
      <c r="AH338">
        <v>1.38144230077625</v>
      </c>
      <c r="AI338">
        <v>1.3382882172814901</v>
      </c>
      <c r="AJ338">
        <v>1.4162236673966999</v>
      </c>
      <c r="AK338">
        <v>1.2954405705459899</v>
      </c>
      <c r="AL338">
        <v>1.37759938800904</v>
      </c>
      <c r="AM338">
        <v>1.2638716584810401</v>
      </c>
      <c r="AN338">
        <v>1.33284757745186</v>
      </c>
      <c r="AO338">
        <v>1.13840868507543</v>
      </c>
      <c r="AP338">
        <v>1.19638466913382</v>
      </c>
      <c r="AQ338">
        <v>1.3000289694215501</v>
      </c>
      <c r="AR338">
        <v>1.37127629498549</v>
      </c>
      <c r="AS338">
        <v>1.2448352170619701</v>
      </c>
      <c r="AT338">
        <v>1.30043219319481</v>
      </c>
      <c r="AU338">
        <v>1.3051352590554699</v>
      </c>
      <c r="AV338">
        <v>1.3706653152827</v>
      </c>
      <c r="AW338">
        <v>1.34291770209033</v>
      </c>
      <c r="AX338">
        <v>1.44278614237684</v>
      </c>
      <c r="AY338">
        <v>1.3621625989978901</v>
      </c>
      <c r="AZ338">
        <v>1.42139970906739</v>
      </c>
      <c r="BA338">
        <v>1.3402767125809101</v>
      </c>
      <c r="BB338">
        <v>1.40991502285486</v>
      </c>
      <c r="BC338">
        <v>1.30261554195093</v>
      </c>
      <c r="BD338">
        <v>1.3847942729858</v>
      </c>
      <c r="BE338">
        <v>1.3087605933995199</v>
      </c>
      <c r="BF338">
        <v>1.3982779911023899</v>
      </c>
      <c r="BG338">
        <v>1.32377823314597</v>
      </c>
      <c r="BH338">
        <v>1.41155999221549</v>
      </c>
      <c r="BI338">
        <v>1.3087982230249999</v>
      </c>
      <c r="BJ338">
        <v>1.3685270390666</v>
      </c>
      <c r="BK338">
        <v>1.32595428020771</v>
      </c>
      <c r="BL338">
        <v>1.4046121312704101</v>
      </c>
      <c r="BM338">
        <v>1.3471428781225601</v>
      </c>
      <c r="BN338">
        <v>1.3976620210594299</v>
      </c>
      <c r="BO338">
        <v>1.33800161594398</v>
      </c>
      <c r="BP338">
        <v>1.4021411257742999</v>
      </c>
      <c r="BQ338">
        <v>1.32465204895533</v>
      </c>
      <c r="BR338">
        <v>1.4087415635999601</v>
      </c>
      <c r="BS338">
        <v>1.3361398071625299</v>
      </c>
      <c r="BT338">
        <v>1.38457300275482</v>
      </c>
      <c r="BU338">
        <v>1.3332728954000601</v>
      </c>
      <c r="BV338">
        <v>1.42186281797907</v>
      </c>
      <c r="BW338">
        <v>1.3313926377916001</v>
      </c>
      <c r="BX338">
        <v>1.3845641428742701</v>
      </c>
      <c r="BY338">
        <v>1.32563551736484</v>
      </c>
      <c r="BZ338">
        <v>1.3925118919748301</v>
      </c>
      <c r="CA338">
        <v>1.3445225208115701</v>
      </c>
      <c r="CB338">
        <v>1.4223245655683201</v>
      </c>
      <c r="CC338">
        <v>1.3314872726637399</v>
      </c>
      <c r="CD338">
        <v>1.37897237897237</v>
      </c>
      <c r="CE338">
        <v>1.30936408493651</v>
      </c>
      <c r="CF338">
        <v>1.40627598824638</v>
      </c>
      <c r="CG338">
        <v>1.3203484783743999</v>
      </c>
      <c r="CH338">
        <v>1.3861154631343999</v>
      </c>
      <c r="CI338">
        <v>1.32968305645275</v>
      </c>
      <c r="CJ338">
        <v>1.38976464078444</v>
      </c>
      <c r="CK338">
        <v>1.3253820262932601</v>
      </c>
      <c r="CL338">
        <v>1.38125227222085</v>
      </c>
      <c r="CM338">
        <v>1.35701475575758</v>
      </c>
      <c r="CN338">
        <v>1.4312374593817101</v>
      </c>
      <c r="CO338">
        <v>1.3564480668013901</v>
      </c>
      <c r="CP338">
        <v>1.4186191121277401</v>
      </c>
      <c r="CQ338">
        <v>1.3229149468497099</v>
      </c>
      <c r="CR338">
        <v>1.3670480956069999</v>
      </c>
      <c r="CS338">
        <v>1.31060639715681</v>
      </c>
      <c r="CT338">
        <v>1.3951799200355399</v>
      </c>
      <c r="CU338">
        <v>1.33863237872589</v>
      </c>
      <c r="CV338">
        <v>1.42106954997077</v>
      </c>
      <c r="CW338">
        <v>1.3389410726283399</v>
      </c>
      <c r="CX338">
        <v>1.4209493195620899</v>
      </c>
      <c r="CY338">
        <v>1.3558239202128499</v>
      </c>
      <c r="CZ338">
        <v>1.4171140886134399</v>
      </c>
      <c r="DA338">
        <v>1.33622276515278</v>
      </c>
      <c r="DB338">
        <v>1.3838983901737001</v>
      </c>
      <c r="DC338">
        <v>1.33119732355401</v>
      </c>
      <c r="DD338">
        <v>1.4062021488773</v>
      </c>
      <c r="DE338">
        <v>1.3354438519603</v>
      </c>
      <c r="DF338">
        <v>1.396503793987</v>
      </c>
      <c r="DG338">
        <v>1.29701862260615</v>
      </c>
      <c r="DH338">
        <v>1.3723641027575499</v>
      </c>
      <c r="DI338">
        <v>1.3434119407846199</v>
      </c>
      <c r="DJ338">
        <v>1.4146161779873201</v>
      </c>
      <c r="DK338">
        <v>1.29856342715193</v>
      </c>
      <c r="DL338">
        <v>1.3465351175271201</v>
      </c>
      <c r="DM338">
        <v>1.3134853564600499</v>
      </c>
      <c r="DN338">
        <v>1.3893352913468699</v>
      </c>
      <c r="DO338">
        <v>1.3129230571502</v>
      </c>
      <c r="DP338">
        <v>1.3639898037871601</v>
      </c>
      <c r="DQ338">
        <v>1.3500819708449601</v>
      </c>
      <c r="DR338">
        <v>1.41319213670669</v>
      </c>
      <c r="DS338">
        <v>1.3448519480519401</v>
      </c>
      <c r="DT338">
        <v>1.39062857142857</v>
      </c>
      <c r="DU338">
        <v>1.31794447007507</v>
      </c>
      <c r="DV338">
        <v>1.3922325210753601</v>
      </c>
      <c r="DW338">
        <v>1.3052559386495399</v>
      </c>
      <c r="DX338">
        <v>1.3797722218758399</v>
      </c>
      <c r="DY338">
        <v>1.33225210184246</v>
      </c>
      <c r="DZ338">
        <v>1.4071134696798</v>
      </c>
      <c r="EA338">
        <v>1.3671539489775599</v>
      </c>
      <c r="EB338">
        <v>1.4663689883677899</v>
      </c>
      <c r="EC338">
        <v>1.3588139110747699</v>
      </c>
      <c r="ED338">
        <v>1.46452005114982</v>
      </c>
    </row>
    <row r="339" spans="1:134" x14ac:dyDescent="0.45">
      <c r="A339" t="s">
        <v>88</v>
      </c>
      <c r="B339" t="s">
        <v>79</v>
      </c>
      <c r="C339" t="s">
        <v>228</v>
      </c>
      <c r="D339">
        <v>30</v>
      </c>
      <c r="E339" s="1" cm="1">
        <f t="array" ref="E339">SUMPRODUCT($G339:$FZZ339,$G$2:$FZZ$2)/SUMPRODUCT(--($G339:$FZZ339&lt;&gt;""),$G$2:$FZZ$2)</f>
        <v>1.3221830713024181</v>
      </c>
      <c r="F339" s="1" cm="1">
        <f t="array" ref="F339">SUMPRODUCT($G339:$FZZ339,$F$2:$FZY$2)/SUMPRODUCT(--($G339:$FZZ339&lt;&gt;""),$F$2:$FZY$2)</f>
        <v>1.3782426043299381</v>
      </c>
      <c r="G339">
        <v>1.3717653421315701</v>
      </c>
      <c r="H339">
        <v>1.41734138455612</v>
      </c>
      <c r="I339">
        <v>1.3720903572788601</v>
      </c>
      <c r="J339">
        <v>1.4176964567449299</v>
      </c>
      <c r="K339">
        <v>1.2920030266486899</v>
      </c>
      <c r="L339">
        <v>1.37249296540635</v>
      </c>
      <c r="M339">
        <v>1.2978317888900299</v>
      </c>
      <c r="N339">
        <v>1.3589953378211499</v>
      </c>
      <c r="O339">
        <v>1.3332482404866901</v>
      </c>
      <c r="P339">
        <v>1.40786830490277</v>
      </c>
      <c r="Q339">
        <v>1.35102872784496</v>
      </c>
      <c r="R339">
        <v>1.4207143498650801</v>
      </c>
      <c r="S339">
        <v>1.36061027699465</v>
      </c>
      <c r="T339">
        <v>1.4346293099052201</v>
      </c>
      <c r="U339">
        <v>1.17108334124322</v>
      </c>
      <c r="V339">
        <v>1.2102075702508901</v>
      </c>
      <c r="W339">
        <v>1.3492208339182901</v>
      </c>
      <c r="X339">
        <v>1.4028937947494</v>
      </c>
      <c r="Y339">
        <v>1.35467456356718</v>
      </c>
      <c r="Z339">
        <v>1.40827023461251</v>
      </c>
      <c r="AA339">
        <v>1.3459132578383699</v>
      </c>
      <c r="AB339">
        <v>1.41497316590914</v>
      </c>
      <c r="AC339">
        <v>1.3558088500371299</v>
      </c>
      <c r="AD339">
        <v>1.4145615024110201</v>
      </c>
      <c r="AE339">
        <v>1.3558050612467201</v>
      </c>
      <c r="AF339">
        <v>1.41931290802774</v>
      </c>
      <c r="AG339">
        <v>1.33073382059212</v>
      </c>
      <c r="AH339">
        <v>1.3967959322559</v>
      </c>
      <c r="AI339">
        <v>1.3577276401359</v>
      </c>
      <c r="AJ339">
        <v>1.42676844749578</v>
      </c>
      <c r="AK339">
        <v>1.3374471649422099</v>
      </c>
      <c r="AL339">
        <v>1.41485627411772</v>
      </c>
      <c r="AM339">
        <v>1.2904296177965</v>
      </c>
      <c r="AN339">
        <v>1.35010111653042</v>
      </c>
      <c r="AO339">
        <v>1.2642432908051</v>
      </c>
      <c r="AP339">
        <v>1.2428670324266899</v>
      </c>
      <c r="AQ339">
        <v>1.3151593841729201</v>
      </c>
      <c r="AR339">
        <v>1.3843544181858101</v>
      </c>
      <c r="AS339">
        <v>1.28691984375696</v>
      </c>
      <c r="AT339">
        <v>1.3188070873743101</v>
      </c>
      <c r="AU339">
        <v>1.32135186659909</v>
      </c>
      <c r="AV339">
        <v>1.3826709138733999</v>
      </c>
      <c r="AW339">
        <v>1.3609267650928201</v>
      </c>
      <c r="AX339">
        <v>1.45025581055401</v>
      </c>
      <c r="AY339">
        <v>1.3625181832875299</v>
      </c>
      <c r="AZ339">
        <v>1.42329077097139</v>
      </c>
      <c r="BA339">
        <v>1.3649875755437599</v>
      </c>
      <c r="BB339">
        <v>1.42919593827652</v>
      </c>
      <c r="BC339">
        <v>1.3475995012678399</v>
      </c>
      <c r="BD339">
        <v>1.3818943416315199</v>
      </c>
      <c r="BE339">
        <v>1.3187238865301001</v>
      </c>
      <c r="BF339">
        <v>1.4103557352369001</v>
      </c>
      <c r="BG339">
        <v>1.3400455622588801</v>
      </c>
      <c r="BH339">
        <v>1.42805627740318</v>
      </c>
      <c r="BI339">
        <v>1.3257624760486699</v>
      </c>
      <c r="BJ339">
        <v>1.3852594066172701</v>
      </c>
      <c r="BK339">
        <v>1.3512366829059299</v>
      </c>
      <c r="BL339">
        <v>1.43049681460463</v>
      </c>
      <c r="BM339">
        <v>1.36864288546546</v>
      </c>
      <c r="BN339">
        <v>1.4149325187610999</v>
      </c>
      <c r="BO339">
        <v>1.3468623754376501</v>
      </c>
      <c r="BP339">
        <v>1.42546458389442</v>
      </c>
      <c r="BQ339">
        <v>1.3165305002098999</v>
      </c>
      <c r="BR339">
        <v>1.3953724932993099</v>
      </c>
      <c r="BS339">
        <v>1.3362775482093601</v>
      </c>
      <c r="BT339">
        <v>1.43023415977961</v>
      </c>
      <c r="BU339">
        <v>1.3569524776530699</v>
      </c>
      <c r="BV339">
        <v>1.4333762442659499</v>
      </c>
      <c r="BW339">
        <v>1.3352695879241601</v>
      </c>
      <c r="BX339">
        <v>1.3941299511051299</v>
      </c>
      <c r="BY339">
        <v>1.34307708045624</v>
      </c>
      <c r="BZ339">
        <v>1.4005549588256301</v>
      </c>
      <c r="CA339">
        <v>1.36061785838635</v>
      </c>
      <c r="CB339">
        <v>1.4325325230272501</v>
      </c>
      <c r="CC339">
        <v>1.32404479463303</v>
      </c>
      <c r="CD339">
        <v>1.3678785443491299</v>
      </c>
      <c r="CE339">
        <v>1.3237234573376899</v>
      </c>
      <c r="CF339">
        <v>1.3783703867974999</v>
      </c>
      <c r="CG339">
        <v>1.3452618335469699</v>
      </c>
      <c r="CH339">
        <v>1.4036105967810799</v>
      </c>
      <c r="CI339">
        <v>1.3500147984197799</v>
      </c>
      <c r="CJ339">
        <v>1.3924412245370601</v>
      </c>
      <c r="CK339">
        <v>1.3471015257596499</v>
      </c>
      <c r="CL339">
        <v>1.37874256763888</v>
      </c>
      <c r="CM339">
        <v>1.3695509348864401</v>
      </c>
      <c r="CN339">
        <v>1.4266917627004201</v>
      </c>
      <c r="CO339">
        <v>1.35966821381776</v>
      </c>
      <c r="CP339">
        <v>1.43675187101645</v>
      </c>
      <c r="CQ339">
        <v>1.3234356545041199</v>
      </c>
      <c r="CR339">
        <v>1.3836345394277201</v>
      </c>
      <c r="CS339">
        <v>1.33069746779209</v>
      </c>
      <c r="CT339">
        <v>1.40091070635273</v>
      </c>
      <c r="CU339">
        <v>1.36149912331969</v>
      </c>
      <c r="CV339">
        <v>1.43255406195207</v>
      </c>
      <c r="CW339">
        <v>1.31381822493314</v>
      </c>
      <c r="CX339">
        <v>1.40384944735004</v>
      </c>
      <c r="CY339">
        <v>1.3581818471489699</v>
      </c>
      <c r="CZ339">
        <v>1.43679799894849</v>
      </c>
      <c r="DA339">
        <v>1.35384383680846</v>
      </c>
      <c r="DB339">
        <v>1.41723283911777</v>
      </c>
      <c r="DC339">
        <v>1.34824679920221</v>
      </c>
      <c r="DD339">
        <v>1.40463231036479</v>
      </c>
      <c r="DE339">
        <v>1.32652031539062</v>
      </c>
      <c r="DF339">
        <v>1.37048505653881</v>
      </c>
      <c r="DG339">
        <v>1.3079834521609</v>
      </c>
      <c r="DH339">
        <v>1.37707948243992</v>
      </c>
      <c r="DI339">
        <v>1.3664901165540899</v>
      </c>
      <c r="DJ339">
        <v>1.4309399548672701</v>
      </c>
      <c r="DK339">
        <v>1.3435354221836799</v>
      </c>
      <c r="DL339">
        <v>1.38464062243678</v>
      </c>
      <c r="DM339">
        <v>1.34162256518245</v>
      </c>
      <c r="DN339">
        <v>1.40194231248787</v>
      </c>
      <c r="DO339">
        <v>1.31883514694542</v>
      </c>
      <c r="DP339">
        <v>1.3801302373404101</v>
      </c>
      <c r="DQ339">
        <v>1.3499638146720401</v>
      </c>
      <c r="DR339">
        <v>1.4091157487408901</v>
      </c>
      <c r="DS339">
        <v>1.34892467532467</v>
      </c>
      <c r="DT339">
        <v>1.38865454545454</v>
      </c>
      <c r="DU339">
        <v>1.3465692236715101</v>
      </c>
      <c r="DV339">
        <v>1.4137587551902</v>
      </c>
      <c r="DW339">
        <v>1.31991811625828</v>
      </c>
      <c r="DX339">
        <v>1.3830247106012401</v>
      </c>
      <c r="DY339">
        <v>1.3669250491920499</v>
      </c>
      <c r="DZ339">
        <v>1.41301651660604</v>
      </c>
      <c r="EA339">
        <v>1.3867495236199101</v>
      </c>
      <c r="EB339">
        <v>1.45630101532948</v>
      </c>
      <c r="EC339">
        <v>1.3722197765339701</v>
      </c>
      <c r="ED339">
        <v>1.46398549357482</v>
      </c>
    </row>
    <row r="340" spans="1:134" x14ac:dyDescent="0.45">
      <c r="A340" t="s">
        <v>88</v>
      </c>
      <c r="B340" t="s">
        <v>79</v>
      </c>
      <c r="C340" t="s">
        <v>228</v>
      </c>
      <c r="D340">
        <v>35</v>
      </c>
      <c r="E340" s="1" cm="1">
        <f t="array" ref="E340">SUMPRODUCT($G340:$FZZ340,$G$2:$FZZ$2)/SUMPRODUCT(--($G340:$FZZ340&lt;&gt;""),$G$2:$FZZ$2)</f>
        <v>1.2555657972905465</v>
      </c>
      <c r="F340" s="1" cm="1">
        <f t="array" ref="F340">SUMPRODUCT($G340:$FZZ340,$F$2:$FZY$2)/SUMPRODUCT(--($G340:$FZZ340&lt;&gt;""),$F$2:$FZY$2)</f>
        <v>1.3159568138885702</v>
      </c>
      <c r="G340">
        <v>1.3011932877079999</v>
      </c>
      <c r="H340">
        <v>1.34891312383034</v>
      </c>
      <c r="I340">
        <v>1.2997038867774899</v>
      </c>
      <c r="J340">
        <v>1.3464466413299401</v>
      </c>
      <c r="K340">
        <v>1.2683904376817701</v>
      </c>
      <c r="L340">
        <v>1.3377243385117299</v>
      </c>
      <c r="M340">
        <v>1.2513395842535799</v>
      </c>
      <c r="N340">
        <v>1.31932567244055</v>
      </c>
      <c r="O340">
        <v>1.29965167601097</v>
      </c>
      <c r="P340">
        <v>1.36825002982225</v>
      </c>
      <c r="Q340">
        <v>1.29747396453632</v>
      </c>
      <c r="R340">
        <v>1.3663864299297499</v>
      </c>
      <c r="S340">
        <v>1.3067970170926999</v>
      </c>
      <c r="T340">
        <v>1.3905971885297399</v>
      </c>
      <c r="U340">
        <v>1.0101891187734</v>
      </c>
      <c r="V340">
        <v>1.04754803815552</v>
      </c>
      <c r="W340">
        <v>1.28183203472319</v>
      </c>
      <c r="X340">
        <v>1.3431153189199301</v>
      </c>
      <c r="Y340">
        <v>1.3199630968087299</v>
      </c>
      <c r="Z340">
        <v>1.3640485477733799</v>
      </c>
      <c r="AA340">
        <v>1.2788793878232201</v>
      </c>
      <c r="AB340">
        <v>1.3418355031713001</v>
      </c>
      <c r="AC340">
        <v>1.29251480127459</v>
      </c>
      <c r="AD340">
        <v>1.34460657764529</v>
      </c>
      <c r="AE340">
        <v>1.2718770979072</v>
      </c>
      <c r="AF340">
        <v>1.33819674842626</v>
      </c>
      <c r="AG340">
        <v>1.2389384692844301</v>
      </c>
      <c r="AH340">
        <v>1.31008802748715</v>
      </c>
      <c r="AI340">
        <v>1.3049031215097999</v>
      </c>
      <c r="AJ340">
        <v>1.3710595424558201</v>
      </c>
      <c r="AK340">
        <v>1.2612145890122399</v>
      </c>
      <c r="AL340">
        <v>1.34523261950527</v>
      </c>
      <c r="AM340">
        <v>1.2443706133269801</v>
      </c>
      <c r="AN340">
        <v>1.28421817378447</v>
      </c>
      <c r="AO340">
        <v>1.14036903806837</v>
      </c>
      <c r="AP340">
        <v>1.17850210915866</v>
      </c>
      <c r="AQ340">
        <v>1.26783102799563</v>
      </c>
      <c r="AR340">
        <v>1.34099103344048</v>
      </c>
      <c r="AS340">
        <v>1.23972315872332</v>
      </c>
      <c r="AT340">
        <v>1.2868574653577101</v>
      </c>
      <c r="AU340">
        <v>1.2688771447187399</v>
      </c>
      <c r="AV340">
        <v>1.3150172542773699</v>
      </c>
      <c r="AW340">
        <v>1.3168250255810501</v>
      </c>
      <c r="AX340">
        <v>1.3733957023826899</v>
      </c>
      <c r="AY340">
        <v>1.2995636010990701</v>
      </c>
      <c r="AZ340">
        <v>1.36085340229513</v>
      </c>
      <c r="BA340">
        <v>1.2829094701966399</v>
      </c>
      <c r="BB340">
        <v>1.3658158726263101</v>
      </c>
      <c r="BC340">
        <v>1.2837309648225701</v>
      </c>
      <c r="BD340">
        <v>1.3387035765819999</v>
      </c>
      <c r="BE340">
        <v>1.2836578310807301</v>
      </c>
      <c r="BF340">
        <v>1.33888729130368</v>
      </c>
      <c r="BG340">
        <v>1.2882556981443101</v>
      </c>
      <c r="BH340">
        <v>1.3540920174464499</v>
      </c>
      <c r="BI340">
        <v>1.25611140266302</v>
      </c>
      <c r="BJ340">
        <v>1.3271415843879999</v>
      </c>
      <c r="BK340">
        <v>1.2913833717008401</v>
      </c>
      <c r="BL340">
        <v>1.35051394614272</v>
      </c>
      <c r="BM340">
        <v>1.3027623984844201</v>
      </c>
      <c r="BN340">
        <v>1.34756876624616</v>
      </c>
      <c r="BO340">
        <v>1.2851602477780699</v>
      </c>
      <c r="BP340">
        <v>1.37080527875033</v>
      </c>
      <c r="BQ340">
        <v>1.2692059288920401</v>
      </c>
      <c r="BR340">
        <v>1.3461749604417601</v>
      </c>
      <c r="BS340">
        <v>1.30373622589531</v>
      </c>
      <c r="BT340">
        <v>1.3738636363636301</v>
      </c>
      <c r="BU340">
        <v>1.31795187931753</v>
      </c>
      <c r="BV340">
        <v>1.3690823708592399</v>
      </c>
      <c r="BW340">
        <v>1.28280419403402</v>
      </c>
      <c r="BX340">
        <v>1.3269028364353299</v>
      </c>
      <c r="BY340">
        <v>1.2811237276865599</v>
      </c>
      <c r="BZ340">
        <v>1.3443557874277501</v>
      </c>
      <c r="CA340">
        <v>1.27235463552052</v>
      </c>
      <c r="CB340">
        <v>1.3214319627765601</v>
      </c>
      <c r="CC340">
        <v>1.2491308373661301</v>
      </c>
      <c r="CD340">
        <v>1.2993762993762901</v>
      </c>
      <c r="CE340">
        <v>1.2830108480715501</v>
      </c>
      <c r="CF340">
        <v>1.3674853541793699</v>
      </c>
      <c r="CG340">
        <v>1.2844086787257201</v>
      </c>
      <c r="CH340">
        <v>1.34760005697194</v>
      </c>
      <c r="CI340">
        <v>1.2976026559946401</v>
      </c>
      <c r="CJ340">
        <v>1.3441340350786799</v>
      </c>
      <c r="CK340">
        <v>1.27924568131442</v>
      </c>
      <c r="CL340">
        <v>1.33112854613048</v>
      </c>
      <c r="CM340">
        <v>1.3031056341779499</v>
      </c>
      <c r="CN340">
        <v>1.34261413072429</v>
      </c>
      <c r="CO340">
        <v>1.3032823291656399</v>
      </c>
      <c r="CP340">
        <v>1.3683737147171799</v>
      </c>
      <c r="CQ340">
        <v>1.28661781328185</v>
      </c>
      <c r="CR340">
        <v>1.34947103722424</v>
      </c>
      <c r="CS340">
        <v>1.2749111505997299</v>
      </c>
      <c r="CT340">
        <v>1.32612172367836</v>
      </c>
      <c r="CU340">
        <v>1.2975599064874299</v>
      </c>
      <c r="CV340">
        <v>1.35845996493278</v>
      </c>
      <c r="CW340">
        <v>1.2684600893198199</v>
      </c>
      <c r="CX340">
        <v>1.32993004597731</v>
      </c>
      <c r="CY340">
        <v>1.27212547994965</v>
      </c>
      <c r="CZ340">
        <v>1.35901827393375</v>
      </c>
      <c r="DA340">
        <v>1.2811673750794801</v>
      </c>
      <c r="DB340">
        <v>1.38351350446802</v>
      </c>
      <c r="DC340">
        <v>1.2903300521134899</v>
      </c>
      <c r="DD340">
        <v>1.34688284115035</v>
      </c>
      <c r="DE340">
        <v>1.2933884706324601</v>
      </c>
      <c r="DF340">
        <v>1.3327628337669699</v>
      </c>
      <c r="DG340">
        <v>1.27076338853471</v>
      </c>
      <c r="DH340">
        <v>1.3308436128610399</v>
      </c>
      <c r="DI340">
        <v>1.3202174435647001</v>
      </c>
      <c r="DJ340">
        <v>1.38084418353973</v>
      </c>
      <c r="DK340">
        <v>1.2576457078577901</v>
      </c>
      <c r="DL340">
        <v>1.3358721379859799</v>
      </c>
      <c r="DM340">
        <v>1.27662021002465</v>
      </c>
      <c r="DN340">
        <v>1.3499903022914299</v>
      </c>
      <c r="DO340">
        <v>1.2682824950732501</v>
      </c>
      <c r="DP340">
        <v>1.32701782195184</v>
      </c>
      <c r="DQ340">
        <v>1.2869718049832299</v>
      </c>
      <c r="DR340">
        <v>1.3494764204587399</v>
      </c>
      <c r="DS340">
        <v>1.2699220779220699</v>
      </c>
      <c r="DT340">
        <v>1.3558441558441501</v>
      </c>
      <c r="DU340">
        <v>1.30212221616407</v>
      </c>
      <c r="DV340">
        <v>1.3757392106697901</v>
      </c>
      <c r="DW340">
        <v>1.2869464014797201</v>
      </c>
      <c r="DX340">
        <v>1.35076999812955</v>
      </c>
      <c r="DY340">
        <v>1.29220678552262</v>
      </c>
      <c r="DZ340">
        <v>1.35931071492457</v>
      </c>
      <c r="EA340">
        <v>1.31179431756775</v>
      </c>
      <c r="EB340">
        <v>1.4141947043599401</v>
      </c>
      <c r="EC340">
        <v>1.33245288556275</v>
      </c>
      <c r="ED340">
        <v>1.4002788084606801</v>
      </c>
    </row>
    <row r="341" spans="1:134" x14ac:dyDescent="0.45">
      <c r="A341" t="s">
        <v>88</v>
      </c>
      <c r="B341" t="s">
        <v>79</v>
      </c>
      <c r="C341" t="s">
        <v>228</v>
      </c>
      <c r="D341">
        <v>40</v>
      </c>
      <c r="E341" s="1" cm="1">
        <f t="array" ref="E341">SUMPRODUCT($G341:$FZZ341,$G$2:$FZZ$2)/SUMPRODUCT(--($G341:$FZZ341&lt;&gt;""),$G$2:$FZZ$2)</f>
        <v>1.2055629527867211</v>
      </c>
      <c r="F341" s="1" cm="1">
        <f t="array" ref="F341">SUMPRODUCT($G341:$FZZ341,$F$2:$FZY$2)/SUMPRODUCT(--($G341:$FZZ341&lt;&gt;""),$F$2:$FZY$2)</f>
        <v>1.2658607729980649</v>
      </c>
      <c r="G341">
        <v>1.2758860170958699</v>
      </c>
      <c r="H341">
        <v>1.3122799304337001</v>
      </c>
      <c r="I341">
        <v>1.27267481172328</v>
      </c>
      <c r="J341">
        <v>1.3132291108054099</v>
      </c>
      <c r="K341">
        <v>1.2278640845569899</v>
      </c>
      <c r="L341">
        <v>1.30034759168617</v>
      </c>
      <c r="M341">
        <v>1.2189351239227699</v>
      </c>
      <c r="N341">
        <v>1.2872352399806599</v>
      </c>
      <c r="O341">
        <v>1.2370726470237301</v>
      </c>
      <c r="P341">
        <v>1.3057449600381701</v>
      </c>
      <c r="Q341">
        <v>1.2518772477186</v>
      </c>
      <c r="R341">
        <v>1.31305424201364</v>
      </c>
      <c r="S341">
        <v>1.2484040086155599</v>
      </c>
      <c r="T341">
        <v>1.3318277956256801</v>
      </c>
      <c r="U341">
        <v>1</v>
      </c>
      <c r="V341">
        <v>1.03545078822405</v>
      </c>
      <c r="W341">
        <v>1.2310166011512</v>
      </c>
      <c r="X341">
        <v>1.28242869343441</v>
      </c>
      <c r="Y341">
        <v>1.2538576263408401</v>
      </c>
      <c r="Z341">
        <v>1.2993412875963199</v>
      </c>
      <c r="AA341">
        <v>1.22760958323703</v>
      </c>
      <c r="AB341">
        <v>1.2887759032432</v>
      </c>
      <c r="AC341">
        <v>1.2591717093022401</v>
      </c>
      <c r="AD341">
        <v>1.31312165958157</v>
      </c>
      <c r="AE341">
        <v>1.2138138371878</v>
      </c>
      <c r="AF341">
        <v>1.27922670532491</v>
      </c>
      <c r="AG341">
        <v>1.20620895324196</v>
      </c>
      <c r="AH341">
        <v>1.27597806782155</v>
      </c>
      <c r="AI341">
        <v>1.24827188360494</v>
      </c>
      <c r="AJ341">
        <v>1.32034800457477</v>
      </c>
      <c r="AK341">
        <v>1.20840616057984</v>
      </c>
      <c r="AL341">
        <v>1.28365587128823</v>
      </c>
      <c r="AM341">
        <v>1.1887437758102</v>
      </c>
      <c r="AN341">
        <v>1.22998487500637</v>
      </c>
      <c r="AO341">
        <v>1.0887043554773399</v>
      </c>
      <c r="AP341">
        <v>1.1414753758960601</v>
      </c>
      <c r="AQ341">
        <v>1.2113301850901701</v>
      </c>
      <c r="AR341">
        <v>1.2761065097431401</v>
      </c>
      <c r="AS341">
        <v>1.1622373052531501</v>
      </c>
      <c r="AT341">
        <v>1.21917987256984</v>
      </c>
      <c r="AU341">
        <v>1.2409324549337499</v>
      </c>
      <c r="AV341">
        <v>1.2907526726031</v>
      </c>
      <c r="AW341">
        <v>1.24725917263557</v>
      </c>
      <c r="AX341">
        <v>1.32523022949861</v>
      </c>
      <c r="AY341">
        <v>1.2439793114595099</v>
      </c>
      <c r="AZ341">
        <v>1.3356554064974899</v>
      </c>
      <c r="BA341">
        <v>1.24575881216062</v>
      </c>
      <c r="BB341">
        <v>1.30331012056324</v>
      </c>
      <c r="BC341">
        <v>1.2356369341981699</v>
      </c>
      <c r="BD341">
        <v>1.28870427704851</v>
      </c>
      <c r="BE341">
        <v>1.23226821388094</v>
      </c>
      <c r="BF341">
        <v>1.2819831858856101</v>
      </c>
      <c r="BG341">
        <v>1.2368207159456399</v>
      </c>
      <c r="BH341">
        <v>1.3033782468833299</v>
      </c>
      <c r="BI341">
        <v>1.22005931386309</v>
      </c>
      <c r="BJ341">
        <v>1.28011765136629</v>
      </c>
      <c r="BK341">
        <v>1.24255848814176</v>
      </c>
      <c r="BL341">
        <v>1.30512875421596</v>
      </c>
      <c r="BM341">
        <v>1.2470591690775801</v>
      </c>
      <c r="BN341">
        <v>1.3129837134507201</v>
      </c>
      <c r="BO341">
        <v>1.24058712631295</v>
      </c>
      <c r="BP341">
        <v>1.3271747912739</v>
      </c>
      <c r="BQ341">
        <v>1.2265960538637899</v>
      </c>
      <c r="BR341">
        <v>1.3027416281848401</v>
      </c>
      <c r="BS341">
        <v>1.24347451790633</v>
      </c>
      <c r="BT341">
        <v>1.29547176308539</v>
      </c>
      <c r="BU341">
        <v>1.2539843707504501</v>
      </c>
      <c r="BV341">
        <v>1.32502311750947</v>
      </c>
      <c r="BW341">
        <v>1.2352682556388901</v>
      </c>
      <c r="BX341">
        <v>1.2919569938315101</v>
      </c>
      <c r="BY341">
        <v>1.2359086491739499</v>
      </c>
      <c r="BZ341">
        <v>1.2783617206280999</v>
      </c>
      <c r="CA341">
        <v>1.2274396227012301</v>
      </c>
      <c r="CB341">
        <v>1.3045294843794499</v>
      </c>
      <c r="CC341">
        <v>1.2354513530984099</v>
      </c>
      <c r="CD341">
        <v>1.29167176225999</v>
      </c>
      <c r="CE341">
        <v>1.25530853246105</v>
      </c>
      <c r="CF341">
        <v>1.3088096690136899</v>
      </c>
      <c r="CG341">
        <v>1.23010729715615</v>
      </c>
      <c r="CH341">
        <v>1.2844561553434899</v>
      </c>
      <c r="CI341">
        <v>1.2295685295518</v>
      </c>
      <c r="CJ341">
        <v>1.2864716706772501</v>
      </c>
      <c r="CK341">
        <v>1.22461856008631</v>
      </c>
      <c r="CL341">
        <v>1.26978151497027</v>
      </c>
      <c r="CM341">
        <v>1.2383472130972799</v>
      </c>
      <c r="CN341">
        <v>1.3280536960420399</v>
      </c>
      <c r="CO341">
        <v>1.23713606786737</v>
      </c>
      <c r="CP341">
        <v>1.29855204423815</v>
      </c>
      <c r="CQ341">
        <v>1.2490506610447101</v>
      </c>
      <c r="CR341">
        <v>1.2982511842924001</v>
      </c>
      <c r="CS341">
        <v>1.2287760995113199</v>
      </c>
      <c r="CT341">
        <v>1.3047756552643199</v>
      </c>
      <c r="CU341">
        <v>1.2409263588544699</v>
      </c>
      <c r="CV341">
        <v>1.32773232028053</v>
      </c>
      <c r="CW341">
        <v>1.23536696220374</v>
      </c>
      <c r="CX341">
        <v>1.31103850764751</v>
      </c>
      <c r="CY341">
        <v>1.2407156626889899</v>
      </c>
      <c r="CZ341">
        <v>1.32341039081045</v>
      </c>
      <c r="DA341">
        <v>1.2565514240771101</v>
      </c>
      <c r="DB341">
        <v>1.3183841494025901</v>
      </c>
      <c r="DC341">
        <v>1.2370970855047201</v>
      </c>
      <c r="DD341">
        <v>1.2964035257028801</v>
      </c>
      <c r="DE341">
        <v>1.2355833440508099</v>
      </c>
      <c r="DF341">
        <v>1.27400797380318</v>
      </c>
      <c r="DG341">
        <v>1.22762080802746</v>
      </c>
      <c r="DH341">
        <v>1.26977001521495</v>
      </c>
      <c r="DI341">
        <v>1.24691942025389</v>
      </c>
      <c r="DJ341">
        <v>1.3083759199088001</v>
      </c>
      <c r="DK341">
        <v>1.2144782170560799</v>
      </c>
      <c r="DL341">
        <v>1.3030395350472199</v>
      </c>
      <c r="DM341">
        <v>1.2090964506386599</v>
      </c>
      <c r="DN341">
        <v>1.2773406112327099</v>
      </c>
      <c r="DO341">
        <v>1.2152986033758799</v>
      </c>
      <c r="DP341">
        <v>1.26725430554365</v>
      </c>
      <c r="DQ341">
        <v>1.22984329537566</v>
      </c>
      <c r="DR341">
        <v>1.28457914248157</v>
      </c>
      <c r="DS341">
        <v>1.24897662337662</v>
      </c>
      <c r="DT341">
        <v>1.33107532467532</v>
      </c>
      <c r="DU341">
        <v>1.25389003061695</v>
      </c>
      <c r="DV341">
        <v>1.31500859791133</v>
      </c>
      <c r="DW341">
        <v>1.23068769873433</v>
      </c>
      <c r="DX341">
        <v>1.29837687303863</v>
      </c>
      <c r="DY341">
        <v>1.2472482261045801</v>
      </c>
      <c r="DZ341">
        <v>1.3093256216087199</v>
      </c>
      <c r="EA341">
        <v>1.25703193879582</v>
      </c>
      <c r="EB341">
        <v>1.35973095190694</v>
      </c>
      <c r="EC341">
        <v>1.25908223801438</v>
      </c>
      <c r="ED341">
        <v>1.31441418778693</v>
      </c>
    </row>
    <row r="342" spans="1:134" x14ac:dyDescent="0.45">
      <c r="A342" t="s">
        <v>88</v>
      </c>
      <c r="B342" t="s">
        <v>79</v>
      </c>
      <c r="C342" t="s">
        <v>228</v>
      </c>
      <c r="D342">
        <v>45</v>
      </c>
      <c r="E342" s="1" cm="1">
        <f t="array" ref="E342">SUMPRODUCT($G342:$FZZ342,$G$2:$FZZ$2)/SUMPRODUCT(--($G342:$FZZ342&lt;&gt;""),$G$2:$FZZ$2)</f>
        <v>1.1631167516466927</v>
      </c>
      <c r="F342" s="1" cm="1">
        <f t="array" ref="F342">SUMPRODUCT($G342:$FZZ342,$F$2:$FZY$2)/SUMPRODUCT(--($G342:$FZZ342&lt;&gt;""),$F$2:$FZY$2)</f>
        <v>1.222975490901282</v>
      </c>
      <c r="G342">
        <v>1.2212290046338601</v>
      </c>
      <c r="H342">
        <v>1.2521233673512999</v>
      </c>
      <c r="I342">
        <v>1.2187079826217999</v>
      </c>
      <c r="J342">
        <v>1.2509093240691</v>
      </c>
      <c r="K342">
        <v>1.1567827670189801</v>
      </c>
      <c r="L342">
        <v>1.23151970868506</v>
      </c>
      <c r="M342">
        <v>1.0895026725474299</v>
      </c>
      <c r="N342">
        <v>1.14075164273465</v>
      </c>
      <c r="O342">
        <v>1.19101037814624</v>
      </c>
      <c r="P342">
        <v>1.2552093522605201</v>
      </c>
      <c r="Q342">
        <v>1.21568336502754</v>
      </c>
      <c r="R342">
        <v>1.2765557824696401</v>
      </c>
      <c r="S342">
        <v>1.2013535269649001</v>
      </c>
      <c r="T342">
        <v>1.2748383368179199</v>
      </c>
      <c r="U342">
        <v>0.98655525995736604</v>
      </c>
      <c r="V342">
        <v>1.0235682141364899</v>
      </c>
      <c r="W342">
        <v>1.1761137629275999</v>
      </c>
      <c r="X342">
        <v>1.22107082689877</v>
      </c>
      <c r="Y342">
        <v>1.1924678292127899</v>
      </c>
      <c r="Z342">
        <v>1.2587190959674099</v>
      </c>
      <c r="AA342">
        <v>1.1985337544616399</v>
      </c>
      <c r="AB342">
        <v>1.25944585676501</v>
      </c>
      <c r="AC342">
        <v>1.21112291288116</v>
      </c>
      <c r="AD342">
        <v>1.2629654810323501</v>
      </c>
      <c r="AE342">
        <v>1.1856218561796401</v>
      </c>
      <c r="AF342">
        <v>1.24765083040639</v>
      </c>
      <c r="AG342">
        <v>1.1737671448884801</v>
      </c>
      <c r="AH342">
        <v>1.25313297074787</v>
      </c>
      <c r="AI342">
        <v>1.2050362728361199</v>
      </c>
      <c r="AJ342">
        <v>1.2721955211516001</v>
      </c>
      <c r="AK342">
        <v>1.1674405318123899</v>
      </c>
      <c r="AL342">
        <v>1.2447140733711299</v>
      </c>
      <c r="AM342">
        <v>1.16468823819315</v>
      </c>
      <c r="AN342">
        <v>1.20286610132046</v>
      </c>
      <c r="AO342">
        <v>1.02765197588054</v>
      </c>
      <c r="AP342">
        <v>1.0889793224813</v>
      </c>
      <c r="AQ342">
        <v>1.1681797081417999</v>
      </c>
      <c r="AR342">
        <v>1.2341915960755101</v>
      </c>
      <c r="AS342">
        <v>1.1334719519983301</v>
      </c>
      <c r="AT342">
        <v>1.1952325080572099</v>
      </c>
      <c r="AU342">
        <v>1.2058326697072801</v>
      </c>
      <c r="AV342">
        <v>1.2417770699099799</v>
      </c>
      <c r="AW342">
        <v>1.20701651805291</v>
      </c>
      <c r="AX342">
        <v>1.2828680017541201</v>
      </c>
      <c r="AY342">
        <v>1.2182479392274099</v>
      </c>
      <c r="AZ342">
        <v>1.2812186843381199</v>
      </c>
      <c r="BA342">
        <v>1.18721047949197</v>
      </c>
      <c r="BB342">
        <v>1.26402736448139</v>
      </c>
      <c r="BC342">
        <v>1.17445818915397</v>
      </c>
      <c r="BD342">
        <v>1.24804920076771</v>
      </c>
      <c r="BE342">
        <v>1.1704078353096401</v>
      </c>
      <c r="BF342">
        <v>1.26039887003738</v>
      </c>
      <c r="BG342">
        <v>1.1935022265978199</v>
      </c>
      <c r="BH342">
        <v>1.2559156525820501</v>
      </c>
      <c r="BI342">
        <v>1.16953268974944</v>
      </c>
      <c r="BJ342">
        <v>1.2243552973626</v>
      </c>
      <c r="BK342">
        <v>1.19782911290754</v>
      </c>
      <c r="BL342">
        <v>1.26177793243749</v>
      </c>
      <c r="BM342">
        <v>1.21582247808144</v>
      </c>
      <c r="BN342">
        <v>1.2537412068788201</v>
      </c>
      <c r="BO342">
        <v>1.1970778346350599</v>
      </c>
      <c r="BP342">
        <v>1.2521545919741399</v>
      </c>
      <c r="BQ342">
        <v>1.17667194109858</v>
      </c>
      <c r="BR342">
        <v>1.2474892627635801</v>
      </c>
      <c r="BS342">
        <v>1.1956783746556401</v>
      </c>
      <c r="BT342">
        <v>1.26914600550964</v>
      </c>
      <c r="BU342">
        <v>1.21926277809004</v>
      </c>
      <c r="BV342">
        <v>1.29389153808496</v>
      </c>
      <c r="BW342">
        <v>1.1947934291690501</v>
      </c>
      <c r="BX342">
        <v>1.2349085386162799</v>
      </c>
      <c r="BY342">
        <v>1.1946192010638801</v>
      </c>
      <c r="BZ342">
        <v>1.27036980205616</v>
      </c>
      <c r="CA342">
        <v>1.20794163264014</v>
      </c>
      <c r="CB342">
        <v>1.26349191276548</v>
      </c>
      <c r="CC342">
        <v>1.19615996086584</v>
      </c>
      <c r="CD342">
        <v>1.2261744614685699</v>
      </c>
      <c r="CE342">
        <v>1.1841769695625599</v>
      </c>
      <c r="CF342">
        <v>1.23592245569292</v>
      </c>
      <c r="CG342">
        <v>1.1909509566538401</v>
      </c>
      <c r="CH342">
        <v>1.2559583155295999</v>
      </c>
      <c r="CI342">
        <v>1.1860997799539299</v>
      </c>
      <c r="CJ342">
        <v>1.2489351571849501</v>
      </c>
      <c r="CK342">
        <v>1.1945607430601899</v>
      </c>
      <c r="CL342">
        <v>1.2472528116900601</v>
      </c>
      <c r="CM342">
        <v>1.21389633680771</v>
      </c>
      <c r="CN342">
        <v>1.2985776941243301</v>
      </c>
      <c r="CO342">
        <v>1.2026693908370101</v>
      </c>
      <c r="CP342">
        <v>1.2612871704901201</v>
      </c>
      <c r="CQ342">
        <v>1.19489706498685</v>
      </c>
      <c r="CR342">
        <v>1.26350347350106</v>
      </c>
      <c r="CS342">
        <v>1.1958907152376701</v>
      </c>
      <c r="CT342">
        <v>1.2543869391381599</v>
      </c>
      <c r="CU342">
        <v>1.21354471069549</v>
      </c>
      <c r="CV342">
        <v>1.27456165984804</v>
      </c>
      <c r="CW342">
        <v>1.20905845310709</v>
      </c>
      <c r="CX342">
        <v>1.2676959964166601</v>
      </c>
      <c r="CY342">
        <v>1.20244714579317</v>
      </c>
      <c r="CZ342">
        <v>1.28446476651743</v>
      </c>
      <c r="DA342">
        <v>1.21115164496803</v>
      </c>
      <c r="DB342">
        <v>1.2581913718665201</v>
      </c>
      <c r="DC342">
        <v>1.2092903557871699</v>
      </c>
      <c r="DD342">
        <v>1.2746702695747201</v>
      </c>
      <c r="DE342">
        <v>1.1808747440171701</v>
      </c>
      <c r="DF342">
        <v>1.23278360918471</v>
      </c>
      <c r="DG342">
        <v>1.1808568159241499</v>
      </c>
      <c r="DH342">
        <v>1.25386346775309</v>
      </c>
      <c r="DI342">
        <v>1.21539630718168</v>
      </c>
      <c r="DJ342">
        <v>1.2759765185765299</v>
      </c>
      <c r="DK342">
        <v>1.19755806050947</v>
      </c>
      <c r="DL342">
        <v>1.2531930350823699</v>
      </c>
      <c r="DM342">
        <v>1.1713585104319599</v>
      </c>
      <c r="DN342">
        <v>1.25036712753872</v>
      </c>
      <c r="DO342">
        <v>1.1749207437237501</v>
      </c>
      <c r="DP342">
        <v>1.2266193985091201</v>
      </c>
      <c r="DQ342">
        <v>1.18504733631677</v>
      </c>
      <c r="DR342">
        <v>1.2371542085751801</v>
      </c>
      <c r="DS342">
        <v>1.21631168831168</v>
      </c>
      <c r="DT342">
        <v>1.26181818181818</v>
      </c>
      <c r="DU342">
        <v>1.1927085517761999</v>
      </c>
      <c r="DV342">
        <v>1.2578220022648099</v>
      </c>
      <c r="DW342">
        <v>1.18106906083089</v>
      </c>
      <c r="DX342">
        <v>1.2359976723403301</v>
      </c>
      <c r="DY342">
        <v>1.1854808896309099</v>
      </c>
      <c r="DZ342">
        <v>1.23904954981813</v>
      </c>
      <c r="EA342">
        <v>1.2173004180768401</v>
      </c>
      <c r="EB342">
        <v>1.2995506384915101</v>
      </c>
      <c r="EC342">
        <v>1.2306668343710001</v>
      </c>
      <c r="ED342">
        <v>1.2721736578412199</v>
      </c>
    </row>
    <row r="343" spans="1:134" x14ac:dyDescent="0.45">
      <c r="A343" t="s">
        <v>88</v>
      </c>
      <c r="B343" t="s">
        <v>79</v>
      </c>
      <c r="C343" t="s">
        <v>228</v>
      </c>
      <c r="D343">
        <v>50</v>
      </c>
      <c r="E343" s="1" cm="1">
        <f t="array" ref="E343">SUMPRODUCT($G343:$FZZ343,$G$2:$FZZ$2)/SUMPRODUCT(--($G343:$FZZ343&lt;&gt;""),$G$2:$FZZ$2)</f>
        <v>1.1239705558481028</v>
      </c>
      <c r="F343" s="1" cm="1">
        <f t="array" ref="F343">SUMPRODUCT($G343:$FZZ343,$F$2:$FZY$2)/SUMPRODUCT(--($G343:$FZZ343&lt;&gt;""),$F$2:$FZY$2)</f>
        <v>1.1831202128813809</v>
      </c>
      <c r="G343">
        <v>1.1565844814236901</v>
      </c>
      <c r="H343">
        <v>1.2179646799288699</v>
      </c>
      <c r="I343">
        <v>1.15806889101323</v>
      </c>
      <c r="J343">
        <v>1.22019243473462</v>
      </c>
      <c r="K343">
        <v>1.13408526636873</v>
      </c>
      <c r="L343">
        <v>1.2064836490033299</v>
      </c>
      <c r="M343">
        <v>1.08012534630558</v>
      </c>
      <c r="N343">
        <v>1.1334854918177699</v>
      </c>
      <c r="O343">
        <v>1.1582965525468201</v>
      </c>
      <c r="P343">
        <v>1.22801383752833</v>
      </c>
      <c r="Q343">
        <v>1.17182429820416</v>
      </c>
      <c r="R343">
        <v>1.2348170391225</v>
      </c>
      <c r="S343">
        <v>1.17518145371807</v>
      </c>
      <c r="T343">
        <v>1.25017422956536</v>
      </c>
      <c r="U343">
        <v>0.97431252722258199</v>
      </c>
      <c r="V343">
        <v>1.01085709774226</v>
      </c>
      <c r="W343">
        <v>1.15587562590668</v>
      </c>
      <c r="X343">
        <v>1.1949231363189601</v>
      </c>
      <c r="Y343">
        <v>1.1729287366871199</v>
      </c>
      <c r="Z343">
        <v>1.2297080250100301</v>
      </c>
      <c r="AA343">
        <v>1.1560973730837301</v>
      </c>
      <c r="AB343">
        <v>1.2120766248106201</v>
      </c>
      <c r="AC343">
        <v>1.1479643559661099</v>
      </c>
      <c r="AD343">
        <v>1.2097534774224601</v>
      </c>
      <c r="AE343">
        <v>1.13970286336968</v>
      </c>
      <c r="AF343">
        <v>1.19622692910168</v>
      </c>
      <c r="AG343">
        <v>1.13189461046038</v>
      </c>
      <c r="AH343">
        <v>1.18489921931625</v>
      </c>
      <c r="AI343">
        <v>1.1749480978142299</v>
      </c>
      <c r="AJ343">
        <v>1.24607505441763</v>
      </c>
      <c r="AK343">
        <v>1.12561792203893</v>
      </c>
      <c r="AL343">
        <v>1.19330005471121</v>
      </c>
      <c r="AM343">
        <v>1.1118102408102899</v>
      </c>
      <c r="AN343">
        <v>1.1614423125945299</v>
      </c>
      <c r="AO343">
        <v>0.98113402862244703</v>
      </c>
      <c r="AP343">
        <v>1.04292720167697</v>
      </c>
      <c r="AQ343">
        <v>1.1389624758733501</v>
      </c>
      <c r="AR343">
        <v>1.2027684994188601</v>
      </c>
      <c r="AS343">
        <v>1.08949815092602</v>
      </c>
      <c r="AT343">
        <v>1.14172372309931</v>
      </c>
      <c r="AU343">
        <v>1.1451531166292599</v>
      </c>
      <c r="AV343">
        <v>1.1987861676198699</v>
      </c>
      <c r="AW343">
        <v>1.1663060956000499</v>
      </c>
      <c r="AX343">
        <v>1.2186230083321099</v>
      </c>
      <c r="AY343">
        <v>1.1838694035881601</v>
      </c>
      <c r="AZ343">
        <v>1.22429287215128</v>
      </c>
      <c r="BA343">
        <v>1.1561800165659399</v>
      </c>
      <c r="BB343">
        <v>1.2449305150780701</v>
      </c>
      <c r="BC343">
        <v>1.1617657359801601</v>
      </c>
      <c r="BD343">
        <v>1.20117398187192</v>
      </c>
      <c r="BE343">
        <v>1.1595480149533901</v>
      </c>
      <c r="BF343">
        <v>1.23648020028079</v>
      </c>
      <c r="BG343">
        <v>1.14165512346456</v>
      </c>
      <c r="BH343">
        <v>1.2231978294964101</v>
      </c>
      <c r="BI343">
        <v>1.14243870290589</v>
      </c>
      <c r="BJ343">
        <v>1.20768395230481</v>
      </c>
      <c r="BK343">
        <v>1.1630574441886601</v>
      </c>
      <c r="BL343">
        <v>1.21390331388189</v>
      </c>
      <c r="BM343">
        <v>1.1665516279206301</v>
      </c>
      <c r="BN343">
        <v>1.19921284126121</v>
      </c>
      <c r="BO343">
        <v>1.15731214651225</v>
      </c>
      <c r="BP343">
        <v>1.2088742256934999</v>
      </c>
      <c r="BQ343">
        <v>1.1369360932605601</v>
      </c>
      <c r="BR343">
        <v>1.20596118448671</v>
      </c>
      <c r="BS343">
        <v>1.1732954545454499</v>
      </c>
      <c r="BT343">
        <v>1.24106404958677</v>
      </c>
      <c r="BU343">
        <v>1.1664823309702099</v>
      </c>
      <c r="BV343">
        <v>1.22161985748735</v>
      </c>
      <c r="BW343">
        <v>1.16197924299551</v>
      </c>
      <c r="BX343">
        <v>1.2111405694187201</v>
      </c>
      <c r="BY343">
        <v>1.1638918725384799</v>
      </c>
      <c r="BZ343">
        <v>1.23494961894532</v>
      </c>
      <c r="CA343">
        <v>1.1376729022251699</v>
      </c>
      <c r="CB343">
        <v>1.1876206754660801</v>
      </c>
      <c r="CC343">
        <v>1.12650465591642</v>
      </c>
      <c r="CD343">
        <v>1.16352486940722</v>
      </c>
      <c r="CE343">
        <v>1.11825691633863</v>
      </c>
      <c r="CF343">
        <v>1.2271996451738001</v>
      </c>
      <c r="CG343">
        <v>1.1631890044153199</v>
      </c>
      <c r="CH343">
        <v>1.2174547785215699</v>
      </c>
      <c r="CI343">
        <v>1.14961845813334</v>
      </c>
      <c r="CJ343">
        <v>1.19775836110717</v>
      </c>
      <c r="CK343">
        <v>1.16184076276255</v>
      </c>
      <c r="CL343">
        <v>1.2082820251205</v>
      </c>
      <c r="CM343">
        <v>1.18665766997531</v>
      </c>
      <c r="CN343">
        <v>1.24241348083172</v>
      </c>
      <c r="CO343">
        <v>1.1480157232006001</v>
      </c>
      <c r="CP343">
        <v>1.2091318927801999</v>
      </c>
      <c r="CQ343">
        <v>1.1617241773453999</v>
      </c>
      <c r="CR343">
        <v>1.2303432860462999</v>
      </c>
      <c r="CS343">
        <v>1.1507552199022599</v>
      </c>
      <c r="CT343">
        <v>1.2036983562860899</v>
      </c>
      <c r="CU343">
        <v>1.16360315604909</v>
      </c>
      <c r="CV343">
        <v>1.21738749269433</v>
      </c>
      <c r="CW343">
        <v>1.15092152238923</v>
      </c>
      <c r="CX343">
        <v>1.19942824772418</v>
      </c>
      <c r="CY343">
        <v>1.15218187901285</v>
      </c>
      <c r="CZ343">
        <v>1.2298580464256601</v>
      </c>
      <c r="DA343">
        <v>1.1684125974764801</v>
      </c>
      <c r="DB343">
        <v>1.2198199404263801</v>
      </c>
      <c r="DC343">
        <v>1.1703660811940999</v>
      </c>
      <c r="DD343">
        <v>1.2299427394968701</v>
      </c>
      <c r="DE343">
        <v>1.16405654870846</v>
      </c>
      <c r="DF343">
        <v>1.21123653307743</v>
      </c>
      <c r="DG343">
        <v>1.1666100821104699</v>
      </c>
      <c r="DH343">
        <v>1.2120411935569</v>
      </c>
      <c r="DI343">
        <v>1.1702868486968101</v>
      </c>
      <c r="DJ343">
        <v>1.2428869433049199</v>
      </c>
      <c r="DK343">
        <v>1.15685125729418</v>
      </c>
      <c r="DL343">
        <v>1.1908790513463401</v>
      </c>
      <c r="DM343">
        <v>1.1441218032196301</v>
      </c>
      <c r="DN343">
        <v>1.2074062785735999</v>
      </c>
      <c r="DO343">
        <v>1.14831633964527</v>
      </c>
      <c r="DP343">
        <v>1.1937708850998201</v>
      </c>
      <c r="DQ343">
        <v>1.1438994490968399</v>
      </c>
      <c r="DR343">
        <v>1.2138331339447901</v>
      </c>
      <c r="DS343">
        <v>1.14304415584415</v>
      </c>
      <c r="DT343">
        <v>1.18690909090909</v>
      </c>
      <c r="DU343">
        <v>1.16170364467558</v>
      </c>
      <c r="DV343">
        <v>1.23297194145032</v>
      </c>
      <c r="DW343">
        <v>1.1589666853710701</v>
      </c>
      <c r="DX343">
        <v>1.2170646549036701</v>
      </c>
      <c r="DY343">
        <v>1.1502951523463101</v>
      </c>
      <c r="DZ343">
        <v>1.1944547134935299</v>
      </c>
      <c r="EA343">
        <v>1.1790762492534299</v>
      </c>
      <c r="EB343">
        <v>1.2694320411819899</v>
      </c>
      <c r="EC343">
        <v>1.17151961092593</v>
      </c>
      <c r="ED343">
        <v>1.2242206989078199</v>
      </c>
    </row>
    <row r="344" spans="1:134" x14ac:dyDescent="0.45">
      <c r="A344" t="s">
        <v>146</v>
      </c>
      <c r="B344" t="s">
        <v>76</v>
      </c>
      <c r="C344" t="s">
        <v>68</v>
      </c>
      <c r="D344">
        <v>30</v>
      </c>
      <c r="E344" s="1" cm="1">
        <f t="array" ref="E344">SUMPRODUCT($G344:$FZZ344,$G$2:$FZZ$2)/SUMPRODUCT(--($G344:$FZZ344&lt;&gt;""),$G$2:$FZZ$2)</f>
        <v>2.1927819781786528</v>
      </c>
      <c r="F344" s="1" cm="1">
        <f t="array" ref="F344">SUMPRODUCT($G344:$FZZ344,$F$2:$FZY$2)/SUMPRODUCT(--($G344:$FZZ344&lt;&gt;""),$F$2:$FZY$2)</f>
        <v>2.2165969745721847</v>
      </c>
      <c r="G344">
        <v>2.2626633621377201</v>
      </c>
      <c r="H344">
        <v>2.25901580026534</v>
      </c>
      <c r="I344">
        <v>2.2482998748707899</v>
      </c>
      <c r="J344">
        <v>2.2583626726355601</v>
      </c>
      <c r="K344">
        <v>2.15701685937906</v>
      </c>
      <c r="L344">
        <v>2.2800075666217299</v>
      </c>
      <c r="M344">
        <v>2.23364524876777</v>
      </c>
      <c r="N344">
        <v>2.2567660236977498</v>
      </c>
      <c r="O344">
        <v>2.2396636049146998</v>
      </c>
      <c r="P344">
        <v>2.2954670165811701</v>
      </c>
      <c r="Q344">
        <v>2.1546274205073899</v>
      </c>
      <c r="R344">
        <v>2.27281104911106</v>
      </c>
      <c r="S344">
        <v>2.1997411446457402</v>
      </c>
      <c r="T344">
        <v>2.30253537406541</v>
      </c>
      <c r="U344">
        <v>2.3692158388192399</v>
      </c>
      <c r="V344">
        <v>2.3631534639544101</v>
      </c>
      <c r="W344">
        <v>2.2080934999298001</v>
      </c>
      <c r="X344">
        <v>2.2390773433478399</v>
      </c>
      <c r="Y344">
        <v>2.21431337119256</v>
      </c>
      <c r="Z344">
        <v>2.2428416413315699</v>
      </c>
      <c r="AA344">
        <v>2.0922861618262498</v>
      </c>
      <c r="AB344">
        <v>2.2078216881082602</v>
      </c>
      <c r="AC344">
        <v>2.3326953925513298</v>
      </c>
      <c r="AD344">
        <v>2.32352307837477</v>
      </c>
      <c r="AE344">
        <v>2.26000525388933</v>
      </c>
      <c r="AF344">
        <v>2.23918428503322</v>
      </c>
      <c r="AG344">
        <v>2.2475531014335499</v>
      </c>
      <c r="AH344">
        <v>2.2369798438632502</v>
      </c>
      <c r="AI344">
        <v>2.17979789171476</v>
      </c>
      <c r="AJ344">
        <v>2.28520879939092</v>
      </c>
      <c r="AK344">
        <v>2.0700497242651501</v>
      </c>
      <c r="AL344">
        <v>2.1794673161001001</v>
      </c>
      <c r="AM344">
        <v>2.2448634501979798</v>
      </c>
      <c r="AN344">
        <v>2.1749995751406201</v>
      </c>
      <c r="AO344">
        <v>2.13933063326518</v>
      </c>
      <c r="AP344">
        <v>1.9795036360342599</v>
      </c>
      <c r="AQ344">
        <v>2.1484455985675801</v>
      </c>
      <c r="AR344">
        <v>2.1565046822263798</v>
      </c>
      <c r="AS344">
        <v>2.19310867208269</v>
      </c>
      <c r="AT344">
        <v>2.1549330917408001</v>
      </c>
      <c r="AU344">
        <v>2.2339221506310398</v>
      </c>
      <c r="AV344">
        <v>2.21865875141774</v>
      </c>
      <c r="AW344">
        <v>2.1921502704283</v>
      </c>
      <c r="AX344">
        <v>2.3007893582809502</v>
      </c>
      <c r="AY344">
        <v>2.1445773395829901</v>
      </c>
      <c r="AZ344">
        <v>2.26489413285922</v>
      </c>
      <c r="BA344">
        <v>2.12881553517194</v>
      </c>
      <c r="BB344">
        <v>2.2346228180507399</v>
      </c>
      <c r="BC344">
        <v>2.2927809921407598</v>
      </c>
      <c r="BD344">
        <v>2.22489177792409</v>
      </c>
      <c r="BE344">
        <v>2.0915641862746699</v>
      </c>
      <c r="BF344">
        <v>2.1823333389718602</v>
      </c>
      <c r="BG344">
        <v>2.1463258273900099</v>
      </c>
      <c r="BH344">
        <v>2.2414456286561402</v>
      </c>
      <c r="BI344">
        <v>2.1100845771751402</v>
      </c>
      <c r="BJ344">
        <v>2.2200104958687699</v>
      </c>
      <c r="BK344">
        <v>2.3440360833020999</v>
      </c>
      <c r="BL344">
        <v>2.2389046522833098</v>
      </c>
      <c r="BM344">
        <v>2.1036964151968598</v>
      </c>
      <c r="BN344">
        <v>2.15121965547119</v>
      </c>
      <c r="BO344">
        <v>2.12250201992997</v>
      </c>
      <c r="BP344">
        <v>2.2360086183678902</v>
      </c>
      <c r="BQ344">
        <v>2.22104982723544</v>
      </c>
      <c r="BR344">
        <v>2.2466335130945798</v>
      </c>
      <c r="BS344">
        <v>2.1313016528925601</v>
      </c>
      <c r="BT344">
        <v>2.2068870523415902</v>
      </c>
      <c r="BU344">
        <v>2.2584084274654099</v>
      </c>
      <c r="BV344">
        <v>2.29895019309919</v>
      </c>
      <c r="BW344">
        <v>2.2094352442745002</v>
      </c>
      <c r="BX344">
        <v>2.1960857458799001</v>
      </c>
      <c r="BY344">
        <v>2.1055316863587499</v>
      </c>
      <c r="BZ344">
        <v>2.1821134468825099</v>
      </c>
      <c r="CA344">
        <v>2.0852245750640899</v>
      </c>
      <c r="CB344">
        <v>2.2070078814927299</v>
      </c>
      <c r="CC344">
        <v>2.06631841925959</v>
      </c>
      <c r="CD344">
        <v>2.1826551826551799</v>
      </c>
      <c r="CE344">
        <v>2.1534438469072801</v>
      </c>
      <c r="CF344">
        <v>2.2507623218938799</v>
      </c>
      <c r="CG344">
        <v>2.1329582680529802</v>
      </c>
      <c r="CH344">
        <v>2.2368489768788802</v>
      </c>
      <c r="CI344">
        <v>2.0924450849944001</v>
      </c>
      <c r="CJ344">
        <v>2.15548635328331</v>
      </c>
      <c r="CK344">
        <v>2.12105219950978</v>
      </c>
      <c r="CL344">
        <v>2.1880167470006602</v>
      </c>
      <c r="CM344">
        <v>2.11120975904256</v>
      </c>
      <c r="CN344">
        <v>2.2370864925333298</v>
      </c>
      <c r="CO344">
        <v>2.1846809833662699</v>
      </c>
      <c r="CP344">
        <v>2.28509405050078</v>
      </c>
      <c r="CQ344">
        <v>2.0817003009944202</v>
      </c>
      <c r="CR344">
        <v>2.1601874547555799</v>
      </c>
      <c r="CS344">
        <v>2.0943247445579698</v>
      </c>
      <c r="CT344">
        <v>2.2024655708573899</v>
      </c>
      <c r="CU344">
        <v>2.15334599649327</v>
      </c>
      <c r="CV344">
        <v>2.26265341905318</v>
      </c>
      <c r="CW344">
        <v>2.0877389437074299</v>
      </c>
      <c r="CX344">
        <v>2.1920112769573201</v>
      </c>
      <c r="CY344">
        <v>2.1755699651090499</v>
      </c>
      <c r="CZ344">
        <v>2.23047142606783</v>
      </c>
      <c r="DA344">
        <v>2.1647812845141998</v>
      </c>
      <c r="DB344">
        <v>2.2584925867666201</v>
      </c>
      <c r="DC344">
        <v>2.1024641317634898</v>
      </c>
      <c r="DD344">
        <v>2.1844946278067199</v>
      </c>
      <c r="DE344">
        <v>2.12673004817918</v>
      </c>
      <c r="DF344">
        <v>2.2017985575924199</v>
      </c>
      <c r="DG344">
        <v>2.0520326430017399</v>
      </c>
      <c r="DH344">
        <v>2.13861958831591</v>
      </c>
      <c r="DI344">
        <v>2.16086481121028</v>
      </c>
      <c r="DJ344">
        <v>2.2530379285476099</v>
      </c>
      <c r="DK344">
        <v>2.14042323826486</v>
      </c>
      <c r="DL344">
        <v>2.2224461578120902</v>
      </c>
      <c r="DM344">
        <v>2.1269291513119599</v>
      </c>
      <c r="DN344">
        <v>2.2161480701559899</v>
      </c>
      <c r="DO344">
        <v>2.1331291234684202</v>
      </c>
      <c r="DP344">
        <v>2.1426077456944501</v>
      </c>
      <c r="DQ344">
        <v>2.16530048591726</v>
      </c>
      <c r="DR344">
        <v>2.1970844964331602</v>
      </c>
      <c r="DS344">
        <v>2.18258701298701</v>
      </c>
      <c r="DT344">
        <v>2.2996155844155801</v>
      </c>
      <c r="DU344">
        <v>2.1830516294090501</v>
      </c>
      <c r="DV344">
        <v>2.2936815836933202</v>
      </c>
      <c r="DW344">
        <v>2.1520772284223799</v>
      </c>
      <c r="DX344">
        <v>2.2587858760936799</v>
      </c>
      <c r="DY344">
        <v>2.24520899171188</v>
      </c>
      <c r="DZ344">
        <v>2.2702343330749502</v>
      </c>
      <c r="EA344">
        <v>2.1856033673672499</v>
      </c>
      <c r="EB344">
        <v>2.3518955661101701</v>
      </c>
      <c r="EC344">
        <v>2.19627696371297</v>
      </c>
      <c r="ED344">
        <v>2.2889126470033299</v>
      </c>
    </row>
    <row r="345" spans="1:134" x14ac:dyDescent="0.45">
      <c r="A345" t="s">
        <v>146</v>
      </c>
      <c r="B345" t="s">
        <v>76</v>
      </c>
      <c r="C345" t="s">
        <v>68</v>
      </c>
      <c r="D345">
        <v>35</v>
      </c>
      <c r="E345" s="1" cm="1">
        <f t="array" ref="E345">SUMPRODUCT($G345:$FZZ345,$G$2:$FZZ$2)/SUMPRODUCT(--($G345:$FZZ345&lt;&gt;""),$G$2:$FZZ$2)</f>
        <v>2.0857286304951081</v>
      </c>
      <c r="F345" s="1" cm="1">
        <f t="array" ref="F345">SUMPRODUCT($G345:$FZZ345,$F$2:$FZY$2)/SUMPRODUCT(--($G345:$FZZ345&lt;&gt;""),$F$2:$FZY$2)</f>
        <v>2.1234398121957336</v>
      </c>
      <c r="G345">
        <v>2.0228872348952001</v>
      </c>
      <c r="H345">
        <v>2.04055116118916</v>
      </c>
      <c r="I345">
        <v>2.0125206929515702</v>
      </c>
      <c r="J345">
        <v>2.0423088282154702</v>
      </c>
      <c r="K345">
        <v>2.10139273131399</v>
      </c>
      <c r="L345">
        <v>2.17958194414887</v>
      </c>
      <c r="M345">
        <v>2.1081201743043798</v>
      </c>
      <c r="N345">
        <v>2.1454090922418998</v>
      </c>
      <c r="O345">
        <v>2.0897363712274801</v>
      </c>
      <c r="P345">
        <v>2.22013360372181</v>
      </c>
      <c r="Q345">
        <v>2.0216483855474299</v>
      </c>
      <c r="R345">
        <v>2.1221040793774102</v>
      </c>
      <c r="S345">
        <v>2.10869496591899</v>
      </c>
      <c r="T345">
        <v>2.2232008217321901</v>
      </c>
      <c r="U345">
        <v>2.2978494270727499</v>
      </c>
      <c r="V345">
        <v>2.29252688548817</v>
      </c>
      <c r="W345">
        <v>2.1407734334784001</v>
      </c>
      <c r="X345">
        <v>2.1645432636061499</v>
      </c>
      <c r="Y345">
        <v>2.10728216600699</v>
      </c>
      <c r="Z345">
        <v>2.1937035124954498</v>
      </c>
      <c r="AA345">
        <v>2.0091749480009198</v>
      </c>
      <c r="AB345">
        <v>2.1186477672495698</v>
      </c>
      <c r="AC345">
        <v>2.2523971169270398</v>
      </c>
      <c r="AD345">
        <v>2.2571490095787801</v>
      </c>
      <c r="AE345">
        <v>2.0543271616349301</v>
      </c>
      <c r="AF345">
        <v>2.04676739864371</v>
      </c>
      <c r="AG345">
        <v>2.11016438068153</v>
      </c>
      <c r="AH345">
        <v>2.16091989000713</v>
      </c>
      <c r="AI345">
        <v>2.0892650516338702</v>
      </c>
      <c r="AJ345">
        <v>2.2060726395825001</v>
      </c>
      <c r="AK345">
        <v>1.96901311616692</v>
      </c>
      <c r="AL345">
        <v>2.1129859251763499</v>
      </c>
      <c r="AM345">
        <v>2.1657886239654598</v>
      </c>
      <c r="AN345">
        <v>2.10973692707713</v>
      </c>
      <c r="AO345">
        <v>2.04482609145726</v>
      </c>
      <c r="AP345">
        <v>1.8925784788178299</v>
      </c>
      <c r="AQ345">
        <v>2.0650834703272798</v>
      </c>
      <c r="AR345">
        <v>2.0735195054954598</v>
      </c>
      <c r="AS345">
        <v>2.1055531627333601</v>
      </c>
      <c r="AT345">
        <v>2.0779195318649601</v>
      </c>
      <c r="AU345">
        <v>2.0788387750669601</v>
      </c>
      <c r="AV345">
        <v>2.0725886242428602</v>
      </c>
      <c r="AW345">
        <v>2.04559274959801</v>
      </c>
      <c r="AX345">
        <v>2.1571407688934299</v>
      </c>
      <c r="AY345">
        <v>2.1042508485534102</v>
      </c>
      <c r="AZ345">
        <v>2.1813964764829401</v>
      </c>
      <c r="BA345">
        <v>2.0605117035309899</v>
      </c>
      <c r="BB345">
        <v>2.1790808970150599</v>
      </c>
      <c r="BC345">
        <v>2.1299645563945502</v>
      </c>
      <c r="BD345">
        <v>2.0643168350121099</v>
      </c>
      <c r="BE345">
        <v>2.00759510800615</v>
      </c>
      <c r="BF345">
        <v>2.1221645212037101</v>
      </c>
      <c r="BG345">
        <v>2.0317562075715698</v>
      </c>
      <c r="BH345">
        <v>2.1750254713633099</v>
      </c>
      <c r="BI345">
        <v>1.9603841976152401</v>
      </c>
      <c r="BJ345">
        <v>2.0524061168946801</v>
      </c>
      <c r="BK345">
        <v>2.29298945339686</v>
      </c>
      <c r="BL345">
        <v>2.1739921837357401</v>
      </c>
      <c r="BM345">
        <v>2.0222636688058899</v>
      </c>
      <c r="BN345">
        <v>2.10742660772766</v>
      </c>
      <c r="BO345">
        <v>2.0454080258551</v>
      </c>
      <c r="BP345">
        <v>2.1598841906813799</v>
      </c>
      <c r="BQ345">
        <v>2.1152436464623601</v>
      </c>
      <c r="BR345">
        <v>2.1608002066716101</v>
      </c>
      <c r="BS345">
        <v>2.0292871900826399</v>
      </c>
      <c r="BT345">
        <v>2.1498966942148701</v>
      </c>
      <c r="BU345">
        <v>2.0322375936032402</v>
      </c>
      <c r="BV345">
        <v>2.1732815984624501</v>
      </c>
      <c r="BW345">
        <v>2.0676934145139101</v>
      </c>
      <c r="BX345">
        <v>2.1236360729559398</v>
      </c>
      <c r="BY345">
        <v>2.0332208071198399</v>
      </c>
      <c r="BZ345">
        <v>2.1309395938826601</v>
      </c>
      <c r="CA345">
        <v>2.0493305479061799</v>
      </c>
      <c r="CB345">
        <v>2.1436235875035599</v>
      </c>
      <c r="CC345">
        <v>2.0164398399692498</v>
      </c>
      <c r="CD345">
        <v>2.0868813221754401</v>
      </c>
      <c r="CE345">
        <v>2.0222320785052901</v>
      </c>
      <c r="CF345">
        <v>2.1183677995232002</v>
      </c>
      <c r="CG345">
        <v>2.0409248445140702</v>
      </c>
      <c r="CH345">
        <v>2.1527560176613001</v>
      </c>
      <c r="CI345">
        <v>2.0330583829830999</v>
      </c>
      <c r="CJ345">
        <v>2.0928439989190699</v>
      </c>
      <c r="CK345">
        <v>2.03734065135043</v>
      </c>
      <c r="CL345">
        <v>2.10925424245622</v>
      </c>
      <c r="CM345">
        <v>2.06301827156986</v>
      </c>
      <c r="CN345">
        <v>2.1696290640481499</v>
      </c>
      <c r="CO345">
        <v>2.0983144195962602</v>
      </c>
      <c r="CP345">
        <v>2.1836483155299899</v>
      </c>
      <c r="CQ345">
        <v>2.0016764246434402</v>
      </c>
      <c r="CR345">
        <v>2.0969786255857898</v>
      </c>
      <c r="CS345">
        <v>2.0201354953354</v>
      </c>
      <c r="CT345">
        <v>2.1270435362061302</v>
      </c>
      <c r="CU345">
        <v>2.008284628872</v>
      </c>
      <c r="CV345">
        <v>2.1276008182349502</v>
      </c>
      <c r="CW345">
        <v>2.0083259778413001</v>
      </c>
      <c r="CX345">
        <v>2.1082377119369702</v>
      </c>
      <c r="CY345">
        <v>2.0727213344591902</v>
      </c>
      <c r="CZ345">
        <v>2.1448053913680698</v>
      </c>
      <c r="DA345">
        <v>2.02453228019679</v>
      </c>
      <c r="DB345">
        <v>2.1130559925030901</v>
      </c>
      <c r="DC345">
        <v>2.0382165605095501</v>
      </c>
      <c r="DD345">
        <v>2.12130219391365</v>
      </c>
      <c r="DE345">
        <v>2.0687666327005001</v>
      </c>
      <c r="DF345">
        <v>2.1365043875703602</v>
      </c>
      <c r="DG345">
        <v>1.9769260754209199</v>
      </c>
      <c r="DH345">
        <v>2.0765274686584401</v>
      </c>
      <c r="DI345">
        <v>2.0416275697346999</v>
      </c>
      <c r="DJ345">
        <v>2.13938411669367</v>
      </c>
      <c r="DK345">
        <v>2.0299500831946702</v>
      </c>
      <c r="DL345">
        <v>2.1410794216212401</v>
      </c>
      <c r="DM345">
        <v>2.04021778282674</v>
      </c>
      <c r="DN345">
        <v>2.1358648970657499</v>
      </c>
      <c r="DO345">
        <v>2.0409026647245301</v>
      </c>
      <c r="DP345">
        <v>2.0635228343757999</v>
      </c>
      <c r="DQ345">
        <v>2.0991330290811798</v>
      </c>
      <c r="DR345">
        <v>2.1246547624322401</v>
      </c>
      <c r="DS345">
        <v>2.0298597402597398</v>
      </c>
      <c r="DT345">
        <v>2.1551168831168801</v>
      </c>
      <c r="DU345">
        <v>2.0186637587551899</v>
      </c>
      <c r="DV345">
        <v>2.1168057710858501</v>
      </c>
      <c r="DW345">
        <v>1.98328033751065</v>
      </c>
      <c r="DX345">
        <v>2.08305796288214</v>
      </c>
      <c r="DY345">
        <v>2.1579214119611199</v>
      </c>
      <c r="DZ345">
        <v>2.1926182100053602</v>
      </c>
      <c r="EA345">
        <v>2.1109610079349199</v>
      </c>
      <c r="EB345">
        <v>2.2802536901680801</v>
      </c>
      <c r="EC345">
        <v>2.12409072804645</v>
      </c>
      <c r="ED345">
        <v>2.2222920990294099</v>
      </c>
    </row>
    <row r="346" spans="1:134" x14ac:dyDescent="0.45">
      <c r="A346" t="s">
        <v>146</v>
      </c>
      <c r="B346" t="s">
        <v>76</v>
      </c>
      <c r="C346" t="s">
        <v>68</v>
      </c>
      <c r="D346">
        <v>40</v>
      </c>
      <c r="E346" s="1" cm="1">
        <f t="array" ref="E346">SUMPRODUCT($G346:$FZZ346,$G$2:$FZZ$2)/SUMPRODUCT(--($G346:$FZZ346&lt;&gt;""),$G$2:$FZZ$2)</f>
        <v>1.9781145584548372</v>
      </c>
      <c r="F346" s="1" cm="1">
        <f t="array" ref="F346">SUMPRODUCT($G346:$FZZ346,$F$2:$FZY$2)/SUMPRODUCT(--($G346:$FZZ346&lt;&gt;""),$F$2:$FZY$2)</f>
        <v>2.0185353691068406</v>
      </c>
      <c r="G346">
        <v>1.9118223802724199</v>
      </c>
      <c r="H346">
        <v>1.99219519027628</v>
      </c>
      <c r="I346">
        <v>1.9076647469825201</v>
      </c>
      <c r="J346">
        <v>1.99156737935912</v>
      </c>
      <c r="K346">
        <v>1.9414130666099101</v>
      </c>
      <c r="L346">
        <v>2.0378709418079399</v>
      </c>
      <c r="M346">
        <v>1.8108483387263501</v>
      </c>
      <c r="N346">
        <v>1.87251792654585</v>
      </c>
      <c r="O346">
        <v>1.9370607181199999</v>
      </c>
      <c r="P346">
        <v>2.0494333770726398</v>
      </c>
      <c r="Q346">
        <v>1.9686207744842601</v>
      </c>
      <c r="R346">
        <v>2.0666398534907202</v>
      </c>
      <c r="S346">
        <v>1.93587137851403</v>
      </c>
      <c r="T346">
        <v>2.05663978553372</v>
      </c>
      <c r="U346">
        <v>2.1757512102128902</v>
      </c>
      <c r="V346">
        <v>2.2317292671481201</v>
      </c>
      <c r="W346">
        <v>1.9603207333052499</v>
      </c>
      <c r="X346">
        <v>1.9884221886845399</v>
      </c>
      <c r="Y346">
        <v>1.91903764890342</v>
      </c>
      <c r="Z346">
        <v>2.0246993250348901</v>
      </c>
      <c r="AA346">
        <v>1.9364584135788201</v>
      </c>
      <c r="AB346">
        <v>2.04888940246</v>
      </c>
      <c r="AC346">
        <v>2.0638166601743402</v>
      </c>
      <c r="AD346">
        <v>2.0570952967392402</v>
      </c>
      <c r="AE346">
        <v>1.99573656609684</v>
      </c>
      <c r="AF346">
        <v>2.0014010371566702</v>
      </c>
      <c r="AG346">
        <v>1.93790493474015</v>
      </c>
      <c r="AH346">
        <v>1.99819076126347</v>
      </c>
      <c r="AI346">
        <v>1.9382741307431901</v>
      </c>
      <c r="AJ346">
        <v>2.04972212626233</v>
      </c>
      <c r="AK346">
        <v>1.92366574835745</v>
      </c>
      <c r="AL346">
        <v>2.0589767549954199</v>
      </c>
      <c r="AM346">
        <v>2.1203711571469799</v>
      </c>
      <c r="AN346">
        <v>2.04542596400591</v>
      </c>
      <c r="AO346">
        <v>1.9941221759271199</v>
      </c>
      <c r="AP346">
        <v>1.8345216221112199</v>
      </c>
      <c r="AQ346">
        <v>2.0114341957844202</v>
      </c>
      <c r="AR346">
        <v>2.0119472686721802</v>
      </c>
      <c r="AS346">
        <v>1.9341165287905999</v>
      </c>
      <c r="AT346">
        <v>1.9067799379186401</v>
      </c>
      <c r="AU346">
        <v>1.9826612611308101</v>
      </c>
      <c r="AV346">
        <v>1.98696879750959</v>
      </c>
      <c r="AW346">
        <v>1.9810992544949499</v>
      </c>
      <c r="AX346">
        <v>2.0758807191930999</v>
      </c>
      <c r="AY346">
        <v>1.9668983352189999</v>
      </c>
      <c r="AZ346">
        <v>2.0491352836592802</v>
      </c>
      <c r="BA346">
        <v>1.9985734883578199</v>
      </c>
      <c r="BB346">
        <v>2.1054851673466799</v>
      </c>
      <c r="BC346">
        <v>2.0620753421778901</v>
      </c>
      <c r="BD346">
        <v>2.0257771675936098</v>
      </c>
      <c r="BE346">
        <v>1.95640847810274</v>
      </c>
      <c r="BF346">
        <v>2.0512542923355301</v>
      </c>
      <c r="BG346">
        <v>1.9703616361201099</v>
      </c>
      <c r="BH346">
        <v>2.09980195299531</v>
      </c>
      <c r="BI346">
        <v>1.91664327471105</v>
      </c>
      <c r="BJ346">
        <v>1.9930312313118601</v>
      </c>
      <c r="BK346">
        <v>2.09102468012206</v>
      </c>
      <c r="BL346">
        <v>2.0828202794582098</v>
      </c>
      <c r="BM346">
        <v>1.95143406811272</v>
      </c>
      <c r="BN346">
        <v>2.0283435889151602</v>
      </c>
      <c r="BO346">
        <v>1.9977107460274699</v>
      </c>
      <c r="BP346">
        <v>2.0893751683274902</v>
      </c>
      <c r="BQ346">
        <v>2.0655617269997002</v>
      </c>
      <c r="BR346">
        <v>2.0843236348370802</v>
      </c>
      <c r="BS346">
        <v>1.9857782369146</v>
      </c>
      <c r="BT346">
        <v>2.0649965564738202</v>
      </c>
      <c r="BU346">
        <v>1.9881783402534701</v>
      </c>
      <c r="BV346">
        <v>2.08409334034413</v>
      </c>
      <c r="BW346">
        <v>2.00353055596264</v>
      </c>
      <c r="BX346">
        <v>2.0569152266883299</v>
      </c>
      <c r="BY346">
        <v>1.9544396706050799</v>
      </c>
      <c r="BZ346">
        <v>2.0492430054728601</v>
      </c>
      <c r="CA346">
        <v>1.9275630677681701</v>
      </c>
      <c r="CB346">
        <v>2.01699743614091</v>
      </c>
      <c r="CC346">
        <v>1.92307692307692</v>
      </c>
      <c r="CD346">
        <v>1.97061444120267</v>
      </c>
      <c r="CE346">
        <v>1.9309382565467199</v>
      </c>
      <c r="CF346">
        <v>2.05071057640775</v>
      </c>
      <c r="CG346">
        <v>1.91094573422589</v>
      </c>
      <c r="CH346">
        <v>1.98598252860466</v>
      </c>
      <c r="CI346">
        <v>1.9638146465751301</v>
      </c>
      <c r="CJ346">
        <v>2.01856879978381</v>
      </c>
      <c r="CK346">
        <v>1.91238316386963</v>
      </c>
      <c r="CL346">
        <v>1.9644536701497599</v>
      </c>
      <c r="CM346">
        <v>1.93943214304739</v>
      </c>
      <c r="CN346">
        <v>2.05261288776035</v>
      </c>
      <c r="CO346">
        <v>2.0230518110550899</v>
      </c>
      <c r="CP346">
        <v>2.1031668480312602</v>
      </c>
      <c r="CQ346">
        <v>1.93587675738833</v>
      </c>
      <c r="CR346">
        <v>2.0231270399674801</v>
      </c>
      <c r="CS346">
        <v>1.9513771657041299</v>
      </c>
      <c r="CT346">
        <v>2.0606841403820502</v>
      </c>
      <c r="CU346">
        <v>1.9550847457627101</v>
      </c>
      <c r="CV346">
        <v>2.04596727060198</v>
      </c>
      <c r="CW346">
        <v>1.9698710263875501</v>
      </c>
      <c r="CX346">
        <v>2.0462276206410399</v>
      </c>
      <c r="CY346">
        <v>2.0074242834610501</v>
      </c>
      <c r="CZ346">
        <v>2.0753262064460598</v>
      </c>
      <c r="DA346">
        <v>1.9460825328826199</v>
      </c>
      <c r="DB346">
        <v>2.0894775594899402</v>
      </c>
      <c r="DC346">
        <v>1.9647301035836</v>
      </c>
      <c r="DD346">
        <v>2.0628578781444999</v>
      </c>
      <c r="DE346">
        <v>1.9195892403122199</v>
      </c>
      <c r="DF346">
        <v>1.97457484591565</v>
      </c>
      <c r="DG346">
        <v>1.91067184729714</v>
      </c>
      <c r="DH346">
        <v>2.0116689929206402</v>
      </c>
      <c r="DI346">
        <v>1.97482028335905</v>
      </c>
      <c r="DJ346">
        <v>2.0772141788093301</v>
      </c>
      <c r="DK346">
        <v>1.95305945489911</v>
      </c>
      <c r="DL346">
        <v>2.0474795528579102</v>
      </c>
      <c r="DM346">
        <v>1.90622315812806</v>
      </c>
      <c r="DN346">
        <v>2.0096284392230701</v>
      </c>
      <c r="DO346">
        <v>1.98580884242995</v>
      </c>
      <c r="DP346">
        <v>2.01745780138805</v>
      </c>
      <c r="DQ346">
        <v>1.96585286602566</v>
      </c>
      <c r="DR346">
        <v>2.0613969013543598</v>
      </c>
      <c r="DS346">
        <v>1.99628051948051</v>
      </c>
      <c r="DT346">
        <v>2.0723740259740202</v>
      </c>
      <c r="DU346">
        <v>1.94903116218596</v>
      </c>
      <c r="DV346">
        <v>2.04654405905297</v>
      </c>
      <c r="DW346">
        <v>1.9419539871563001</v>
      </c>
      <c r="DX346">
        <v>2.0100795976474002</v>
      </c>
      <c r="DY346">
        <v>1.96216683560908</v>
      </c>
      <c r="DZ346">
        <v>1.98453878719217</v>
      </c>
      <c r="EA346">
        <v>2.0597821449901801</v>
      </c>
      <c r="EB346">
        <v>2.21457012030374</v>
      </c>
      <c r="EC346">
        <v>2.0302077437477699</v>
      </c>
      <c r="ED346">
        <v>2.1439532104899</v>
      </c>
    </row>
    <row r="347" spans="1:134" x14ac:dyDescent="0.45">
      <c r="A347" t="s">
        <v>146</v>
      </c>
      <c r="B347" t="s">
        <v>76</v>
      </c>
      <c r="C347" t="s">
        <v>68</v>
      </c>
      <c r="D347">
        <v>45</v>
      </c>
      <c r="E347" s="1" cm="1">
        <f t="array" ref="E347">SUMPRODUCT($G347:$FZZ347,$G$2:$FZZ$2)/SUMPRODUCT(--($G347:$FZZ347&lt;&gt;""),$G$2:$FZZ$2)</f>
        <v>1.9083510130496824</v>
      </c>
      <c r="F347" s="1" cm="1">
        <f t="array" ref="F347">SUMPRODUCT($G347:$FZZ347,$F$2:$FZY$2)/SUMPRODUCT(--($G347:$FZZ347&lt;&gt;""),$F$2:$FZY$2)</f>
        <v>1.9553583490994626</v>
      </c>
      <c r="G347">
        <v>1.89089023854081</v>
      </c>
      <c r="H347">
        <v>1.9368689717960701</v>
      </c>
      <c r="I347">
        <v>1.8851026292677999</v>
      </c>
      <c r="J347">
        <v>1.9372372092300201</v>
      </c>
      <c r="K347">
        <v>1.87842803433354</v>
      </c>
      <c r="L347">
        <v>1.9777233926840201</v>
      </c>
      <c r="M347">
        <v>1.7625741205091401</v>
      </c>
      <c r="N347">
        <v>1.83783014308131</v>
      </c>
      <c r="O347">
        <v>1.8587283788619799</v>
      </c>
      <c r="P347">
        <v>1.9836192293928101</v>
      </c>
      <c r="Q347">
        <v>1.9197439992502701</v>
      </c>
      <c r="R347">
        <v>2.0073293686278002</v>
      </c>
      <c r="S347">
        <v>1.8741249062074199</v>
      </c>
      <c r="T347">
        <v>1.9967703787884299</v>
      </c>
      <c r="U347">
        <v>2.0852076811371698</v>
      </c>
      <c r="V347">
        <v>2.1760164502018502</v>
      </c>
      <c r="W347">
        <v>1.83173931863915</v>
      </c>
      <c r="X347">
        <v>1.9003506832327199</v>
      </c>
      <c r="Y347">
        <v>1.8815990745520901</v>
      </c>
      <c r="Z347">
        <v>1.97856794584982</v>
      </c>
      <c r="AA347">
        <v>1.8841999845928601</v>
      </c>
      <c r="AB347">
        <v>1.99313868988008</v>
      </c>
      <c r="AC347">
        <v>2.01269752170893</v>
      </c>
      <c r="AD347">
        <v>2.0162324072304201</v>
      </c>
      <c r="AE347">
        <v>1.9329448049736799</v>
      </c>
      <c r="AF347">
        <v>1.9371128905147801</v>
      </c>
      <c r="AG347">
        <v>1.8598752897824999</v>
      </c>
      <c r="AH347">
        <v>1.9550263086550199</v>
      </c>
      <c r="AI347">
        <v>1.89656456162357</v>
      </c>
      <c r="AJ347">
        <v>2.00229744731802</v>
      </c>
      <c r="AK347">
        <v>1.8614111620565601</v>
      </c>
      <c r="AL347">
        <v>1.9963784079519999</v>
      </c>
      <c r="AM347">
        <v>2.0365379059531201</v>
      </c>
      <c r="AN347">
        <v>1.98390632700576</v>
      </c>
      <c r="AO347">
        <v>1.8286146838849899</v>
      </c>
      <c r="AP347">
        <v>1.7030291659118499</v>
      </c>
      <c r="AQ347">
        <v>1.9756901179369499</v>
      </c>
      <c r="AR347">
        <v>1.96450024257527</v>
      </c>
      <c r="AS347">
        <v>1.8749728951003199</v>
      </c>
      <c r="AT347">
        <v>1.8424499858906001</v>
      </c>
      <c r="AU347">
        <v>1.89675185211998</v>
      </c>
      <c r="AV347">
        <v>1.9353386906054599</v>
      </c>
      <c r="AW347">
        <v>1.9236368951907601</v>
      </c>
      <c r="AX347">
        <v>2.0454904253763999</v>
      </c>
      <c r="AY347">
        <v>1.88994666235655</v>
      </c>
      <c r="AZ347">
        <v>2.0100371747211798</v>
      </c>
      <c r="BA347">
        <v>1.87998895603889</v>
      </c>
      <c r="BB347">
        <v>1.985872933092</v>
      </c>
      <c r="BC347">
        <v>1.9614323139210701</v>
      </c>
      <c r="BD347">
        <v>1.95379722895448</v>
      </c>
      <c r="BE347">
        <v>1.8326200585279999</v>
      </c>
      <c r="BF347">
        <v>1.95650997175093</v>
      </c>
      <c r="BG347">
        <v>1.8627408331711499</v>
      </c>
      <c r="BH347">
        <v>1.9632296543908001</v>
      </c>
      <c r="BI347">
        <v>1.8568412316779901</v>
      </c>
      <c r="BJ347">
        <v>1.94980289734796</v>
      </c>
      <c r="BK347">
        <v>1.8921783821403699</v>
      </c>
      <c r="BL347">
        <v>1.9645055945179</v>
      </c>
      <c r="BM347">
        <v>1.9036024260937201</v>
      </c>
      <c r="BN347">
        <v>1.9910710352018499</v>
      </c>
      <c r="BO347">
        <v>1.8738217075141299</v>
      </c>
      <c r="BP347">
        <v>1.97806356046323</v>
      </c>
      <c r="BQ347">
        <v>1.9738189039945699</v>
      </c>
      <c r="BR347">
        <v>2.0028013691994699</v>
      </c>
      <c r="BS347">
        <v>1.8874483471074299</v>
      </c>
      <c r="BT347">
        <v>1.9745695592286401</v>
      </c>
      <c r="BU347">
        <v>1.89487425887984</v>
      </c>
      <c r="BV347">
        <v>2.0179319347995501</v>
      </c>
      <c r="BW347">
        <v>1.88475732423826</v>
      </c>
      <c r="BX347">
        <v>1.92677760162005</v>
      </c>
      <c r="BY347">
        <v>1.9050048590864901</v>
      </c>
      <c r="BZ347">
        <v>1.9913687279423</v>
      </c>
      <c r="CA347">
        <v>1.8649542620200601</v>
      </c>
      <c r="CB347">
        <v>1.9904725730383299</v>
      </c>
      <c r="CC347">
        <v>1.8397421338597799</v>
      </c>
      <c r="CD347">
        <v>1.9358129946365199</v>
      </c>
      <c r="CE347">
        <v>1.89619485871634</v>
      </c>
      <c r="CF347">
        <v>2.0341335403152701</v>
      </c>
      <c r="CG347">
        <v>1.8740207947585801</v>
      </c>
      <c r="CH347">
        <v>1.9562859041921801</v>
      </c>
      <c r="CI347">
        <v>1.9034242256565901</v>
      </c>
      <c r="CJ347">
        <v>1.9601086075330301</v>
      </c>
      <c r="CK347">
        <v>1.86422967315202</v>
      </c>
      <c r="CL347">
        <v>1.91974809133448</v>
      </c>
      <c r="CM347">
        <v>1.90358151179927</v>
      </c>
      <c r="CN347">
        <v>1.98474705683896</v>
      </c>
      <c r="CO347">
        <v>1.9604810233405101</v>
      </c>
      <c r="CP347">
        <v>2.0518110550978199</v>
      </c>
      <c r="CQ347">
        <v>1.88465690445649</v>
      </c>
      <c r="CR347">
        <v>1.9769999618994401</v>
      </c>
      <c r="CS347">
        <v>1.8948467347845399</v>
      </c>
      <c r="CT347">
        <v>2.0061083962683202</v>
      </c>
      <c r="CU347">
        <v>1.8959672706019799</v>
      </c>
      <c r="CV347">
        <v>2.0157218001168902</v>
      </c>
      <c r="CW347">
        <v>1.8544798239951501</v>
      </c>
      <c r="CX347">
        <v>1.92560633406668</v>
      </c>
      <c r="CY347">
        <v>1.93318941481988</v>
      </c>
      <c r="CZ347">
        <v>2.0112957445791499</v>
      </c>
      <c r="DA347">
        <v>1.9238930352421399</v>
      </c>
      <c r="DB347">
        <v>2.0156464406439301</v>
      </c>
      <c r="DC347">
        <v>1.9033133886636999</v>
      </c>
      <c r="DD347">
        <v>1.9887923824229501</v>
      </c>
      <c r="DE347">
        <v>1.8807095299809</v>
      </c>
      <c r="DF347">
        <v>1.9296010130489401</v>
      </c>
      <c r="DG347">
        <v>1.8864410829026601</v>
      </c>
      <c r="DH347">
        <v>1.9628428081028999</v>
      </c>
      <c r="DI347">
        <v>1.9260428218032899</v>
      </c>
      <c r="DJ347">
        <v>2.0267306693136198</v>
      </c>
      <c r="DK347">
        <v>1.89069860092334</v>
      </c>
      <c r="DL347">
        <v>1.9604649527782301</v>
      </c>
      <c r="DM347">
        <v>1.86891468787232</v>
      </c>
      <c r="DN347">
        <v>1.94398880607353</v>
      </c>
      <c r="DO347">
        <v>1.89061562848085</v>
      </c>
      <c r="DP347">
        <v>1.9501113871990401</v>
      </c>
      <c r="DQ347">
        <v>1.92926876098483</v>
      </c>
      <c r="DR347">
        <v>2.0085663225368098</v>
      </c>
      <c r="DS347">
        <v>1.86690909090909</v>
      </c>
      <c r="DT347">
        <v>1.99401558441558</v>
      </c>
      <c r="DU347">
        <v>1.8938157949922401</v>
      </c>
      <c r="DV347">
        <v>1.9959946315480399</v>
      </c>
      <c r="DW347">
        <v>1.8835027121391601</v>
      </c>
      <c r="DX347">
        <v>1.9658332813766399</v>
      </c>
      <c r="DY347">
        <v>1.8612128078230199</v>
      </c>
      <c r="DZ347">
        <v>1.8911156162423199</v>
      </c>
      <c r="EA347">
        <v>1.99539262250789</v>
      </c>
      <c r="EB347">
        <v>2.1329171525269399</v>
      </c>
      <c r="EC347">
        <v>1.9596251808062299</v>
      </c>
      <c r="ED347">
        <v>2.04624447099763</v>
      </c>
    </row>
    <row r="348" spans="1:134" x14ac:dyDescent="0.45">
      <c r="A348" t="s">
        <v>146</v>
      </c>
      <c r="B348" t="s">
        <v>76</v>
      </c>
      <c r="C348" t="s">
        <v>68</v>
      </c>
      <c r="D348">
        <v>50</v>
      </c>
      <c r="E348" s="1" cm="1">
        <f t="array" ref="E348">SUMPRODUCT($G348:$FZZ348,$G$2:$FZZ$2)/SUMPRODUCT(--($G348:$FZZ348&lt;&gt;""),$G$2:$FZZ$2)</f>
        <v>1.8456819439032968</v>
      </c>
      <c r="F348" s="1" cm="1">
        <f t="array" ref="F348">SUMPRODUCT($G348:$FZZ348,$F$2:$FZY$2)/SUMPRODUCT(--($G348:$FZZ348&lt;&gt;""),$F$2:$FZY$2)</f>
        <v>1.8991144534456872</v>
      </c>
      <c r="G348">
        <v>1.8377875737780101</v>
      </c>
      <c r="H348">
        <v>1.89697145369444</v>
      </c>
      <c r="I348">
        <v>1.8344486154180899</v>
      </c>
      <c r="J348">
        <v>1.89449703498177</v>
      </c>
      <c r="K348">
        <v>1.82119836371804</v>
      </c>
      <c r="L348">
        <v>1.92149157031046</v>
      </c>
      <c r="M348">
        <v>1.71623325460566</v>
      </c>
      <c r="N348">
        <v>1.7985558501406</v>
      </c>
      <c r="O348">
        <v>1.8230299415483699</v>
      </c>
      <c r="P348">
        <v>1.93391148753429</v>
      </c>
      <c r="Q348">
        <v>1.86516226527081</v>
      </c>
      <c r="R348">
        <v>1.9580816344062499</v>
      </c>
      <c r="S348">
        <v>1.8163778219725899</v>
      </c>
      <c r="T348">
        <v>1.9459657660151499</v>
      </c>
      <c r="U348">
        <v>2.0075349447032198</v>
      </c>
      <c r="V348">
        <v>2.1202388756663102</v>
      </c>
      <c r="W348">
        <v>1.7844789765548199</v>
      </c>
      <c r="X348">
        <v>1.86058074781225</v>
      </c>
      <c r="Y348">
        <v>1.8288494999904299</v>
      </c>
      <c r="Z348">
        <v>1.9213847301095599</v>
      </c>
      <c r="AA348">
        <v>1.8464448039442201</v>
      </c>
      <c r="AB348">
        <v>1.94898954882777</v>
      </c>
      <c r="AC348">
        <v>1.98308771403477</v>
      </c>
      <c r="AD348">
        <v>1.9931842761710901</v>
      </c>
      <c r="AE348">
        <v>1.90038042050573</v>
      </c>
      <c r="AF348">
        <v>1.8932779404753699</v>
      </c>
      <c r="AG348">
        <v>1.81006589612645</v>
      </c>
      <c r="AH348">
        <v>1.9021655536436499</v>
      </c>
      <c r="AI348">
        <v>1.83302756601387</v>
      </c>
      <c r="AJ348">
        <v>1.94780937559742</v>
      </c>
      <c r="AK348">
        <v>1.80364967391146</v>
      </c>
      <c r="AL348">
        <v>1.93168844624986</v>
      </c>
      <c r="AM348">
        <v>1.90925853542477</v>
      </c>
      <c r="AN348">
        <v>1.8569243580374799</v>
      </c>
      <c r="AO348">
        <v>1.7744752982583201</v>
      </c>
      <c r="AP348">
        <v>1.6527910768354801</v>
      </c>
      <c r="AQ348">
        <v>1.8676551172912501</v>
      </c>
      <c r="AR348">
        <v>1.9079051617924701</v>
      </c>
      <c r="AS348">
        <v>1.8102092646774799</v>
      </c>
      <c r="AT348">
        <v>1.79963167040442</v>
      </c>
      <c r="AU348">
        <v>1.8430946692729</v>
      </c>
      <c r="AV348">
        <v>1.8999131253167301</v>
      </c>
      <c r="AW348">
        <v>1.8831018856892201</v>
      </c>
      <c r="AX348">
        <v>1.9744627978365701</v>
      </c>
      <c r="AY348">
        <v>1.86156457087441</v>
      </c>
      <c r="AZ348">
        <v>1.96086956521739</v>
      </c>
      <c r="BA348">
        <v>1.82866521459029</v>
      </c>
      <c r="BB348">
        <v>1.9196705218271599</v>
      </c>
      <c r="BC348">
        <v>1.8604250430786899</v>
      </c>
      <c r="BD348">
        <v>1.9110407531415901</v>
      </c>
      <c r="BE348">
        <v>1.8110357426797701</v>
      </c>
      <c r="BF348">
        <v>1.8880525060473199</v>
      </c>
      <c r="BG348">
        <v>1.80345265760763</v>
      </c>
      <c r="BH348">
        <v>1.90655157807974</v>
      </c>
      <c r="BI348">
        <v>1.8133688077425301</v>
      </c>
      <c r="BJ348">
        <v>1.88633950474144</v>
      </c>
      <c r="BK348">
        <v>1.83275335938754</v>
      </c>
      <c r="BL348">
        <v>1.90975159269768</v>
      </c>
      <c r="BM348">
        <v>1.8081153716241001</v>
      </c>
      <c r="BN348">
        <v>1.8936895128721001</v>
      </c>
      <c r="BO348">
        <v>1.8264341502827901</v>
      </c>
      <c r="BP348">
        <v>1.92535685429571</v>
      </c>
      <c r="BQ348">
        <v>1.8262263054218999</v>
      </c>
      <c r="BR348">
        <v>1.87505247521555</v>
      </c>
      <c r="BS348">
        <v>1.8330234159779599</v>
      </c>
      <c r="BT348">
        <v>1.9023588154269899</v>
      </c>
      <c r="BU348">
        <v>1.8532808732072501</v>
      </c>
      <c r="BV348">
        <v>1.9764836001668</v>
      </c>
      <c r="BW348">
        <v>1.8234988475732401</v>
      </c>
      <c r="BX348">
        <v>1.89104571070757</v>
      </c>
      <c r="BY348">
        <v>1.8578077847680401</v>
      </c>
      <c r="BZ348">
        <v>1.9554882103217199</v>
      </c>
      <c r="CA348">
        <v>1.83678346469154</v>
      </c>
      <c r="CB348">
        <v>1.9391162599309899</v>
      </c>
      <c r="CC348">
        <v>1.80909869145163</v>
      </c>
      <c r="CD348">
        <v>1.9100962630374301</v>
      </c>
      <c r="CE348">
        <v>1.77910221581563</v>
      </c>
      <c r="CF348">
        <v>1.9228253035427101</v>
      </c>
      <c r="CG348">
        <v>1.8256065137919499</v>
      </c>
      <c r="CH348">
        <v>1.8939609742201899</v>
      </c>
      <c r="CI348">
        <v>1.8047509361609</v>
      </c>
      <c r="CJ348">
        <v>1.86453655209687</v>
      </c>
      <c r="CK348">
        <v>1.81393003318908</v>
      </c>
      <c r="CL348">
        <v>1.8635612004362601</v>
      </c>
      <c r="CM348">
        <v>1.8306905552497399</v>
      </c>
      <c r="CN348">
        <v>1.9611129854217999</v>
      </c>
      <c r="CO348">
        <v>1.8132536809611499</v>
      </c>
      <c r="CP348">
        <v>1.92101756645717</v>
      </c>
      <c r="CQ348">
        <v>1.83520237747494</v>
      </c>
      <c r="CR348">
        <v>1.9249037960858</v>
      </c>
      <c r="CS348">
        <v>1.78422923145268</v>
      </c>
      <c r="CT348">
        <v>1.86764771212794</v>
      </c>
      <c r="CU348">
        <v>1.8529661016949099</v>
      </c>
      <c r="CV348">
        <v>1.93673290473407</v>
      </c>
      <c r="CW348">
        <v>1.80224485225341</v>
      </c>
      <c r="CX348">
        <v>1.9025386328006599</v>
      </c>
      <c r="CY348">
        <v>1.8730622779485999</v>
      </c>
      <c r="CZ348">
        <v>1.9648063472844</v>
      </c>
      <c r="DA348">
        <v>1.8184678202081701</v>
      </c>
      <c r="DB348">
        <v>1.93133973693898</v>
      </c>
      <c r="DC348">
        <v>1.86760599626841</v>
      </c>
      <c r="DD348">
        <v>1.96889918291192</v>
      </c>
      <c r="DE348">
        <v>1.83007686904561</v>
      </c>
      <c r="DF348">
        <v>1.8804424174671699</v>
      </c>
      <c r="DG348">
        <v>1.80898311265356</v>
      </c>
      <c r="DH348">
        <v>1.91702189193607</v>
      </c>
      <c r="DI348">
        <v>1.8527292889657401</v>
      </c>
      <c r="DJ348">
        <v>1.9416376509270801</v>
      </c>
      <c r="DK348">
        <v>1.80581659675189</v>
      </c>
      <c r="DL348">
        <v>1.9142977666330701</v>
      </c>
      <c r="DM348">
        <v>1.80722340749771</v>
      </c>
      <c r="DN348">
        <v>1.9157269125266601</v>
      </c>
      <c r="DO348">
        <v>1.8394846199982799</v>
      </c>
      <c r="DP348">
        <v>1.8964313255076599</v>
      </c>
      <c r="DQ348">
        <v>1.83150929741385</v>
      </c>
      <c r="DR348">
        <v>1.9084732745506301</v>
      </c>
      <c r="DS348">
        <v>1.8429090909090899</v>
      </c>
      <c r="DT348">
        <v>1.94190129870129</v>
      </c>
      <c r="DU348">
        <v>1.83373526821289</v>
      </c>
      <c r="DV348">
        <v>1.94381998909533</v>
      </c>
      <c r="DW348">
        <v>1.84374545378972</v>
      </c>
      <c r="DX348">
        <v>1.91353367832574</v>
      </c>
      <c r="DY348">
        <v>1.81289726313278</v>
      </c>
      <c r="DZ348">
        <v>1.86725895891717</v>
      </c>
      <c r="EA348">
        <v>1.9558175250988299</v>
      </c>
      <c r="EB348">
        <v>2.0867580558004599</v>
      </c>
      <c r="EC348">
        <v>1.8961595706768899</v>
      </c>
      <c r="ED348">
        <v>1.99620568936964</v>
      </c>
    </row>
    <row r="349" spans="1:134" x14ac:dyDescent="0.45">
      <c r="A349" t="s">
        <v>136</v>
      </c>
      <c r="B349" t="s">
        <v>87</v>
      </c>
      <c r="C349" t="s">
        <v>68</v>
      </c>
      <c r="D349">
        <v>30</v>
      </c>
      <c r="E349" s="1" cm="1">
        <f t="array" ref="E349">SUMPRODUCT($G349:$FZZ349,$G$2:$FZZ$2)/SUMPRODUCT(--($G349:$FZZ349&lt;&gt;""),$G$2:$FZZ$2)</f>
        <v>1.469601089871641</v>
      </c>
      <c r="F349" s="1" cm="1">
        <f t="array" ref="F349">SUMPRODUCT($G349:$FZZ349,$F$2:$FZY$2)/SUMPRODUCT(--($G349:$FZZ349&lt;&gt;""),$F$2:$FZY$2)</f>
        <v>1.5403560920511483</v>
      </c>
      <c r="G349">
        <v>1.4657362627956401</v>
      </c>
      <c r="H349">
        <v>1.53236116893172</v>
      </c>
      <c r="I349">
        <v>1.4639690052616401</v>
      </c>
      <c r="J349">
        <v>1.53134253538203</v>
      </c>
      <c r="K349">
        <v>1.4713839824076</v>
      </c>
      <c r="L349">
        <v>1.5612305218604401</v>
      </c>
      <c r="M349">
        <v>1.45134979961805</v>
      </c>
      <c r="N349">
        <v>1.52890806266558</v>
      </c>
      <c r="O349">
        <v>1.4961875223666901</v>
      </c>
      <c r="P349">
        <v>1.57629488250029</v>
      </c>
      <c r="Q349">
        <v>1.51117758001975</v>
      </c>
      <c r="R349">
        <v>1.57898888294486</v>
      </c>
      <c r="S349">
        <v>1.5057756797381301</v>
      </c>
      <c r="T349">
        <v>1.5987669160517</v>
      </c>
      <c r="U349">
        <v>1.5798199384181899</v>
      </c>
      <c r="V349">
        <v>1.66596172560346</v>
      </c>
      <c r="W349">
        <v>1.5094953554213999</v>
      </c>
      <c r="X349">
        <v>1.5901773597266999</v>
      </c>
      <c r="Y349">
        <v>1.49262892215912</v>
      </c>
      <c r="Z349">
        <v>1.57237710090059</v>
      </c>
      <c r="AA349">
        <v>1.4896001848856</v>
      </c>
      <c r="AB349">
        <v>1.5729193950132201</v>
      </c>
      <c r="AC349">
        <v>1.48866344550929</v>
      </c>
      <c r="AD349">
        <v>1.5683132958633801</v>
      </c>
      <c r="AE349">
        <v>1.4619667059086701</v>
      </c>
      <c r="AF349">
        <v>1.5374670415738301</v>
      </c>
      <c r="AG349">
        <v>1.4517536336927801</v>
      </c>
      <c r="AH349">
        <v>1.5314569628027099</v>
      </c>
      <c r="AI349">
        <v>1.50256743930211</v>
      </c>
      <c r="AJ349">
        <v>1.58250183628088</v>
      </c>
      <c r="AK349">
        <v>1.44245880923215</v>
      </c>
      <c r="AL349">
        <v>1.52957552810849</v>
      </c>
      <c r="AM349">
        <v>1.5250667029213301</v>
      </c>
      <c r="AN349">
        <v>1.5122656900565901</v>
      </c>
      <c r="AO349">
        <v>1.2917949846018399</v>
      </c>
      <c r="AP349">
        <v>1.3708690251287401</v>
      </c>
      <c r="AQ349">
        <v>1.46199595824214</v>
      </c>
      <c r="AR349">
        <v>1.5383530709331901</v>
      </c>
      <c r="AS349">
        <v>1.41405296223136</v>
      </c>
      <c r="AT349">
        <v>1.47497586550028</v>
      </c>
      <c r="AU349">
        <v>1.4924467289268499</v>
      </c>
      <c r="AV349">
        <v>1.5395762446004899</v>
      </c>
      <c r="AW349">
        <v>1.5065779856746</v>
      </c>
      <c r="AX349">
        <v>1.59975149831895</v>
      </c>
      <c r="AY349">
        <v>1.5071763374818099</v>
      </c>
      <c r="AZ349">
        <v>1.5881525779860901</v>
      </c>
      <c r="BA349">
        <v>1.4724207749179301</v>
      </c>
      <c r="BB349">
        <v>1.56486793263183</v>
      </c>
      <c r="BC349">
        <v>1.5423572099017899</v>
      </c>
      <c r="BD349">
        <v>1.54447261876409</v>
      </c>
      <c r="BE349">
        <v>1.50029602314055</v>
      </c>
      <c r="BF349">
        <v>1.57621327198606</v>
      </c>
      <c r="BG349">
        <v>1.4818151637608299</v>
      </c>
      <c r="BH349">
        <v>1.57704944306434</v>
      </c>
      <c r="BI349">
        <v>1.45316523670625</v>
      </c>
      <c r="BJ349">
        <v>1.53591173706628</v>
      </c>
      <c r="BK349">
        <v>1.4973499652015601</v>
      </c>
      <c r="BL349">
        <v>1.55712297232185</v>
      </c>
      <c r="BM349">
        <v>1.49513165817338</v>
      </c>
      <c r="BN349">
        <v>1.5326685562392599</v>
      </c>
      <c r="BO349">
        <v>1.48300565580393</v>
      </c>
      <c r="BP349">
        <v>1.5547805009426301</v>
      </c>
      <c r="BQ349">
        <v>1.4678125100913799</v>
      </c>
      <c r="BR349">
        <v>1.56092776181096</v>
      </c>
      <c r="BS349">
        <v>1.4849173553718999</v>
      </c>
      <c r="BT349">
        <v>1.57586088154269</v>
      </c>
      <c r="BU349">
        <v>1.51839428498903</v>
      </c>
      <c r="BV349">
        <v>1.6014722680543201</v>
      </c>
      <c r="BW349">
        <v>1.49880760468431</v>
      </c>
      <c r="BX349">
        <v>1.5671671618326899</v>
      </c>
      <c r="BY349">
        <v>1.5041302235179701</v>
      </c>
      <c r="BZ349">
        <v>1.5788962201421901</v>
      </c>
      <c r="CA349">
        <v>1.4838571835533101</v>
      </c>
      <c r="CB349">
        <v>1.59089038711106</v>
      </c>
      <c r="CC349">
        <v>1.44142979437097</v>
      </c>
      <c r="CD349">
        <v>1.4859448977095999</v>
      </c>
      <c r="CE349">
        <v>1.4828777882500701</v>
      </c>
      <c r="CF349">
        <v>1.55709559978562</v>
      </c>
      <c r="CG349">
        <v>1.4829202867587701</v>
      </c>
      <c r="CH349">
        <v>1.5535061482220001</v>
      </c>
      <c r="CI349">
        <v>1.47878678694135</v>
      </c>
      <c r="CJ349">
        <v>1.5275958358533499</v>
      </c>
      <c r="CK349">
        <v>1.4750612766656099</v>
      </c>
      <c r="CL349">
        <v>1.53116607442329</v>
      </c>
      <c r="CM349">
        <v>1.52644849690146</v>
      </c>
      <c r="CN349">
        <v>1.5944208675888201</v>
      </c>
      <c r="CO349">
        <v>1.52337382575673</v>
      </c>
      <c r="CP349">
        <v>1.598447667059</v>
      </c>
      <c r="CQ349">
        <v>1.49468497186908</v>
      </c>
      <c r="CR349">
        <v>1.58208765668855</v>
      </c>
      <c r="CS349">
        <v>1.46805864060417</v>
      </c>
      <c r="CT349">
        <v>1.5467569968902699</v>
      </c>
      <c r="CU349">
        <v>1.5044272355347701</v>
      </c>
      <c r="CV349">
        <v>1.58617767387492</v>
      </c>
      <c r="CW349">
        <v>1.4822348400015799</v>
      </c>
      <c r="CX349">
        <v>1.55598297917188</v>
      </c>
      <c r="CY349">
        <v>1.55393757866394</v>
      </c>
      <c r="CZ349">
        <v>1.59245304061051</v>
      </c>
      <c r="DA349">
        <v>1.48132467619398</v>
      </c>
      <c r="DB349">
        <v>1.5506041032163</v>
      </c>
      <c r="DC349">
        <v>1.5105063372579199</v>
      </c>
      <c r="DD349">
        <v>1.5700829955607001</v>
      </c>
      <c r="DE349">
        <v>1.46961347829958</v>
      </c>
      <c r="DF349">
        <v>1.5205726100849799</v>
      </c>
      <c r="DG349">
        <v>1.47733474166006</v>
      </c>
      <c r="DH349">
        <v>1.5634564361789001</v>
      </c>
      <c r="DI349">
        <v>1.5185687808736501</v>
      </c>
      <c r="DJ349">
        <v>1.59421649748357</v>
      </c>
      <c r="DK349">
        <v>1.4501417824752101</v>
      </c>
      <c r="DL349">
        <v>1.55794333388015</v>
      </c>
      <c r="DM349">
        <v>1.4558061566595499</v>
      </c>
      <c r="DN349">
        <v>1.51717879803829</v>
      </c>
      <c r="DO349">
        <v>1.46855453688629</v>
      </c>
      <c r="DP349">
        <v>1.52748264930168</v>
      </c>
      <c r="DQ349">
        <v>1.48779299038504</v>
      </c>
      <c r="DR349">
        <v>1.54700400254035</v>
      </c>
      <c r="DS349">
        <v>1.47698701298701</v>
      </c>
      <c r="DT349">
        <v>1.5491532467532401</v>
      </c>
      <c r="DU349">
        <v>1.4841043492849</v>
      </c>
      <c r="DV349">
        <v>1.5607515832739101</v>
      </c>
      <c r="DW349">
        <v>1.4704574266891099</v>
      </c>
      <c r="DX349">
        <v>1.5238065548558699</v>
      </c>
      <c r="DY349">
        <v>1.50204519706636</v>
      </c>
      <c r="DZ349">
        <v>1.57837934529843</v>
      </c>
      <c r="EA349">
        <v>1.5465003839481199</v>
      </c>
      <c r="EB349">
        <v>1.61605187565768</v>
      </c>
      <c r="EC349">
        <v>1.5595140766828</v>
      </c>
      <c r="ED349">
        <v>1.6391421923149401</v>
      </c>
    </row>
    <row r="350" spans="1:134" x14ac:dyDescent="0.45">
      <c r="A350" t="s">
        <v>136</v>
      </c>
      <c r="B350" t="s">
        <v>87</v>
      </c>
      <c r="C350" t="s">
        <v>68</v>
      </c>
      <c r="D350">
        <v>35</v>
      </c>
      <c r="E350" s="1" cm="1">
        <f t="array" ref="E350">SUMPRODUCT($G350:$FZZ350,$G$2:$FZZ$2)/SUMPRODUCT(--($G350:$FZZ350&lt;&gt;""),$G$2:$FZZ$2)</f>
        <v>1.4058603460618195</v>
      </c>
      <c r="F350" s="1" cm="1">
        <f t="array" ref="F350">SUMPRODUCT($G350:$FZZ350,$F$2:$FZY$2)/SUMPRODUCT(--($G350:$FZZ350&lt;&gt;""),$F$2:$FZY$2)</f>
        <v>1.4745072720857164</v>
      </c>
      <c r="G350">
        <v>1.42773158613498</v>
      </c>
      <c r="H350">
        <v>1.4911038397640599</v>
      </c>
      <c r="I350">
        <v>1.42810316553584</v>
      </c>
      <c r="J350">
        <v>1.49210559040002</v>
      </c>
      <c r="K350">
        <v>1.4329029817218699</v>
      </c>
      <c r="L350">
        <v>1.5173110117991999</v>
      </c>
      <c r="M350">
        <v>1.41417060226194</v>
      </c>
      <c r="N350">
        <v>1.4879283713776801</v>
      </c>
      <c r="O350">
        <v>1.4523678873911401</v>
      </c>
      <c r="P350">
        <v>1.5270738399141099</v>
      </c>
      <c r="Q350">
        <v>1.4490282826941701</v>
      </c>
      <c r="R350">
        <v>1.51840542302991</v>
      </c>
      <c r="S350">
        <v>1.43206746751559</v>
      </c>
      <c r="T350">
        <v>1.51641400344331</v>
      </c>
      <c r="U350">
        <v>1.55429036770778</v>
      </c>
      <c r="V350">
        <v>1.638587894234</v>
      </c>
      <c r="W350">
        <v>1.4281611212504</v>
      </c>
      <c r="X350">
        <v>1.5274097407459399</v>
      </c>
      <c r="Y350">
        <v>1.44989626952714</v>
      </c>
      <c r="Z350">
        <v>1.5173043461633999</v>
      </c>
      <c r="AA350">
        <v>1.4208047659399601</v>
      </c>
      <c r="AB350">
        <v>1.4965590735176999</v>
      </c>
      <c r="AC350">
        <v>1.41047739100769</v>
      </c>
      <c r="AD350">
        <v>1.4884771442189699</v>
      </c>
      <c r="AE350">
        <v>1.43097070470223</v>
      </c>
      <c r="AF350">
        <v>1.4950584251953101</v>
      </c>
      <c r="AG350">
        <v>1.38578834673202</v>
      </c>
      <c r="AH350">
        <v>1.4666342073376499</v>
      </c>
      <c r="AI350">
        <v>1.4406872889115401</v>
      </c>
      <c r="AJ350">
        <v>1.51447391810354</v>
      </c>
      <c r="AK350">
        <v>1.3702884201046699</v>
      </c>
      <c r="AL350">
        <v>1.4598695645858599</v>
      </c>
      <c r="AM350">
        <v>1.43291045663885</v>
      </c>
      <c r="AN350">
        <v>1.44010757439287</v>
      </c>
      <c r="AO350">
        <v>1.22263916565306</v>
      </c>
      <c r="AP350">
        <v>1.2832871820087399</v>
      </c>
      <c r="AQ350">
        <v>1.38983417623879</v>
      </c>
      <c r="AR350">
        <v>1.45777619551218</v>
      </c>
      <c r="AS350">
        <v>1.32846979845836</v>
      </c>
      <c r="AT350">
        <v>1.39378592327456</v>
      </c>
      <c r="AU350">
        <v>1.42077511522961</v>
      </c>
      <c r="AV350">
        <v>1.4687854436641801</v>
      </c>
      <c r="AW350">
        <v>1.44955415874872</v>
      </c>
      <c r="AX350">
        <v>1.5292939628709199</v>
      </c>
      <c r="AY350">
        <v>1.4343462097947299</v>
      </c>
      <c r="AZ350">
        <v>1.4925004040730501</v>
      </c>
      <c r="BA350">
        <v>1.43827652851489</v>
      </c>
      <c r="BB350">
        <v>1.5110746387704299</v>
      </c>
      <c r="BC350">
        <v>1.43732926128801</v>
      </c>
      <c r="BD350">
        <v>1.47944130791106</v>
      </c>
      <c r="BE350">
        <v>1.41629311365597</v>
      </c>
      <c r="BF350">
        <v>1.48322817463673</v>
      </c>
      <c r="BG350">
        <v>1.41763877600082</v>
      </c>
      <c r="BH350">
        <v>1.4826623012375</v>
      </c>
      <c r="BI350">
        <v>1.38639442498504</v>
      </c>
      <c r="BJ350">
        <v>1.4521278543270999</v>
      </c>
      <c r="BK350">
        <v>1.42955993361528</v>
      </c>
      <c r="BL350">
        <v>1.46872155896996</v>
      </c>
      <c r="BM350">
        <v>1.41384576975606</v>
      </c>
      <c r="BN350">
        <v>1.44982597330122</v>
      </c>
      <c r="BO350">
        <v>1.4189065445731199</v>
      </c>
      <c r="BP350">
        <v>1.49348235927821</v>
      </c>
      <c r="BQ350">
        <v>1.40756288952756</v>
      </c>
      <c r="BR350">
        <v>1.4989827881292901</v>
      </c>
      <c r="BS350">
        <v>1.4428030303030299</v>
      </c>
      <c r="BT350">
        <v>1.5047004132231401</v>
      </c>
      <c r="BU350">
        <v>1.42978623103004</v>
      </c>
      <c r="BV350">
        <v>1.50902036153971</v>
      </c>
      <c r="BW350">
        <v>1.4274637285335501</v>
      </c>
      <c r="BX350">
        <v>1.5007660640296301</v>
      </c>
      <c r="BY350">
        <v>1.43463249961638</v>
      </c>
      <c r="BZ350">
        <v>1.50748043578333</v>
      </c>
      <c r="CA350">
        <v>1.41722849998417</v>
      </c>
      <c r="CB350">
        <v>1.4873389674927899</v>
      </c>
      <c r="CC350">
        <v>1.3762120232708399</v>
      </c>
      <c r="CD350">
        <v>1.4648753472282801</v>
      </c>
      <c r="CE350">
        <v>1.43697214984014</v>
      </c>
      <c r="CF350">
        <v>1.5235534364546901</v>
      </c>
      <c r="CG350">
        <v>1.4196814318947899</v>
      </c>
      <c r="CH350">
        <v>1.50631439016284</v>
      </c>
      <c r="CI350">
        <v>1.4190912483432201</v>
      </c>
      <c r="CJ350">
        <v>1.4798291104219401</v>
      </c>
      <c r="CK350">
        <v>1.41157982385157</v>
      </c>
      <c r="CL350">
        <v>1.47127326460964</v>
      </c>
      <c r="CM350">
        <v>1.41296588951826</v>
      </c>
      <c r="CN350">
        <v>1.4932080899195601</v>
      </c>
      <c r="CO350">
        <v>1.47165160230073</v>
      </c>
      <c r="CP350">
        <v>1.54118456994381</v>
      </c>
      <c r="CQ350">
        <v>1.4343209845184699</v>
      </c>
      <c r="CR350">
        <v>1.48926199215128</v>
      </c>
      <c r="CS350">
        <v>1.3991448245224301</v>
      </c>
      <c r="CT350">
        <v>1.48219680142159</v>
      </c>
      <c r="CU350">
        <v>1.4390853302162401</v>
      </c>
      <c r="CV350">
        <v>1.50920514319111</v>
      </c>
      <c r="CW350">
        <v>1.42422964943944</v>
      </c>
      <c r="CX350">
        <v>1.49764843822045</v>
      </c>
      <c r="CY350">
        <v>1.4573979957620999</v>
      </c>
      <c r="CZ350">
        <v>1.5029792725476701</v>
      </c>
      <c r="DA350">
        <v>1.44521235650456</v>
      </c>
      <c r="DB350">
        <v>1.5269922018809099</v>
      </c>
      <c r="DC350">
        <v>1.4491668275107701</v>
      </c>
      <c r="DD350">
        <v>1.50761114327993</v>
      </c>
      <c r="DE350">
        <v>1.4339885834132999</v>
      </c>
      <c r="DF350">
        <v>1.4916651002661201</v>
      </c>
      <c r="DG350">
        <v>1.40401373118563</v>
      </c>
      <c r="DH350">
        <v>1.4848416261144</v>
      </c>
      <c r="DI350">
        <v>1.46434747543678</v>
      </c>
      <c r="DJ350">
        <v>1.53010786875838</v>
      </c>
      <c r="DK350">
        <v>1.4125987204424499</v>
      </c>
      <c r="DL350">
        <v>1.5248529446228101</v>
      </c>
      <c r="DM350">
        <v>1.4224460391787399</v>
      </c>
      <c r="DN350">
        <v>1.49420908259676</v>
      </c>
      <c r="DO350">
        <v>1.3986376488732699</v>
      </c>
      <c r="DP350">
        <v>1.44417787678862</v>
      </c>
      <c r="DQ350">
        <v>1.4213153735950399</v>
      </c>
      <c r="DR350">
        <v>1.49912121346389</v>
      </c>
      <c r="DS350">
        <v>1.44216103896103</v>
      </c>
      <c r="DT350">
        <v>1.51644675324675</v>
      </c>
      <c r="DU350">
        <v>1.42986411105985</v>
      </c>
      <c r="DV350">
        <v>1.5144591704064001</v>
      </c>
      <c r="DW350">
        <v>1.4313340399443</v>
      </c>
      <c r="DX350">
        <v>1.4836752083463201</v>
      </c>
      <c r="DY350">
        <v>1.4397292946157001</v>
      </c>
      <c r="DZ350">
        <v>1.5128078230278399</v>
      </c>
      <c r="EA350">
        <v>1.4784846847359201</v>
      </c>
      <c r="EB350">
        <v>1.5400017064361</v>
      </c>
      <c r="EC350">
        <v>1.4827788608682799</v>
      </c>
      <c r="ED350">
        <v>1.5737375007861101</v>
      </c>
    </row>
    <row r="351" spans="1:134" x14ac:dyDescent="0.45">
      <c r="A351" t="s">
        <v>136</v>
      </c>
      <c r="B351" t="s">
        <v>87</v>
      </c>
      <c r="C351" t="s">
        <v>68</v>
      </c>
      <c r="D351">
        <v>40</v>
      </c>
      <c r="E351" s="1" cm="1">
        <f t="array" ref="E351">SUMPRODUCT($G351:$FZZ351,$G$2:$FZZ$2)/SUMPRODUCT(--($G351:$FZZ351&lt;&gt;""),$G$2:$FZZ$2)</f>
        <v>1.3556740209639051</v>
      </c>
      <c r="F351" s="1" cm="1">
        <f t="array" ref="F351">SUMPRODUCT($G351:$FZZ351,$F$2:$FZY$2)/SUMPRODUCT(--($G351:$FZZ351&lt;&gt;""),$F$2:$FZY$2)</f>
        <v>1.4214605345279701</v>
      </c>
      <c r="G351">
        <v>1.3522494270896099</v>
      </c>
      <c r="H351">
        <v>1.42440695507371</v>
      </c>
      <c r="I351">
        <v>1.3529265468224101</v>
      </c>
      <c r="J351">
        <v>1.4272540744713</v>
      </c>
      <c r="K351">
        <v>1.36730510037596</v>
      </c>
      <c r="L351">
        <v>1.44642122437398</v>
      </c>
      <c r="M351">
        <v>1.36243545639505</v>
      </c>
      <c r="N351">
        <v>1.44429079359193</v>
      </c>
      <c r="O351">
        <v>1.37769772157938</v>
      </c>
      <c r="P351">
        <v>1.4573255397828899</v>
      </c>
      <c r="Q351">
        <v>1.3882964391842001</v>
      </c>
      <c r="R351">
        <v>1.4550729617756</v>
      </c>
      <c r="S351">
        <v>1.3898857005485401</v>
      </c>
      <c r="T351">
        <v>1.4736518759728301</v>
      </c>
      <c r="U351">
        <v>1.50986311310134</v>
      </c>
      <c r="V351">
        <v>1.5870390789874</v>
      </c>
      <c r="W351">
        <v>1.33637512284149</v>
      </c>
      <c r="X351">
        <v>1.4381273690860501</v>
      </c>
      <c r="Y351">
        <v>1.38903229507256</v>
      </c>
      <c r="Z351">
        <v>1.44699229430773</v>
      </c>
      <c r="AA351">
        <v>1.3819916287907901</v>
      </c>
      <c r="AB351">
        <v>1.4594818067431801</v>
      </c>
      <c r="AC351">
        <v>1.37530757859132</v>
      </c>
      <c r="AD351">
        <v>1.4456399449322399</v>
      </c>
      <c r="AE351">
        <v>1.3524056002568501</v>
      </c>
      <c r="AF351">
        <v>1.4205757873536899</v>
      </c>
      <c r="AG351">
        <v>1.3425492007812301</v>
      </c>
      <c r="AH351">
        <v>1.4201528170455699</v>
      </c>
      <c r="AI351">
        <v>1.38845641725668</v>
      </c>
      <c r="AJ351">
        <v>1.4575005785542501</v>
      </c>
      <c r="AK351">
        <v>1.30578244302528</v>
      </c>
      <c r="AL351">
        <v>1.39280716959024</v>
      </c>
      <c r="AM351">
        <v>1.40395204187413</v>
      </c>
      <c r="AN351">
        <v>1.39471559913668</v>
      </c>
      <c r="AO351">
        <v>1.1826201444061999</v>
      </c>
      <c r="AP351">
        <v>1.2432746305737401</v>
      </c>
      <c r="AQ351">
        <v>1.3584529630831801</v>
      </c>
      <c r="AR351">
        <v>1.4279237301445999</v>
      </c>
      <c r="AS351">
        <v>1.2996064220047201</v>
      </c>
      <c r="AT351">
        <v>1.3571400989143101</v>
      </c>
      <c r="AU351">
        <v>1.3510219841212301</v>
      </c>
      <c r="AV351">
        <v>1.41144815270638</v>
      </c>
      <c r="AW351">
        <v>1.38527992983481</v>
      </c>
      <c r="AX351">
        <v>1.46121912001169</v>
      </c>
      <c r="AY351">
        <v>1.38642314530467</v>
      </c>
      <c r="AZ351">
        <v>1.4764344593502501</v>
      </c>
      <c r="BA351">
        <v>1.3571801085989501</v>
      </c>
      <c r="BB351">
        <v>1.42950271497377</v>
      </c>
      <c r="BC351">
        <v>1.36799708605931</v>
      </c>
      <c r="BD351">
        <v>1.4169877138174001</v>
      </c>
      <c r="BE351">
        <v>1.3547879628533199</v>
      </c>
      <c r="BF351">
        <v>1.4171219784495099</v>
      </c>
      <c r="BG351">
        <v>1.36515059585818</v>
      </c>
      <c r="BH351">
        <v>1.4426293315627301</v>
      </c>
      <c r="BI351">
        <v>1.36862467505522</v>
      </c>
      <c r="BJ351">
        <v>1.43260065660202</v>
      </c>
      <c r="BK351">
        <v>1.39410568017559</v>
      </c>
      <c r="BL351">
        <v>1.43947748808822</v>
      </c>
      <c r="BM351">
        <v>1.38256502136783</v>
      </c>
      <c r="BN351">
        <v>1.4168710440133301</v>
      </c>
      <c r="BO351">
        <v>1.38563156477242</v>
      </c>
      <c r="BP351">
        <v>1.46657689200107</v>
      </c>
      <c r="BQ351">
        <v>1.37348629185907</v>
      </c>
      <c r="BR351">
        <v>1.4470081054025199</v>
      </c>
      <c r="BS351">
        <v>1.3895661157024699</v>
      </c>
      <c r="BT351">
        <v>1.4333677685950399</v>
      </c>
      <c r="BU351">
        <v>1.37582724421155</v>
      </c>
      <c r="BV351">
        <v>1.46389135677116</v>
      </c>
      <c r="BW351">
        <v>1.37017546196991</v>
      </c>
      <c r="BX351">
        <v>1.42301389573535</v>
      </c>
      <c r="BY351">
        <v>1.3769372410618299</v>
      </c>
      <c r="BZ351">
        <v>1.4470871055188901</v>
      </c>
      <c r="CA351">
        <v>1.3546988256892301</v>
      </c>
      <c r="CB351">
        <v>1.4341626309625499</v>
      </c>
      <c r="CC351">
        <v>1.3668652492181901</v>
      </c>
      <c r="CD351">
        <v>1.4411153234682601</v>
      </c>
      <c r="CE351">
        <v>1.3953170335052001</v>
      </c>
      <c r="CF351">
        <v>1.45151632754892</v>
      </c>
      <c r="CG351">
        <v>1.35574229691876</v>
      </c>
      <c r="CH351">
        <v>1.41636993780563</v>
      </c>
      <c r="CI351">
        <v>1.3866119339604399</v>
      </c>
      <c r="CJ351">
        <v>1.42767433181917</v>
      </c>
      <c r="CK351">
        <v>1.3839261630838799</v>
      </c>
      <c r="CL351">
        <v>1.43117662925564</v>
      </c>
      <c r="CM351">
        <v>1.3756237015466</v>
      </c>
      <c r="CN351">
        <v>1.4709945487153</v>
      </c>
      <c r="CO351">
        <v>1.4086366563770001</v>
      </c>
      <c r="CP351">
        <v>1.4689644451353501</v>
      </c>
      <c r="CQ351">
        <v>1.37478250930288</v>
      </c>
      <c r="CR351">
        <v>1.43697532353725</v>
      </c>
      <c r="CS351">
        <v>1.3687139049311401</v>
      </c>
      <c r="CT351">
        <v>1.4325966237227901</v>
      </c>
      <c r="CU351">
        <v>1.37485388661601</v>
      </c>
      <c r="CV351">
        <v>1.45146113383985</v>
      </c>
      <c r="CW351">
        <v>1.3522204803246001</v>
      </c>
      <c r="CX351">
        <v>1.4399067279697499</v>
      </c>
      <c r="CY351">
        <v>1.39805152388994</v>
      </c>
      <c r="CZ351">
        <v>1.4539726289292101</v>
      </c>
      <c r="DA351">
        <v>1.36728136818501</v>
      </c>
      <c r="DB351">
        <v>1.4276749556544699</v>
      </c>
      <c r="DC351">
        <v>1.3840571318278301</v>
      </c>
      <c r="DD351">
        <v>1.4282056231100799</v>
      </c>
      <c r="DE351">
        <v>1.3619275630434899</v>
      </c>
      <c r="DF351">
        <v>1.41764525479565</v>
      </c>
      <c r="DG351">
        <v>1.35903529618871</v>
      </c>
      <c r="DH351">
        <v>1.4136582544293099</v>
      </c>
      <c r="DI351">
        <v>1.3940738098376899</v>
      </c>
      <c r="DJ351">
        <v>1.4432235000348901</v>
      </c>
      <c r="DK351">
        <v>1.3505190879051301</v>
      </c>
      <c r="DL351">
        <v>1.41552811042628</v>
      </c>
      <c r="DM351">
        <v>1.35930010251863</v>
      </c>
      <c r="DN351">
        <v>1.4124158377434799</v>
      </c>
      <c r="DO351">
        <v>1.3466712363979001</v>
      </c>
      <c r="DP351">
        <v>1.3997301002484701</v>
      </c>
      <c r="DQ351">
        <v>1.3766818792739299</v>
      </c>
      <c r="DR351">
        <v>1.4443558273147501</v>
      </c>
      <c r="DS351">
        <v>1.3863896103896101</v>
      </c>
      <c r="DT351">
        <v>1.4376935064934999</v>
      </c>
      <c r="DU351">
        <v>1.3691020425281999</v>
      </c>
      <c r="DV351">
        <v>1.4465776118777001</v>
      </c>
      <c r="DW351">
        <v>1.3568697134069001</v>
      </c>
      <c r="DX351">
        <v>1.4176486480869499</v>
      </c>
      <c r="DY351">
        <v>1.3521614692027899</v>
      </c>
      <c r="DZ351">
        <v>1.42346908353705</v>
      </c>
      <c r="EA351">
        <v>1.4086203464065199</v>
      </c>
      <c r="EB351">
        <v>1.4778874320980599</v>
      </c>
      <c r="EC351">
        <v>1.41283567071253</v>
      </c>
      <c r="ED351">
        <v>1.50563905834014</v>
      </c>
    </row>
    <row r="352" spans="1:134" x14ac:dyDescent="0.45">
      <c r="A352" t="s">
        <v>136</v>
      </c>
      <c r="B352" t="s">
        <v>87</v>
      </c>
      <c r="C352" t="s">
        <v>68</v>
      </c>
      <c r="D352">
        <v>45</v>
      </c>
      <c r="E352" s="1" cm="1">
        <f t="array" ref="E352">SUMPRODUCT($G352:$FZZ352,$G$2:$FZZ$2)/SUMPRODUCT(--($G352:$FZZ352&lt;&gt;""),$G$2:$FZZ$2)</f>
        <v>1.303252418055914</v>
      </c>
      <c r="F352" s="1" cm="1">
        <f t="array" ref="F352">SUMPRODUCT($G352:$FZZ352,$F$2:$FZY$2)/SUMPRODUCT(--($G352:$FZZ352&lt;&gt;""),$F$2:$FZY$2)</f>
        <v>1.3663092809114101</v>
      </c>
      <c r="G352">
        <v>1.3228666140120799</v>
      </c>
      <c r="H352">
        <v>1.3875617167468799</v>
      </c>
      <c r="I352">
        <v>1.32634824780246</v>
      </c>
      <c r="J352">
        <v>1.3878072854733501</v>
      </c>
      <c r="K352">
        <v>1.3001891655434901</v>
      </c>
      <c r="L352">
        <v>1.3856919912037999</v>
      </c>
      <c r="M352">
        <v>1.26962224906382</v>
      </c>
      <c r="N352">
        <v>1.3417654230721501</v>
      </c>
      <c r="O352">
        <v>1.32055827269473</v>
      </c>
      <c r="P352">
        <v>1.39732315400214</v>
      </c>
      <c r="Q352">
        <v>1.3334062235203601</v>
      </c>
      <c r="R352">
        <v>1.4064031426083401</v>
      </c>
      <c r="S352">
        <v>1.3261358917761199</v>
      </c>
      <c r="T352">
        <v>1.40546801582271</v>
      </c>
      <c r="U352">
        <v>1.3953716952560999</v>
      </c>
      <c r="V352">
        <v>1.47111323618512</v>
      </c>
      <c r="W352">
        <v>1.3131025083064201</v>
      </c>
      <c r="X352">
        <v>1.4164750924236</v>
      </c>
      <c r="Y352">
        <v>1.3361345341211099</v>
      </c>
      <c r="Z352">
        <v>1.39417818696342</v>
      </c>
      <c r="AA352">
        <v>1.3181367639883901</v>
      </c>
      <c r="AB352">
        <v>1.3950440387232601</v>
      </c>
      <c r="AC352">
        <v>1.3111110573445</v>
      </c>
      <c r="AD352">
        <v>1.3902794277405</v>
      </c>
      <c r="AE352">
        <v>1.32260631828839</v>
      </c>
      <c r="AF352">
        <v>1.39324583337387</v>
      </c>
      <c r="AG352">
        <v>1.2900895766823901</v>
      </c>
      <c r="AH352">
        <v>1.36220738191535</v>
      </c>
      <c r="AI352">
        <v>1.3403475350234899</v>
      </c>
      <c r="AJ352">
        <v>1.4030862934628301</v>
      </c>
      <c r="AK352">
        <v>1.2821113687971699</v>
      </c>
      <c r="AL352">
        <v>1.3649286575416699</v>
      </c>
      <c r="AM352">
        <v>1.34236867596825</v>
      </c>
      <c r="AN352">
        <v>1.3404695545774299</v>
      </c>
      <c r="AO352">
        <v>1.1364224528350699</v>
      </c>
      <c r="AP352">
        <v>1.18933904402059</v>
      </c>
      <c r="AQ352">
        <v>1.3060811353221</v>
      </c>
      <c r="AR352">
        <v>1.36304618703077</v>
      </c>
      <c r="AS352">
        <v>1.2493531954077599</v>
      </c>
      <c r="AT352">
        <v>1.2943903996673101</v>
      </c>
      <c r="AU352">
        <v>1.3187818238857101</v>
      </c>
      <c r="AV352">
        <v>1.3570549482371601</v>
      </c>
      <c r="AW352">
        <v>1.34730302587341</v>
      </c>
      <c r="AX352">
        <v>1.4187984212834299</v>
      </c>
      <c r="AY352">
        <v>1.34506222725068</v>
      </c>
      <c r="AZ352">
        <v>1.3943268142880201</v>
      </c>
      <c r="BA352">
        <v>1.3233119612234201</v>
      </c>
      <c r="BB352">
        <v>1.41204712090069</v>
      </c>
      <c r="BC352">
        <v>1.32285902411005</v>
      </c>
      <c r="BD352">
        <v>1.3702385788935401</v>
      </c>
      <c r="BE352">
        <v>1.31544225857198</v>
      </c>
      <c r="BF352">
        <v>1.3953008440888399</v>
      </c>
      <c r="BG352">
        <v>1.33917552917472</v>
      </c>
      <c r="BH352">
        <v>1.4067404668414301</v>
      </c>
      <c r="BI352">
        <v>1.3123985501055599</v>
      </c>
      <c r="BJ352">
        <v>1.3583240782552399</v>
      </c>
      <c r="BK352">
        <v>1.3311205096632499</v>
      </c>
      <c r="BL352">
        <v>1.3918973178435601</v>
      </c>
      <c r="BM352">
        <v>1.34649670303849</v>
      </c>
      <c r="BN352">
        <v>1.3800537500183501</v>
      </c>
      <c r="BO352">
        <v>1.32883113385402</v>
      </c>
      <c r="BP352">
        <v>1.3983571236197101</v>
      </c>
      <c r="BQ352">
        <v>1.31646591532922</v>
      </c>
      <c r="BR352">
        <v>1.3922966383569599</v>
      </c>
      <c r="BS352">
        <v>1.3278236914600501</v>
      </c>
      <c r="BT352">
        <v>1.4079028925619801</v>
      </c>
      <c r="BU352">
        <v>1.32547640200895</v>
      </c>
      <c r="BV352">
        <v>1.3883016336373299</v>
      </c>
      <c r="BW352">
        <v>1.3176034852582601</v>
      </c>
      <c r="BX352">
        <v>1.3780226222038601</v>
      </c>
      <c r="BY352">
        <v>1.3307887064600199</v>
      </c>
      <c r="BZ352">
        <v>1.3889954478031801</v>
      </c>
      <c r="CA352">
        <v>1.32970911277814</v>
      </c>
      <c r="CB352">
        <v>1.41456968315766</v>
      </c>
      <c r="CC352">
        <v>1.3045126574538299</v>
      </c>
      <c r="CD352">
        <v>1.3539195303901099</v>
      </c>
      <c r="CE352">
        <v>1.33325941121029</v>
      </c>
      <c r="CF352">
        <v>1.3791096080279399</v>
      </c>
      <c r="CG352">
        <v>1.32800408298912</v>
      </c>
      <c r="CH352">
        <v>1.3989934957033601</v>
      </c>
      <c r="CI352">
        <v>1.3382661399287099</v>
      </c>
      <c r="CJ352">
        <v>1.38520930112854</v>
      </c>
      <c r="CK352">
        <v>1.3261677749240599</v>
      </c>
      <c r="CL352">
        <v>1.3732071444487399</v>
      </c>
      <c r="CM352">
        <v>1.3417973258518701</v>
      </c>
      <c r="CN352">
        <v>1.4109238773372099</v>
      </c>
      <c r="CO352">
        <v>1.3565146905327601</v>
      </c>
      <c r="CP352">
        <v>1.42286082302516</v>
      </c>
      <c r="CQ352">
        <v>1.32520098045441</v>
      </c>
      <c r="CR352">
        <v>1.3815898093701899</v>
      </c>
      <c r="CS352">
        <v>1.3194358063083</v>
      </c>
      <c r="CT352">
        <v>1.38937139049311</v>
      </c>
      <c r="CU352">
        <v>1.34590882524839</v>
      </c>
      <c r="CV352">
        <v>1.4212887200467501</v>
      </c>
      <c r="CW352">
        <v>1.3162685918294701</v>
      </c>
      <c r="CX352">
        <v>1.4012278182512801</v>
      </c>
      <c r="CY352">
        <v>1.3435802252776099</v>
      </c>
      <c r="CZ352">
        <v>1.4059856293912401</v>
      </c>
      <c r="DA352">
        <v>1.3160246326851599</v>
      </c>
      <c r="DB352">
        <v>1.4045650791525801</v>
      </c>
      <c r="DC352">
        <v>1.33373222672585</v>
      </c>
      <c r="DD352">
        <v>1.3945570353213601</v>
      </c>
      <c r="DE352">
        <v>1.30979115758649</v>
      </c>
      <c r="DF352">
        <v>1.3498481415894099</v>
      </c>
      <c r="DG352">
        <v>1.30196034051328</v>
      </c>
      <c r="DH352">
        <v>1.36627811938083</v>
      </c>
      <c r="DI352">
        <v>1.34778562732158</v>
      </c>
      <c r="DJ352">
        <v>1.40991679138911</v>
      </c>
      <c r="DK352">
        <v>1.30800778045979</v>
      </c>
      <c r="DL352">
        <v>1.3578308453047701</v>
      </c>
      <c r="DM352">
        <v>1.3047851264858199</v>
      </c>
      <c r="DN352">
        <v>1.3838768668088901</v>
      </c>
      <c r="DO352">
        <v>1.3104703967097899</v>
      </c>
      <c r="DP352">
        <v>1.35779924599434</v>
      </c>
      <c r="DQ352">
        <v>1.31247876881267</v>
      </c>
      <c r="DR352">
        <v>1.36920850133664</v>
      </c>
      <c r="DS352">
        <v>1.3052883116883101</v>
      </c>
      <c r="DT352">
        <v>1.3853090909090899</v>
      </c>
      <c r="DU352">
        <v>1.3141802625508501</v>
      </c>
      <c r="DV352">
        <v>1.3876924044793</v>
      </c>
      <c r="DW352">
        <v>1.29702599912712</v>
      </c>
      <c r="DX352">
        <v>1.3627408192530699</v>
      </c>
      <c r="DY352">
        <v>1.31229503309283</v>
      </c>
      <c r="DZ352">
        <v>1.3798282749985</v>
      </c>
      <c r="EA352">
        <v>1.3718182076732699</v>
      </c>
      <c r="EB352">
        <v>1.4429623730838099</v>
      </c>
      <c r="EC352">
        <v>1.3758044567427601</v>
      </c>
      <c r="ED352">
        <v>1.46193111544347</v>
      </c>
    </row>
    <row r="353" spans="1:134" x14ac:dyDescent="0.45">
      <c r="A353" t="s">
        <v>136</v>
      </c>
      <c r="B353" t="s">
        <v>87</v>
      </c>
      <c r="C353" t="s">
        <v>68</v>
      </c>
      <c r="D353">
        <v>50</v>
      </c>
      <c r="E353" s="1" cm="1">
        <f t="array" ref="E353">SUMPRODUCT($G353:$FZZ353,$G$2:$FZZ$2)/SUMPRODUCT(--($G353:$FZZ353&lt;&gt;""),$G$2:$FZZ$2)</f>
        <v>1.2647389562330942</v>
      </c>
      <c r="F353" s="1" cm="1">
        <f t="array" ref="F353">SUMPRODUCT($G353:$FZZ353,$F$2:$FZY$2)/SUMPRODUCT(--($G353:$FZZ353&lt;&gt;""),$F$2:$FZY$2)</f>
        <v>1.3250971727432848</v>
      </c>
      <c r="G353">
        <v>1.2704117562378101</v>
      </c>
      <c r="H353">
        <v>1.3316830142284</v>
      </c>
      <c r="I353">
        <v>1.2689189924378399</v>
      </c>
      <c r="J353">
        <v>1.3319576892287801</v>
      </c>
      <c r="K353">
        <v>1.27369653117684</v>
      </c>
      <c r="L353">
        <v>1.35747558582204</v>
      </c>
      <c r="M353">
        <v>1.2542490713949901</v>
      </c>
      <c r="N353">
        <v>1.3244910525703399</v>
      </c>
      <c r="O353">
        <v>1.2955028032923701</v>
      </c>
      <c r="P353">
        <v>1.3676273410473501</v>
      </c>
      <c r="Q353">
        <v>1.2900391654594201</v>
      </c>
      <c r="R353">
        <v>1.36682767588337</v>
      </c>
      <c r="S353">
        <v>1.29636266946405</v>
      </c>
      <c r="T353">
        <v>1.3757627855361501</v>
      </c>
      <c r="U353">
        <v>1.35374675879394</v>
      </c>
      <c r="V353">
        <v>1.4325966640083501</v>
      </c>
      <c r="W353">
        <v>1.27105415555243</v>
      </c>
      <c r="X353">
        <v>1.3624233703027699</v>
      </c>
      <c r="Y353">
        <v>1.3071067324423</v>
      </c>
      <c r="Z353">
        <v>1.36753331803667</v>
      </c>
      <c r="AA353">
        <v>1.28039442261767</v>
      </c>
      <c r="AB353">
        <v>1.3482191921526301</v>
      </c>
      <c r="AC353">
        <v>1.3009419102898701</v>
      </c>
      <c r="AD353">
        <v>1.3663433411805599</v>
      </c>
      <c r="AE353">
        <v>1.2609704128194901</v>
      </c>
      <c r="AF353">
        <v>1.32790107120965</v>
      </c>
      <c r="AG353">
        <v>1.24600390618516</v>
      </c>
      <c r="AH353">
        <v>1.3156015027193899</v>
      </c>
      <c r="AI353">
        <v>1.29484130843817</v>
      </c>
      <c r="AJ353">
        <v>1.3529516328645601</v>
      </c>
      <c r="AK353">
        <v>1.2380906269518099</v>
      </c>
      <c r="AL353">
        <v>1.3193537298040501</v>
      </c>
      <c r="AM353">
        <v>1.29434682120218</v>
      </c>
      <c r="AN353">
        <v>1.28087028193667</v>
      </c>
      <c r="AO353">
        <v>1.09789148831551</v>
      </c>
      <c r="AP353">
        <v>1.1350702621567701</v>
      </c>
      <c r="AQ353">
        <v>1.26876642618556</v>
      </c>
      <c r="AR353">
        <v>1.3329598721157101</v>
      </c>
      <c r="AS353">
        <v>1.2274524364705699</v>
      </c>
      <c r="AT353">
        <v>1.2733807607194301</v>
      </c>
      <c r="AU353">
        <v>1.2824271821231199</v>
      </c>
      <c r="AV353">
        <v>1.3151620454161499</v>
      </c>
      <c r="AW353">
        <v>1.2980996930273301</v>
      </c>
      <c r="AX353">
        <v>1.3484724455488899</v>
      </c>
      <c r="AY353">
        <v>1.2872474543397401</v>
      </c>
      <c r="AZ353">
        <v>1.3482624858574399</v>
      </c>
      <c r="BA353">
        <v>1.31294290885664</v>
      </c>
      <c r="BB353">
        <v>1.3801576832223801</v>
      </c>
      <c r="BC353">
        <v>1.2748910774575799</v>
      </c>
      <c r="BD353">
        <v>1.34540003642425</v>
      </c>
      <c r="BE353">
        <v>1.27470947443205</v>
      </c>
      <c r="BF353">
        <v>1.3609283285687701</v>
      </c>
      <c r="BG353">
        <v>1.2647190136572299</v>
      </c>
      <c r="BH353">
        <v>1.3371378201092099</v>
      </c>
      <c r="BI353">
        <v>1.25994361521656</v>
      </c>
      <c r="BJ353">
        <v>1.3252010691140701</v>
      </c>
      <c r="BK353">
        <v>1.2631431018791099</v>
      </c>
      <c r="BL353">
        <v>1.3340382247443601</v>
      </c>
      <c r="BM353">
        <v>1.2729796014274499</v>
      </c>
      <c r="BN353">
        <v>1.32990175201562</v>
      </c>
      <c r="BO353">
        <v>1.2779827632642</v>
      </c>
      <c r="BP353">
        <v>1.3627659574468001</v>
      </c>
      <c r="BQ353">
        <v>1.28083928052442</v>
      </c>
      <c r="BR353">
        <v>1.3597862240449501</v>
      </c>
      <c r="BS353">
        <v>1.2870523415977899</v>
      </c>
      <c r="BT353">
        <v>1.3634641873278199</v>
      </c>
      <c r="BU353">
        <v>1.27947709100139</v>
      </c>
      <c r="BV353">
        <v>1.34228419124979</v>
      </c>
      <c r="BW353">
        <v>1.278261101267</v>
      </c>
      <c r="BX353">
        <v>1.3326316630916999</v>
      </c>
      <c r="BY353">
        <v>1.27283770651117</v>
      </c>
      <c r="BZ353">
        <v>1.3444197227763199</v>
      </c>
      <c r="CA353">
        <v>1.30171240464659</v>
      </c>
      <c r="CB353">
        <v>1.35906688190421</v>
      </c>
      <c r="CC353">
        <v>1.2417757123639399</v>
      </c>
      <c r="CD353">
        <v>1.3232586173762599</v>
      </c>
      <c r="CE353">
        <v>1.2745652455138501</v>
      </c>
      <c r="CF353">
        <v>1.3471752508732</v>
      </c>
      <c r="CG353">
        <v>1.28751839718938</v>
      </c>
      <c r="CH353">
        <v>1.3408583772492</v>
      </c>
      <c r="CI353">
        <v>1.29286716166308</v>
      </c>
      <c r="CJ353">
        <v>1.3308154572711699</v>
      </c>
      <c r="CK353">
        <v>1.27955059869354</v>
      </c>
      <c r="CL353">
        <v>1.33579612754928</v>
      </c>
      <c r="CM353">
        <v>1.2669708968872599</v>
      </c>
      <c r="CN353">
        <v>1.34485146580961</v>
      </c>
      <c r="CO353">
        <v>1.31780630260498</v>
      </c>
      <c r="CP353">
        <v>1.37519154322769</v>
      </c>
      <c r="CQ353">
        <v>1.2847127852779401</v>
      </c>
      <c r="CR353">
        <v>1.35937718284458</v>
      </c>
      <c r="CS353">
        <v>1.2885828520657401</v>
      </c>
      <c r="CT353">
        <v>1.3612172367836499</v>
      </c>
      <c r="CU353">
        <v>1.3035359438924601</v>
      </c>
      <c r="CV353">
        <v>1.3519286966686099</v>
      </c>
      <c r="CW353">
        <v>1.29540095116392</v>
      </c>
      <c r="CX353">
        <v>1.3547894133610801</v>
      </c>
      <c r="CY353">
        <v>1.27030923893128</v>
      </c>
      <c r="CZ353">
        <v>1.34770659741583</v>
      </c>
      <c r="DA353">
        <v>1.2946718431005</v>
      </c>
      <c r="DB353">
        <v>1.38831620870845</v>
      </c>
      <c r="DC353">
        <v>1.29965901048703</v>
      </c>
      <c r="DD353">
        <v>1.3465740204593699</v>
      </c>
      <c r="DE353">
        <v>1.28978739822518</v>
      </c>
      <c r="DF353">
        <v>1.3335839574202799</v>
      </c>
      <c r="DG353">
        <v>1.27794333999773</v>
      </c>
      <c r="DH353">
        <v>1.3487620556540501</v>
      </c>
      <c r="DI353">
        <v>1.29753476072677</v>
      </c>
      <c r="DJ353">
        <v>1.3646367281102401</v>
      </c>
      <c r="DK353">
        <v>1.23268730519556</v>
      </c>
      <c r="DL353">
        <v>1.31585854561646</v>
      </c>
      <c r="DM353">
        <v>1.27393255936383</v>
      </c>
      <c r="DN353">
        <v>1.33590091712615</v>
      </c>
      <c r="DO353">
        <v>1.26058178390883</v>
      </c>
      <c r="DP353">
        <v>1.31954202724702</v>
      </c>
      <c r="DQ353">
        <v>1.2819797066773</v>
      </c>
      <c r="DR353">
        <v>1.3589289142924601</v>
      </c>
      <c r="DS353">
        <v>1.2626493506493499</v>
      </c>
      <c r="DT353">
        <v>1.37847272727272</v>
      </c>
      <c r="DU353">
        <v>1.2928847041060201</v>
      </c>
      <c r="DV353">
        <v>1.3528184372771801</v>
      </c>
      <c r="DW353">
        <v>1.27201404908867</v>
      </c>
      <c r="DX353">
        <v>1.3286884053453001</v>
      </c>
      <c r="DY353">
        <v>1.2912289070419101</v>
      </c>
      <c r="DZ353">
        <v>1.3592689762089301</v>
      </c>
      <c r="EA353">
        <v>1.3270242598333299</v>
      </c>
      <c r="EB353">
        <v>1.3818435198088701</v>
      </c>
      <c r="EC353">
        <v>1.34398255874892</v>
      </c>
      <c r="ED353">
        <v>1.41813932037817</v>
      </c>
    </row>
    <row r="354" spans="1:134" x14ac:dyDescent="0.45">
      <c r="A354" t="s">
        <v>105</v>
      </c>
      <c r="B354" t="s">
        <v>67</v>
      </c>
      <c r="C354" t="s">
        <v>68</v>
      </c>
      <c r="D354">
        <v>30</v>
      </c>
      <c r="E354" s="1" cm="1">
        <f t="array" ref="E354">SUMPRODUCT($G354:$FZZ354,$G$2:$FZZ$2)/SUMPRODUCT(--($G354:$FZZ354&lt;&gt;""),$G$2:$FZZ$2)</f>
        <v>1.8141237814526479</v>
      </c>
      <c r="F354" s="1" cm="1">
        <f t="array" ref="F354">SUMPRODUCT($G354:$FZZ354,$F$2:$FZY$2)/SUMPRODUCT(--($G354:$FZZ354&lt;&gt;""),$F$2:$FZY$2)</f>
        <v>1.9132486972151399</v>
      </c>
      <c r="G354">
        <v>1.86131094346376</v>
      </c>
      <c r="H354">
        <v>1.94396955890763</v>
      </c>
      <c r="I354">
        <v>1.85892264527812</v>
      </c>
      <c r="J354">
        <v>1.9430953546752401</v>
      </c>
      <c r="K354">
        <v>1.81897566858196</v>
      </c>
      <c r="L354">
        <v>1.93985718001466</v>
      </c>
      <c r="M354">
        <v>1.77561195235478</v>
      </c>
      <c r="N354">
        <v>1.8795958499135901</v>
      </c>
      <c r="O354">
        <v>1.8342955982345199</v>
      </c>
      <c r="P354">
        <v>1.94741739234164</v>
      </c>
      <c r="Q354">
        <v>1.8520849847516301</v>
      </c>
      <c r="R354">
        <v>1.95017435072415</v>
      </c>
      <c r="S354">
        <v>1.8495360758402399</v>
      </c>
      <c r="T354">
        <v>1.9786165079781299</v>
      </c>
      <c r="U354">
        <v>2.01485255229175</v>
      </c>
      <c r="V354">
        <v>2.1247452942079201</v>
      </c>
      <c r="W354">
        <v>1.81855725583789</v>
      </c>
      <c r="X354">
        <v>1.9219152159670501</v>
      </c>
      <c r="Y354">
        <v>1.85103682670796</v>
      </c>
      <c r="Z354">
        <v>1.95201151073634</v>
      </c>
      <c r="AA354">
        <v>1.82159566545977</v>
      </c>
      <c r="AB354">
        <v>1.9216804046940399</v>
      </c>
      <c r="AC354">
        <v>1.87349900437687</v>
      </c>
      <c r="AD354">
        <v>1.96494874295018</v>
      </c>
      <c r="AE354">
        <v>1.8264153880581</v>
      </c>
      <c r="AF354">
        <v>1.9170196826261601</v>
      </c>
      <c r="AG354">
        <v>1.81357924963621</v>
      </c>
      <c r="AH354">
        <v>1.9355507112465999</v>
      </c>
      <c r="AI354">
        <v>1.85367776037456</v>
      </c>
      <c r="AJ354">
        <v>1.97864547872429</v>
      </c>
      <c r="AK354">
        <v>1.7644948411680099</v>
      </c>
      <c r="AL354">
        <v>1.9042456872551901</v>
      </c>
      <c r="AM354">
        <v>1.77370715293237</v>
      </c>
      <c r="AN354">
        <v>1.84057576942032</v>
      </c>
      <c r="AO354">
        <v>1.5979626562459499</v>
      </c>
      <c r="AP354">
        <v>1.6999721798090099</v>
      </c>
      <c r="AQ354">
        <v>1.7869700428258799</v>
      </c>
      <c r="AR354">
        <v>1.8994865780830601</v>
      </c>
      <c r="AS354">
        <v>1.8289851628521701</v>
      </c>
      <c r="AT354">
        <v>1.8446956082636501</v>
      </c>
      <c r="AU354">
        <v>1.83038924684475</v>
      </c>
      <c r="AV354">
        <v>1.8995994111826999</v>
      </c>
      <c r="AW354">
        <v>1.87800029235491</v>
      </c>
      <c r="AX354">
        <v>1.97956439117088</v>
      </c>
      <c r="AY354">
        <v>1.8631808631000399</v>
      </c>
      <c r="AZ354">
        <v>1.9678034588653599</v>
      </c>
      <c r="BA354">
        <v>1.83909562229653</v>
      </c>
      <c r="BB354">
        <v>1.9678651409638901</v>
      </c>
      <c r="BC354">
        <v>1.7947212843753899</v>
      </c>
      <c r="BD354">
        <v>1.8803883386335201</v>
      </c>
      <c r="BE354">
        <v>1.8088028824196001</v>
      </c>
      <c r="BF354">
        <v>1.9467158347006699</v>
      </c>
      <c r="BG354">
        <v>1.8249058418142401</v>
      </c>
      <c r="BH354">
        <v>1.9366593019129199</v>
      </c>
      <c r="BI354">
        <v>1.802592235498</v>
      </c>
      <c r="BJ354">
        <v>1.91157840780111</v>
      </c>
      <c r="BK354">
        <v>1.8357513785534501</v>
      </c>
      <c r="BL354">
        <v>1.9222388778842501</v>
      </c>
      <c r="BM354">
        <v>1.8265166757229001</v>
      </c>
      <c r="BN354">
        <v>1.91574758051488</v>
      </c>
      <c r="BO354">
        <v>1.8461486668462099</v>
      </c>
      <c r="BP354">
        <v>1.9653110692162601</v>
      </c>
      <c r="BQ354">
        <v>1.82579843058739</v>
      </c>
      <c r="BR354">
        <v>1.9463541834856399</v>
      </c>
      <c r="BS354">
        <v>1.8287362258953099</v>
      </c>
      <c r="BT354">
        <v>1.9401342975206599</v>
      </c>
      <c r="BU354">
        <v>1.86339818323572</v>
      </c>
      <c r="BV354">
        <v>1.97265787899117</v>
      </c>
      <c r="BW354">
        <v>1.8281085546037099</v>
      </c>
      <c r="BX354">
        <v>1.9121224636619101</v>
      </c>
      <c r="BY354">
        <v>1.82014986445706</v>
      </c>
      <c r="BZ354">
        <v>1.9088665541404499</v>
      </c>
      <c r="CA354">
        <v>1.8245972209033601</v>
      </c>
      <c r="CB354">
        <v>1.9603234893805499</v>
      </c>
      <c r="CC354">
        <v>1.7887629064099599</v>
      </c>
      <c r="CD354">
        <v>1.87721658309893</v>
      </c>
      <c r="CE354">
        <v>1.84128920182587</v>
      </c>
      <c r="CF354">
        <v>1.9578089482729899</v>
      </c>
      <c r="CG354">
        <v>1.8278260456725</v>
      </c>
      <c r="CH354">
        <v>1.9314912405640201</v>
      </c>
      <c r="CI354">
        <v>1.8217369484371499</v>
      </c>
      <c r="CJ354">
        <v>1.903359884701</v>
      </c>
      <c r="CK354">
        <v>1.8093797276853201</v>
      </c>
      <c r="CL354">
        <v>1.8924814410864399</v>
      </c>
      <c r="CM354">
        <v>1.84528650318731</v>
      </c>
      <c r="CN354">
        <v>1.9401424081538401</v>
      </c>
      <c r="CO354">
        <v>1.8724266583757101</v>
      </c>
      <c r="CP354">
        <v>1.9873414910391001</v>
      </c>
      <c r="CQ354">
        <v>1.8173205146115601</v>
      </c>
      <c r="CR354">
        <v>1.8939915416756601</v>
      </c>
      <c r="CS354">
        <v>1.79905597512216</v>
      </c>
      <c r="CT354">
        <v>1.89322523322967</v>
      </c>
      <c r="CU354">
        <v>1.8093512565751</v>
      </c>
      <c r="CV354">
        <v>1.9309906487434201</v>
      </c>
      <c r="CW354">
        <v>1.81706561977156</v>
      </c>
      <c r="CX354">
        <v>1.91164187756069</v>
      </c>
      <c r="CY354">
        <v>1.83007790718052</v>
      </c>
      <c r="CZ354">
        <v>1.9432663660840801</v>
      </c>
      <c r="DA354">
        <v>1.8419291140935099</v>
      </c>
      <c r="DB354">
        <v>1.95235784330131</v>
      </c>
      <c r="DC354">
        <v>1.8299041369105</v>
      </c>
      <c r="DD354">
        <v>1.9318020974071901</v>
      </c>
      <c r="DE354">
        <v>1.82602071605939</v>
      </c>
      <c r="DF354">
        <v>1.9081231883341001</v>
      </c>
      <c r="DG354">
        <v>1.7864121619072699</v>
      </c>
      <c r="DH354">
        <v>1.8973681894199399</v>
      </c>
      <c r="DI354">
        <v>1.8633378052468701</v>
      </c>
      <c r="DJ354">
        <v>1.9676161081944501</v>
      </c>
      <c r="DK354">
        <v>1.80808980337934</v>
      </c>
      <c r="DL354">
        <v>1.9171568512572901</v>
      </c>
      <c r="DM354">
        <v>1.7999916876783599</v>
      </c>
      <c r="DN354">
        <v>1.90903549361336</v>
      </c>
      <c r="DO354">
        <v>1.83663567817667</v>
      </c>
      <c r="DP354">
        <v>1.8992481364064699</v>
      </c>
      <c r="DQ354">
        <v>1.8741045977520701</v>
      </c>
      <c r="DR354">
        <v>1.9503596378513299</v>
      </c>
      <c r="DS354">
        <v>1.8701298701298701</v>
      </c>
      <c r="DT354">
        <v>1.9860571428571401</v>
      </c>
      <c r="DU354">
        <v>1.85732709810007</v>
      </c>
      <c r="DV354">
        <v>1.9720882439290299</v>
      </c>
      <c r="DW354">
        <v>1.8274310534738201</v>
      </c>
      <c r="DX354">
        <v>1.9240601034977201</v>
      </c>
      <c r="DY354">
        <v>1.8319480054856501</v>
      </c>
      <c r="DZ354">
        <v>1.9388945203029</v>
      </c>
      <c r="EA354">
        <v>1.9347714797645099</v>
      </c>
      <c r="EB354">
        <v>2.0435994425641999</v>
      </c>
      <c r="EC354">
        <v>1.9088317296606001</v>
      </c>
      <c r="ED354">
        <v>2.045626061254</v>
      </c>
    </row>
    <row r="355" spans="1:134" x14ac:dyDescent="0.45">
      <c r="A355" t="s">
        <v>105</v>
      </c>
      <c r="B355" t="s">
        <v>67</v>
      </c>
      <c r="C355" t="s">
        <v>68</v>
      </c>
      <c r="D355">
        <v>35</v>
      </c>
      <c r="E355" s="1" cm="1">
        <f t="array" ref="E355">SUMPRODUCT($G355:$FZZ355,$G$2:$FZZ$2)/SUMPRODUCT(--($G355:$FZZ355&lt;&gt;""),$G$2:$FZZ$2)</f>
        <v>1.7364577018207688</v>
      </c>
      <c r="F355" s="1" cm="1">
        <f t="array" ref="F355">SUMPRODUCT($G355:$FZZ355,$F$2:$FZY$2)/SUMPRODUCT(--($G355:$FZZ355&lt;&gt;""),$F$2:$FZY$2)</f>
        <v>1.8290621104875107</v>
      </c>
      <c r="G355">
        <v>1.7426221981861401</v>
      </c>
      <c r="H355">
        <v>1.84832173246544</v>
      </c>
      <c r="I355">
        <v>1.74164315636488</v>
      </c>
      <c r="J355">
        <v>1.84538964924961</v>
      </c>
      <c r="K355">
        <v>1.73267834763897</v>
      </c>
      <c r="L355">
        <v>1.8570972547350499</v>
      </c>
      <c r="M355">
        <v>1.71838321048096</v>
      </c>
      <c r="N355">
        <v>1.8159815593753801</v>
      </c>
      <c r="O355">
        <v>1.75047834903972</v>
      </c>
      <c r="P355">
        <v>1.86033400930454</v>
      </c>
      <c r="Q355">
        <v>1.78858071091361</v>
      </c>
      <c r="R355">
        <v>1.8839288852096701</v>
      </c>
      <c r="S355">
        <v>1.7659690199192299</v>
      </c>
      <c r="T355">
        <v>1.8923394841833501</v>
      </c>
      <c r="U355">
        <v>1.8748528539024401</v>
      </c>
      <c r="V355">
        <v>1.9707038440282401</v>
      </c>
      <c r="W355">
        <v>1.75997355982965</v>
      </c>
      <c r="X355">
        <v>1.85491395245449</v>
      </c>
      <c r="Y355">
        <v>1.7581741524694501</v>
      </c>
      <c r="Z355">
        <v>1.86152220883764</v>
      </c>
      <c r="AA355">
        <v>1.7405926610687401</v>
      </c>
      <c r="AB355">
        <v>1.8375523200575199</v>
      </c>
      <c r="AC355">
        <v>1.7722744968050499</v>
      </c>
      <c r="AD355">
        <v>1.8666373100997</v>
      </c>
      <c r="AE355">
        <v>1.7362800517605299</v>
      </c>
      <c r="AF355">
        <v>1.8294042673256701</v>
      </c>
      <c r="AG355">
        <v>1.73478053989454</v>
      </c>
      <c r="AH355">
        <v>1.8431716453006799</v>
      </c>
      <c r="AI355">
        <v>1.7876018339331201</v>
      </c>
      <c r="AJ355">
        <v>1.9003679269646501</v>
      </c>
      <c r="AK355">
        <v>1.7234953204963701</v>
      </c>
      <c r="AL355">
        <v>1.8370235161398001</v>
      </c>
      <c r="AM355">
        <v>1.69077035501249</v>
      </c>
      <c r="AN355">
        <v>1.76401186207365</v>
      </c>
      <c r="AO355">
        <v>1.5126646567117801</v>
      </c>
      <c r="AP355">
        <v>1.60652868714577</v>
      </c>
      <c r="AQ355">
        <v>1.7184102419121201</v>
      </c>
      <c r="AR355">
        <v>1.8137161485328499</v>
      </c>
      <c r="AS355">
        <v>1.7887243617352999</v>
      </c>
      <c r="AT355">
        <v>1.7828518810057701</v>
      </c>
      <c r="AU355">
        <v>1.7426940804555999</v>
      </c>
      <c r="AV355">
        <v>1.8023118318492199</v>
      </c>
      <c r="AW355">
        <v>1.7779272036252001</v>
      </c>
      <c r="AX355">
        <v>1.88731179652097</v>
      </c>
      <c r="AY355">
        <v>1.7768223694844001</v>
      </c>
      <c r="AZ355">
        <v>1.8877323420074299</v>
      </c>
      <c r="BA355">
        <v>1.75979384605945</v>
      </c>
      <c r="BB355">
        <v>1.8763076356719901</v>
      </c>
      <c r="BC355">
        <v>1.7251089225424101</v>
      </c>
      <c r="BD355">
        <v>1.79651447864277</v>
      </c>
      <c r="BE355">
        <v>1.73445878512103</v>
      </c>
      <c r="BF355">
        <v>1.83854052133903</v>
      </c>
      <c r="BG355">
        <v>1.7575126212036201</v>
      </c>
      <c r="BH355">
        <v>1.8631529541057501</v>
      </c>
      <c r="BI355">
        <v>1.7234582667171101</v>
      </c>
      <c r="BJ355">
        <v>1.8162368649084</v>
      </c>
      <c r="BK355">
        <v>1.76887145992826</v>
      </c>
      <c r="BL355">
        <v>1.8468199582418701</v>
      </c>
      <c r="BM355">
        <v>1.7630006021176901</v>
      </c>
      <c r="BN355">
        <v>1.83706107823124</v>
      </c>
      <c r="BO355">
        <v>1.73095879342849</v>
      </c>
      <c r="BP355">
        <v>1.87182870993805</v>
      </c>
      <c r="BQ355">
        <v>1.7723867342655</v>
      </c>
      <c r="BR355">
        <v>1.87316336745567</v>
      </c>
      <c r="BS355">
        <v>1.7442493112947599</v>
      </c>
      <c r="BT355">
        <v>1.8449035812672101</v>
      </c>
      <c r="BU355">
        <v>1.76895182492339</v>
      </c>
      <c r="BV355">
        <v>1.8699254800282801</v>
      </c>
      <c r="BW355">
        <v>1.75492612478183</v>
      </c>
      <c r="BX355">
        <v>1.83278487589762</v>
      </c>
      <c r="BY355">
        <v>1.76098409288527</v>
      </c>
      <c r="BZ355">
        <v>1.85614546570507</v>
      </c>
      <c r="CA355">
        <v>1.74467445320165</v>
      </c>
      <c r="CB355">
        <v>1.8439844269300101</v>
      </c>
      <c r="CC355">
        <v>1.7346564405387901</v>
      </c>
      <c r="CD355">
        <v>1.8249445308268799</v>
      </c>
      <c r="CE355">
        <v>1.7466319232688301</v>
      </c>
      <c r="CF355">
        <v>1.82668958252481</v>
      </c>
      <c r="CG355">
        <v>1.7501068223899701</v>
      </c>
      <c r="CH355">
        <v>1.8525494943740199</v>
      </c>
      <c r="CI355">
        <v>1.7631352060840799</v>
      </c>
      <c r="CJ355">
        <v>1.84809100384758</v>
      </c>
      <c r="CK355">
        <v>1.7414887004655799</v>
      </c>
      <c r="CL355">
        <v>1.8207554914447199</v>
      </c>
      <c r="CM355">
        <v>1.78805689223502</v>
      </c>
      <c r="CN355">
        <v>1.8824866381376799</v>
      </c>
      <c r="CO355">
        <v>1.8133425126029801</v>
      </c>
      <c r="CP355">
        <v>1.92833507295298</v>
      </c>
      <c r="CQ355">
        <v>1.7440912381411999</v>
      </c>
      <c r="CR355">
        <v>1.83612949110351</v>
      </c>
      <c r="CS355">
        <v>1.7198467347845401</v>
      </c>
      <c r="CT355">
        <v>1.83214127054642</v>
      </c>
      <c r="CU355">
        <v>1.7657071887784901</v>
      </c>
      <c r="CV355">
        <v>1.8652250146113301</v>
      </c>
      <c r="CW355">
        <v>1.7420527751063799</v>
      </c>
      <c r="CX355">
        <v>1.84292621233878</v>
      </c>
      <c r="CY355">
        <v>1.76956840377905</v>
      </c>
      <c r="CZ355">
        <v>1.8957812226169799</v>
      </c>
      <c r="DA355">
        <v>1.7600488637504601</v>
      </c>
      <c r="DB355">
        <v>1.89562903711636</v>
      </c>
      <c r="DC355">
        <v>1.76664736537348</v>
      </c>
      <c r="DD355">
        <v>1.8613395097471499</v>
      </c>
      <c r="DE355">
        <v>1.7330457751704</v>
      </c>
      <c r="DF355">
        <v>1.81750279478833</v>
      </c>
      <c r="DG355">
        <v>1.7364165629283099</v>
      </c>
      <c r="DH355">
        <v>1.8265997711469</v>
      </c>
      <c r="DI355">
        <v>1.78224624475584</v>
      </c>
      <c r="DJ355">
        <v>1.8727831070234799</v>
      </c>
      <c r="DK355">
        <v>1.7278713880621499</v>
      </c>
      <c r="DL355">
        <v>1.84293782662698</v>
      </c>
      <c r="DM355">
        <v>1.7244326840486499</v>
      </c>
      <c r="DN355">
        <v>1.82218558643429</v>
      </c>
      <c r="DO355">
        <v>1.75335232627881</v>
      </c>
      <c r="DP355">
        <v>1.8184067346414099</v>
      </c>
      <c r="DQ355">
        <v>1.77486818201958</v>
      </c>
      <c r="DR355">
        <v>1.8702202135672801</v>
      </c>
      <c r="DS355">
        <v>1.7893610389610299</v>
      </c>
      <c r="DT355">
        <v>1.8735999999999999</v>
      </c>
      <c r="DU355">
        <v>1.7606844776244599</v>
      </c>
      <c r="DV355">
        <v>1.8876190076752</v>
      </c>
      <c r="DW355">
        <v>1.7509300247313799</v>
      </c>
      <c r="DX355">
        <v>1.8386952636282301</v>
      </c>
      <c r="DY355">
        <v>1.7754278218353099</v>
      </c>
      <c r="DZ355">
        <v>1.8724405223302101</v>
      </c>
      <c r="EA355">
        <v>1.8037456272574699</v>
      </c>
      <c r="EB355">
        <v>1.9416683257017699</v>
      </c>
      <c r="EC355">
        <v>1.8497264322998499</v>
      </c>
      <c r="ED355">
        <v>1.9822757478565201</v>
      </c>
    </row>
    <row r="356" spans="1:134" x14ac:dyDescent="0.45">
      <c r="A356" t="s">
        <v>105</v>
      </c>
      <c r="B356" t="s">
        <v>67</v>
      </c>
      <c r="C356" t="s">
        <v>68</v>
      </c>
      <c r="D356">
        <v>40</v>
      </c>
      <c r="E356" s="1" cm="1">
        <f t="array" ref="E356">SUMPRODUCT($G356:$FZZ356,$G$2:$FZZ$2)/SUMPRODUCT(--($G356:$FZZ356&lt;&gt;""),$G$2:$FZZ$2)</f>
        <v>1.6590398856399151</v>
      </c>
      <c r="F356" s="1" cm="1">
        <f t="array" ref="F356">SUMPRODUCT($G356:$FZZ356,$F$2:$FZY$2)/SUMPRODUCT(--($G356:$FZZ356&lt;&gt;""),$F$2:$FZY$2)</f>
        <v>1.7551691653365511</v>
      </c>
      <c r="G356">
        <v>1.65848899506266</v>
      </c>
      <c r="H356">
        <v>1.76101952758724</v>
      </c>
      <c r="I356">
        <v>1.6528907956197001</v>
      </c>
      <c r="J356">
        <v>1.7572843075536</v>
      </c>
      <c r="K356">
        <v>1.66710884112458</v>
      </c>
      <c r="L356">
        <v>1.7896810196022701</v>
      </c>
      <c r="M356">
        <v>1.6824913382222</v>
      </c>
      <c r="N356">
        <v>1.7891737945633399</v>
      </c>
      <c r="O356">
        <v>1.67511392103065</v>
      </c>
      <c r="P356">
        <v>1.78415364428009</v>
      </c>
      <c r="Q356">
        <v>1.7021121233301899</v>
      </c>
      <c r="R356">
        <v>1.7997953868321199</v>
      </c>
      <c r="S356">
        <v>1.6996209444577901</v>
      </c>
      <c r="T356">
        <v>1.8208361562165301</v>
      </c>
      <c r="U356">
        <v>1.83336452934095</v>
      </c>
      <c r="V356">
        <v>1.93015938350775</v>
      </c>
      <c r="W356">
        <v>1.6943952103514399</v>
      </c>
      <c r="X356">
        <v>1.78567229397725</v>
      </c>
      <c r="Y356">
        <v>1.68819671504235</v>
      </c>
      <c r="Z356">
        <v>1.7871971739421399</v>
      </c>
      <c r="AA356">
        <v>1.6969083018771001</v>
      </c>
      <c r="AB356">
        <v>1.7936111753074999</v>
      </c>
      <c r="AC356">
        <v>1.6892591257388501</v>
      </c>
      <c r="AD356">
        <v>1.78391711770128</v>
      </c>
      <c r="AE356">
        <v>1.6578375380663699</v>
      </c>
      <c r="AF356">
        <v>1.7478814177717601</v>
      </c>
      <c r="AG356">
        <v>1.6687294939110999</v>
      </c>
      <c r="AH356">
        <v>1.7727745533614701</v>
      </c>
      <c r="AI356">
        <v>1.6971763198583201</v>
      </c>
      <c r="AJ356">
        <v>1.7960000939102501</v>
      </c>
      <c r="AK356">
        <v>1.6342966703624899</v>
      </c>
      <c r="AL356">
        <v>1.7564430930720101</v>
      </c>
      <c r="AM356">
        <v>1.60966470098397</v>
      </c>
      <c r="AN356">
        <v>1.6910380164165599</v>
      </c>
      <c r="AO356">
        <v>1.4449710152428701</v>
      </c>
      <c r="AP356">
        <v>1.5412644600295</v>
      </c>
      <c r="AQ356">
        <v>1.64188210492515</v>
      </c>
      <c r="AR356">
        <v>1.73124404468969</v>
      </c>
      <c r="AS356">
        <v>1.6460560514473199</v>
      </c>
      <c r="AT356">
        <v>1.69869747961563</v>
      </c>
      <c r="AU356">
        <v>1.6828953401385101</v>
      </c>
      <c r="AV356">
        <v>1.7459880788629001</v>
      </c>
      <c r="AW356">
        <v>1.7039906446425901</v>
      </c>
      <c r="AX356">
        <v>1.81062710130097</v>
      </c>
      <c r="AY356">
        <v>1.7117181186358399</v>
      </c>
      <c r="AZ356">
        <v>1.8299822207855101</v>
      </c>
      <c r="BA356">
        <v>1.6766726999417101</v>
      </c>
      <c r="BB356">
        <v>1.79898456913212</v>
      </c>
      <c r="BC356">
        <v>1.6637760748658601</v>
      </c>
      <c r="BD356">
        <v>1.72722433140471</v>
      </c>
      <c r="BE356">
        <v>1.6715158076357</v>
      </c>
      <c r="BF356">
        <v>1.8007003061725</v>
      </c>
      <c r="BG356">
        <v>1.6856204137236199</v>
      </c>
      <c r="BH356">
        <v>1.7904250569528199</v>
      </c>
      <c r="BI356">
        <v>1.6708080598508599</v>
      </c>
      <c r="BJ356">
        <v>1.75429903462416</v>
      </c>
      <c r="BK356">
        <v>1.6945500294448299</v>
      </c>
      <c r="BL356">
        <v>1.7693532844370601</v>
      </c>
      <c r="BM356">
        <v>1.69701731455509</v>
      </c>
      <c r="BN356">
        <v>1.7773779977383799</v>
      </c>
      <c r="BO356">
        <v>1.66711553999461</v>
      </c>
      <c r="BP356">
        <v>1.7975626178292401</v>
      </c>
      <c r="BQ356">
        <v>1.6749523686504899</v>
      </c>
      <c r="BR356">
        <v>1.78472244647528</v>
      </c>
      <c r="BS356">
        <v>1.6783402203856701</v>
      </c>
      <c r="BT356">
        <v>1.79647038567493</v>
      </c>
      <c r="BU356">
        <v>1.6829728210614101</v>
      </c>
      <c r="BV356">
        <v>1.77834387975268</v>
      </c>
      <c r="BW356">
        <v>1.6963322186546499</v>
      </c>
      <c r="BX356">
        <v>1.7549660933399001</v>
      </c>
      <c r="BY356">
        <v>1.68582169709989</v>
      </c>
      <c r="BZ356">
        <v>1.77351542120607</v>
      </c>
      <c r="CA356">
        <v>1.69638844047732</v>
      </c>
      <c r="CB356">
        <v>1.8013800525432799</v>
      </c>
      <c r="CC356">
        <v>1.66826813885637</v>
      </c>
      <c r="CD356">
        <v>1.7341847341847301</v>
      </c>
      <c r="CE356">
        <v>1.6903032655097801</v>
      </c>
      <c r="CF356">
        <v>1.7988763837297399</v>
      </c>
      <c r="CG356">
        <v>1.6868798366804301</v>
      </c>
      <c r="CH356">
        <v>1.7812989602620699</v>
      </c>
      <c r="CI356">
        <v>1.66372842969463</v>
      </c>
      <c r="CJ356">
        <v>1.7524932120291801</v>
      </c>
      <c r="CK356">
        <v>1.6750518945924</v>
      </c>
      <c r="CL356">
        <v>1.74496006755092</v>
      </c>
      <c r="CM356">
        <v>1.70715769661026</v>
      </c>
      <c r="CN356">
        <v>1.7761244384466499</v>
      </c>
      <c r="CO356">
        <v>1.71758200270936</v>
      </c>
      <c r="CP356">
        <v>1.8333296320149199</v>
      </c>
      <c r="CQ356">
        <v>1.6853782750606401</v>
      </c>
      <c r="CR356">
        <v>1.77194274755838</v>
      </c>
      <c r="CS356">
        <v>1.6904042647712101</v>
      </c>
      <c r="CT356">
        <v>1.77893158596179</v>
      </c>
      <c r="CU356">
        <v>1.6980274693161801</v>
      </c>
      <c r="CV356">
        <v>1.79500292226767</v>
      </c>
      <c r="CW356">
        <v>1.6806223404956</v>
      </c>
      <c r="CX356">
        <v>1.7688882448259</v>
      </c>
      <c r="CY356">
        <v>1.6804212404607499</v>
      </c>
      <c r="CZ356">
        <v>1.78660761228033</v>
      </c>
      <c r="DA356">
        <v>1.6669065229760001</v>
      </c>
      <c r="DB356">
        <v>1.7881789885873001</v>
      </c>
      <c r="DC356">
        <v>1.6942031782796101</v>
      </c>
      <c r="DD356">
        <v>1.78600012867528</v>
      </c>
      <c r="DE356">
        <v>1.6725497373393601</v>
      </c>
      <c r="DF356">
        <v>1.75410809153055</v>
      </c>
      <c r="DG356">
        <v>1.66727023526601</v>
      </c>
      <c r="DH356">
        <v>1.7682422321978699</v>
      </c>
      <c r="DI356">
        <v>1.7118252386528401</v>
      </c>
      <c r="DJ356">
        <v>1.8144672865307501</v>
      </c>
      <c r="DK356">
        <v>1.6751658034730801</v>
      </c>
      <c r="DL356">
        <v>1.76058681540156</v>
      </c>
      <c r="DM356">
        <v>1.66329555844947</v>
      </c>
      <c r="DN356">
        <v>1.75237593859965</v>
      </c>
      <c r="DO356">
        <v>1.6751456601833601</v>
      </c>
      <c r="DP356">
        <v>1.7338488561391401</v>
      </c>
      <c r="DQ356">
        <v>1.67600100432746</v>
      </c>
      <c r="DR356">
        <v>1.784409292983</v>
      </c>
      <c r="DS356">
        <v>1.7054961038961001</v>
      </c>
      <c r="DT356">
        <v>1.8201350649350601</v>
      </c>
      <c r="DU356">
        <v>1.68554712074822</v>
      </c>
      <c r="DV356">
        <v>1.8013567923499501</v>
      </c>
      <c r="DW356">
        <v>1.66710310285346</v>
      </c>
      <c r="DX356">
        <v>1.75567886609722</v>
      </c>
      <c r="DY356">
        <v>1.6793929998211199</v>
      </c>
      <c r="DZ356">
        <v>1.7771331465028899</v>
      </c>
      <c r="EA356">
        <v>1.74335200932851</v>
      </c>
      <c r="EB356">
        <v>1.8683768948550901</v>
      </c>
      <c r="EC356">
        <v>1.77375636752405</v>
      </c>
      <c r="ED356">
        <v>1.88020669559566</v>
      </c>
    </row>
    <row r="357" spans="1:134" x14ac:dyDescent="0.45">
      <c r="A357" t="s">
        <v>105</v>
      </c>
      <c r="B357" t="s">
        <v>67</v>
      </c>
      <c r="C357" t="s">
        <v>68</v>
      </c>
      <c r="D357">
        <v>45</v>
      </c>
      <c r="E357" s="1" cm="1">
        <f t="array" ref="E357">SUMPRODUCT($G357:$FZZ357,$G$2:$FZZ$2)/SUMPRODUCT(--($G357:$FZZ357&lt;&gt;""),$G$2:$FZZ$2)</f>
        <v>1.6082893432982033</v>
      </c>
      <c r="F357" s="1" cm="1">
        <f t="array" ref="F357">SUMPRODUCT($G357:$FZZ357,$F$2:$FZY$2)/SUMPRODUCT(--($G357:$FZZ357&lt;&gt;""),$F$2:$FZY$2)</f>
        <v>1.7015836920970679</v>
      </c>
      <c r="G357">
        <v>1.6211807595488299</v>
      </c>
      <c r="H357">
        <v>1.7248999109022201</v>
      </c>
      <c r="I357">
        <v>1.62133647322157</v>
      </c>
      <c r="J357">
        <v>1.72228504589366</v>
      </c>
      <c r="K357">
        <v>1.63371166442032</v>
      </c>
      <c r="L357">
        <v>1.74613274692014</v>
      </c>
      <c r="M357">
        <v>1.5806621258740901</v>
      </c>
      <c r="N357">
        <v>1.6861263054147999</v>
      </c>
      <c r="O357">
        <v>1.64224740546343</v>
      </c>
      <c r="P357">
        <v>1.7462793749254399</v>
      </c>
      <c r="Q357">
        <v>1.6506503496776499</v>
      </c>
      <c r="R357">
        <v>1.7463772926241601</v>
      </c>
      <c r="S357">
        <v>1.63898905571218</v>
      </c>
      <c r="T357">
        <v>1.75586249098498</v>
      </c>
      <c r="U357">
        <v>1.7921680574763501</v>
      </c>
      <c r="V357">
        <v>1.8926771585789099</v>
      </c>
      <c r="W357">
        <v>1.60101081005194</v>
      </c>
      <c r="X357">
        <v>1.6884139992512499</v>
      </c>
      <c r="Y357">
        <v>1.6635810436145999</v>
      </c>
      <c r="Z357">
        <v>1.7526315034704201</v>
      </c>
      <c r="AA357">
        <v>1.6341319364198901</v>
      </c>
      <c r="AB357">
        <v>1.72949952494671</v>
      </c>
      <c r="AC357">
        <v>1.6274941992552701</v>
      </c>
      <c r="AD357">
        <v>1.7191060441461401</v>
      </c>
      <c r="AE357">
        <v>1.62975841838472</v>
      </c>
      <c r="AF357">
        <v>1.7160506319261299</v>
      </c>
      <c r="AG357">
        <v>1.59558258040599</v>
      </c>
      <c r="AH357">
        <v>1.7097057082311999</v>
      </c>
      <c r="AI357">
        <v>1.66253349745268</v>
      </c>
      <c r="AJ357">
        <v>1.7681221638264399</v>
      </c>
      <c r="AK357">
        <v>1.5811832147923599</v>
      </c>
      <c r="AL357">
        <v>1.68765705266317</v>
      </c>
      <c r="AM357">
        <v>1.57550175891779</v>
      </c>
      <c r="AN357">
        <v>1.6465977261526401</v>
      </c>
      <c r="AO357">
        <v>1.4010765766931399</v>
      </c>
      <c r="AP357">
        <v>1.4824312258999499</v>
      </c>
      <c r="AQ357">
        <v>1.6070280514748201</v>
      </c>
      <c r="AR357">
        <v>1.69511952504109</v>
      </c>
      <c r="AS357">
        <v>1.56176798205878</v>
      </c>
      <c r="AT357">
        <v>1.62861980365656</v>
      </c>
      <c r="AU357">
        <v>1.61393856029344</v>
      </c>
      <c r="AV357">
        <v>1.6888317768285901</v>
      </c>
      <c r="AW357">
        <v>1.65035813477561</v>
      </c>
      <c r="AX357">
        <v>1.76594065195146</v>
      </c>
      <c r="AY357">
        <v>1.6620171326975901</v>
      </c>
      <c r="AZ357">
        <v>1.7591078066914401</v>
      </c>
      <c r="BA357">
        <v>1.61803233426388</v>
      </c>
      <c r="BB357">
        <v>1.74901064515139</v>
      </c>
      <c r="BC357">
        <v>1.6118995250837</v>
      </c>
      <c r="BD357">
        <v>1.6937280228632201</v>
      </c>
      <c r="BE357">
        <v>1.61652316592519</v>
      </c>
      <c r="BF357">
        <v>1.7107261870527899</v>
      </c>
      <c r="BG357">
        <v>1.6231497487207001</v>
      </c>
      <c r="BH357">
        <v>1.7260197131180299</v>
      </c>
      <c r="BI357">
        <v>1.61043240538462</v>
      </c>
      <c r="BJ357">
        <v>1.69366708568778</v>
      </c>
      <c r="BK357">
        <v>1.6121045023823499</v>
      </c>
      <c r="BL357">
        <v>1.7092858290058299</v>
      </c>
      <c r="BM357">
        <v>1.64044762310369</v>
      </c>
      <c r="BN357">
        <v>1.71505147371976</v>
      </c>
      <c r="BO357">
        <v>1.62580123889038</v>
      </c>
      <c r="BP357">
        <v>1.7340021545919699</v>
      </c>
      <c r="BQ357">
        <v>1.63405399296024</v>
      </c>
      <c r="BR357">
        <v>1.7471501921400201</v>
      </c>
      <c r="BS357">
        <v>1.64712465564738</v>
      </c>
      <c r="BT357">
        <v>1.7346246556473801</v>
      </c>
      <c r="BU357">
        <v>1.6221964353706899</v>
      </c>
      <c r="BV357">
        <v>1.73149239388609</v>
      </c>
      <c r="BW357">
        <v>1.64470616448393</v>
      </c>
      <c r="BX357">
        <v>1.71070757670632</v>
      </c>
      <c r="BY357">
        <v>1.63307503452508</v>
      </c>
      <c r="BZ357">
        <v>1.72547440028643</v>
      </c>
      <c r="CA357">
        <v>1.63746716044693</v>
      </c>
      <c r="CB357">
        <v>1.71794384832083</v>
      </c>
      <c r="CC357">
        <v>1.6164328517269599</v>
      </c>
      <c r="CD357">
        <v>1.70324429147958</v>
      </c>
      <c r="CE357">
        <v>1.6493504093437501</v>
      </c>
      <c r="CF357">
        <v>1.7309049915913499</v>
      </c>
      <c r="CG357">
        <v>1.6269880833689401</v>
      </c>
      <c r="CH357">
        <v>1.7202321606608699</v>
      </c>
      <c r="CI357">
        <v>1.63006524172897</v>
      </c>
      <c r="CJ357">
        <v>1.7067081880299999</v>
      </c>
      <c r="CK357">
        <v>1.61684785795541</v>
      </c>
      <c r="CL357">
        <v>1.68853862482262</v>
      </c>
      <c r="CM357">
        <v>1.6219258838361399</v>
      </c>
      <c r="CN357">
        <v>1.74178312054974</v>
      </c>
      <c r="CO357">
        <v>1.6953629882964301</v>
      </c>
      <c r="CP357">
        <v>1.78905816251748</v>
      </c>
      <c r="CQ357">
        <v>1.6336123141010099</v>
      </c>
      <c r="CR357">
        <v>1.71557931901598</v>
      </c>
      <c r="CS357">
        <v>1.62725455353176</v>
      </c>
      <c r="CT357">
        <v>1.7328409595735199</v>
      </c>
      <c r="CU357">
        <v>1.6541350087668001</v>
      </c>
      <c r="CV357">
        <v>1.72963179427235</v>
      </c>
      <c r="CW357">
        <v>1.6101808792337899</v>
      </c>
      <c r="CX357">
        <v>1.71986773288366</v>
      </c>
      <c r="CY357">
        <v>1.6327449137285499</v>
      </c>
      <c r="CZ357">
        <v>1.7282807844886601</v>
      </c>
      <c r="DA357">
        <v>1.6232972991063901</v>
      </c>
      <c r="DB357">
        <v>1.74600890257371</v>
      </c>
      <c r="DC357">
        <v>1.6485105835424301</v>
      </c>
      <c r="DD357">
        <v>1.7277874284243699</v>
      </c>
      <c r="DE357">
        <v>1.64011040650567</v>
      </c>
      <c r="DF357">
        <v>1.70919361700022</v>
      </c>
      <c r="DG357">
        <v>1.61332629169967</v>
      </c>
      <c r="DH357">
        <v>1.6934625976083499</v>
      </c>
      <c r="DI357">
        <v>1.6837607500407099</v>
      </c>
      <c r="DJ357">
        <v>1.78378168790179</v>
      </c>
      <c r="DK357">
        <v>1.60568067305664</v>
      </c>
      <c r="DL357">
        <v>1.69145321178317</v>
      </c>
      <c r="DM357">
        <v>1.6075198803025601</v>
      </c>
      <c r="DN357">
        <v>1.7083760494306</v>
      </c>
      <c r="DO357">
        <v>1.60793847999314</v>
      </c>
      <c r="DP357">
        <v>1.67465298603375</v>
      </c>
      <c r="DQ357">
        <v>1.63780702143057</v>
      </c>
      <c r="DR357">
        <v>1.7347689308343299</v>
      </c>
      <c r="DS357">
        <v>1.63465974025974</v>
      </c>
      <c r="DT357">
        <v>1.7423584415584401</v>
      </c>
      <c r="DU357">
        <v>1.62583357798934</v>
      </c>
      <c r="DV357">
        <v>1.7310426540284301</v>
      </c>
      <c r="DW357">
        <v>1.60613712409335</v>
      </c>
      <c r="DX357">
        <v>1.70017873100983</v>
      </c>
      <c r="DY357">
        <v>1.6343092242561501</v>
      </c>
      <c r="DZ357">
        <v>1.7311847832568099</v>
      </c>
      <c r="EA357">
        <v>1.7248940587582799</v>
      </c>
      <c r="EB357">
        <v>1.83175962003355</v>
      </c>
      <c r="EC357">
        <v>1.7246818858352699</v>
      </c>
      <c r="ED357">
        <v>1.8340146322034201</v>
      </c>
    </row>
    <row r="358" spans="1:134" x14ac:dyDescent="0.45">
      <c r="A358" t="s">
        <v>105</v>
      </c>
      <c r="B358" t="s">
        <v>67</v>
      </c>
      <c r="C358" t="s">
        <v>68</v>
      </c>
      <c r="D358">
        <v>50</v>
      </c>
      <c r="E358" s="1" cm="1">
        <f t="array" ref="E358">SUMPRODUCT($G358:$FZZ358,$G$2:$FZZ$2)/SUMPRODUCT(--($G358:$FZZ358&lt;&gt;""),$G$2:$FZZ$2)</f>
        <v>1.5550839351226542</v>
      </c>
      <c r="F358" s="1" cm="1">
        <f t="array" ref="F358">SUMPRODUCT($G358:$FZZ358,$F$2:$FZY$2)/SUMPRODUCT(--($G358:$FZZ358&lt;&gt;""),$F$2:$FZY$2)</f>
        <v>1.6490278145713932</v>
      </c>
      <c r="G358">
        <v>1.56831348411219</v>
      </c>
      <c r="H358">
        <v>1.66015811937545</v>
      </c>
      <c r="I358">
        <v>1.5687025422213901</v>
      </c>
      <c r="J358">
        <v>1.6591394840946001</v>
      </c>
      <c r="K358">
        <v>1.5588021091958</v>
      </c>
      <c r="L358">
        <v>1.67678229410512</v>
      </c>
      <c r="M358">
        <v>1.52832257094239</v>
      </c>
      <c r="N358">
        <v>1.6342313080112101</v>
      </c>
      <c r="O358">
        <v>1.58282476440415</v>
      </c>
      <c r="P358">
        <v>1.6719336752952401</v>
      </c>
      <c r="Q358">
        <v>1.60027411916764</v>
      </c>
      <c r="R358">
        <v>1.69204156302593</v>
      </c>
      <c r="S358">
        <v>1.5971132528599099</v>
      </c>
      <c r="T358">
        <v>1.70860803325781</v>
      </c>
      <c r="U358">
        <v>1.75195448162436</v>
      </c>
      <c r="V358">
        <v>1.85922587181013</v>
      </c>
      <c r="W358">
        <v>1.5656734054003401</v>
      </c>
      <c r="X358">
        <v>1.64891314521035</v>
      </c>
      <c r="Y358">
        <v>1.59576903956098</v>
      </c>
      <c r="Z358">
        <v>1.67512285129734</v>
      </c>
      <c r="AA358">
        <v>1.5785635415864201</v>
      </c>
      <c r="AB358">
        <v>1.67045425365277</v>
      </c>
      <c r="AC358">
        <v>1.5865321103581</v>
      </c>
      <c r="AD358">
        <v>1.68398946066986</v>
      </c>
      <c r="AE358">
        <v>1.56284916472888</v>
      </c>
      <c r="AF358">
        <v>1.64617584962201</v>
      </c>
      <c r="AG358">
        <v>1.5286628785154199</v>
      </c>
      <c r="AH358">
        <v>1.64296859006633</v>
      </c>
      <c r="AI358">
        <v>1.6082433080558201</v>
      </c>
      <c r="AJ358">
        <v>1.7052559557548499</v>
      </c>
      <c r="AK358">
        <v>1.5315412585516499</v>
      </c>
      <c r="AL358">
        <v>1.6530679435844999</v>
      </c>
      <c r="AM358">
        <v>1.50087521030538</v>
      </c>
      <c r="AN358">
        <v>1.59360076814574</v>
      </c>
      <c r="AO358">
        <v>1.36411454154913</v>
      </c>
      <c r="AP358">
        <v>1.4442593359385101</v>
      </c>
      <c r="AQ358">
        <v>1.55003158714036</v>
      </c>
      <c r="AR358">
        <v>1.6395261579915399</v>
      </c>
      <c r="AS358">
        <v>1.5198556385617299</v>
      </c>
      <c r="AT358">
        <v>1.5895441921254601</v>
      </c>
      <c r="AU358">
        <v>1.55703564275199</v>
      </c>
      <c r="AV358">
        <v>1.63051714568401</v>
      </c>
      <c r="AW358">
        <v>1.5979242800760101</v>
      </c>
      <c r="AX358">
        <v>1.6870194416021</v>
      </c>
      <c r="AY358">
        <v>1.5898496848230099</v>
      </c>
      <c r="AZ358">
        <v>1.70383061257475</v>
      </c>
      <c r="BA358">
        <v>1.5916955548056499</v>
      </c>
      <c r="BB358">
        <v>1.6879467435653499</v>
      </c>
      <c r="BC358">
        <v>1.56471610092321</v>
      </c>
      <c r="BD358">
        <v>1.63613566635379</v>
      </c>
      <c r="BE358">
        <v>1.5635096503543799</v>
      </c>
      <c r="BF358">
        <v>1.6604360843750501</v>
      </c>
      <c r="BG358">
        <v>1.56322049614781</v>
      </c>
      <c r="BH358">
        <v>1.6702918045173001</v>
      </c>
      <c r="BI358">
        <v>1.5538279409790401</v>
      </c>
      <c r="BJ358">
        <v>1.64375068650304</v>
      </c>
      <c r="BK358">
        <v>1.56168692114138</v>
      </c>
      <c r="BL358">
        <v>1.66459660581401</v>
      </c>
      <c r="BM358">
        <v>1.5882249276724401</v>
      </c>
      <c r="BN358">
        <v>1.6522403183880801</v>
      </c>
      <c r="BO358">
        <v>1.56906813897118</v>
      </c>
      <c r="BP358">
        <v>1.6750336654995901</v>
      </c>
      <c r="BQ358">
        <v>1.5843317079471599</v>
      </c>
      <c r="BR358">
        <v>1.6755578519068599</v>
      </c>
      <c r="BS358">
        <v>1.5825241046831899</v>
      </c>
      <c r="BT358">
        <v>1.6695247933884201</v>
      </c>
      <c r="BU358">
        <v>1.57532681812412</v>
      </c>
      <c r="BV358">
        <v>1.6919478541511701</v>
      </c>
      <c r="BW358">
        <v>1.5850197844362399</v>
      </c>
      <c r="BX358">
        <v>1.6503150854661</v>
      </c>
      <c r="BY358">
        <v>1.57165873868344</v>
      </c>
      <c r="BZ358">
        <v>1.6667561761546701</v>
      </c>
      <c r="CA358">
        <v>1.5794321526920501</v>
      </c>
      <c r="CB358">
        <v>1.68417054410787</v>
      </c>
      <c r="CC358">
        <v>1.55933891228008</v>
      </c>
      <c r="CD358">
        <v>1.6163280280927299</v>
      </c>
      <c r="CE358">
        <v>1.54656169725194</v>
      </c>
      <c r="CF358">
        <v>1.6611779490306899</v>
      </c>
      <c r="CG358">
        <v>1.57490623367991</v>
      </c>
      <c r="CH358">
        <v>1.6615985377201701</v>
      </c>
      <c r="CI358">
        <v>1.5623528200640799</v>
      </c>
      <c r="CJ358">
        <v>1.6582723166604401</v>
      </c>
      <c r="CK358">
        <v>1.5594412975407199</v>
      </c>
      <c r="CL358">
        <v>1.6310968816334099</v>
      </c>
      <c r="CM358">
        <v>1.6018253813235701</v>
      </c>
      <c r="CN358">
        <v>1.7195873359731499</v>
      </c>
      <c r="CO358">
        <v>1.6271069755046701</v>
      </c>
      <c r="CP358">
        <v>1.7091318927801999</v>
      </c>
      <c r="CQ358">
        <v>1.5627960731022701</v>
      </c>
      <c r="CR358">
        <v>1.6665438981953</v>
      </c>
      <c r="CS358">
        <v>1.56975788538427</v>
      </c>
      <c r="CT358">
        <v>1.6553864948911501</v>
      </c>
      <c r="CU358">
        <v>1.59718001168907</v>
      </c>
      <c r="CV358">
        <v>1.6724722384570401</v>
      </c>
      <c r="CW358">
        <v>1.57536195607783</v>
      </c>
      <c r="CX358">
        <v>1.6524826432344799</v>
      </c>
      <c r="CY358">
        <v>1.6030955757006</v>
      </c>
      <c r="CZ358">
        <v>1.69505472620963</v>
      </c>
      <c r="DA358">
        <v>1.59888215803741</v>
      </c>
      <c r="DB358">
        <v>1.6877070852438101</v>
      </c>
      <c r="DC358">
        <v>1.59936949108923</v>
      </c>
      <c r="DD358">
        <v>1.6737309399729701</v>
      </c>
      <c r="DE358">
        <v>1.57637933934171</v>
      </c>
      <c r="DF358">
        <v>1.6302470296099101</v>
      </c>
      <c r="DG358">
        <v>1.55569806480817</v>
      </c>
      <c r="DH358">
        <v>1.6478302966288101</v>
      </c>
      <c r="DI358">
        <v>1.6112769768830499</v>
      </c>
      <c r="DJ358">
        <v>1.7037060014113601</v>
      </c>
      <c r="DK358">
        <v>1.56359119776897</v>
      </c>
      <c r="DL358">
        <v>1.6699632068618</v>
      </c>
      <c r="DM358">
        <v>1.5613033720317999</v>
      </c>
      <c r="DN358">
        <v>1.65229558615721</v>
      </c>
      <c r="DO358">
        <v>1.5709450775426199</v>
      </c>
      <c r="DP358">
        <v>1.6276775769</v>
      </c>
      <c r="DQ358">
        <v>1.5877235736334501</v>
      </c>
      <c r="DR358">
        <v>1.67588284815454</v>
      </c>
      <c r="DS358">
        <v>1.5821714285714199</v>
      </c>
      <c r="DT358">
        <v>1.6936935064934999</v>
      </c>
      <c r="DU358">
        <v>1.58856897202533</v>
      </c>
      <c r="DV358">
        <v>1.6983915614645799</v>
      </c>
      <c r="DW358">
        <v>1.5779558160317499</v>
      </c>
      <c r="DX358">
        <v>1.66261404493214</v>
      </c>
      <c r="DY358">
        <v>1.5720410231948001</v>
      </c>
      <c r="DZ358">
        <v>1.6733826247689401</v>
      </c>
      <c r="EA358">
        <v>1.6620687693751599</v>
      </c>
      <c r="EB358">
        <v>1.76476778248627</v>
      </c>
      <c r="EC358">
        <v>1.6440475441796101</v>
      </c>
      <c r="ED358">
        <v>1.74191350648806</v>
      </c>
    </row>
    <row r="359" spans="1:134" x14ac:dyDescent="0.45">
      <c r="A359" t="s">
        <v>135</v>
      </c>
      <c r="B359" t="s">
        <v>67</v>
      </c>
      <c r="C359" t="s">
        <v>68</v>
      </c>
      <c r="D359">
        <v>30</v>
      </c>
      <c r="E359" s="1" cm="1">
        <f t="array" ref="E359">SUMPRODUCT($G359:$FZZ359,$G$2:$FZZ$2)/SUMPRODUCT(--($G359:$FZZ359&lt;&gt;""),$G$2:$FZZ$2)</f>
        <v>1.6307755196842746</v>
      </c>
      <c r="F359" s="1" cm="1">
        <f t="array" ref="F359">SUMPRODUCT($G359:$FZZ359,$F$2:$FZY$2)/SUMPRODUCT(--($G359:$FZZ359&lt;&gt;""),$F$2:$FZY$2)</f>
        <v>1.7269468685933458</v>
      </c>
      <c r="G359">
        <v>1.6707856556468099</v>
      </c>
      <c r="H359">
        <v>1.74535154714984</v>
      </c>
      <c r="I359">
        <v>1.6700669169250799</v>
      </c>
      <c r="J359">
        <v>1.7455369286608</v>
      </c>
      <c r="K359">
        <v>1.6518691920266699</v>
      </c>
      <c r="L359">
        <v>1.7730699203140099</v>
      </c>
      <c r="M359">
        <v>1.59396858397076</v>
      </c>
      <c r="N359">
        <v>1.6968637885192499</v>
      </c>
      <c r="O359">
        <v>1.6709674340928</v>
      </c>
      <c r="P359">
        <v>1.7701443397351699</v>
      </c>
      <c r="Q359">
        <v>1.66985821557012</v>
      </c>
      <c r="R359">
        <v>1.76062211774628</v>
      </c>
      <c r="S359">
        <v>1.6864620592356201</v>
      </c>
      <c r="T359">
        <v>1.7965654313972601</v>
      </c>
      <c r="U359">
        <v>1.8072335114314799</v>
      </c>
      <c r="V359">
        <v>1.9177933452262499</v>
      </c>
      <c r="W359">
        <v>1.6485855678787</v>
      </c>
      <c r="X359">
        <v>1.7363134096120501</v>
      </c>
      <c r="Y359">
        <v>1.6908090976882899</v>
      </c>
      <c r="Z359">
        <v>1.7806339509359601</v>
      </c>
      <c r="AA359">
        <v>1.65959992810004</v>
      </c>
      <c r="AB359">
        <v>1.7595562745551101</v>
      </c>
      <c r="AC359">
        <v>1.6526085809890401</v>
      </c>
      <c r="AD359">
        <v>1.7545831327166801</v>
      </c>
      <c r="AE359">
        <v>1.6510502913962599</v>
      </c>
      <c r="AF359">
        <v>1.73319582413091</v>
      </c>
      <c r="AG359">
        <v>1.6210308787809999</v>
      </c>
      <c r="AH359">
        <v>1.74139228390109</v>
      </c>
      <c r="AI359">
        <v>1.6749766062846001</v>
      </c>
      <c r="AJ359">
        <v>1.77883799474773</v>
      </c>
      <c r="AK359">
        <v>1.61259132657754</v>
      </c>
      <c r="AL359">
        <v>1.73965691709556</v>
      </c>
      <c r="AM359">
        <v>1.6307079856567399</v>
      </c>
      <c r="AN359">
        <v>1.6916115765681501</v>
      </c>
      <c r="AO359">
        <v>1.3992844388085099</v>
      </c>
      <c r="AP359">
        <v>1.49400895421961</v>
      </c>
      <c r="AQ359">
        <v>1.62321602462749</v>
      </c>
      <c r="AR359">
        <v>1.7216282909088301</v>
      </c>
      <c r="AS359">
        <v>1.5572500037129999</v>
      </c>
      <c r="AT359">
        <v>1.6357784675706499</v>
      </c>
      <c r="AU359">
        <v>1.6236878303047799</v>
      </c>
      <c r="AV359">
        <v>1.69194478631241</v>
      </c>
      <c r="AW359">
        <v>1.66428884665984</v>
      </c>
      <c r="AX359">
        <v>1.78339424060809</v>
      </c>
      <c r="AY359">
        <v>1.6695005657022699</v>
      </c>
      <c r="AZ359">
        <v>1.7611766607402599</v>
      </c>
      <c r="BA359">
        <v>1.6470687486578499</v>
      </c>
      <c r="BB359">
        <v>1.7661441236923601</v>
      </c>
      <c r="BC359">
        <v>1.6340202574914799</v>
      </c>
      <c r="BD359">
        <v>1.70692481192474</v>
      </c>
      <c r="BE359">
        <v>1.6331173774041301</v>
      </c>
      <c r="BF359">
        <v>1.7327333931018101</v>
      </c>
      <c r="BG359">
        <v>1.6347921651231201</v>
      </c>
      <c r="BH359">
        <v>1.73502913466051</v>
      </c>
      <c r="BI359">
        <v>1.61382525598935</v>
      </c>
      <c r="BJ359">
        <v>1.70157560076644</v>
      </c>
      <c r="BK359">
        <v>1.6483216446276501</v>
      </c>
      <c r="BL359">
        <v>1.7359869372022001</v>
      </c>
      <c r="BM359">
        <v>1.67172837149193</v>
      </c>
      <c r="BN359">
        <v>1.7437181501769601</v>
      </c>
      <c r="BO359">
        <v>1.64750875302989</v>
      </c>
      <c r="BP359">
        <v>1.7746835443037901</v>
      </c>
      <c r="BQ359">
        <v>1.6466480446927301</v>
      </c>
      <c r="BR359">
        <v>1.7607372364129501</v>
      </c>
      <c r="BS359">
        <v>1.65525137741046</v>
      </c>
      <c r="BT359">
        <v>1.7590564738292001</v>
      </c>
      <c r="BU359">
        <v>1.64558591554403</v>
      </c>
      <c r="BV359">
        <v>1.7769658948742499</v>
      </c>
      <c r="BW359">
        <v>1.65319282164697</v>
      </c>
      <c r="BX359">
        <v>1.7214857645318999</v>
      </c>
      <c r="BY359">
        <v>1.65711472558948</v>
      </c>
      <c r="BZ359">
        <v>1.75020459311544</v>
      </c>
      <c r="CA359">
        <v>1.6525337891305001</v>
      </c>
      <c r="CB359">
        <v>1.7489317253822001</v>
      </c>
      <c r="CC359">
        <v>1.60147801324271</v>
      </c>
      <c r="CD359">
        <v>1.7047642341759901</v>
      </c>
      <c r="CE359">
        <v>1.65081037127386</v>
      </c>
      <c r="CF359">
        <v>1.7620816469849001</v>
      </c>
      <c r="CG359">
        <v>1.6475454588615099</v>
      </c>
      <c r="CH359">
        <v>1.7316028106157699</v>
      </c>
      <c r="CI359">
        <v>1.65352395413776</v>
      </c>
      <c r="CJ359">
        <v>1.71736305027602</v>
      </c>
      <c r="CK359">
        <v>1.61848972076604</v>
      </c>
      <c r="CL359">
        <v>1.69938664696431</v>
      </c>
      <c r="CM359">
        <v>1.6638315251167499</v>
      </c>
      <c r="CN359">
        <v>1.7494894969547301</v>
      </c>
      <c r="CO359">
        <v>1.69564058717715</v>
      </c>
      <c r="CP359">
        <v>1.8082902129738601</v>
      </c>
      <c r="CQ359">
        <v>1.63913689531236</v>
      </c>
      <c r="CR359">
        <v>1.7296892264316199</v>
      </c>
      <c r="CS359">
        <v>1.63759440248778</v>
      </c>
      <c r="CT359">
        <v>1.73197467792092</v>
      </c>
      <c r="CU359">
        <v>1.6502337814143699</v>
      </c>
      <c r="CV359">
        <v>1.7670952659263499</v>
      </c>
      <c r="CW359">
        <v>1.6542874833678001</v>
      </c>
      <c r="CX359">
        <v>1.7404455452066301</v>
      </c>
      <c r="CY359">
        <v>1.69494320263832</v>
      </c>
      <c r="CZ359">
        <v>1.7590612901684</v>
      </c>
      <c r="DA359">
        <v>1.64803038923658</v>
      </c>
      <c r="DB359">
        <v>1.76654171826366</v>
      </c>
      <c r="DC359">
        <v>1.6517789358553601</v>
      </c>
      <c r="DD359">
        <v>1.7432413305024701</v>
      </c>
      <c r="DE359">
        <v>1.6355002423798699</v>
      </c>
      <c r="DF359">
        <v>1.7191856036248101</v>
      </c>
      <c r="DG359">
        <v>1.6200158436757299</v>
      </c>
      <c r="DH359">
        <v>1.7073823984307199</v>
      </c>
      <c r="DI359">
        <v>1.70020084837111</v>
      </c>
      <c r="DJ359">
        <v>1.7844563523143999</v>
      </c>
      <c r="DK359">
        <v>1.61306273581589</v>
      </c>
      <c r="DL359">
        <v>1.70481123010944</v>
      </c>
      <c r="DM359">
        <v>1.6226344518023801</v>
      </c>
      <c r="DN359">
        <v>1.71296168019727</v>
      </c>
      <c r="DO359">
        <v>1.6501799331676801</v>
      </c>
      <c r="DP359">
        <v>1.71598406306229</v>
      </c>
      <c r="DQ359">
        <v>1.6579231098704701</v>
      </c>
      <c r="DR359">
        <v>1.75640628000059</v>
      </c>
      <c r="DS359">
        <v>1.6766545454545401</v>
      </c>
      <c r="DT359">
        <v>1.76714805194805</v>
      </c>
      <c r="DU359">
        <v>1.6319884242754601</v>
      </c>
      <c r="DV359">
        <v>1.7386759216541501</v>
      </c>
      <c r="DW359">
        <v>1.6207993017021001</v>
      </c>
      <c r="DX359">
        <v>1.7059978801670901</v>
      </c>
      <c r="DY359">
        <v>1.6732633712956799</v>
      </c>
      <c r="DZ359">
        <v>1.7436885099278501</v>
      </c>
      <c r="EA359">
        <v>1.72795142345212</v>
      </c>
      <c r="EB359">
        <v>1.84273769232956</v>
      </c>
      <c r="EC359">
        <v>1.7153952581598599</v>
      </c>
      <c r="ED359">
        <v>1.8615600695973</v>
      </c>
    </row>
    <row r="360" spans="1:134" x14ac:dyDescent="0.45">
      <c r="A360" t="s">
        <v>135</v>
      </c>
      <c r="B360" t="s">
        <v>67</v>
      </c>
      <c r="C360" t="s">
        <v>68</v>
      </c>
      <c r="D360">
        <v>35</v>
      </c>
      <c r="E360" s="1" cm="1">
        <f t="array" ref="E360">SUMPRODUCT($G360:$FZZ360,$G$2:$FZZ$2)/SUMPRODUCT(--($G360:$FZZ360&lt;&gt;""),$G$2:$FZZ$2)</f>
        <v>1.5587300712646999</v>
      </c>
      <c r="F360" s="1" cm="1">
        <f t="array" ref="F360">SUMPRODUCT($G360:$FZZ360,$F$2:$FZY$2)/SUMPRODUCT(--($G360:$FZZ360&lt;&gt;""),$F$2:$FZY$2)</f>
        <v>1.6548299367376607</v>
      </c>
      <c r="G360">
        <v>1.5792795141253</v>
      </c>
      <c r="H360">
        <v>1.6591017854572101</v>
      </c>
      <c r="I360">
        <v>1.576855370841</v>
      </c>
      <c r="J360">
        <v>1.6578881919995001</v>
      </c>
      <c r="K360">
        <v>1.5654560071882899</v>
      </c>
      <c r="L360">
        <v>1.68960771795417</v>
      </c>
      <c r="M360">
        <v>1.54536520400934</v>
      </c>
      <c r="N360">
        <v>1.6423979243892699</v>
      </c>
      <c r="O360">
        <v>1.5984921865680499</v>
      </c>
      <c r="P360">
        <v>1.6979506143385401</v>
      </c>
      <c r="Q360">
        <v>1.6039758993802999</v>
      </c>
      <c r="R360">
        <v>1.68727376382798</v>
      </c>
      <c r="S360">
        <v>1.6033758040663999</v>
      </c>
      <c r="T360">
        <v>1.7132217778457599</v>
      </c>
      <c r="U360">
        <v>1.7731559389362499</v>
      </c>
      <c r="V360">
        <v>1.87447406635967</v>
      </c>
      <c r="W360">
        <v>1.58992436473396</v>
      </c>
      <c r="X360">
        <v>1.6768215639477699</v>
      </c>
      <c r="Y360">
        <v>1.61128558863458</v>
      </c>
      <c r="Z360">
        <v>1.7027142010363401</v>
      </c>
      <c r="AA360">
        <v>1.5898081811878899</v>
      </c>
      <c r="AB360">
        <v>1.68444906658449</v>
      </c>
      <c r="AC360">
        <v>1.58021722246551</v>
      </c>
      <c r="AD360">
        <v>1.6764478876579001</v>
      </c>
      <c r="AE360">
        <v>1.56871406193751</v>
      </c>
      <c r="AF360">
        <v>1.65570484817232</v>
      </c>
      <c r="AG360">
        <v>1.5533504113666601</v>
      </c>
      <c r="AH360">
        <v>1.6599156795157599</v>
      </c>
      <c r="AI360">
        <v>1.59283867224314</v>
      </c>
      <c r="AJ360">
        <v>1.69117947926763</v>
      </c>
      <c r="AK360">
        <v>1.51992117711424</v>
      </c>
      <c r="AL360">
        <v>1.6497707454766399</v>
      </c>
      <c r="AM360">
        <v>1.5269190897812801</v>
      </c>
      <c r="AN360">
        <v>1.61729517529697</v>
      </c>
      <c r="AO360">
        <v>1.35476889832043</v>
      </c>
      <c r="AP360">
        <v>1.4449257265598701</v>
      </c>
      <c r="AQ360">
        <v>1.5468170284353999</v>
      </c>
      <c r="AR360">
        <v>1.6445766101588399</v>
      </c>
      <c r="AS360">
        <v>1.5046145163446201</v>
      </c>
      <c r="AT360">
        <v>1.5887778289346599</v>
      </c>
      <c r="AU360">
        <v>1.56403388112647</v>
      </c>
      <c r="AV360">
        <v>1.6255701151089501</v>
      </c>
      <c r="AW360">
        <v>1.60454611898845</v>
      </c>
      <c r="AX360">
        <v>1.70347902353457</v>
      </c>
      <c r="AY360">
        <v>1.58500080814611</v>
      </c>
      <c r="AZ360">
        <v>1.69938580895425</v>
      </c>
      <c r="BA360">
        <v>1.5824308985489399</v>
      </c>
      <c r="BB360">
        <v>1.7056937755008099</v>
      </c>
      <c r="BC360">
        <v>1.5573892212213301</v>
      </c>
      <c r="BD360">
        <v>1.6295652904834601</v>
      </c>
      <c r="BE360">
        <v>1.5626638699527999</v>
      </c>
      <c r="BF360">
        <v>1.66994265608877</v>
      </c>
      <c r="BG360">
        <v>1.56468581502638</v>
      </c>
      <c r="BH360">
        <v>1.6717571233958699</v>
      </c>
      <c r="BI360">
        <v>1.5618462965449</v>
      </c>
      <c r="BJ360">
        <v>1.6331693862357599</v>
      </c>
      <c r="BK360">
        <v>1.5765164088013199</v>
      </c>
      <c r="BL360">
        <v>1.6533004978853201</v>
      </c>
      <c r="BM360">
        <v>1.58186597741324</v>
      </c>
      <c r="BN360">
        <v>1.6484073252757201</v>
      </c>
      <c r="BO360">
        <v>1.5785214112577399</v>
      </c>
      <c r="BP360">
        <v>1.6889173175329899</v>
      </c>
      <c r="BQ360">
        <v>1.55589014111796</v>
      </c>
      <c r="BR360">
        <v>1.6577243517292599</v>
      </c>
      <c r="BS360">
        <v>1.5782024793388401</v>
      </c>
      <c r="BT360">
        <v>1.65569903581267</v>
      </c>
      <c r="BU360">
        <v>1.5887803020687901</v>
      </c>
      <c r="BV360">
        <v>1.67216651859373</v>
      </c>
      <c r="BW360">
        <v>1.5890166402429999</v>
      </c>
      <c r="BX360">
        <v>1.65713638604297</v>
      </c>
      <c r="BY360">
        <v>1.5745486164390501</v>
      </c>
      <c r="BZ360">
        <v>1.6681499667536099</v>
      </c>
      <c r="CA360">
        <v>1.5918557908397399</v>
      </c>
      <c r="CB360">
        <v>1.6911657645681</v>
      </c>
      <c r="CC360">
        <v>1.5603522074110301</v>
      </c>
      <c r="CD360">
        <v>1.62785862785862</v>
      </c>
      <c r="CE360">
        <v>1.5770730535380899</v>
      </c>
      <c r="CF360">
        <v>1.6800280904067499</v>
      </c>
      <c r="CG360">
        <v>1.5783957650856899</v>
      </c>
      <c r="CH360">
        <v>1.6653729288325501</v>
      </c>
      <c r="CI360">
        <v>1.56800195596505</v>
      </c>
      <c r="CJ360">
        <v>1.63987080336117</v>
      </c>
      <c r="CK360">
        <v>1.56599702119175</v>
      </c>
      <c r="CL360">
        <v>1.6398808476703099</v>
      </c>
      <c r="CM360">
        <v>1.5945096507271299</v>
      </c>
      <c r="CN360">
        <v>1.69444395120478</v>
      </c>
      <c r="CO360">
        <v>1.62453085789158</v>
      </c>
      <c r="CP360">
        <v>1.7285638144307001</v>
      </c>
      <c r="CQ360">
        <v>1.57663927659736</v>
      </c>
      <c r="CR360">
        <v>1.6593301921538199</v>
      </c>
      <c r="CS360">
        <v>1.5719680142159</v>
      </c>
      <c r="CT360">
        <v>1.6649489115948399</v>
      </c>
      <c r="CU360">
        <v>1.5983927527761499</v>
      </c>
      <c r="CV360">
        <v>1.6942723553477499</v>
      </c>
      <c r="CW360">
        <v>1.57198940809148</v>
      </c>
      <c r="CX360">
        <v>1.6673034107526301</v>
      </c>
      <c r="CY360">
        <v>1.62395844950372</v>
      </c>
      <c r="CZ360">
        <v>1.6906176812656299</v>
      </c>
      <c r="DA360">
        <v>1.5850932092774099</v>
      </c>
      <c r="DB360">
        <v>1.6837912915425499</v>
      </c>
      <c r="DC360">
        <v>1.5902721482339299</v>
      </c>
      <c r="DD360">
        <v>1.6684681206974199</v>
      </c>
      <c r="DE360">
        <v>1.57523174483829</v>
      </c>
      <c r="DF360">
        <v>1.6493307347572701</v>
      </c>
      <c r="DG360">
        <v>1.55794887270989</v>
      </c>
      <c r="DH360">
        <v>1.64375620858324</v>
      </c>
      <c r="DI360">
        <v>1.6060425116127499</v>
      </c>
      <c r="DJ360">
        <v>1.6991462005536899</v>
      </c>
      <c r="DK360">
        <v>1.5421480630873401</v>
      </c>
      <c r="DL360">
        <v>1.6584565630053101</v>
      </c>
      <c r="DM360">
        <v>1.55731345764872</v>
      </c>
      <c r="DN360">
        <v>1.65494167520988</v>
      </c>
      <c r="DO360">
        <v>1.5545904378373701</v>
      </c>
      <c r="DP360">
        <v>1.6137648873275601</v>
      </c>
      <c r="DQ360">
        <v>1.5832041000192001</v>
      </c>
      <c r="DR360">
        <v>1.6817758872790101</v>
      </c>
      <c r="DS360">
        <v>1.5931636363636299</v>
      </c>
      <c r="DT360">
        <v>1.68263896103896</v>
      </c>
      <c r="DU360">
        <v>1.5740468900725499</v>
      </c>
      <c r="DV360">
        <v>1.6711194061150001</v>
      </c>
      <c r="DW360">
        <v>1.5540141737847299</v>
      </c>
      <c r="DX360">
        <v>1.63930627428975</v>
      </c>
      <c r="DY360">
        <v>1.59751952775624</v>
      </c>
      <c r="DZ360">
        <v>1.6842287281617001</v>
      </c>
      <c r="EA360">
        <v>1.6582008475299299</v>
      </c>
      <c r="EB360">
        <v>1.7646682403799601</v>
      </c>
      <c r="EC360">
        <v>1.64499088107666</v>
      </c>
      <c r="ED360">
        <v>1.7656122256461799</v>
      </c>
    </row>
    <row r="361" spans="1:134" x14ac:dyDescent="0.45">
      <c r="A361" t="s">
        <v>135</v>
      </c>
      <c r="B361" t="s">
        <v>67</v>
      </c>
      <c r="C361" t="s">
        <v>68</v>
      </c>
      <c r="D361">
        <v>40</v>
      </c>
      <c r="E361" s="1" cm="1">
        <f t="array" ref="E361">SUMPRODUCT($G361:$FZZ361,$G$2:$FZZ$2)/SUMPRODUCT(--($G361:$FZZ361&lt;&gt;""),$G$2:$FZZ$2)</f>
        <v>1.4930831012163348</v>
      </c>
      <c r="F361" s="1" cm="1">
        <f t="array" ref="F361">SUMPRODUCT($G361:$FZZ361,$F$2:$FZY$2)/SUMPRODUCT(--($G361:$FZZ361&lt;&gt;""),$F$2:$FZY$2)</f>
        <v>1.5864550713689516</v>
      </c>
      <c r="G361">
        <v>1.5025951186867901</v>
      </c>
      <c r="H361">
        <v>1.5940759704459899</v>
      </c>
      <c r="I361">
        <v>1.5055161774192201</v>
      </c>
      <c r="J361">
        <v>1.59000170984013</v>
      </c>
      <c r="K361">
        <v>1.5087701875103401</v>
      </c>
      <c r="L361">
        <v>1.6220803480646</v>
      </c>
      <c r="M361">
        <v>1.50152142719992</v>
      </c>
      <c r="N361">
        <v>1.5939080484775701</v>
      </c>
      <c r="O361">
        <v>1.53252534892043</v>
      </c>
      <c r="P361">
        <v>1.6280209948705699</v>
      </c>
      <c r="Q361">
        <v>1.5296591472629</v>
      </c>
      <c r="R361">
        <v>1.6117347994673801</v>
      </c>
      <c r="S361">
        <v>1.5335334241512499</v>
      </c>
      <c r="T361">
        <v>1.65026844708642</v>
      </c>
      <c r="U361">
        <v>1.63171294468726</v>
      </c>
      <c r="V361">
        <v>1.7288422318836201</v>
      </c>
      <c r="W361">
        <v>1.5270821634142899</v>
      </c>
      <c r="X361">
        <v>1.6219070265337601</v>
      </c>
      <c r="Y361">
        <v>1.5322687814298499</v>
      </c>
      <c r="Z361">
        <v>1.6174759555631999</v>
      </c>
      <c r="AA361">
        <v>1.5151066943995</v>
      </c>
      <c r="AB361">
        <v>1.6155791798269199</v>
      </c>
      <c r="AC361">
        <v>1.53485648751902</v>
      </c>
      <c r="AD361">
        <v>1.6317815484298599</v>
      </c>
      <c r="AE361">
        <v>1.49664626730621</v>
      </c>
      <c r="AF361">
        <v>1.5744972319786701</v>
      </c>
      <c r="AG361">
        <v>1.4959554938336399</v>
      </c>
      <c r="AH361">
        <v>1.59386186711224</v>
      </c>
      <c r="AI361">
        <v>1.5386994100423601</v>
      </c>
      <c r="AJ361">
        <v>1.6361883168934399</v>
      </c>
      <c r="AK361">
        <v>1.4782002430533701</v>
      </c>
      <c r="AL361">
        <v>1.5875355259781401</v>
      </c>
      <c r="AM361">
        <v>1.4511709124279799</v>
      </c>
      <c r="AN361">
        <v>1.54160222966198</v>
      </c>
      <c r="AO361">
        <v>1.3005486400455399</v>
      </c>
      <c r="AP361">
        <v>1.3852772961362201</v>
      </c>
      <c r="AQ361">
        <v>1.4801489656520299</v>
      </c>
      <c r="AR361">
        <v>1.5753745955624401</v>
      </c>
      <c r="AS361">
        <v>1.43779833954642</v>
      </c>
      <c r="AT361">
        <v>1.52067249855193</v>
      </c>
      <c r="AU361">
        <v>1.5061898211829401</v>
      </c>
      <c r="AV361">
        <v>1.56483023238977</v>
      </c>
      <c r="AW361">
        <v>1.54907177313258</v>
      </c>
      <c r="AX361">
        <v>1.6503435170296701</v>
      </c>
      <c r="AY361">
        <v>1.53426539518344</v>
      </c>
      <c r="AZ361">
        <v>1.64137708097624</v>
      </c>
      <c r="BA361">
        <v>1.5393747890910201</v>
      </c>
      <c r="BB361">
        <v>1.6315611866122599</v>
      </c>
      <c r="BC361">
        <v>1.5109763102225999</v>
      </c>
      <c r="BD361">
        <v>1.5721550552668</v>
      </c>
      <c r="BE361">
        <v>1.4923287717577001</v>
      </c>
      <c r="BF361">
        <v>1.61192212054062</v>
      </c>
      <c r="BG361">
        <v>1.51104140670612</v>
      </c>
      <c r="BH361">
        <v>1.59844538825226</v>
      </c>
      <c r="BI361">
        <v>1.5036308383270001</v>
      </c>
      <c r="BJ361">
        <v>1.57677239830601</v>
      </c>
      <c r="BK361">
        <v>1.49283955243856</v>
      </c>
      <c r="BL361">
        <v>1.60535895925906</v>
      </c>
      <c r="BM361">
        <v>1.52488508363561</v>
      </c>
      <c r="BN361">
        <v>1.5990043029386201</v>
      </c>
      <c r="BO361">
        <v>1.5140856450309701</v>
      </c>
      <c r="BP361">
        <v>1.62441422030702</v>
      </c>
      <c r="BQ361">
        <v>1.50666838893015</v>
      </c>
      <c r="BR361">
        <v>1.6095198114121401</v>
      </c>
      <c r="BS361">
        <v>1.5226928374655599</v>
      </c>
      <c r="BT361">
        <v>1.6232438016528901</v>
      </c>
      <c r="BU361">
        <v>1.5037259985857501</v>
      </c>
      <c r="BV361">
        <v>1.6129131688212699</v>
      </c>
      <c r="BW361">
        <v>1.5217362341624501</v>
      </c>
      <c r="BX361">
        <v>1.5806099201961099</v>
      </c>
      <c r="BY361">
        <v>1.51563858626157</v>
      </c>
      <c r="BZ361">
        <v>1.6046877397575501</v>
      </c>
      <c r="CA361">
        <v>1.50865698097679</v>
      </c>
      <c r="CB361">
        <v>1.6122558794669699</v>
      </c>
      <c r="CC361">
        <v>1.49459284753402</v>
      </c>
      <c r="CD361">
        <v>1.5461660755778399</v>
      </c>
      <c r="CE361">
        <v>1.5225370072628399</v>
      </c>
      <c r="CF361">
        <v>1.6397774944096299</v>
      </c>
      <c r="CG361">
        <v>1.5238213929639599</v>
      </c>
      <c r="CH361">
        <v>1.60809238949817</v>
      </c>
      <c r="CI361">
        <v>1.5051537105429</v>
      </c>
      <c r="CJ361">
        <v>1.58689246052682</v>
      </c>
      <c r="CK361">
        <v>1.5124722935650701</v>
      </c>
      <c r="CL361">
        <v>1.58049232429136</v>
      </c>
      <c r="CM361">
        <v>1.5340128202851699</v>
      </c>
      <c r="CN361">
        <v>1.6081112275156699</v>
      </c>
      <c r="CO361">
        <v>1.5597503830864501</v>
      </c>
      <c r="CP361">
        <v>1.6627728796997401</v>
      </c>
      <c r="CQ361">
        <v>1.51745640660917</v>
      </c>
      <c r="CR361">
        <v>1.5924002082830599</v>
      </c>
      <c r="CS361">
        <v>1.5155375388716099</v>
      </c>
      <c r="CT361">
        <v>1.60255442025766</v>
      </c>
      <c r="CU361">
        <v>1.5167007597895901</v>
      </c>
      <c r="CV361">
        <v>1.6195353594389199</v>
      </c>
      <c r="CW361">
        <v>1.51755437574927</v>
      </c>
      <c r="CX361">
        <v>1.59223787002516</v>
      </c>
      <c r="CY361">
        <v>1.5593146079946401</v>
      </c>
      <c r="CZ361">
        <v>1.6161279016043399</v>
      </c>
      <c r="DA361">
        <v>1.5147595301047501</v>
      </c>
      <c r="DB361">
        <v>1.6254225375681901</v>
      </c>
      <c r="DC361">
        <v>1.5292285916489701</v>
      </c>
      <c r="DD361">
        <v>1.6130348066653799</v>
      </c>
      <c r="DE361">
        <v>1.5214530920746701</v>
      </c>
      <c r="DF361">
        <v>1.58284939800753</v>
      </c>
      <c r="DG361">
        <v>1.50287323801979</v>
      </c>
      <c r="DH361">
        <v>1.5825191444415101</v>
      </c>
      <c r="DI361">
        <v>1.5569471047590899</v>
      </c>
      <c r="DJ361">
        <v>1.63900801067055</v>
      </c>
      <c r="DK361">
        <v>1.50575332192824</v>
      </c>
      <c r="DL361">
        <v>1.5951114339949799</v>
      </c>
      <c r="DM361">
        <v>1.5094899005292099</v>
      </c>
      <c r="DN361">
        <v>1.60087002299742</v>
      </c>
      <c r="DO361">
        <v>1.4980935652471901</v>
      </c>
      <c r="DP361">
        <v>1.5575679033501799</v>
      </c>
      <c r="DQ361">
        <v>1.52146749966768</v>
      </c>
      <c r="DR361">
        <v>1.6045608282747701</v>
      </c>
      <c r="DS361">
        <v>1.5225974025974001</v>
      </c>
      <c r="DT361">
        <v>1.65107532467532</v>
      </c>
      <c r="DU361">
        <v>1.53383592668707</v>
      </c>
      <c r="DV361">
        <v>1.63982091179801</v>
      </c>
      <c r="DW361">
        <v>1.5227362470644401</v>
      </c>
      <c r="DX361">
        <v>1.6096597876010501</v>
      </c>
      <c r="DY361">
        <v>1.5572655178582</v>
      </c>
      <c r="DZ361">
        <v>1.6411901496631001</v>
      </c>
      <c r="EA361">
        <v>1.57007764284292</v>
      </c>
      <c r="EB361">
        <v>1.66559540399874</v>
      </c>
      <c r="EC361">
        <v>1.5890405215604799</v>
      </c>
      <c r="ED361">
        <v>1.71611848311426</v>
      </c>
    </row>
    <row r="362" spans="1:134" x14ac:dyDescent="0.45">
      <c r="A362" t="s">
        <v>135</v>
      </c>
      <c r="B362" t="s">
        <v>67</v>
      </c>
      <c r="C362" t="s">
        <v>68</v>
      </c>
      <c r="D362">
        <v>45</v>
      </c>
      <c r="E362" s="1" cm="1">
        <f t="array" ref="E362">SUMPRODUCT($G362:$FZZ362,$G$2:$FZZ$2)/SUMPRODUCT(--($G362:$FZZ362&lt;&gt;""),$G$2:$FZZ$2)</f>
        <v>1.4415620182886282</v>
      </c>
      <c r="F362" s="1" cm="1">
        <f t="array" ref="F362">SUMPRODUCT($G362:$FZZ362,$F$2:$FZY$2)/SUMPRODUCT(--($G362:$FZZ362&lt;&gt;""),$F$2:$FZY$2)</f>
        <v>1.5334592940524352</v>
      </c>
      <c r="G362">
        <v>1.4665338629917399</v>
      </c>
      <c r="H362">
        <v>1.5580263869489199</v>
      </c>
      <c r="I362">
        <v>1.46560112538568</v>
      </c>
      <c r="J362">
        <v>1.5557679902383601</v>
      </c>
      <c r="K362">
        <v>1.4448747960558901</v>
      </c>
      <c r="L362">
        <v>1.5558440330093799</v>
      </c>
      <c r="M362">
        <v>1.41966892760427</v>
      </c>
      <c r="N362">
        <v>1.51328801368858</v>
      </c>
      <c r="O362">
        <v>1.46393176667064</v>
      </c>
      <c r="P362">
        <v>1.56787546224501</v>
      </c>
      <c r="Q362">
        <v>1.48159067213863</v>
      </c>
      <c r="R362">
        <v>1.5656890270331401</v>
      </c>
      <c r="S362">
        <v>1.4731662186477801</v>
      </c>
      <c r="T362">
        <v>1.5832064553571601</v>
      </c>
      <c r="U362">
        <v>1.6050328179043201</v>
      </c>
      <c r="V362">
        <v>1.6996383332993199</v>
      </c>
      <c r="W362">
        <v>1.45653750760447</v>
      </c>
      <c r="X362">
        <v>1.54954899620946</v>
      </c>
      <c r="Y362">
        <v>1.46258293657622</v>
      </c>
      <c r="Z362">
        <v>1.5537581980535</v>
      </c>
      <c r="AA362">
        <v>1.4614025627198699</v>
      </c>
      <c r="AB362">
        <v>1.5529003928819001</v>
      </c>
      <c r="AC362">
        <v>1.4870859332847799</v>
      </c>
      <c r="AD362">
        <v>1.5748362605217801</v>
      </c>
      <c r="AE362">
        <v>1.4490148957492099</v>
      </c>
      <c r="AF362">
        <v>1.5416682071589101</v>
      </c>
      <c r="AG362">
        <v>1.4390253348751501</v>
      </c>
      <c r="AH362">
        <v>1.5424009206646001</v>
      </c>
      <c r="AI362">
        <v>1.4895340374366499</v>
      </c>
      <c r="AJ362">
        <v>1.5792719942848901</v>
      </c>
      <c r="AK362">
        <v>1.41392182590212</v>
      </c>
      <c r="AL362">
        <v>1.5301952657851501</v>
      </c>
      <c r="AM362">
        <v>1.4035696684397401</v>
      </c>
      <c r="AN362">
        <v>1.4932149958363701</v>
      </c>
      <c r="AO362">
        <v>1.2506502160917099</v>
      </c>
      <c r="AP362">
        <v>1.33578647032944</v>
      </c>
      <c r="AQ362">
        <v>1.45132613635173</v>
      </c>
      <c r="AR362">
        <v>1.53883473119518</v>
      </c>
      <c r="AS362">
        <v>1.38163401702039</v>
      </c>
      <c r="AT362">
        <v>1.45489002094131</v>
      </c>
      <c r="AU362">
        <v>1.44584811409541</v>
      </c>
      <c r="AV362">
        <v>1.5108352035521999</v>
      </c>
      <c r="AW362">
        <v>1.4954100277737099</v>
      </c>
      <c r="AX362">
        <v>1.59109779272036</v>
      </c>
      <c r="AY362">
        <v>1.48858897688702</v>
      </c>
      <c r="AZ362">
        <v>1.5904315500242401</v>
      </c>
      <c r="BA362">
        <v>1.4594747982943199</v>
      </c>
      <c r="BB362">
        <v>1.5593612909163399</v>
      </c>
      <c r="BC362">
        <v>1.4634706714671899</v>
      </c>
      <c r="BD362">
        <v>1.52201566243117</v>
      </c>
      <c r="BE362">
        <v>1.4613224622359</v>
      </c>
      <c r="BF362">
        <v>1.5501970668335601</v>
      </c>
      <c r="BG362">
        <v>1.45508454203061</v>
      </c>
      <c r="BH362">
        <v>1.55770265474568</v>
      </c>
      <c r="BI362">
        <v>1.45168849237829</v>
      </c>
      <c r="BJ362">
        <v>1.5280642444805099</v>
      </c>
      <c r="BK362">
        <v>1.4492612024198199</v>
      </c>
      <c r="BL362">
        <v>1.5480218427110599</v>
      </c>
      <c r="BM362">
        <v>1.4711497510757301</v>
      </c>
      <c r="BN362">
        <v>1.53798481488552</v>
      </c>
      <c r="BO362">
        <v>1.46327767304066</v>
      </c>
      <c r="BP362">
        <v>1.5718017775383699</v>
      </c>
      <c r="BQ362">
        <v>1.4510123680046501</v>
      </c>
      <c r="BR362">
        <v>1.55133690703006</v>
      </c>
      <c r="BS362">
        <v>1.4785468319559201</v>
      </c>
      <c r="BT362">
        <v>1.55330578512396</v>
      </c>
      <c r="BU362">
        <v>1.4559860751001701</v>
      </c>
      <c r="BV362">
        <v>1.56504632567584</v>
      </c>
      <c r="BW362">
        <v>1.4685514062270999</v>
      </c>
      <c r="BX362">
        <v>1.5263326183402299</v>
      </c>
      <c r="BY362">
        <v>1.4765485141424901</v>
      </c>
      <c r="BZ362">
        <v>1.56481765638586</v>
      </c>
      <c r="CA362">
        <v>1.46988256892349</v>
      </c>
      <c r="CB362">
        <v>1.5621656696103501</v>
      </c>
      <c r="CC362">
        <v>1.46536452418805</v>
      </c>
      <c r="CD362">
        <v>1.5231398172574599</v>
      </c>
      <c r="CE362">
        <v>1.48082644933562</v>
      </c>
      <c r="CF362">
        <v>1.5581674705697499</v>
      </c>
      <c r="CG362">
        <v>1.4691164601433699</v>
      </c>
      <c r="CH362">
        <v>1.5490670844609</v>
      </c>
      <c r="CI362">
        <v>1.45121025337468</v>
      </c>
      <c r="CJ362">
        <v>1.5315592387178101</v>
      </c>
      <c r="CK362">
        <v>1.4491784822150999</v>
      </c>
      <c r="CL362">
        <v>1.5148999050065</v>
      </c>
      <c r="CM362">
        <v>1.4705683896514301</v>
      </c>
      <c r="CN362">
        <v>1.5778006640978699</v>
      </c>
      <c r="CO362">
        <v>1.5218303759799201</v>
      </c>
      <c r="CP362">
        <v>1.6151591196784201</v>
      </c>
      <c r="CQ362">
        <v>1.4714817307814401</v>
      </c>
      <c r="CR362">
        <v>1.55037529051677</v>
      </c>
      <c r="CS362">
        <v>1.4655930697467701</v>
      </c>
      <c r="CT362">
        <v>1.5482230119946601</v>
      </c>
      <c r="CU362">
        <v>1.4740064289888899</v>
      </c>
      <c r="CV362">
        <v>1.56637931034482</v>
      </c>
      <c r="CW362">
        <v>1.4658200165992501</v>
      </c>
      <c r="CX362">
        <v>1.5481839619534401</v>
      </c>
      <c r="CY362">
        <v>1.5145777239632201</v>
      </c>
      <c r="CZ362">
        <v>1.5753979001704701</v>
      </c>
      <c r="DA362">
        <v>1.47973493088791</v>
      </c>
      <c r="DB362">
        <v>1.58047458080926</v>
      </c>
      <c r="DC362">
        <v>1.4904587274014001</v>
      </c>
      <c r="DD362">
        <v>1.57184584700508</v>
      </c>
      <c r="DE362">
        <v>1.4566436817997399</v>
      </c>
      <c r="DF362">
        <v>1.5206220753652999</v>
      </c>
      <c r="DG362">
        <v>1.4463892765978801</v>
      </c>
      <c r="DH362">
        <v>1.54671998189294</v>
      </c>
      <c r="DI362">
        <v>1.4963281195474301</v>
      </c>
      <c r="DJ362">
        <v>1.5650818515272999</v>
      </c>
      <c r="DK362">
        <v>1.44662651449462</v>
      </c>
      <c r="DL362">
        <v>1.51913477537437</v>
      </c>
      <c r="DM362">
        <v>1.45051397855421</v>
      </c>
      <c r="DN362">
        <v>1.54987392978859</v>
      </c>
      <c r="DO362">
        <v>1.4606931711078699</v>
      </c>
      <c r="DP362">
        <v>1.52287721703367</v>
      </c>
      <c r="DQ362">
        <v>1.4750764322743499</v>
      </c>
      <c r="DR362">
        <v>1.5650671274757399</v>
      </c>
      <c r="DS362">
        <v>1.4749506493506399</v>
      </c>
      <c r="DT362">
        <v>1.5556155844155799</v>
      </c>
      <c r="DU362">
        <v>1.47580002516461</v>
      </c>
      <c r="DV362">
        <v>1.5744348446084799</v>
      </c>
      <c r="DW362">
        <v>1.46759980879938</v>
      </c>
      <c r="DX362">
        <v>1.5454413201155499</v>
      </c>
      <c r="DY362">
        <v>1.4781766143938899</v>
      </c>
      <c r="DZ362">
        <v>1.5518215968039999</v>
      </c>
      <c r="EA362">
        <v>1.51513040015926</v>
      </c>
      <c r="EB362">
        <v>1.62462671710133</v>
      </c>
      <c r="EC362">
        <v>1.5400289289981699</v>
      </c>
      <c r="ED362">
        <v>1.6500220111942601</v>
      </c>
    </row>
    <row r="363" spans="1:134" x14ac:dyDescent="0.45">
      <c r="A363" t="s">
        <v>135</v>
      </c>
      <c r="B363" t="s">
        <v>67</v>
      </c>
      <c r="C363" t="s">
        <v>68</v>
      </c>
      <c r="D363">
        <v>50</v>
      </c>
      <c r="E363" s="1" cm="1">
        <f t="array" ref="E363">SUMPRODUCT($G363:$FZZ363,$G$2:$FZZ$2)/SUMPRODUCT(--($G363:$FZZ363&lt;&gt;""),$G$2:$FZZ$2)</f>
        <v>1.395482735321856</v>
      </c>
      <c r="F363" s="1" cm="1">
        <f t="array" ref="F363">SUMPRODUCT($G363:$FZZ363,$F$2:$FZY$2)/SUMPRODUCT(--($G363:$FZZ363&lt;&gt;""),$F$2:$FZY$2)</f>
        <v>1.4844171998984508</v>
      </c>
      <c r="G363">
        <v>1.4065095848199101</v>
      </c>
      <c r="H363">
        <v>1.49852735768672</v>
      </c>
      <c r="I363">
        <v>1.4086692780588601</v>
      </c>
      <c r="J363">
        <v>1.4958089486814801</v>
      </c>
      <c r="K363">
        <v>1.39365822515428</v>
      </c>
      <c r="L363">
        <v>1.5042704121444199</v>
      </c>
      <c r="M363">
        <v>1.39252727171261</v>
      </c>
      <c r="N363">
        <v>1.4888685632562799</v>
      </c>
      <c r="O363">
        <v>1.4160801622330901</v>
      </c>
      <c r="P363">
        <v>1.5141405224859801</v>
      </c>
      <c r="Q363">
        <v>1.4398558336229399</v>
      </c>
      <c r="R363">
        <v>1.52704291019278</v>
      </c>
      <c r="S363">
        <v>1.4273347368830001</v>
      </c>
      <c r="T363">
        <v>1.5325402549215299</v>
      </c>
      <c r="U363">
        <v>1.56981444732945</v>
      </c>
      <c r="V363">
        <v>1.66472600886558</v>
      </c>
      <c r="W363">
        <v>1.4124944428845501</v>
      </c>
      <c r="X363">
        <v>1.50639653235996</v>
      </c>
      <c r="Y363">
        <v>1.41632727203197</v>
      </c>
      <c r="Z363">
        <v>1.50383611541329</v>
      </c>
      <c r="AA363">
        <v>1.414171994967</v>
      </c>
      <c r="AB363">
        <v>1.5087872018077699</v>
      </c>
      <c r="AC363">
        <v>1.4263589711329701</v>
      </c>
      <c r="AD363">
        <v>1.5164779862040201</v>
      </c>
      <c r="AE363">
        <v>1.39794125373366</v>
      </c>
      <c r="AF363">
        <v>1.47881417771767</v>
      </c>
      <c r="AG363">
        <v>1.3806704695721399</v>
      </c>
      <c r="AH363">
        <v>1.4893354505668299</v>
      </c>
      <c r="AI363">
        <v>1.4392719272061301</v>
      </c>
      <c r="AJ363">
        <v>1.53514423609038</v>
      </c>
      <c r="AK363">
        <v>1.3639119004158999</v>
      </c>
      <c r="AL363">
        <v>1.4828531173289301</v>
      </c>
      <c r="AM363">
        <v>1.3605654028516501</v>
      </c>
      <c r="AN363">
        <v>1.4312280135275199</v>
      </c>
      <c r="AO363">
        <v>1.2140375507880199</v>
      </c>
      <c r="AP363">
        <v>1.2863765171708801</v>
      </c>
      <c r="AQ363">
        <v>1.40386165879605</v>
      </c>
      <c r="AR363">
        <v>1.4792659218384001</v>
      </c>
      <c r="AS363">
        <v>1.3511666245859999</v>
      </c>
      <c r="AT363">
        <v>1.42575039729099</v>
      </c>
      <c r="AU363">
        <v>1.40856439585897</v>
      </c>
      <c r="AV363">
        <v>1.4704505417601701</v>
      </c>
      <c r="AW363">
        <v>1.4270720654875</v>
      </c>
      <c r="AX363">
        <v>1.53481947083759</v>
      </c>
      <c r="AY363">
        <v>1.4403749797963401</v>
      </c>
      <c r="AZ363">
        <v>1.54952319379343</v>
      </c>
      <c r="BA363">
        <v>1.43019296254256</v>
      </c>
      <c r="BB363">
        <v>1.52112157560511</v>
      </c>
      <c r="BC363">
        <v>1.40740533195107</v>
      </c>
      <c r="BD363">
        <v>1.46375085807147</v>
      </c>
      <c r="BE363">
        <v>1.39403217348647</v>
      </c>
      <c r="BF363">
        <v>1.50178459664732</v>
      </c>
      <c r="BG363">
        <v>1.4089727885705099</v>
      </c>
      <c r="BH363">
        <v>1.49985690245326</v>
      </c>
      <c r="BI363">
        <v>1.3937171241319499</v>
      </c>
      <c r="BJ363">
        <v>1.4923050636464601</v>
      </c>
      <c r="BK363">
        <v>1.41668451201884</v>
      </c>
      <c r="BL363">
        <v>1.50655816692542</v>
      </c>
      <c r="BM363">
        <v>1.41250936219582</v>
      </c>
      <c r="BN363">
        <v>1.50630754996842</v>
      </c>
      <c r="BO363">
        <v>1.41644223000269</v>
      </c>
      <c r="BP363">
        <v>1.54142203070293</v>
      </c>
      <c r="BQ363">
        <v>1.4072076726838201</v>
      </c>
      <c r="BR363">
        <v>1.5098976329641201</v>
      </c>
      <c r="BS363">
        <v>1.43135330578512</v>
      </c>
      <c r="BT363">
        <v>1.5143939393939301</v>
      </c>
      <c r="BU363">
        <v>1.41274273384947</v>
      </c>
      <c r="BV363">
        <v>1.50035356190959</v>
      </c>
      <c r="BW363">
        <v>1.43776229366231</v>
      </c>
      <c r="BX363">
        <v>1.484245726695</v>
      </c>
      <c r="BY363">
        <v>1.41981228581658</v>
      </c>
      <c r="BZ363">
        <v>1.51005063679607</v>
      </c>
      <c r="CA363">
        <v>1.41509195074858</v>
      </c>
      <c r="CB363">
        <v>1.52508467065489</v>
      </c>
      <c r="CC363">
        <v>1.42717378011495</v>
      </c>
      <c r="CD363">
        <v>1.4772620066737701</v>
      </c>
      <c r="CE363">
        <v>1.4321117702500401</v>
      </c>
      <c r="CF363">
        <v>1.49947330487331</v>
      </c>
      <c r="CG363">
        <v>1.4147913402649099</v>
      </c>
      <c r="CH363">
        <v>1.5059583155295999</v>
      </c>
      <c r="CI363">
        <v>1.39757563279329</v>
      </c>
      <c r="CJ363">
        <v>1.4752480343837999</v>
      </c>
      <c r="CK363">
        <v>1.40028615323271</v>
      </c>
      <c r="CL363">
        <v>1.4776413467966001</v>
      </c>
      <c r="CM363">
        <v>1.44100360459541</v>
      </c>
      <c r="CN363">
        <v>1.5161851661132499</v>
      </c>
      <c r="CO363">
        <v>1.46638832752226</v>
      </c>
      <c r="CP363">
        <v>1.54372737569122</v>
      </c>
      <c r="CQ363">
        <v>1.4262563659685701</v>
      </c>
      <c r="CR363">
        <v>1.4957263871778901</v>
      </c>
      <c r="CS363">
        <v>1.41809195912927</v>
      </c>
      <c r="CT363">
        <v>1.5032318969346901</v>
      </c>
      <c r="CU363">
        <v>1.41651081239041</v>
      </c>
      <c r="CV363">
        <v>1.52857977790765</v>
      </c>
      <c r="CW363">
        <v>1.4314885320194399</v>
      </c>
      <c r="CX363">
        <v>1.51466926633907</v>
      </c>
      <c r="CY363">
        <v>1.4391320279764801</v>
      </c>
      <c r="CZ363">
        <v>1.49947424602099</v>
      </c>
      <c r="DA363">
        <v>1.4297499916329099</v>
      </c>
      <c r="DB363">
        <v>1.4982429130827599</v>
      </c>
      <c r="DC363">
        <v>1.4365309142379199</v>
      </c>
      <c r="DD363">
        <v>1.5231293830019901</v>
      </c>
      <c r="DE363">
        <v>1.40925594325343</v>
      </c>
      <c r="DF363">
        <v>1.47276936318398</v>
      </c>
      <c r="DG363">
        <v>1.4031963987073499</v>
      </c>
      <c r="DH363">
        <v>1.50091164007192</v>
      </c>
      <c r="DI363">
        <v>1.45527440230161</v>
      </c>
      <c r="DJ363">
        <v>1.52901444712414</v>
      </c>
      <c r="DK363">
        <v>1.3865154320264299</v>
      </c>
      <c r="DL363">
        <v>1.4688430081319801</v>
      </c>
      <c r="DM363">
        <v>1.40198387409603</v>
      </c>
      <c r="DN363">
        <v>1.4749937657587699</v>
      </c>
      <c r="DO363">
        <v>1.40441050466969</v>
      </c>
      <c r="DP363">
        <v>1.4626210264758801</v>
      </c>
      <c r="DQ363">
        <v>1.4171651380211701</v>
      </c>
      <c r="DR363">
        <v>1.5088543282083</v>
      </c>
      <c r="DS363">
        <v>1.4408935064935</v>
      </c>
      <c r="DT363">
        <v>1.5179428571428499</v>
      </c>
      <c r="DU363">
        <v>1.4260055362160799</v>
      </c>
      <c r="DV363">
        <v>1.52068741349662</v>
      </c>
      <c r="DW363">
        <v>1.4156950765841501</v>
      </c>
      <c r="DX363">
        <v>1.4940353721138</v>
      </c>
      <c r="DY363">
        <v>1.4385486852304501</v>
      </c>
      <c r="DZ363">
        <v>1.5198497406236899</v>
      </c>
      <c r="EA363">
        <v>1.4823383862802499</v>
      </c>
      <c r="EB363">
        <v>1.58745485054463</v>
      </c>
      <c r="EC363">
        <v>1.4788692535060599</v>
      </c>
      <c r="ED363">
        <v>1.5842399849066</v>
      </c>
    </row>
    <row r="364" spans="1:134" x14ac:dyDescent="0.45">
      <c r="A364" t="s">
        <v>135</v>
      </c>
      <c r="B364" t="s">
        <v>67</v>
      </c>
      <c r="C364" t="s">
        <v>144</v>
      </c>
      <c r="D364">
        <v>30</v>
      </c>
      <c r="E364" s="1" cm="1">
        <f t="array" ref="E364">SUMPRODUCT($G364:$FZZ364,$G$2:$FZZ$2)/SUMPRODUCT(--($G364:$FZZ364&lt;&gt;""),$G$2:$FZZ$2)</f>
        <v>1.837438728380862</v>
      </c>
      <c r="F364" s="1" cm="1">
        <f t="array" ref="F364">SUMPRODUCT($G364:$FZZ364,$F$2:$FZY$2)/SUMPRODUCT(--($G364:$FZZ364&lt;&gt;""),$F$2:$FZY$2)</f>
        <v>1.9214016808215324</v>
      </c>
      <c r="G364">
        <v>1.85840845689651</v>
      </c>
      <c r="H364">
        <v>1.92736391189824</v>
      </c>
      <c r="I364">
        <v>1.85766746718272</v>
      </c>
      <c r="J364">
        <v>1.92526832832039</v>
      </c>
      <c r="K364">
        <v>1.8663994703364699</v>
      </c>
      <c r="L364">
        <v>1.9795984961339199</v>
      </c>
      <c r="M364">
        <v>1.7844406756896001</v>
      </c>
      <c r="N364">
        <v>1.8775073753985601</v>
      </c>
      <c r="O364">
        <v>1.8926708815459801</v>
      </c>
      <c r="P364">
        <v>1.9772658952642199</v>
      </c>
      <c r="Q364">
        <v>1.8679581245875501</v>
      </c>
      <c r="R364">
        <v>1.94975262892777</v>
      </c>
      <c r="S364">
        <v>1.89142159183901</v>
      </c>
      <c r="T364">
        <v>2.0019402010135599</v>
      </c>
      <c r="U364">
        <v>2.0304334056903199</v>
      </c>
      <c r="V364">
        <v>2.1365728686990999</v>
      </c>
      <c r="W364">
        <v>1.8783298820721599</v>
      </c>
      <c r="X364">
        <v>1.9348530581683701</v>
      </c>
      <c r="Y364">
        <v>1.90741696781965</v>
      </c>
      <c r="Z364">
        <v>1.9747174898181601</v>
      </c>
      <c r="AA364">
        <v>1.87366407313252</v>
      </c>
      <c r="AB364">
        <v>1.9618596410137801</v>
      </c>
      <c r="AC364">
        <v>1.8555318175989299</v>
      </c>
      <c r="AD364">
        <v>1.93880849437103</v>
      </c>
      <c r="AE364">
        <v>1.8475535361594</v>
      </c>
      <c r="AF364">
        <v>1.9147177007423499</v>
      </c>
      <c r="AG364">
        <v>1.8119083319040099</v>
      </c>
      <c r="AH364">
        <v>1.9195303725261199</v>
      </c>
      <c r="AI364">
        <v>1.8665434653555</v>
      </c>
      <c r="AJ364">
        <v>1.9703411290024999</v>
      </c>
      <c r="AK364">
        <v>1.85856908380499</v>
      </c>
      <c r="AL364">
        <v>1.9659676864902</v>
      </c>
      <c r="AM364">
        <v>1.8795396223849901</v>
      </c>
      <c r="AN364">
        <v>1.89461788148122</v>
      </c>
      <c r="AO364">
        <v>1.5877403535105199</v>
      </c>
      <c r="AP364">
        <v>1.6702628037576599</v>
      </c>
      <c r="AQ364">
        <v>1.8148679448114999</v>
      </c>
      <c r="AR364">
        <v>1.9195348139150901</v>
      </c>
      <c r="AS364">
        <v>1.7540687053511701</v>
      </c>
      <c r="AT364">
        <v>1.8238463709138399</v>
      </c>
      <c r="AU364">
        <v>1.8138227273824099</v>
      </c>
      <c r="AV364">
        <v>1.8693018653925</v>
      </c>
      <c r="AW364">
        <v>1.8622569799736799</v>
      </c>
      <c r="AX364">
        <v>1.97365882180967</v>
      </c>
      <c r="AY364">
        <v>1.8722482624858501</v>
      </c>
      <c r="AZ364">
        <v>1.95267496363342</v>
      </c>
      <c r="BA364">
        <v>1.8445715863423</v>
      </c>
      <c r="BB364">
        <v>1.9606098720741101</v>
      </c>
      <c r="BC364">
        <v>1.8336532130398799</v>
      </c>
      <c r="BD364">
        <v>1.8888920020733799</v>
      </c>
      <c r="BE364">
        <v>1.8282558316558599</v>
      </c>
      <c r="BF364">
        <v>1.9251991812845699</v>
      </c>
      <c r="BG364">
        <v>1.8337320984969001</v>
      </c>
      <c r="BH364">
        <v>1.92862294368825</v>
      </c>
      <c r="BI364">
        <v>1.7997729963264399</v>
      </c>
      <c r="BJ364">
        <v>1.89199018758314</v>
      </c>
      <c r="BK364">
        <v>1.84202848118207</v>
      </c>
      <c r="BL364">
        <v>1.90671342148937</v>
      </c>
      <c r="BM364">
        <v>1.84421306154817</v>
      </c>
      <c r="BN364">
        <v>1.91307476539438</v>
      </c>
      <c r="BO364">
        <v>1.84474818206302</v>
      </c>
      <c r="BP364">
        <v>1.95480743334231</v>
      </c>
      <c r="BQ364">
        <v>1.8251041431200901</v>
      </c>
      <c r="BR364">
        <v>1.94569218845868</v>
      </c>
      <c r="BS364">
        <v>1.8508092286501301</v>
      </c>
      <c r="BT364">
        <v>1.92818526170798</v>
      </c>
      <c r="BU364">
        <v>1.8501260130908499</v>
      </c>
      <c r="BV364">
        <v>1.9467662683806799</v>
      </c>
      <c r="BW364">
        <v>1.85312887195406</v>
      </c>
      <c r="BX364">
        <v>1.9144539628825299</v>
      </c>
      <c r="BY364">
        <v>1.8542018311083801</v>
      </c>
      <c r="BZ364">
        <v>1.9326121426014</v>
      </c>
      <c r="CA364">
        <v>1.8414522204285699</v>
      </c>
      <c r="CB364">
        <v>1.9337669736967</v>
      </c>
      <c r="CC364">
        <v>1.8040496864026201</v>
      </c>
      <c r="CD364">
        <v>1.8720976956271</v>
      </c>
      <c r="CE364">
        <v>1.82031379941231</v>
      </c>
      <c r="CF364">
        <v>1.92890539816303</v>
      </c>
      <c r="CG364">
        <v>1.8378436120210699</v>
      </c>
      <c r="CH364">
        <v>1.9187675070028001</v>
      </c>
      <c r="CI364">
        <v>1.8641762427455499</v>
      </c>
      <c r="CJ364">
        <v>1.9164210986861501</v>
      </c>
      <c r="CK364">
        <v>1.8066471988647601</v>
      </c>
      <c r="CL364">
        <v>1.88508133084708</v>
      </c>
      <c r="CM364">
        <v>1.85970488484826</v>
      </c>
      <c r="CN364">
        <v>1.9517197293889901</v>
      </c>
      <c r="CO364">
        <v>1.91308934242377</v>
      </c>
      <c r="CP364">
        <v>2.0156343689622198</v>
      </c>
      <c r="CQ364">
        <v>1.8492106833970401</v>
      </c>
      <c r="CR364">
        <v>1.9190871105805201</v>
      </c>
      <c r="CS364">
        <v>1.8228787205686301</v>
      </c>
      <c r="CT364">
        <v>1.9229009329186999</v>
      </c>
      <c r="CU364">
        <v>1.8518556399766199</v>
      </c>
      <c r="CV364">
        <v>1.94747223845704</v>
      </c>
      <c r="CW364">
        <v>1.84279447218306</v>
      </c>
      <c r="CX364">
        <v>1.9245655868365199</v>
      </c>
      <c r="CY364">
        <v>1.88583172686284</v>
      </c>
      <c r="CZ364">
        <v>1.96564277406917</v>
      </c>
      <c r="DA364">
        <v>1.8540446467418501</v>
      </c>
      <c r="DB364">
        <v>1.9345024933899999</v>
      </c>
      <c r="DC364">
        <v>1.8479958823907801</v>
      </c>
      <c r="DD364">
        <v>1.92736279997426</v>
      </c>
      <c r="DE364">
        <v>1.8532167271791899</v>
      </c>
      <c r="DF364">
        <v>1.9203608986852101</v>
      </c>
      <c r="DG364">
        <v>1.7921837866385</v>
      </c>
      <c r="DH364">
        <v>1.8846178027588101</v>
      </c>
      <c r="DI364">
        <v>1.8951478445635199</v>
      </c>
      <c r="DJ364">
        <v>1.96932991089776</v>
      </c>
      <c r="DK364">
        <v>1.80101239717841</v>
      </c>
      <c r="DL364">
        <v>1.9115558576082099</v>
      </c>
      <c r="DM364">
        <v>1.82855836635172</v>
      </c>
      <c r="DN364">
        <v>1.9186639328364401</v>
      </c>
      <c r="DO364">
        <v>1.8245865821266301</v>
      </c>
      <c r="DP364">
        <v>1.8940536372204599</v>
      </c>
      <c r="DQ364">
        <v>1.8525115571506601</v>
      </c>
      <c r="DR364">
        <v>1.94755342874444</v>
      </c>
      <c r="DS364">
        <v>1.86208831168831</v>
      </c>
      <c r="DT364">
        <v>1.9523532467532401</v>
      </c>
      <c r="DU364">
        <v>1.8230927316193399</v>
      </c>
      <c r="DV364">
        <v>1.9351801367277599</v>
      </c>
      <c r="DW364">
        <v>1.8016917097907099</v>
      </c>
      <c r="DX364">
        <v>1.89300039487083</v>
      </c>
      <c r="DY364">
        <v>1.87799177151034</v>
      </c>
      <c r="DZ364">
        <v>1.93336712181742</v>
      </c>
      <c r="EA364">
        <v>1.91392451864281</v>
      </c>
      <c r="EB364">
        <v>2.0494582065356499</v>
      </c>
      <c r="EC364">
        <v>1.9406536276544399</v>
      </c>
      <c r="ED364">
        <v>2.0492317045049502</v>
      </c>
    </row>
    <row r="365" spans="1:134" x14ac:dyDescent="0.45">
      <c r="A365" t="s">
        <v>135</v>
      </c>
      <c r="B365" t="s">
        <v>67</v>
      </c>
      <c r="C365" t="s">
        <v>144</v>
      </c>
      <c r="D365">
        <v>35</v>
      </c>
      <c r="E365" s="1" cm="1">
        <f t="array" ref="E365">SUMPRODUCT($G365:$FZZ365,$G$2:$FZZ$2)/SUMPRODUCT(--($G365:$FZZ365&lt;&gt;""),$G$2:$FZZ$2)</f>
        <v>1.7527365109894844</v>
      </c>
      <c r="F365" s="1" cm="1">
        <f t="array" ref="F365">SUMPRODUCT($G365:$FZZ365,$F$2:$FZY$2)/SUMPRODUCT(--($G365:$FZZ365&lt;&gt;""),$F$2:$FZY$2)</f>
        <v>1.8376464900720346</v>
      </c>
      <c r="G365">
        <v>1.7705012430890801</v>
      </c>
      <c r="H365">
        <v>1.8330934048190599</v>
      </c>
      <c r="I365">
        <v>1.7671702923049399</v>
      </c>
      <c r="J365">
        <v>1.8288858059953199</v>
      </c>
      <c r="K365">
        <v>1.7595564068005001</v>
      </c>
      <c r="L365">
        <v>1.8675935778297901</v>
      </c>
      <c r="M365">
        <v>1.7403717825148901</v>
      </c>
      <c r="N365">
        <v>1.8259330269354499</v>
      </c>
      <c r="O365">
        <v>1.79451270428247</v>
      </c>
      <c r="P365">
        <v>1.8773159966599</v>
      </c>
      <c r="Q365">
        <v>1.8004943516613101</v>
      </c>
      <c r="R365">
        <v>1.8778842061282399</v>
      </c>
      <c r="S365">
        <v>1.79950608650042</v>
      </c>
      <c r="T365">
        <v>1.90890282725411</v>
      </c>
      <c r="U365">
        <v>1.9829075447914</v>
      </c>
      <c r="V365">
        <v>2.0775228181793102</v>
      </c>
      <c r="W365">
        <v>1.78981965697973</v>
      </c>
      <c r="X365">
        <v>1.8499900556881399</v>
      </c>
      <c r="Y365">
        <v>1.8092865064341499</v>
      </c>
      <c r="Z365">
        <v>1.8744072544408099</v>
      </c>
      <c r="AA365">
        <v>1.7788203271448</v>
      </c>
      <c r="AB365">
        <v>1.85970264232339</v>
      </c>
      <c r="AC365">
        <v>1.7851486418152001</v>
      </c>
      <c r="AD365">
        <v>1.86252416472905</v>
      </c>
      <c r="AE365">
        <v>1.7559023554937101</v>
      </c>
      <c r="AF365">
        <v>1.8354851577626199</v>
      </c>
      <c r="AG365">
        <v>1.7430936322542401</v>
      </c>
      <c r="AH365">
        <v>1.84703080132124</v>
      </c>
      <c r="AI365">
        <v>1.77851266279175</v>
      </c>
      <c r="AJ365">
        <v>1.8765449075487</v>
      </c>
      <c r="AK365">
        <v>1.75148519165871</v>
      </c>
      <c r="AL365">
        <v>1.85637095173308</v>
      </c>
      <c r="AM365">
        <v>1.72780534643033</v>
      </c>
      <c r="AN365">
        <v>1.7993346702241499</v>
      </c>
      <c r="AO365">
        <v>1.53548044822856</v>
      </c>
      <c r="AP365">
        <v>1.61875016174529</v>
      </c>
      <c r="AQ365">
        <v>1.74034672558279</v>
      </c>
      <c r="AR365">
        <v>1.8283439612717201</v>
      </c>
      <c r="AS365">
        <v>1.6808305238300301</v>
      </c>
      <c r="AT365">
        <v>1.7579718109043301</v>
      </c>
      <c r="AU365">
        <v>1.74362315692946</v>
      </c>
      <c r="AV365">
        <v>1.7939863413692401</v>
      </c>
      <c r="AW365">
        <v>1.8014033036105801</v>
      </c>
      <c r="AX365">
        <v>1.89136091214734</v>
      </c>
      <c r="AY365">
        <v>1.7755778244706599</v>
      </c>
      <c r="AZ365">
        <v>1.8654598351381899</v>
      </c>
      <c r="BA365">
        <v>1.7764364818848299</v>
      </c>
      <c r="BB365">
        <v>1.8861398288186</v>
      </c>
      <c r="BC365">
        <v>1.75866126840475</v>
      </c>
      <c r="BD365">
        <v>1.8086185399476</v>
      </c>
      <c r="BE365">
        <v>1.7603565810173001</v>
      </c>
      <c r="BF365">
        <v>1.8484699832535401</v>
      </c>
      <c r="BG365">
        <v>1.74556111410026</v>
      </c>
      <c r="BH365">
        <v>1.84197451718887</v>
      </c>
      <c r="BI365">
        <v>1.7308663973540599</v>
      </c>
      <c r="BJ365">
        <v>1.8092314827245299</v>
      </c>
      <c r="BK365">
        <v>1.76667648161036</v>
      </c>
      <c r="BL365">
        <v>1.8323786069918</v>
      </c>
      <c r="BM365">
        <v>1.7632796322676301</v>
      </c>
      <c r="BN365">
        <v>1.8235501446550999</v>
      </c>
      <c r="BO365">
        <v>1.75962833288446</v>
      </c>
      <c r="BP365">
        <v>1.86473202262321</v>
      </c>
      <c r="BQ365">
        <v>1.7497900991377899</v>
      </c>
      <c r="BR365">
        <v>1.8516081635289099</v>
      </c>
      <c r="BS365">
        <v>1.7743973829201101</v>
      </c>
      <c r="BT365">
        <v>1.8556990358126699</v>
      </c>
      <c r="BU365">
        <v>1.77556977861585</v>
      </c>
      <c r="BV365">
        <v>1.87050568418762</v>
      </c>
      <c r="BW365">
        <v>1.78235787846893</v>
      </c>
      <c r="BX365">
        <v>1.8413647930294801</v>
      </c>
      <c r="BY365">
        <v>1.7756508618484901</v>
      </c>
      <c r="BZ365">
        <v>1.85044243261214</v>
      </c>
      <c r="CA365">
        <v>1.7597410818852199</v>
      </c>
      <c r="CB365">
        <v>1.8563447599151699</v>
      </c>
      <c r="CC365">
        <v>1.71398871398871</v>
      </c>
      <c r="CD365">
        <v>1.7761665996960101</v>
      </c>
      <c r="CE365">
        <v>1.7518434329433901</v>
      </c>
      <c r="CF365">
        <v>1.8600099794866101</v>
      </c>
      <c r="CG365">
        <v>1.7491691591890901</v>
      </c>
      <c r="CH365">
        <v>1.8355528652138799</v>
      </c>
      <c r="CI365">
        <v>1.7555687097064701</v>
      </c>
      <c r="CJ365">
        <v>1.8200383472095301</v>
      </c>
      <c r="CK365">
        <v>1.74119551067797</v>
      </c>
      <c r="CL365">
        <v>1.80976673820497</v>
      </c>
      <c r="CM365">
        <v>1.7713123923504399</v>
      </c>
      <c r="CN365">
        <v>1.8608945789015701</v>
      </c>
      <c r="CO365">
        <v>1.8096226876013199</v>
      </c>
      <c r="CP365">
        <v>1.91247862488618</v>
      </c>
      <c r="CQ365">
        <v>1.7738350753756</v>
      </c>
      <c r="CR365">
        <v>1.84326699602484</v>
      </c>
      <c r="CS365">
        <v>1.7600733007552201</v>
      </c>
      <c r="CT365">
        <v>1.8473678365171</v>
      </c>
      <c r="CU365">
        <v>1.7908825248392699</v>
      </c>
      <c r="CV365">
        <v>1.8781268264172899</v>
      </c>
      <c r="CW365">
        <v>1.77278775343512</v>
      </c>
      <c r="CX365">
        <v>1.8514893224603699</v>
      </c>
      <c r="CY365">
        <v>1.8280943808051999</v>
      </c>
      <c r="CZ365">
        <v>1.89649019389169</v>
      </c>
      <c r="DA365">
        <v>1.7838783091803601</v>
      </c>
      <c r="DB365">
        <v>1.8748452090096701</v>
      </c>
      <c r="DC365">
        <v>1.7665315576143601</v>
      </c>
      <c r="DD365">
        <v>1.84566685967959</v>
      </c>
      <c r="DE365">
        <v>1.7481227926118601</v>
      </c>
      <c r="DF365">
        <v>1.8209257921864599</v>
      </c>
      <c r="DG365">
        <v>1.73498308750487</v>
      </c>
      <c r="DH365">
        <v>1.8118249148087999</v>
      </c>
      <c r="DI365">
        <v>1.7916605274790001</v>
      </c>
      <c r="DJ365">
        <v>1.8649430412630901</v>
      </c>
      <c r="DK365">
        <v>1.73450352698554</v>
      </c>
      <c r="DL365">
        <v>1.84230507839047</v>
      </c>
      <c r="DM365">
        <v>1.7353495331246001</v>
      </c>
      <c r="DN365">
        <v>1.82551051508686</v>
      </c>
      <c r="DO365">
        <v>1.7422564476051701</v>
      </c>
      <c r="DP365">
        <v>1.79088124410933</v>
      </c>
      <c r="DQ365">
        <v>1.75998050423146</v>
      </c>
      <c r="DR365">
        <v>1.84240920436587</v>
      </c>
      <c r="DS365">
        <v>1.7690389610389601</v>
      </c>
      <c r="DT365">
        <v>1.8625454545454501</v>
      </c>
      <c r="DU365">
        <v>1.7482175061862999</v>
      </c>
      <c r="DV365">
        <v>1.85192719037033</v>
      </c>
      <c r="DW365">
        <v>1.73039674127647</v>
      </c>
      <c r="DX365">
        <v>1.81672797555957</v>
      </c>
      <c r="DY365">
        <v>1.79050146085504</v>
      </c>
      <c r="DZ365">
        <v>1.8572774432055299</v>
      </c>
      <c r="EA365">
        <v>1.84265237052416</v>
      </c>
      <c r="EB365">
        <v>1.96066664770626</v>
      </c>
      <c r="EC365">
        <v>1.83549252667547</v>
      </c>
      <c r="ED365">
        <v>1.94475190239607</v>
      </c>
    </row>
    <row r="366" spans="1:134" x14ac:dyDescent="0.45">
      <c r="A366" t="s">
        <v>135</v>
      </c>
      <c r="B366" t="s">
        <v>67</v>
      </c>
      <c r="C366" t="s">
        <v>144</v>
      </c>
      <c r="D366">
        <v>40</v>
      </c>
      <c r="E366" s="1" cm="1">
        <f t="array" ref="E366">SUMPRODUCT($G366:$FZZ366,$G$2:$FZZ$2)/SUMPRODUCT(--($G366:$FZZ366&lt;&gt;""),$G$2:$FZZ$2)</f>
        <v>1.6796329734574715</v>
      </c>
      <c r="F366" s="1" cm="1">
        <f t="array" ref="F366">SUMPRODUCT($G366:$FZZ366,$F$2:$FZY$2)/SUMPRODUCT(--($G366:$FZZ366&lt;&gt;""),$F$2:$FZY$2)</f>
        <v>1.7611101386973886</v>
      </c>
      <c r="G366">
        <v>1.68084125421658</v>
      </c>
      <c r="H366">
        <v>1.7615039238038901</v>
      </c>
      <c r="I366">
        <v>1.6767100344299599</v>
      </c>
      <c r="J366">
        <v>1.7611159038448001</v>
      </c>
      <c r="K366">
        <v>1.70136672105176</v>
      </c>
      <c r="L366">
        <v>1.8078716511787301</v>
      </c>
      <c r="M366">
        <v>1.70175770479677</v>
      </c>
      <c r="N366">
        <v>1.78746366688074</v>
      </c>
      <c r="O366">
        <v>1.7314088035309501</v>
      </c>
      <c r="P366">
        <v>1.81155195037576</v>
      </c>
      <c r="Q366">
        <v>1.7122920189149999</v>
      </c>
      <c r="R366">
        <v>1.78759669338873</v>
      </c>
      <c r="S366">
        <v>1.7260212766474099</v>
      </c>
      <c r="T366">
        <v>1.8275867930347001</v>
      </c>
      <c r="U366">
        <v>1.8522560036051301</v>
      </c>
      <c r="V366">
        <v>1.93684449573797</v>
      </c>
      <c r="W366">
        <v>1.7354637559080901</v>
      </c>
      <c r="X366">
        <v>1.7931904862183501</v>
      </c>
      <c r="Y366">
        <v>1.7223465075814</v>
      </c>
      <c r="Z366">
        <v>1.80841889902292</v>
      </c>
      <c r="AA366">
        <v>1.6981614154019899</v>
      </c>
      <c r="AB366">
        <v>1.7866240402639699</v>
      </c>
      <c r="AC366">
        <v>1.72390632674342</v>
      </c>
      <c r="AD366">
        <v>1.7994551292132499</v>
      </c>
      <c r="AE366">
        <v>1.68475885620883</v>
      </c>
      <c r="AF366">
        <v>1.75906247263599</v>
      </c>
      <c r="AG366">
        <v>1.67600794515848</v>
      </c>
      <c r="AH366">
        <v>1.76410459281062</v>
      </c>
      <c r="AI366">
        <v>1.7184604084425299</v>
      </c>
      <c r="AJ366">
        <v>1.80959695730772</v>
      </c>
      <c r="AK366">
        <v>1.67640978217189</v>
      </c>
      <c r="AL366">
        <v>1.77055180861725</v>
      </c>
      <c r="AM366">
        <v>1.6673945923899101</v>
      </c>
      <c r="AN366">
        <v>1.72040004758424</v>
      </c>
      <c r="AO366">
        <v>1.4596283740068801</v>
      </c>
      <c r="AP366">
        <v>1.5422963950208299</v>
      </c>
      <c r="AQ366">
        <v>1.66496340429096</v>
      </c>
      <c r="AR366">
        <v>1.7421023423347901</v>
      </c>
      <c r="AS366">
        <v>1.60439619194724</v>
      </c>
      <c r="AT366">
        <v>1.68336724539959</v>
      </c>
      <c r="AU366">
        <v>1.6760298269745799</v>
      </c>
      <c r="AV366">
        <v>1.7253070778735</v>
      </c>
      <c r="AW366">
        <v>1.72480631486624</v>
      </c>
      <c r="AX366">
        <v>1.81954392632656</v>
      </c>
      <c r="AY366">
        <v>1.7131404557944001</v>
      </c>
      <c r="AZ366">
        <v>1.81242928721512</v>
      </c>
      <c r="BA366">
        <v>1.70001840660183</v>
      </c>
      <c r="BB366">
        <v>1.8044758720127601</v>
      </c>
      <c r="BC366">
        <v>1.68603690057578</v>
      </c>
      <c r="BD366">
        <v>1.746234992505</v>
      </c>
      <c r="BE366">
        <v>1.68085322326911</v>
      </c>
      <c r="BF366">
        <v>1.7907031818258701</v>
      </c>
      <c r="BG366">
        <v>1.6796790035831599</v>
      </c>
      <c r="BH366">
        <v>1.7817705173262499</v>
      </c>
      <c r="BI366">
        <v>1.6709911273295299</v>
      </c>
      <c r="BJ366">
        <v>1.7388481394241899</v>
      </c>
      <c r="BK366">
        <v>1.68736281385513</v>
      </c>
      <c r="BL366">
        <v>1.76315648589324</v>
      </c>
      <c r="BM366">
        <v>1.6976047464496999</v>
      </c>
      <c r="BN366">
        <v>1.7594613249526301</v>
      </c>
      <c r="BO366">
        <v>1.68882305413412</v>
      </c>
      <c r="BP366">
        <v>1.8018448693778599</v>
      </c>
      <c r="BQ366">
        <v>1.6915426098750199</v>
      </c>
      <c r="BR366">
        <v>1.7933687473762301</v>
      </c>
      <c r="BS366">
        <v>1.7110020661156999</v>
      </c>
      <c r="BT366">
        <v>1.7876893939393901</v>
      </c>
      <c r="BU366">
        <v>1.6995630337424901</v>
      </c>
      <c r="BV366">
        <v>1.7969104128515201</v>
      </c>
      <c r="BW366">
        <v>1.69817077232577</v>
      </c>
      <c r="BX366">
        <v>1.75816357798531</v>
      </c>
      <c r="BY366">
        <v>1.7107181218351999</v>
      </c>
      <c r="BZ366">
        <v>1.7869929926857899</v>
      </c>
      <c r="CA366">
        <v>1.69613521982717</v>
      </c>
      <c r="CB366">
        <v>1.79386256449213</v>
      </c>
      <c r="CC366">
        <v>1.6554621848739399</v>
      </c>
      <c r="CD366">
        <v>1.7146351263998301</v>
      </c>
      <c r="CE366">
        <v>1.6961431132302101</v>
      </c>
      <c r="CF366">
        <v>1.7996895270832101</v>
      </c>
      <c r="CG366">
        <v>1.69535441295162</v>
      </c>
      <c r="CH366">
        <v>1.77206475810663</v>
      </c>
      <c r="CI366">
        <v>1.68333955295904</v>
      </c>
      <c r="CJ366">
        <v>1.7551697957818</v>
      </c>
      <c r="CK366">
        <v>1.6849030714562101</v>
      </c>
      <c r="CL366">
        <v>1.7411134175374401</v>
      </c>
      <c r="CM366">
        <v>1.70298488910986</v>
      </c>
      <c r="CN366">
        <v>1.7924782925226801</v>
      </c>
      <c r="CO366">
        <v>1.7364587265984099</v>
      </c>
      <c r="CP366">
        <v>1.8274001199227099</v>
      </c>
      <c r="CQ366">
        <v>1.6938111990246201</v>
      </c>
      <c r="CR366">
        <v>1.7674087809090699</v>
      </c>
      <c r="CS366">
        <v>1.6852287872056799</v>
      </c>
      <c r="CT366">
        <v>1.78115282096845</v>
      </c>
      <c r="CU366">
        <v>1.6941116306253601</v>
      </c>
      <c r="CV366">
        <v>1.7768702513150201</v>
      </c>
      <c r="CW366">
        <v>1.6946526670794499</v>
      </c>
      <c r="CX366">
        <v>1.77360454240056</v>
      </c>
      <c r="CY366">
        <v>1.74206987748339</v>
      </c>
      <c r="CZ366">
        <v>1.8173881179600699</v>
      </c>
      <c r="DA366">
        <v>1.69983935205328</v>
      </c>
      <c r="DB366">
        <v>1.80031125539676</v>
      </c>
      <c r="DC366">
        <v>1.70920671685002</v>
      </c>
      <c r="DD366">
        <v>1.78189538699092</v>
      </c>
      <c r="DE366">
        <v>1.69595670798666</v>
      </c>
      <c r="DF366">
        <v>1.7617752099801101</v>
      </c>
      <c r="DG366">
        <v>1.6714071950406699</v>
      </c>
      <c r="DH366">
        <v>1.7490537804770701</v>
      </c>
      <c r="DI366">
        <v>1.7230463812396699</v>
      </c>
      <c r="DJ366">
        <v>1.81213310275836</v>
      </c>
      <c r="DK366">
        <v>1.6777905368985899</v>
      </c>
      <c r="DL366">
        <v>1.7598837618054399</v>
      </c>
      <c r="DM366">
        <v>1.6810423651325801</v>
      </c>
      <c r="DN366">
        <v>1.7543570419218</v>
      </c>
      <c r="DO366">
        <v>1.67308928112415</v>
      </c>
      <c r="DP366">
        <v>1.71681946705509</v>
      </c>
      <c r="DQ366">
        <v>1.70203967093505</v>
      </c>
      <c r="DR366">
        <v>1.77926949946091</v>
      </c>
      <c r="DS366">
        <v>1.6891220779220699</v>
      </c>
      <c r="DT366">
        <v>1.80683636363636</v>
      </c>
      <c r="DU366">
        <v>1.7065386067189501</v>
      </c>
      <c r="DV366">
        <v>1.8053621608019099</v>
      </c>
      <c r="DW366">
        <v>1.6938088409501799</v>
      </c>
      <c r="DX366">
        <v>1.76796142735415</v>
      </c>
      <c r="DY366">
        <v>1.72997436050324</v>
      </c>
      <c r="DZ366">
        <v>1.8056883906743699</v>
      </c>
      <c r="EA366">
        <v>1.7717641705298399</v>
      </c>
      <c r="EB366">
        <v>1.88236967094223</v>
      </c>
      <c r="EC366">
        <v>1.78369284950632</v>
      </c>
      <c r="ED366">
        <v>1.8845355638010099</v>
      </c>
    </row>
    <row r="367" spans="1:134" x14ac:dyDescent="0.45">
      <c r="A367" t="s">
        <v>135</v>
      </c>
      <c r="B367" t="s">
        <v>67</v>
      </c>
      <c r="C367" t="s">
        <v>144</v>
      </c>
      <c r="D367">
        <v>45</v>
      </c>
      <c r="E367" s="1" cm="1">
        <f t="array" ref="E367">SUMPRODUCT($G367:$FZZ367,$G$2:$FZZ$2)/SUMPRODUCT(--($G367:$FZZ367&lt;&gt;""),$G$2:$FZZ$2)</f>
        <v>1.6212186659865313</v>
      </c>
      <c r="F367" s="1" cm="1">
        <f t="array" ref="F367">SUMPRODUCT($G367:$FZZ367,$F$2:$FZY$2)/SUMPRODUCT(--($G367:$FZZ367&lt;&gt;""),$F$2:$FZY$2)</f>
        <v>1.7040718691677987</v>
      </c>
      <c r="G367">
        <v>1.6341855334777999</v>
      </c>
      <c r="H367">
        <v>1.7235284276381999</v>
      </c>
      <c r="I367">
        <v>1.63417193219706</v>
      </c>
      <c r="J367">
        <v>1.7210395827989999</v>
      </c>
      <c r="K367">
        <v>1.6347662623253101</v>
      </c>
      <c r="L367">
        <v>1.7343832020997301</v>
      </c>
      <c r="M367">
        <v>1.61232597228041</v>
      </c>
      <c r="N367">
        <v>1.69470437397314</v>
      </c>
      <c r="O367">
        <v>1.6534677323153999</v>
      </c>
      <c r="P367">
        <v>1.73798162948825</v>
      </c>
      <c r="Q367">
        <v>1.6619704560452599</v>
      </c>
      <c r="R367">
        <v>1.7340185010914</v>
      </c>
      <c r="S367">
        <v>1.6603968306002901</v>
      </c>
      <c r="T367">
        <v>1.7581183692598299</v>
      </c>
      <c r="U367">
        <v>1.7975189859493701</v>
      </c>
      <c r="V367">
        <v>1.89264965878072</v>
      </c>
      <c r="W367">
        <v>1.64922756095278</v>
      </c>
      <c r="X367">
        <v>1.71813725490196</v>
      </c>
      <c r="Y367">
        <v>1.6440491213981101</v>
      </c>
      <c r="Z367">
        <v>1.72687814298552</v>
      </c>
      <c r="AA367">
        <v>1.65306473563926</v>
      </c>
      <c r="AB367">
        <v>1.7371029453303499</v>
      </c>
      <c r="AC367">
        <v>1.6662448676413999</v>
      </c>
      <c r="AD367">
        <v>1.7482392108567599</v>
      </c>
      <c r="AE367">
        <v>1.6408752590459299</v>
      </c>
      <c r="AF367">
        <v>1.71989570056722</v>
      </c>
      <c r="AG367">
        <v>1.60956960036295</v>
      </c>
      <c r="AH367">
        <v>1.7062476831231701</v>
      </c>
      <c r="AI367">
        <v>1.6607726801651399</v>
      </c>
      <c r="AJ367">
        <v>1.74961178171231</v>
      </c>
      <c r="AK367">
        <v>1.60283045817012</v>
      </c>
      <c r="AL367">
        <v>1.70950764746609</v>
      </c>
      <c r="AM367">
        <v>1.5962518906242</v>
      </c>
      <c r="AN367">
        <v>1.6629378175823799</v>
      </c>
      <c r="AO367">
        <v>1.4107457105147301</v>
      </c>
      <c r="AP367">
        <v>1.48550115162651</v>
      </c>
      <c r="AQ367">
        <v>1.63759253636011</v>
      </c>
      <c r="AR367">
        <v>1.7082814152435</v>
      </c>
      <c r="AS367">
        <v>1.5463367542439499</v>
      </c>
      <c r="AT367">
        <v>1.6185293549776401</v>
      </c>
      <c r="AU367">
        <v>1.63194092521537</v>
      </c>
      <c r="AV367">
        <v>1.6748111682231701</v>
      </c>
      <c r="AW367">
        <v>1.6760122789065901</v>
      </c>
      <c r="AX367">
        <v>1.7656921502704199</v>
      </c>
      <c r="AY367">
        <v>1.6621625989978901</v>
      </c>
      <c r="AZ367">
        <v>1.7572005818651999</v>
      </c>
      <c r="BA367">
        <v>1.62852409730956</v>
      </c>
      <c r="BB367">
        <v>1.7410344510230999</v>
      </c>
      <c r="BC367">
        <v>1.62928510387918</v>
      </c>
      <c r="BD367">
        <v>1.6816519802188199</v>
      </c>
      <c r="BE367">
        <v>1.6174366087589001</v>
      </c>
      <c r="BF367">
        <v>1.71426154913138</v>
      </c>
      <c r="BG367">
        <v>1.62547365287969</v>
      </c>
      <c r="BH367">
        <v>1.7190022094261199</v>
      </c>
      <c r="BI367">
        <v>1.6097001354699301</v>
      </c>
      <c r="BJ367">
        <v>1.6792901863626899</v>
      </c>
      <c r="BK367">
        <v>1.6365570962042899</v>
      </c>
      <c r="BL367">
        <v>1.72099684137266</v>
      </c>
      <c r="BM367">
        <v>1.6434582115635901</v>
      </c>
      <c r="BN367">
        <v>1.70302380567752</v>
      </c>
      <c r="BO367">
        <v>1.6320495556154</v>
      </c>
      <c r="BP367">
        <v>1.7395771613250699</v>
      </c>
      <c r="BQ367">
        <v>1.63617722091258</v>
      </c>
      <c r="BR367">
        <v>1.7308505828785401</v>
      </c>
      <c r="BS367">
        <v>1.64171831955922</v>
      </c>
      <c r="BT367">
        <v>1.7152892561983399</v>
      </c>
      <c r="BU367">
        <v>1.6267655431254799</v>
      </c>
      <c r="BV367">
        <v>1.72933475966855</v>
      </c>
      <c r="BW367">
        <v>1.6363527358477901</v>
      </c>
      <c r="BX367">
        <v>1.69725149549021</v>
      </c>
      <c r="BY367">
        <v>1.64584931717047</v>
      </c>
      <c r="BZ367">
        <v>1.7207559715615499</v>
      </c>
      <c r="CA367">
        <v>1.63572626847719</v>
      </c>
      <c r="CB367">
        <v>1.73839141581996</v>
      </c>
      <c r="CC367">
        <v>1.61597861597861</v>
      </c>
      <c r="CD367">
        <v>1.66348119289295</v>
      </c>
      <c r="CE367">
        <v>1.6305557095599701</v>
      </c>
      <c r="CF367">
        <v>1.7330856942211299</v>
      </c>
      <c r="CG367">
        <v>1.63936761145136</v>
      </c>
      <c r="CH367">
        <v>1.7113421639842299</v>
      </c>
      <c r="CI367">
        <v>1.61704263231717</v>
      </c>
      <c r="CJ367">
        <v>1.6859389275649499</v>
      </c>
      <c r="CK367">
        <v>1.6201902215341999</v>
      </c>
      <c r="CL367">
        <v>1.67651784353047</v>
      </c>
      <c r="CM367">
        <v>1.6465720830299899</v>
      </c>
      <c r="CN367">
        <v>1.74084201928369</v>
      </c>
      <c r="CO367">
        <v>1.69182082657842</v>
      </c>
      <c r="CP367">
        <v>1.7789646672144599</v>
      </c>
      <c r="CQ367">
        <v>1.6516846797647899</v>
      </c>
      <c r="CR367">
        <v>1.72024028753222</v>
      </c>
      <c r="CS367">
        <v>1.6305641936916899</v>
      </c>
      <c r="CT367">
        <v>1.72037983118613</v>
      </c>
      <c r="CU367">
        <v>1.6560637054354099</v>
      </c>
      <c r="CV367">
        <v>1.7340151957919301</v>
      </c>
      <c r="CW367">
        <v>1.63760917965405</v>
      </c>
      <c r="CX367">
        <v>1.7163502707260201</v>
      </c>
      <c r="CY367">
        <v>1.70055921105039</v>
      </c>
      <c r="CZ367">
        <v>1.77444357703889</v>
      </c>
      <c r="DA367">
        <v>1.6300746343585699</v>
      </c>
      <c r="DB367">
        <v>1.73692225308745</v>
      </c>
      <c r="DC367">
        <v>1.63353278002959</v>
      </c>
      <c r="DD367">
        <v>1.71737759763237</v>
      </c>
      <c r="DE367">
        <v>1.6299304518158699</v>
      </c>
      <c r="DF367">
        <v>1.6922270258505501</v>
      </c>
      <c r="DG367">
        <v>1.6099186439825399</v>
      </c>
      <c r="DH367">
        <v>1.7065902146440799</v>
      </c>
      <c r="DI367">
        <v>1.6440641163834799</v>
      </c>
      <c r="DJ367">
        <v>1.74253410157189</v>
      </c>
      <c r="DK367">
        <v>1.6162967823580401</v>
      </c>
      <c r="DL367">
        <v>1.71355252982119</v>
      </c>
      <c r="DM367">
        <v>1.6251420021612</v>
      </c>
      <c r="DN367">
        <v>1.71465185226233</v>
      </c>
      <c r="DO367">
        <v>1.6395017564904399</v>
      </c>
      <c r="DP367">
        <v>1.68378887841658</v>
      </c>
      <c r="DQ367">
        <v>1.6371571624795</v>
      </c>
      <c r="DR367">
        <v>1.71917231600868</v>
      </c>
      <c r="DS367">
        <v>1.6468363636363601</v>
      </c>
      <c r="DT367">
        <v>1.75815064935064</v>
      </c>
      <c r="DU367">
        <v>1.6436060898376801</v>
      </c>
      <c r="DV367">
        <v>1.73662081113953</v>
      </c>
      <c r="DW367">
        <v>1.6263171020637099</v>
      </c>
      <c r="DX367">
        <v>1.69980464284972</v>
      </c>
      <c r="DY367">
        <v>1.6512849561743399</v>
      </c>
      <c r="DZ367">
        <v>1.73893625901854</v>
      </c>
      <c r="EA367">
        <v>1.7324308182361099</v>
      </c>
      <c r="EB367">
        <v>1.8316031967236399</v>
      </c>
      <c r="EC367">
        <v>1.71888560467895</v>
      </c>
      <c r="ED367">
        <v>1.8239209274049799</v>
      </c>
    </row>
    <row r="368" spans="1:134" x14ac:dyDescent="0.45">
      <c r="A368" t="s">
        <v>135</v>
      </c>
      <c r="B368" t="s">
        <v>67</v>
      </c>
      <c r="C368" t="s">
        <v>144</v>
      </c>
      <c r="D368">
        <v>50</v>
      </c>
      <c r="E368" s="1" cm="1">
        <f t="array" ref="E368">SUMPRODUCT($G368:$FZZ368,$G$2:$FZZ$2)/SUMPRODUCT(--($G368:$FZZ368&lt;&gt;""),$G$2:$FZZ$2)</f>
        <v>1.568876390909159</v>
      </c>
      <c r="F368" s="1" cm="1">
        <f t="array" ref="F368">SUMPRODUCT($G368:$FZZ368,$F$2:$FZY$2)/SUMPRODUCT(--($G368:$FZZ368&lt;&gt;""),$F$2:$FZY$2)</f>
        <v>1.6491652682820293</v>
      </c>
      <c r="G368">
        <v>1.5808474793888401</v>
      </c>
      <c r="H368">
        <v>1.6571603098579399</v>
      </c>
      <c r="I368">
        <v>1.58092401315022</v>
      </c>
      <c r="J368">
        <v>1.65258185859622</v>
      </c>
      <c r="K368">
        <v>1.5786006478919801</v>
      </c>
      <c r="L368">
        <v>1.67657184743798</v>
      </c>
      <c r="M368">
        <v>1.5710000936408399</v>
      </c>
      <c r="N368">
        <v>1.6587377782149699</v>
      </c>
      <c r="O368">
        <v>1.5968006680186</v>
      </c>
      <c r="P368">
        <v>1.6891303829178099</v>
      </c>
      <c r="Q368">
        <v>1.6116371786811801</v>
      </c>
      <c r="R368">
        <v>1.68665289562776</v>
      </c>
      <c r="S368">
        <v>1.6018921209383801</v>
      </c>
      <c r="T368">
        <v>1.70804467076075</v>
      </c>
      <c r="U368">
        <v>1.7554141336543401</v>
      </c>
      <c r="V368">
        <v>1.84583169591255</v>
      </c>
      <c r="W368">
        <v>1.5871238710281199</v>
      </c>
      <c r="X368">
        <v>1.6635663812064201</v>
      </c>
      <c r="Y368">
        <v>1.5978101875752799</v>
      </c>
      <c r="Z368">
        <v>1.6745659572840701</v>
      </c>
      <c r="AA368">
        <v>1.5879695965898799</v>
      </c>
      <c r="AB368">
        <v>1.6734920268084099</v>
      </c>
      <c r="AC368">
        <v>1.60031840584163</v>
      </c>
      <c r="AD368">
        <v>1.6820417653619899</v>
      </c>
      <c r="AE368">
        <v>1.5655247565211401</v>
      </c>
      <c r="AF368">
        <v>1.64494799622498</v>
      </c>
      <c r="AG368">
        <v>1.5489850004702901</v>
      </c>
      <c r="AH368">
        <v>1.6505568803633901</v>
      </c>
      <c r="AI368">
        <v>1.6124625616705199</v>
      </c>
      <c r="AJ368">
        <v>1.7017611526812999</v>
      </c>
      <c r="AK368">
        <v>1.54942650056405</v>
      </c>
      <c r="AL368">
        <v>1.65556626109354</v>
      </c>
      <c r="AM368">
        <v>1.54298302261951</v>
      </c>
      <c r="AN368">
        <v>1.6020427238584001</v>
      </c>
      <c r="AO368">
        <v>1.36892484666545</v>
      </c>
      <c r="AP368">
        <v>1.4295922724567101</v>
      </c>
      <c r="AQ368">
        <v>1.5844947279143</v>
      </c>
      <c r="AR368">
        <v>1.6458610375241201</v>
      </c>
      <c r="AS368">
        <v>1.52223195853321</v>
      </c>
      <c r="AT368">
        <v>1.58178847781853</v>
      </c>
      <c r="AU368">
        <v>1.5718164048360199</v>
      </c>
      <c r="AV368">
        <v>1.6249064890561999</v>
      </c>
      <c r="AW368">
        <v>1.5986551673731899</v>
      </c>
      <c r="AX368">
        <v>1.6987574915947901</v>
      </c>
      <c r="AY368">
        <v>1.6045417811540299</v>
      </c>
      <c r="AZ368">
        <v>1.6945530951996099</v>
      </c>
      <c r="BA368">
        <v>1.58344326164984</v>
      </c>
      <c r="BB368">
        <v>1.69122925422584</v>
      </c>
      <c r="BC368">
        <v>1.57139855143525</v>
      </c>
      <c r="BD368">
        <v>1.6308261302027101</v>
      </c>
      <c r="BE368">
        <v>1.5623424734002</v>
      </c>
      <c r="BF368">
        <v>1.6775039328788599</v>
      </c>
      <c r="BG368">
        <v>1.57069591198928</v>
      </c>
      <c r="BH368">
        <v>1.66384669101232</v>
      </c>
      <c r="BI368">
        <v>1.54783553217716</v>
      </c>
      <c r="BJ368">
        <v>1.6321320038566201</v>
      </c>
      <c r="BK368">
        <v>1.56946303335296</v>
      </c>
      <c r="BL368">
        <v>1.6584801113549901</v>
      </c>
      <c r="BM368">
        <v>1.58674166213854</v>
      </c>
      <c r="BN368">
        <v>1.6422686619769999</v>
      </c>
      <c r="BO368">
        <v>1.57453541610557</v>
      </c>
      <c r="BP368">
        <v>1.6909103151090701</v>
      </c>
      <c r="BQ368">
        <v>1.5901927858688201</v>
      </c>
      <c r="BR368">
        <v>1.6818629508831899</v>
      </c>
      <c r="BS368">
        <v>1.5873278236914501</v>
      </c>
      <c r="BT368">
        <v>1.66744146005509</v>
      </c>
      <c r="BU368">
        <v>1.57759324062154</v>
      </c>
      <c r="BV368">
        <v>1.6711874240748399</v>
      </c>
      <c r="BW368">
        <v>1.59058873686033</v>
      </c>
      <c r="BX368">
        <v>1.65601726641708</v>
      </c>
      <c r="BY368">
        <v>1.5900976932126201</v>
      </c>
      <c r="BZ368">
        <v>1.66404531737507</v>
      </c>
      <c r="CA368">
        <v>1.5904472509733101</v>
      </c>
      <c r="CB368">
        <v>1.68728832336277</v>
      </c>
      <c r="CC368">
        <v>1.5659428012369101</v>
      </c>
      <c r="CD368">
        <v>1.6252555076084401</v>
      </c>
      <c r="CE368">
        <v>1.5930587126462199</v>
      </c>
      <c r="CF368">
        <v>1.7097817449317101</v>
      </c>
      <c r="CG368">
        <v>1.5880809951099</v>
      </c>
      <c r="CH368">
        <v>1.6613967620946599</v>
      </c>
      <c r="CI368">
        <v>1.5721326453140401</v>
      </c>
      <c r="CJ368">
        <v>1.64082304950393</v>
      </c>
      <c r="CK368">
        <v>1.5669938664696399</v>
      </c>
      <c r="CL368">
        <v>1.63673785314709</v>
      </c>
      <c r="CM368">
        <v>1.59807873288705</v>
      </c>
      <c r="CN368">
        <v>1.67979473338423</v>
      </c>
      <c r="CO368">
        <v>1.6195118701281299</v>
      </c>
      <c r="CP368">
        <v>1.7131848364387301</v>
      </c>
      <c r="CQ368">
        <v>1.59631186578442</v>
      </c>
      <c r="CR368">
        <v>1.66376255730959</v>
      </c>
      <c r="CS368">
        <v>1.58211905819635</v>
      </c>
      <c r="CT368">
        <v>1.6640159928920399</v>
      </c>
      <c r="CU368">
        <v>1.5912624196376299</v>
      </c>
      <c r="CV368">
        <v>1.67741087083576</v>
      </c>
      <c r="CW368">
        <v>1.58605925672204</v>
      </c>
      <c r="CX368">
        <v>1.6618098462592299</v>
      </c>
      <c r="CY368">
        <v>1.6064173849315699</v>
      </c>
      <c r="CZ368">
        <v>1.6981933181448801</v>
      </c>
      <c r="DA368">
        <v>1.5701496034003799</v>
      </c>
      <c r="DB368">
        <v>1.66069814920178</v>
      </c>
      <c r="DC368">
        <v>1.59529048446245</v>
      </c>
      <c r="DD368">
        <v>1.6727015376696901</v>
      </c>
      <c r="DE368">
        <v>1.5786052769561001</v>
      </c>
      <c r="DF368">
        <v>1.6372216341350001</v>
      </c>
      <c r="DG368">
        <v>1.56395941001169</v>
      </c>
      <c r="DH368">
        <v>1.6590214644083101</v>
      </c>
      <c r="DI368">
        <v>1.61123820306623</v>
      </c>
      <c r="DJ368">
        <v>1.6984017432708001</v>
      </c>
      <c r="DK368">
        <v>1.55365470694382</v>
      </c>
      <c r="DL368">
        <v>1.6296079304445601</v>
      </c>
      <c r="DM368">
        <v>1.5696849630101599</v>
      </c>
      <c r="DN368">
        <v>1.6486104569006099</v>
      </c>
      <c r="DO368">
        <v>1.5691350355582201</v>
      </c>
      <c r="DP368">
        <v>1.6281166995116001</v>
      </c>
      <c r="DQ368">
        <v>1.5778870722377301</v>
      </c>
      <c r="DR368">
        <v>1.66588388202106</v>
      </c>
      <c r="DS368">
        <v>1.6071896103896099</v>
      </c>
      <c r="DT368">
        <v>1.68604675324675</v>
      </c>
      <c r="DU368">
        <v>1.58938682212808</v>
      </c>
      <c r="DV368">
        <v>1.6901291783751999</v>
      </c>
      <c r="DW368">
        <v>1.56901926554024</v>
      </c>
      <c r="DX368">
        <v>1.6517550969511801</v>
      </c>
      <c r="DY368">
        <v>1.60265338977997</v>
      </c>
      <c r="DZ368">
        <v>1.6840021465625099</v>
      </c>
      <c r="EA368">
        <v>1.67357299280452</v>
      </c>
      <c r="EB368">
        <v>1.78784733084952</v>
      </c>
      <c r="EC368">
        <v>1.6491415634236799</v>
      </c>
      <c r="ED368">
        <v>1.7424061379787401</v>
      </c>
    </row>
    <row r="369" spans="1:134" x14ac:dyDescent="0.45">
      <c r="A369" t="s">
        <v>135</v>
      </c>
      <c r="B369" t="s">
        <v>234</v>
      </c>
      <c r="C369" t="s">
        <v>144</v>
      </c>
      <c r="D369">
        <v>30</v>
      </c>
      <c r="E369" s="1" cm="1">
        <f t="array" ref="E369">SUMPRODUCT($G369:$FZZ369,$G$2:$FZZ$2)/SUMPRODUCT(--($G369:$FZZ369&lt;&gt;""),$G$2:$FZZ$2)</f>
        <v>2.0349385869033814</v>
      </c>
      <c r="F369" s="1" cm="1">
        <f t="array" ref="F369">SUMPRODUCT($G369:$FZZ369,$F$2:$FZY$2)/SUMPRODUCT(--($G369:$FZZ369&lt;&gt;""),$F$2:$FZY$2)</f>
        <v>2.1405942178085566</v>
      </c>
      <c r="G369">
        <v>2.0618937752168098</v>
      </c>
      <c r="H369">
        <v>2.1489430824718601</v>
      </c>
      <c r="I369">
        <v>2.0638411558519199</v>
      </c>
      <c r="J369">
        <v>2.1433836958971599</v>
      </c>
      <c r="K369">
        <v>2.05897708732354</v>
      </c>
      <c r="L369">
        <v>2.1884467144309601</v>
      </c>
      <c r="M369">
        <v>1.9512140676919201</v>
      </c>
      <c r="N369">
        <v>2.0470597248850999</v>
      </c>
      <c r="O369">
        <v>2.08258857211022</v>
      </c>
      <c r="P369">
        <v>2.2000453298341802</v>
      </c>
      <c r="Q369">
        <v>2.08559000050762</v>
      </c>
      <c r="R369">
        <v>2.18893917444053</v>
      </c>
      <c r="S369">
        <v>2.2712541857590698</v>
      </c>
      <c r="T369">
        <v>2.4474749461527399</v>
      </c>
      <c r="U369">
        <v>1.8414468087371201</v>
      </c>
      <c r="V369">
        <v>1.8961004399080601</v>
      </c>
      <c r="W369">
        <v>2.1624622701109</v>
      </c>
      <c r="X369">
        <v>2.2814488862370701</v>
      </c>
      <c r="Y369">
        <v>2.2387569551999</v>
      </c>
      <c r="Z369">
        <v>2.3390815311956201</v>
      </c>
      <c r="AA369">
        <v>2.0438409983822501</v>
      </c>
      <c r="AB369">
        <v>2.1642991038183998</v>
      </c>
      <c r="AC369">
        <v>2.0788296407772302</v>
      </c>
      <c r="AD369">
        <v>2.1730327672516201</v>
      </c>
      <c r="AE369">
        <v>2.02306068242184</v>
      </c>
      <c r="AF369">
        <v>2.1207071345871298</v>
      </c>
      <c r="AG369">
        <v>2.03129374401761</v>
      </c>
      <c r="AH369">
        <v>2.1377289904226502</v>
      </c>
      <c r="AI369">
        <v>2.0972071760850799</v>
      </c>
      <c r="AJ369">
        <v>2.22513306747787</v>
      </c>
      <c r="AK369">
        <v>1.9904909000237201</v>
      </c>
      <c r="AL369">
        <v>2.1302417461109</v>
      </c>
      <c r="AM369">
        <v>2.0317412436483502</v>
      </c>
      <c r="AN369">
        <v>2.06250955933585</v>
      </c>
      <c r="AO369">
        <v>1.9002710851168401</v>
      </c>
      <c r="AP369">
        <v>2.03706878703967</v>
      </c>
      <c r="AQ369">
        <v>1.9838259880143301</v>
      </c>
      <c r="AR369">
        <v>2.0904893040009198</v>
      </c>
      <c r="AS369">
        <v>1.937416643151</v>
      </c>
      <c r="AT369">
        <v>2.0318129836182401</v>
      </c>
      <c r="AU369">
        <v>2.0043437341634598</v>
      </c>
      <c r="AV369">
        <v>2.0747846231810598</v>
      </c>
      <c r="AW369">
        <v>2.0872679432831398</v>
      </c>
      <c r="AX369">
        <v>2.1978219558543999</v>
      </c>
      <c r="AY369">
        <v>2.0787134313883899</v>
      </c>
      <c r="AZ369">
        <v>2.1858897688702101</v>
      </c>
      <c r="BA369">
        <v>2.0738104733564402</v>
      </c>
      <c r="BB369">
        <v>2.1940669386753302</v>
      </c>
      <c r="BC369">
        <v>2.0209859766604499</v>
      </c>
      <c r="BD369">
        <v>2.0823468429974299</v>
      </c>
      <c r="BE369">
        <v>2.0713162034609298</v>
      </c>
      <c r="BF369">
        <v>2.1733342354990901</v>
      </c>
      <c r="BG369">
        <v>2.0620928874795301</v>
      </c>
      <c r="BH369">
        <v>2.1865419619246</v>
      </c>
      <c r="BI369">
        <v>2.0109840487203501</v>
      </c>
      <c r="BJ369">
        <v>2.1087054688358098</v>
      </c>
      <c r="BK369">
        <v>2.2431875368060301</v>
      </c>
      <c r="BL369">
        <v>2.3630949194282298</v>
      </c>
      <c r="BM369">
        <v>2.0651021397206701</v>
      </c>
      <c r="BN369">
        <v>2.15590442483074</v>
      </c>
      <c r="BO369">
        <v>2.0804605440344699</v>
      </c>
      <c r="BP369">
        <v>2.18493132238082</v>
      </c>
      <c r="BQ369">
        <v>2.03506151709884</v>
      </c>
      <c r="BR369">
        <v>2.13646785287564</v>
      </c>
      <c r="BS369">
        <v>2.0834710743801601</v>
      </c>
      <c r="BT369">
        <v>2.1888774104683102</v>
      </c>
      <c r="BU369">
        <v>2.30065454281725</v>
      </c>
      <c r="BV369">
        <v>2.4265951081536801</v>
      </c>
      <c r="BW369">
        <v>2.0690656683409001</v>
      </c>
      <c r="BX369">
        <v>2.1502418097763001</v>
      </c>
      <c r="BY369">
        <v>2.0531558488056798</v>
      </c>
      <c r="BZ369">
        <v>2.16109150427088</v>
      </c>
      <c r="CA369">
        <v>2.0393125059348498</v>
      </c>
      <c r="CB369">
        <v>2.17396258664894</v>
      </c>
      <c r="CC369">
        <v>2.0145704851587198</v>
      </c>
      <c r="CD369">
        <v>2.1123534652946399</v>
      </c>
      <c r="CE369">
        <v>2.0800022176636901</v>
      </c>
      <c r="CF369">
        <v>2.1785404076804999</v>
      </c>
      <c r="CG369">
        <v>2.0745620282011101</v>
      </c>
      <c r="CH369">
        <v>2.1950102074728099</v>
      </c>
      <c r="CI369">
        <v>2.0578682554593302</v>
      </c>
      <c r="CJ369">
        <v>2.13629988032582</v>
      </c>
      <c r="CK369">
        <v>2.0410348426743599</v>
      </c>
      <c r="CL369">
        <v>2.1461727005124902</v>
      </c>
      <c r="CM369">
        <v>2.0851430296358102</v>
      </c>
      <c r="CN369">
        <v>2.17595042349557</v>
      </c>
      <c r="CO369">
        <v>2.1272513269226501</v>
      </c>
      <c r="CP369">
        <v>2.2534921939194699</v>
      </c>
      <c r="CQ369">
        <v>2.0649868553067701</v>
      </c>
      <c r="CR369">
        <v>2.1471951637689002</v>
      </c>
      <c r="CS369">
        <v>2.04662372278987</v>
      </c>
      <c r="CT369">
        <v>2.1575855175477501</v>
      </c>
      <c r="CU369">
        <v>2.0775277615429499</v>
      </c>
      <c r="CV369">
        <v>2.1747077732320199</v>
      </c>
      <c r="CW369">
        <v>2.0655934235314199</v>
      </c>
      <c r="CX369">
        <v>2.1795750062576502</v>
      </c>
      <c r="CY369">
        <v>2.0732869182850799</v>
      </c>
      <c r="CZ369">
        <v>2.17075851960425</v>
      </c>
      <c r="DA369">
        <v>2.0605943974028502</v>
      </c>
      <c r="DB369">
        <v>2.2111683791291501</v>
      </c>
      <c r="DC369">
        <v>2.05870166634497</v>
      </c>
      <c r="DD369">
        <v>2.1618735121919799</v>
      </c>
      <c r="DE369">
        <v>2.0729513954155498</v>
      </c>
      <c r="DF369">
        <v>2.15330279676694</v>
      </c>
      <c r="DG369">
        <v>2.0130395966149801</v>
      </c>
      <c r="DH369">
        <v>2.14147396481698</v>
      </c>
      <c r="DI369">
        <v>2.13970981675494</v>
      </c>
      <c r="DJ369">
        <v>2.2359309205679501</v>
      </c>
      <c r="DK369">
        <v>2.1394389632302899</v>
      </c>
      <c r="DL369">
        <v>2.3096482388507402</v>
      </c>
      <c r="DM369">
        <v>2.0262669363553201</v>
      </c>
      <c r="DN369">
        <v>2.1386079632041199</v>
      </c>
      <c r="DO369">
        <v>2.0218276068888699</v>
      </c>
      <c r="DP369">
        <v>2.0897952189186801</v>
      </c>
      <c r="DQ369">
        <v>2.05724666578049</v>
      </c>
      <c r="DR369">
        <v>2.1782681258954</v>
      </c>
      <c r="DS369">
        <v>2.1107532467532399</v>
      </c>
      <c r="DT369">
        <v>2.2031168831168801</v>
      </c>
      <c r="DU369">
        <v>2.0232038753512498</v>
      </c>
      <c r="DV369">
        <v>2.1407960407666802</v>
      </c>
      <c r="DW369">
        <v>2.0096639441361601</v>
      </c>
      <c r="DX369">
        <v>2.1095350915476798</v>
      </c>
      <c r="DY369">
        <v>2.0669608252340299</v>
      </c>
      <c r="DZ369">
        <v>2.12955697334684</v>
      </c>
      <c r="EA369">
        <v>2.2084411706151701</v>
      </c>
      <c r="EB369">
        <v>2.3051534370467199</v>
      </c>
      <c r="EC369">
        <v>2.1951868855208199</v>
      </c>
      <c r="ED369">
        <v>2.3371276439636901</v>
      </c>
    </row>
    <row r="370" spans="1:134" x14ac:dyDescent="0.45">
      <c r="A370" t="s">
        <v>135</v>
      </c>
      <c r="B370" t="s">
        <v>234</v>
      </c>
      <c r="C370" t="s">
        <v>144</v>
      </c>
      <c r="D370">
        <v>35</v>
      </c>
      <c r="E370" s="1" cm="1">
        <f t="array" ref="E370">SUMPRODUCT($G370:$FZZ370,$G$2:$FZZ$2)/SUMPRODUCT(--($G370:$FZZ370&lt;&gt;""),$G$2:$FZZ$2)</f>
        <v>1.9393501954781336</v>
      </c>
      <c r="F370" s="1" cm="1">
        <f t="array" ref="F370">SUMPRODUCT($G370:$FZZ370,$F$2:$FZY$2)/SUMPRODUCT(--($G370:$FZZ370&lt;&gt;""),$F$2:$FZY$2)</f>
        <v>2.0458118480693051</v>
      </c>
      <c r="G370">
        <v>1.9834624408122199</v>
      </c>
      <c r="H370">
        <v>2.0602168694386802</v>
      </c>
      <c r="I370">
        <v>1.981079064562</v>
      </c>
      <c r="J370">
        <v>2.0595393535249902</v>
      </c>
      <c r="K370">
        <v>1.94667896242699</v>
      </c>
      <c r="L370">
        <v>2.0849566101534598</v>
      </c>
      <c r="M370">
        <v>1.89073627239458</v>
      </c>
      <c r="N370">
        <v>1.9866746245617</v>
      </c>
      <c r="O370">
        <v>1.9841584158415799</v>
      </c>
      <c r="P370">
        <v>2.10350232613622</v>
      </c>
      <c r="Q370">
        <v>2.0062789689682998</v>
      </c>
      <c r="R370">
        <v>2.1102529159328798</v>
      </c>
      <c r="S370">
        <v>2.1682705499826298</v>
      </c>
      <c r="T370">
        <v>2.3531092996092799</v>
      </c>
      <c r="U370">
        <v>1.6844850574080401</v>
      </c>
      <c r="V370">
        <v>1.72336444950283</v>
      </c>
      <c r="W370">
        <v>2.05237727549253</v>
      </c>
      <c r="X370">
        <v>2.1650580279844598</v>
      </c>
      <c r="Y370">
        <v>2.113565746955</v>
      </c>
      <c r="Z370">
        <v>2.2221194477905799</v>
      </c>
      <c r="AA370">
        <v>1.94784685309298</v>
      </c>
      <c r="AB370">
        <v>2.0737385409444502</v>
      </c>
      <c r="AC370">
        <v>1.94555647227619</v>
      </c>
      <c r="AD370">
        <v>2.0391039149885399</v>
      </c>
      <c r="AE370">
        <v>1.9546453138225901</v>
      </c>
      <c r="AF370">
        <v>2.0654692988003598</v>
      </c>
      <c r="AG370">
        <v>1.9249636215758601</v>
      </c>
      <c r="AH370">
        <v>2.0235284028350198</v>
      </c>
      <c r="AI370">
        <v>1.99959417353944</v>
      </c>
      <c r="AJ370">
        <v>2.1028149599036698</v>
      </c>
      <c r="AK370">
        <v>1.92270709163886</v>
      </c>
      <c r="AL370">
        <v>2.0445823791148401</v>
      </c>
      <c r="AM370">
        <v>1.88279829376476</v>
      </c>
      <c r="AN370">
        <v>1.97056999133286</v>
      </c>
      <c r="AO370">
        <v>1.82560298646515</v>
      </c>
      <c r="AP370">
        <v>1.95899756735074</v>
      </c>
      <c r="AQ370">
        <v>1.9139154441919799</v>
      </c>
      <c r="AR370">
        <v>2.0141077592675898</v>
      </c>
      <c r="AS370">
        <v>1.84209353789487</v>
      </c>
      <c r="AT370">
        <v>1.9402741679167099</v>
      </c>
      <c r="AU370">
        <v>1.95170008928786</v>
      </c>
      <c r="AV370">
        <v>2.0115832911025802</v>
      </c>
      <c r="AW370">
        <v>2.0011840374214298</v>
      </c>
      <c r="AX370">
        <v>2.1118549919602398</v>
      </c>
      <c r="AY370">
        <v>1.9922094714724401</v>
      </c>
      <c r="AZ370">
        <v>2.11674478745757</v>
      </c>
      <c r="BA370">
        <v>1.9730956836518601</v>
      </c>
      <c r="BB370">
        <v>2.1011902935852902</v>
      </c>
      <c r="BC370">
        <v>1.9541894902004699</v>
      </c>
      <c r="BD370">
        <v>2.0084055981283502</v>
      </c>
      <c r="BE370">
        <v>1.9703131079046601</v>
      </c>
      <c r="BF370">
        <v>2.0590354720300401</v>
      </c>
      <c r="BG370">
        <v>1.97561617803624</v>
      </c>
      <c r="BH370">
        <v>2.0995157579018402</v>
      </c>
      <c r="BI370">
        <v>1.9444817359678701</v>
      </c>
      <c r="BJ370">
        <v>2.0339651195430601</v>
      </c>
      <c r="BK370">
        <v>2.1505567749879502</v>
      </c>
      <c r="BL370">
        <v>2.2687108517586498</v>
      </c>
      <c r="BM370">
        <v>1.9722732145741799</v>
      </c>
      <c r="BN370">
        <v>2.0684064441278802</v>
      </c>
      <c r="BO370">
        <v>1.9545650417452101</v>
      </c>
      <c r="BP370">
        <v>2.09271478588742</v>
      </c>
      <c r="BQ370">
        <v>1.9500193754641999</v>
      </c>
      <c r="BR370">
        <v>2.0464768947589298</v>
      </c>
      <c r="BS370">
        <v>1.9939393939393899</v>
      </c>
      <c r="BT370">
        <v>2.0678891184573001</v>
      </c>
      <c r="BU370">
        <v>2.2261345711021998</v>
      </c>
      <c r="BV370">
        <v>2.3438072271680599</v>
      </c>
      <c r="BW370">
        <v>1.9992006288386399</v>
      </c>
      <c r="BX370">
        <v>2.0772192541867001</v>
      </c>
      <c r="BY370">
        <v>1.9697330059843401</v>
      </c>
      <c r="BZ370">
        <v>2.08008541762569</v>
      </c>
      <c r="CA370">
        <v>1.96644826385591</v>
      </c>
      <c r="CB370">
        <v>2.09347007248441</v>
      </c>
      <c r="CC370">
        <v>1.9610929610929599</v>
      </c>
      <c r="CD370">
        <v>2.0142385436503001</v>
      </c>
      <c r="CE370">
        <v>1.96782539594537</v>
      </c>
      <c r="CF370">
        <v>2.0896120936593299</v>
      </c>
      <c r="CG370">
        <v>1.94226843279684</v>
      </c>
      <c r="CH370">
        <v>2.0466220386459599</v>
      </c>
      <c r="CI370">
        <v>1.98239631455006</v>
      </c>
      <c r="CJ370">
        <v>2.0564656226274201</v>
      </c>
      <c r="CK370">
        <v>1.93461867736223</v>
      </c>
      <c r="CL370">
        <v>2.0314064900491302</v>
      </c>
      <c r="CM370">
        <v>2.0170818758101401</v>
      </c>
      <c r="CN370">
        <v>2.1319672567785899</v>
      </c>
      <c r="CO370">
        <v>2.01112616313931</v>
      </c>
      <c r="CP370">
        <v>2.13443558595571</v>
      </c>
      <c r="CQ370">
        <v>1.9844168709279999</v>
      </c>
      <c r="CR370">
        <v>2.06813650160657</v>
      </c>
      <c r="CS370">
        <v>1.9816303864948901</v>
      </c>
      <c r="CT370">
        <v>2.1004553531763599</v>
      </c>
      <c r="CU370">
        <v>2.0026592635885399</v>
      </c>
      <c r="CV370">
        <v>2.1013150204558699</v>
      </c>
      <c r="CW370">
        <v>1.99578431501706</v>
      </c>
      <c r="CX370">
        <v>2.10261240728786</v>
      </c>
      <c r="CY370">
        <v>1.9891901795529401</v>
      </c>
      <c r="CZ370">
        <v>2.0675434543629598</v>
      </c>
      <c r="DA370">
        <v>2.0026774657786399</v>
      </c>
      <c r="DB370">
        <v>2.11919742963285</v>
      </c>
      <c r="DC370">
        <v>1.9910313324326001</v>
      </c>
      <c r="DD370">
        <v>2.0896352055587699</v>
      </c>
      <c r="DE370">
        <v>1.9771272543801499</v>
      </c>
      <c r="DF370">
        <v>2.0705177036238198</v>
      </c>
      <c r="DG370">
        <v>1.9489607303180001</v>
      </c>
      <c r="DH370">
        <v>2.0723653601921299</v>
      </c>
      <c r="DI370">
        <v>1.9963087326390201</v>
      </c>
      <c r="DJ370">
        <v>2.0886989833505201</v>
      </c>
      <c r="DK370">
        <v>2.1079655972440299</v>
      </c>
      <c r="DL370">
        <v>2.1908321811065998</v>
      </c>
      <c r="DM370">
        <v>1.93181125488348</v>
      </c>
      <c r="DN370">
        <v>2.0454406915851502</v>
      </c>
      <c r="DO370">
        <v>1.9492117213606299</v>
      </c>
      <c r="DP370">
        <v>2.0299995715876902</v>
      </c>
      <c r="DQ370">
        <v>1.9776389442745901</v>
      </c>
      <c r="DR370">
        <v>2.0885285125614699</v>
      </c>
      <c r="DS370">
        <v>1.98399999999999</v>
      </c>
      <c r="DT370">
        <v>2.0969558441558398</v>
      </c>
      <c r="DU370">
        <v>1.9587719666149299</v>
      </c>
      <c r="DV370">
        <v>2.07684645388583</v>
      </c>
      <c r="DW370">
        <v>1.9423904233431</v>
      </c>
      <c r="DX370">
        <v>2.04288505102146</v>
      </c>
      <c r="DY370">
        <v>1.99061475165464</v>
      </c>
      <c r="DZ370">
        <v>2.06059865243575</v>
      </c>
      <c r="EA370">
        <v>2.1272716930690199</v>
      </c>
      <c r="EB370">
        <v>2.2230738602428799</v>
      </c>
      <c r="EC370">
        <v>2.0444102048089201</v>
      </c>
      <c r="ED370">
        <v>2.1734377292832701</v>
      </c>
    </row>
    <row r="371" spans="1:134" x14ac:dyDescent="0.45">
      <c r="A371" t="s">
        <v>135</v>
      </c>
      <c r="B371" t="s">
        <v>234</v>
      </c>
      <c r="C371" t="s">
        <v>144</v>
      </c>
      <c r="D371">
        <v>40</v>
      </c>
      <c r="E371" s="1" cm="1">
        <f t="array" ref="E371">SUMPRODUCT($G371:$FZZ371,$G$2:$FZZ$2)/SUMPRODUCT(--($G371:$FZZ371&lt;&gt;""),$G$2:$FZZ$2)</f>
        <v>1.8627052631889096</v>
      </c>
      <c r="F371" s="1" cm="1">
        <f t="array" ref="F371">SUMPRODUCT($G371:$FZZ371,$F$2:$FZY$2)/SUMPRODUCT(--($G371:$FZZ371&lt;&gt;""),$F$2:$FZY$2)</f>
        <v>1.9700537020245579</v>
      </c>
      <c r="G371">
        <v>1.8466487174199699</v>
      </c>
      <c r="H371">
        <v>1.93902638305819</v>
      </c>
      <c r="I371">
        <v>1.84420636215968</v>
      </c>
      <c r="J371">
        <v>1.93798915028717</v>
      </c>
      <c r="K371">
        <v>1.8605400676266799</v>
      </c>
      <c r="L371">
        <v>1.98164857771156</v>
      </c>
      <c r="M371">
        <v>1.8435100749032101</v>
      </c>
      <c r="N371">
        <v>1.9381223214226599</v>
      </c>
      <c r="O371">
        <v>1.8821567457950601</v>
      </c>
      <c r="P371">
        <v>1.99598711678396</v>
      </c>
      <c r="Q371">
        <v>1.89448754944492</v>
      </c>
      <c r="R371">
        <v>2.00966445783367</v>
      </c>
      <c r="S371">
        <v>2.0801650263590501</v>
      </c>
      <c r="T371">
        <v>2.2700546121662</v>
      </c>
      <c r="U371">
        <v>1.6396648218146099</v>
      </c>
      <c r="V371">
        <v>1.68235781495474</v>
      </c>
      <c r="W371">
        <v>2.0041824605737202</v>
      </c>
      <c r="X371">
        <v>2.1068823412419801</v>
      </c>
      <c r="Y371">
        <v>2.0188387923287201</v>
      </c>
      <c r="Z371">
        <v>2.1547926346584001</v>
      </c>
      <c r="AA371">
        <v>1.88121100069332</v>
      </c>
      <c r="AB371">
        <v>1.9999229643324801</v>
      </c>
      <c r="AC371">
        <v>1.8836802489178699</v>
      </c>
      <c r="AD371">
        <v>1.9696353091754499</v>
      </c>
      <c r="AE371">
        <v>1.8484661561961799</v>
      </c>
      <c r="AF371">
        <v>1.9359550889755801</v>
      </c>
      <c r="AG371">
        <v>1.85140727789796</v>
      </c>
      <c r="AH371">
        <v>1.95003015397894</v>
      </c>
      <c r="AI371">
        <v>1.9332901793350401</v>
      </c>
      <c r="AJ371">
        <v>2.04358442028864</v>
      </c>
      <c r="AK371">
        <v>1.8401996717326901</v>
      </c>
      <c r="AL371">
        <v>1.9749974581071801</v>
      </c>
      <c r="AM371">
        <v>1.82387029893105</v>
      </c>
      <c r="AN371">
        <v>1.91046938463368</v>
      </c>
      <c r="AO371">
        <v>1.7481366941849299</v>
      </c>
      <c r="AP371">
        <v>1.88705649439714</v>
      </c>
      <c r="AQ371">
        <v>1.8479454397593</v>
      </c>
      <c r="AR371">
        <v>1.94263705503143</v>
      </c>
      <c r="AS371">
        <v>1.79044422331466</v>
      </c>
      <c r="AT371">
        <v>1.88200680221591</v>
      </c>
      <c r="AU371">
        <v>1.8788942783368301</v>
      </c>
      <c r="AV371">
        <v>1.93854822751514</v>
      </c>
      <c r="AW371">
        <v>1.9342201432539099</v>
      </c>
      <c r="AX371">
        <v>2.0655605905569301</v>
      </c>
      <c r="AY371">
        <v>1.9474866655891301</v>
      </c>
      <c r="AZ371">
        <v>2.0435267496363299</v>
      </c>
      <c r="BA371">
        <v>1.90474583550633</v>
      </c>
      <c r="BB371">
        <v>2.0197564193023898</v>
      </c>
      <c r="BC371">
        <v>1.89162382146509</v>
      </c>
      <c r="BD371">
        <v>1.94777321696249</v>
      </c>
      <c r="BE371">
        <v>1.89830336451443</v>
      </c>
      <c r="BF371">
        <v>2.0130926806164</v>
      </c>
      <c r="BG371">
        <v>1.86869369111535</v>
      </c>
      <c r="BH371">
        <v>1.9817865442514799</v>
      </c>
      <c r="BI371">
        <v>1.87278030682109</v>
      </c>
      <c r="BJ371">
        <v>1.95865115881714</v>
      </c>
      <c r="BK371">
        <v>2.0641629637560799</v>
      </c>
      <c r="BL371">
        <v>2.1950987740243</v>
      </c>
      <c r="BM371">
        <v>1.8863466141894101</v>
      </c>
      <c r="BN371">
        <v>1.9790727387543501</v>
      </c>
      <c r="BO371">
        <v>1.8878938863452699</v>
      </c>
      <c r="BP371">
        <v>2.0320764880150799</v>
      </c>
      <c r="BQ371">
        <v>1.8628620789873001</v>
      </c>
      <c r="BR371">
        <v>1.97741143798236</v>
      </c>
      <c r="BS371">
        <v>1.9061639118457201</v>
      </c>
      <c r="BT371">
        <v>2.0252926997245102</v>
      </c>
      <c r="BU371">
        <v>2.1161677515275601</v>
      </c>
      <c r="BV371">
        <v>2.3040995050133199</v>
      </c>
      <c r="BW371">
        <v>1.89159194766783</v>
      </c>
      <c r="BX371">
        <v>1.96510744880693</v>
      </c>
      <c r="BY371">
        <v>1.9161551838780599</v>
      </c>
      <c r="BZ371">
        <v>2.0063168124392599</v>
      </c>
      <c r="CA371">
        <v>1.9257746969265299</v>
      </c>
      <c r="CB371">
        <v>2.02962681606685</v>
      </c>
      <c r="CC371">
        <v>1.8762556997851101</v>
      </c>
      <c r="CD371">
        <v>1.9200020964726801</v>
      </c>
      <c r="CE371">
        <v>1.8915008039030801</v>
      </c>
      <c r="CF371">
        <v>2.04974958880819</v>
      </c>
      <c r="CG371">
        <v>1.88664957508427</v>
      </c>
      <c r="CH371">
        <v>1.9885462659640101</v>
      </c>
      <c r="CI371">
        <v>1.8704430518202</v>
      </c>
      <c r="CJ371">
        <v>1.94422925969296</v>
      </c>
      <c r="CK371">
        <v>1.8771182962155</v>
      </c>
      <c r="CL371">
        <v>1.95590425594295</v>
      </c>
      <c r="CM371">
        <v>1.9319921160573099</v>
      </c>
      <c r="CN371">
        <v>2.0508017117389001</v>
      </c>
      <c r="CO371">
        <v>1.94199293788447</v>
      </c>
      <c r="CP371">
        <v>2.0741411090630399</v>
      </c>
      <c r="CQ371">
        <v>1.9122036093930499</v>
      </c>
      <c r="CR371">
        <v>1.9962788452990201</v>
      </c>
      <c r="CS371">
        <v>1.91643713904931</v>
      </c>
      <c r="CT371">
        <v>2.0266437139049298</v>
      </c>
      <c r="CU371">
        <v>1.88205727644652</v>
      </c>
      <c r="CV371">
        <v>1.9926943308006999</v>
      </c>
      <c r="CW371">
        <v>1.88981253375841</v>
      </c>
      <c r="CX371">
        <v>1.9799096262531699</v>
      </c>
      <c r="CY371">
        <v>1.9183488138671501</v>
      </c>
      <c r="CZ371">
        <v>2.0063887074418001</v>
      </c>
      <c r="DA371">
        <v>1.9070250008367</v>
      </c>
      <c r="DB371">
        <v>2.0205328156899398</v>
      </c>
      <c r="DC371">
        <v>1.9430483175706099</v>
      </c>
      <c r="DD371">
        <v>2.0391944926976699</v>
      </c>
      <c r="DE371">
        <v>1.88748627338471</v>
      </c>
      <c r="DF371">
        <v>1.9689654831273899</v>
      </c>
      <c r="DG371">
        <v>1.88898110075823</v>
      </c>
      <c r="DH371">
        <v>2.0027286330428602</v>
      </c>
      <c r="DI371">
        <v>1.9056090203407401</v>
      </c>
      <c r="DJ371">
        <v>2.0025823362000099</v>
      </c>
      <c r="DK371">
        <v>1.98352511073094</v>
      </c>
      <c r="DL371">
        <v>2.14037636802512</v>
      </c>
      <c r="DM371">
        <v>1.8718378543126999</v>
      </c>
      <c r="DN371">
        <v>1.9788174337092299</v>
      </c>
      <c r="DO371">
        <v>1.89063704909605</v>
      </c>
      <c r="DP371">
        <v>1.9630065975494799</v>
      </c>
      <c r="DQ371">
        <v>1.89303912446275</v>
      </c>
      <c r="DR371">
        <v>1.98471354512827</v>
      </c>
      <c r="DS371">
        <v>1.90792727272727</v>
      </c>
      <c r="DT371">
        <v>2.0506181818181801</v>
      </c>
      <c r="DU371">
        <v>1.89980287715472</v>
      </c>
      <c r="DV371">
        <v>2.0184016273119898</v>
      </c>
      <c r="DW371">
        <v>1.8878151173182001</v>
      </c>
      <c r="DX371">
        <v>1.98415320988424</v>
      </c>
      <c r="DY371">
        <v>1.8914376006201099</v>
      </c>
      <c r="DZ371">
        <v>1.9845984139288</v>
      </c>
      <c r="EA371">
        <v>2.0415090583316702</v>
      </c>
      <c r="EB371">
        <v>2.1378942578424902</v>
      </c>
      <c r="EC371">
        <v>1.9924113787392801</v>
      </c>
      <c r="ED371">
        <v>2.1141856906274201</v>
      </c>
    </row>
    <row r="372" spans="1:134" x14ac:dyDescent="0.45">
      <c r="A372" t="s">
        <v>135</v>
      </c>
      <c r="B372" t="s">
        <v>234</v>
      </c>
      <c r="C372" t="s">
        <v>144</v>
      </c>
      <c r="D372">
        <v>45</v>
      </c>
      <c r="E372" s="1" cm="1">
        <f t="array" ref="E372">SUMPRODUCT($G372:$FZZ372,$G$2:$FZZ$2)/SUMPRODUCT(--($G372:$FZZ372&lt;&gt;""),$G$2:$FZZ$2)</f>
        <v>1.8020200921199454</v>
      </c>
      <c r="F372" s="1" cm="1">
        <f t="array" ref="F372">SUMPRODUCT($G372:$FZZ372,$F$2:$FZY$2)/SUMPRODUCT(--($G372:$FZZ372&lt;&gt;""),$F$2:$FZY$2)</f>
        <v>1.9043286571438058</v>
      </c>
      <c r="G372">
        <v>1.7910131856929901</v>
      </c>
      <c r="H372">
        <v>1.8877581987464001</v>
      </c>
      <c r="I372">
        <v>1.78769031686446</v>
      </c>
      <c r="J372">
        <v>1.88781311447379</v>
      </c>
      <c r="K372">
        <v>1.7876333025939299</v>
      </c>
      <c r="L372">
        <v>1.91757584356009</v>
      </c>
      <c r="M372">
        <v>1.7908555462335101</v>
      </c>
      <c r="N372">
        <v>1.89234613816658</v>
      </c>
      <c r="O372">
        <v>1.8091900274364701</v>
      </c>
      <c r="P372">
        <v>1.9356912799713699</v>
      </c>
      <c r="Q372">
        <v>1.84848863498807</v>
      </c>
      <c r="R372">
        <v>1.9501899700499401</v>
      </c>
      <c r="S372">
        <v>2.0201814901423698</v>
      </c>
      <c r="T372">
        <v>2.18189809452348</v>
      </c>
      <c r="U372">
        <v>1.6003134976993301</v>
      </c>
      <c r="V372">
        <v>1.64118085907595</v>
      </c>
      <c r="W372">
        <v>1.94082695727455</v>
      </c>
      <c r="X372">
        <v>2.0519751158219801</v>
      </c>
      <c r="Y372">
        <v>1.9467485037954799</v>
      </c>
      <c r="Z372">
        <v>2.0824011931394399</v>
      </c>
      <c r="AA372">
        <v>1.83960917238014</v>
      </c>
      <c r="AB372">
        <v>1.9635724006881801</v>
      </c>
      <c r="AC372">
        <v>1.8413801780265999</v>
      </c>
      <c r="AD372">
        <v>1.93235569513366</v>
      </c>
      <c r="AE372">
        <v>1.79210359891419</v>
      </c>
      <c r="AF372">
        <v>1.8868545742890199</v>
      </c>
      <c r="AG372">
        <v>1.7974842175734</v>
      </c>
      <c r="AH372">
        <v>1.8917167849772301</v>
      </c>
      <c r="AI372">
        <v>1.8728857615283201</v>
      </c>
      <c r="AJ372">
        <v>1.98627904090797</v>
      </c>
      <c r="AK372">
        <v>1.75934811343136</v>
      </c>
      <c r="AL372">
        <v>1.8813105515181101</v>
      </c>
      <c r="AM372">
        <v>1.7435548833336101</v>
      </c>
      <c r="AN372">
        <v>1.8195239875601099</v>
      </c>
      <c r="AO372">
        <v>1.70659403224554</v>
      </c>
      <c r="AP372">
        <v>1.82962397453482</v>
      </c>
      <c r="AQ372">
        <v>1.8065052057701501</v>
      </c>
      <c r="AR372">
        <v>1.89794735941977</v>
      </c>
      <c r="AS372">
        <v>1.6928428212858799</v>
      </c>
      <c r="AT372">
        <v>1.7684305891788299</v>
      </c>
      <c r="AU372">
        <v>1.8406573517700699</v>
      </c>
      <c r="AV372">
        <v>1.88407056154829</v>
      </c>
      <c r="AW372">
        <v>1.8474345855869001</v>
      </c>
      <c r="AX372">
        <v>1.98004677678701</v>
      </c>
      <c r="AY372">
        <v>1.8709552287053499</v>
      </c>
      <c r="AZ372">
        <v>1.9645870373363501</v>
      </c>
      <c r="BA372">
        <v>1.84774672515875</v>
      </c>
      <c r="BB372">
        <v>1.96412246525753</v>
      </c>
      <c r="BC372">
        <v>1.80815623205054</v>
      </c>
      <c r="BD372">
        <v>1.8602289124556901</v>
      </c>
      <c r="BE372">
        <v>1.8267503425410601</v>
      </c>
      <c r="BF372">
        <v>1.9558502630376999</v>
      </c>
      <c r="BG372">
        <v>1.8090391858321899</v>
      </c>
      <c r="BH372">
        <v>1.9301569493892501</v>
      </c>
      <c r="BI372">
        <v>1.8259394412780501</v>
      </c>
      <c r="BJ372">
        <v>1.9178393155717099</v>
      </c>
      <c r="BK372">
        <v>2.01184485250816</v>
      </c>
      <c r="BL372">
        <v>2.12920927244499</v>
      </c>
      <c r="BM372">
        <v>1.8372960509890801</v>
      </c>
      <c r="BN372">
        <v>1.9050122626407999</v>
      </c>
      <c r="BO372">
        <v>1.8723538917317499</v>
      </c>
      <c r="BP372">
        <v>1.96505521141933</v>
      </c>
      <c r="BQ372">
        <v>1.8237801530661599</v>
      </c>
      <c r="BR372">
        <v>1.9446830496980601</v>
      </c>
      <c r="BS372">
        <v>1.8216769972451701</v>
      </c>
      <c r="BT372">
        <v>1.9327995867768499</v>
      </c>
      <c r="BU372">
        <v>2.0223741228944898</v>
      </c>
      <c r="BV372">
        <v>2.1805704132141499</v>
      </c>
      <c r="BW372">
        <v>1.8327182616341799</v>
      </c>
      <c r="BX372">
        <v>1.91766477038063</v>
      </c>
      <c r="BY372">
        <v>1.8155337322898999</v>
      </c>
      <c r="BZ372">
        <v>1.91253644314868</v>
      </c>
      <c r="CA372">
        <v>1.8474029057069601</v>
      </c>
      <c r="CB372">
        <v>1.9488177760896399</v>
      </c>
      <c r="CC372">
        <v>1.8075612781495101</v>
      </c>
      <c r="CD372">
        <v>1.89000506647565</v>
      </c>
      <c r="CE372">
        <v>1.88536526769048</v>
      </c>
      <c r="CF372">
        <v>1.9677884348838499</v>
      </c>
      <c r="CG372">
        <v>1.8459383753501399</v>
      </c>
      <c r="CH372">
        <v>1.9355860988463101</v>
      </c>
      <c r="CI372">
        <v>1.80107063350104</v>
      </c>
      <c r="CJ372">
        <v>1.86866724144586</v>
      </c>
      <c r="CK372">
        <v>1.8249539692033401</v>
      </c>
      <c r="CL372">
        <v>1.8985915162603</v>
      </c>
      <c r="CM372">
        <v>1.8512704867091601</v>
      </c>
      <c r="CN372">
        <v>1.9534953921551199</v>
      </c>
      <c r="CO372">
        <v>1.9124453130204899</v>
      </c>
      <c r="CP372">
        <v>2.0216305047857999</v>
      </c>
      <c r="CQ372">
        <v>1.82560103633523</v>
      </c>
      <c r="CR372">
        <v>1.9222875576270899</v>
      </c>
      <c r="CS372">
        <v>1.81101732563305</v>
      </c>
      <c r="CT372">
        <v>1.91019546868058</v>
      </c>
      <c r="CU372">
        <v>1.8518556399766199</v>
      </c>
      <c r="CV372">
        <v>1.9530391583869</v>
      </c>
      <c r="CW372">
        <v>1.82474607084985</v>
      </c>
      <c r="CX372">
        <v>1.92654168917227</v>
      </c>
      <c r="CY372">
        <v>1.87092739815508</v>
      </c>
      <c r="CZ372">
        <v>1.9616518234103899</v>
      </c>
      <c r="DA372">
        <v>1.8552495063422401</v>
      </c>
      <c r="DB372">
        <v>1.96810468891194</v>
      </c>
      <c r="DC372">
        <v>1.8331467541658599</v>
      </c>
      <c r="DD372">
        <v>1.9204272019558599</v>
      </c>
      <c r="DE372">
        <v>1.8329359622480901</v>
      </c>
      <c r="DF372">
        <v>1.9055608868135401</v>
      </c>
      <c r="DG372">
        <v>1.81019024985225</v>
      </c>
      <c r="DH372">
        <v>1.91167779496271</v>
      </c>
      <c r="DI372">
        <v>1.84574224717532</v>
      </c>
      <c r="DJ372">
        <v>1.94454568718835</v>
      </c>
      <c r="DK372">
        <v>1.9040566192496</v>
      </c>
      <c r="DL372">
        <v>2.02910641887933</v>
      </c>
      <c r="DM372">
        <v>1.83868554487268</v>
      </c>
      <c r="DN372">
        <v>1.9480064281953899</v>
      </c>
      <c r="DO372">
        <v>1.8364536029474701</v>
      </c>
      <c r="DP372">
        <v>1.89845557364407</v>
      </c>
      <c r="DQ372">
        <v>1.84153780259057</v>
      </c>
      <c r="DR372">
        <v>1.92539914632165</v>
      </c>
      <c r="DS372">
        <v>1.8821194805194801</v>
      </c>
      <c r="DT372">
        <v>1.9519168831168801</v>
      </c>
      <c r="DU372">
        <v>1.8328754770792199</v>
      </c>
      <c r="DV372">
        <v>1.95949544939814</v>
      </c>
      <c r="DW372">
        <v>1.82047924849845</v>
      </c>
      <c r="DX372">
        <v>1.9254317600847899</v>
      </c>
      <c r="DY372">
        <v>1.84107685886351</v>
      </c>
      <c r="DZ372">
        <v>1.93278874247212</v>
      </c>
      <c r="EA372">
        <v>1.9846136344245</v>
      </c>
      <c r="EB372">
        <v>2.0861608031625898</v>
      </c>
      <c r="EC372">
        <v>1.9232857472276299</v>
      </c>
      <c r="ED372">
        <v>2.04404335157118</v>
      </c>
    </row>
    <row r="373" spans="1:134" x14ac:dyDescent="0.45">
      <c r="A373" t="s">
        <v>135</v>
      </c>
      <c r="B373" t="s">
        <v>234</v>
      </c>
      <c r="C373" t="s">
        <v>144</v>
      </c>
      <c r="D373">
        <v>50</v>
      </c>
      <c r="E373" s="1" cm="1">
        <f t="array" ref="E373">SUMPRODUCT($G373:$FZZ373,$G$2:$FZZ$2)/SUMPRODUCT(--($G373:$FZZ373&lt;&gt;""),$G$2:$FZZ$2)</f>
        <v>1.7461970157376581</v>
      </c>
      <c r="F373" s="1" cm="1">
        <f t="array" ref="F373">SUMPRODUCT($G373:$FZZ373,$F$2:$FZY$2)/SUMPRODUCT(--($G373:$FZZ373&lt;&gt;""),$F$2:$FZY$2)</f>
        <v>1.848322825093774</v>
      </c>
      <c r="G373">
        <v>1.74694674754202</v>
      </c>
      <c r="H373">
        <v>1.84003836262406</v>
      </c>
      <c r="I373">
        <v>1.74422540356113</v>
      </c>
      <c r="J373">
        <v>1.8405224338796999</v>
      </c>
      <c r="K373">
        <v>1.7486604714951099</v>
      </c>
      <c r="L373">
        <v>1.8720295098247799</v>
      </c>
      <c r="M373">
        <v>1.73466536641471</v>
      </c>
      <c r="N373">
        <v>1.8454207264069999</v>
      </c>
      <c r="O373">
        <v>1.7728307288560099</v>
      </c>
      <c r="P373">
        <v>1.89558391983776</v>
      </c>
      <c r="Q373">
        <v>1.8085929720843601</v>
      </c>
      <c r="R373">
        <v>1.9038200966055301</v>
      </c>
      <c r="S373">
        <v>1.9705910206817101</v>
      </c>
      <c r="T373">
        <v>2.13425511093627</v>
      </c>
      <c r="U373">
        <v>1.55670768867744</v>
      </c>
      <c r="V373">
        <v>1.6013540545791101</v>
      </c>
      <c r="W373">
        <v>1.87174470026674</v>
      </c>
      <c r="X373">
        <v>1.99720974308577</v>
      </c>
      <c r="Y373">
        <v>1.8551334633549399</v>
      </c>
      <c r="Z373">
        <v>1.9749182584753</v>
      </c>
      <c r="AA373">
        <v>1.7490819916287901</v>
      </c>
      <c r="AB373">
        <v>1.85888863210333</v>
      </c>
      <c r="AC373">
        <v>1.76638544043318</v>
      </c>
      <c r="AD373">
        <v>1.8683357971880601</v>
      </c>
      <c r="AE373">
        <v>1.71947149765034</v>
      </c>
      <c r="AF373">
        <v>1.82016715151633</v>
      </c>
      <c r="AG373">
        <v>1.7195403316384399</v>
      </c>
      <c r="AH373">
        <v>1.84782753030613</v>
      </c>
      <c r="AI373">
        <v>1.79363892177611</v>
      </c>
      <c r="AJ373">
        <v>1.9030242456155599</v>
      </c>
      <c r="AK373">
        <v>1.7023806641844801</v>
      </c>
      <c r="AL373">
        <v>1.83328088157684</v>
      </c>
      <c r="AM373">
        <v>1.68675118535764</v>
      </c>
      <c r="AN373">
        <v>1.7638164267627401</v>
      </c>
      <c r="AO373">
        <v>1.65759814704588</v>
      </c>
      <c r="AP373">
        <v>1.7616327217204499</v>
      </c>
      <c r="AQ373">
        <v>1.76890429270982</v>
      </c>
      <c r="AR373">
        <v>1.8532541735163599</v>
      </c>
      <c r="AS373">
        <v>1.6534256137588901</v>
      </c>
      <c r="AT373">
        <v>1.72860940725668</v>
      </c>
      <c r="AU373">
        <v>1.75888655614276</v>
      </c>
      <c r="AV373">
        <v>1.7974371968435501</v>
      </c>
      <c r="AW373">
        <v>1.8086537055985901</v>
      </c>
      <c r="AX373">
        <v>1.9233737757637701</v>
      </c>
      <c r="AY373">
        <v>1.8151931469209599</v>
      </c>
      <c r="AZ373">
        <v>1.93182479392274</v>
      </c>
      <c r="BA373">
        <v>1.76510108292174</v>
      </c>
      <c r="BB373">
        <v>1.88659999386446</v>
      </c>
      <c r="BC373">
        <v>1.7586192404141101</v>
      </c>
      <c r="BD373">
        <v>1.8035891904007999</v>
      </c>
      <c r="BE373">
        <v>1.7622849603328901</v>
      </c>
      <c r="BF373">
        <v>1.8601248371872701</v>
      </c>
      <c r="BG373">
        <v>1.7630419104094801</v>
      </c>
      <c r="BH373">
        <v>1.87820681602234</v>
      </c>
      <c r="BI373">
        <v>1.7428512149578299</v>
      </c>
      <c r="BJ373">
        <v>1.8231812245993799</v>
      </c>
      <c r="BK373">
        <v>1.9440414369077501</v>
      </c>
      <c r="BL373">
        <v>2.06673269446972</v>
      </c>
      <c r="BM373">
        <v>1.79172602176435</v>
      </c>
      <c r="BN373">
        <v>1.85939817602396</v>
      </c>
      <c r="BO373">
        <v>1.80129275518448</v>
      </c>
      <c r="BP373">
        <v>1.9318340964179901</v>
      </c>
      <c r="BQ373">
        <v>1.75092033454968</v>
      </c>
      <c r="BR373">
        <v>1.87504440210546</v>
      </c>
      <c r="BS373">
        <v>1.79628099173553</v>
      </c>
      <c r="BT373">
        <v>1.8765840220385599</v>
      </c>
      <c r="BU373">
        <v>1.9959023081246701</v>
      </c>
      <c r="BV373">
        <v>2.1108189944336599</v>
      </c>
      <c r="BW373">
        <v>1.7883265164736999</v>
      </c>
      <c r="BX373">
        <v>1.8534086518605299</v>
      </c>
      <c r="BY373">
        <v>1.7798833819241899</v>
      </c>
      <c r="BZ373">
        <v>1.85929108485499</v>
      </c>
      <c r="CA373">
        <v>1.7772291330357901</v>
      </c>
      <c r="CB373">
        <v>1.9101699743614</v>
      </c>
      <c r="CC373">
        <v>1.8080679257149801</v>
      </c>
      <c r="CD373">
        <v>1.8322123028005299</v>
      </c>
      <c r="CE373">
        <v>1.7853486352128001</v>
      </c>
      <c r="CF373">
        <v>1.9107205558943601</v>
      </c>
      <c r="CG373">
        <v>1.8011323173337099</v>
      </c>
      <c r="CH373">
        <v>1.8845131272848099</v>
      </c>
      <c r="CI373">
        <v>1.7606130406248699</v>
      </c>
      <c r="CJ373">
        <v>1.84852852234561</v>
      </c>
      <c r="CK373">
        <v>1.77986137986841</v>
      </c>
      <c r="CL373">
        <v>1.8417361526463301</v>
      </c>
      <c r="CM373">
        <v>1.81730205799314</v>
      </c>
      <c r="CN373">
        <v>1.9251025445247401</v>
      </c>
      <c r="CO373">
        <v>1.84062493060028</v>
      </c>
      <c r="CP373">
        <v>1.94349197184036</v>
      </c>
      <c r="CQ373">
        <v>1.776464014021</v>
      </c>
      <c r="CR373">
        <v>1.8618981699030901</v>
      </c>
      <c r="CS373">
        <v>1.7673700577521101</v>
      </c>
      <c r="CT373">
        <v>1.8660706352732099</v>
      </c>
      <c r="CU373">
        <v>1.7885447106954899</v>
      </c>
      <c r="CV373">
        <v>1.9099649327878401</v>
      </c>
      <c r="CW373">
        <v>1.7809819911207101</v>
      </c>
      <c r="CX373">
        <v>1.8591565995231001</v>
      </c>
      <c r="CY373">
        <v>1.7814376981534801</v>
      </c>
      <c r="CZ373">
        <v>1.88662832380072</v>
      </c>
      <c r="DA373">
        <v>1.75944643395026</v>
      </c>
      <c r="DB373">
        <v>1.87956424244452</v>
      </c>
      <c r="DC373">
        <v>1.7955349675094801</v>
      </c>
      <c r="DD373">
        <v>1.8894807952132699</v>
      </c>
      <c r="DE373">
        <v>1.79610411452201</v>
      </c>
      <c r="DF373">
        <v>1.86671085565041</v>
      </c>
      <c r="DG373">
        <v>1.74866397575666</v>
      </c>
      <c r="DH373">
        <v>1.87772706124963</v>
      </c>
      <c r="DI373">
        <v>1.80091196017153</v>
      </c>
      <c r="DJ373">
        <v>1.9001186478794601</v>
      </c>
      <c r="DK373">
        <v>1.8745049330927299</v>
      </c>
      <c r="DL373">
        <v>2.0261770288954999</v>
      </c>
      <c r="DM373">
        <v>1.7604527444515199</v>
      </c>
      <c r="DN373">
        <v>1.8474688980632199</v>
      </c>
      <c r="DO373">
        <v>1.73804729671836</v>
      </c>
      <c r="DP373">
        <v>1.79487618884414</v>
      </c>
      <c r="DQ373">
        <v>1.7888401494675501</v>
      </c>
      <c r="DR373">
        <v>1.8871608548599099</v>
      </c>
      <c r="DS373">
        <v>1.77755844155844</v>
      </c>
      <c r="DT373">
        <v>1.92205714285714</v>
      </c>
      <c r="DU373">
        <v>1.7955794153420199</v>
      </c>
      <c r="DV373">
        <v>1.9142620475611201</v>
      </c>
      <c r="DW373">
        <v>1.7769499345345701</v>
      </c>
      <c r="DX373">
        <v>1.8852484568863299</v>
      </c>
      <c r="DY373">
        <v>1.7993977699600501</v>
      </c>
      <c r="DZ373">
        <v>1.87152823325979</v>
      </c>
      <c r="EA373">
        <v>1.9189016239583601</v>
      </c>
      <c r="EB373">
        <v>2.0247148829669199</v>
      </c>
      <c r="EC373">
        <v>1.86640253233549</v>
      </c>
      <c r="ED373">
        <v>1.98619583673982</v>
      </c>
    </row>
    <row r="374" spans="1:134" x14ac:dyDescent="0.45">
      <c r="A374" t="s">
        <v>81</v>
      </c>
      <c r="B374" t="s">
        <v>82</v>
      </c>
      <c r="C374" t="s">
        <v>68</v>
      </c>
      <c r="D374">
        <v>30</v>
      </c>
      <c r="E374" s="1" cm="1">
        <f t="array" ref="E374">SUMPRODUCT($G374:$FZZ374,$G$2:$FZZ$2)/SUMPRODUCT(--($G374:$FZZ374&lt;&gt;""),$G$2:$FZZ$2)</f>
        <v>1.7184816738369082</v>
      </c>
      <c r="F374" s="1" cm="1">
        <f t="array" ref="F374">SUMPRODUCT($G374:$FZZ374,$F$2:$FZY$2)/SUMPRODUCT(--($G374:$FZZ374&lt;&gt;""),$F$2:$FZY$2)</f>
        <v>1.7702673486801039</v>
      </c>
      <c r="G374">
        <v>1.7006256298123399</v>
      </c>
      <c r="H374">
        <v>1.78184272880426</v>
      </c>
      <c r="I374">
        <v>1.69651697793529</v>
      </c>
      <c r="J374">
        <v>1.78126287237597</v>
      </c>
      <c r="K374">
        <v>1.70931403844789</v>
      </c>
      <c r="L374">
        <v>1.79547657894114</v>
      </c>
      <c r="M374">
        <v>1.68921550730162</v>
      </c>
      <c r="N374">
        <v>1.7848313187940901</v>
      </c>
      <c r="O374">
        <v>1.72614338542287</v>
      </c>
      <c r="P374">
        <v>1.8083311463676399</v>
      </c>
      <c r="Q374">
        <v>1.76595611750418</v>
      </c>
      <c r="R374">
        <v>1.84653231443264</v>
      </c>
      <c r="S374">
        <v>1.7328908995102099</v>
      </c>
      <c r="T374">
        <v>1.82529934703372</v>
      </c>
      <c r="U374">
        <v>1.5646169854721199</v>
      </c>
      <c r="V374">
        <v>1.6246871897956201</v>
      </c>
      <c r="W374">
        <v>1.7156716505217799</v>
      </c>
      <c r="X374">
        <v>1.7546986873508299</v>
      </c>
      <c r="Y374">
        <v>1.73473680185089</v>
      </c>
      <c r="Z374">
        <v>1.7800555459951399</v>
      </c>
      <c r="AA374">
        <v>1.7294943892355401</v>
      </c>
      <c r="AB374">
        <v>1.8201628020440099</v>
      </c>
      <c r="AC374">
        <v>1.7272573304718699</v>
      </c>
      <c r="AD374">
        <v>1.8083250062302001</v>
      </c>
      <c r="AE374">
        <v>1.71621603214601</v>
      </c>
      <c r="AF374">
        <v>1.79160156059972</v>
      </c>
      <c r="AG374">
        <v>1.68334449122768</v>
      </c>
      <c r="AH374">
        <v>1.78390386136915</v>
      </c>
      <c r="AI374">
        <v>1.73346592567003</v>
      </c>
      <c r="AJ374">
        <v>1.83366481417508</v>
      </c>
      <c r="AK374">
        <v>1.6762064307467299</v>
      </c>
      <c r="AL374">
        <v>1.7831934888810299</v>
      </c>
      <c r="AM374">
        <v>1.8122886324626499</v>
      </c>
      <c r="AN374">
        <v>1.8000186938123399</v>
      </c>
      <c r="AO374">
        <v>1.84299707564504</v>
      </c>
      <c r="AP374">
        <v>1.58913783287182</v>
      </c>
      <c r="AQ374">
        <v>1.6918456313763199</v>
      </c>
      <c r="AR374">
        <v>1.7892596742161599</v>
      </c>
      <c r="AS374">
        <v>1.6180273573836701</v>
      </c>
      <c r="AT374">
        <v>1.66809047838291</v>
      </c>
      <c r="AU374">
        <v>1.69842418977291</v>
      </c>
      <c r="AV374">
        <v>1.74590361736528</v>
      </c>
      <c r="AW374">
        <v>1.75073819617015</v>
      </c>
      <c r="AX374">
        <v>1.8424937874579701</v>
      </c>
      <c r="AY374">
        <v>1.7541781154032601</v>
      </c>
      <c r="AZ374">
        <v>1.83151769839987</v>
      </c>
      <c r="BA374">
        <v>1.7093750958677101</v>
      </c>
      <c r="BB374">
        <v>1.8236340767555199</v>
      </c>
      <c r="BC374">
        <v>1.7413317269301301</v>
      </c>
      <c r="BD374">
        <v>1.7738754010170701</v>
      </c>
      <c r="BE374">
        <v>1.7240387705736</v>
      </c>
      <c r="BF374">
        <v>1.80863372633929</v>
      </c>
      <c r="BG374">
        <v>1.6933247856398701</v>
      </c>
      <c r="BH374">
        <v>1.7746385355969401</v>
      </c>
      <c r="BI374">
        <v>1.68468457473424</v>
      </c>
      <c r="BJ374">
        <v>1.7511380694924099</v>
      </c>
      <c r="BK374">
        <v>1.70227260559987</v>
      </c>
      <c r="BL374">
        <v>1.7982359869372</v>
      </c>
      <c r="BM374">
        <v>1.7348479285682801</v>
      </c>
      <c r="BN374">
        <v>1.8035334028461001</v>
      </c>
      <c r="BO374">
        <v>1.7218421761378899</v>
      </c>
      <c r="BP374">
        <v>1.8094128736870401</v>
      </c>
      <c r="BQ374">
        <v>1.74310556398747</v>
      </c>
      <c r="BR374">
        <v>1.8344366583782701</v>
      </c>
      <c r="BS374">
        <v>1.73329889807162</v>
      </c>
      <c r="BT374">
        <v>1.8199207988980699</v>
      </c>
      <c r="BU374">
        <v>1.7393432814171399</v>
      </c>
      <c r="BV374">
        <v>1.83491378528819</v>
      </c>
      <c r="BW374">
        <v>1.75166202587297</v>
      </c>
      <c r="BX374">
        <v>1.8246845814625801</v>
      </c>
      <c r="BY374">
        <v>1.7072911871515499</v>
      </c>
      <c r="BZ374">
        <v>1.7976190476190399</v>
      </c>
      <c r="CA374">
        <v>1.71166081093913</v>
      </c>
      <c r="CB374">
        <v>1.8028677238628801</v>
      </c>
      <c r="CC374">
        <v>1.6595677772148301</v>
      </c>
      <c r="CD374">
        <v>1.7342895578189601</v>
      </c>
      <c r="CE374">
        <v>1.7389070614108</v>
      </c>
      <c r="CF374">
        <v>1.8403651752878301</v>
      </c>
      <c r="CG374">
        <v>1.7356264539714099</v>
      </c>
      <c r="CH374">
        <v>1.81143474338888</v>
      </c>
      <c r="CI374">
        <v>1.7249681512269801</v>
      </c>
      <c r="CJ374">
        <v>1.7913165446333199</v>
      </c>
      <c r="CK374">
        <v>1.73103941643504</v>
      </c>
      <c r="CL374">
        <v>1.7876015902614</v>
      </c>
      <c r="CM374">
        <v>1.75950423495569</v>
      </c>
      <c r="CN374">
        <v>1.8120638528330699</v>
      </c>
      <c r="CO374">
        <v>1.78112993848408</v>
      </c>
      <c r="CP374">
        <v>1.88708387927779</v>
      </c>
      <c r="CQ374">
        <v>1.75630881773962</v>
      </c>
      <c r="CR374">
        <v>1.8245977215864999</v>
      </c>
      <c r="CS374">
        <v>1.7232896490448599</v>
      </c>
      <c r="CT374">
        <v>1.8078742780986199</v>
      </c>
      <c r="CU374">
        <v>1.74114552893045</v>
      </c>
      <c r="CV374">
        <v>1.83103448275862</v>
      </c>
      <c r="CW374">
        <v>1.73557115944511</v>
      </c>
      <c r="CX374">
        <v>1.80819950729181</v>
      </c>
      <c r="CY374">
        <v>1.7729937706119401</v>
      </c>
      <c r="CZ374">
        <v>1.83914318033361</v>
      </c>
      <c r="DA374">
        <v>1.7339101040864799</v>
      </c>
      <c r="DB374">
        <v>1.82949563238394</v>
      </c>
      <c r="DC374">
        <v>1.70645306568873</v>
      </c>
      <c r="DD374">
        <v>1.7757447082287801</v>
      </c>
      <c r="DE374">
        <v>1.68386739347651</v>
      </c>
      <c r="DF374">
        <v>1.75175354418733</v>
      </c>
      <c r="DG374">
        <v>1.71471324204358</v>
      </c>
      <c r="DH374">
        <v>1.8037521847925799</v>
      </c>
      <c r="DI374">
        <v>1.78349476165734</v>
      </c>
      <c r="DJ374">
        <v>1.8396082293548801</v>
      </c>
      <c r="DK374">
        <v>1.74781467507206</v>
      </c>
      <c r="DL374">
        <v>1.8009186566989199</v>
      </c>
      <c r="DM374">
        <v>1.7152475686459201</v>
      </c>
      <c r="DN374">
        <v>1.7853065861295001</v>
      </c>
      <c r="DO374">
        <v>1.6817646302801801</v>
      </c>
      <c r="DP374">
        <v>1.7426741496015701</v>
      </c>
      <c r="DQ374">
        <v>1.73792960845998</v>
      </c>
      <c r="DR374">
        <v>1.8199299924675401</v>
      </c>
      <c r="DS374">
        <v>1.7433974025973999</v>
      </c>
      <c r="DT374">
        <v>1.8030961038961</v>
      </c>
      <c r="DU374">
        <v>1.7354254917585801</v>
      </c>
      <c r="DV374">
        <v>1.8311349242964301</v>
      </c>
      <c r="DW374">
        <v>1.64123906311698</v>
      </c>
      <c r="DX374">
        <v>1.72248893322526</v>
      </c>
      <c r="DY374">
        <v>1.7597817661439299</v>
      </c>
      <c r="DZ374">
        <v>1.8260747719277299</v>
      </c>
      <c r="EA374">
        <v>1.81291772133898</v>
      </c>
      <c r="EB374">
        <v>1.90681436819203</v>
      </c>
      <c r="EC374">
        <v>1.7983145714105999</v>
      </c>
      <c r="ED374">
        <v>1.92479508626291</v>
      </c>
    </row>
    <row r="375" spans="1:134" x14ac:dyDescent="0.45">
      <c r="A375" t="s">
        <v>81</v>
      </c>
      <c r="B375" t="s">
        <v>82</v>
      </c>
      <c r="C375" t="s">
        <v>68</v>
      </c>
      <c r="D375">
        <v>35</v>
      </c>
      <c r="E375" s="1" cm="1">
        <f t="array" ref="E375">SUMPRODUCT($G375:$FZZ375,$G$2:$FZZ$2)/SUMPRODUCT(--($G375:$FZZ375&lt;&gt;""),$G$2:$FZZ$2)</f>
        <v>1.6283407765935904</v>
      </c>
      <c r="F375" s="1" cm="1">
        <f t="array" ref="F375">SUMPRODUCT($G375:$FZZ375,$F$2:$FZY$2)/SUMPRODUCT(--($G375:$FZZ375&lt;&gt;""),$F$2:$FZY$2)</f>
        <v>1.6993681723228418</v>
      </c>
      <c r="G375">
        <v>1.6579968173806801</v>
      </c>
      <c r="H375">
        <v>1.7471023768485801</v>
      </c>
      <c r="I375">
        <v>1.6543849627332501</v>
      </c>
      <c r="J375">
        <v>1.7450725516255099</v>
      </c>
      <c r="K375">
        <v>1.63665082405239</v>
      </c>
      <c r="L375">
        <v>1.7423612588966899</v>
      </c>
      <c r="M375">
        <v>1.63764683404099</v>
      </c>
      <c r="N375">
        <v>1.72593501325632</v>
      </c>
      <c r="O375">
        <v>1.6759632589764999</v>
      </c>
      <c r="P375">
        <v>1.7561445783132501</v>
      </c>
      <c r="Q375">
        <v>1.6912879305564701</v>
      </c>
      <c r="R375">
        <v>1.76662774851323</v>
      </c>
      <c r="S375">
        <v>1.6818094620616599</v>
      </c>
      <c r="T375">
        <v>1.77373953712</v>
      </c>
      <c r="U375">
        <v>1.5264499268594001</v>
      </c>
      <c r="V375">
        <v>1.59766642035127</v>
      </c>
      <c r="W375">
        <v>1.6704528171650499</v>
      </c>
      <c r="X375">
        <v>1.7027615938977001</v>
      </c>
      <c r="Y375">
        <v>1.65982141149926</v>
      </c>
      <c r="Z375">
        <v>1.7298920629457499</v>
      </c>
      <c r="AA375">
        <v>1.66711604139383</v>
      </c>
      <c r="AB375">
        <v>1.7686670261664399</v>
      </c>
      <c r="AC375">
        <v>1.6673336414159801</v>
      </c>
      <c r="AD375">
        <v>1.7478061208442099</v>
      </c>
      <c r="AE375">
        <v>1.60323406076998</v>
      </c>
      <c r="AF375">
        <v>1.68733131609927</v>
      </c>
      <c r="AG375">
        <v>1.6072347418100099</v>
      </c>
      <c r="AH375">
        <v>1.6934170267623401</v>
      </c>
      <c r="AI375">
        <v>1.65252534738409</v>
      </c>
      <c r="AJ375">
        <v>1.7535325348725599</v>
      </c>
      <c r="AK375">
        <v>1.60393920760727</v>
      </c>
      <c r="AL375">
        <v>1.6991899834898001</v>
      </c>
      <c r="AM375">
        <v>1.66456078038169</v>
      </c>
      <c r="AN375">
        <v>1.6961958091871501</v>
      </c>
      <c r="AO375">
        <v>1.5070553298310001</v>
      </c>
      <c r="AP375">
        <v>1.4999061877280599</v>
      </c>
      <c r="AQ375">
        <v>1.6221200730169001</v>
      </c>
      <c r="AR375">
        <v>1.6925995343950799</v>
      </c>
      <c r="AS375">
        <v>1.57608233948701</v>
      </c>
      <c r="AT375">
        <v>1.6275979860688199</v>
      </c>
      <c r="AU375">
        <v>1.64185911822196</v>
      </c>
      <c r="AV375">
        <v>1.7002461449359201</v>
      </c>
      <c r="AW375">
        <v>1.6585586902499601</v>
      </c>
      <c r="AX375">
        <v>1.7417044291770201</v>
      </c>
      <c r="AY375">
        <v>1.6606432843058001</v>
      </c>
      <c r="AZ375">
        <v>1.7595118797478499</v>
      </c>
      <c r="BA375">
        <v>1.65590391753842</v>
      </c>
      <c r="BB375">
        <v>1.74589686167438</v>
      </c>
      <c r="BC375">
        <v>1.7121082641038901</v>
      </c>
      <c r="BD375">
        <v>1.71984141438197</v>
      </c>
      <c r="BE375">
        <v>1.64196424040462</v>
      </c>
      <c r="BF375">
        <v>1.7242079266539201</v>
      </c>
      <c r="BG375">
        <v>1.637734250684</v>
      </c>
      <c r="BH375">
        <v>1.7449887239133099</v>
      </c>
      <c r="BI375">
        <v>1.61908539487655</v>
      </c>
      <c r="BJ375">
        <v>1.69015219009726</v>
      </c>
      <c r="BK375">
        <v>1.64477488088227</v>
      </c>
      <c r="BL375">
        <v>1.75124471331441</v>
      </c>
      <c r="BM375">
        <v>1.6328550658658001</v>
      </c>
      <c r="BN375">
        <v>1.72421541127575</v>
      </c>
      <c r="BO375">
        <v>1.66338540263937</v>
      </c>
      <c r="BP375">
        <v>1.7535685429571699</v>
      </c>
      <c r="BQ375">
        <v>1.63977782801046</v>
      </c>
      <c r="BR375">
        <v>1.7312461652727</v>
      </c>
      <c r="BS375">
        <v>1.6600206611570201</v>
      </c>
      <c r="BT375">
        <v>1.73204201101928</v>
      </c>
      <c r="BU375">
        <v>1.6638260838032299</v>
      </c>
      <c r="BV375">
        <v>1.7790510035718801</v>
      </c>
      <c r="BW375">
        <v>1.6491826429875101</v>
      </c>
      <c r="BX375">
        <v>1.7247365405880699</v>
      </c>
      <c r="BY375">
        <v>1.67247199631732</v>
      </c>
      <c r="BZ375">
        <v>1.75046033450974</v>
      </c>
      <c r="CA375">
        <v>1.64373437153799</v>
      </c>
      <c r="CB375">
        <v>1.7243534960275999</v>
      </c>
      <c r="CC375">
        <v>1.6278760984643299</v>
      </c>
      <c r="CD375">
        <v>1.6940198116668701</v>
      </c>
      <c r="CE375">
        <v>1.6481491748443</v>
      </c>
      <c r="CF375">
        <v>1.74973665243665</v>
      </c>
      <c r="CG375">
        <v>1.64796087926696</v>
      </c>
      <c r="CH375">
        <v>1.7165408536295801</v>
      </c>
      <c r="CI375">
        <v>1.63963917592104</v>
      </c>
      <c r="CJ375">
        <v>1.69853688666984</v>
      </c>
      <c r="CK375">
        <v>1.64672976110896</v>
      </c>
      <c r="CL375">
        <v>1.7002193059611299</v>
      </c>
      <c r="CM375">
        <v>1.6838254878633401</v>
      </c>
      <c r="CN375">
        <v>1.77140117548875</v>
      </c>
      <c r="CO375">
        <v>1.7176264185302801</v>
      </c>
      <c r="CP375">
        <v>1.8187945546203499</v>
      </c>
      <c r="CQ375">
        <v>1.66108281791742</v>
      </c>
      <c r="CR375">
        <v>1.7251806601557</v>
      </c>
      <c r="CS375">
        <v>1.63738338516215</v>
      </c>
      <c r="CT375">
        <v>1.71600399822301</v>
      </c>
      <c r="CU375">
        <v>1.6676943308007</v>
      </c>
      <c r="CV375">
        <v>1.74481297486849</v>
      </c>
      <c r="CW375">
        <v>1.6650901761365799</v>
      </c>
      <c r="CX375">
        <v>1.7417629467638001</v>
      </c>
      <c r="CY375">
        <v>1.7168894482769601</v>
      </c>
      <c r="CZ375">
        <v>1.7777653862698499</v>
      </c>
      <c r="DA375">
        <v>1.66053080759061</v>
      </c>
      <c r="DB375">
        <v>1.7361357475149699</v>
      </c>
      <c r="DC375">
        <v>1.6529884835617299</v>
      </c>
      <c r="DD375">
        <v>1.74059061957151</v>
      </c>
      <c r="DE375">
        <v>1.6357277826693399</v>
      </c>
      <c r="DF375">
        <v>1.7025158041570601</v>
      </c>
      <c r="DG375">
        <v>1.6317099852880099</v>
      </c>
      <c r="DH375">
        <v>1.71364442264891</v>
      </c>
      <c r="DI375">
        <v>1.6952222902918099</v>
      </c>
      <c r="DJ375">
        <v>1.7474428667809201</v>
      </c>
      <c r="DK375">
        <v>1.6288580066086999</v>
      </c>
      <c r="DL375">
        <v>1.72913688453516</v>
      </c>
      <c r="DM375">
        <v>1.6302817877033</v>
      </c>
      <c r="DN375">
        <v>1.7172840874456199</v>
      </c>
      <c r="DO375">
        <v>1.58844572016108</v>
      </c>
      <c r="DP375">
        <v>1.6527396966840799</v>
      </c>
      <c r="DQ375">
        <v>1.64637334396738</v>
      </c>
      <c r="DR375">
        <v>1.7424638515958399</v>
      </c>
      <c r="DS375">
        <v>1.6388779220779199</v>
      </c>
      <c r="DT375">
        <v>1.7165922077922</v>
      </c>
      <c r="DU375">
        <v>1.65690139663632</v>
      </c>
      <c r="DV375">
        <v>1.74515581092983</v>
      </c>
      <c r="DW375">
        <v>1.6070827358314099</v>
      </c>
      <c r="DX375">
        <v>1.66930606646299</v>
      </c>
      <c r="DY375">
        <v>1.6887424721244999</v>
      </c>
      <c r="DZ375">
        <v>1.76473674795778</v>
      </c>
      <c r="EA375">
        <v>1.7134324962316201</v>
      </c>
      <c r="EB375">
        <v>1.82692471772702</v>
      </c>
      <c r="EC375">
        <v>1.71635955809907</v>
      </c>
      <c r="ED375">
        <v>1.8188897972873801</v>
      </c>
    </row>
    <row r="376" spans="1:134" x14ac:dyDescent="0.45">
      <c r="A376" t="s">
        <v>81</v>
      </c>
      <c r="B376" t="s">
        <v>82</v>
      </c>
      <c r="C376" t="s">
        <v>68</v>
      </c>
      <c r="D376">
        <v>40</v>
      </c>
      <c r="E376" s="1" cm="1">
        <f t="array" ref="E376">SUMPRODUCT($G376:$FZZ376,$G$2:$FZZ$2)/SUMPRODUCT(--($G376:$FZZ376&lt;&gt;""),$G$2:$FZZ$2)</f>
        <v>1.5417646112411625</v>
      </c>
      <c r="F376" s="1" cm="1">
        <f t="array" ref="F376">SUMPRODUCT($G376:$FZZ376,$F$2:$FZY$2)/SUMPRODUCT(--($G376:$FZZ376&lt;&gt;""),$F$2:$FZY$2)</f>
        <v>1.619062170472837</v>
      </c>
      <c r="G376">
        <v>1.57623112508316</v>
      </c>
      <c r="H376">
        <v>1.6491337283723799</v>
      </c>
      <c r="I376">
        <v>1.5731831005619099</v>
      </c>
      <c r="J376">
        <v>1.6460456060994599</v>
      </c>
      <c r="K376">
        <v>1.5509280934477701</v>
      </c>
      <c r="L376">
        <v>1.6581518526400401</v>
      </c>
      <c r="M376">
        <v>1.49371613204682</v>
      </c>
      <c r="N376">
        <v>1.58024499849134</v>
      </c>
      <c r="O376">
        <v>1.5858189192413199</v>
      </c>
      <c r="P376">
        <v>1.6678038888226101</v>
      </c>
      <c r="Q376">
        <v>1.6146438988961</v>
      </c>
      <c r="R376">
        <v>1.68940970663001</v>
      </c>
      <c r="S376">
        <v>1.5894932894299101</v>
      </c>
      <c r="T376">
        <v>1.6880040212426499</v>
      </c>
      <c r="U376">
        <v>1.3826863044795299</v>
      </c>
      <c r="V376">
        <v>1.4438822263481701</v>
      </c>
      <c r="W376">
        <v>1.5956101712761399</v>
      </c>
      <c r="X376">
        <v>1.6401899363564001</v>
      </c>
      <c r="Y376">
        <v>1.55200386240654</v>
      </c>
      <c r="Z376">
        <v>1.63483527409701</v>
      </c>
      <c r="AA376">
        <v>1.5806255296202101</v>
      </c>
      <c r="AB376">
        <v>1.67073928562257</v>
      </c>
      <c r="AC376">
        <v>1.58307948774403</v>
      </c>
      <c r="AD376">
        <v>1.6666658601675699</v>
      </c>
      <c r="AE376">
        <v>1.5638785378620499</v>
      </c>
      <c r="AF376">
        <v>1.6430780007978101</v>
      </c>
      <c r="AG376">
        <v>1.528361338726</v>
      </c>
      <c r="AH376">
        <v>1.61429464587056</v>
      </c>
      <c r="AI376">
        <v>1.5857417400899501</v>
      </c>
      <c r="AJ376">
        <v>1.6831903996887501</v>
      </c>
      <c r="AK376">
        <v>1.5267770251623101</v>
      </c>
      <c r="AL376">
        <v>1.6210981945298399</v>
      </c>
      <c r="AM376">
        <v>1.5795379229475</v>
      </c>
      <c r="AN376">
        <v>1.61026800129157</v>
      </c>
      <c r="AO376">
        <v>1.3610607903522101</v>
      </c>
      <c r="AP376">
        <v>1.44800535700421</v>
      </c>
      <c r="AQ376">
        <v>1.5636681570212401</v>
      </c>
      <c r="AR376">
        <v>1.64701981438628</v>
      </c>
      <c r="AS376">
        <v>1.4756085606926901</v>
      </c>
      <c r="AT376">
        <v>1.5317639720188301</v>
      </c>
      <c r="AU376">
        <v>1.5762084027124199</v>
      </c>
      <c r="AV376">
        <v>1.6246531045633299</v>
      </c>
      <c r="AW376">
        <v>1.5907762023095999</v>
      </c>
      <c r="AX376">
        <v>1.69255956731472</v>
      </c>
      <c r="AY376">
        <v>1.6073379667043799</v>
      </c>
      <c r="AZ376">
        <v>1.6814126394052</v>
      </c>
      <c r="BA376">
        <v>1.5812037917599699</v>
      </c>
      <c r="BB376">
        <v>1.6756603368408101</v>
      </c>
      <c r="BC376">
        <v>1.64054860537117</v>
      </c>
      <c r="BD376">
        <v>1.6481696810075499</v>
      </c>
      <c r="BE376">
        <v>1.5612598744861801</v>
      </c>
      <c r="BF376">
        <v>1.66794661434105</v>
      </c>
      <c r="BG376">
        <v>1.5806326056346001</v>
      </c>
      <c r="BH376">
        <v>1.66541504012455</v>
      </c>
      <c r="BI376">
        <v>1.56256636196101</v>
      </c>
      <c r="BJ376">
        <v>1.64931593785469</v>
      </c>
      <c r="BK376">
        <v>1.5763825686599899</v>
      </c>
      <c r="BL376">
        <v>1.6629637560897199</v>
      </c>
      <c r="BM376">
        <v>1.5879458975225</v>
      </c>
      <c r="BN376">
        <v>1.6370405181149299</v>
      </c>
      <c r="BO376">
        <v>1.5969970374360301</v>
      </c>
      <c r="BP376">
        <v>1.6906140587126299</v>
      </c>
      <c r="BQ376">
        <v>1.5723269932508801</v>
      </c>
      <c r="BR376">
        <v>1.66540187942002</v>
      </c>
      <c r="BS376">
        <v>1.5795454545454499</v>
      </c>
      <c r="BT376">
        <v>1.6698863636363599</v>
      </c>
      <c r="BU376">
        <v>1.6097583087048699</v>
      </c>
      <c r="BV376">
        <v>1.6970246405453899</v>
      </c>
      <c r="BW376">
        <v>1.5783983266496999</v>
      </c>
      <c r="BX376">
        <v>1.6397900318416101</v>
      </c>
      <c r="BY376">
        <v>1.5850595877448701</v>
      </c>
      <c r="BZ376">
        <v>1.6656309140197401</v>
      </c>
      <c r="CA376">
        <v>1.59005159370746</v>
      </c>
      <c r="CB376">
        <v>1.6835216661918699</v>
      </c>
      <c r="CC376">
        <v>1.5304250598368201</v>
      </c>
      <c r="CD376">
        <v>1.5935288876465299</v>
      </c>
      <c r="CE376">
        <v>1.58014082164439</v>
      </c>
      <c r="CF376">
        <v>1.6866810814806601</v>
      </c>
      <c r="CG376">
        <v>1.56964819826235</v>
      </c>
      <c r="CH376">
        <v>1.6450410672743601</v>
      </c>
      <c r="CI376">
        <v>1.60454761874123</v>
      </c>
      <c r="CJ376">
        <v>1.66414021181042</v>
      </c>
      <c r="CK376">
        <v>1.56584456250219</v>
      </c>
      <c r="CL376">
        <v>1.62051859409633</v>
      </c>
      <c r="CM376">
        <v>1.62345295381501</v>
      </c>
      <c r="CN376">
        <v>1.68938331232132</v>
      </c>
      <c r="CO376">
        <v>1.6204779142330401</v>
      </c>
      <c r="CP376">
        <v>1.7200914965910801</v>
      </c>
      <c r="CQ376">
        <v>1.5836751800251401</v>
      </c>
      <c r="CR376">
        <v>1.65331030366146</v>
      </c>
      <c r="CS376">
        <v>1.5607063527321099</v>
      </c>
      <c r="CT376">
        <v>1.64587960906263</v>
      </c>
      <c r="CU376">
        <v>1.57973407364114</v>
      </c>
      <c r="CV376">
        <v>1.6822764465225</v>
      </c>
      <c r="CW376">
        <v>1.5715151435308901</v>
      </c>
      <c r="CX376">
        <v>1.65871395259989</v>
      </c>
      <c r="CY376">
        <v>1.6266828110312701</v>
      </c>
      <c r="CZ376">
        <v>1.6890085554511101</v>
      </c>
      <c r="DA376">
        <v>1.5861976639111</v>
      </c>
      <c r="DB376">
        <v>1.6755413501121099</v>
      </c>
      <c r="DC376">
        <v>1.58581998327221</v>
      </c>
      <c r="DD376">
        <v>1.65563919449269</v>
      </c>
      <c r="DE376">
        <v>1.5606295940879</v>
      </c>
      <c r="DF376">
        <v>1.6179598539784901</v>
      </c>
      <c r="DG376">
        <v>1.5676059702993901</v>
      </c>
      <c r="DH376">
        <v>1.64767940447898</v>
      </c>
      <c r="DI376">
        <v>1.63242421657503</v>
      </c>
      <c r="DJ376">
        <v>1.69100369902212</v>
      </c>
      <c r="DK376">
        <v>1.5668486794309899</v>
      </c>
      <c r="DL376">
        <v>1.66546366384664</v>
      </c>
      <c r="DM376">
        <v>1.55346208195949</v>
      </c>
      <c r="DN376">
        <v>1.6234379762267599</v>
      </c>
      <c r="DO376">
        <v>1.5695527375546201</v>
      </c>
      <c r="DP376">
        <v>1.6088167252163399</v>
      </c>
      <c r="DQ376">
        <v>1.5873247965498301</v>
      </c>
      <c r="DR376">
        <v>1.6644512384243799</v>
      </c>
      <c r="DS376">
        <v>1.6119896103896101</v>
      </c>
      <c r="DT376">
        <v>1.6967896103896101</v>
      </c>
      <c r="DU376">
        <v>1.5680702931677999</v>
      </c>
      <c r="DV376">
        <v>1.6507360650924801</v>
      </c>
      <c r="DW376">
        <v>1.5160961822224901</v>
      </c>
      <c r="DX376">
        <v>1.5741941517550899</v>
      </c>
      <c r="DY376">
        <v>1.5764414763579899</v>
      </c>
      <c r="DZ376">
        <v>1.65405163675392</v>
      </c>
      <c r="EA376">
        <v>1.6589545234777101</v>
      </c>
      <c r="EB376">
        <v>1.7584539688859799</v>
      </c>
      <c r="EC376">
        <v>1.6705762740288801</v>
      </c>
      <c r="ED376">
        <v>1.7697314634299699</v>
      </c>
    </row>
    <row r="377" spans="1:134" x14ac:dyDescent="0.45">
      <c r="A377" t="s">
        <v>81</v>
      </c>
      <c r="B377" t="s">
        <v>82</v>
      </c>
      <c r="C377" t="s">
        <v>68</v>
      </c>
      <c r="D377">
        <v>45</v>
      </c>
      <c r="E377" s="1" cm="1">
        <f t="array" ref="E377">SUMPRODUCT($G377:$FZZ377,$G$2:$FZZ$2)/SUMPRODUCT(--($G377:$FZZ377&lt;&gt;""),$G$2:$FZZ$2)</f>
        <v>1.4981804278751525</v>
      </c>
      <c r="F377" s="1" cm="1">
        <f t="array" ref="F377">SUMPRODUCT($G377:$FZZ377,$F$2:$FZY$2)/SUMPRODUCT(--($G377:$FZZ377&lt;&gt;""),$F$2:$FZY$2)</f>
        <v>1.5756703685804816</v>
      </c>
      <c r="G377">
        <v>1.53202851128896</v>
      </c>
      <c r="H377">
        <v>1.6113138615132601</v>
      </c>
      <c r="I377">
        <v>1.52984448226818</v>
      </c>
      <c r="J377">
        <v>1.6118740625024199</v>
      </c>
      <c r="K377">
        <v>1.5172589912747301</v>
      </c>
      <c r="L377">
        <v>1.61902532453713</v>
      </c>
      <c r="M377">
        <v>1.47993768627669</v>
      </c>
      <c r="N377">
        <v>1.5589497470278399</v>
      </c>
      <c r="O377">
        <v>1.5422617201479101</v>
      </c>
      <c r="P377">
        <v>1.627706071812</v>
      </c>
      <c r="Q377">
        <v>1.5559230435818201</v>
      </c>
      <c r="R377">
        <v>1.63133705333609</v>
      </c>
      <c r="S377">
        <v>1.5514711774519001</v>
      </c>
      <c r="T377">
        <v>1.65096779363448</v>
      </c>
      <c r="U377">
        <v>1.3560452096682101</v>
      </c>
      <c r="V377">
        <v>1.4205100591600399</v>
      </c>
      <c r="W377">
        <v>1.5016978450091201</v>
      </c>
      <c r="X377">
        <v>1.5946859352332801</v>
      </c>
      <c r="Y377">
        <v>1.49591292376527</v>
      </c>
      <c r="Z377">
        <v>1.5921958354844199</v>
      </c>
      <c r="AA377">
        <v>1.5497136841024</v>
      </c>
      <c r="AB377">
        <v>1.63371080810415</v>
      </c>
      <c r="AC377">
        <v>1.5585312683730499</v>
      </c>
      <c r="AD377">
        <v>1.63500431880263</v>
      </c>
      <c r="AE377">
        <v>1.5195240365437099</v>
      </c>
      <c r="AF377">
        <v>1.60444829297243</v>
      </c>
      <c r="AG377">
        <v>1.4989293954265499</v>
      </c>
      <c r="AH377">
        <v>1.5856843293367699</v>
      </c>
      <c r="AI377">
        <v>1.55880962043487</v>
      </c>
      <c r="AJ377">
        <v>1.6503486418229301</v>
      </c>
      <c r="AK377">
        <v>1.4923864258082</v>
      </c>
      <c r="AL377">
        <v>1.5867947457865099</v>
      </c>
      <c r="AM377">
        <v>1.54580408884659</v>
      </c>
      <c r="AN377">
        <v>1.5628027123022199</v>
      </c>
      <c r="AO377">
        <v>1.2966085246240999</v>
      </c>
      <c r="AP377">
        <v>1.3783384229186599</v>
      </c>
      <c r="AQ377">
        <v>1.4927070353810801</v>
      </c>
      <c r="AR377">
        <v>1.5715806484264001</v>
      </c>
      <c r="AS377">
        <v>1.43917066432995</v>
      </c>
      <c r="AT377">
        <v>1.5048313555420201</v>
      </c>
      <c r="AU377">
        <v>1.5104611597770199</v>
      </c>
      <c r="AV377">
        <v>1.5738434807789701</v>
      </c>
      <c r="AW377">
        <v>1.5680456073673401</v>
      </c>
      <c r="AX377">
        <v>1.6495249232568301</v>
      </c>
      <c r="AY377">
        <v>1.53843542912558</v>
      </c>
      <c r="AZ377">
        <v>1.6210764506222699</v>
      </c>
      <c r="BA377">
        <v>1.5353866920268699</v>
      </c>
      <c r="BB377">
        <v>1.6203791759977899</v>
      </c>
      <c r="BC377">
        <v>1.5460696824084801</v>
      </c>
      <c r="BD377">
        <v>1.5799022148751001</v>
      </c>
      <c r="BE377">
        <v>1.5292893753065899</v>
      </c>
      <c r="BF377">
        <v>1.63795524130114</v>
      </c>
      <c r="BG377">
        <v>1.5228440923608799</v>
      </c>
      <c r="BH377">
        <v>1.5972204732522</v>
      </c>
      <c r="BI377">
        <v>1.5060595335440601</v>
      </c>
      <c r="BJ377">
        <v>1.5729157767553099</v>
      </c>
      <c r="BK377">
        <v>1.53047540018202</v>
      </c>
      <c r="BL377">
        <v>1.60491728679265</v>
      </c>
      <c r="BM377">
        <v>1.5214339212547501</v>
      </c>
      <c r="BN377">
        <v>1.5833198713524099</v>
      </c>
      <c r="BO377">
        <v>1.5149744142203001</v>
      </c>
      <c r="BP377">
        <v>1.6023835173713901</v>
      </c>
      <c r="BQ377">
        <v>1.5267139212710299</v>
      </c>
      <c r="BR377">
        <v>1.6157764717279599</v>
      </c>
      <c r="BS377">
        <v>1.5452134986225801</v>
      </c>
      <c r="BT377">
        <v>1.61423898071625</v>
      </c>
      <c r="BU377">
        <v>1.5598426196217701</v>
      </c>
      <c r="BV377">
        <v>1.6453683389842799</v>
      </c>
      <c r="BW377">
        <v>1.5268388867424201</v>
      </c>
      <c r="BX377">
        <v>1.5942525213498699</v>
      </c>
      <c r="BY377">
        <v>1.5206383305201701</v>
      </c>
      <c r="BZ377">
        <v>1.6021942611631099</v>
      </c>
      <c r="CA377">
        <v>1.5516886652106401</v>
      </c>
      <c r="CB377">
        <v>1.6368499351121999</v>
      </c>
      <c r="CC377">
        <v>1.50406191582662</v>
      </c>
      <c r="CD377">
        <v>1.6050769580181301</v>
      </c>
      <c r="CE377">
        <v>1.5312043761896801</v>
      </c>
      <c r="CF377">
        <v>1.6323113599822501</v>
      </c>
      <c r="CG377">
        <v>1.5312396144898599</v>
      </c>
      <c r="CH377">
        <v>1.61521388216303</v>
      </c>
      <c r="CI377">
        <v>1.5302852877970901</v>
      </c>
      <c r="CJ377">
        <v>1.5939056246863299</v>
      </c>
      <c r="CK377">
        <v>1.5321629197011799</v>
      </c>
      <c r="CL377">
        <v>1.5885022692889501</v>
      </c>
      <c r="CM377">
        <v>1.53211286112541</v>
      </c>
      <c r="CN377">
        <v>1.63252659054992</v>
      </c>
      <c r="CO377">
        <v>1.5860445490683699</v>
      </c>
      <c r="CP377">
        <v>1.6689799906726701</v>
      </c>
      <c r="CQ377">
        <v>1.5429202809281199</v>
      </c>
      <c r="CR377">
        <v>1.6307547720951401</v>
      </c>
      <c r="CS377">
        <v>1.5243336294980001</v>
      </c>
      <c r="CT377">
        <v>1.6081075077743201</v>
      </c>
      <c r="CU377">
        <v>1.55658971361776</v>
      </c>
      <c r="CV377">
        <v>1.6432057276446499</v>
      </c>
      <c r="CW377">
        <v>1.54085920929558</v>
      </c>
      <c r="CX377">
        <v>1.62281476016704</v>
      </c>
      <c r="CY377">
        <v>1.56321793299026</v>
      </c>
      <c r="CZ377">
        <v>1.63104019628148</v>
      </c>
      <c r="DA377">
        <v>1.5444794002476601</v>
      </c>
      <c r="DB377">
        <v>1.6191137588272699</v>
      </c>
      <c r="DC377">
        <v>1.5242745930643999</v>
      </c>
      <c r="DD377">
        <v>1.6102940230328699</v>
      </c>
      <c r="DE377">
        <v>1.5301391952988099</v>
      </c>
      <c r="DF377">
        <v>1.5883499371790899</v>
      </c>
      <c r="DG377">
        <v>1.54133816188212</v>
      </c>
      <c r="DH377">
        <v>1.6064984219195899</v>
      </c>
      <c r="DI377">
        <v>1.5298597163307499</v>
      </c>
      <c r="DJ377">
        <v>1.61496048948066</v>
      </c>
      <c r="DK377">
        <v>1.520470577207</v>
      </c>
      <c r="DL377">
        <v>1.5874247146774101</v>
      </c>
      <c r="DM377">
        <v>1.5059710177052399</v>
      </c>
      <c r="DN377">
        <v>1.59006400487656</v>
      </c>
      <c r="DO377">
        <v>1.4988432867791901</v>
      </c>
      <c r="DP377">
        <v>1.5546118584525701</v>
      </c>
      <c r="DQ377">
        <v>1.54127342815366</v>
      </c>
      <c r="DR377">
        <v>1.6219740942590799</v>
      </c>
      <c r="DS377">
        <v>1.5531636363636301</v>
      </c>
      <c r="DT377">
        <v>1.60367792207792</v>
      </c>
      <c r="DU377">
        <v>1.5444784632806201</v>
      </c>
      <c r="DV377">
        <v>1.62512058046386</v>
      </c>
      <c r="DW377">
        <v>1.49124010225076</v>
      </c>
      <c r="DX377">
        <v>1.5572562711723501</v>
      </c>
      <c r="DY377">
        <v>1.5270884264504201</v>
      </c>
      <c r="DZ377">
        <v>1.60707173096416</v>
      </c>
      <c r="EA377">
        <v>1.59422371377378</v>
      </c>
      <c r="EB377">
        <v>1.68470748841045</v>
      </c>
      <c r="EC377">
        <v>1.6219839423097</v>
      </c>
      <c r="ED377">
        <v>1.72452466301909</v>
      </c>
    </row>
    <row r="378" spans="1:134" x14ac:dyDescent="0.45">
      <c r="A378" t="s">
        <v>81</v>
      </c>
      <c r="B378" t="s">
        <v>82</v>
      </c>
      <c r="C378" t="s">
        <v>68</v>
      </c>
      <c r="D378">
        <v>50</v>
      </c>
      <c r="E378" s="1" cm="1">
        <f t="array" ref="E378">SUMPRODUCT($G378:$FZZ378,$G$2:$FZZ$2)/SUMPRODUCT(--($G378:$FZZ378&lt;&gt;""),$G$2:$FZZ$2)</f>
        <v>1.4465436875583895</v>
      </c>
      <c r="F378" s="1" cm="1">
        <f t="array" ref="F378">SUMPRODUCT($G378:$FZZ378,$F$2:$FZY$2)/SUMPRODUCT(--($G378:$FZZ378&lt;&gt;""),$F$2:$FZY$2)</f>
        <v>1.5235499271251645</v>
      </c>
      <c r="G378">
        <v>1.46391345454262</v>
      </c>
      <c r="H378">
        <v>1.5375689146022999</v>
      </c>
      <c r="I378">
        <v>1.4617092960899001</v>
      </c>
      <c r="J378">
        <v>1.5345718016274501</v>
      </c>
      <c r="K378">
        <v>1.4559102409496101</v>
      </c>
      <c r="L378">
        <v>1.5524225012413899</v>
      </c>
      <c r="M378">
        <v>1.43799226469901</v>
      </c>
      <c r="N378">
        <v>1.51677258801529</v>
      </c>
      <c r="O378">
        <v>1.4820875581534001</v>
      </c>
      <c r="P378">
        <v>1.5627102469283001</v>
      </c>
      <c r="Q378">
        <v>1.4957495909689</v>
      </c>
      <c r="R378">
        <v>1.5760875931790399</v>
      </c>
      <c r="S378">
        <v>1.4884959921129199</v>
      </c>
      <c r="T378">
        <v>1.58610340130107</v>
      </c>
      <c r="U378">
        <v>1.33683793127002</v>
      </c>
      <c r="V378">
        <v>1.4018465670937399</v>
      </c>
      <c r="W378">
        <v>1.45487622256539</v>
      </c>
      <c r="X378">
        <v>1.56979005802798</v>
      </c>
      <c r="Y378">
        <v>1.43777127669745</v>
      </c>
      <c r="Z378">
        <v>1.5204903535440399</v>
      </c>
      <c r="AA378">
        <v>1.4834963921629001</v>
      </c>
      <c r="AB378">
        <v>1.5622345479290201</v>
      </c>
      <c r="AC378">
        <v>1.4719761727908101</v>
      </c>
      <c r="AD378">
        <v>1.5612290078367499</v>
      </c>
      <c r="AE378">
        <v>1.45963553575077</v>
      </c>
      <c r="AF378">
        <v>1.5377297360407001</v>
      </c>
      <c r="AG378">
        <v>1.43456033285566</v>
      </c>
      <c r="AH378">
        <v>1.5219377112853301</v>
      </c>
      <c r="AI378">
        <v>1.5088661342849501</v>
      </c>
      <c r="AJ378">
        <v>1.59172181099219</v>
      </c>
      <c r="AK378">
        <v>1.4210391257825301</v>
      </c>
      <c r="AL378">
        <v>1.52296660679096</v>
      </c>
      <c r="AM378">
        <v>1.4876493380690901</v>
      </c>
      <c r="AN378">
        <v>1.51349778223408</v>
      </c>
      <c r="AO378">
        <v>1.2825787376103099</v>
      </c>
      <c r="AP378">
        <v>1.35012033850055</v>
      </c>
      <c r="AQ378">
        <v>1.4528653550150199</v>
      </c>
      <c r="AR378">
        <v>1.5328244487956699</v>
      </c>
      <c r="AS378">
        <v>1.3988326328139999</v>
      </c>
      <c r="AT378">
        <v>1.47320847752149</v>
      </c>
      <c r="AU378">
        <v>1.48873042303144</v>
      </c>
      <c r="AV378">
        <v>1.5396727720263499</v>
      </c>
      <c r="AW378">
        <v>1.49598011986551</v>
      </c>
      <c r="AX378">
        <v>1.5814646981435401</v>
      </c>
      <c r="AY378">
        <v>1.5141425569742999</v>
      </c>
      <c r="AZ378">
        <v>1.60386293841926</v>
      </c>
      <c r="BA378">
        <v>1.50553731938521</v>
      </c>
      <c r="BB378">
        <v>1.5759272325674101</v>
      </c>
      <c r="BC378">
        <v>1.4837001442961</v>
      </c>
      <c r="BD378">
        <v>1.52382286602877</v>
      </c>
      <c r="BE378">
        <v>1.47952365647783</v>
      </c>
      <c r="BF378">
        <v>1.5649305614290301</v>
      </c>
      <c r="BG378">
        <v>1.4822959715178601</v>
      </c>
      <c r="BH378">
        <v>1.5574965942783801</v>
      </c>
      <c r="BI378">
        <v>1.4541782100882299</v>
      </c>
      <c r="BJ378">
        <v>1.5335318598435299</v>
      </c>
      <c r="BK378">
        <v>1.5017934578938901</v>
      </c>
      <c r="BL378">
        <v>1.5632930028374099</v>
      </c>
      <c r="BM378">
        <v>1.5028123301954599</v>
      </c>
      <c r="BN378">
        <v>1.5558574302791699</v>
      </c>
      <c r="BO378">
        <v>1.49688930783732</v>
      </c>
      <c r="BP378">
        <v>1.5889038513331499</v>
      </c>
      <c r="BQ378">
        <v>1.4830706881519</v>
      </c>
      <c r="BR378">
        <v>1.57816385184228</v>
      </c>
      <c r="BS378">
        <v>1.5123794765840199</v>
      </c>
      <c r="BT378">
        <v>1.5767045454545401</v>
      </c>
      <c r="BU378">
        <v>1.5101445070984301</v>
      </c>
      <c r="BV378">
        <v>1.5788986999800501</v>
      </c>
      <c r="BW378">
        <v>1.5015254666329101</v>
      </c>
      <c r="BX378">
        <v>1.5582008819728399</v>
      </c>
      <c r="BY378">
        <v>1.4757173546110101</v>
      </c>
      <c r="BZ378">
        <v>1.56728556084087</v>
      </c>
      <c r="CA378">
        <v>1.4728420852720501</v>
      </c>
      <c r="CB378">
        <v>1.5814104390213</v>
      </c>
      <c r="CC378">
        <v>1.4920071978895499</v>
      </c>
      <c r="CD378">
        <v>1.5570153217211999</v>
      </c>
      <c r="CE378">
        <v>1.4944466005063599</v>
      </c>
      <c r="CF378">
        <v>1.56171573247583</v>
      </c>
      <c r="CG378">
        <v>1.4788847742486799</v>
      </c>
      <c r="CH378">
        <v>1.5580164269097401</v>
      </c>
      <c r="CI378">
        <v>1.47441160196111</v>
      </c>
      <c r="CJ378">
        <v>1.5276473086178199</v>
      </c>
      <c r="CK378">
        <v>1.4787789231725399</v>
      </c>
      <c r="CL378">
        <v>1.53423870339748</v>
      </c>
      <c r="CM378">
        <v>1.5172860770282499</v>
      </c>
      <c r="CN378">
        <v>1.59324893016318</v>
      </c>
      <c r="CO378">
        <v>1.54222834173532</v>
      </c>
      <c r="CP378">
        <v>1.62815074729618</v>
      </c>
      <c r="CQ378">
        <v>1.48316590253876</v>
      </c>
      <c r="CR378">
        <v>1.55404564447097</v>
      </c>
      <c r="CS378">
        <v>1.45856286095068</v>
      </c>
      <c r="CT378">
        <v>1.5439360284318</v>
      </c>
      <c r="CU378">
        <v>1.5009497369959</v>
      </c>
      <c r="CV378">
        <v>1.58068381063705</v>
      </c>
      <c r="CW378">
        <v>1.4835917636054601</v>
      </c>
      <c r="CX378">
        <v>1.5548500138327099</v>
      </c>
      <c r="CY378">
        <v>1.5325409849124501</v>
      </c>
      <c r="CZ378">
        <v>1.6014067901922899</v>
      </c>
      <c r="DA378">
        <v>1.4783794638374701</v>
      </c>
      <c r="DB378">
        <v>1.5487800796546001</v>
      </c>
      <c r="DC378">
        <v>1.5113041240429701</v>
      </c>
      <c r="DD378">
        <v>1.5835166956186</v>
      </c>
      <c r="DE378">
        <v>1.4658837961634701</v>
      </c>
      <c r="DF378">
        <v>1.5223137879522299</v>
      </c>
      <c r="DG378">
        <v>1.4683818074364601</v>
      </c>
      <c r="DH378">
        <v>1.56468872206923</v>
      </c>
      <c r="DI378">
        <v>1.50302048033004</v>
      </c>
      <c r="DJ378">
        <v>1.58720619140306</v>
      </c>
      <c r="DK378">
        <v>1.48063087342691</v>
      </c>
      <c r="DL378">
        <v>1.5568418832462301</v>
      </c>
      <c r="DM378">
        <v>1.47644842204427</v>
      </c>
      <c r="DN378">
        <v>1.5380704330719499</v>
      </c>
      <c r="DO378">
        <v>1.4692828378031</v>
      </c>
      <c r="DP378">
        <v>1.52899280267329</v>
      </c>
      <c r="DQ378">
        <v>1.49085028135938</v>
      </c>
      <c r="DR378">
        <v>1.56558406073227</v>
      </c>
      <c r="DS378">
        <v>1.47017142857142</v>
      </c>
      <c r="DT378">
        <v>1.5303272727272701</v>
      </c>
      <c r="DU378">
        <v>1.4711969970221801</v>
      </c>
      <c r="DV378">
        <v>1.55936752925386</v>
      </c>
      <c r="DW378">
        <v>1.45700064426294</v>
      </c>
      <c r="DX378">
        <v>1.51324895567055</v>
      </c>
      <c r="DY378">
        <v>1.49212927076501</v>
      </c>
      <c r="DZ378">
        <v>1.5751475761731499</v>
      </c>
      <c r="EA378">
        <v>1.55834589459912</v>
      </c>
      <c r="EB378">
        <v>1.6384488495776499</v>
      </c>
      <c r="EC378">
        <v>1.55652684317548</v>
      </c>
      <c r="ED378">
        <v>1.6468565918286</v>
      </c>
    </row>
    <row r="379" spans="1:134" x14ac:dyDescent="0.45">
      <c r="A379" t="s">
        <v>94</v>
      </c>
      <c r="B379" t="s">
        <v>108</v>
      </c>
      <c r="C379" t="s">
        <v>77</v>
      </c>
      <c r="D379">
        <v>30</v>
      </c>
      <c r="E379" s="1" cm="1">
        <f t="array" ref="E379">SUMPRODUCT($G379:$FZZ379,$G$2:$FZZ$2)/SUMPRODUCT(--($G379:$FZZ379&lt;&gt;""),$G$2:$FZZ$2)</f>
        <v>1.3019306940835818</v>
      </c>
      <c r="F379" s="1" cm="1">
        <f t="array" ref="F379">SUMPRODUCT($G379:$FZZ379,$F$2:$FZY$2)/SUMPRODUCT(--($G379:$FZZ379&lt;&gt;""),$F$2:$FZY$2)</f>
        <v>1.3563171579293296</v>
      </c>
      <c r="G379">
        <v>1.2900074312993799</v>
      </c>
      <c r="H379">
        <v>1.36184008310604</v>
      </c>
      <c r="I379">
        <v>1.2898431610280801</v>
      </c>
      <c r="J379">
        <v>1.36237729954067</v>
      </c>
      <c r="K379">
        <v>1.30224397625972</v>
      </c>
      <c r="L379">
        <v>1.3731999716251599</v>
      </c>
      <c r="M379">
        <v>1.29380050339046</v>
      </c>
      <c r="N379">
        <v>1.36809647087533</v>
      </c>
      <c r="O379">
        <v>1.30267207443635</v>
      </c>
      <c r="P379">
        <v>1.3817440057258701</v>
      </c>
      <c r="Q379">
        <v>1.3116992655012001</v>
      </c>
      <c r="R379">
        <v>1.37464905327361</v>
      </c>
      <c r="S379">
        <v>1.30870079380689</v>
      </c>
      <c r="T379">
        <v>1.3961628214747901</v>
      </c>
      <c r="U379">
        <v>1.36532239965013</v>
      </c>
      <c r="V379">
        <v>1.4517063624775</v>
      </c>
      <c r="W379">
        <v>1.30655973606626</v>
      </c>
      <c r="X379">
        <v>1.3731339791286401</v>
      </c>
      <c r="Y379">
        <v>1.3043700644371701</v>
      </c>
      <c r="Z379">
        <v>1.3790058127306399</v>
      </c>
      <c r="AA379">
        <v>1.29314125773566</v>
      </c>
      <c r="AB379">
        <v>1.36829725496238</v>
      </c>
      <c r="AC379">
        <v>1.3074406799755101</v>
      </c>
      <c r="AD379">
        <v>1.3846831305391301</v>
      </c>
      <c r="AE379">
        <v>1.2926727702590901</v>
      </c>
      <c r="AF379">
        <v>1.3567818954865101</v>
      </c>
      <c r="AG379">
        <v>1.2820171628702099</v>
      </c>
      <c r="AH379">
        <v>1.36533067019293</v>
      </c>
      <c r="AI379">
        <v>1.31931834570377</v>
      </c>
      <c r="AJ379">
        <v>1.4047565544327301</v>
      </c>
      <c r="AK379">
        <v>1.3051772304504199</v>
      </c>
      <c r="AL379">
        <v>1.36097782985295</v>
      </c>
      <c r="AM379">
        <v>1.31061893513247</v>
      </c>
      <c r="AN379">
        <v>1.3304513705963299</v>
      </c>
      <c r="AO379">
        <v>1.2888188711472199</v>
      </c>
      <c r="AP379">
        <v>1.2057950104810899</v>
      </c>
      <c r="AQ379">
        <v>1.2928878324939099</v>
      </c>
      <c r="AR379">
        <v>1.34909549089208</v>
      </c>
      <c r="AS379">
        <v>1.2719668503363899</v>
      </c>
      <c r="AT379">
        <v>1.30377983395464</v>
      </c>
      <c r="AU379">
        <v>1.3057747532517601</v>
      </c>
      <c r="AV379">
        <v>1.35382127947102</v>
      </c>
      <c r="AW379">
        <v>1.3199093699751401</v>
      </c>
      <c r="AX379">
        <v>1.4050138868586399</v>
      </c>
      <c r="AY379">
        <v>1.3275254566025501</v>
      </c>
      <c r="AZ379">
        <v>1.38917084208824</v>
      </c>
      <c r="BA379">
        <v>1.30476730987514</v>
      </c>
      <c r="BB379">
        <v>1.3972298064238999</v>
      </c>
      <c r="BC379">
        <v>1.3070845182891799</v>
      </c>
      <c r="BD379">
        <v>1.35432397977052</v>
      </c>
      <c r="BE379">
        <v>1.2958709000794999</v>
      </c>
      <c r="BF379">
        <v>1.3756956543802901</v>
      </c>
      <c r="BG379">
        <v>1.2990395292663099</v>
      </c>
      <c r="BH379">
        <v>1.3740340915595299</v>
      </c>
      <c r="BI379">
        <v>1.2902351806876</v>
      </c>
      <c r="BJ379">
        <v>1.35518752212065</v>
      </c>
      <c r="BK379">
        <v>1.3098934632474899</v>
      </c>
      <c r="BL379">
        <v>1.3895952674126</v>
      </c>
      <c r="BM379">
        <v>1.2910431321868601</v>
      </c>
      <c r="BN379">
        <v>1.3452924676545299</v>
      </c>
      <c r="BO379">
        <v>1.29482897926205</v>
      </c>
      <c r="BP379">
        <v>1.3843388095879301</v>
      </c>
      <c r="BQ379">
        <v>1.2852471986308001</v>
      </c>
      <c r="BR379">
        <v>1.3708867504117199</v>
      </c>
      <c r="BS379">
        <v>1.3115530303030301</v>
      </c>
      <c r="BT379">
        <v>1.39383608815426</v>
      </c>
      <c r="BU379">
        <v>1.3213787101336201</v>
      </c>
      <c r="BV379">
        <v>1.40139248998241</v>
      </c>
      <c r="BW379">
        <v>1.3022822046656599</v>
      </c>
      <c r="BX379">
        <v>1.36625854327928</v>
      </c>
      <c r="BY379">
        <v>1.32041839292107</v>
      </c>
      <c r="BZ379">
        <v>1.3879341210168199</v>
      </c>
      <c r="CA379">
        <v>1.3086759725255499</v>
      </c>
      <c r="CB379">
        <v>1.3745608204349</v>
      </c>
      <c r="CC379">
        <v>1.2682960918255</v>
      </c>
      <c r="CD379">
        <v>1.3273292685057301</v>
      </c>
      <c r="CE379">
        <v>1.3020088336936999</v>
      </c>
      <c r="CF379">
        <v>1.3937646689212899</v>
      </c>
      <c r="CG379">
        <v>1.3029957745810099</v>
      </c>
      <c r="CH379">
        <v>1.37040070265394</v>
      </c>
      <c r="CI379">
        <v>1.3023638867084399</v>
      </c>
      <c r="CJ379">
        <v>1.3574912174595599</v>
      </c>
      <c r="CK379">
        <v>1.2915596523941799</v>
      </c>
      <c r="CL379">
        <v>1.3408624470792401</v>
      </c>
      <c r="CM379">
        <v>1.32135944741374</v>
      </c>
      <c r="CN379">
        <v>1.3783404655787701</v>
      </c>
      <c r="CO379">
        <v>1.3202380688001001</v>
      </c>
      <c r="CP379">
        <v>1.40291811943414</v>
      </c>
      <c r="CQ379">
        <v>1.30907174335462</v>
      </c>
      <c r="CR379">
        <v>1.36377144744027</v>
      </c>
      <c r="CS379">
        <v>1.2926477121279401</v>
      </c>
      <c r="CT379">
        <v>1.3666037316748101</v>
      </c>
      <c r="CU379">
        <v>1.31595558153126</v>
      </c>
      <c r="CV379">
        <v>1.3859146697837501</v>
      </c>
      <c r="CW379">
        <v>1.2965734385498</v>
      </c>
      <c r="CX379">
        <v>1.37256116036729</v>
      </c>
      <c r="CY379">
        <v>1.3225659980563</v>
      </c>
      <c r="CZ379">
        <v>1.3883888030334399</v>
      </c>
      <c r="DA379">
        <v>1.28913283577094</v>
      </c>
      <c r="DB379">
        <v>1.3817229492285501</v>
      </c>
      <c r="DC379">
        <v>1.3235668789808901</v>
      </c>
      <c r="DD379">
        <v>1.39629415170816</v>
      </c>
      <c r="DE379">
        <v>1.2971577249928199</v>
      </c>
      <c r="DF379">
        <v>1.34873022625419</v>
      </c>
      <c r="DG379">
        <v>1.2880279653450999</v>
      </c>
      <c r="DH379">
        <v>1.36585059162297</v>
      </c>
      <c r="DI379">
        <v>1.30922118911541</v>
      </c>
      <c r="DJ379">
        <v>1.3857529487487601</v>
      </c>
      <c r="DK379">
        <v>1.2939701436572799</v>
      </c>
      <c r="DL379">
        <v>1.3811956598157999</v>
      </c>
      <c r="DM379">
        <v>1.29697154415228</v>
      </c>
      <c r="DN379">
        <v>1.3666010916849001</v>
      </c>
      <c r="DO379">
        <v>1.2968790163653501</v>
      </c>
      <c r="DP379">
        <v>1.34707822808671</v>
      </c>
      <c r="DQ379">
        <v>1.3077377523742</v>
      </c>
      <c r="DR379">
        <v>1.36978451267963</v>
      </c>
      <c r="DS379">
        <v>1.29982337662337</v>
      </c>
      <c r="DT379">
        <v>1.38323116883116</v>
      </c>
      <c r="DU379">
        <v>1.3046491632764301</v>
      </c>
      <c r="DV379">
        <v>1.3865495113869899</v>
      </c>
      <c r="DW379">
        <v>1.3007980547415601</v>
      </c>
      <c r="DX379">
        <v>1.35989359270112</v>
      </c>
      <c r="DY379">
        <v>1.3325084968099601</v>
      </c>
      <c r="DZ379">
        <v>1.38970842525788</v>
      </c>
      <c r="EA379">
        <v>1.3281903245072599</v>
      </c>
      <c r="EB379">
        <v>1.3911720372003</v>
      </c>
      <c r="EC379">
        <v>1.34512504454646</v>
      </c>
      <c r="ED379">
        <v>1.45410141919795</v>
      </c>
    </row>
    <row r="380" spans="1:134" x14ac:dyDescent="0.45">
      <c r="A380" t="s">
        <v>94</v>
      </c>
      <c r="B380" t="s">
        <v>108</v>
      </c>
      <c r="C380" t="s">
        <v>77</v>
      </c>
      <c r="D380">
        <v>35</v>
      </c>
      <c r="E380" s="1" cm="1">
        <f t="array" ref="E380">SUMPRODUCT($G380:$FZZ380,$G$2:$FZZ$2)/SUMPRODUCT(--($G380:$FZZ380&lt;&gt;""),$G$2:$FZZ$2)</f>
        <v>1.2427408566172202</v>
      </c>
      <c r="F380" s="1" cm="1">
        <f t="array" ref="F380">SUMPRODUCT($G380:$FZZ380,$F$2:$FZY$2)/SUMPRODUCT(--($G380:$FZZ380&lt;&gt;""),$F$2:$FZY$2)</f>
        <v>1.2985682305241297</v>
      </c>
      <c r="G380">
        <v>1.2333000027235099</v>
      </c>
      <c r="H380">
        <v>1.3019655981417799</v>
      </c>
      <c r="I380">
        <v>1.2330181787093799</v>
      </c>
      <c r="J380">
        <v>1.30319934404315</v>
      </c>
      <c r="K380">
        <v>1.23980515949019</v>
      </c>
      <c r="L380">
        <v>1.3166702135206001</v>
      </c>
      <c r="M380">
        <v>1.2136411058699501</v>
      </c>
      <c r="N380">
        <v>1.2798470722103299</v>
      </c>
      <c r="O380">
        <v>1.2468209471549501</v>
      </c>
      <c r="P380">
        <v>1.3271597280209899</v>
      </c>
      <c r="Q380">
        <v>1.2552354027638299</v>
      </c>
      <c r="R380">
        <v>1.3305478869004601</v>
      </c>
      <c r="S380">
        <v>1.2605891509010101</v>
      </c>
      <c r="T380">
        <v>1.34091444417733</v>
      </c>
      <c r="U380">
        <v>1.3378784881498</v>
      </c>
      <c r="V380">
        <v>1.4227393169937199</v>
      </c>
      <c r="W380">
        <v>1.2364815854742801</v>
      </c>
      <c r="X380">
        <v>1.3029929453881699</v>
      </c>
      <c r="Y380">
        <v>1.2532433698540999</v>
      </c>
      <c r="Z380">
        <v>1.3229865771811999</v>
      </c>
      <c r="AA380">
        <v>1.23912898338597</v>
      </c>
      <c r="AB380">
        <v>1.31349921680404</v>
      </c>
      <c r="AC380">
        <v>1.25055346000208</v>
      </c>
      <c r="AD380">
        <v>1.3248271874069999</v>
      </c>
      <c r="AE380">
        <v>1.2301028400190599</v>
      </c>
      <c r="AF380">
        <v>1.2976698027845599</v>
      </c>
      <c r="AG380">
        <v>1.22782299337719</v>
      </c>
      <c r="AH380">
        <v>1.3117174489180501</v>
      </c>
      <c r="AI380">
        <v>1.25760253826004</v>
      </c>
      <c r="AJ380">
        <v>1.3365911248100799</v>
      </c>
      <c r="AK380">
        <v>1.2273662601252</v>
      </c>
      <c r="AL380">
        <v>1.30573886771989</v>
      </c>
      <c r="AM380">
        <v>1.26116955287799</v>
      </c>
      <c r="AN380">
        <v>1.2682859473514201</v>
      </c>
      <c r="AO380">
        <v>1.2402952822131901</v>
      </c>
      <c r="AP380">
        <v>1.1452019875262001</v>
      </c>
      <c r="AQ380">
        <v>1.2283418670966699</v>
      </c>
      <c r="AR380">
        <v>1.2964863232917601</v>
      </c>
      <c r="AS380">
        <v>1.18784512334585</v>
      </c>
      <c r="AT380">
        <v>1.23743595075076</v>
      </c>
      <c r="AU380">
        <v>1.2425854871015201</v>
      </c>
      <c r="AV380">
        <v>1.3027220734091001</v>
      </c>
      <c r="AW380">
        <v>1.26444964186522</v>
      </c>
      <c r="AX380">
        <v>1.34076889343663</v>
      </c>
      <c r="AY380">
        <v>1.2616938742524599</v>
      </c>
      <c r="AZ380">
        <v>1.33948601907224</v>
      </c>
      <c r="BA380">
        <v>1.24868852961929</v>
      </c>
      <c r="BB380">
        <v>1.3302757922508199</v>
      </c>
      <c r="BC380">
        <v>1.2493380591473899</v>
      </c>
      <c r="BD380">
        <v>1.2945181490872899</v>
      </c>
      <c r="BE380">
        <v>1.22869902058629</v>
      </c>
      <c r="BF380">
        <v>1.2991863592536801</v>
      </c>
      <c r="BG380">
        <v>1.2400032053850401</v>
      </c>
      <c r="BH380">
        <v>1.3090678053415401</v>
      </c>
      <c r="BI380">
        <v>1.23289844636733</v>
      </c>
      <c r="BJ380">
        <v>1.3015121373738301</v>
      </c>
      <c r="BK380">
        <v>1.2343674714920401</v>
      </c>
      <c r="BL380">
        <v>1.3193158091974899</v>
      </c>
      <c r="BM380">
        <v>1.249849470577</v>
      </c>
      <c r="BN380">
        <v>1.30625761825738</v>
      </c>
      <c r="BO380">
        <v>1.2360220845677301</v>
      </c>
      <c r="BP380">
        <v>1.3374495017506001</v>
      </c>
      <c r="BQ380">
        <v>1.23343397810572</v>
      </c>
      <c r="BR380">
        <v>1.3068750605483199</v>
      </c>
      <c r="BS380">
        <v>1.25272038567493</v>
      </c>
      <c r="BT380">
        <v>1.3229166666666601</v>
      </c>
      <c r="BU380">
        <v>1.25336790383116</v>
      </c>
      <c r="BV380">
        <v>1.3264554965278399</v>
      </c>
      <c r="BW380">
        <v>1.2320041567300299</v>
      </c>
      <c r="BX380">
        <v>1.2836968251642</v>
      </c>
      <c r="BY380">
        <v>1.2507160759040401</v>
      </c>
      <c r="BZ380">
        <v>1.3156999641961999</v>
      </c>
      <c r="CA380">
        <v>1.2348305004273099</v>
      </c>
      <c r="CB380">
        <v>1.31404108505048</v>
      </c>
      <c r="CC380">
        <v>1.2376526494173501</v>
      </c>
      <c r="CD380">
        <v>1.3010884187354701</v>
      </c>
      <c r="CE380">
        <v>1.2502818280940999</v>
      </c>
      <c r="CF380">
        <v>1.32141339099258</v>
      </c>
      <c r="CG380">
        <v>1.26222522907468</v>
      </c>
      <c r="CH380">
        <v>1.33052034373071</v>
      </c>
      <c r="CI380">
        <v>1.25446847936585</v>
      </c>
      <c r="CJ380">
        <v>1.3032389237044899</v>
      </c>
      <c r="CK380">
        <v>1.2420457610620499</v>
      </c>
      <c r="CL380">
        <v>1.3058438588467001</v>
      </c>
      <c r="CM380">
        <v>1.2484507342365501</v>
      </c>
      <c r="CN380">
        <v>1.32560328142479</v>
      </c>
      <c r="CO380">
        <v>1.2591441071309599</v>
      </c>
      <c r="CP380">
        <v>1.3337737902240701</v>
      </c>
      <c r="CQ380">
        <v>1.23532175922986</v>
      </c>
      <c r="CR380">
        <v>1.30959245100903</v>
      </c>
      <c r="CS380">
        <v>1.24372501110617</v>
      </c>
      <c r="CT380">
        <v>1.3134828964904399</v>
      </c>
      <c r="CU380">
        <v>1.24934248977206</v>
      </c>
      <c r="CV380">
        <v>1.31822033898305</v>
      </c>
      <c r="CW380">
        <v>1.23321959766556</v>
      </c>
      <c r="CX380">
        <v>1.31265891156283</v>
      </c>
      <c r="CY380">
        <v>1.2523619099208101</v>
      </c>
      <c r="CZ380">
        <v>1.31542848949288</v>
      </c>
      <c r="DA380">
        <v>1.2503263161417699</v>
      </c>
      <c r="DB380">
        <v>1.3316878074902101</v>
      </c>
      <c r="DC380">
        <v>1.25225503442063</v>
      </c>
      <c r="DD380">
        <v>1.3160265071093</v>
      </c>
      <c r="DE380">
        <v>1.2327044647362</v>
      </c>
      <c r="DF380">
        <v>1.29283445949288</v>
      </c>
      <c r="DG380">
        <v>1.2376299872999099</v>
      </c>
      <c r="DH380">
        <v>1.3066379971581901</v>
      </c>
      <c r="DI380">
        <v>1.2650733212876</v>
      </c>
      <c r="DJ380">
        <v>1.3278016021341099</v>
      </c>
      <c r="DK380">
        <v>1.2509666986946599</v>
      </c>
      <c r="DL380">
        <v>1.30507839047596</v>
      </c>
      <c r="DM380">
        <v>1.2539137181014599</v>
      </c>
      <c r="DN380">
        <v>1.3036491091961899</v>
      </c>
      <c r="DO380">
        <v>1.23031445463113</v>
      </c>
      <c r="DP380">
        <v>1.2856974552309099</v>
      </c>
      <c r="DQ380">
        <v>1.25072739893954</v>
      </c>
      <c r="DR380">
        <v>1.3198930686635</v>
      </c>
      <c r="DS380">
        <v>1.2536103896103801</v>
      </c>
      <c r="DT380">
        <v>1.33022337662337</v>
      </c>
      <c r="DU380">
        <v>1.2519607431950599</v>
      </c>
      <c r="DV380">
        <v>1.33409176697563</v>
      </c>
      <c r="DW380">
        <v>1.2371511108340001</v>
      </c>
      <c r="DX380">
        <v>1.3087058627927699</v>
      </c>
      <c r="DY380">
        <v>1.25033092838828</v>
      </c>
      <c r="DZ380">
        <v>1.3218830123427301</v>
      </c>
      <c r="EA380">
        <v>1.27254628707943</v>
      </c>
      <c r="EB380">
        <v>1.3537299849264799</v>
      </c>
      <c r="EC380">
        <v>1.2867010460557999</v>
      </c>
      <c r="ED380">
        <v>1.3801752510324199</v>
      </c>
    </row>
    <row r="381" spans="1:134" x14ac:dyDescent="0.45">
      <c r="A381" t="s">
        <v>94</v>
      </c>
      <c r="B381" t="s">
        <v>108</v>
      </c>
      <c r="C381" t="s">
        <v>77</v>
      </c>
      <c r="D381">
        <v>40</v>
      </c>
      <c r="E381" s="1" cm="1">
        <f t="array" ref="E381">SUMPRODUCT($G381:$FZZ381,$G$2:$FZZ$2)/SUMPRODUCT(--($G381:$FZZ381&lt;&gt;""),$G$2:$FZZ$2)</f>
        <v>1.1835892440677882</v>
      </c>
      <c r="F381" s="1" cm="1">
        <f t="array" ref="F381">SUMPRODUCT($G381:$FZZ381,$F$2:$FZY$2)/SUMPRODUCT(--($G381:$FZZ381&lt;&gt;""),$F$2:$FZY$2)</f>
        <v>1.2454022536801832</v>
      </c>
      <c r="G381">
        <v>1.20120729434559</v>
      </c>
      <c r="H381">
        <v>1.2706296372669901</v>
      </c>
      <c r="I381">
        <v>1.1994606231589999</v>
      </c>
      <c r="J381">
        <v>1.2718043476571299</v>
      </c>
      <c r="K381">
        <v>1.1808517178595901</v>
      </c>
      <c r="L381">
        <v>1.26362346598567</v>
      </c>
      <c r="M381">
        <v>1.1799285113660101</v>
      </c>
      <c r="N381">
        <v>1.2505374889688201</v>
      </c>
      <c r="O381">
        <v>1.20245973994989</v>
      </c>
      <c r="P381">
        <v>1.2696290110938799</v>
      </c>
      <c r="Q381">
        <v>1.20625319708074</v>
      </c>
      <c r="R381">
        <v>1.2740918338259899</v>
      </c>
      <c r="S381">
        <v>1.20622466993514</v>
      </c>
      <c r="T381">
        <v>1.2874314312564099</v>
      </c>
      <c r="U381">
        <v>1.2885748983616301</v>
      </c>
      <c r="V381">
        <v>1.3760686111093801</v>
      </c>
      <c r="W381">
        <v>1.18527422902335</v>
      </c>
      <c r="X381">
        <v>1.25610551499836</v>
      </c>
      <c r="Y381">
        <v>1.2079795980802599</v>
      </c>
      <c r="Z381">
        <v>1.2667355016348301</v>
      </c>
      <c r="AA381">
        <v>1.19435328557121</v>
      </c>
      <c r="AB381">
        <v>1.26542639241969</v>
      </c>
      <c r="AC381">
        <v>1.20839130045559</v>
      </c>
      <c r="AD381">
        <v>1.2702288118574701</v>
      </c>
      <c r="AE381">
        <v>1.17903698154328</v>
      </c>
      <c r="AF381">
        <v>1.24177620377307</v>
      </c>
      <c r="AG381">
        <v>1.1786249785602401</v>
      </c>
      <c r="AH381">
        <v>1.2579631402187601</v>
      </c>
      <c r="AI381">
        <v>1.21204600260936</v>
      </c>
      <c r="AJ381">
        <v>1.29144712349533</v>
      </c>
      <c r="AK381">
        <v>1.1535254842911</v>
      </c>
      <c r="AL381">
        <v>1.22975806022107</v>
      </c>
      <c r="AM381">
        <v>1.1829784341383001</v>
      </c>
      <c r="AN381">
        <v>1.2044295838077499</v>
      </c>
      <c r="AO381">
        <v>1.0886202479231899</v>
      </c>
      <c r="AP381">
        <v>1.08344763334282</v>
      </c>
      <c r="AQ381">
        <v>1.1775301997493901</v>
      </c>
      <c r="AR381">
        <v>1.24988045750744</v>
      </c>
      <c r="AS381">
        <v>1.13212933121444</v>
      </c>
      <c r="AT381">
        <v>1.1870787601550501</v>
      </c>
      <c r="AU381">
        <v>1.19283766500156</v>
      </c>
      <c r="AV381">
        <v>1.2486787808586099</v>
      </c>
      <c r="AW381">
        <v>1.2135652682356299</v>
      </c>
      <c r="AX381">
        <v>1.2925888028065999</v>
      </c>
      <c r="AY381">
        <v>1.21506384354291</v>
      </c>
      <c r="AZ381">
        <v>1.29025375787942</v>
      </c>
      <c r="BA381">
        <v>1.19098383286805</v>
      </c>
      <c r="BB381">
        <v>1.27344540908672</v>
      </c>
      <c r="BC381">
        <v>1.20111794455107</v>
      </c>
      <c r="BD381">
        <v>1.24465894285594</v>
      </c>
      <c r="BE381">
        <v>1.18312837254935</v>
      </c>
      <c r="BF381">
        <v>1.2785154862391499</v>
      </c>
      <c r="BG381">
        <v>1.19074330589676</v>
      </c>
      <c r="BH381">
        <v>1.2732247318351899</v>
      </c>
      <c r="BI381">
        <v>1.1899752248678801</v>
      </c>
      <c r="BJ381">
        <v>1.2522547811123099</v>
      </c>
      <c r="BK381">
        <v>1.1840837303924101</v>
      </c>
      <c r="BL381">
        <v>1.2703035494405399</v>
      </c>
      <c r="BM381">
        <v>1.1999911885215799</v>
      </c>
      <c r="BN381">
        <v>1.2449297284595999</v>
      </c>
      <c r="BO381">
        <v>1.21393751683274</v>
      </c>
      <c r="BP381">
        <v>1.2954888230541299</v>
      </c>
      <c r="BQ381">
        <v>1.1842687376884999</v>
      </c>
      <c r="BR381">
        <v>1.25933251525817</v>
      </c>
      <c r="BS381">
        <v>1.18562327823691</v>
      </c>
      <c r="BT381">
        <v>1.2834710743801601</v>
      </c>
      <c r="BU381">
        <v>1.2078581400830399</v>
      </c>
      <c r="BV381">
        <v>1.2877268688919901</v>
      </c>
      <c r="BW381">
        <v>1.19944310475759</v>
      </c>
      <c r="BX381">
        <v>1.2520816957326899</v>
      </c>
      <c r="BY381">
        <v>1.2031226024244199</v>
      </c>
      <c r="BZ381">
        <v>1.26268477315738</v>
      </c>
      <c r="CA381">
        <v>1.1981135061564201</v>
      </c>
      <c r="CB381">
        <v>1.27135757921058</v>
      </c>
      <c r="CC381">
        <v>1.1880535998182999</v>
      </c>
      <c r="CD381">
        <v>1.2293191704956401</v>
      </c>
      <c r="CE381">
        <v>1.1921975199127699</v>
      </c>
      <c r="CF381">
        <v>1.25765555986767</v>
      </c>
      <c r="CG381">
        <v>1.20184684043108</v>
      </c>
      <c r="CH381">
        <v>1.26150121065375</v>
      </c>
      <c r="CI381">
        <v>1.1994183577614399</v>
      </c>
      <c r="CJ381">
        <v>1.2502091081056701</v>
      </c>
      <c r="CK381">
        <v>1.2055964066659599</v>
      </c>
      <c r="CL381">
        <v>1.2603759865836299</v>
      </c>
      <c r="CM381">
        <v>1.2177140117548799</v>
      </c>
      <c r="CN381">
        <v>1.29056945504909</v>
      </c>
      <c r="CO381">
        <v>1.2075107153167901</v>
      </c>
      <c r="CP381">
        <v>1.28919140998023</v>
      </c>
      <c r="CQ381">
        <v>1.18982969049645</v>
      </c>
      <c r="CR381">
        <v>1.2535465271339401</v>
      </c>
      <c r="CS381">
        <v>1.1947134606841401</v>
      </c>
      <c r="CT381">
        <v>1.2637827632163401</v>
      </c>
      <c r="CU381">
        <v>1.20990648743424</v>
      </c>
      <c r="CV381">
        <v>1.29235827001753</v>
      </c>
      <c r="CW381">
        <v>1.2013253059665101</v>
      </c>
      <c r="CX381">
        <v>1.28341259699368</v>
      </c>
      <c r="CY381">
        <v>1.2126754504755599</v>
      </c>
      <c r="CZ381">
        <v>1.2808322844806901</v>
      </c>
      <c r="DA381">
        <v>1.1947186987516301</v>
      </c>
      <c r="DB381">
        <v>1.2677967803474</v>
      </c>
      <c r="DC381">
        <v>1.2079263977353101</v>
      </c>
      <c r="DD381">
        <v>1.2831113684616799</v>
      </c>
      <c r="DE381">
        <v>1.1888683333168399</v>
      </c>
      <c r="DF381">
        <v>1.2436758639111201</v>
      </c>
      <c r="DG381">
        <v>1.1842896123329101</v>
      </c>
      <c r="DH381">
        <v>1.25100909125202</v>
      </c>
      <c r="DI381">
        <v>1.21347312586756</v>
      </c>
      <c r="DJ381">
        <v>1.26682589780772</v>
      </c>
      <c r="DK381">
        <v>1.1898244709521599</v>
      </c>
      <c r="DL381">
        <v>1.2401162381945501</v>
      </c>
      <c r="DM381">
        <v>1.19380177883682</v>
      </c>
      <c r="DN381">
        <v>1.2564351223296599</v>
      </c>
      <c r="DO381">
        <v>1.1790227915345699</v>
      </c>
      <c r="DP381">
        <v>1.2311926998543301</v>
      </c>
      <c r="DQ381">
        <v>1.2035830859438399</v>
      </c>
      <c r="DR381">
        <v>1.26901206669915</v>
      </c>
      <c r="DS381">
        <v>1.20315844155844</v>
      </c>
      <c r="DT381">
        <v>1.26015584415584</v>
      </c>
      <c r="DU381">
        <v>1.2022711068237999</v>
      </c>
      <c r="DV381">
        <v>1.2773560374113899</v>
      </c>
      <c r="DW381">
        <v>1.1885923893842001</v>
      </c>
      <c r="DX381">
        <v>1.25912879024045</v>
      </c>
      <c r="DY381">
        <v>1.2114602587800301</v>
      </c>
      <c r="DZ381">
        <v>1.28161707709737</v>
      </c>
      <c r="EA381">
        <v>1.2286908790990001</v>
      </c>
      <c r="EB381">
        <v>1.2995364181906</v>
      </c>
      <c r="EC381">
        <v>1.2353730373351699</v>
      </c>
      <c r="ED381">
        <v>1.3182189799383599</v>
      </c>
    </row>
    <row r="382" spans="1:134" x14ac:dyDescent="0.45">
      <c r="A382" t="s">
        <v>94</v>
      </c>
      <c r="B382" t="s">
        <v>108</v>
      </c>
      <c r="C382" t="s">
        <v>77</v>
      </c>
      <c r="D382">
        <v>45</v>
      </c>
      <c r="E382" s="1" cm="1">
        <f t="array" ref="E382">SUMPRODUCT($G382:$FZZ382,$G$2:$FZZ$2)/SUMPRODUCT(--($G382:$FZZ382&lt;&gt;""),$G$2:$FZZ$2)</f>
        <v>1.1400529448745627</v>
      </c>
      <c r="F382" s="1" cm="1">
        <f t="array" ref="F382">SUMPRODUCT($G382:$FZZ382,$F$2:$FZY$2)/SUMPRODUCT(--($G382:$FZZ382&lt;&gt;""),$F$2:$FZY$2)</f>
        <v>1.2028476342198036</v>
      </c>
      <c r="G382">
        <v>1.1527462736507901</v>
      </c>
      <c r="H382">
        <v>1.21947817493512</v>
      </c>
      <c r="I382">
        <v>1.1509341944709901</v>
      </c>
      <c r="J382">
        <v>1.2176626485423601</v>
      </c>
      <c r="K382">
        <v>1.1345274408266499</v>
      </c>
      <c r="L382">
        <v>1.2198647466364001</v>
      </c>
      <c r="M382">
        <v>1.09747538617388</v>
      </c>
      <c r="N382">
        <v>1.17153772448972</v>
      </c>
      <c r="O382">
        <v>1.16192293928188</v>
      </c>
      <c r="P382">
        <v>1.2268543480854099</v>
      </c>
      <c r="Q382">
        <v>1.16019961498361</v>
      </c>
      <c r="R382">
        <v>1.22684337330579</v>
      </c>
      <c r="S382">
        <v>1.1586351086536799</v>
      </c>
      <c r="T382">
        <v>1.2359420416548199</v>
      </c>
      <c r="U382">
        <v>1.24311507068778</v>
      </c>
      <c r="V382">
        <v>1.3192841891240901</v>
      </c>
      <c r="W382">
        <v>1.1409825565070799</v>
      </c>
      <c r="X382">
        <v>1.2063678693434401</v>
      </c>
      <c r="Y382">
        <v>1.17004627239526</v>
      </c>
      <c r="Z382">
        <v>1.2253675978508101</v>
      </c>
      <c r="AA382">
        <v>1.1534011247207401</v>
      </c>
      <c r="AB382">
        <v>1.2211771049996101</v>
      </c>
      <c r="AC382">
        <v>1.17167059028475</v>
      </c>
      <c r="AD382">
        <v>1.2358114630941901</v>
      </c>
      <c r="AE382">
        <v>1.1562487230130001</v>
      </c>
      <c r="AF382">
        <v>1.2177172823770901</v>
      </c>
      <c r="AG382">
        <v>1.1397042143643501</v>
      </c>
      <c r="AH382">
        <v>1.2084110236307599</v>
      </c>
      <c r="AI382">
        <v>1.16726422656519</v>
      </c>
      <c r="AJ382">
        <v>1.2431202353122599</v>
      </c>
      <c r="AK382">
        <v>1.10925297401459</v>
      </c>
      <c r="AL382">
        <v>1.19085015420816</v>
      </c>
      <c r="AM382">
        <v>1.12523154835749</v>
      </c>
      <c r="AN382">
        <v>1.1597811124517701</v>
      </c>
      <c r="AO382">
        <v>1.03769312388395</v>
      </c>
      <c r="AP382">
        <v>1.05453080924406</v>
      </c>
      <c r="AQ382">
        <v>1.1307847222949301</v>
      </c>
      <c r="AR382">
        <v>1.2006359311574799</v>
      </c>
      <c r="AS382">
        <v>1.11046323387444</v>
      </c>
      <c r="AT382">
        <v>1.16617308520592</v>
      </c>
      <c r="AU382">
        <v>1.1458770723231699</v>
      </c>
      <c r="AV382">
        <v>1.1985327831270001</v>
      </c>
      <c r="AW382">
        <v>1.18226867417044</v>
      </c>
      <c r="AX382">
        <v>1.25825171758514</v>
      </c>
      <c r="AY382">
        <v>1.1799741393243799</v>
      </c>
      <c r="AZ382">
        <v>1.24339744625828</v>
      </c>
      <c r="BA382">
        <v>1.151501671933</v>
      </c>
      <c r="BB382">
        <v>1.24065098015154</v>
      </c>
      <c r="BC382">
        <v>1.1506843557809501</v>
      </c>
      <c r="BD382">
        <v>1.20613328476765</v>
      </c>
      <c r="BE382">
        <v>1.1487389414212399</v>
      </c>
      <c r="BF382">
        <v>1.2421638445793901</v>
      </c>
      <c r="BG382">
        <v>1.1565716117362801</v>
      </c>
      <c r="BH382">
        <v>1.22117156823463</v>
      </c>
      <c r="BI382">
        <v>1.14174304648693</v>
      </c>
      <c r="BJ382">
        <v>1.2123826842574099</v>
      </c>
      <c r="BK382">
        <v>1.1461400503238901</v>
      </c>
      <c r="BL382">
        <v>1.21585737994539</v>
      </c>
      <c r="BM382">
        <v>1.16141159884275</v>
      </c>
      <c r="BN382">
        <v>1.21502944502371</v>
      </c>
      <c r="BO382">
        <v>1.1670751413950899</v>
      </c>
      <c r="BP382">
        <v>1.24697010503635</v>
      </c>
      <c r="BQ382">
        <v>1.14070623567022</v>
      </c>
      <c r="BR382">
        <v>1.2215261407304501</v>
      </c>
      <c r="BS382">
        <v>1.15661157024793</v>
      </c>
      <c r="BT382">
        <v>1.23166322314049</v>
      </c>
      <c r="BU382">
        <v>1.17130527804471</v>
      </c>
      <c r="BV382">
        <v>1.23449313727267</v>
      </c>
      <c r="BW382">
        <v>1.16055369775776</v>
      </c>
      <c r="BX382">
        <v>1.19763119679185</v>
      </c>
      <c r="BY382">
        <v>1.15995345506623</v>
      </c>
      <c r="BZ382">
        <v>1.2281341107871699</v>
      </c>
      <c r="CA382">
        <v>1.13830595385053</v>
      </c>
      <c r="CB382">
        <v>1.20398505998164</v>
      </c>
      <c r="CC382">
        <v>1.14046366987543</v>
      </c>
      <c r="CD382">
        <v>1.17875923758276</v>
      </c>
      <c r="CE382">
        <v>1.1478996876790299</v>
      </c>
      <c r="CF382">
        <v>1.23789987248433</v>
      </c>
      <c r="CG382">
        <v>1.1657764800835499</v>
      </c>
      <c r="CH382">
        <v>1.23159094146133</v>
      </c>
      <c r="CI382">
        <v>1.1674923755967599</v>
      </c>
      <c r="CJ382">
        <v>1.21873351263012</v>
      </c>
      <c r="CK382">
        <v>1.1489404121075599</v>
      </c>
      <c r="CL382">
        <v>1.2217453001677001</v>
      </c>
      <c r="CM382">
        <v>1.1733401992293599</v>
      </c>
      <c r="CN382">
        <v>1.2304277571603599</v>
      </c>
      <c r="CO382">
        <v>1.1660374425370299</v>
      </c>
      <c r="CP382">
        <v>1.24396500033311</v>
      </c>
      <c r="CQ382">
        <v>1.15666950304169</v>
      </c>
      <c r="CR382">
        <v>1.2324515170373</v>
      </c>
      <c r="CS382">
        <v>1.15926254997778</v>
      </c>
      <c r="CT382">
        <v>1.22586628165259</v>
      </c>
      <c r="CU382">
        <v>1.16464056107539</v>
      </c>
      <c r="CV382">
        <v>1.2248977206312099</v>
      </c>
      <c r="CW382">
        <v>1.1494328586296301</v>
      </c>
      <c r="CX382">
        <v>1.2131160499031699</v>
      </c>
      <c r="CY382">
        <v>1.15716857584399</v>
      </c>
      <c r="CZ382">
        <v>1.2288782321920699</v>
      </c>
      <c r="DA382">
        <v>1.1567488871782801</v>
      </c>
      <c r="DB382">
        <v>1.24885370996351</v>
      </c>
      <c r="DC382">
        <v>1.17070063694267</v>
      </c>
      <c r="DD382">
        <v>1.2448562053657499</v>
      </c>
      <c r="DE382">
        <v>1.14502230884142</v>
      </c>
      <c r="DF382">
        <v>1.19109427093123</v>
      </c>
      <c r="DG382">
        <v>1.15639971330491</v>
      </c>
      <c r="DH382">
        <v>1.2223144340915599</v>
      </c>
      <c r="DI382">
        <v>1.1849355966902599</v>
      </c>
      <c r="DJ382">
        <v>1.25230898079145</v>
      </c>
      <c r="DK382">
        <v>1.13069766351854</v>
      </c>
      <c r="DL382">
        <v>1.1891917227156601</v>
      </c>
      <c r="DM382">
        <v>1.1449668892521601</v>
      </c>
      <c r="DN382">
        <v>1.22771605109307</v>
      </c>
      <c r="DO382">
        <v>1.1321009339388199</v>
      </c>
      <c r="DP382">
        <v>1.18604875332019</v>
      </c>
      <c r="DQ382">
        <v>1.1549175122217701</v>
      </c>
      <c r="DR382">
        <v>1.2261952235367</v>
      </c>
      <c r="DS382">
        <v>1.1462857142857099</v>
      </c>
      <c r="DT382">
        <v>1.20903896103896</v>
      </c>
      <c r="DU382">
        <v>1.1583064211718299</v>
      </c>
      <c r="DV382">
        <v>1.2317241957807299</v>
      </c>
      <c r="DW382">
        <v>1.1499781781906599</v>
      </c>
      <c r="DX382">
        <v>1.20943741297254</v>
      </c>
      <c r="DY382">
        <v>1.1547850456144499</v>
      </c>
      <c r="DZ382">
        <v>1.2192117345417599</v>
      </c>
      <c r="EA382">
        <v>1.17640283268393</v>
      </c>
      <c r="EB382">
        <v>1.2482011319359501</v>
      </c>
      <c r="EC382">
        <v>1.18650818606796</v>
      </c>
      <c r="ED382">
        <v>1.27426996205689</v>
      </c>
    </row>
    <row r="383" spans="1:134" x14ac:dyDescent="0.45">
      <c r="A383" t="s">
        <v>94</v>
      </c>
      <c r="B383" t="s">
        <v>108</v>
      </c>
      <c r="C383" t="s">
        <v>77</v>
      </c>
      <c r="D383">
        <v>50</v>
      </c>
      <c r="E383" s="1" cm="1">
        <f t="array" ref="E383">SUMPRODUCT($G383:$FZZ383,$G$2:$FZZ$2)/SUMPRODUCT(--($G383:$FZZ383&lt;&gt;""),$G$2:$FZZ$2)</f>
        <v>1.0980004443227864</v>
      </c>
      <c r="F383" s="1" cm="1">
        <f t="array" ref="F383">SUMPRODUCT($G383:$FZZ383,$F$2:$FZY$2)/SUMPRODUCT(--($G383:$FZZ383&lt;&gt;""),$F$2:$FZY$2)</f>
        <v>1.1659882927492293</v>
      </c>
      <c r="G383">
        <v>1.1169359702125501</v>
      </c>
      <c r="H383">
        <v>1.1779621120453101</v>
      </c>
      <c r="I383">
        <v>1.11467586871536</v>
      </c>
      <c r="J383">
        <v>1.1780235025297801</v>
      </c>
      <c r="K383">
        <v>1.0950036650824</v>
      </c>
      <c r="L383">
        <v>1.18054195928211</v>
      </c>
      <c r="M383">
        <v>1.07819766919433</v>
      </c>
      <c r="N383">
        <v>1.1527036191712099</v>
      </c>
      <c r="O383">
        <v>1.12568770130025</v>
      </c>
      <c r="P383">
        <v>1.18548013837528</v>
      </c>
      <c r="Q383">
        <v>1.1393478150515599</v>
      </c>
      <c r="R383">
        <v>1.19792809643371</v>
      </c>
      <c r="S383">
        <v>1.12363378523747</v>
      </c>
      <c r="T383">
        <v>1.1955086410579501</v>
      </c>
      <c r="U383">
        <v>1.20494801207507</v>
      </c>
      <c r="V383">
        <v>1.2838174332752801</v>
      </c>
      <c r="W383">
        <v>1.10841493518648</v>
      </c>
      <c r="X383">
        <v>1.16766402264963</v>
      </c>
      <c r="Y383">
        <v>1.1321464081531101</v>
      </c>
      <c r="Z383">
        <v>1.1819704965678099</v>
      </c>
      <c r="AA383">
        <v>1.11890198495236</v>
      </c>
      <c r="AB383">
        <v>1.18671134735382</v>
      </c>
      <c r="AC383">
        <v>1.1373717968880399</v>
      </c>
      <c r="AD383">
        <v>1.1990641384533101</v>
      </c>
      <c r="AE383">
        <v>1.1077066773041699</v>
      </c>
      <c r="AF383">
        <v>1.16978429865442</v>
      </c>
      <c r="AG383">
        <v>1.1048141242343901</v>
      </c>
      <c r="AH383">
        <v>1.1798283712978299</v>
      </c>
      <c r="AI383">
        <v>1.13114231763802</v>
      </c>
      <c r="AJ383">
        <v>1.2032922252370299</v>
      </c>
      <c r="AK383">
        <v>1.0693525193789</v>
      </c>
      <c r="AL383">
        <v>1.1596792857523199</v>
      </c>
      <c r="AM383">
        <v>1.07455007392553</v>
      </c>
      <c r="AN383">
        <v>1.1274153255272501</v>
      </c>
      <c r="AO383">
        <v>0.947594523951243</v>
      </c>
      <c r="AP383">
        <v>1.0161001268083101</v>
      </c>
      <c r="AQ383">
        <v>1.0860077693894401</v>
      </c>
      <c r="AR383">
        <v>1.1615830567277099</v>
      </c>
      <c r="AS383">
        <v>1.0633378384399399</v>
      </c>
      <c r="AT383">
        <v>1.12784304406588</v>
      </c>
      <c r="AU383">
        <v>1.1081710465986101</v>
      </c>
      <c r="AV383">
        <v>1.16124906489056</v>
      </c>
      <c r="AW383">
        <v>1.13683671977781</v>
      </c>
      <c r="AX383">
        <v>1.2040929688641999</v>
      </c>
      <c r="AY383">
        <v>1.1349119120736999</v>
      </c>
      <c r="AZ383">
        <v>1.2113302085016899</v>
      </c>
      <c r="BA383">
        <v>1.11577752553916</v>
      </c>
      <c r="BB383">
        <v>1.1993741755376199</v>
      </c>
      <c r="BC383">
        <v>1.1124809122875801</v>
      </c>
      <c r="BD383">
        <v>1.1576189742368399</v>
      </c>
      <c r="BE383">
        <v>1.11917045858213</v>
      </c>
      <c r="BF383">
        <v>1.1779860277077601</v>
      </c>
      <c r="BG383">
        <v>1.1062699621077601</v>
      </c>
      <c r="BH383">
        <v>1.1829015603356401</v>
      </c>
      <c r="BI383">
        <v>1.10811965290406</v>
      </c>
      <c r="BJ383">
        <v>1.1796502190707401</v>
      </c>
      <c r="BK383">
        <v>1.1135633599229</v>
      </c>
      <c r="BL383">
        <v>1.1884603030140799</v>
      </c>
      <c r="BM383">
        <v>1.10378452998105</v>
      </c>
      <c r="BN383">
        <v>1.1837927540275699</v>
      </c>
      <c r="BO383">
        <v>1.13047401023431</v>
      </c>
      <c r="BP383">
        <v>1.2166711553999401</v>
      </c>
      <c r="BQ383">
        <v>1.10744502212032</v>
      </c>
      <c r="BR383">
        <v>1.1819113895436999</v>
      </c>
      <c r="BS383">
        <v>1.13681129476584</v>
      </c>
      <c r="BT383">
        <v>1.1974517906336</v>
      </c>
      <c r="BU383">
        <v>1.1289141116530299</v>
      </c>
      <c r="BV383">
        <v>1.1902888328830701</v>
      </c>
      <c r="BW383">
        <v>1.1250083267829301</v>
      </c>
      <c r="BX383">
        <v>1.1738765504469799</v>
      </c>
      <c r="BY383">
        <v>1.1147383765536201</v>
      </c>
      <c r="BZ383">
        <v>1.1709886962303699</v>
      </c>
      <c r="CA383">
        <v>1.11029341942835</v>
      </c>
      <c r="CB383">
        <v>1.1873674548159401</v>
      </c>
      <c r="CC383">
        <v>1.10641345935463</v>
      </c>
      <c r="CD383">
        <v>1.16623281329163</v>
      </c>
      <c r="CE383">
        <v>1.1286060135647</v>
      </c>
      <c r="CF383">
        <v>1.1985548224945</v>
      </c>
      <c r="CG383">
        <v>1.12199116934909</v>
      </c>
      <c r="CH383">
        <v>1.1846959122632099</v>
      </c>
      <c r="CI383">
        <v>1.12296843432718</v>
      </c>
      <c r="CJ383">
        <v>1.1678784213303099</v>
      </c>
      <c r="CK383">
        <v>1.1081753040378</v>
      </c>
      <c r="CL383">
        <v>1.16649661658985</v>
      </c>
      <c r="CM383">
        <v>1.1228403501606901</v>
      </c>
      <c r="CN383">
        <v>1.19406218371006</v>
      </c>
      <c r="CO383">
        <v>1.1257411890115201</v>
      </c>
      <c r="CP383">
        <v>1.1936418752359499</v>
      </c>
      <c r="CQ383">
        <v>1.1216804887031799</v>
      </c>
      <c r="CR383">
        <v>1.1804061519704301</v>
      </c>
      <c r="CS383">
        <v>1.1153154153709399</v>
      </c>
      <c r="CT383">
        <v>1.1821745890715201</v>
      </c>
      <c r="CU383">
        <v>1.12684102863822</v>
      </c>
      <c r="CV383">
        <v>1.1960695499707701</v>
      </c>
      <c r="CW383">
        <v>1.11653734174713</v>
      </c>
      <c r="CX383">
        <v>1.18919203762498</v>
      </c>
      <c r="CY383">
        <v>1.11680500900154</v>
      </c>
      <c r="CZ383">
        <v>1.1938438988640501</v>
      </c>
      <c r="DA383">
        <v>1.1278991934134299</v>
      </c>
      <c r="DB383">
        <v>1.1942166739181299</v>
      </c>
      <c r="DC383">
        <v>1.11681142636556</v>
      </c>
      <c r="DD383">
        <v>1.18253876343048</v>
      </c>
      <c r="DE383">
        <v>1.1092391250581199</v>
      </c>
      <c r="DF383">
        <v>1.1555287343813301</v>
      </c>
      <c r="DG383">
        <v>1.1092333421353699</v>
      </c>
      <c r="DH383">
        <v>1.1556452525557299</v>
      </c>
      <c r="DI383">
        <v>1.1394849286174</v>
      </c>
      <c r="DJ383">
        <v>1.2111389420951799</v>
      </c>
      <c r="DK383">
        <v>1.10473155070188</v>
      </c>
      <c r="DL383">
        <v>1.18337981298774</v>
      </c>
      <c r="DM383">
        <v>1.1036962123521099</v>
      </c>
      <c r="DN383">
        <v>1.16865700590174</v>
      </c>
      <c r="DO383">
        <v>1.11329363379316</v>
      </c>
      <c r="DP383">
        <v>1.1583411875589</v>
      </c>
      <c r="DQ383">
        <v>1.125201234732</v>
      </c>
      <c r="DR383">
        <v>1.1988863780702099</v>
      </c>
      <c r="DS383">
        <v>1.1268363636363601</v>
      </c>
      <c r="DT383">
        <v>1.1956779220779199</v>
      </c>
      <c r="DU383">
        <v>1.1234848802583499</v>
      </c>
      <c r="DV383">
        <v>1.1928029190957501</v>
      </c>
      <c r="DW383">
        <v>1.1168505933453801</v>
      </c>
      <c r="DX383">
        <v>1.1817756717999801</v>
      </c>
      <c r="DY383">
        <v>1.11992725538131</v>
      </c>
      <c r="DZ383">
        <v>1.1907876691908601</v>
      </c>
      <c r="EA383">
        <v>1.13856261198486</v>
      </c>
      <c r="EB383">
        <v>1.20171496828872</v>
      </c>
      <c r="EC383">
        <v>1.1529358740540401</v>
      </c>
      <c r="ED383">
        <v>1.2327945831499001</v>
      </c>
    </row>
    <row r="384" spans="1:134" x14ac:dyDescent="0.45">
      <c r="A384" t="s">
        <v>225</v>
      </c>
      <c r="B384" t="s">
        <v>67</v>
      </c>
      <c r="C384" t="s">
        <v>77</v>
      </c>
      <c r="D384">
        <v>30</v>
      </c>
      <c r="E384" s="1" cm="1">
        <f t="array" ref="E384">SUMPRODUCT($G384:$FZZ384,$G$2:$FZZ$2)/SUMPRODUCT(--($G384:$FZZ384&lt;&gt;""),$G$2:$FZZ$2)</f>
        <v>2.0349575346402782</v>
      </c>
      <c r="F384" s="1" cm="1">
        <f t="array" ref="F384">SUMPRODUCT($G384:$FZZ384,$F$2:$FZY$2)/SUMPRODUCT(--($G384:$FZZ384&lt;&gt;""),$F$2:$FZY$2)</f>
        <v>2.1491908742697654</v>
      </c>
      <c r="G384">
        <v>2.0771259935958502</v>
      </c>
      <c r="H384">
        <v>2.1788472537263401</v>
      </c>
      <c r="I384">
        <v>2.0759674197735198</v>
      </c>
      <c r="J384">
        <v>2.1792009606192702</v>
      </c>
      <c r="K384">
        <v>2.0515759854342499</v>
      </c>
      <c r="L384">
        <v>2.2009576505639399</v>
      </c>
      <c r="M384">
        <v>2.04472910839731</v>
      </c>
      <c r="N384">
        <v>2.1522524405735299</v>
      </c>
      <c r="O384">
        <v>2.0887796731480299</v>
      </c>
      <c r="P384">
        <v>2.2081999284265699</v>
      </c>
      <c r="Q384">
        <v>2.0924585990245701</v>
      </c>
      <c r="R384">
        <v>2.2051090814664902</v>
      </c>
      <c r="S384">
        <v>2.0665180555251998</v>
      </c>
      <c r="T384">
        <v>2.2026526603094099</v>
      </c>
      <c r="U384">
        <v>2.25816278283764</v>
      </c>
      <c r="V384">
        <v>2.3842759702327898</v>
      </c>
      <c r="W384">
        <v>2.0735440357527199</v>
      </c>
      <c r="X384">
        <v>2.1965771093640298</v>
      </c>
      <c r="Y384">
        <v>2.0995262815732598</v>
      </c>
      <c r="Z384">
        <v>2.2063973498537202</v>
      </c>
      <c r="AA384">
        <v>2.05103099401689</v>
      </c>
      <c r="AB384">
        <v>2.1609403487147798</v>
      </c>
      <c r="AC384">
        <v>2.06624099644575</v>
      </c>
      <c r="AD384">
        <v>2.1676469663133302</v>
      </c>
      <c r="AE384">
        <v>2.0769558576001401</v>
      </c>
      <c r="AF384">
        <v>2.1847306408771998</v>
      </c>
      <c r="AG384">
        <v>2.03613774558894</v>
      </c>
      <c r="AH384">
        <v>2.1489080939918801</v>
      </c>
      <c r="AI384">
        <v>2.1057563632582799</v>
      </c>
      <c r="AJ384">
        <v>2.22896661825816</v>
      </c>
      <c r="AK384">
        <v>2.0096446675930402</v>
      </c>
      <c r="AL384">
        <v>2.1474733585424501</v>
      </c>
      <c r="AM384">
        <v>1.9695588260285799</v>
      </c>
      <c r="AN384">
        <v>2.06554305524871</v>
      </c>
      <c r="AO384">
        <v>1.76369012189125</v>
      </c>
      <c r="AP384">
        <v>1.8819000543464099</v>
      </c>
      <c r="AQ384">
        <v>2.0183589346233402</v>
      </c>
      <c r="AR384">
        <v>2.1284078336108099</v>
      </c>
      <c r="AS384">
        <v>1.9487338670151899</v>
      </c>
      <c r="AT384">
        <v>2.0479808706242202</v>
      </c>
      <c r="AU384">
        <v>2.07944207147855</v>
      </c>
      <c r="AV384">
        <v>2.1471801925722098</v>
      </c>
      <c r="AW384">
        <v>2.1047800029235399</v>
      </c>
      <c r="AX384">
        <v>2.2360619792428</v>
      </c>
      <c r="AY384">
        <v>2.0966219492484202</v>
      </c>
      <c r="AZ384">
        <v>2.2229998383707699</v>
      </c>
      <c r="BA384">
        <v>2.0684725588244302</v>
      </c>
      <c r="BB384">
        <v>2.1946498144000901</v>
      </c>
      <c r="BC384">
        <v>2.0433028396912301</v>
      </c>
      <c r="BD384">
        <v>2.1228057886552398</v>
      </c>
      <c r="BE384">
        <v>2.0412233367728398</v>
      </c>
      <c r="BF384">
        <v>2.1740277754283799</v>
      </c>
      <c r="BG384">
        <v>2.06630567925543</v>
      </c>
      <c r="BH384">
        <v>2.2026490217851702</v>
      </c>
      <c r="BI384">
        <v>2.0160611201288701</v>
      </c>
      <c r="BJ384">
        <v>2.1228993006822301</v>
      </c>
      <c r="BK384">
        <v>2.0493200920820098</v>
      </c>
      <c r="BL384">
        <v>2.14790674018951</v>
      </c>
      <c r="BM384">
        <v>2.0506219435184199</v>
      </c>
      <c r="BN384">
        <v>2.1373122053661899</v>
      </c>
      <c r="BO384">
        <v>2.0814570428225099</v>
      </c>
      <c r="BP384">
        <v>2.2090088876918901</v>
      </c>
      <c r="BQ384">
        <v>2.0549617334581902</v>
      </c>
      <c r="BR384">
        <v>2.1791180934543202</v>
      </c>
      <c r="BS384">
        <v>2.0853650137741</v>
      </c>
      <c r="BT384">
        <v>2.18130165289256</v>
      </c>
      <c r="BU384">
        <v>2.06844595942197</v>
      </c>
      <c r="BV384">
        <v>2.1902888328830699</v>
      </c>
      <c r="BW384">
        <v>2.0817490241010401</v>
      </c>
      <c r="BX384">
        <v>2.15738285881773</v>
      </c>
      <c r="BY384">
        <v>2.0732315482583998</v>
      </c>
      <c r="BZ384">
        <v>2.1810009718172898</v>
      </c>
      <c r="CA384">
        <v>2.0606938245813899</v>
      </c>
      <c r="CB384">
        <v>2.18570569429937</v>
      </c>
      <c r="CC384">
        <v>2.0259263788675499</v>
      </c>
      <c r="CD384">
        <v>2.15026467967644</v>
      </c>
      <c r="CE384">
        <v>2.0767126831882599</v>
      </c>
      <c r="CF384">
        <v>2.1952652880190699</v>
      </c>
      <c r="CG384">
        <v>2.0520106347623699</v>
      </c>
      <c r="CH384">
        <v>2.1675568532497702</v>
      </c>
      <c r="CI384">
        <v>2.0431213084376698</v>
      </c>
      <c r="CJ384">
        <v>2.1469804789540698</v>
      </c>
      <c r="CK384">
        <v>2.05364200354173</v>
      </c>
      <c r="CL384">
        <v>2.1487293154604798</v>
      </c>
      <c r="CM384">
        <v>2.0679546140596901</v>
      </c>
      <c r="CN384">
        <v>2.2094749365200501</v>
      </c>
      <c r="CO384">
        <v>2.1412423105110001</v>
      </c>
      <c r="CP384">
        <v>2.2873925692331598</v>
      </c>
      <c r="CQ384">
        <v>2.0722640622817101</v>
      </c>
      <c r="CR384">
        <v>2.16512782737906</v>
      </c>
      <c r="CS384">
        <v>2.04757885384273</v>
      </c>
      <c r="CT384">
        <v>2.1604509107063499</v>
      </c>
      <c r="CU384">
        <v>2.09050263004091</v>
      </c>
      <c r="CV384">
        <v>2.2005113968439498</v>
      </c>
      <c r="CW384">
        <v>2.06173343696892</v>
      </c>
      <c r="CX384">
        <v>2.17524075513457</v>
      </c>
      <c r="CY384">
        <v>2.0576656523332302</v>
      </c>
      <c r="CZ384">
        <v>2.2018337661510001</v>
      </c>
      <c r="DA384">
        <v>2.07696040697479</v>
      </c>
      <c r="DB384">
        <v>2.1961745707687599</v>
      </c>
      <c r="DC384">
        <v>2.0887859486585598</v>
      </c>
      <c r="DD384">
        <v>2.1946728430804798</v>
      </c>
      <c r="DE384">
        <v>2.08389311542228</v>
      </c>
      <c r="DF384">
        <v>2.17423650339826</v>
      </c>
      <c r="DG384">
        <v>2.0431551548530602</v>
      </c>
      <c r="DH384">
        <v>2.1784551158725902</v>
      </c>
      <c r="DI384">
        <v>2.1623692353027799</v>
      </c>
      <c r="DJ384">
        <v>2.2808465099687401</v>
      </c>
      <c r="DK384">
        <v>2.0318014576644501</v>
      </c>
      <c r="DL384">
        <v>2.1702561458601801</v>
      </c>
      <c r="DM384">
        <v>2.0544179989471001</v>
      </c>
      <c r="DN384">
        <v>2.1642791831758599</v>
      </c>
      <c r="DO384">
        <v>2.0780995630194501</v>
      </c>
      <c r="DP384">
        <v>2.13293633793162</v>
      </c>
      <c r="DQ384">
        <v>2.0689736659429601</v>
      </c>
      <c r="DR384">
        <v>2.1842350126279402</v>
      </c>
      <c r="DS384">
        <v>2.0711064935064898</v>
      </c>
      <c r="DT384">
        <v>2.20475844155844</v>
      </c>
      <c r="DU384">
        <v>2.1012141928448602</v>
      </c>
      <c r="DV384">
        <v>2.2235456947531702</v>
      </c>
      <c r="DW384">
        <v>2.08384770455348</v>
      </c>
      <c r="DX384">
        <v>2.1829810669825598</v>
      </c>
      <c r="DY384">
        <v>2.1169161051815601</v>
      </c>
      <c r="DZ384">
        <v>2.2211436408085299</v>
      </c>
      <c r="EA384">
        <v>2.2147976451181699</v>
      </c>
      <c r="EB384">
        <v>2.3463923096612702</v>
      </c>
      <c r="EC384">
        <v>2.1790558245812601</v>
      </c>
      <c r="ED384">
        <v>2.3184390918810101</v>
      </c>
    </row>
    <row r="385" spans="1:134" x14ac:dyDescent="0.45">
      <c r="A385" t="s">
        <v>225</v>
      </c>
      <c r="B385" t="s">
        <v>67</v>
      </c>
      <c r="C385" t="s">
        <v>77</v>
      </c>
      <c r="D385">
        <v>35</v>
      </c>
      <c r="E385" s="1" cm="1">
        <f t="array" ref="E385">SUMPRODUCT($G385:$FZZ385,$G$2:$FZZ$2)/SUMPRODUCT(--($G385:$FZZ385&lt;&gt;""),$G$2:$FZZ$2)</f>
        <v>1.9534803323151766</v>
      </c>
      <c r="F385" s="1" cm="1">
        <f t="array" ref="F385">SUMPRODUCT($G385:$FZZ385,$F$2:$FZY$2)/SUMPRODUCT(--($G385:$FZZ385&lt;&gt;""),$F$2:$FZY$2)</f>
        <v>2.0651451964117058</v>
      </c>
      <c r="G385">
        <v>1.96251473614996</v>
      </c>
      <c r="H385">
        <v>2.0800168079650998</v>
      </c>
      <c r="I385">
        <v>1.96128572205771</v>
      </c>
      <c r="J385">
        <v>2.07382234761049</v>
      </c>
      <c r="K385">
        <v>1.95800524934383</v>
      </c>
      <c r="L385">
        <v>2.0929819583362801</v>
      </c>
      <c r="M385">
        <v>1.88253938826992</v>
      </c>
      <c r="N385">
        <v>1.99383200076426</v>
      </c>
      <c r="O385">
        <v>1.9722199689848501</v>
      </c>
      <c r="P385">
        <v>2.1036741023499901</v>
      </c>
      <c r="Q385">
        <v>2.0141862526504002</v>
      </c>
      <c r="R385">
        <v>2.11248647952111</v>
      </c>
      <c r="S385">
        <v>1.99467719571747</v>
      </c>
      <c r="T385">
        <v>2.1333347903052999</v>
      </c>
      <c r="U385">
        <v>2.2093355605212799</v>
      </c>
      <c r="V385">
        <v>2.32911226216001</v>
      </c>
      <c r="W385">
        <v>1.9509643057700401</v>
      </c>
      <c r="X385">
        <v>2.0638995156535098</v>
      </c>
      <c r="Y385">
        <v>1.9933148817377</v>
      </c>
      <c r="Z385">
        <v>2.1021458345283799</v>
      </c>
      <c r="AA385">
        <v>1.9994992681611501</v>
      </c>
      <c r="AB385">
        <v>2.1140769843104001</v>
      </c>
      <c r="AC385">
        <v>1.9861967680355299</v>
      </c>
      <c r="AD385">
        <v>2.1037625602152299</v>
      </c>
      <c r="AE385">
        <v>1.9506056566875201</v>
      </c>
      <c r="AF385">
        <v>2.0534982146505598</v>
      </c>
      <c r="AG385">
        <v>1.9598177482446999</v>
      </c>
      <c r="AH385">
        <v>2.0853689574469199</v>
      </c>
      <c r="AI385">
        <v>2.0181951119711998</v>
      </c>
      <c r="AJ385">
        <v>2.1337181417843598</v>
      </c>
      <c r="AK385">
        <v>1.9097942761415501</v>
      </c>
      <c r="AL385">
        <v>2.0405347174141402</v>
      </c>
      <c r="AM385">
        <v>1.91686776676919</v>
      </c>
      <c r="AN385">
        <v>2.0091557194568499</v>
      </c>
      <c r="AO385">
        <v>1.6725725265909199</v>
      </c>
      <c r="AP385">
        <v>1.7873437540436301</v>
      </c>
      <c r="AQ385">
        <v>1.96829768000307</v>
      </c>
      <c r="AR385">
        <v>2.0704829516699301</v>
      </c>
      <c r="AS385">
        <v>1.9173040649923501</v>
      </c>
      <c r="AT385">
        <v>2.0004663527944002</v>
      </c>
      <c r="AU385">
        <v>1.9863413692415299</v>
      </c>
      <c r="AV385">
        <v>2.04633316441033</v>
      </c>
      <c r="AW385">
        <v>2.0101300979388901</v>
      </c>
      <c r="AX385">
        <v>2.1374506651074401</v>
      </c>
      <c r="AY385">
        <v>2.0195571359301701</v>
      </c>
      <c r="AZ385">
        <v>2.14265395183449</v>
      </c>
      <c r="BA385">
        <v>1.9793692671104699</v>
      </c>
      <c r="BB385">
        <v>2.1163297235941898</v>
      </c>
      <c r="BC385">
        <v>1.97231756349728</v>
      </c>
      <c r="BD385">
        <v>2.0402347963743801</v>
      </c>
      <c r="BE385">
        <v>1.9613816668640101</v>
      </c>
      <c r="BF385">
        <v>2.0994637752254</v>
      </c>
      <c r="BG385">
        <v>1.96147814041876</v>
      </c>
      <c r="BH385">
        <v>2.0995386535093199</v>
      </c>
      <c r="BI385">
        <v>1.93056860758875</v>
      </c>
      <c r="BJ385">
        <v>2.0404090947923401</v>
      </c>
      <c r="BK385">
        <v>1.9720274104609401</v>
      </c>
      <c r="BL385">
        <v>2.0539643449863401</v>
      </c>
      <c r="BM385">
        <v>1.9691157681406299</v>
      </c>
      <c r="BN385">
        <v>2.0469945515691701</v>
      </c>
      <c r="BO385">
        <v>1.99069485591166</v>
      </c>
      <c r="BP385">
        <v>2.1134931322380801</v>
      </c>
      <c r="BQ385">
        <v>1.97163109116155</v>
      </c>
      <c r="BR385">
        <v>2.11810960054251</v>
      </c>
      <c r="BS385">
        <v>1.98576101928374</v>
      </c>
      <c r="BT385">
        <v>2.10535468319559</v>
      </c>
      <c r="BU385">
        <v>1.9807626058419301</v>
      </c>
      <c r="BV385">
        <v>2.0966039925298698</v>
      </c>
      <c r="BW385">
        <v>1.99572336428676</v>
      </c>
      <c r="BX385">
        <v>2.0674003117547501</v>
      </c>
      <c r="BY385">
        <v>1.9809216919850601</v>
      </c>
      <c r="BZ385">
        <v>2.08422842821339</v>
      </c>
      <c r="CA385">
        <v>1.97667204760548</v>
      </c>
      <c r="CB385">
        <v>2.10502326464723</v>
      </c>
      <c r="CC385">
        <v>1.9560614266496601</v>
      </c>
      <c r="CD385">
        <v>2.0281276751864898</v>
      </c>
      <c r="CE385">
        <v>1.9987433239082599</v>
      </c>
      <c r="CF385">
        <v>2.1474931160022899</v>
      </c>
      <c r="CG385">
        <v>1.9651759008688201</v>
      </c>
      <c r="CH385">
        <v>2.07687651331719</v>
      </c>
      <c r="CI385">
        <v>1.9437917411949399</v>
      </c>
      <c r="CJ385">
        <v>2.0561953906139401</v>
      </c>
      <c r="CK385">
        <v>1.99006672999566</v>
      </c>
      <c r="CL385">
        <v>2.0827733408389899</v>
      </c>
      <c r="CM385">
        <v>2.0106539765967599</v>
      </c>
      <c r="CN385">
        <v>2.1112630289255399</v>
      </c>
      <c r="CO385">
        <v>2.0406071642719099</v>
      </c>
      <c r="CP385">
        <v>2.1757978191831899</v>
      </c>
      <c r="CQ385">
        <v>1.99005575381958</v>
      </c>
      <c r="CR385">
        <v>2.0750835037274999</v>
      </c>
      <c r="CS385">
        <v>1.97857618836072</v>
      </c>
      <c r="CT385">
        <v>2.1037094624611199</v>
      </c>
      <c r="CU385">
        <v>2.00268848626534</v>
      </c>
      <c r="CV385">
        <v>2.1220192869666801</v>
      </c>
      <c r="CW385">
        <v>1.9811216356857699</v>
      </c>
      <c r="CX385">
        <v>2.0822717272451801</v>
      </c>
      <c r="CY385">
        <v>1.9977296987270301</v>
      </c>
      <c r="CZ385">
        <v>2.1185097264486101</v>
      </c>
      <c r="DA385">
        <v>1.9953981056929599</v>
      </c>
      <c r="DB385">
        <v>2.1160346731818298</v>
      </c>
      <c r="DC385">
        <v>1.99648716464003</v>
      </c>
      <c r="DD385">
        <v>2.0949108923631199</v>
      </c>
      <c r="DE385">
        <v>1.98373581583086</v>
      </c>
      <c r="DF385">
        <v>2.0739802732462</v>
      </c>
      <c r="DG385">
        <v>1.96366014058118</v>
      </c>
      <c r="DH385">
        <v>2.0841726709167898</v>
      </c>
      <c r="DI385">
        <v>2.0332756895923301</v>
      </c>
      <c r="DJ385">
        <v>2.1442308437958002</v>
      </c>
      <c r="DK385">
        <v>1.96315999156335</v>
      </c>
      <c r="DL385">
        <v>2.0840852100958398</v>
      </c>
      <c r="DM385">
        <v>1.9705605275553399</v>
      </c>
      <c r="DN385">
        <v>2.0890803801501701</v>
      </c>
      <c r="DO385">
        <v>1.9594614857338699</v>
      </c>
      <c r="DP385">
        <v>2.0189251135292601</v>
      </c>
      <c r="DQ385">
        <v>1.9842409204365801</v>
      </c>
      <c r="DR385">
        <v>2.0836988789933</v>
      </c>
      <c r="DS385">
        <v>2.00270129870129</v>
      </c>
      <c r="DT385">
        <v>2.0989714285714198</v>
      </c>
      <c r="DU385">
        <v>1.9988256511344999</v>
      </c>
      <c r="DV385">
        <v>2.1266409428343702</v>
      </c>
      <c r="DW385">
        <v>1.99113618887295</v>
      </c>
      <c r="DX385">
        <v>2.0876509341812599</v>
      </c>
      <c r="DY385">
        <v>1.9737344225150499</v>
      </c>
      <c r="DZ385">
        <v>2.0691610518156298</v>
      </c>
      <c r="EA385">
        <v>2.1248969028184601</v>
      </c>
      <c r="EB385">
        <v>2.2365404851966599</v>
      </c>
      <c r="EC385">
        <v>2.0865459195438398</v>
      </c>
      <c r="ED385">
        <v>2.2131417311280202</v>
      </c>
    </row>
    <row r="386" spans="1:134" x14ac:dyDescent="0.45">
      <c r="A386" t="s">
        <v>225</v>
      </c>
      <c r="B386" t="s">
        <v>67</v>
      </c>
      <c r="C386" t="s">
        <v>77</v>
      </c>
      <c r="D386">
        <v>40</v>
      </c>
      <c r="E386" s="1" cm="1">
        <f t="array" ref="E386">SUMPRODUCT($G386:$FZZ386,$G$2:$FZZ$2)/SUMPRODUCT(--($G386:$FZZ386&lt;&gt;""),$G$2:$FZZ$2)</f>
        <v>1.8659725191838872</v>
      </c>
      <c r="F386" s="1" cm="1">
        <f t="array" ref="F386">SUMPRODUCT($G386:$FZZ386,$F$2:$FZY$2)/SUMPRODUCT(--($G386:$FZZ386&lt;&gt;""),$F$2:$FZY$2)</f>
        <v>1.9756130869095054</v>
      </c>
      <c r="G386">
        <v>1.8909913975900801</v>
      </c>
      <c r="H386">
        <v>2.01645779916816</v>
      </c>
      <c r="I386">
        <v>1.89104626671951</v>
      </c>
      <c r="J386">
        <v>2.0117532078932401</v>
      </c>
      <c r="K386">
        <v>1.87049490435317</v>
      </c>
      <c r="L386">
        <v>2.0021612163344402</v>
      </c>
      <c r="M386">
        <v>1.84170914398083</v>
      </c>
      <c r="N386">
        <v>1.9607417867996599</v>
      </c>
      <c r="O386">
        <v>1.8853918644876499</v>
      </c>
      <c r="P386">
        <v>2.0069974949302098</v>
      </c>
      <c r="Q386">
        <v>1.94942852791759</v>
      </c>
      <c r="R386">
        <v>2.03902098065937</v>
      </c>
      <c r="S386">
        <v>1.9076983970879899</v>
      </c>
      <c r="T386">
        <v>2.0295959573884201</v>
      </c>
      <c r="U386">
        <v>2.0200331594340701</v>
      </c>
      <c r="V386">
        <v>2.1298389665043498</v>
      </c>
      <c r="W386">
        <v>1.8683607094389001</v>
      </c>
      <c r="X386">
        <v>2.0061479245636198</v>
      </c>
      <c r="Y386">
        <v>1.9039847798237</v>
      </c>
      <c r="Z386">
        <v>2.0093668138970102</v>
      </c>
      <c r="AA386">
        <v>1.9110238040212599</v>
      </c>
      <c r="AB386">
        <v>2.02257915414837</v>
      </c>
      <c r="AC386">
        <v>1.888173255361</v>
      </c>
      <c r="AD386">
        <v>2.0126297757851801</v>
      </c>
      <c r="AE386">
        <v>1.85759624833383</v>
      </c>
      <c r="AF386">
        <v>1.9621856179643999</v>
      </c>
      <c r="AG386">
        <v>1.8654828232976799</v>
      </c>
      <c r="AH386">
        <v>2.0057430880994098</v>
      </c>
      <c r="AI386">
        <v>1.92531451550693</v>
      </c>
      <c r="AJ386">
        <v>2.0449930741186599</v>
      </c>
      <c r="AK386">
        <v>1.8250984075646699</v>
      </c>
      <c r="AL386">
        <v>1.95581948203486</v>
      </c>
      <c r="AM386">
        <v>1.8253573067314699</v>
      </c>
      <c r="AN386">
        <v>1.91828679707016</v>
      </c>
      <c r="AO386">
        <v>1.62964209000802</v>
      </c>
      <c r="AP386">
        <v>1.72334761005149</v>
      </c>
      <c r="AQ386">
        <v>1.87229022473988</v>
      </c>
      <c r="AR386">
        <v>1.97062221431089</v>
      </c>
      <c r="AS386">
        <v>1.80665369592015</v>
      </c>
      <c r="AT386">
        <v>1.8912982133044201</v>
      </c>
      <c r="AU386">
        <v>1.8942300731195201</v>
      </c>
      <c r="AV386">
        <v>1.96475542363474</v>
      </c>
      <c r="AW386">
        <v>1.9345124981727799</v>
      </c>
      <c r="AX386">
        <v>2.0554597281099198</v>
      </c>
      <c r="AY386">
        <v>1.9444965249717101</v>
      </c>
      <c r="AZ386">
        <v>2.0664619363180798</v>
      </c>
      <c r="BA386">
        <v>1.91290609565297</v>
      </c>
      <c r="BB386">
        <v>2.0401110531644</v>
      </c>
      <c r="BC386">
        <v>1.87625558622042</v>
      </c>
      <c r="BD386">
        <v>1.94170717697986</v>
      </c>
      <c r="BE386">
        <v>1.8940406312904901</v>
      </c>
      <c r="BF386">
        <v>2.0078995889507198</v>
      </c>
      <c r="BG386">
        <v>1.88512128948061</v>
      </c>
      <c r="BH386">
        <v>2.0064909047199202</v>
      </c>
      <c r="BI386">
        <v>1.8949680852362101</v>
      </c>
      <c r="BJ386">
        <v>1.9870022090142401</v>
      </c>
      <c r="BK386">
        <v>1.9074361582525801</v>
      </c>
      <c r="BL386">
        <v>2.0069061512928901</v>
      </c>
      <c r="BM386">
        <v>1.88578855388953</v>
      </c>
      <c r="BN386">
        <v>1.9701437739562</v>
      </c>
      <c r="BO386">
        <v>1.9228117425262501</v>
      </c>
      <c r="BP386">
        <v>2.0431457042822498</v>
      </c>
      <c r="BQ386">
        <v>1.90643265411567</v>
      </c>
      <c r="BR386">
        <v>2.0208366971292002</v>
      </c>
      <c r="BS386">
        <v>1.9321280991735501</v>
      </c>
      <c r="BT386">
        <v>2.0225378787878698</v>
      </c>
      <c r="BU386">
        <v>1.89182818704331</v>
      </c>
      <c r="BV386">
        <v>2.0339419433213002</v>
      </c>
      <c r="BW386">
        <v>1.8940300297099599</v>
      </c>
      <c r="BX386">
        <v>1.9731278061258399</v>
      </c>
      <c r="BY386">
        <v>1.91595059076262</v>
      </c>
      <c r="BZ386">
        <v>2.0145261111963499</v>
      </c>
      <c r="CA386">
        <v>1.91088215743993</v>
      </c>
      <c r="CB386">
        <v>2.0064413002880301</v>
      </c>
      <c r="CC386">
        <v>1.91292650116179</v>
      </c>
      <c r="CD386">
        <v>1.9896049896049799</v>
      </c>
      <c r="CE386">
        <v>1.90707989133447</v>
      </c>
      <c r="CF386">
        <v>2.0124928387943299</v>
      </c>
      <c r="CG386">
        <v>1.92293358021174</v>
      </c>
      <c r="CH386">
        <v>2.0280586810995498</v>
      </c>
      <c r="CI386">
        <v>1.9009277965796301</v>
      </c>
      <c r="CJ386">
        <v>1.9895510288118701</v>
      </c>
      <c r="CK386">
        <v>1.8949207801193799</v>
      </c>
      <c r="CL386">
        <v>1.9762164444288</v>
      </c>
      <c r="CM386">
        <v>1.92387733721611</v>
      </c>
      <c r="CN386">
        <v>2.0474989789939002</v>
      </c>
      <c r="CO386">
        <v>1.98748584245708</v>
      </c>
      <c r="CP386">
        <v>2.1175353660974001</v>
      </c>
      <c r="CQ386">
        <v>1.9026784693734999</v>
      </c>
      <c r="CR386">
        <v>1.9931545993726101</v>
      </c>
      <c r="CS386">
        <v>1.89654597956463</v>
      </c>
      <c r="CT386">
        <v>2.0122167925366501</v>
      </c>
      <c r="CU386">
        <v>1.9242402104032701</v>
      </c>
      <c r="CV386">
        <v>2.0422559906487399</v>
      </c>
      <c r="CW386">
        <v>1.89607019115496</v>
      </c>
      <c r="CX386">
        <v>2.0155321643590098</v>
      </c>
      <c r="CY386">
        <v>1.93555530772539</v>
      </c>
      <c r="CZ386">
        <v>2.0731196329281301</v>
      </c>
      <c r="DA386">
        <v>1.91253053984403</v>
      </c>
      <c r="DB386">
        <v>2.0544194919508598</v>
      </c>
      <c r="DC386">
        <v>1.92944733963842</v>
      </c>
      <c r="DD386">
        <v>2.0223895000965002</v>
      </c>
      <c r="DE386">
        <v>1.8998624865207101</v>
      </c>
      <c r="DF386">
        <v>1.97098366656443</v>
      </c>
      <c r="DG386">
        <v>1.8812981754624201</v>
      </c>
      <c r="DH386">
        <v>1.98468444679165</v>
      </c>
      <c r="DI386">
        <v>1.96673981993439</v>
      </c>
      <c r="DJ386">
        <v>2.0868223306165801</v>
      </c>
      <c r="DK386">
        <v>1.8801527969815499</v>
      </c>
      <c r="DL386">
        <v>1.9831735839328799</v>
      </c>
      <c r="DM386">
        <v>1.8992546618270401</v>
      </c>
      <c r="DN386">
        <v>2.0129949294838001</v>
      </c>
      <c r="DO386">
        <v>1.8654142746979601</v>
      </c>
      <c r="DP386">
        <v>1.93736612115499</v>
      </c>
      <c r="DQ386">
        <v>1.90832557933448</v>
      </c>
      <c r="DR386">
        <v>2.0180188163705299</v>
      </c>
      <c r="DS386">
        <v>1.90520519480519</v>
      </c>
      <c r="DT386">
        <v>2.04995324675324</v>
      </c>
      <c r="DU386">
        <v>1.91064463364509</v>
      </c>
      <c r="DV386">
        <v>2.0332487522543299</v>
      </c>
      <c r="DW386">
        <v>1.89748945279215</v>
      </c>
      <c r="DX386">
        <v>2.00134048257372</v>
      </c>
      <c r="DY386">
        <v>1.9180490131775001</v>
      </c>
      <c r="DZ386">
        <v>2.0066781945024101</v>
      </c>
      <c r="EA386">
        <v>2.0414948380307698</v>
      </c>
      <c r="EB386">
        <v>2.15760359489206</v>
      </c>
      <c r="EC386">
        <v>2.0264343961595701</v>
      </c>
      <c r="ED386">
        <v>2.1502526046579802</v>
      </c>
    </row>
    <row r="387" spans="1:134" x14ac:dyDescent="0.45">
      <c r="A387" t="s">
        <v>225</v>
      </c>
      <c r="B387" t="s">
        <v>67</v>
      </c>
      <c r="C387" t="s">
        <v>77</v>
      </c>
      <c r="D387">
        <v>45</v>
      </c>
      <c r="E387" s="1" cm="1">
        <f t="array" ref="E387">SUMPRODUCT($G387:$FZZ387,$G$2:$FZZ$2)/SUMPRODUCT(--($G387:$FZZ387&lt;&gt;""),$G$2:$FZZ$2)</f>
        <v>1.8066139311022587</v>
      </c>
      <c r="F387" s="1" cm="1">
        <f t="array" ref="F387">SUMPRODUCT($G387:$FZZ387,$F$2:$FZY$2)/SUMPRODUCT(--($G387:$FZZ387&lt;&gt;""),$F$2:$FZY$2)</f>
        <v>1.9147398321371609</v>
      </c>
      <c r="G387">
        <v>1.8161434279689199</v>
      </c>
      <c r="H387">
        <v>1.92677835663233</v>
      </c>
      <c r="I387">
        <v>1.8164836360527501</v>
      </c>
      <c r="J387">
        <v>1.92697816845034</v>
      </c>
      <c r="K387">
        <v>1.8372301435293501</v>
      </c>
      <c r="L387">
        <v>1.9723605495259</v>
      </c>
      <c r="M387">
        <v>1.8020669087455801</v>
      </c>
      <c r="N387">
        <v>1.92342070938139</v>
      </c>
      <c r="O387">
        <v>1.8537874269354599</v>
      </c>
      <c r="P387">
        <v>1.9712799713706299</v>
      </c>
      <c r="Q387">
        <v>1.8770954301757501</v>
      </c>
      <c r="R387">
        <v>1.9736658167150201</v>
      </c>
      <c r="S387">
        <v>1.83804299524298</v>
      </c>
      <c r="T387">
        <v>1.96241740790115</v>
      </c>
      <c r="U387">
        <v>1.9690982106502199</v>
      </c>
      <c r="V387">
        <v>2.0837093856811202</v>
      </c>
      <c r="W387">
        <v>1.8172513337077001</v>
      </c>
      <c r="X387">
        <v>1.9574617436473301</v>
      </c>
      <c r="Y387">
        <v>1.8729588519856899</v>
      </c>
      <c r="Z387">
        <v>1.96897885236811</v>
      </c>
      <c r="AA387">
        <v>1.8312508024548699</v>
      </c>
      <c r="AB387">
        <v>1.9387617800374899</v>
      </c>
      <c r="AC387">
        <v>1.83421362709256</v>
      </c>
      <c r="AD387">
        <v>1.9321040674168699</v>
      </c>
      <c r="AE387">
        <v>1.82890222901119</v>
      </c>
      <c r="AF387">
        <v>1.92729200922349</v>
      </c>
      <c r="AG387">
        <v>1.7955809205539399</v>
      </c>
      <c r="AH387">
        <v>1.9279319903285901</v>
      </c>
      <c r="AI387">
        <v>1.86249190862532</v>
      </c>
      <c r="AJ387">
        <v>1.97794785968466</v>
      </c>
      <c r="AK387">
        <v>1.7799204992761599</v>
      </c>
      <c r="AL387">
        <v>1.9076542444768201</v>
      </c>
      <c r="AM387">
        <v>1.75231123498122</v>
      </c>
      <c r="AN387">
        <v>1.8503008004350501</v>
      </c>
      <c r="AO387">
        <v>1.5542364328045299</v>
      </c>
      <c r="AP387">
        <v>1.64970821148521</v>
      </c>
      <c r="AQ387">
        <v>1.7933188835254701</v>
      </c>
      <c r="AR387">
        <v>1.89431745599614</v>
      </c>
      <c r="AS387">
        <v>1.7714663379424</v>
      </c>
      <c r="AT387">
        <v>1.8519582361764999</v>
      </c>
      <c r="AU387">
        <v>1.82219648157532</v>
      </c>
      <c r="AV387">
        <v>1.89677598397644</v>
      </c>
      <c r="AW387">
        <v>1.85822248209326</v>
      </c>
      <c r="AX387">
        <v>1.98045607367343</v>
      </c>
      <c r="AY387">
        <v>1.86833683529982</v>
      </c>
      <c r="AZ387">
        <v>1.99587845482463</v>
      </c>
      <c r="BA387">
        <v>1.8320397582599599</v>
      </c>
      <c r="BB387">
        <v>1.9664846458262999</v>
      </c>
      <c r="BC387">
        <v>1.81801880052114</v>
      </c>
      <c r="BD387">
        <v>1.8878833302979701</v>
      </c>
      <c r="BE387">
        <v>1.8179880575807199</v>
      </c>
      <c r="BF387">
        <v>1.96161848537645</v>
      </c>
      <c r="BG387">
        <v>1.84156239625427</v>
      </c>
      <c r="BH387">
        <v>1.9560747770540201</v>
      </c>
      <c r="BI387">
        <v>1.8119896994032001</v>
      </c>
      <c r="BJ387">
        <v>1.9027423508305099</v>
      </c>
      <c r="BK387">
        <v>1.83079929332405</v>
      </c>
      <c r="BL387">
        <v>1.93756357406713</v>
      </c>
      <c r="BM387">
        <v>1.8556826692905199</v>
      </c>
      <c r="BN387">
        <v>1.94981863040253</v>
      </c>
      <c r="BO387">
        <v>1.8463910584433001</v>
      </c>
      <c r="BP387">
        <v>1.9830729868031201</v>
      </c>
      <c r="BQ387">
        <v>1.8440920980398401</v>
      </c>
      <c r="BR387">
        <v>1.9509800755643101</v>
      </c>
      <c r="BS387">
        <v>1.8407885674931099</v>
      </c>
      <c r="BT387">
        <v>1.97513774104683</v>
      </c>
      <c r="BU387">
        <v>1.84920131271191</v>
      </c>
      <c r="BV387">
        <v>1.96770801225681</v>
      </c>
      <c r="BW387">
        <v>1.83594239198497</v>
      </c>
      <c r="BX387">
        <v>1.9041287520483801</v>
      </c>
      <c r="BY387">
        <v>1.8372333895964399</v>
      </c>
      <c r="BZ387">
        <v>1.93688302388624</v>
      </c>
      <c r="CA387">
        <v>1.8398062862026301</v>
      </c>
      <c r="CB387">
        <v>1.96329883201975</v>
      </c>
      <c r="CC387">
        <v>1.8277922395569399</v>
      </c>
      <c r="CD387">
        <v>1.8865284159401801</v>
      </c>
      <c r="CE387">
        <v>1.8394041876882701</v>
      </c>
      <c r="CF387">
        <v>1.9722976843894899</v>
      </c>
      <c r="CG387">
        <v>1.84951099083701</v>
      </c>
      <c r="CH387">
        <v>1.95143142002563</v>
      </c>
      <c r="CI387">
        <v>1.83200576494962</v>
      </c>
      <c r="CJ387">
        <v>1.9192778371144299</v>
      </c>
      <c r="CK387">
        <v>1.83283491069439</v>
      </c>
      <c r="CL387">
        <v>1.9131571849089299</v>
      </c>
      <c r="CM387">
        <v>1.86758882752987</v>
      </c>
      <c r="CN387">
        <v>1.9689081449651</v>
      </c>
      <c r="CO387">
        <v>1.93222145728308</v>
      </c>
      <c r="CP387">
        <v>2.0719092140620399</v>
      </c>
      <c r="CQ387">
        <v>1.8266805522041101</v>
      </c>
      <c r="CR387">
        <v>1.93759128259185</v>
      </c>
      <c r="CS387">
        <v>1.82325633051976</v>
      </c>
      <c r="CT387">
        <v>1.93059751221679</v>
      </c>
      <c r="CU387">
        <v>1.8599503214494399</v>
      </c>
      <c r="CV387">
        <v>1.9628872004675599</v>
      </c>
      <c r="CW387">
        <v>1.82897492984836</v>
      </c>
      <c r="CX387">
        <v>1.9444583503497701</v>
      </c>
      <c r="CY387">
        <v>1.8605079102075901</v>
      </c>
      <c r="CZ387">
        <v>1.9764924243631199</v>
      </c>
      <c r="DA387">
        <v>1.86249539810569</v>
      </c>
      <c r="DB387">
        <v>1.9863114562066999</v>
      </c>
      <c r="DC387">
        <v>1.85394068069227</v>
      </c>
      <c r="DD387">
        <v>1.9539213793990799</v>
      </c>
      <c r="DE387">
        <v>1.8649004263907101</v>
      </c>
      <c r="DF387">
        <v>1.9389796301975599</v>
      </c>
      <c r="DG387">
        <v>1.8183132772517501</v>
      </c>
      <c r="DH387">
        <v>1.9367258918354699</v>
      </c>
      <c r="DI387">
        <v>1.9006769908416199</v>
      </c>
      <c r="DJ387">
        <v>2.0262653835118201</v>
      </c>
      <c r="DK387">
        <v>1.8070586581050301</v>
      </c>
      <c r="DL387">
        <v>1.9364205197909501</v>
      </c>
      <c r="DM387">
        <v>1.8236263888504001</v>
      </c>
      <c r="DN387">
        <v>1.93279487960987</v>
      </c>
      <c r="DO387">
        <v>1.8094743381029901</v>
      </c>
      <c r="DP387">
        <v>1.8996765487104701</v>
      </c>
      <c r="DQ387">
        <v>1.8398393076048201</v>
      </c>
      <c r="DR387">
        <v>1.9505959501971699</v>
      </c>
      <c r="DS387">
        <v>1.8584519480519399</v>
      </c>
      <c r="DT387">
        <v>1.9633870129870099</v>
      </c>
      <c r="DU387">
        <v>1.86696304995176</v>
      </c>
      <c r="DV387">
        <v>1.9856876232017699</v>
      </c>
      <c r="DW387">
        <v>1.84415071596317</v>
      </c>
      <c r="DX387">
        <v>1.9582060394455101</v>
      </c>
      <c r="DY387">
        <v>1.86414644326516</v>
      </c>
      <c r="DZ387">
        <v>1.9681354719456201</v>
      </c>
      <c r="EA387">
        <v>1.9726543613662799</v>
      </c>
      <c r="EB387">
        <v>2.0940815107647599</v>
      </c>
      <c r="EC387">
        <v>1.9549818669685299</v>
      </c>
      <c r="ED387">
        <v>2.0910529736075301</v>
      </c>
    </row>
    <row r="388" spans="1:134" x14ac:dyDescent="0.45">
      <c r="A388" t="s">
        <v>225</v>
      </c>
      <c r="B388" t="s">
        <v>67</v>
      </c>
      <c r="C388" t="s">
        <v>77</v>
      </c>
      <c r="D388">
        <v>50</v>
      </c>
      <c r="E388" s="1" cm="1">
        <f t="array" ref="E388">SUMPRODUCT($G388:$FZZ388,$G$2:$FZZ$2)/SUMPRODUCT(--($G388:$FZZ388&lt;&gt;""),$G$2:$FZZ$2)</f>
        <v>1.7505922254508783</v>
      </c>
      <c r="F388" s="1" cm="1">
        <f t="array" ref="F388">SUMPRODUCT($G388:$FZZ388,$F$2:$FZY$2)/SUMPRODUCT(--($G388:$FZZ388&lt;&gt;""),$F$2:$FZY$2)</f>
        <v>1.8564996332950461</v>
      </c>
      <c r="G388">
        <v>1.7919372347006599</v>
      </c>
      <c r="H388">
        <v>1.89570891094502</v>
      </c>
      <c r="I388">
        <v>1.7923593462193099</v>
      </c>
      <c r="J388">
        <v>1.8936848609200401</v>
      </c>
      <c r="K388">
        <v>1.7514175592915699</v>
      </c>
      <c r="L388">
        <v>1.88107635194249</v>
      </c>
      <c r="M388">
        <v>1.76526700408898</v>
      </c>
      <c r="N388">
        <v>1.8933553783421</v>
      </c>
      <c r="O388">
        <v>1.78379816294882</v>
      </c>
      <c r="P388">
        <v>1.8937540260050101</v>
      </c>
      <c r="Q388">
        <v>1.8168360712709799</v>
      </c>
      <c r="R388">
        <v>1.91209833927518</v>
      </c>
      <c r="S388">
        <v>1.7970583735821799</v>
      </c>
      <c r="T388">
        <v>1.9129070718991299</v>
      </c>
      <c r="U388">
        <v>1.92926874488259</v>
      </c>
      <c r="V388">
        <v>2.04301323272546</v>
      </c>
      <c r="W388">
        <v>1.7596927792596699</v>
      </c>
      <c r="X388">
        <v>1.9211840165660501</v>
      </c>
      <c r="Y388">
        <v>1.7899577429778699</v>
      </c>
      <c r="Z388">
        <v>1.8888171857970499</v>
      </c>
      <c r="AA388">
        <v>1.7959273810440901</v>
      </c>
      <c r="AB388">
        <v>1.90594715353208</v>
      </c>
      <c r="AC388">
        <v>1.8012794301599999</v>
      </c>
      <c r="AD388">
        <v>1.9010401418793199</v>
      </c>
      <c r="AE388">
        <v>1.7375254181220201</v>
      </c>
      <c r="AF388">
        <v>1.8277346980472999</v>
      </c>
      <c r="AG388">
        <v>1.72630146232965</v>
      </c>
      <c r="AH388">
        <v>1.8465881741074099</v>
      </c>
      <c r="AI388">
        <v>1.7947859684662699</v>
      </c>
      <c r="AJ388">
        <v>1.9089372377639899</v>
      </c>
      <c r="AK388">
        <v>1.7130275638015</v>
      </c>
      <c r="AL388">
        <v>1.84312405889444</v>
      </c>
      <c r="AM388">
        <v>1.7205105110208501</v>
      </c>
      <c r="AN388">
        <v>1.8080655303094599</v>
      </c>
      <c r="AO388">
        <v>1.5216253461349301</v>
      </c>
      <c r="AP388">
        <v>1.61469035480448</v>
      </c>
      <c r="AQ388">
        <v>1.73235744775905</v>
      </c>
      <c r="AR388">
        <v>1.84446561888108</v>
      </c>
      <c r="AS388">
        <v>1.6864861653621599</v>
      </c>
      <c r="AT388">
        <v>1.7634135836390299</v>
      </c>
      <c r="AU388">
        <v>1.7746325924853299</v>
      </c>
      <c r="AV388">
        <v>1.8493568860252401</v>
      </c>
      <c r="AW388">
        <v>1.8106563367928601</v>
      </c>
      <c r="AX388">
        <v>1.90957462359304</v>
      </c>
      <c r="AY388">
        <v>1.8152093098432101</v>
      </c>
      <c r="AZ388">
        <v>1.93631808631</v>
      </c>
      <c r="BA388">
        <v>1.76896646930699</v>
      </c>
      <c r="BB388">
        <v>1.89124766082768</v>
      </c>
      <c r="BC388">
        <v>1.7660301760972801</v>
      </c>
      <c r="BD388">
        <v>1.85746907440355</v>
      </c>
      <c r="BE388">
        <v>1.7704213677960601</v>
      </c>
      <c r="BF388">
        <v>1.89451426831537</v>
      </c>
      <c r="BG388">
        <v>1.7787139537279699</v>
      </c>
      <c r="BH388">
        <v>1.88668963859283</v>
      </c>
      <c r="BI388">
        <v>1.7459877710924201</v>
      </c>
      <c r="BJ388">
        <v>1.8521669087225501</v>
      </c>
      <c r="BK388">
        <v>1.7634777022324499</v>
      </c>
      <c r="BL388">
        <v>1.86796670057283</v>
      </c>
      <c r="BM388">
        <v>1.77724582556209</v>
      </c>
      <c r="BN388">
        <v>1.88713964724714</v>
      </c>
      <c r="BO388">
        <v>1.7767438728790701</v>
      </c>
      <c r="BP388">
        <v>1.9003905197953099</v>
      </c>
      <c r="BQ388">
        <v>1.79045435463558</v>
      </c>
      <c r="BR388">
        <v>1.90732069622501</v>
      </c>
      <c r="BS388">
        <v>1.80113636363636</v>
      </c>
      <c r="BT388">
        <v>1.9148415977961399</v>
      </c>
      <c r="BU388">
        <v>1.78349319166681</v>
      </c>
      <c r="BV388">
        <v>1.90230812467136</v>
      </c>
      <c r="BW388">
        <v>1.7717928562863801</v>
      </c>
      <c r="BX388">
        <v>1.8387401910497001</v>
      </c>
      <c r="BY388">
        <v>1.7793207508567299</v>
      </c>
      <c r="BZ388">
        <v>1.8614776737762699</v>
      </c>
      <c r="CA388">
        <v>1.78577532997815</v>
      </c>
      <c r="CB388">
        <v>1.87742537903966</v>
      </c>
      <c r="CC388">
        <v>1.7852687852687801</v>
      </c>
      <c r="CD388">
        <v>1.8644805115393299</v>
      </c>
      <c r="CE388">
        <v>1.7834266600136699</v>
      </c>
      <c r="CF388">
        <v>1.8808560181848399</v>
      </c>
      <c r="CG388">
        <v>1.78677064045957</v>
      </c>
      <c r="CH388">
        <v>1.8779020082609299</v>
      </c>
      <c r="CI388">
        <v>1.77961935890671</v>
      </c>
      <c r="CJ388">
        <v>1.8585528432268199</v>
      </c>
      <c r="CK388">
        <v>1.75882208070928</v>
      </c>
      <c r="CL388">
        <v>1.84928872157525</v>
      </c>
      <c r="CM388">
        <v>1.7998828062574299</v>
      </c>
      <c r="CN388">
        <v>1.9087309338210401</v>
      </c>
      <c r="CO388">
        <v>1.8733038708387899</v>
      </c>
      <c r="CP388">
        <v>2.00047747007484</v>
      </c>
      <c r="CQ388">
        <v>1.80369321429025</v>
      </c>
      <c r="CR388">
        <v>1.8988938137390601</v>
      </c>
      <c r="CS388">
        <v>1.7843402932030199</v>
      </c>
      <c r="CT388">
        <v>1.8941581519324699</v>
      </c>
      <c r="CU388">
        <v>1.7933810637054299</v>
      </c>
      <c r="CV388">
        <v>1.89944476914085</v>
      </c>
      <c r="CW388">
        <v>1.79938609087435</v>
      </c>
      <c r="CX388">
        <v>1.91255088463514</v>
      </c>
      <c r="CY388">
        <v>1.8103462010292</v>
      </c>
      <c r="CZ388">
        <v>1.92868864212085</v>
      </c>
      <c r="DA388">
        <v>1.7877606345593799</v>
      </c>
      <c r="DB388">
        <v>1.9161785869674299</v>
      </c>
      <c r="DC388">
        <v>1.7893070835745899</v>
      </c>
      <c r="DD388">
        <v>1.88830985009328</v>
      </c>
      <c r="DE388">
        <v>1.78447977364687</v>
      </c>
      <c r="DF388">
        <v>1.8577576399125399</v>
      </c>
      <c r="DG388">
        <v>1.78729236611465</v>
      </c>
      <c r="DH388">
        <v>1.8749732795151299</v>
      </c>
      <c r="DI388">
        <v>1.8225710142455001</v>
      </c>
      <c r="DJ388">
        <v>1.9309050584321401</v>
      </c>
      <c r="DK388">
        <v>1.7450493309273201</v>
      </c>
      <c r="DL388">
        <v>1.85083546202338</v>
      </c>
      <c r="DM388">
        <v>1.76386079632041</v>
      </c>
      <c r="DN388">
        <v>1.86842980244382</v>
      </c>
      <c r="DO388">
        <v>1.7393539542455601</v>
      </c>
      <c r="DP388">
        <v>1.81898509125182</v>
      </c>
      <c r="DQ388">
        <v>1.77816178533977</v>
      </c>
      <c r="DR388">
        <v>1.8959634897425599</v>
      </c>
      <c r="DS388">
        <v>1.77354805194805</v>
      </c>
      <c r="DT388">
        <v>1.8853818181818101</v>
      </c>
      <c r="DU388">
        <v>1.78613219812943</v>
      </c>
      <c r="DV388">
        <v>1.9060730612758401</v>
      </c>
      <c r="DW388">
        <v>1.7705280877860201</v>
      </c>
      <c r="DX388">
        <v>1.8754078600078901</v>
      </c>
      <c r="DY388">
        <v>1.81769125275773</v>
      </c>
      <c r="DZ388">
        <v>1.9235048595790301</v>
      </c>
      <c r="EA388">
        <v>1.9178635419925401</v>
      </c>
      <c r="EB388">
        <v>2.0411677711100298</v>
      </c>
      <c r="EC388">
        <v>1.8790327652348899</v>
      </c>
      <c r="ED388">
        <v>1.9963105045804199</v>
      </c>
    </row>
    <row r="389" spans="1:134" x14ac:dyDescent="0.45">
      <c r="A389" t="s">
        <v>145</v>
      </c>
      <c r="B389" t="s">
        <v>226</v>
      </c>
      <c r="C389" t="s">
        <v>71</v>
      </c>
      <c r="D389">
        <v>30</v>
      </c>
      <c r="E389" s="1" cm="1">
        <f t="array" ref="E389">SUMPRODUCT($G389:$FZZ389,$G$2:$FZZ$2)/SUMPRODUCT(--($G389:$FZZ389&lt;&gt;""),$G$2:$FZZ$2)</f>
        <v>2.4156856670486282</v>
      </c>
      <c r="F389" s="1" cm="1">
        <f t="array" ref="F389">SUMPRODUCT($G389:$FZZ389,$F$2:$FZY$2)/SUMPRODUCT(--($G389:$FZZ389&lt;&gt;""),$F$2:$FZY$2)</f>
        <v>2.4361500300972416</v>
      </c>
      <c r="G389">
        <v>2.4334042743588999</v>
      </c>
      <c r="H389">
        <v>2.4864466327654098</v>
      </c>
      <c r="I389">
        <v>2.4370992562195402</v>
      </c>
      <c r="J389">
        <v>2.49039186426978</v>
      </c>
      <c r="K389">
        <v>2.4154240855028202</v>
      </c>
      <c r="L389">
        <v>2.5250549762360701</v>
      </c>
      <c r="M389">
        <v>2.3422430859481</v>
      </c>
      <c r="N389">
        <v>2.4826248946540499</v>
      </c>
      <c r="O389">
        <v>2.7577716807825299</v>
      </c>
      <c r="P389">
        <v>2.9280162233090699</v>
      </c>
      <c r="Q389">
        <v>2.3708418426118598</v>
      </c>
      <c r="R389">
        <v>2.5151175549507401</v>
      </c>
      <c r="S389">
        <v>2.3826542629785799</v>
      </c>
      <c r="T389">
        <v>2.5527071753441399</v>
      </c>
      <c r="U389">
        <v>1.56142079925058</v>
      </c>
      <c r="V389">
        <v>1.6169632948661401</v>
      </c>
      <c r="W389">
        <v>1.9538993401656599</v>
      </c>
      <c r="X389">
        <v>1.9787747437877199</v>
      </c>
      <c r="Y389">
        <v>2.0015177154438799</v>
      </c>
      <c r="Z389">
        <v>2.0652020115107299</v>
      </c>
      <c r="AA389">
        <v>2.5509873404719698</v>
      </c>
      <c r="AB389">
        <v>2.74165318542485</v>
      </c>
      <c r="AC389">
        <v>2.4051859504632098</v>
      </c>
      <c r="AD389">
        <v>2.5146173927981201</v>
      </c>
      <c r="AE389">
        <v>2.4194569035132898</v>
      </c>
      <c r="AF389">
        <v>2.4797423648339598</v>
      </c>
      <c r="AG389">
        <v>2.4047300250637602</v>
      </c>
      <c r="AH389">
        <v>2.4763803053021198</v>
      </c>
      <c r="AI389">
        <v>2.3601726607122999</v>
      </c>
      <c r="AJ389">
        <v>2.5234825947403499</v>
      </c>
      <c r="AK389">
        <v>2.2165789511908098</v>
      </c>
      <c r="AL389">
        <v>2.38646938350626</v>
      </c>
      <c r="AM389">
        <v>2.93644953520384</v>
      </c>
      <c r="AN389">
        <v>2.6887097870604801</v>
      </c>
      <c r="AO389">
        <v>2.8857560622137099</v>
      </c>
      <c r="AP389">
        <v>2.1486406925286601</v>
      </c>
      <c r="AQ389">
        <v>2.3191418070636498</v>
      </c>
      <c r="AR389">
        <v>2.3659954835624699</v>
      </c>
      <c r="AS389">
        <v>2.3627927700464801</v>
      </c>
      <c r="AT389">
        <v>2.363416554039</v>
      </c>
      <c r="AU389">
        <v>2.40616327614083</v>
      </c>
      <c r="AV389">
        <v>2.4358816573759001</v>
      </c>
      <c r="AW389">
        <v>2.42097646542903</v>
      </c>
      <c r="AX389">
        <v>2.5296740242654501</v>
      </c>
      <c r="AY389">
        <v>2.3821884596734999</v>
      </c>
      <c r="AZ389">
        <v>2.5013576854695301</v>
      </c>
      <c r="BA389">
        <v>2.3268092155719802</v>
      </c>
      <c r="BB389">
        <v>2.4982973893303</v>
      </c>
      <c r="BC389">
        <v>2.5747888093470199</v>
      </c>
      <c r="BD389">
        <v>2.6902396996399598</v>
      </c>
      <c r="BE389">
        <v>2.60556185192076</v>
      </c>
      <c r="BF389">
        <v>2.7384677842245</v>
      </c>
      <c r="BG389">
        <v>2.34365162043661</v>
      </c>
      <c r="BH389">
        <v>2.45733975936716</v>
      </c>
      <c r="BI389">
        <v>2.3500372237206602</v>
      </c>
      <c r="BJ389">
        <v>2.47062987417161</v>
      </c>
      <c r="BK389">
        <v>2.3728518657315698</v>
      </c>
      <c r="BL389">
        <v>2.4798035226725199</v>
      </c>
      <c r="BM389">
        <v>2.26576887492106</v>
      </c>
      <c r="BN389">
        <v>2.36739459268941</v>
      </c>
      <c r="BO389">
        <v>2.29416913546997</v>
      </c>
      <c r="BP389">
        <v>2.4753164556962002</v>
      </c>
      <c r="BQ389">
        <v>2.3307149546291202</v>
      </c>
      <c r="BR389">
        <v>2.4717925533632501</v>
      </c>
      <c r="BS389">
        <v>2.2964876033057799</v>
      </c>
      <c r="BT389">
        <v>2.38836088154269</v>
      </c>
      <c r="BU389">
        <v>2.40998676409261</v>
      </c>
      <c r="BV389">
        <v>2.56189146555944</v>
      </c>
      <c r="BW389">
        <v>2.6028857298924799</v>
      </c>
      <c r="BX389">
        <v>2.6416285855127302</v>
      </c>
      <c r="BY389">
        <v>2.2896654902562501</v>
      </c>
      <c r="BZ389">
        <v>2.3995703544575702</v>
      </c>
      <c r="CA389">
        <v>2.2942898743392499</v>
      </c>
      <c r="CB389">
        <v>2.4495774380400701</v>
      </c>
      <c r="CC389">
        <v>2.5456244868009499</v>
      </c>
      <c r="CD389">
        <v>2.6416079945491702</v>
      </c>
      <c r="CE389">
        <v>2.6202805344569402</v>
      </c>
      <c r="CF389">
        <v>2.8206464489660101</v>
      </c>
      <c r="CG389">
        <v>2.3695223852252698</v>
      </c>
      <c r="CH389">
        <v>2.4484997388786001</v>
      </c>
      <c r="CI389">
        <v>2.3010127266410101</v>
      </c>
      <c r="CJ389">
        <v>2.3732290151973299</v>
      </c>
      <c r="CK389">
        <v>2.3227667733877402</v>
      </c>
      <c r="CL389">
        <v>2.40532901757966</v>
      </c>
      <c r="CM389">
        <v>2.3141857698385899</v>
      </c>
      <c r="CN389">
        <v>2.5070582594953499</v>
      </c>
      <c r="CO389">
        <v>2.4142996735437099</v>
      </c>
      <c r="CP389">
        <v>2.6070754402718199</v>
      </c>
      <c r="CQ389">
        <v>2.2824267516732402</v>
      </c>
      <c r="CR389">
        <v>2.3817803121705801</v>
      </c>
      <c r="CS389">
        <v>2.5981896934695601</v>
      </c>
      <c r="CT389">
        <v>2.7298422923145198</v>
      </c>
      <c r="CU389">
        <v>2.3749415546464001</v>
      </c>
      <c r="CV389">
        <v>2.5159994155464598</v>
      </c>
      <c r="CW389">
        <v>2.27834060099859</v>
      </c>
      <c r="CX389">
        <v>2.4437140184699699</v>
      </c>
      <c r="CY389">
        <v>2.3623878789809898</v>
      </c>
      <c r="CZ389">
        <v>2.4762693772205102</v>
      </c>
      <c r="DA389">
        <v>2.3213126275979699</v>
      </c>
      <c r="DB389">
        <v>2.45329495632383</v>
      </c>
      <c r="DC389">
        <v>2.2851573055394701</v>
      </c>
      <c r="DD389">
        <v>2.4045551051920402</v>
      </c>
      <c r="DE389">
        <v>2.7084615308514901</v>
      </c>
      <c r="DF389">
        <v>2.8274947814129199</v>
      </c>
      <c r="DG389">
        <v>2.2404592151093299</v>
      </c>
      <c r="DH389">
        <v>2.38009732543664</v>
      </c>
      <c r="DI389">
        <v>2.29705396539824</v>
      </c>
      <c r="DJ389">
        <v>2.4766542848944901</v>
      </c>
      <c r="DK389">
        <v>2.6723770242084699</v>
      </c>
      <c r="DL389">
        <v>2.7336598626701898</v>
      </c>
      <c r="DM389">
        <v>2.3880607353633798</v>
      </c>
      <c r="DN389">
        <v>2.4726524618325798</v>
      </c>
      <c r="DO389">
        <v>2.2987961614257499</v>
      </c>
      <c r="DP389">
        <v>2.3334225858966602</v>
      </c>
      <c r="DQ389">
        <v>2.3092885521437898</v>
      </c>
      <c r="DR389">
        <v>2.4243283560045401</v>
      </c>
      <c r="DS389">
        <v>2.3814025974025901</v>
      </c>
      <c r="DT389">
        <v>2.5742961038961001</v>
      </c>
      <c r="DU389">
        <v>2.2659795327769099</v>
      </c>
      <c r="DV389">
        <v>2.3842532399446301</v>
      </c>
      <c r="DW389">
        <v>1.89652305837853</v>
      </c>
      <c r="DX389">
        <v>1.97703514350437</v>
      </c>
      <c r="DY389">
        <v>2.47802158487865</v>
      </c>
      <c r="DZ389">
        <v>2.4922723749329201</v>
      </c>
      <c r="EA389">
        <v>2.5862603452688999</v>
      </c>
      <c r="EB389">
        <v>2.7785045931571899</v>
      </c>
      <c r="EC389">
        <v>2.3482590193488799</v>
      </c>
      <c r="ED389">
        <v>2.55645347252793</v>
      </c>
    </row>
    <row r="390" spans="1:134" x14ac:dyDescent="0.45">
      <c r="A390" t="s">
        <v>145</v>
      </c>
      <c r="B390" t="s">
        <v>226</v>
      </c>
      <c r="C390" t="s">
        <v>71</v>
      </c>
      <c r="D390">
        <v>35</v>
      </c>
      <c r="E390" s="1" cm="1">
        <f t="array" ref="E390">SUMPRODUCT($G390:$FZZ390,$G$2:$FZZ$2)/SUMPRODUCT(--($G390:$FZZ390&lt;&gt;""),$G$2:$FZZ$2)</f>
        <v>2.2316327783557468</v>
      </c>
      <c r="F390" s="1" cm="1">
        <f t="array" ref="F390">SUMPRODUCT($G390:$FZZ390,$F$2:$FZY$2)/SUMPRODUCT(--($G390:$FZZ390&lt;&gt;""),$F$2:$FZY$2)</f>
        <v>2.310093936556076</v>
      </c>
      <c r="G390">
        <v>2.1629575015271101</v>
      </c>
      <c r="H390">
        <v>2.2173596709996399</v>
      </c>
      <c r="I390">
        <v>2.1708946349879898</v>
      </c>
      <c r="J390">
        <v>2.2216535708456702</v>
      </c>
      <c r="K390">
        <v>2.2754888747014701</v>
      </c>
      <c r="L390">
        <v>2.46189969497056</v>
      </c>
      <c r="M390">
        <v>2.2994586802694901</v>
      </c>
      <c r="N390">
        <v>2.3951217851160198</v>
      </c>
      <c r="O390">
        <v>2.4726374806155298</v>
      </c>
      <c r="P390">
        <v>2.60842180603602</v>
      </c>
      <c r="Q390">
        <v>2.18130913379124</v>
      </c>
      <c r="R390">
        <v>2.32263279355546</v>
      </c>
      <c r="S390">
        <v>2.1478583726108602</v>
      </c>
      <c r="T390">
        <v>2.3206892448756999</v>
      </c>
      <c r="U390">
        <v>1.5323535125669601</v>
      </c>
      <c r="V390">
        <v>1.5806564645372301</v>
      </c>
      <c r="W390">
        <v>1.8565240535354901</v>
      </c>
      <c r="X390">
        <v>1.8921495507510799</v>
      </c>
      <c r="Y390">
        <v>1.9689764622650501</v>
      </c>
      <c r="Z390">
        <v>2.0215300483756802</v>
      </c>
      <c r="AA390">
        <v>2.4730760342038298</v>
      </c>
      <c r="AB390">
        <v>2.6603574454972598</v>
      </c>
      <c r="AC390">
        <v>2.21123179025862</v>
      </c>
      <c r="AD390">
        <v>2.2840949507511299</v>
      </c>
      <c r="AE390">
        <v>2.1527558595460201</v>
      </c>
      <c r="AF390">
        <v>2.2420466817797</v>
      </c>
      <c r="AG390">
        <v>2.2918102899761501</v>
      </c>
      <c r="AH390">
        <v>2.3699561245774201</v>
      </c>
      <c r="AI390">
        <v>2.31254339156887</v>
      </c>
      <c r="AJ390">
        <v>2.4438634679044902</v>
      </c>
      <c r="AK390">
        <v>2.20179239756171</v>
      </c>
      <c r="AL390">
        <v>2.3238710364628399</v>
      </c>
      <c r="AM390">
        <v>2.6658396070900499</v>
      </c>
      <c r="AN390">
        <v>2.5767168567204202</v>
      </c>
      <c r="AO390">
        <v>2.0831856059625702</v>
      </c>
      <c r="AP390">
        <v>2.0461491679821902</v>
      </c>
      <c r="AQ390">
        <v>2.2116792142655202</v>
      </c>
      <c r="AR390">
        <v>2.2861376082426701</v>
      </c>
      <c r="AS390">
        <v>2.26888654557336</v>
      </c>
      <c r="AT390">
        <v>2.29695979563648</v>
      </c>
      <c r="AU390">
        <v>2.2187794107000598</v>
      </c>
      <c r="AV390">
        <v>2.2356717102246599</v>
      </c>
      <c r="AW390">
        <v>2.2422160502850401</v>
      </c>
      <c r="AX390">
        <v>2.3542026019587698</v>
      </c>
      <c r="AY390">
        <v>2.3240019395506701</v>
      </c>
      <c r="AZ390">
        <v>2.4652012283820901</v>
      </c>
      <c r="BA390">
        <v>2.2327208025278402</v>
      </c>
      <c r="BB390">
        <v>2.4220020247262002</v>
      </c>
      <c r="BC390">
        <v>2.5386027094044601</v>
      </c>
      <c r="BD390">
        <v>2.61755929449013</v>
      </c>
      <c r="BE390">
        <v>2.47539624811813</v>
      </c>
      <c r="BF390">
        <v>2.6138335842481801</v>
      </c>
      <c r="BG390">
        <v>2.2297574210387698</v>
      </c>
      <c r="BH390">
        <v>2.3647728183347998</v>
      </c>
      <c r="BI390">
        <v>2.1334806009495</v>
      </c>
      <c r="BJ390">
        <v>2.2626652183995</v>
      </c>
      <c r="BK390">
        <v>2.25873976122918</v>
      </c>
      <c r="BL390">
        <v>2.3700546067776598</v>
      </c>
      <c r="BM390">
        <v>2.20930198405122</v>
      </c>
      <c r="BN390">
        <v>2.27505029885597</v>
      </c>
      <c r="BO390">
        <v>2.2622811742526201</v>
      </c>
      <c r="BP390">
        <v>2.4090762186910801</v>
      </c>
      <c r="BQ390">
        <v>2.27086091645945</v>
      </c>
      <c r="BR390">
        <v>2.3615623082636299</v>
      </c>
      <c r="BS390">
        <v>2.1887741046831901</v>
      </c>
      <c r="BT390">
        <v>2.34102961432506</v>
      </c>
      <c r="BU390">
        <v>2.2434137762224999</v>
      </c>
      <c r="BV390">
        <v>2.3361195220568201</v>
      </c>
      <c r="BW390">
        <v>2.52590628705418</v>
      </c>
      <c r="BX390">
        <v>2.5854327928696001</v>
      </c>
      <c r="BY390">
        <v>2.2084931717047702</v>
      </c>
      <c r="BZ390">
        <v>2.31682522633113</v>
      </c>
      <c r="CA390">
        <v>2.2442629696451699</v>
      </c>
      <c r="CB390">
        <v>2.4422023866046199</v>
      </c>
      <c r="CC390">
        <v>2.5080976257446799</v>
      </c>
      <c r="CD390">
        <v>2.64401893813658</v>
      </c>
      <c r="CE390">
        <v>2.6027979523571898</v>
      </c>
      <c r="CF390">
        <v>2.7474820276838301</v>
      </c>
      <c r="CG390">
        <v>2.29505531025969</v>
      </c>
      <c r="CH390">
        <v>2.3823054645587001</v>
      </c>
      <c r="CI390">
        <v>2.24704353309055</v>
      </c>
      <c r="CJ390">
        <v>2.3001891624094402</v>
      </c>
      <c r="CK390">
        <v>2.2572329920604202</v>
      </c>
      <c r="CL390">
        <v>2.33855211155285</v>
      </c>
      <c r="CM390">
        <v>2.2839284763037799</v>
      </c>
      <c r="CN390">
        <v>2.4538594030221699</v>
      </c>
      <c r="CO390">
        <v>2.3010060183437302</v>
      </c>
      <c r="CP390">
        <v>2.46304603699837</v>
      </c>
      <c r="CQ390">
        <v>2.1818539732533999</v>
      </c>
      <c r="CR390">
        <v>2.2902627668626701</v>
      </c>
      <c r="CS390">
        <v>2.5066303864948898</v>
      </c>
      <c r="CT390">
        <v>2.6478787205686301</v>
      </c>
      <c r="CU390">
        <v>2.2150642898889501</v>
      </c>
      <c r="CV390">
        <v>2.3383693746347101</v>
      </c>
      <c r="CW390">
        <v>2.2267379820042899</v>
      </c>
      <c r="CX390">
        <v>2.3712174107789701</v>
      </c>
      <c r="CY390">
        <v>2.3153089999522001</v>
      </c>
      <c r="CZ390">
        <v>2.3984976181751501</v>
      </c>
      <c r="DA390">
        <v>2.20688443388332</v>
      </c>
      <c r="DB390">
        <v>2.3442551624886998</v>
      </c>
      <c r="DC390">
        <v>2.1998584571832902</v>
      </c>
      <c r="DD390">
        <v>2.3445924210255402</v>
      </c>
      <c r="DE390">
        <v>2.3902909547788398</v>
      </c>
      <c r="DF390">
        <v>2.5268349145734601</v>
      </c>
      <c r="DG390">
        <v>2.15911577200196</v>
      </c>
      <c r="DH390">
        <v>2.3171250015717901</v>
      </c>
      <c r="DI390">
        <v>2.25596147433561</v>
      </c>
      <c r="DJ390">
        <v>2.3687312431661098</v>
      </c>
      <c r="DK390">
        <v>2.49335614351667</v>
      </c>
      <c r="DL390">
        <v>2.62888144172857</v>
      </c>
      <c r="DM390">
        <v>2.2018231692111598</v>
      </c>
      <c r="DN390">
        <v>2.2811504253137902</v>
      </c>
      <c r="DO390">
        <v>2.2112179761802699</v>
      </c>
      <c r="DP390">
        <v>2.2578827863936199</v>
      </c>
      <c r="DQ390">
        <v>2.2182787599509601</v>
      </c>
      <c r="DR390">
        <v>2.33203361543119</v>
      </c>
      <c r="DS390">
        <v>2.2274909090908999</v>
      </c>
      <c r="DT390">
        <v>2.3427948051948002</v>
      </c>
      <c r="DU390">
        <v>2.18039885920395</v>
      </c>
      <c r="DV390">
        <v>2.31501908316906</v>
      </c>
      <c r="DW390">
        <v>1.8406072697799101</v>
      </c>
      <c r="DX390">
        <v>1.92655402456512</v>
      </c>
      <c r="DY390">
        <v>2.1685290084073698</v>
      </c>
      <c r="DZ390">
        <v>2.23980084669966</v>
      </c>
      <c r="EA390">
        <v>2.50533261283808</v>
      </c>
      <c r="EB390">
        <v>2.6761184266659002</v>
      </c>
      <c r="EC390">
        <v>2.2722260654466102</v>
      </c>
      <c r="ED390">
        <v>2.4603588872817199</v>
      </c>
    </row>
    <row r="391" spans="1:134" x14ac:dyDescent="0.45">
      <c r="A391" t="s">
        <v>145</v>
      </c>
      <c r="B391" t="s">
        <v>226</v>
      </c>
      <c r="C391" t="s">
        <v>71</v>
      </c>
      <c r="D391">
        <v>40</v>
      </c>
      <c r="E391" s="1" cm="1">
        <f t="array" ref="E391">SUMPRODUCT($G391:$FZZ391,$G$2:$FZZ$2)/SUMPRODUCT(--($G391:$FZZ391&lt;&gt;""),$G$2:$FZZ$2)</f>
        <v>2.1235140682438685</v>
      </c>
      <c r="F391" s="1" cm="1">
        <f t="array" ref="F391">SUMPRODUCT($G391:$FZZ391,$F$2:$FZY$2)/SUMPRODUCT(--($G391:$FZZ391&lt;&gt;""),$F$2:$FZY$2)</f>
        <v>2.2093245593556592</v>
      </c>
      <c r="G391">
        <v>2.1139906855859998</v>
      </c>
      <c r="H391">
        <v>2.15108687616965</v>
      </c>
      <c r="I391">
        <v>2.1218902282636498</v>
      </c>
      <c r="J391">
        <v>2.1487619203058999</v>
      </c>
      <c r="K391">
        <v>2.0396822018869201</v>
      </c>
      <c r="L391">
        <v>2.2084935329029798</v>
      </c>
      <c r="M391">
        <v>1.9344760038250799</v>
      </c>
      <c r="N391">
        <v>2.01076775085104</v>
      </c>
      <c r="O391">
        <v>2.4094691637838399</v>
      </c>
      <c r="P391">
        <v>2.5212215197423302</v>
      </c>
      <c r="Q391">
        <v>2.1255442358830501</v>
      </c>
      <c r="R391">
        <v>2.28418582311894</v>
      </c>
      <c r="S391">
        <v>2.0868112468523301</v>
      </c>
      <c r="T391">
        <v>2.25662375884199</v>
      </c>
      <c r="U391">
        <v>1.5177298295633399</v>
      </c>
      <c r="V391">
        <v>1.56737140074213</v>
      </c>
      <c r="W391">
        <v>1.7918421545229</v>
      </c>
      <c r="X391">
        <v>1.85449863119472</v>
      </c>
      <c r="Y391">
        <v>1.8220257557505799</v>
      </c>
      <c r="Z391">
        <v>1.85135471041511</v>
      </c>
      <c r="AA391">
        <v>2.3943866676938002</v>
      </c>
      <c r="AB391">
        <v>2.5789204735125599</v>
      </c>
      <c r="AC391">
        <v>2.1368927364272201</v>
      </c>
      <c r="AD391">
        <v>2.2232518527300398</v>
      </c>
      <c r="AE391">
        <v>2.1019779920413302</v>
      </c>
      <c r="AF391">
        <v>2.1613547250951002</v>
      </c>
      <c r="AG391">
        <v>2.0931204665290801</v>
      </c>
      <c r="AH391">
        <v>2.19757495615224</v>
      </c>
      <c r="AI391">
        <v>2.11623741854123</v>
      </c>
      <c r="AJ391">
        <v>2.2555130350788302</v>
      </c>
      <c r="AK391">
        <v>2.1109717777272001</v>
      </c>
      <c r="AL391">
        <v>2.2674071240782601</v>
      </c>
      <c r="AM391">
        <v>2.5348937001852301</v>
      </c>
      <c r="AN391">
        <v>2.5046777016807402</v>
      </c>
      <c r="AO391">
        <v>1.99069317564245</v>
      </c>
      <c r="AP391">
        <v>1.9638693356797099</v>
      </c>
      <c r="AQ391">
        <v>2.1382330048968701</v>
      </c>
      <c r="AR391">
        <v>2.2351618971829801</v>
      </c>
      <c r="AS391">
        <v>2.0308565148297202</v>
      </c>
      <c r="AT391">
        <v>2.04904427381146</v>
      </c>
      <c r="AU391">
        <v>2.1106566278143699</v>
      </c>
      <c r="AV391">
        <v>2.1707449504090301</v>
      </c>
      <c r="AW391">
        <v>2.1703698289723699</v>
      </c>
      <c r="AX391">
        <v>2.28009063002485</v>
      </c>
      <c r="AY391">
        <v>2.1431388395021802</v>
      </c>
      <c r="AZ391">
        <v>2.2553903345724899</v>
      </c>
      <c r="BA391">
        <v>2.1755836426665001</v>
      </c>
      <c r="BB391">
        <v>2.3534987882320402</v>
      </c>
      <c r="BC391">
        <v>2.4702651966209399</v>
      </c>
      <c r="BD391">
        <v>2.4880290273322001</v>
      </c>
      <c r="BE391">
        <v>2.43760677977569</v>
      </c>
      <c r="BF391">
        <v>2.6185361232809501</v>
      </c>
      <c r="BG391">
        <v>2.1746705894474099</v>
      </c>
      <c r="BH391">
        <v>2.3227479308094701</v>
      </c>
      <c r="BI391">
        <v>2.0827220913628701</v>
      </c>
      <c r="BJ391">
        <v>2.1994337112659701</v>
      </c>
      <c r="BK391">
        <v>2.1032576690400901</v>
      </c>
      <c r="BL391">
        <v>2.1901065367524999</v>
      </c>
      <c r="BM391">
        <v>2.14825312440338</v>
      </c>
      <c r="BN391">
        <v>2.2000939891031299</v>
      </c>
      <c r="BO391">
        <v>2.1848101265822701</v>
      </c>
      <c r="BP391">
        <v>2.3055076757338999</v>
      </c>
      <c r="BQ391">
        <v>2.1344737946846601</v>
      </c>
      <c r="BR391">
        <v>2.2354441825168698</v>
      </c>
      <c r="BS391">
        <v>2.20134297520661</v>
      </c>
      <c r="BT391">
        <v>2.3058884297520601</v>
      </c>
      <c r="BU391">
        <v>2.15772487444019</v>
      </c>
      <c r="BV391">
        <v>2.2791688575417401</v>
      </c>
      <c r="BW391">
        <v>2.4379221678945799</v>
      </c>
      <c r="BX391">
        <v>2.4980881706390901</v>
      </c>
      <c r="BY391">
        <v>2.1254027926960202</v>
      </c>
      <c r="BZ391">
        <v>2.2593089867525902</v>
      </c>
      <c r="CA391">
        <v>2.07278511062577</v>
      </c>
      <c r="CB391">
        <v>2.2507517488051101</v>
      </c>
      <c r="CC391">
        <v>2.47631859396565</v>
      </c>
      <c r="CD391">
        <v>2.5797620503502801</v>
      </c>
      <c r="CE391">
        <v>2.4410748276690502</v>
      </c>
      <c r="CF391">
        <v>2.5971798710058902</v>
      </c>
      <c r="CG391">
        <v>2.1013388406209899</v>
      </c>
      <c r="CH391">
        <v>2.20588235294117</v>
      </c>
      <c r="CI391">
        <v>2.17695049606876</v>
      </c>
      <c r="CJ391">
        <v>2.2350761153504601</v>
      </c>
      <c r="CK391">
        <v>2.10252260493262</v>
      </c>
      <c r="CL391">
        <v>2.1650658504262901</v>
      </c>
      <c r="CM391">
        <v>2.1003071896585399</v>
      </c>
      <c r="CN391">
        <v>2.23957242040591</v>
      </c>
      <c r="CO391">
        <v>2.2106531346465599</v>
      </c>
      <c r="CP391">
        <v>2.4176974838437402</v>
      </c>
      <c r="CQ391">
        <v>2.0975374338002699</v>
      </c>
      <c r="CR391">
        <v>2.24786954368229</v>
      </c>
      <c r="CS391">
        <v>2.4174144824522399</v>
      </c>
      <c r="CT391">
        <v>2.5799977787649899</v>
      </c>
      <c r="CU391">
        <v>2.1346142606662699</v>
      </c>
      <c r="CV391">
        <v>2.2599649327878399</v>
      </c>
      <c r="CW391">
        <v>2.1721053394285099</v>
      </c>
      <c r="CX391">
        <v>2.27795855454701</v>
      </c>
      <c r="CY391">
        <v>2.2146032150652402</v>
      </c>
      <c r="CZ391">
        <v>2.32838115570283</v>
      </c>
      <c r="DA391">
        <v>2.1581210883898301</v>
      </c>
      <c r="DB391">
        <v>2.32783895043341</v>
      </c>
      <c r="DC391">
        <v>2.1666216303158898</v>
      </c>
      <c r="DD391">
        <v>2.29072894550601</v>
      </c>
      <c r="DE391">
        <v>2.3602754226808198</v>
      </c>
      <c r="DF391">
        <v>2.4477893966225102</v>
      </c>
      <c r="DG391">
        <v>2.1299810127378098</v>
      </c>
      <c r="DH391">
        <v>2.2677329711921699</v>
      </c>
      <c r="DI391">
        <v>2.16664210991601</v>
      </c>
      <c r="DJ391">
        <v>2.3240948252464002</v>
      </c>
      <c r="DK391">
        <v>2.40638841367673</v>
      </c>
      <c r="DL391">
        <v>2.6232570129596202</v>
      </c>
      <c r="DM391">
        <v>2.09633980770829</v>
      </c>
      <c r="DN391">
        <v>2.2156908924662599</v>
      </c>
      <c r="DO391">
        <v>2.1860487533201902</v>
      </c>
      <c r="DP391">
        <v>2.1996401336646301</v>
      </c>
      <c r="DQ391">
        <v>2.14939371113769</v>
      </c>
      <c r="DR391">
        <v>2.2828067998877501</v>
      </c>
      <c r="DS391">
        <v>2.16748051948051</v>
      </c>
      <c r="DT391">
        <v>2.3099012987012899</v>
      </c>
      <c r="DU391">
        <v>2.1216814159292001</v>
      </c>
      <c r="DV391">
        <v>2.2474520823721802</v>
      </c>
      <c r="DW391">
        <v>1.78632292121287</v>
      </c>
      <c r="DX391">
        <v>1.8750233805100001</v>
      </c>
      <c r="DY391">
        <v>2.0818138453282402</v>
      </c>
      <c r="DZ391">
        <v>2.1734422515055698</v>
      </c>
      <c r="EA391">
        <v>2.4469013964335402</v>
      </c>
      <c r="EB391">
        <v>2.61659224709194</v>
      </c>
      <c r="EC391">
        <v>2.21996520135002</v>
      </c>
      <c r="ED391">
        <v>2.4425298199274601</v>
      </c>
    </row>
    <row r="392" spans="1:134" x14ac:dyDescent="0.45">
      <c r="A392" t="s">
        <v>145</v>
      </c>
      <c r="B392" t="s">
        <v>226</v>
      </c>
      <c r="C392" t="s">
        <v>71</v>
      </c>
      <c r="D392">
        <v>45</v>
      </c>
      <c r="E392" s="1" cm="1">
        <f t="array" ref="E392">SUMPRODUCT($G392:$FZZ392,$G$2:$FZZ$2)/SUMPRODUCT(--($G392:$FZZ392&lt;&gt;""),$G$2:$FZZ$2)</f>
        <v>2.0513393728852871</v>
      </c>
      <c r="F392" s="1" cm="1">
        <f t="array" ref="F392">SUMPRODUCT($G392:$FZZ392,$F$2:$FZY$2)/SUMPRODUCT(--($G392:$FZZ392&lt;&gt;""),$F$2:$FZY$2)</f>
        <v>2.1486335718891674</v>
      </c>
      <c r="G392">
        <v>2.0571723711291998</v>
      </c>
      <c r="H392">
        <v>2.1180895724473801</v>
      </c>
      <c r="I392">
        <v>2.06067989461167</v>
      </c>
      <c r="J392">
        <v>2.12345240038238</v>
      </c>
      <c r="K392">
        <v>1.9964011255349801</v>
      </c>
      <c r="L392">
        <v>2.1637014967723598</v>
      </c>
      <c r="M392">
        <v>1.8900561939632801</v>
      </c>
      <c r="N392">
        <v>1.96372221397215</v>
      </c>
      <c r="O392">
        <v>2.3247524752475202</v>
      </c>
      <c r="P392">
        <v>2.46042705475366</v>
      </c>
      <c r="Q392">
        <v>2.0767338427836699</v>
      </c>
      <c r="R392">
        <v>2.22040430624812</v>
      </c>
      <c r="S392">
        <v>2.0430365238591301</v>
      </c>
      <c r="T392">
        <v>2.1854312515632</v>
      </c>
      <c r="U392">
        <v>1.4835466933266801</v>
      </c>
      <c r="V392">
        <v>1.5392754778977</v>
      </c>
      <c r="W392">
        <v>1.7654926529084101</v>
      </c>
      <c r="X392">
        <v>1.8036758856287101</v>
      </c>
      <c r="Y392">
        <v>1.76782538863075</v>
      </c>
      <c r="Z392">
        <v>1.8209788906097599</v>
      </c>
      <c r="AA392">
        <v>2.33577279613794</v>
      </c>
      <c r="AB392">
        <v>2.51738695015792</v>
      </c>
      <c r="AC392">
        <v>2.0935958326578898</v>
      </c>
      <c r="AD392">
        <v>2.1675453474277102</v>
      </c>
      <c r="AE392">
        <v>2.0101010887226201</v>
      </c>
      <c r="AF392">
        <v>2.1141164222959499</v>
      </c>
      <c r="AG392">
        <v>2.0697801802599298</v>
      </c>
      <c r="AH392">
        <v>2.1531960451258398</v>
      </c>
      <c r="AI392">
        <v>2.0946850149417902</v>
      </c>
      <c r="AJ392">
        <v>2.2269777332076699</v>
      </c>
      <c r="AK392">
        <v>2.0114215717128401</v>
      </c>
      <c r="AL392">
        <v>2.1975801180406598</v>
      </c>
      <c r="AM392">
        <v>2.4429498835885299</v>
      </c>
      <c r="AN392">
        <v>2.4277271723059601</v>
      </c>
      <c r="AO392">
        <v>1.7985203540281001</v>
      </c>
      <c r="AP392">
        <v>1.83390052017287</v>
      </c>
      <c r="AQ392">
        <v>2.0896272019378102</v>
      </c>
      <c r="AR392">
        <v>2.17926138445912</v>
      </c>
      <c r="AS392">
        <v>1.9414979727020201</v>
      </c>
      <c r="AT392">
        <v>2.0032882327605401</v>
      </c>
      <c r="AU392">
        <v>2.0462004391997799</v>
      </c>
      <c r="AV392">
        <v>2.1092811119959398</v>
      </c>
      <c r="AW392">
        <v>2.1036544364858898</v>
      </c>
      <c r="AX392">
        <v>2.24755152755445</v>
      </c>
      <c r="AY392">
        <v>2.0701794084370402</v>
      </c>
      <c r="AZ392">
        <v>2.2437368676256599</v>
      </c>
      <c r="BA392">
        <v>2.0388839463754298</v>
      </c>
      <c r="BB392">
        <v>2.1579286437402199</v>
      </c>
      <c r="BC392">
        <v>2.3525307855031401</v>
      </c>
      <c r="BD392">
        <v>2.43797369047785</v>
      </c>
      <c r="BE392">
        <v>2.40210091851751</v>
      </c>
      <c r="BF392">
        <v>2.56447384001217</v>
      </c>
      <c r="BG392">
        <v>2.0008471374766699</v>
      </c>
      <c r="BH392">
        <v>2.1557817132783001</v>
      </c>
      <c r="BI392">
        <v>2.0198323101895301</v>
      </c>
      <c r="BJ392">
        <v>2.1587927310006401</v>
      </c>
      <c r="BK392">
        <v>2.0524251833609899</v>
      </c>
      <c r="BL392">
        <v>2.1518014883023699</v>
      </c>
      <c r="BM392">
        <v>2.0897155361050301</v>
      </c>
      <c r="BN392">
        <v>2.1905629066130099</v>
      </c>
      <c r="BO392">
        <v>2.06609210880689</v>
      </c>
      <c r="BP392">
        <v>2.16879881497441</v>
      </c>
      <c r="BQ392">
        <v>2.08729453934833</v>
      </c>
      <c r="BR392">
        <v>2.1750815384118498</v>
      </c>
      <c r="BS392">
        <v>2.02198691460055</v>
      </c>
      <c r="BT392">
        <v>2.1288739669421402</v>
      </c>
      <c r="BU392">
        <v>2.10726524395771</v>
      </c>
      <c r="BV392">
        <v>2.2691965985531102</v>
      </c>
      <c r="BW392">
        <v>2.3775163538016701</v>
      </c>
      <c r="BX392">
        <v>2.4470216762813202</v>
      </c>
      <c r="BY392">
        <v>2.0999693110326798</v>
      </c>
      <c r="BZ392">
        <v>2.2080328371950202</v>
      </c>
      <c r="CA392">
        <v>2.0131674738074801</v>
      </c>
      <c r="CB392">
        <v>2.2127369987022401</v>
      </c>
      <c r="CC392">
        <v>2.35792029909677</v>
      </c>
      <c r="CD392">
        <v>2.4290081937140702</v>
      </c>
      <c r="CE392">
        <v>2.3720130842157698</v>
      </c>
      <c r="CF392">
        <v>2.55070133614237</v>
      </c>
      <c r="CG392">
        <v>2.0177087784266199</v>
      </c>
      <c r="CH392">
        <v>2.1428096662393701</v>
      </c>
      <c r="CI392">
        <v>2.1055577717440199</v>
      </c>
      <c r="CJ392">
        <v>2.1644040097283499</v>
      </c>
      <c r="CK392">
        <v>2.0173802906097098</v>
      </c>
      <c r="CL392">
        <v>2.09922715171985</v>
      </c>
      <c r="CM392">
        <v>2.0445513788021299</v>
      </c>
      <c r="CN392">
        <v>2.2294156293836598</v>
      </c>
      <c r="CO392">
        <v>2.1435408292433702</v>
      </c>
      <c r="CP392">
        <v>2.3638988207599501</v>
      </c>
      <c r="CQ392">
        <v>2.0960769123306102</v>
      </c>
      <c r="CR392">
        <v>2.19294123623617</v>
      </c>
      <c r="CS392">
        <v>2.35453131941359</v>
      </c>
      <c r="CT392">
        <v>2.5008218569524598</v>
      </c>
      <c r="CU392">
        <v>2.0633255406195201</v>
      </c>
      <c r="CV392">
        <v>2.2245032144944399</v>
      </c>
      <c r="CW392">
        <v>2.0160854730130202</v>
      </c>
      <c r="CX392">
        <v>2.15553242783932</v>
      </c>
      <c r="CY392">
        <v>2.1044099606481099</v>
      </c>
      <c r="CZ392">
        <v>2.2318973345866402</v>
      </c>
      <c r="DA392">
        <v>2.1107466782690101</v>
      </c>
      <c r="DB392">
        <v>2.2798955788346298</v>
      </c>
      <c r="DC392">
        <v>2.1245190761114299</v>
      </c>
      <c r="DD392">
        <v>2.2105513736086899</v>
      </c>
      <c r="DE392">
        <v>2.30529971013345</v>
      </c>
      <c r="DF392">
        <v>2.3955441675487901</v>
      </c>
      <c r="DG392">
        <v>2.0740125994945098</v>
      </c>
      <c r="DH392">
        <v>2.1984986231091299</v>
      </c>
      <c r="DI392">
        <v>2.1268369095717001</v>
      </c>
      <c r="DJ392">
        <v>2.2724325917194599</v>
      </c>
      <c r="DK392">
        <v>2.3792036746267899</v>
      </c>
      <c r="DL392">
        <v>2.5283916477232702</v>
      </c>
      <c r="DM392">
        <v>2.03701753899864</v>
      </c>
      <c r="DN392">
        <v>2.1629769194535999</v>
      </c>
      <c r="DO392">
        <v>2.1180275897523702</v>
      </c>
      <c r="DP392">
        <v>2.14865906948847</v>
      </c>
      <c r="DQ392">
        <v>2.1037558893467398</v>
      </c>
      <c r="DR392">
        <v>2.2582155463984499</v>
      </c>
      <c r="DS392">
        <v>2.1111272727272699</v>
      </c>
      <c r="DT392">
        <v>2.2331844155844101</v>
      </c>
      <c r="DU392">
        <v>2.0742251394539202</v>
      </c>
      <c r="DV392">
        <v>2.1958960701254</v>
      </c>
      <c r="DW392">
        <v>1.74682544630795</v>
      </c>
      <c r="DX392">
        <v>1.84232184051374</v>
      </c>
      <c r="DY392">
        <v>1.9647248226104499</v>
      </c>
      <c r="DZ392">
        <v>2.0674497644743899</v>
      </c>
      <c r="EA392">
        <v>2.3207815477375502</v>
      </c>
      <c r="EB392">
        <v>2.5403998748613499</v>
      </c>
      <c r="EC392">
        <v>2.1379682619541698</v>
      </c>
      <c r="ED392">
        <v>2.33371066809215</v>
      </c>
    </row>
    <row r="393" spans="1:134" x14ac:dyDescent="0.45">
      <c r="A393" t="s">
        <v>145</v>
      </c>
      <c r="B393" t="s">
        <v>226</v>
      </c>
      <c r="C393" t="s">
        <v>71</v>
      </c>
      <c r="D393">
        <v>50</v>
      </c>
      <c r="E393" s="1" cm="1">
        <f t="array" ref="E393">SUMPRODUCT($G393:$FZZ393,$G$2:$FZZ$2)/SUMPRODUCT(--($G393:$FZZ393&lt;&gt;""),$G$2:$FZZ$2)</f>
        <v>1.9901952327799921</v>
      </c>
      <c r="F393" s="1" cm="1">
        <f t="array" ref="F393">SUMPRODUCT($G393:$FZZ393,$F$2:$FZY$2)/SUMPRODUCT(--($G393:$FZZ393&lt;&gt;""),$F$2:$FZY$2)</f>
        <v>2.093207239555916</v>
      </c>
      <c r="G393">
        <v>1.99134701055555</v>
      </c>
      <c r="H393">
        <v>2.0817501293668599</v>
      </c>
      <c r="I393">
        <v>1.9918763163826001</v>
      </c>
      <c r="J393">
        <v>2.0845632524268001</v>
      </c>
      <c r="K393">
        <v>1.98794069660211</v>
      </c>
      <c r="L393">
        <v>2.1218722659667502</v>
      </c>
      <c r="M393">
        <v>1.8341346403955201</v>
      </c>
      <c r="N393">
        <v>1.92277373629793</v>
      </c>
      <c r="O393">
        <v>2.25097936299654</v>
      </c>
      <c r="P393">
        <v>2.3941190504592602</v>
      </c>
      <c r="Q393">
        <v>2.0326287715790698</v>
      </c>
      <c r="R393">
        <v>2.18323031086363</v>
      </c>
      <c r="S393">
        <v>1.98036973092155</v>
      </c>
      <c r="T393">
        <v>2.1498034301976801</v>
      </c>
      <c r="U393">
        <v>1.4620294318807801</v>
      </c>
      <c r="V393">
        <v>1.51293067123459</v>
      </c>
      <c r="W393">
        <v>1.6690123543450699</v>
      </c>
      <c r="X393">
        <v>1.7500804319341099</v>
      </c>
      <c r="Y393">
        <v>1.7196552515344401</v>
      </c>
      <c r="Z393">
        <v>1.77691495057266</v>
      </c>
      <c r="AA393">
        <v>2.2708907891020198</v>
      </c>
      <c r="AB393">
        <v>2.45072028349125</v>
      </c>
      <c r="AC393">
        <v>2.0529337614230498</v>
      </c>
      <c r="AD393">
        <v>2.13076656932222</v>
      </c>
      <c r="AE393">
        <v>1.9709382084237299</v>
      </c>
      <c r="AF393">
        <v>2.0662418151214701</v>
      </c>
      <c r="AG393">
        <v>2.0376924736775099</v>
      </c>
      <c r="AH393">
        <v>2.0907828415560501</v>
      </c>
      <c r="AI393">
        <v>2.01929855747139</v>
      </c>
      <c r="AJ393">
        <v>2.1691927407372602</v>
      </c>
      <c r="AK393">
        <v>2.0217489190903399</v>
      </c>
      <c r="AL393">
        <v>2.1321784263504702</v>
      </c>
      <c r="AM393">
        <v>2.3137501487007799</v>
      </c>
      <c r="AN393">
        <v>2.3521446901075702</v>
      </c>
      <c r="AO393">
        <v>1.68360679071452</v>
      </c>
      <c r="AP393">
        <v>1.8029683496803901</v>
      </c>
      <c r="AQ393">
        <v>2.0384106607471302</v>
      </c>
      <c r="AR393">
        <v>2.1224673570463701</v>
      </c>
      <c r="AS393">
        <v>1.8910665221072001</v>
      </c>
      <c r="AT393">
        <v>1.95963523488437</v>
      </c>
      <c r="AU393">
        <v>2.0247230869470698</v>
      </c>
      <c r="AV393">
        <v>2.0862351890730899</v>
      </c>
      <c r="AW393">
        <v>2.0662622423622201</v>
      </c>
      <c r="AX393">
        <v>2.2154217219704702</v>
      </c>
      <c r="AY393">
        <v>2.0496848230159999</v>
      </c>
      <c r="AZ393">
        <v>2.2056893486342299</v>
      </c>
      <c r="BA393">
        <v>1.97616345062429</v>
      </c>
      <c r="BB393">
        <v>2.1462864680798801</v>
      </c>
      <c r="BC393">
        <v>2.30526330536137</v>
      </c>
      <c r="BD393">
        <v>2.3859710567237702</v>
      </c>
      <c r="BE393">
        <v>2.3265727286567301</v>
      </c>
      <c r="BF393">
        <v>2.4411252262462502</v>
      </c>
      <c r="BG393">
        <v>1.94990441083878</v>
      </c>
      <c r="BH393">
        <v>2.0921662679014998</v>
      </c>
      <c r="BI393">
        <v>2.0008665193990498</v>
      </c>
      <c r="BJ393">
        <v>2.0875062548055201</v>
      </c>
      <c r="BK393">
        <v>2.01055998715134</v>
      </c>
      <c r="BL393">
        <v>2.07602120027838</v>
      </c>
      <c r="BM393">
        <v>1.9655324335834801</v>
      </c>
      <c r="BN393">
        <v>2.0152144860705201</v>
      </c>
      <c r="BO393">
        <v>2.0114597360624802</v>
      </c>
      <c r="BP393">
        <v>2.12308106652302</v>
      </c>
      <c r="BQ393">
        <v>1.89858559111312</v>
      </c>
      <c r="BR393">
        <v>2.0565602092550099</v>
      </c>
      <c r="BS393">
        <v>1.9694559228650099</v>
      </c>
      <c r="BT393">
        <v>2.1001377410468298</v>
      </c>
      <c r="BU393">
        <v>2.0407049480535902</v>
      </c>
      <c r="BV393">
        <v>2.1181622033252898</v>
      </c>
      <c r="BW393">
        <v>2.2956607468791201</v>
      </c>
      <c r="BX393">
        <v>2.3698423906526802</v>
      </c>
      <c r="BY393">
        <v>1.92056672292977</v>
      </c>
      <c r="BZ393">
        <v>2.0515318909518601</v>
      </c>
      <c r="CA393">
        <v>2.0228689899661298</v>
      </c>
      <c r="CB393">
        <v>2.1902953185832299</v>
      </c>
      <c r="CC393">
        <v>2.1919495448907198</v>
      </c>
      <c r="CD393">
        <v>2.3378116319292701</v>
      </c>
      <c r="CE393">
        <v>2.3148528025724899</v>
      </c>
      <c r="CF393">
        <v>2.4477462992737098</v>
      </c>
      <c r="CG393">
        <v>1.9711579547072999</v>
      </c>
      <c r="CH393">
        <v>2.1016949152542299</v>
      </c>
      <c r="CI393">
        <v>1.9784457798767201</v>
      </c>
      <c r="CJ393">
        <v>2.0447040959452298</v>
      </c>
      <c r="CK393">
        <v>1.97631026516084</v>
      </c>
      <c r="CL393">
        <v>2.06620225404308</v>
      </c>
      <c r="CM393">
        <v>2.0358328746204499</v>
      </c>
      <c r="CN393">
        <v>2.20704227853046</v>
      </c>
      <c r="CO393">
        <v>1.9951031557440699</v>
      </c>
      <c r="CP393">
        <v>2.2020253614337402</v>
      </c>
      <c r="CQ393">
        <v>2.02393985191582</v>
      </c>
      <c r="CR393">
        <v>2.1161432073051398</v>
      </c>
      <c r="CS393">
        <v>2.2835184362505498</v>
      </c>
      <c r="CT393">
        <v>2.4467347845402001</v>
      </c>
      <c r="CU393">
        <v>1.96627703097603</v>
      </c>
      <c r="CV393">
        <v>2.0724576271186401</v>
      </c>
      <c r="CW393">
        <v>1.99413756307059</v>
      </c>
      <c r="CX393">
        <v>2.0918228885346499</v>
      </c>
      <c r="CY393">
        <v>2.0437809677059602</v>
      </c>
      <c r="CZ393">
        <v>2.1663692704765198</v>
      </c>
      <c r="DA393">
        <v>1.9838850028448001</v>
      </c>
      <c r="DB393">
        <v>2.0995180561598401</v>
      </c>
      <c r="DC393">
        <v>1.9808273821012601</v>
      </c>
      <c r="DD393">
        <v>2.0871260374445</v>
      </c>
      <c r="DE393">
        <v>2.2528862991066498</v>
      </c>
      <c r="DF393">
        <v>2.3317933142727099</v>
      </c>
      <c r="DG393">
        <v>1.99338589409885</v>
      </c>
      <c r="DH393">
        <v>2.1270763388534699</v>
      </c>
      <c r="DI393">
        <v>2.0385411739160699</v>
      </c>
      <c r="DJ393">
        <v>2.1496436686234501</v>
      </c>
      <c r="DK393">
        <v>2.2931030442220699</v>
      </c>
      <c r="DL393">
        <v>2.3772819947974</v>
      </c>
      <c r="DM393">
        <v>1.95939430883045</v>
      </c>
      <c r="DN393">
        <v>2.13255382228256</v>
      </c>
      <c r="DO393">
        <v>1.95856181989546</v>
      </c>
      <c r="DP393">
        <v>1.99673335618198</v>
      </c>
      <c r="DQ393">
        <v>1.96891015700001</v>
      </c>
      <c r="DR393">
        <v>2.0700518410208599</v>
      </c>
      <c r="DS393">
        <v>2.0457558441558401</v>
      </c>
      <c r="DT393">
        <v>2.1669194805194798</v>
      </c>
      <c r="DU393">
        <v>2.0414796795705201</v>
      </c>
      <c r="DV393">
        <v>2.1538816424107701</v>
      </c>
      <c r="DW393">
        <v>1.6337157345636599</v>
      </c>
      <c r="DX393">
        <v>1.7198703161044899</v>
      </c>
      <c r="DY393">
        <v>1.89933814322342</v>
      </c>
      <c r="DZ393">
        <v>2.0324906087889798</v>
      </c>
      <c r="EA393">
        <v>2.2246238730411498</v>
      </c>
      <c r="EB393">
        <v>2.4137254344301899</v>
      </c>
      <c r="EC393">
        <v>2.07999496886988</v>
      </c>
      <c r="ED393">
        <v>2.3036601471605498</v>
      </c>
    </row>
    <row r="394" spans="1:134" x14ac:dyDescent="0.45">
      <c r="A394" t="s">
        <v>145</v>
      </c>
      <c r="B394" t="s">
        <v>76</v>
      </c>
      <c r="C394" t="s">
        <v>71</v>
      </c>
      <c r="D394">
        <v>30</v>
      </c>
      <c r="E394" s="1" cm="1">
        <f t="array" ref="E394">SUMPRODUCT($G394:$FZZ394,$G$2:$FZZ$2)/SUMPRODUCT(--($G394:$FZZ394&lt;&gt;""),$G$2:$FZZ$2)</f>
        <v>1.9088450862353616</v>
      </c>
      <c r="F394" s="1" cm="1">
        <f t="array" ref="F394">SUMPRODUCT($G394:$FZZ394,$F$2:$FZY$2)/SUMPRODUCT(--($G394:$FZZ394&lt;&gt;""),$F$2:$FZY$2)</f>
        <v>1.9510681530279188</v>
      </c>
      <c r="G394">
        <v>1.8783581886305001</v>
      </c>
      <c r="H394">
        <v>1.95706576505421</v>
      </c>
      <c r="I394">
        <v>1.87865964077813</v>
      </c>
      <c r="J394">
        <v>1.95716073274421</v>
      </c>
      <c r="K394">
        <v>1.94166607552434</v>
      </c>
      <c r="L394">
        <v>2.0131446407036901</v>
      </c>
      <c r="M394">
        <v>1.7276858132234101</v>
      </c>
      <c r="N394">
        <v>1.8176803366530101</v>
      </c>
      <c r="O394">
        <v>1.89852320171776</v>
      </c>
      <c r="P394">
        <v>2.0131003220803998</v>
      </c>
      <c r="Q394">
        <v>1.8635612843771501</v>
      </c>
      <c r="R394">
        <v>1.9810108046686099</v>
      </c>
      <c r="S394">
        <v>1.9117390660323901</v>
      </c>
      <c r="T394">
        <v>2.0359410703401699</v>
      </c>
      <c r="U394">
        <v>2.06643152860733</v>
      </c>
      <c r="V394">
        <v>2.1901460239283699</v>
      </c>
      <c r="W394">
        <v>1.8907032383358999</v>
      </c>
      <c r="X394">
        <v>1.92624684121858</v>
      </c>
      <c r="Y394">
        <v>1.95461672307309</v>
      </c>
      <c r="Z394">
        <v>2.0034058968622701</v>
      </c>
      <c r="AA394">
        <v>1.83687954189456</v>
      </c>
      <c r="AB394">
        <v>1.9457900007703499</v>
      </c>
      <c r="AC394">
        <v>1.9326460348068799</v>
      </c>
      <c r="AD394">
        <v>2.0080762819101401</v>
      </c>
      <c r="AE394">
        <v>1.8899718819626099</v>
      </c>
      <c r="AF394">
        <v>1.9660034442163401</v>
      </c>
      <c r="AG394">
        <v>1.90598321336291</v>
      </c>
      <c r="AH394">
        <v>1.9959029318520001</v>
      </c>
      <c r="AI394">
        <v>1.9431876494598399</v>
      </c>
      <c r="AJ394">
        <v>2.05891526947212</v>
      </c>
      <c r="AK394">
        <v>1.89194776773393</v>
      </c>
      <c r="AL394">
        <v>1.9671732699393301</v>
      </c>
      <c r="AM394">
        <v>2.0206906513943799</v>
      </c>
      <c r="AN394">
        <v>1.9013858912699799</v>
      </c>
      <c r="AO394">
        <v>2.0676968763748298</v>
      </c>
      <c r="AP394">
        <v>1.72854933878522</v>
      </c>
      <c r="AQ394">
        <v>1.80976164797615</v>
      </c>
      <c r="AR394">
        <v>1.88624441117032</v>
      </c>
      <c r="AS394">
        <v>1.82879505725445</v>
      </c>
      <c r="AT394">
        <v>1.8609288440688501</v>
      </c>
      <c r="AU394">
        <v>1.8611211660513001</v>
      </c>
      <c r="AV394">
        <v>1.8792200583990899</v>
      </c>
      <c r="AW394">
        <v>1.9047946206694899</v>
      </c>
      <c r="AX394">
        <v>2.0036544364858901</v>
      </c>
      <c r="AY394">
        <v>1.91259091643769</v>
      </c>
      <c r="AZ394">
        <v>1.99435914013253</v>
      </c>
      <c r="BA394">
        <v>1.9252078412123801</v>
      </c>
      <c r="BB394">
        <v>2.0393747890910201</v>
      </c>
      <c r="BC394">
        <v>1.87248707639287</v>
      </c>
      <c r="BD394">
        <v>1.90358778946778</v>
      </c>
      <c r="BE394">
        <v>1.86640052776697</v>
      </c>
      <c r="BF394">
        <v>1.99553427947967</v>
      </c>
      <c r="BG394">
        <v>1.8910169084061199</v>
      </c>
      <c r="BH394">
        <v>1.99340606504642</v>
      </c>
      <c r="BI394">
        <v>1.8066197200287999</v>
      </c>
      <c r="BJ394">
        <v>1.8804935499225</v>
      </c>
      <c r="BK394">
        <v>1.9373895818833899</v>
      </c>
      <c r="BL394">
        <v>1.99602494780234</v>
      </c>
      <c r="BM394">
        <v>1.88496614923707</v>
      </c>
      <c r="BN394">
        <v>1.9430484778171</v>
      </c>
      <c r="BO394">
        <v>1.88060867223269</v>
      </c>
      <c r="BP394">
        <v>2.0161055750067298</v>
      </c>
      <c r="BQ394">
        <v>1.8791293958084401</v>
      </c>
      <c r="BR394">
        <v>1.9373445926308599</v>
      </c>
      <c r="BS394">
        <v>1.8672004132231399</v>
      </c>
      <c r="BT394">
        <v>1.9990530303030301</v>
      </c>
      <c r="BU394">
        <v>1.9417620075063899</v>
      </c>
      <c r="BV394">
        <v>2.0328359291425602</v>
      </c>
      <c r="BW394">
        <v>1.90985757870475</v>
      </c>
      <c r="BX394">
        <v>1.9614436643174</v>
      </c>
      <c r="BY394">
        <v>1.86193800828602</v>
      </c>
      <c r="BZ394">
        <v>1.9619584675975601</v>
      </c>
      <c r="CA394">
        <v>1.82795239451777</v>
      </c>
      <c r="CB394">
        <v>1.9547684613680201</v>
      </c>
      <c r="CC394">
        <v>1.8317755376578899</v>
      </c>
      <c r="CD394">
        <v>1.90335260923496</v>
      </c>
      <c r="CE394">
        <v>1.88429339690635</v>
      </c>
      <c r="CF394">
        <v>1.9767145312413299</v>
      </c>
      <c r="CG394">
        <v>1.9053909699473</v>
      </c>
      <c r="CH394">
        <v>1.9891397236860799</v>
      </c>
      <c r="CI394">
        <v>1.8883041010924999</v>
      </c>
      <c r="CJ394">
        <v>1.9180682271492999</v>
      </c>
      <c r="CK394">
        <v>1.90151168654493</v>
      </c>
      <c r="CL394">
        <v>1.9592231643387299</v>
      </c>
      <c r="CM394">
        <v>1.87041213132801</v>
      </c>
      <c r="CN394">
        <v>1.9927375392865301</v>
      </c>
      <c r="CO394">
        <v>1.8823313864398501</v>
      </c>
      <c r="CP394">
        <v>2.0266050767283299</v>
      </c>
      <c r="CQ394">
        <v>1.82697265649805</v>
      </c>
      <c r="CR394">
        <v>1.9188839075934401</v>
      </c>
      <c r="CS394">
        <v>1.82964238116392</v>
      </c>
      <c r="CT394">
        <v>1.9401932474455701</v>
      </c>
      <c r="CU394">
        <v>1.8640561075394499</v>
      </c>
      <c r="CV394">
        <v>1.99585037989479</v>
      </c>
      <c r="CW394">
        <v>1.85517804682045</v>
      </c>
      <c r="CX394">
        <v>1.99195067648569</v>
      </c>
      <c r="CY394">
        <v>1.8472844010387599</v>
      </c>
      <c r="CZ394">
        <v>1.97861137221788</v>
      </c>
      <c r="DA394">
        <v>1.9045650791525801</v>
      </c>
      <c r="DB394">
        <v>2.0040496669901899</v>
      </c>
      <c r="DC394">
        <v>1.8552145660425901</v>
      </c>
      <c r="DD394">
        <v>1.9440905874026799</v>
      </c>
      <c r="DE394">
        <v>1.8859132774705401</v>
      </c>
      <c r="DF394">
        <v>1.9529189461916601</v>
      </c>
      <c r="DG394">
        <v>1.7964842129088201</v>
      </c>
      <c r="DH394">
        <v>1.91931042287524</v>
      </c>
      <c r="DI394">
        <v>1.89671430676292</v>
      </c>
      <c r="DJ394">
        <v>2.0377967166331898</v>
      </c>
      <c r="DK394">
        <v>1.9142977666330701</v>
      </c>
      <c r="DL394">
        <v>1.9738698413442299</v>
      </c>
      <c r="DM394">
        <v>1.8400986395500201</v>
      </c>
      <c r="DN394">
        <v>1.93152032362638</v>
      </c>
      <c r="DO394">
        <v>1.83257647159626</v>
      </c>
      <c r="DP394">
        <v>1.8898123554108399</v>
      </c>
      <c r="DQ394">
        <v>1.89362990532736</v>
      </c>
      <c r="DR394">
        <v>1.9861461887249401</v>
      </c>
      <c r="DS394">
        <v>1.9481142857142799</v>
      </c>
      <c r="DT394">
        <v>2.02526753246753</v>
      </c>
      <c r="DU394">
        <v>1.8154489787358901</v>
      </c>
      <c r="DV394">
        <v>1.9410833368284099</v>
      </c>
      <c r="DW394">
        <v>1.80866429744165</v>
      </c>
      <c r="DX394">
        <v>1.90383856017623</v>
      </c>
      <c r="DY394">
        <v>1.86725895891717</v>
      </c>
      <c r="DZ394">
        <v>1.9264444576948301</v>
      </c>
      <c r="EA394">
        <v>1.9736640027302901</v>
      </c>
      <c r="EB394">
        <v>2.1715537100765001</v>
      </c>
      <c r="EC394">
        <v>2.0007337064754802</v>
      </c>
      <c r="ED394">
        <v>2.0923631637423199</v>
      </c>
    </row>
    <row r="395" spans="1:134" x14ac:dyDescent="0.45">
      <c r="A395" t="s">
        <v>145</v>
      </c>
      <c r="B395" t="s">
        <v>76</v>
      </c>
      <c r="C395" t="s">
        <v>71</v>
      </c>
      <c r="D395">
        <v>35</v>
      </c>
      <c r="E395" s="1" cm="1">
        <f t="array" ref="E395">SUMPRODUCT($G395:$FZZ395,$G$2:$FZZ$2)/SUMPRODUCT(--($G395:$FZZ395&lt;&gt;""),$G$2:$FZZ$2)</f>
        <v>1.7920625229754974</v>
      </c>
      <c r="F395" s="1" cm="1">
        <f t="array" ref="F395">SUMPRODUCT($G395:$FZZ395,$F$2:$FZY$2)/SUMPRODUCT(--($G395:$FZZ395&lt;&gt;""),$F$2:$FZY$2)</f>
        <v>1.8630016725175689</v>
      </c>
      <c r="G395">
        <v>1.8400733792180399</v>
      </c>
      <c r="H395">
        <v>1.9184833145929701</v>
      </c>
      <c r="I395">
        <v>1.8444239781762199</v>
      </c>
      <c r="J395">
        <v>1.918302672791</v>
      </c>
      <c r="K395">
        <v>1.81294128774443</v>
      </c>
      <c r="L395">
        <v>1.9602374027570799</v>
      </c>
      <c r="M395">
        <v>1.6811018594800899</v>
      </c>
      <c r="N395">
        <v>1.7716326895446599</v>
      </c>
      <c r="O395">
        <v>1.8475032804485201</v>
      </c>
      <c r="P395">
        <v>1.9508290588094901</v>
      </c>
      <c r="Q395">
        <v>1.81101006275064</v>
      </c>
      <c r="R395">
        <v>1.92822138832377</v>
      </c>
      <c r="S395">
        <v>1.7325752222489299</v>
      </c>
      <c r="T395">
        <v>1.8607280488959701</v>
      </c>
      <c r="U395">
        <v>1.7206277760380899</v>
      </c>
      <c r="V395">
        <v>1.80053775411809</v>
      </c>
      <c r="W395">
        <v>1.82837872619214</v>
      </c>
      <c r="X395">
        <v>1.88282090879311</v>
      </c>
      <c r="Y395">
        <v>1.89461796592669</v>
      </c>
      <c r="Z395">
        <v>1.9529054092812399</v>
      </c>
      <c r="AA395">
        <v>1.7806640474539699</v>
      </c>
      <c r="AB395">
        <v>1.8891687851475201</v>
      </c>
      <c r="AC395">
        <v>1.79171515742459</v>
      </c>
      <c r="AD395">
        <v>1.84515701327578</v>
      </c>
      <c r="AE395">
        <v>1.84360338973156</v>
      </c>
      <c r="AF395">
        <v>1.9082048238487599</v>
      </c>
      <c r="AG395">
        <v>1.7603726921140399</v>
      </c>
      <c r="AH395">
        <v>1.85383066189367</v>
      </c>
      <c r="AI395">
        <v>1.79780786632545</v>
      </c>
      <c r="AJ395">
        <v>1.90843079317272</v>
      </c>
      <c r="AK395">
        <v>1.81211296655837</v>
      </c>
      <c r="AL395">
        <v>1.9209495543214501</v>
      </c>
      <c r="AM395">
        <v>1.90077409377496</v>
      </c>
      <c r="AN395">
        <v>1.84843566779396</v>
      </c>
      <c r="AO395">
        <v>1.6790682176962199</v>
      </c>
      <c r="AP395">
        <v>1.6686906394762</v>
      </c>
      <c r="AQ395">
        <v>1.7576166891790399</v>
      </c>
      <c r="AR395">
        <v>1.8327940832574099</v>
      </c>
      <c r="AS395">
        <v>1.7815746090211</v>
      </c>
      <c r="AT395">
        <v>1.8127251934472901</v>
      </c>
      <c r="AU395">
        <v>1.77186949492024</v>
      </c>
      <c r="AV395">
        <v>1.8161273196747001</v>
      </c>
      <c r="AW395">
        <v>1.84797544218681</v>
      </c>
      <c r="AX395">
        <v>1.9298348194708299</v>
      </c>
      <c r="AY395">
        <v>1.8475674802004201</v>
      </c>
      <c r="AZ395">
        <v>1.92228866979149</v>
      </c>
      <c r="BA395">
        <v>1.7952418934257699</v>
      </c>
      <c r="BB395">
        <v>1.91220050924931</v>
      </c>
      <c r="BC395">
        <v>1.83449377285272</v>
      </c>
      <c r="BD395">
        <v>1.85388268586878</v>
      </c>
      <c r="BE395">
        <v>1.7647038922814</v>
      </c>
      <c r="BF395">
        <v>1.88282558316558</v>
      </c>
      <c r="BG395">
        <v>1.80985197989765</v>
      </c>
      <c r="BH395">
        <v>1.9209529151832201</v>
      </c>
      <c r="BI395">
        <v>1.7367977836630499</v>
      </c>
      <c r="BJ395">
        <v>1.8363620830638101</v>
      </c>
      <c r="BK395">
        <v>1.8076717169013301</v>
      </c>
      <c r="BL395">
        <v>1.8586514267359</v>
      </c>
      <c r="BM395">
        <v>1.8179989132509899</v>
      </c>
      <c r="BN395">
        <v>1.8664033013672401</v>
      </c>
      <c r="BO395">
        <v>1.75391866415297</v>
      </c>
      <c r="BP395">
        <v>1.89076218691085</v>
      </c>
      <c r="BQ395">
        <v>1.7568217780217601</v>
      </c>
      <c r="BR395">
        <v>1.8370765653760399</v>
      </c>
      <c r="BS395">
        <v>1.8009125344352599</v>
      </c>
      <c r="BT395">
        <v>1.89891528925619</v>
      </c>
      <c r="BU395">
        <v>1.87396877776367</v>
      </c>
      <c r="BV395">
        <v>1.9553786738708601</v>
      </c>
      <c r="BW395">
        <v>1.7700475625840999</v>
      </c>
      <c r="BX395">
        <v>1.8138397793735499</v>
      </c>
      <c r="BY395">
        <v>1.80154467802158</v>
      </c>
      <c r="BZ395">
        <v>1.9129328423098499</v>
      </c>
      <c r="CA395">
        <v>1.7790016775868001</v>
      </c>
      <c r="CB395">
        <v>1.8688791820973001</v>
      </c>
      <c r="CC395">
        <v>1.7643215290274099</v>
      </c>
      <c r="CD395">
        <v>1.8163315222138701</v>
      </c>
      <c r="CE395">
        <v>1.7546894346805599</v>
      </c>
      <c r="CF395">
        <v>1.89957679584557</v>
      </c>
      <c r="CG395">
        <v>1.7739400845083699</v>
      </c>
      <c r="CH395">
        <v>1.8415467882068</v>
      </c>
      <c r="CI395">
        <v>1.85002123251534</v>
      </c>
      <c r="CJ395">
        <v>1.88754487781652</v>
      </c>
      <c r="CK395">
        <v>1.76298537569339</v>
      </c>
      <c r="CL395">
        <v>1.81201843577384</v>
      </c>
      <c r="CM395">
        <v>1.8235523909299101</v>
      </c>
      <c r="CN395">
        <v>1.9061562228101601</v>
      </c>
      <c r="CO395">
        <v>1.7985298363277</v>
      </c>
      <c r="CP395">
        <v>1.90926958182504</v>
      </c>
      <c r="CQ395">
        <v>1.77074893000927</v>
      </c>
      <c r="CR395">
        <v>1.8767827887069899</v>
      </c>
      <c r="CS395">
        <v>1.78051976899155</v>
      </c>
      <c r="CT395">
        <v>1.8868502887605501</v>
      </c>
      <c r="CU395">
        <v>1.8209234365867899</v>
      </c>
      <c r="CV395">
        <v>1.9275862068965499</v>
      </c>
      <c r="CW395">
        <v>1.8139565520966401</v>
      </c>
      <c r="CX395">
        <v>1.9253823758019599</v>
      </c>
      <c r="CY395">
        <v>1.7316264916277599</v>
      </c>
      <c r="CZ395">
        <v>1.8654627431612101</v>
      </c>
      <c r="DA395">
        <v>1.79902272499079</v>
      </c>
      <c r="DB395">
        <v>1.9179189397235501</v>
      </c>
      <c r="DC395">
        <v>1.8109760020587999</v>
      </c>
      <c r="DD395">
        <v>1.9117158849642899</v>
      </c>
      <c r="DE395">
        <v>1.8315014691188201</v>
      </c>
      <c r="DF395">
        <v>1.9026820074989299</v>
      </c>
      <c r="DG395">
        <v>1.73670577288216</v>
      </c>
      <c r="DH395">
        <v>1.8943126233857599</v>
      </c>
      <c r="DI395">
        <v>1.76399928656177</v>
      </c>
      <c r="DJ395">
        <v>1.8836320209688799</v>
      </c>
      <c r="DK395">
        <v>1.75088467577511</v>
      </c>
      <c r="DL395">
        <v>1.9016896721426699</v>
      </c>
      <c r="DM395">
        <v>1.8038430633675899</v>
      </c>
      <c r="DN395">
        <v>1.8679172092765499</v>
      </c>
      <c r="DO395">
        <v>1.7943406734641401</v>
      </c>
      <c r="DP395">
        <v>1.82936337931625</v>
      </c>
      <c r="DQ395">
        <v>1.82475962603571</v>
      </c>
      <c r="DR395">
        <v>1.92442435789504</v>
      </c>
      <c r="DS395">
        <v>1.80012467532467</v>
      </c>
      <c r="DT395">
        <v>1.9468051948051901</v>
      </c>
      <c r="DU395">
        <v>1.77105439751709</v>
      </c>
      <c r="DV395">
        <v>1.8723419871660401</v>
      </c>
      <c r="DW395">
        <v>1.7568738699420099</v>
      </c>
      <c r="DX395">
        <v>1.8395265706507</v>
      </c>
      <c r="DY395">
        <v>1.8017530260568799</v>
      </c>
      <c r="DZ395">
        <v>1.87754457098563</v>
      </c>
      <c r="EA395">
        <v>1.9028753448422899</v>
      </c>
      <c r="EB395">
        <v>2.13140980063138</v>
      </c>
      <c r="EC395">
        <v>1.7971511225709</v>
      </c>
      <c r="ED395">
        <v>1.9262624992138799</v>
      </c>
    </row>
    <row r="396" spans="1:134" x14ac:dyDescent="0.45">
      <c r="A396" t="s">
        <v>145</v>
      </c>
      <c r="B396" t="s">
        <v>76</v>
      </c>
      <c r="C396" t="s">
        <v>71</v>
      </c>
      <c r="D396">
        <v>40</v>
      </c>
      <c r="E396" s="1" cm="1">
        <f t="array" ref="E396">SUMPRODUCT($G396:$FZZ396,$G$2:$FZZ$2)/SUMPRODUCT(--($G396:$FZZ396&lt;&gt;""),$G$2:$FZZ$2)</f>
        <v>1.7047808183870661</v>
      </c>
      <c r="F396" s="1" cm="1">
        <f t="array" ref="F396">SUMPRODUCT($G396:$FZZ396,$F$2:$FZY$2)/SUMPRODUCT(--($G396:$FZZ396&lt;&gt;""),$F$2:$FZY$2)</f>
        <v>1.7880575327208357</v>
      </c>
      <c r="G396">
        <v>1.6596503787628201</v>
      </c>
      <c r="H396">
        <v>1.72653012788838</v>
      </c>
      <c r="I396">
        <v>1.6602081341758099</v>
      </c>
      <c r="J396">
        <v>1.72922155642083</v>
      </c>
      <c r="K396">
        <v>1.67337022061431</v>
      </c>
      <c r="L396">
        <v>1.79375517249532</v>
      </c>
      <c r="M396">
        <v>1.6329506039834201</v>
      </c>
      <c r="N396">
        <v>1.7313699655042201</v>
      </c>
      <c r="O396">
        <v>1.6953000119288999</v>
      </c>
      <c r="P396">
        <v>1.7928378861982499</v>
      </c>
      <c r="Q396">
        <v>1.6967937428980799</v>
      </c>
      <c r="R396">
        <v>1.81151378600742</v>
      </c>
      <c r="S396">
        <v>1.6987054804000801</v>
      </c>
      <c r="T396">
        <v>1.8219094589048901</v>
      </c>
      <c r="U396">
        <v>1.6799999290327701</v>
      </c>
      <c r="V396">
        <v>1.7749585063528901</v>
      </c>
      <c r="W396">
        <v>1.70829823576208</v>
      </c>
      <c r="X396">
        <v>1.79766250175487</v>
      </c>
      <c r="Y396">
        <v>1.7393568710682801</v>
      </c>
      <c r="Z396">
        <v>1.7838677603778199</v>
      </c>
      <c r="AA396">
        <v>1.7221914079552101</v>
      </c>
      <c r="AB396">
        <v>1.83991474719461</v>
      </c>
      <c r="AC396">
        <v>1.74317278355903</v>
      </c>
      <c r="AD396">
        <v>1.79310636835878</v>
      </c>
      <c r="AE396">
        <v>1.6539983070801001</v>
      </c>
      <c r="AF396">
        <v>1.73352078691586</v>
      </c>
      <c r="AG396">
        <v>1.7104249774536699</v>
      </c>
      <c r="AH396">
        <v>1.7996281931403799</v>
      </c>
      <c r="AI396">
        <v>1.7391407882424299</v>
      </c>
      <c r="AJ396">
        <v>1.86067407439704</v>
      </c>
      <c r="AK396">
        <v>1.7156662906279201</v>
      </c>
      <c r="AL396">
        <v>1.8715157912064999</v>
      </c>
      <c r="AM396">
        <v>1.7774629097768599</v>
      </c>
      <c r="AN396">
        <v>1.78270567442176</v>
      </c>
      <c r="AO396">
        <v>1.61498796614994</v>
      </c>
      <c r="AP396">
        <v>1.6294997541471401</v>
      </c>
      <c r="AQ396">
        <v>1.69950333148347</v>
      </c>
      <c r="AR396">
        <v>1.7950954420279901</v>
      </c>
      <c r="AS396">
        <v>1.7104602634744701</v>
      </c>
      <c r="AT396">
        <v>1.7546984301436099</v>
      </c>
      <c r="AU396">
        <v>1.7332343927218301</v>
      </c>
      <c r="AV396">
        <v>1.7689495402881299</v>
      </c>
      <c r="AW396">
        <v>1.78343809384592</v>
      </c>
      <c r="AX396">
        <v>1.88887589533693</v>
      </c>
      <c r="AY396">
        <v>1.76916114433489</v>
      </c>
      <c r="AZ396">
        <v>1.87851947632131</v>
      </c>
      <c r="BA396">
        <v>1.7320765714636299</v>
      </c>
      <c r="BB396">
        <v>1.84148848053501</v>
      </c>
      <c r="BC396">
        <v>1.74728569227105</v>
      </c>
      <c r="BD396">
        <v>1.79193342766282</v>
      </c>
      <c r="BE396">
        <v>1.72439399834227</v>
      </c>
      <c r="BF396">
        <v>1.8080585956662201</v>
      </c>
      <c r="BG396">
        <v>1.68525408400398</v>
      </c>
      <c r="BH396">
        <v>1.78845603470974</v>
      </c>
      <c r="BI396">
        <v>1.67466468140156</v>
      </c>
      <c r="BJ396">
        <v>1.80073715171412</v>
      </c>
      <c r="BK396">
        <v>1.7729937362813799</v>
      </c>
      <c r="BL396">
        <v>1.81357406713421</v>
      </c>
      <c r="BM396">
        <v>1.7080169767817499</v>
      </c>
      <c r="BN396">
        <v>1.78285580015566</v>
      </c>
      <c r="BO396">
        <v>1.7130622138432501</v>
      </c>
      <c r="BP396">
        <v>1.8396983571236101</v>
      </c>
      <c r="BQ396">
        <v>1.7183937740174999</v>
      </c>
      <c r="BR396">
        <v>1.7949430038428</v>
      </c>
      <c r="BS396">
        <v>1.7465048209366301</v>
      </c>
      <c r="BT396">
        <v>1.8201790633608801</v>
      </c>
      <c r="BU396">
        <v>1.77315830507859</v>
      </c>
      <c r="BV396">
        <v>1.8666255688720399</v>
      </c>
      <c r="BW396">
        <v>1.72905314485937</v>
      </c>
      <c r="BX396">
        <v>1.78367684088517</v>
      </c>
      <c r="BY396">
        <v>1.7659582630044499</v>
      </c>
      <c r="BZ396">
        <v>1.8579484425349</v>
      </c>
      <c r="CA396">
        <v>1.7059475200202501</v>
      </c>
      <c r="CB396">
        <v>1.8146266578039401</v>
      </c>
      <c r="CC396">
        <v>1.66093048445989</v>
      </c>
      <c r="CD396">
        <v>1.7160327748563</v>
      </c>
      <c r="CE396">
        <v>1.75622331873371</v>
      </c>
      <c r="CF396">
        <v>1.86060135647095</v>
      </c>
      <c r="CG396">
        <v>1.7021435692921201</v>
      </c>
      <c r="CH396">
        <v>1.7889783031856801</v>
      </c>
      <c r="CI396">
        <v>1.7051640050957999</v>
      </c>
      <c r="CJ396">
        <v>1.7506144561259001</v>
      </c>
      <c r="CK396">
        <v>1.6860523754236501</v>
      </c>
      <c r="CL396">
        <v>1.7522429018752399</v>
      </c>
      <c r="CM396">
        <v>1.74906333789086</v>
      </c>
      <c r="CN396">
        <v>1.84866026244295</v>
      </c>
      <c r="CO396">
        <v>1.74997224011192</v>
      </c>
      <c r="CP396">
        <v>1.87321503919696</v>
      </c>
      <c r="CQ396">
        <v>1.7473424859345399</v>
      </c>
      <c r="CR396">
        <v>1.8361548914768999</v>
      </c>
      <c r="CS396">
        <v>1.7375388716126099</v>
      </c>
      <c r="CT396">
        <v>1.82548867170146</v>
      </c>
      <c r="CU396">
        <v>1.6862215078901199</v>
      </c>
      <c r="CV396">
        <v>1.8221069549970701</v>
      </c>
      <c r="CW396">
        <v>1.6762353933102301</v>
      </c>
      <c r="CX396">
        <v>1.8084629876032501</v>
      </c>
      <c r="CY396">
        <v>1.70414389727085</v>
      </c>
      <c r="CZ396">
        <v>1.8194194401516699</v>
      </c>
      <c r="DA396">
        <v>1.7512634291642899</v>
      </c>
      <c r="DB396">
        <v>1.84852237357341</v>
      </c>
      <c r="DC396">
        <v>1.7795020266357799</v>
      </c>
      <c r="DD396">
        <v>1.84930837032747</v>
      </c>
      <c r="DE396">
        <v>1.67605187918599</v>
      </c>
      <c r="DF396">
        <v>1.73128481119102</v>
      </c>
      <c r="DG396">
        <v>1.7192148578470201</v>
      </c>
      <c r="DH396">
        <v>1.8319564424660799</v>
      </c>
      <c r="DI396">
        <v>1.68097678999325</v>
      </c>
      <c r="DJ396">
        <v>1.8040914131505199</v>
      </c>
      <c r="DK396">
        <v>1.7229734480091801</v>
      </c>
      <c r="DL396">
        <v>1.8804105833001299</v>
      </c>
      <c r="DM396">
        <v>1.7405170264054699</v>
      </c>
      <c r="DN396">
        <v>1.8145659582721401</v>
      </c>
      <c r="DO396">
        <v>1.75636192271442</v>
      </c>
      <c r="DP396">
        <v>1.78557964184731</v>
      </c>
      <c r="DQ396">
        <v>1.7285214231910999</v>
      </c>
      <c r="DR396">
        <v>1.81272246591932</v>
      </c>
      <c r="DS396">
        <v>1.76010389610389</v>
      </c>
      <c r="DT396">
        <v>1.9244051948051899</v>
      </c>
      <c r="DU396">
        <v>1.7204944847544299</v>
      </c>
      <c r="DV396">
        <v>1.8288386528540801</v>
      </c>
      <c r="DW396">
        <v>1.70213230251262</v>
      </c>
      <c r="DX396">
        <v>1.78769457779994</v>
      </c>
      <c r="DY396">
        <v>1.6975374157772301</v>
      </c>
      <c r="DZ396">
        <v>1.75938226700852</v>
      </c>
      <c r="EA396">
        <v>1.82452148687466</v>
      </c>
      <c r="EB396">
        <v>2.0512073035465401</v>
      </c>
      <c r="EC396">
        <v>1.74861119845712</v>
      </c>
      <c r="ED396">
        <v>1.8883298744313699</v>
      </c>
    </row>
    <row r="397" spans="1:134" x14ac:dyDescent="0.45">
      <c r="A397" t="s">
        <v>145</v>
      </c>
      <c r="B397" t="s">
        <v>76</v>
      </c>
      <c r="C397" t="s">
        <v>71</v>
      </c>
      <c r="D397">
        <v>45</v>
      </c>
      <c r="E397" s="1" cm="1">
        <f t="array" ref="E397">SUMPRODUCT($G397:$FZZ397,$G$2:$FZZ$2)/SUMPRODUCT(--($G397:$FZZ397&lt;&gt;""),$G$2:$FZZ$2)</f>
        <v>1.6340566067394462</v>
      </c>
      <c r="F397" s="1" cm="1">
        <f t="array" ref="F397">SUMPRODUCT($G397:$FZZ397,$F$2:$FZY$2)/SUMPRODUCT(--($G397:$FZZ397&lt;&gt;""),$F$2:$FZY$2)</f>
        <v>1.7188855249793578</v>
      </c>
      <c r="G397">
        <v>1.64140673330194</v>
      </c>
      <c r="H397">
        <v>1.69862968395578</v>
      </c>
      <c r="I397">
        <v>1.6442619319639</v>
      </c>
      <c r="J397">
        <v>1.69911865513301</v>
      </c>
      <c r="K397">
        <v>1.6376581305715101</v>
      </c>
      <c r="L397">
        <v>1.7605920881511401</v>
      </c>
      <c r="M397">
        <v>1.60414611376321</v>
      </c>
      <c r="N397">
        <v>1.6994526267201699</v>
      </c>
      <c r="O397">
        <v>1.6640176547775201</v>
      </c>
      <c r="P397">
        <v>1.7574686866276901</v>
      </c>
      <c r="Q397">
        <v>1.6518725619208601</v>
      </c>
      <c r="R397">
        <v>1.7690721729996499</v>
      </c>
      <c r="S397">
        <v>1.6483088197798501</v>
      </c>
      <c r="T397">
        <v>1.7764203655542601</v>
      </c>
      <c r="U397">
        <v>1.6544437456144401</v>
      </c>
      <c r="V397">
        <v>1.7454184005585101</v>
      </c>
      <c r="W397">
        <v>1.66682021854087</v>
      </c>
      <c r="X397">
        <v>1.7624406266086301</v>
      </c>
      <c r="Y397">
        <v>1.6854839480678401</v>
      </c>
      <c r="Z397">
        <v>1.7467614103520099</v>
      </c>
      <c r="AA397">
        <v>1.6836915491872699</v>
      </c>
      <c r="AB397">
        <v>1.8011786457129599</v>
      </c>
      <c r="AC397">
        <v>1.6963893842137401</v>
      </c>
      <c r="AD397">
        <v>1.7482004989003299</v>
      </c>
      <c r="AE397">
        <v>1.6266352730563001</v>
      </c>
      <c r="AF397">
        <v>1.7020032885455401</v>
      </c>
      <c r="AG397">
        <v>1.67732476111962</v>
      </c>
      <c r="AH397">
        <v>1.75130989991092</v>
      </c>
      <c r="AI397">
        <v>1.69504321548714</v>
      </c>
      <c r="AJ397">
        <v>1.8196218770647601</v>
      </c>
      <c r="AK397">
        <v>1.5968461162298599</v>
      </c>
      <c r="AL397">
        <v>1.7224979301729899</v>
      </c>
      <c r="AM397">
        <v>1.63056778206413</v>
      </c>
      <c r="AN397">
        <v>1.6676112706694</v>
      </c>
      <c r="AO397">
        <v>1.4709505447581499</v>
      </c>
      <c r="AP397">
        <v>1.50309580497399</v>
      </c>
      <c r="AQ397">
        <v>1.6495677273663301</v>
      </c>
      <c r="AR397">
        <v>1.7526569845973401</v>
      </c>
      <c r="AS397">
        <v>1.5511695949859601</v>
      </c>
      <c r="AT397">
        <v>1.59874352081507</v>
      </c>
      <c r="AU397">
        <v>1.71316875407225</v>
      </c>
      <c r="AV397">
        <v>1.7340066121286699</v>
      </c>
      <c r="AW397">
        <v>1.69163864932027</v>
      </c>
      <c r="AX397">
        <v>1.78346732933781</v>
      </c>
      <c r="AY397">
        <v>1.68616453854856</v>
      </c>
      <c r="AZ397">
        <v>1.79675125262647</v>
      </c>
      <c r="BA397">
        <v>1.6780531950793001</v>
      </c>
      <c r="BB397">
        <v>1.79381538178359</v>
      </c>
      <c r="BC397">
        <v>1.65500623415194</v>
      </c>
      <c r="BD397">
        <v>1.7022737142937101</v>
      </c>
      <c r="BE397">
        <v>1.67220934756499</v>
      </c>
      <c r="BF397">
        <v>1.7688820474651901</v>
      </c>
      <c r="BG397">
        <v>1.62731674928165</v>
      </c>
      <c r="BH397">
        <v>1.74090185797854</v>
      </c>
      <c r="BI397">
        <v>1.6517690420689</v>
      </c>
      <c r="BJ397">
        <v>1.74728144794171</v>
      </c>
      <c r="BK397">
        <v>1.7189089351678299</v>
      </c>
      <c r="BL397">
        <v>1.77371647304459</v>
      </c>
      <c r="BM397">
        <v>1.67660405621723</v>
      </c>
      <c r="BN397">
        <v>1.7228349463234101</v>
      </c>
      <c r="BO397">
        <v>1.6916374899003499</v>
      </c>
      <c r="BP397">
        <v>1.77845408025855</v>
      </c>
      <c r="BQ397">
        <v>1.6649417121451799</v>
      </c>
      <c r="BR397">
        <v>1.75448864920722</v>
      </c>
      <c r="BS397">
        <v>1.6248278236914599</v>
      </c>
      <c r="BT397">
        <v>1.7651859504132199</v>
      </c>
      <c r="BU397">
        <v>1.73825539861838</v>
      </c>
      <c r="BV397">
        <v>1.8244519790401199</v>
      </c>
      <c r="BW397">
        <v>1.69028364353375</v>
      </c>
      <c r="BX397">
        <v>1.7360476425212099</v>
      </c>
      <c r="BY397">
        <v>1.6301467955603199</v>
      </c>
      <c r="BZ397">
        <v>1.74090839343256</v>
      </c>
      <c r="CA397">
        <v>1.6538790238343899</v>
      </c>
      <c r="CB397">
        <v>1.7577944481372401</v>
      </c>
      <c r="CC397">
        <v>1.63886510945334</v>
      </c>
      <c r="CD397">
        <v>1.7124338300808799</v>
      </c>
      <c r="CE397">
        <v>1.72136903771876</v>
      </c>
      <c r="CF397">
        <v>1.7927593280478999</v>
      </c>
      <c r="CG397">
        <v>1.6638892845273701</v>
      </c>
      <c r="CH397">
        <v>1.7673883112566999</v>
      </c>
      <c r="CI397">
        <v>1.6554927873788701</v>
      </c>
      <c r="CJ397">
        <v>1.71554863532833</v>
      </c>
      <c r="CK397">
        <v>1.6435633114027299</v>
      </c>
      <c r="CL397">
        <v>1.7209067773751301</v>
      </c>
      <c r="CM397">
        <v>1.68512172168261</v>
      </c>
      <c r="CN397">
        <v>1.8041621535237999</v>
      </c>
      <c r="CO397">
        <v>1.66403873059583</v>
      </c>
      <c r="CP397">
        <v>1.80973372715361</v>
      </c>
      <c r="CQ397">
        <v>1.6068276203660099</v>
      </c>
      <c r="CR397">
        <v>1.7256632672500201</v>
      </c>
      <c r="CS397">
        <v>1.6187472234562399</v>
      </c>
      <c r="CT397">
        <v>1.7069857840959499</v>
      </c>
      <c r="CU397">
        <v>1.6596580946814701</v>
      </c>
      <c r="CV397">
        <v>1.7700905902980699</v>
      </c>
      <c r="CW397">
        <v>1.6583187321327399</v>
      </c>
      <c r="CX397">
        <v>1.7679528897203101</v>
      </c>
      <c r="CY397">
        <v>1.64831838386413</v>
      </c>
      <c r="CZ397">
        <v>1.77428425765131</v>
      </c>
      <c r="DA397">
        <v>1.6960406974798301</v>
      </c>
      <c r="DB397">
        <v>1.79115766926603</v>
      </c>
      <c r="DC397">
        <v>1.64781573698771</v>
      </c>
      <c r="DD397">
        <v>1.75644341504214</v>
      </c>
      <c r="DE397">
        <v>1.6352727020904001</v>
      </c>
      <c r="DF397">
        <v>1.68592514913782</v>
      </c>
      <c r="DG397">
        <v>1.59013919800822</v>
      </c>
      <c r="DH397">
        <v>1.7101739032026799</v>
      </c>
      <c r="DI397">
        <v>1.6585810333997599</v>
      </c>
      <c r="DJ397">
        <v>1.76805502780082</v>
      </c>
      <c r="DK397">
        <v>1.68013404888566</v>
      </c>
      <c r="DL397">
        <v>1.79189613554873</v>
      </c>
      <c r="DM397">
        <v>1.61598459449724</v>
      </c>
      <c r="DN397">
        <v>1.72742511983597</v>
      </c>
      <c r="DO397">
        <v>1.7155020992202801</v>
      </c>
      <c r="DP397">
        <v>1.73902193470996</v>
      </c>
      <c r="DQ397">
        <v>1.68230759005715</v>
      </c>
      <c r="DR397">
        <v>1.76402735315403</v>
      </c>
      <c r="DS397">
        <v>1.6948155844155799</v>
      </c>
      <c r="DT397">
        <v>1.8037402597402501</v>
      </c>
      <c r="DU397">
        <v>1.68304114415132</v>
      </c>
      <c r="DV397">
        <v>1.7869185924590001</v>
      </c>
      <c r="DW397">
        <v>1.67411725585551</v>
      </c>
      <c r="DX397">
        <v>1.7581312218134899</v>
      </c>
      <c r="DY397">
        <v>1.6594359310714899</v>
      </c>
      <c r="DZ397">
        <v>1.7222705861308201</v>
      </c>
      <c r="EA397">
        <v>1.7718637126361501</v>
      </c>
      <c r="EB397">
        <v>2.0158271949034399</v>
      </c>
      <c r="EC397">
        <v>1.6659434417122601</v>
      </c>
      <c r="ED397">
        <v>1.80817768274532</v>
      </c>
    </row>
    <row r="398" spans="1:134" x14ac:dyDescent="0.45">
      <c r="A398" t="s">
        <v>145</v>
      </c>
      <c r="B398" t="s">
        <v>76</v>
      </c>
      <c r="C398" t="s">
        <v>71</v>
      </c>
      <c r="D398">
        <v>50</v>
      </c>
      <c r="E398" s="1" cm="1">
        <f t="array" ref="E398">SUMPRODUCT($G398:$FZZ398,$G$2:$FZZ$2)/SUMPRODUCT(--($G398:$FZZ398&lt;&gt;""),$G$2:$FZZ$2)</f>
        <v>1.589378080401544</v>
      </c>
      <c r="F398" s="1" cm="1">
        <f t="array" ref="F398">SUMPRODUCT($G398:$FZZ398,$F$2:$FZY$2)/SUMPRODUCT(--($G398:$FZZ398&lt;&gt;""),$F$2:$FZY$2)</f>
        <v>1.6724605460152921</v>
      </c>
      <c r="G398">
        <v>1.6100649363281501</v>
      </c>
      <c r="H398">
        <v>1.6599071671186401</v>
      </c>
      <c r="I398">
        <v>1.6058157880420001</v>
      </c>
      <c r="J398">
        <v>1.6583778280367101</v>
      </c>
      <c r="K398">
        <v>1.5896762904636901</v>
      </c>
      <c r="L398">
        <v>1.7110307157551199</v>
      </c>
      <c r="M398">
        <v>1.5618819349791999</v>
      </c>
      <c r="N398">
        <v>1.6577994780705401</v>
      </c>
      <c r="O398">
        <v>1.63593224382679</v>
      </c>
      <c r="P398">
        <v>1.7170535607777599</v>
      </c>
      <c r="Q398">
        <v>1.6368389608462499</v>
      </c>
      <c r="R398">
        <v>1.7398406047802899</v>
      </c>
      <c r="S398">
        <v>1.6221877405521401</v>
      </c>
      <c r="T398">
        <v>1.7439104642155501</v>
      </c>
      <c r="U398">
        <v>1.60664022546286</v>
      </c>
      <c r="V398">
        <v>1.70805327154453</v>
      </c>
      <c r="W398">
        <v>1.62839861481585</v>
      </c>
      <c r="X398">
        <v>1.7212989611118901</v>
      </c>
      <c r="Y398">
        <v>1.63437876441232</v>
      </c>
      <c r="Z398">
        <v>1.7080345704506701</v>
      </c>
      <c r="AA398">
        <v>1.56601956705954</v>
      </c>
      <c r="AB398">
        <v>1.6771281103150699</v>
      </c>
      <c r="AC398">
        <v>1.6727291203433701</v>
      </c>
      <c r="AD398">
        <v>1.72666697313632</v>
      </c>
      <c r="AE398">
        <v>1.5918350667925001</v>
      </c>
      <c r="AF398">
        <v>1.6634786585069199</v>
      </c>
      <c r="AG398">
        <v>1.6391398646667199</v>
      </c>
      <c r="AH398">
        <v>1.7077166521890601</v>
      </c>
      <c r="AI398">
        <v>1.59822845011185</v>
      </c>
      <c r="AJ398">
        <v>1.7164916470181799</v>
      </c>
      <c r="AK398">
        <v>1.5867753789841099</v>
      </c>
      <c r="AL398">
        <v>1.6937914873219999</v>
      </c>
      <c r="AM398">
        <v>1.59004469520588</v>
      </c>
      <c r="AN398">
        <v>1.62477270023622</v>
      </c>
      <c r="AO398">
        <v>1.39506612147718</v>
      </c>
      <c r="AP398">
        <v>1.46003920705985</v>
      </c>
      <c r="AQ398">
        <v>1.60771563895025</v>
      </c>
      <c r="AR398">
        <v>1.7059499003521701</v>
      </c>
      <c r="AS398">
        <v>1.51956156896526</v>
      </c>
      <c r="AT398">
        <v>1.5703613491556601</v>
      </c>
      <c r="AU398">
        <v>1.59520017374936</v>
      </c>
      <c r="AV398">
        <v>1.61912690943314</v>
      </c>
      <c r="AW398">
        <v>1.6425084052039101</v>
      </c>
      <c r="AX398">
        <v>1.7249817278175701</v>
      </c>
      <c r="AY398">
        <v>1.6481331824793899</v>
      </c>
      <c r="AZ398">
        <v>1.7435105867140701</v>
      </c>
      <c r="BA398">
        <v>1.5760192655765799</v>
      </c>
      <c r="BB398">
        <v>1.7308954811792401</v>
      </c>
      <c r="BC398">
        <v>1.6057354197895799</v>
      </c>
      <c r="BD398">
        <v>1.6533391238564801</v>
      </c>
      <c r="BE398">
        <v>1.5864472148451301</v>
      </c>
      <c r="BF398">
        <v>1.72141685132872</v>
      </c>
      <c r="BG398">
        <v>1.5942211486726201</v>
      </c>
      <c r="BH398">
        <v>1.71553352489324</v>
      </c>
      <c r="BI398">
        <v>1.5453214054700499</v>
      </c>
      <c r="BJ398">
        <v>1.6529894919267201</v>
      </c>
      <c r="BK398">
        <v>1.68393650623695</v>
      </c>
      <c r="BL398">
        <v>1.7167808769206001</v>
      </c>
      <c r="BM398">
        <v>1.6200637363605599</v>
      </c>
      <c r="BN398">
        <v>1.67028916335012</v>
      </c>
      <c r="BO398">
        <v>1.6354834365741899</v>
      </c>
      <c r="BP398">
        <v>1.74971720980339</v>
      </c>
      <c r="BQ398">
        <v>1.6015516517583199</v>
      </c>
      <c r="BR398">
        <v>1.68209707107566</v>
      </c>
      <c r="BS398">
        <v>1.58920454545454</v>
      </c>
      <c r="BT398">
        <v>1.7406508264462801</v>
      </c>
      <c r="BU398">
        <v>1.6344351168567399</v>
      </c>
      <c r="BV398">
        <v>1.70375138251772</v>
      </c>
      <c r="BW398">
        <v>1.64836994897347</v>
      </c>
      <c r="BX398">
        <v>1.68808537284003</v>
      </c>
      <c r="BY398">
        <v>1.60452150785126</v>
      </c>
      <c r="BZ398">
        <v>1.7068564267812301</v>
      </c>
      <c r="CA398">
        <v>1.6284936536574499</v>
      </c>
      <c r="CB398">
        <v>1.70797328522141</v>
      </c>
      <c r="CC398">
        <v>1.62906409965233</v>
      </c>
      <c r="CD398">
        <v>1.6853194500253299</v>
      </c>
      <c r="CE398">
        <v>1.56648370941213</v>
      </c>
      <c r="CF398">
        <v>1.6742621648093701</v>
      </c>
      <c r="CG398">
        <v>1.63206808146987</v>
      </c>
      <c r="CH398">
        <v>1.72817262498219</v>
      </c>
      <c r="CI398">
        <v>1.6180849557977599</v>
      </c>
      <c r="CJ398">
        <v>1.6719898083926299</v>
      </c>
      <c r="CK398">
        <v>1.6234504919724599</v>
      </c>
      <c r="CL398">
        <v>1.6979793359837601</v>
      </c>
      <c r="CM398">
        <v>1.6689099206278699</v>
      </c>
      <c r="CN398">
        <v>1.7648312232540699</v>
      </c>
      <c r="CO398">
        <v>1.63710053521064</v>
      </c>
      <c r="CP398">
        <v>1.78276221990272</v>
      </c>
      <c r="CQ398">
        <v>1.59731518053315</v>
      </c>
      <c r="CR398">
        <v>1.69650363860348</v>
      </c>
      <c r="CS398">
        <v>1.5709462461128301</v>
      </c>
      <c r="CT398">
        <v>1.6737116836961301</v>
      </c>
      <c r="CU398">
        <v>1.6234365867913501</v>
      </c>
      <c r="CV398">
        <v>1.71316481589713</v>
      </c>
      <c r="CW398">
        <v>1.62948081204631</v>
      </c>
      <c r="CX398">
        <v>1.71646883686616</v>
      </c>
      <c r="CY398">
        <v>1.5881115872990501</v>
      </c>
      <c r="CZ398">
        <v>1.7050281198718999</v>
      </c>
      <c r="DA398">
        <v>1.57115365306737</v>
      </c>
      <c r="DB398">
        <v>1.7329227885806</v>
      </c>
      <c r="DC398">
        <v>1.6221836196358399</v>
      </c>
      <c r="DD398">
        <v>1.7092453194363999</v>
      </c>
      <c r="DE398">
        <v>1.58921063305665</v>
      </c>
      <c r="DF398">
        <v>1.66829572323186</v>
      </c>
      <c r="DG398">
        <v>1.5833239025739601</v>
      </c>
      <c r="DH398">
        <v>1.6835414387566401</v>
      </c>
      <c r="DI398">
        <v>1.6073375570944399</v>
      </c>
      <c r="DJ398">
        <v>1.7364233480415301</v>
      </c>
      <c r="DK398">
        <v>1.6438564833259099</v>
      </c>
      <c r="DL398">
        <v>1.71805207283635</v>
      </c>
      <c r="DM398">
        <v>1.5917264692028401</v>
      </c>
      <c r="DN398">
        <v>1.6784932531656001</v>
      </c>
      <c r="DO398">
        <v>1.5963285065546999</v>
      </c>
      <c r="DP398">
        <v>1.6222153200239899</v>
      </c>
      <c r="DQ398">
        <v>1.6357392884044399</v>
      </c>
      <c r="DR398">
        <v>1.7031178460129599</v>
      </c>
      <c r="DS398">
        <v>1.6664311688311599</v>
      </c>
      <c r="DT398">
        <v>1.7393870129870099</v>
      </c>
      <c r="DU398">
        <v>1.65509793230717</v>
      </c>
      <c r="DV398">
        <v>1.7333074696976001</v>
      </c>
      <c r="DW398">
        <v>1.6434108527131699</v>
      </c>
      <c r="DX398">
        <v>1.7096660224037199</v>
      </c>
      <c r="DY398">
        <v>1.6182517440820401</v>
      </c>
      <c r="DZ398">
        <v>1.69833045137439</v>
      </c>
      <c r="EA398">
        <v>1.70920906686385</v>
      </c>
      <c r="EB398">
        <v>1.8904183612525201</v>
      </c>
      <c r="EC398">
        <v>1.6496237133932801</v>
      </c>
      <c r="ED398">
        <v>1.7625201769280701</v>
      </c>
    </row>
    <row r="399" spans="1:134" x14ac:dyDescent="0.45">
      <c r="A399" t="s">
        <v>145</v>
      </c>
      <c r="B399" t="s">
        <v>76</v>
      </c>
      <c r="C399" t="s">
        <v>68</v>
      </c>
      <c r="D399">
        <v>30</v>
      </c>
      <c r="E399" s="1" cm="1">
        <f t="array" ref="E399">SUMPRODUCT($G399:$FZZ399,$G$2:$FZZ$2)/SUMPRODUCT(--($G399:$FZZ399&lt;&gt;""),$G$2:$FZZ$2)</f>
        <v>1.6963301580370951</v>
      </c>
      <c r="F399" s="1" cm="1">
        <f t="array" ref="F399">SUMPRODUCT($G399:$FZZ399,$F$2:$FZY$2)/SUMPRODUCT(--($G399:$FZZ399&lt;&gt;""),$F$2:$FZY$2)</f>
        <v>1.7759254263755386</v>
      </c>
      <c r="G399">
        <v>1.6964022395057201</v>
      </c>
      <c r="H399">
        <v>1.7870718735044899</v>
      </c>
      <c r="I399">
        <v>1.6924541646265101</v>
      </c>
      <c r="J399">
        <v>1.7853140276838599</v>
      </c>
      <c r="K399">
        <v>1.7052446146934299</v>
      </c>
      <c r="L399">
        <v>1.8209027925563299</v>
      </c>
      <c r="M399">
        <v>1.6144030963904701</v>
      </c>
      <c r="N399">
        <v>1.7024150824181199</v>
      </c>
      <c r="O399">
        <v>1.7146129070738301</v>
      </c>
      <c r="P399">
        <v>1.8420637003459299</v>
      </c>
      <c r="Q399">
        <v>1.7142951974478</v>
      </c>
      <c r="R399">
        <v>1.81113892218842</v>
      </c>
      <c r="S399">
        <v>1.7186417135933001</v>
      </c>
      <c r="T399">
        <v>1.8557694876072299</v>
      </c>
      <c r="U399">
        <v>1.8755288166836801</v>
      </c>
      <c r="V399">
        <v>1.99731655195111</v>
      </c>
      <c r="W399">
        <v>1.6845020824558901</v>
      </c>
      <c r="X399">
        <v>1.77670778932097</v>
      </c>
      <c r="Y399">
        <v>1.7298084093386099</v>
      </c>
      <c r="Z399">
        <v>1.8341029465190499</v>
      </c>
      <c r="AA399">
        <v>1.6775954600313201</v>
      </c>
      <c r="AB399">
        <v>1.77758518860899</v>
      </c>
      <c r="AC399">
        <v>1.7098974375104301</v>
      </c>
      <c r="AD399">
        <v>1.8234202497405001</v>
      </c>
      <c r="AE399">
        <v>1.6988353878635101</v>
      </c>
      <c r="AF399">
        <v>1.79775639466438</v>
      </c>
      <c r="AG399">
        <v>1.66612629260978</v>
      </c>
      <c r="AH399">
        <v>1.7874808425408999</v>
      </c>
      <c r="AI399">
        <v>1.75760756916658</v>
      </c>
      <c r="AJ399">
        <v>1.8604661302602299</v>
      </c>
      <c r="AK399">
        <v>1.6419320322069899</v>
      </c>
      <c r="AL399">
        <v>1.7800173332881399</v>
      </c>
      <c r="AM399">
        <v>1.71714562479819</v>
      </c>
      <c r="AN399">
        <v>1.7057508964532699</v>
      </c>
      <c r="AO399">
        <v>1.6893519836443101</v>
      </c>
      <c r="AP399">
        <v>1.5415394270334599</v>
      </c>
      <c r="AQ399">
        <v>1.64684180950685</v>
      </c>
      <c r="AR399">
        <v>1.73653881727973</v>
      </c>
      <c r="AS399">
        <v>1.62201363413583</v>
      </c>
      <c r="AT399">
        <v>1.70257979236904</v>
      </c>
      <c r="AU399">
        <v>1.6852843939284201</v>
      </c>
      <c r="AV399">
        <v>1.73307753565481</v>
      </c>
      <c r="AW399">
        <v>1.7202163426399599</v>
      </c>
      <c r="AX399">
        <v>1.825127905277</v>
      </c>
      <c r="AY399">
        <v>1.72164215290124</v>
      </c>
      <c r="AZ399">
        <v>1.83563924357523</v>
      </c>
      <c r="BA399">
        <v>1.70972788906954</v>
      </c>
      <c r="BB399">
        <v>1.85604503481915</v>
      </c>
      <c r="BC399">
        <v>1.6736806713271</v>
      </c>
      <c r="BD399">
        <v>1.7425785573191701</v>
      </c>
      <c r="BE399">
        <v>1.69458869699071</v>
      </c>
      <c r="BF399">
        <v>1.8330091175127201</v>
      </c>
      <c r="BG399">
        <v>1.7019793252664399</v>
      </c>
      <c r="BH399">
        <v>1.80029306377571</v>
      </c>
      <c r="BI399">
        <v>1.6684892051210001</v>
      </c>
      <c r="BJ399">
        <v>1.7531884252535399</v>
      </c>
      <c r="BK399">
        <v>1.7015498688366599</v>
      </c>
      <c r="BL399">
        <v>1.8045532416082199</v>
      </c>
      <c r="BM399">
        <v>1.6971348009340099</v>
      </c>
      <c r="BN399">
        <v>1.76466009721997</v>
      </c>
      <c r="BO399">
        <v>1.70239698357123</v>
      </c>
      <c r="BP399">
        <v>1.83844600053864</v>
      </c>
      <c r="BQ399">
        <v>1.69992249814318</v>
      </c>
      <c r="BR399">
        <v>1.7991087286466201</v>
      </c>
      <c r="BS399">
        <v>1.7218836088154199</v>
      </c>
      <c r="BT399">
        <v>1.8477100550964101</v>
      </c>
      <c r="BU399">
        <v>1.7147208674052099</v>
      </c>
      <c r="BV399">
        <v>1.84222073141986</v>
      </c>
      <c r="BW399">
        <v>1.71858138264565</v>
      </c>
      <c r="BX399">
        <v>1.7841031721712199</v>
      </c>
      <c r="BY399">
        <v>1.6947214976216001</v>
      </c>
      <c r="BZ399">
        <v>1.8043450462891899</v>
      </c>
      <c r="CA399">
        <v>1.6821289526160801</v>
      </c>
      <c r="CB399">
        <v>1.7994808976672001</v>
      </c>
      <c r="CC399">
        <v>1.6549555373084699</v>
      </c>
      <c r="CD399">
        <v>1.7635528223763499</v>
      </c>
      <c r="CE399">
        <v>1.73205078449853</v>
      </c>
      <c r="CF399">
        <v>1.8280756223318699</v>
      </c>
      <c r="CG399">
        <v>1.7345938375350101</v>
      </c>
      <c r="CH399">
        <v>1.81465128424251</v>
      </c>
      <c r="CI399">
        <v>1.7073773339681599</v>
      </c>
      <c r="CJ399">
        <v>1.7668412451261699</v>
      </c>
      <c r="CK399">
        <v>1.7234751199146201</v>
      </c>
      <c r="CL399">
        <v>1.7945795072066</v>
      </c>
      <c r="CM399">
        <v>1.6921888594918</v>
      </c>
      <c r="CN399">
        <v>1.80792655858799</v>
      </c>
      <c r="CO399">
        <v>1.73390481689577</v>
      </c>
      <c r="CP399">
        <v>1.8380599169424101</v>
      </c>
      <c r="CQ399">
        <v>1.6850099696465499</v>
      </c>
      <c r="CR399">
        <v>1.7862177574010301</v>
      </c>
      <c r="CS399">
        <v>1.6870390937361099</v>
      </c>
      <c r="CT399">
        <v>1.7891048422923099</v>
      </c>
      <c r="CU399">
        <v>1.7061221507890101</v>
      </c>
      <c r="CV399">
        <v>1.8052308591466899</v>
      </c>
      <c r="CW399">
        <v>1.69494249542202</v>
      </c>
      <c r="CX399">
        <v>1.80053223022909</v>
      </c>
      <c r="CY399">
        <v>1.69613013207577</v>
      </c>
      <c r="CZ399">
        <v>1.7913234661525901</v>
      </c>
      <c r="DA399">
        <v>1.7160045516918201</v>
      </c>
      <c r="DB399">
        <v>1.82047591954215</v>
      </c>
      <c r="DC399">
        <v>1.72020845396641</v>
      </c>
      <c r="DD399">
        <v>1.80356430547513</v>
      </c>
      <c r="DE399">
        <v>1.72073881342685</v>
      </c>
      <c r="DF399">
        <v>1.7939672144122001</v>
      </c>
      <c r="DG399">
        <v>1.6836294591773799</v>
      </c>
      <c r="DH399">
        <v>1.77925735913589</v>
      </c>
      <c r="DI399">
        <v>1.75915255945964</v>
      </c>
      <c r="DJ399">
        <v>1.8556838538072</v>
      </c>
      <c r="DK399">
        <v>1.7286916172576201</v>
      </c>
      <c r="DL399">
        <v>1.7843968971901201</v>
      </c>
      <c r="DM399">
        <v>1.68318971488736</v>
      </c>
      <c r="DN399">
        <v>1.77419578288215</v>
      </c>
      <c r="DO399">
        <v>1.67448162111215</v>
      </c>
      <c r="DP399">
        <v>1.7310855967783301</v>
      </c>
      <c r="DQ399">
        <v>1.71304296453837</v>
      </c>
      <c r="DR399">
        <v>1.81189537270887</v>
      </c>
      <c r="DS399">
        <v>1.72355324675324</v>
      </c>
      <c r="DT399">
        <v>1.8291948051947999</v>
      </c>
      <c r="DU399">
        <v>1.6705532021977101</v>
      </c>
      <c r="DV399">
        <v>1.7854296858616701</v>
      </c>
      <c r="DW399">
        <v>1.65126670407548</v>
      </c>
      <c r="DX399">
        <v>1.7465968368767699</v>
      </c>
      <c r="DY399">
        <v>1.71358297060401</v>
      </c>
      <c r="DZ399">
        <v>1.7807167133742701</v>
      </c>
      <c r="EA399">
        <v>1.7714086630073</v>
      </c>
      <c r="EB399">
        <v>1.91911492847188</v>
      </c>
      <c r="EC399">
        <v>1.81559859966878</v>
      </c>
      <c r="ED399">
        <v>1.92723728067417</v>
      </c>
    </row>
    <row r="400" spans="1:134" x14ac:dyDescent="0.45">
      <c r="A400" t="s">
        <v>145</v>
      </c>
      <c r="B400" t="s">
        <v>76</v>
      </c>
      <c r="C400" t="s">
        <v>68</v>
      </c>
      <c r="D400">
        <v>35</v>
      </c>
      <c r="E400" s="1" cm="1">
        <f t="array" ref="E400">SUMPRODUCT($G400:$FZZ400,$G$2:$FZZ$2)/SUMPRODUCT(--($G400:$FZZ400&lt;&gt;""),$G$2:$FZZ$2)</f>
        <v>1.6042049110472387</v>
      </c>
      <c r="F400" s="1" cm="1">
        <f t="array" ref="F400">SUMPRODUCT($G400:$FZZ400,$F$2:$FZY$2)/SUMPRODUCT(--($G400:$FZZ400&lt;&gt;""),$F$2:$FZY$2)</f>
        <v>1.6945520560459639</v>
      </c>
      <c r="G400">
        <v>1.6441146832360001</v>
      </c>
      <c r="H400">
        <v>1.72851634691328</v>
      </c>
      <c r="I400">
        <v>1.64102100771759</v>
      </c>
      <c r="J400">
        <v>1.72665485322576</v>
      </c>
      <c r="K400">
        <v>1.6264666241044099</v>
      </c>
      <c r="L400">
        <v>1.7492658012343001</v>
      </c>
      <c r="M400">
        <v>1.5536519455066999</v>
      </c>
      <c r="N400">
        <v>1.6452468760374901</v>
      </c>
      <c r="O400">
        <v>1.64657998329953</v>
      </c>
      <c r="P400">
        <v>1.7605630442562299</v>
      </c>
      <c r="Q400">
        <v>1.6539772660713099</v>
      </c>
      <c r="R400">
        <v>1.7564556625913199</v>
      </c>
      <c r="S400">
        <v>1.5968170018916299</v>
      </c>
      <c r="T400">
        <v>1.71635912416558</v>
      </c>
      <c r="U400">
        <v>1.6250304937278199</v>
      </c>
      <c r="V400">
        <v>1.7147179806986901</v>
      </c>
      <c r="W400">
        <v>1.60147000327577</v>
      </c>
      <c r="X400">
        <v>1.7069923136318901</v>
      </c>
      <c r="Y400">
        <v>1.6557295550584099</v>
      </c>
      <c r="Z400">
        <v>1.7569050077439301</v>
      </c>
      <c r="AA400">
        <v>1.61943096320262</v>
      </c>
      <c r="AB400">
        <v>1.7242379888554999</v>
      </c>
      <c r="AC400">
        <v>1.61149890275798</v>
      </c>
      <c r="AD400">
        <v>1.7047148743434</v>
      </c>
      <c r="AE400">
        <v>1.6325604926980599</v>
      </c>
      <c r="AF400">
        <v>1.72958815345248</v>
      </c>
      <c r="AG400">
        <v>1.5565317944660499</v>
      </c>
      <c r="AH400">
        <v>1.6824122076585499</v>
      </c>
      <c r="AI400">
        <v>1.6513984243200699</v>
      </c>
      <c r="AJ400">
        <v>1.7488940390465399</v>
      </c>
      <c r="AK400">
        <v>1.5735381695466699</v>
      </c>
      <c r="AL400">
        <v>1.7056197618851601</v>
      </c>
      <c r="AM400">
        <v>1.6403650391720299</v>
      </c>
      <c r="AN400">
        <v>1.64751542239518</v>
      </c>
      <c r="AO400">
        <v>1.4673824435185401</v>
      </c>
      <c r="AP400">
        <v>1.50280142853445</v>
      </c>
      <c r="AQ400">
        <v>1.5788369649819001</v>
      </c>
      <c r="AR400">
        <v>1.67616724081966</v>
      </c>
      <c r="AS400">
        <v>1.5778229938661199</v>
      </c>
      <c r="AT400">
        <v>1.65101067858787</v>
      </c>
      <c r="AU400">
        <v>1.6142522744274701</v>
      </c>
      <c r="AV400">
        <v>1.6895557325224999</v>
      </c>
      <c r="AW400">
        <v>1.6576523900014599</v>
      </c>
      <c r="AX400">
        <v>1.78280953077035</v>
      </c>
      <c r="AY400">
        <v>1.6732342007434899</v>
      </c>
      <c r="AZ400">
        <v>1.7614675933408701</v>
      </c>
      <c r="BA400">
        <v>1.6109457925575901</v>
      </c>
      <c r="BB400">
        <v>1.7538270392980899</v>
      </c>
      <c r="BC400">
        <v>1.6230929799246201</v>
      </c>
      <c r="BD400">
        <v>1.6862050125383501</v>
      </c>
      <c r="BE400">
        <v>1.59788216587445</v>
      </c>
      <c r="BF400">
        <v>1.7251552007036799</v>
      </c>
      <c r="BG400">
        <v>1.63310933797351</v>
      </c>
      <c r="BH400">
        <v>1.7409133057822801</v>
      </c>
      <c r="BI400">
        <v>1.61957357481967</v>
      </c>
      <c r="BJ400">
        <v>1.69260529431148</v>
      </c>
      <c r="BK400">
        <v>1.5982386637400201</v>
      </c>
      <c r="BL400">
        <v>1.70098774024305</v>
      </c>
      <c r="BM400">
        <v>1.6522843757801799</v>
      </c>
      <c r="BN400">
        <v>1.7362430793179899</v>
      </c>
      <c r="BO400">
        <v>1.61553999461352</v>
      </c>
      <c r="BP400">
        <v>1.7302450848370501</v>
      </c>
      <c r="BQ400">
        <v>1.6155504246455901</v>
      </c>
      <c r="BR400">
        <v>1.70416895404785</v>
      </c>
      <c r="BS400">
        <v>1.6171487603305701</v>
      </c>
      <c r="BT400">
        <v>1.7407196969696901</v>
      </c>
      <c r="BU400">
        <v>1.66058056678693</v>
      </c>
      <c r="BV400">
        <v>1.75852628143528</v>
      </c>
      <c r="BW400">
        <v>1.6045644093313201</v>
      </c>
      <c r="BX400">
        <v>1.6821300576879501</v>
      </c>
      <c r="BY400">
        <v>1.6485729630197901</v>
      </c>
      <c r="BZ400">
        <v>1.7386834433021301</v>
      </c>
      <c r="CA400">
        <v>1.6192352736365601</v>
      </c>
      <c r="CB400">
        <v>1.72237520969835</v>
      </c>
      <c r="CC400">
        <v>1.6357902828491</v>
      </c>
      <c r="CD400">
        <v>1.69959293488705</v>
      </c>
      <c r="CE400">
        <v>1.62558444678531</v>
      </c>
      <c r="CF400">
        <v>1.74537524717709</v>
      </c>
      <c r="CG400">
        <v>1.6246261216350899</v>
      </c>
      <c r="CH400">
        <v>1.6984166547975099</v>
      </c>
      <c r="CI400">
        <v>1.6438084698433899</v>
      </c>
      <c r="CJ400">
        <v>1.7248909420802701</v>
      </c>
      <c r="CK400">
        <v>1.60631648078434</v>
      </c>
      <c r="CL400">
        <v>1.65767160398269</v>
      </c>
      <c r="CM400">
        <v>1.6708098797876301</v>
      </c>
      <c r="CN400">
        <v>1.7726974093080199</v>
      </c>
      <c r="CO400">
        <v>1.64326323036265</v>
      </c>
      <c r="CP400">
        <v>1.7626973728041899</v>
      </c>
      <c r="CQ400">
        <v>1.6266399116067001</v>
      </c>
      <c r="CR400">
        <v>1.7060287786230399</v>
      </c>
      <c r="CS400">
        <v>1.6211017325632999</v>
      </c>
      <c r="CT400">
        <v>1.73360728565082</v>
      </c>
      <c r="CU400">
        <v>1.64246054938632</v>
      </c>
      <c r="CV400">
        <v>1.7766072472238399</v>
      </c>
      <c r="CW400">
        <v>1.6575282911984399</v>
      </c>
      <c r="CX400">
        <v>1.75244707339244</v>
      </c>
      <c r="CY400">
        <v>1.61797600650023</v>
      </c>
      <c r="CZ400">
        <v>1.7109707330285</v>
      </c>
      <c r="DA400">
        <v>1.6370360453830399</v>
      </c>
      <c r="DB400">
        <v>1.71717594296997</v>
      </c>
      <c r="DC400">
        <v>1.6617512706684601</v>
      </c>
      <c r="DD400">
        <v>1.75950588689442</v>
      </c>
      <c r="DE400">
        <v>1.63792404111554</v>
      </c>
      <c r="DF400">
        <v>1.7257446997952099</v>
      </c>
      <c r="DG400">
        <v>1.6023111647616499</v>
      </c>
      <c r="DH400">
        <v>1.7271618444050401</v>
      </c>
      <c r="DI400">
        <v>1.64419594736066</v>
      </c>
      <c r="DJ400">
        <v>1.74213085387699</v>
      </c>
      <c r="DK400">
        <v>1.58557334020763</v>
      </c>
      <c r="DL400">
        <v>1.7318319233202799</v>
      </c>
      <c r="DM400">
        <v>1.62325787592474</v>
      </c>
      <c r="DN400">
        <v>1.6950209193427701</v>
      </c>
      <c r="DO400">
        <v>1.6076707223031399</v>
      </c>
      <c r="DP400">
        <v>1.6721574843629501</v>
      </c>
      <c r="DQ400">
        <v>1.6579821879569301</v>
      </c>
      <c r="DR400">
        <v>1.7550917925768299</v>
      </c>
      <c r="DS400">
        <v>1.6498909090909</v>
      </c>
      <c r="DT400">
        <v>1.7606649350649299</v>
      </c>
      <c r="DU400">
        <v>1.60781990521327</v>
      </c>
      <c r="DV400">
        <v>1.71955081155894</v>
      </c>
      <c r="DW400">
        <v>1.5927219070183001</v>
      </c>
      <c r="DX400">
        <v>1.68241993474239</v>
      </c>
      <c r="DY400">
        <v>1.64338441357104</v>
      </c>
      <c r="DZ400">
        <v>1.71174646711585</v>
      </c>
      <c r="EA400">
        <v>1.7342652370524101</v>
      </c>
      <c r="EB400">
        <v>1.8652057677540399</v>
      </c>
      <c r="EC400">
        <v>1.6828501352116201</v>
      </c>
      <c r="ED400">
        <v>1.78582059828522</v>
      </c>
    </row>
    <row r="401" spans="1:134" x14ac:dyDescent="0.45">
      <c r="A401" t="s">
        <v>145</v>
      </c>
      <c r="B401" t="s">
        <v>76</v>
      </c>
      <c r="C401" t="s">
        <v>68</v>
      </c>
      <c r="D401">
        <v>40</v>
      </c>
      <c r="E401" s="1" cm="1">
        <f t="array" ref="E401">SUMPRODUCT($G401:$FZZ401,$G$2:$FZZ$2)/SUMPRODUCT(--($G401:$FZZ401&lt;&gt;""),$G$2:$FZZ$2)</f>
        <v>1.5355566488601768</v>
      </c>
      <c r="F401" s="1" cm="1">
        <f t="array" ref="F401">SUMPRODUCT($G401:$FZZ401,$F$2:$FZY$2)/SUMPRODUCT(--($G401:$FZZ401&lt;&gt;""),$F$2:$FZY$2)</f>
        <v>1.6284113139132887</v>
      </c>
      <c r="G401">
        <v>1.5299411332147901</v>
      </c>
      <c r="H401">
        <v>1.6078861260363899</v>
      </c>
      <c r="I401">
        <v>1.5268056300372199</v>
      </c>
      <c r="J401">
        <v>1.60771409918627</v>
      </c>
      <c r="K401">
        <v>1.51552576198245</v>
      </c>
      <c r="L401">
        <v>1.63801281596557</v>
      </c>
      <c r="M401">
        <v>1.4907990779687601</v>
      </c>
      <c r="N401">
        <v>1.59240979502114</v>
      </c>
      <c r="O401">
        <v>1.5478372897530699</v>
      </c>
      <c r="P401">
        <v>1.64019563402123</v>
      </c>
      <c r="Q401">
        <v>1.5750723370025701</v>
      </c>
      <c r="R401">
        <v>1.66137301683372</v>
      </c>
      <c r="S401">
        <v>1.55571339418619</v>
      </c>
      <c r="T401">
        <v>1.6691046664383999</v>
      </c>
      <c r="U401">
        <v>1.59246629722314</v>
      </c>
      <c r="V401">
        <v>1.6817767708317599</v>
      </c>
      <c r="W401">
        <v>1.5337770251298599</v>
      </c>
      <c r="X401">
        <v>1.6433633417567499</v>
      </c>
      <c r="Y401">
        <v>1.5621594103137699</v>
      </c>
      <c r="Z401">
        <v>1.6342377483317001</v>
      </c>
      <c r="AA401">
        <v>1.57002542177027</v>
      </c>
      <c r="AB401">
        <v>1.6755129291528601</v>
      </c>
      <c r="AC401">
        <v>1.5667067496715501</v>
      </c>
      <c r="AD401">
        <v>1.65526518899902</v>
      </c>
      <c r="AE401">
        <v>1.5175372880201501</v>
      </c>
      <c r="AF401">
        <v>1.60975861297321</v>
      </c>
      <c r="AG401">
        <v>1.5106894472139301</v>
      </c>
      <c r="AH401">
        <v>1.63722550196692</v>
      </c>
      <c r="AI401">
        <v>1.58651985363415</v>
      </c>
      <c r="AJ401">
        <v>1.69315159462967</v>
      </c>
      <c r="AK401">
        <v>1.51979529289867</v>
      </c>
      <c r="AL401">
        <v>1.65667985223129</v>
      </c>
      <c r="AM401">
        <v>1.5485784205427999</v>
      </c>
      <c r="AN401">
        <v>1.6080204952160799</v>
      </c>
      <c r="AO401">
        <v>1.38673300380424</v>
      </c>
      <c r="AP401">
        <v>1.43620442017546</v>
      </c>
      <c r="AQ401">
        <v>1.5257670788701201</v>
      </c>
      <c r="AR401">
        <v>1.6249053258361801</v>
      </c>
      <c r="AS401">
        <v>1.50723440911318</v>
      </c>
      <c r="AT401">
        <v>1.5833301154000301</v>
      </c>
      <c r="AU401">
        <v>1.57460363425758</v>
      </c>
      <c r="AV401">
        <v>1.62175728178768</v>
      </c>
      <c r="AW401">
        <v>1.62071334600204</v>
      </c>
      <c r="AX401">
        <v>1.7040637333723101</v>
      </c>
      <c r="AY401">
        <v>1.6136899951511201</v>
      </c>
      <c r="AZ401">
        <v>1.7445935025052499</v>
      </c>
      <c r="BA401">
        <v>1.58077430438383</v>
      </c>
      <c r="BB401">
        <v>1.6768414271251899</v>
      </c>
      <c r="BC401">
        <v>1.5666213698322999</v>
      </c>
      <c r="BD401">
        <v>1.6420476037040601</v>
      </c>
      <c r="BE401">
        <v>1.57299930646007</v>
      </c>
      <c r="BF401">
        <v>1.6696550907522301</v>
      </c>
      <c r="BG401">
        <v>1.54749121381063</v>
      </c>
      <c r="BH401">
        <v>1.6359026020857801</v>
      </c>
      <c r="BI401">
        <v>1.5523389921524999</v>
      </c>
      <c r="BJ401">
        <v>1.6520741545333599</v>
      </c>
      <c r="BK401">
        <v>1.5518898227956499</v>
      </c>
      <c r="BL401">
        <v>1.6392874350875299</v>
      </c>
      <c r="BM401">
        <v>1.56211357995682</v>
      </c>
      <c r="BN401">
        <v>1.65063956647526</v>
      </c>
      <c r="BO401">
        <v>1.5810665230272001</v>
      </c>
      <c r="BP401">
        <v>1.6723673579315901</v>
      </c>
      <c r="BQ401">
        <v>1.56276035780023</v>
      </c>
      <c r="BR401">
        <v>1.65216197888074</v>
      </c>
      <c r="BS401">
        <v>1.59901859504132</v>
      </c>
      <c r="BT401">
        <v>1.6906508264462801</v>
      </c>
      <c r="BU401">
        <v>1.55908110166264</v>
      </c>
      <c r="BV401">
        <v>1.6833717114209501</v>
      </c>
      <c r="BW401">
        <v>1.5728959884890501</v>
      </c>
      <c r="BX401">
        <v>1.6297712466193199</v>
      </c>
      <c r="BY401">
        <v>1.58641501713467</v>
      </c>
      <c r="BZ401">
        <v>1.69969566774078</v>
      </c>
      <c r="CA401">
        <v>1.5931218940904599</v>
      </c>
      <c r="CB401">
        <v>1.7030671351248601</v>
      </c>
      <c r="CC401">
        <v>1.53888083299848</v>
      </c>
      <c r="CD401">
        <v>1.6413634060692801</v>
      </c>
      <c r="CE401">
        <v>1.59267062150024</v>
      </c>
      <c r="CF401">
        <v>1.66180628707656</v>
      </c>
      <c r="CG401">
        <v>1.56253857475193</v>
      </c>
      <c r="CH401">
        <v>1.6468926553672301</v>
      </c>
      <c r="CI401">
        <v>1.5463319221217</v>
      </c>
      <c r="CJ401">
        <v>1.6276846263720699</v>
      </c>
      <c r="CK401">
        <v>1.5508801557424099</v>
      </c>
      <c r="CL401">
        <v>1.6326097409375</v>
      </c>
      <c r="CM401">
        <v>1.6133849459310601</v>
      </c>
      <c r="CN401">
        <v>1.6780013139904399</v>
      </c>
      <c r="CO401">
        <v>1.58976437407004</v>
      </c>
      <c r="CP401">
        <v>1.7023029603144599</v>
      </c>
      <c r="CQ401">
        <v>1.5936956273257199</v>
      </c>
      <c r="CR401">
        <v>1.67637384269548</v>
      </c>
      <c r="CS401">
        <v>1.5803198578409501</v>
      </c>
      <c r="CT401">
        <v>1.66561528209684</v>
      </c>
      <c r="CU401">
        <v>1.54934248977206</v>
      </c>
      <c r="CV401">
        <v>1.6805669199298601</v>
      </c>
      <c r="CW401">
        <v>1.5558380650005901</v>
      </c>
      <c r="CX401">
        <v>1.64081046543797</v>
      </c>
      <c r="CY401">
        <v>1.5698217216053001</v>
      </c>
      <c r="CZ401">
        <v>1.6697548074625199</v>
      </c>
      <c r="DA401">
        <v>1.5685933264165399</v>
      </c>
      <c r="DB401">
        <v>1.69296161183439</v>
      </c>
      <c r="DC401">
        <v>1.61729395869523</v>
      </c>
      <c r="DD401">
        <v>1.69654506851959</v>
      </c>
      <c r="DE401">
        <v>1.54001246525064</v>
      </c>
      <c r="DF401">
        <v>1.60052828919381</v>
      </c>
      <c r="DG401">
        <v>1.5884290869767499</v>
      </c>
      <c r="DH401">
        <v>1.66561042161781</v>
      </c>
      <c r="DI401">
        <v>1.5806456615976301</v>
      </c>
      <c r="DJ401">
        <v>1.6791234015494001</v>
      </c>
      <c r="DK401">
        <v>1.55813081483911</v>
      </c>
      <c r="DL401">
        <v>1.6910782498652399</v>
      </c>
      <c r="DM401">
        <v>1.56259178188468</v>
      </c>
      <c r="DN401">
        <v>1.6683245130364901</v>
      </c>
      <c r="DO401">
        <v>1.5656434752806101</v>
      </c>
      <c r="DP401">
        <v>1.6418473138548499</v>
      </c>
      <c r="DQ401">
        <v>1.5715509474648099</v>
      </c>
      <c r="DR401">
        <v>1.6712452183673701</v>
      </c>
      <c r="DS401">
        <v>1.59254025974025</v>
      </c>
      <c r="DT401">
        <v>1.6898077922077901</v>
      </c>
      <c r="DU401">
        <v>1.5532336534832001</v>
      </c>
      <c r="DV401">
        <v>1.65912427127458</v>
      </c>
      <c r="DW401">
        <v>1.55200864559303</v>
      </c>
      <c r="DX401">
        <v>1.62712762641062</v>
      </c>
      <c r="DY401">
        <v>1.55232246139168</v>
      </c>
      <c r="DZ401">
        <v>1.6345656192236599</v>
      </c>
      <c r="EA401">
        <v>1.6747959386820599</v>
      </c>
      <c r="EB401">
        <v>1.8117658769659499</v>
      </c>
      <c r="EC401">
        <v>1.6160618829004401</v>
      </c>
      <c r="ED401">
        <v>1.7291260507724799</v>
      </c>
    </row>
    <row r="402" spans="1:134" x14ac:dyDescent="0.45">
      <c r="A402" t="s">
        <v>145</v>
      </c>
      <c r="B402" t="s">
        <v>76</v>
      </c>
      <c r="C402" t="s">
        <v>68</v>
      </c>
      <c r="D402">
        <v>45</v>
      </c>
      <c r="E402" s="1" cm="1">
        <f t="array" ref="E402">SUMPRODUCT($G402:$FZZ402,$G$2:$FZZ$2)/SUMPRODUCT(--($G402:$FZZ402&lt;&gt;""),$G$2:$FZZ$2)</f>
        <v>1.4780691329978644</v>
      </c>
      <c r="F402" s="1" cm="1">
        <f t="array" ref="F402">SUMPRODUCT($G402:$FZZ402,$F$2:$FZY$2)/SUMPRODUCT(--($G402:$FZZ402&lt;&gt;""),$F$2:$FZY$2)</f>
        <v>1.5707032965697114</v>
      </c>
      <c r="G402">
        <v>1.49326319639251</v>
      </c>
      <c r="H402">
        <v>1.5656463868711099</v>
      </c>
      <c r="I402">
        <v>1.48650586397444</v>
      </c>
      <c r="J402">
        <v>1.5654208149719799</v>
      </c>
      <c r="K402">
        <v>1.48201508595209</v>
      </c>
      <c r="L402">
        <v>1.5977371071859201</v>
      </c>
      <c r="M402">
        <v>1.4670899737143499</v>
      </c>
      <c r="N402">
        <v>1.5601254598096299</v>
      </c>
      <c r="O402">
        <v>1.51600858881068</v>
      </c>
      <c r="P402">
        <v>1.61134438745079</v>
      </c>
      <c r="Q402">
        <v>1.5366019375773601</v>
      </c>
      <c r="R402">
        <v>1.6292713975001201</v>
      </c>
      <c r="S402">
        <v>1.51465349564001</v>
      </c>
      <c r="T402">
        <v>1.6302326541415599</v>
      </c>
      <c r="U402">
        <v>1.56236643747211</v>
      </c>
      <c r="V402">
        <v>1.6507738531918801</v>
      </c>
      <c r="W402">
        <v>1.4864991342599001</v>
      </c>
      <c r="X402">
        <v>1.59085298797323</v>
      </c>
      <c r="Y402">
        <v>1.50996672976538</v>
      </c>
      <c r="Z402">
        <v>1.5948058280273001</v>
      </c>
      <c r="AA402">
        <v>1.5284184577459301</v>
      </c>
      <c r="AB402">
        <v>1.6280076008525199</v>
      </c>
      <c r="AC402">
        <v>1.52481799331734</v>
      </c>
      <c r="AD402">
        <v>1.6077849744380099</v>
      </c>
      <c r="AE402">
        <v>1.4694642005818099</v>
      </c>
      <c r="AF402">
        <v>1.56108230120353</v>
      </c>
      <c r="AG402">
        <v>1.4807069863172799</v>
      </c>
      <c r="AH402">
        <v>1.59030701730119</v>
      </c>
      <c r="AI402">
        <v>1.5487075601109399</v>
      </c>
      <c r="AJ402">
        <v>1.6521061051727699</v>
      </c>
      <c r="AK402">
        <v>1.43830947181888</v>
      </c>
      <c r="AL402">
        <v>1.5568924028875899</v>
      </c>
      <c r="AM402">
        <v>1.44194296687796</v>
      </c>
      <c r="AN402">
        <v>1.51385891269989</v>
      </c>
      <c r="AO402">
        <v>1.28409590849098</v>
      </c>
      <c r="AP402">
        <v>1.36141986491032</v>
      </c>
      <c r="AQ402">
        <v>1.4912236613858501</v>
      </c>
      <c r="AR402">
        <v>1.5879117235409701</v>
      </c>
      <c r="AS402">
        <v>1.4045803567450299</v>
      </c>
      <c r="AT402">
        <v>1.47870668785551</v>
      </c>
      <c r="AU402">
        <v>1.5102319071406101</v>
      </c>
      <c r="AV402">
        <v>1.5887931658582399</v>
      </c>
      <c r="AW402">
        <v>1.52113726063441</v>
      </c>
      <c r="AX402">
        <v>1.6393071188422701</v>
      </c>
      <c r="AY402">
        <v>1.5216583158235</v>
      </c>
      <c r="AZ402">
        <v>1.63906578309358</v>
      </c>
      <c r="BA402">
        <v>1.51650458631162</v>
      </c>
      <c r="BB402">
        <v>1.6539098690063501</v>
      </c>
      <c r="BC402">
        <v>1.4828035471624099</v>
      </c>
      <c r="BD402">
        <v>1.5649962875274901</v>
      </c>
      <c r="BE402">
        <v>1.5343978889321099</v>
      </c>
      <c r="BF402">
        <v>1.60129911869682</v>
      </c>
      <c r="BG402">
        <v>1.49614781404187</v>
      </c>
      <c r="BH402">
        <v>1.61302989021556</v>
      </c>
      <c r="BI402">
        <v>1.5184348951023301</v>
      </c>
      <c r="BJ402">
        <v>1.5942004222756501</v>
      </c>
      <c r="BK402">
        <v>1.51149686814069</v>
      </c>
      <c r="BL402">
        <v>1.59465174795224</v>
      </c>
      <c r="BM402">
        <v>1.5321398675341</v>
      </c>
      <c r="BN402">
        <v>1.59208729237953</v>
      </c>
      <c r="BO402">
        <v>1.5258820360894101</v>
      </c>
      <c r="BP402">
        <v>1.6563829787233999</v>
      </c>
      <c r="BQ402">
        <v>1.5110601608163501</v>
      </c>
      <c r="BR402">
        <v>1.61566344818677</v>
      </c>
      <c r="BS402">
        <v>1.4914084022038501</v>
      </c>
      <c r="BT402">
        <v>1.6212982093663899</v>
      </c>
      <c r="BU402">
        <v>1.5463710042971299</v>
      </c>
      <c r="BV402">
        <v>1.63195111779957</v>
      </c>
      <c r="BW402">
        <v>1.5246006474906399</v>
      </c>
      <c r="BX402">
        <v>1.59477211260475</v>
      </c>
      <c r="BY402">
        <v>1.50557516239578</v>
      </c>
      <c r="BZ402">
        <v>1.59915093857091</v>
      </c>
      <c r="CA402">
        <v>1.4980217136707401</v>
      </c>
      <c r="CB402">
        <v>1.6130155414173999</v>
      </c>
      <c r="CC402">
        <v>1.52638934991876</v>
      </c>
      <c r="CD402">
        <v>1.57556910498086</v>
      </c>
      <c r="CE402">
        <v>1.5342167027036999</v>
      </c>
      <c r="CF402">
        <v>1.6100608009462001</v>
      </c>
      <c r="CG402">
        <v>1.5186227033186099</v>
      </c>
      <c r="CH402">
        <v>1.6027156625362</v>
      </c>
      <c r="CI402">
        <v>1.5064791342281001</v>
      </c>
      <c r="CJ402">
        <v>1.56550552688808</v>
      </c>
      <c r="CK402">
        <v>1.51784353047414</v>
      </c>
      <c r="CL402">
        <v>1.5738545074997901</v>
      </c>
      <c r="CM402">
        <v>1.54232292203064</v>
      </c>
      <c r="CN402">
        <v>1.63792460535895</v>
      </c>
      <c r="CO402">
        <v>1.5257167603100199</v>
      </c>
      <c r="CP402">
        <v>1.63566812498612</v>
      </c>
      <c r="CQ402">
        <v>1.5065469462401</v>
      </c>
      <c r="CR402">
        <v>1.5948005435679899</v>
      </c>
      <c r="CS402">
        <v>1.49604620168813</v>
      </c>
      <c r="CT402">
        <v>1.58678365171035</v>
      </c>
      <c r="CU402">
        <v>1.5340590298071299</v>
      </c>
      <c r="CV402">
        <v>1.6229836353009901</v>
      </c>
      <c r="CW402">
        <v>1.5059348940150401</v>
      </c>
      <c r="CX402">
        <v>1.6166493208794901</v>
      </c>
      <c r="CY402">
        <v>1.5162346455940201</v>
      </c>
      <c r="CZ402">
        <v>1.61294151385282</v>
      </c>
      <c r="DA402">
        <v>1.5323136651159599</v>
      </c>
      <c r="DB402">
        <v>1.6494193246092499</v>
      </c>
      <c r="DC402">
        <v>1.5274400051470101</v>
      </c>
      <c r="DD402">
        <v>1.6030367367946901</v>
      </c>
      <c r="DE402">
        <v>1.5013405090966601</v>
      </c>
      <c r="DF402">
        <v>1.5709282654504799</v>
      </c>
      <c r="DG402">
        <v>1.5105938863530599</v>
      </c>
      <c r="DH402">
        <v>1.57273630339381</v>
      </c>
      <c r="DI402">
        <v>1.5354431459524001</v>
      </c>
      <c r="DJ402">
        <v>1.6327731809263799</v>
      </c>
      <c r="DK402">
        <v>1.4980900377305399</v>
      </c>
      <c r="DL402">
        <v>1.56274753345363</v>
      </c>
      <c r="DM402">
        <v>1.4853426061899</v>
      </c>
      <c r="DN402">
        <v>1.59271009392923</v>
      </c>
      <c r="DO402">
        <v>1.52899280267329</v>
      </c>
      <c r="DP402">
        <v>1.58735326878587</v>
      </c>
      <c r="DQ402">
        <v>1.5276854682676799</v>
      </c>
      <c r="DR402">
        <v>1.60382235219401</v>
      </c>
      <c r="DS402">
        <v>1.51083636363636</v>
      </c>
      <c r="DT402">
        <v>1.6594077922077899</v>
      </c>
      <c r="DU402">
        <v>1.51348404143773</v>
      </c>
      <c r="DV402">
        <v>1.62717569097848</v>
      </c>
      <c r="DW402">
        <v>1.5050501901614799</v>
      </c>
      <c r="DX402">
        <v>1.6038198557682299</v>
      </c>
      <c r="DY402">
        <v>1.5064873889452</v>
      </c>
      <c r="DZ402">
        <v>1.6001311788205801</v>
      </c>
      <c r="EA402">
        <v>1.62832399533574</v>
      </c>
      <c r="EB402">
        <v>1.7633315320952101</v>
      </c>
      <c r="EC402">
        <v>1.55452487264951</v>
      </c>
      <c r="ED402">
        <v>1.6642559168186399</v>
      </c>
    </row>
    <row r="403" spans="1:134" x14ac:dyDescent="0.45">
      <c r="A403" t="s">
        <v>145</v>
      </c>
      <c r="B403" t="s">
        <v>76</v>
      </c>
      <c r="C403" t="s">
        <v>68</v>
      </c>
      <c r="D403">
        <v>50</v>
      </c>
      <c r="E403" s="1" cm="1">
        <f t="array" ref="E403">SUMPRODUCT($G403:$FZZ403,$G$2:$FZZ$2)/SUMPRODUCT(--($G403:$FZZ403&lt;&gt;""),$G$2:$FZZ$2)</f>
        <v>1.4331806934637061</v>
      </c>
      <c r="F403" s="1" cm="1">
        <f t="array" ref="F403">SUMPRODUCT($G403:$FZZ403,$F$2:$FZY$2)/SUMPRODUCT(--($G403:$FZZ403&lt;&gt;""),$F$2:$FZY$2)</f>
        <v>1.5264321652862434</v>
      </c>
      <c r="G403">
        <v>1.4507335976437701</v>
      </c>
      <c r="H403">
        <v>1.5262857898770901</v>
      </c>
      <c r="I403">
        <v>1.44860181709373</v>
      </c>
      <c r="J403">
        <v>1.52324411076655</v>
      </c>
      <c r="K403">
        <v>1.4430800879619701</v>
      </c>
      <c r="L403">
        <v>1.5570759736113999</v>
      </c>
      <c r="M403">
        <v>1.4144411202471301</v>
      </c>
      <c r="N403">
        <v>1.5142546898454501</v>
      </c>
      <c r="O403">
        <v>1.46904449481092</v>
      </c>
      <c r="P403">
        <v>1.5630728856018099</v>
      </c>
      <c r="Q403">
        <v>1.5020051309485201</v>
      </c>
      <c r="R403">
        <v>1.58760294111904</v>
      </c>
      <c r="S403">
        <v>1.47221675857731</v>
      </c>
      <c r="T403">
        <v>1.5898283929841901</v>
      </c>
      <c r="U403">
        <v>1.5325708496816599</v>
      </c>
      <c r="V403">
        <v>1.61755320989176</v>
      </c>
      <c r="W403">
        <v>1.46089545603444</v>
      </c>
      <c r="X403">
        <v>1.5513974682951901</v>
      </c>
      <c r="Y403">
        <v>1.45997772423946</v>
      </c>
      <c r="Z403">
        <v>1.55547907225759</v>
      </c>
      <c r="AA403">
        <v>1.44417995531931</v>
      </c>
      <c r="AB403">
        <v>1.5400225971291299</v>
      </c>
      <c r="AC403">
        <v>1.49358712246769</v>
      </c>
      <c r="AD403">
        <v>1.5759226147990899</v>
      </c>
      <c r="AE403">
        <v>1.42986349617147</v>
      </c>
      <c r="AF403">
        <v>1.5214874344480001</v>
      </c>
      <c r="AG403">
        <v>1.44881846198108</v>
      </c>
      <c r="AH403">
        <v>1.5518510116798201</v>
      </c>
      <c r="AI403">
        <v>1.46830361185549</v>
      </c>
      <c r="AJ403">
        <v>1.5721046294401899</v>
      </c>
      <c r="AK403">
        <v>1.4047710117701699</v>
      </c>
      <c r="AL403">
        <v>1.53181239378519</v>
      </c>
      <c r="AM403">
        <v>1.3930713933687899</v>
      </c>
      <c r="AN403">
        <v>1.46820777322706</v>
      </c>
      <c r="AO403">
        <v>1.2227038637716401</v>
      </c>
      <c r="AP403">
        <v>1.3162152894593799</v>
      </c>
      <c r="AQ403">
        <v>1.4543452387185001</v>
      </c>
      <c r="AR403">
        <v>1.54950455308559</v>
      </c>
      <c r="AS403">
        <v>1.3672038139935501</v>
      </c>
      <c r="AT403">
        <v>1.4367616699588599</v>
      </c>
      <c r="AU403">
        <v>1.43601438258645</v>
      </c>
      <c r="AV403">
        <v>1.5094234899490799</v>
      </c>
      <c r="AW403">
        <v>1.50368367197778</v>
      </c>
      <c r="AX403">
        <v>1.5797836573600299</v>
      </c>
      <c r="AY403">
        <v>1.49219330855018</v>
      </c>
      <c r="AZ403">
        <v>1.61779537740423</v>
      </c>
      <c r="BA403">
        <v>1.4556707672485101</v>
      </c>
      <c r="BB403">
        <v>1.5492529987422099</v>
      </c>
      <c r="BC403">
        <v>1.4518709460500601</v>
      </c>
      <c r="BD403">
        <v>1.514996987994</v>
      </c>
      <c r="BE403">
        <v>1.44976910195036</v>
      </c>
      <c r="BF403">
        <v>1.5690579697887199</v>
      </c>
      <c r="BG403">
        <v>1.4599727542270999</v>
      </c>
      <c r="BH403">
        <v>1.5462090597918701</v>
      </c>
      <c r="BI403">
        <v>1.4417906440313899</v>
      </c>
      <c r="BJ403">
        <v>1.51895968854119</v>
      </c>
      <c r="BK403">
        <v>1.47127790566946</v>
      </c>
      <c r="BL403">
        <v>1.55728358049146</v>
      </c>
      <c r="BM403">
        <v>1.4764660097219899</v>
      </c>
      <c r="BN403">
        <v>1.5770343500800299</v>
      </c>
      <c r="BO403">
        <v>1.4914085645030899</v>
      </c>
      <c r="BP403">
        <v>1.58591435496902</v>
      </c>
      <c r="BQ403">
        <v>1.45918235541059</v>
      </c>
      <c r="BR403">
        <v>1.5435625020182699</v>
      </c>
      <c r="BS403">
        <v>1.4701962809917299</v>
      </c>
      <c r="BT403">
        <v>1.5778409090909</v>
      </c>
      <c r="BU403">
        <v>1.4585425996772601</v>
      </c>
      <c r="BV403">
        <v>1.57427519808532</v>
      </c>
      <c r="BW403">
        <v>1.48540481487896</v>
      </c>
      <c r="BX403">
        <v>1.55975965573748</v>
      </c>
      <c r="BY403">
        <v>1.4604495933711801</v>
      </c>
      <c r="BZ403">
        <v>1.5483095493836601</v>
      </c>
      <c r="CA403">
        <v>1.4948406292533101</v>
      </c>
      <c r="CB403">
        <v>1.5925204950463701</v>
      </c>
      <c r="CC403">
        <v>1.4707105295340499</v>
      </c>
      <c r="CD403">
        <v>1.5197854609619299</v>
      </c>
      <c r="CE403">
        <v>1.4772042653064901</v>
      </c>
      <c r="CF403">
        <v>1.5756315721387499</v>
      </c>
      <c r="CG403">
        <v>1.4818758011679201</v>
      </c>
      <c r="CH403">
        <v>1.5767815600816599</v>
      </c>
      <c r="CI403">
        <v>1.4551479198569</v>
      </c>
      <c r="CJ403">
        <v>1.54594587638815</v>
      </c>
      <c r="CK403">
        <v>1.4727040307732</v>
      </c>
      <c r="CL403">
        <v>1.56066096705719</v>
      </c>
      <c r="CM403">
        <v>1.5057087557930999</v>
      </c>
      <c r="CN403">
        <v>1.5673952802883599</v>
      </c>
      <c r="CO403">
        <v>1.4852983632769901</v>
      </c>
      <c r="CP403">
        <v>1.5886983943680699</v>
      </c>
      <c r="CQ403">
        <v>1.45994996126443</v>
      </c>
      <c r="CR403">
        <v>1.5506927951840801</v>
      </c>
      <c r="CS403">
        <v>1.4577632163482801</v>
      </c>
      <c r="CT403">
        <v>1.55629720124389</v>
      </c>
      <c r="CU403">
        <v>1.48699590882524</v>
      </c>
      <c r="CV403">
        <v>1.5798217416715301</v>
      </c>
      <c r="CW403">
        <v>1.48029825971254</v>
      </c>
      <c r="CX403">
        <v>1.58985337320668</v>
      </c>
      <c r="CY403">
        <v>1.4644797425398599</v>
      </c>
      <c r="CZ403">
        <v>1.56033425207513</v>
      </c>
      <c r="DA403">
        <v>1.44623314033267</v>
      </c>
      <c r="DB403">
        <v>1.58450751363834</v>
      </c>
      <c r="DC403">
        <v>1.47980441356237</v>
      </c>
      <c r="DD403">
        <v>1.57785498295052</v>
      </c>
      <c r="DE403">
        <v>1.46802069627328</v>
      </c>
      <c r="DF403">
        <v>1.52022635312274</v>
      </c>
      <c r="DG403">
        <v>1.4451192676700899</v>
      </c>
      <c r="DH403">
        <v>1.5340324669609</v>
      </c>
      <c r="DI403">
        <v>1.49573875753181</v>
      </c>
      <c r="DJ403">
        <v>1.5815994974913301</v>
      </c>
      <c r="DK403">
        <v>1.43844765765976</v>
      </c>
      <c r="DL403">
        <v>1.5554592111738601</v>
      </c>
      <c r="DM403">
        <v>1.4521625890111101</v>
      </c>
      <c r="DN403">
        <v>1.5423374248427499</v>
      </c>
      <c r="DO403">
        <v>1.44532387970182</v>
      </c>
      <c r="DP403">
        <v>1.5008246936852001</v>
      </c>
      <c r="DQ403">
        <v>1.4809251628339699</v>
      </c>
      <c r="DR403">
        <v>1.58095913273369</v>
      </c>
      <c r="DS403">
        <v>1.5083636363636299</v>
      </c>
      <c r="DT403">
        <v>1.5844779220779199</v>
      </c>
      <c r="DU403">
        <v>1.49325797928113</v>
      </c>
      <c r="DV403">
        <v>1.59002642284947</v>
      </c>
      <c r="DW403">
        <v>1.4814826360745601</v>
      </c>
      <c r="DX403">
        <v>1.5625662447783499</v>
      </c>
      <c r="DY403">
        <v>1.4797686482618799</v>
      </c>
      <c r="DZ403">
        <v>1.56747361516904</v>
      </c>
      <c r="EA403">
        <v>1.5439265094849399</v>
      </c>
      <c r="EB403">
        <v>1.6698472739683099</v>
      </c>
      <c r="EC403">
        <v>1.5110789677798</v>
      </c>
      <c r="ED403">
        <v>1.6169004045867099</v>
      </c>
    </row>
    <row r="404" spans="1:134" x14ac:dyDescent="0.45">
      <c r="A404" t="s">
        <v>145</v>
      </c>
      <c r="B404" t="s">
        <v>76</v>
      </c>
      <c r="C404" t="s">
        <v>77</v>
      </c>
      <c r="D404">
        <v>30</v>
      </c>
      <c r="E404" s="1" cm="1">
        <f t="array" ref="E404">SUMPRODUCT($G404:$FZZ404,$G$2:$FZZ$2)/SUMPRODUCT(--($G404:$FZZ404&lt;&gt;""),$G$2:$FZZ$2)</f>
        <v>1.5593526049220183</v>
      </c>
      <c r="F404" s="1" cm="1">
        <f t="array" ref="F404">SUMPRODUCT($G404:$FZZ404,$F$2:$FZY$2)/SUMPRODUCT(--($G404:$FZZ404&lt;&gt;""),$F$2:$FZY$2)</f>
        <v>1.6344363469566037</v>
      </c>
      <c r="G404">
        <v>1.5567424451698499</v>
      </c>
      <c r="H404">
        <v>1.6416576855587599</v>
      </c>
      <c r="I404">
        <v>1.5540426061072301</v>
      </c>
      <c r="J404">
        <v>1.64102489371789</v>
      </c>
      <c r="K404">
        <v>1.5681185122129999</v>
      </c>
      <c r="L404">
        <v>1.6781750254191099</v>
      </c>
      <c r="M404">
        <v>1.47594423546036</v>
      </c>
      <c r="N404">
        <v>1.5697184437459699</v>
      </c>
      <c r="O404">
        <v>1.57401884766789</v>
      </c>
      <c r="P404">
        <v>1.6951091494691599</v>
      </c>
      <c r="Q404">
        <v>1.5808788213656699</v>
      </c>
      <c r="R404">
        <v>1.67698843779408</v>
      </c>
      <c r="S404">
        <v>1.5840903516887499</v>
      </c>
      <c r="T404">
        <v>1.7061627486261901</v>
      </c>
      <c r="U404">
        <v>1.7295519040948899</v>
      </c>
      <c r="V404">
        <v>1.8494315082042501</v>
      </c>
      <c r="W404">
        <v>1.5360203448921299</v>
      </c>
      <c r="X404">
        <v>1.6268309233000999</v>
      </c>
      <c r="Y404">
        <v>1.58122048222719</v>
      </c>
      <c r="Z404">
        <v>1.6846474119963999</v>
      </c>
      <c r="AA404">
        <v>1.5390647869963701</v>
      </c>
      <c r="AB404">
        <v>1.6416557532804299</v>
      </c>
      <c r="AC404">
        <v>1.57318858287625</v>
      </c>
      <c r="AD404">
        <v>1.66999266892325</v>
      </c>
      <c r="AE404">
        <v>1.5621739426547701</v>
      </c>
      <c r="AF404">
        <v>1.65401971181444</v>
      </c>
      <c r="AG404">
        <v>1.5331085155943101</v>
      </c>
      <c r="AH404">
        <v>1.6467668848449899</v>
      </c>
      <c r="AI404">
        <v>1.6055702197164501</v>
      </c>
      <c r="AJ404">
        <v>1.71166868461917</v>
      </c>
      <c r="AK404">
        <v>1.49546574738911</v>
      </c>
      <c r="AL404">
        <v>1.6249376631047801</v>
      </c>
      <c r="AM404">
        <v>1.5656577672790299</v>
      </c>
      <c r="AN404">
        <v>1.57429090970888</v>
      </c>
      <c r="AO404">
        <v>1.5892866385445501</v>
      </c>
      <c r="AP404">
        <v>1.41650707797417</v>
      </c>
      <c r="AQ404">
        <v>1.52227329682488</v>
      </c>
      <c r="AR404">
        <v>1.6047628521268</v>
      </c>
      <c r="AS404">
        <v>1.48575841737089</v>
      </c>
      <c r="AT404">
        <v>1.5568192957181599</v>
      </c>
      <c r="AU404">
        <v>1.5330003137141299</v>
      </c>
      <c r="AV404">
        <v>1.5978788098168299</v>
      </c>
      <c r="AW404">
        <v>1.58489986844028</v>
      </c>
      <c r="AX404">
        <v>1.6788335038736999</v>
      </c>
      <c r="AY404">
        <v>1.57646678519476</v>
      </c>
      <c r="AZ404">
        <v>1.69505414578955</v>
      </c>
      <c r="BA404">
        <v>1.5808049820535599</v>
      </c>
      <c r="BB404">
        <v>1.7161395220419</v>
      </c>
      <c r="BC404">
        <v>1.54738655944859</v>
      </c>
      <c r="BD404">
        <v>1.61111500259172</v>
      </c>
      <c r="BE404">
        <v>1.5587901957135799</v>
      </c>
      <c r="BF404">
        <v>1.6974981815721299</v>
      </c>
      <c r="BG404">
        <v>1.5603013061944</v>
      </c>
      <c r="BH404">
        <v>1.6622439984888899</v>
      </c>
      <c r="BI404">
        <v>1.52343873951938</v>
      </c>
      <c r="BJ404">
        <v>1.6180480124973999</v>
      </c>
      <c r="BK404">
        <v>1.56014775951603</v>
      </c>
      <c r="BL404">
        <v>1.6651453503934801</v>
      </c>
      <c r="BM404">
        <v>1.5546091375031199</v>
      </c>
      <c r="BN404">
        <v>1.62620239965928</v>
      </c>
      <c r="BO404">
        <v>1.5701050363587301</v>
      </c>
      <c r="BP404">
        <v>1.70130622138432</v>
      </c>
      <c r="BQ404">
        <v>1.5551312687699801</v>
      </c>
      <c r="BR404">
        <v>1.6415135466787201</v>
      </c>
      <c r="BS404">
        <v>1.5861570247933801</v>
      </c>
      <c r="BT404">
        <v>1.7026859504132199</v>
      </c>
      <c r="BU404">
        <v>1.5576849854042301</v>
      </c>
      <c r="BV404">
        <v>1.6891012274944199</v>
      </c>
      <c r="BW404">
        <v>1.5703246779200299</v>
      </c>
      <c r="BX404">
        <v>1.6382046123716001</v>
      </c>
      <c r="BY404">
        <v>1.55894839138662</v>
      </c>
      <c r="BZ404">
        <v>1.66725487187356</v>
      </c>
      <c r="CA404">
        <v>1.5614693128224599</v>
      </c>
      <c r="CB404">
        <v>1.6601145823441901</v>
      </c>
      <c r="CC404">
        <v>1.5279791750379901</v>
      </c>
      <c r="CD404">
        <v>1.63053163053163</v>
      </c>
      <c r="CE404">
        <v>1.6015043152039301</v>
      </c>
      <c r="CF404">
        <v>1.6880116796954401</v>
      </c>
      <c r="CG404">
        <v>1.5859445473104401</v>
      </c>
      <c r="CH404">
        <v>1.67187722546645</v>
      </c>
      <c r="CI404">
        <v>1.5777431766416501</v>
      </c>
      <c r="CJ404">
        <v>1.6289714454838999</v>
      </c>
      <c r="CK404">
        <v>1.5809848831345501</v>
      </c>
      <c r="CL404">
        <v>1.65360212973061</v>
      </c>
      <c r="CM404">
        <v>1.5548768577871599</v>
      </c>
      <c r="CN404">
        <v>1.6683061952873901</v>
      </c>
      <c r="CO404">
        <v>1.59859201847698</v>
      </c>
      <c r="CP404">
        <v>1.7026582868817799</v>
      </c>
      <c r="CQ404">
        <v>1.55588717154142</v>
      </c>
      <c r="CR404">
        <v>1.6507829665096001</v>
      </c>
      <c r="CS404">
        <v>1.5602176810306501</v>
      </c>
      <c r="CT404">
        <v>1.6506552643269601</v>
      </c>
      <c r="CU404">
        <v>1.57443015780245</v>
      </c>
      <c r="CV404">
        <v>1.6669053185271701</v>
      </c>
      <c r="CW404">
        <v>1.555179364222</v>
      </c>
      <c r="CX404">
        <v>1.6699250398513901</v>
      </c>
      <c r="CY404">
        <v>1.5548616311118899</v>
      </c>
      <c r="CZ404">
        <v>1.6559099526821399</v>
      </c>
      <c r="DA404">
        <v>1.5708859064895</v>
      </c>
      <c r="DB404">
        <v>1.68643528899896</v>
      </c>
      <c r="DC404">
        <v>1.5767869780608601</v>
      </c>
      <c r="DD404">
        <v>1.6608634111818801</v>
      </c>
      <c r="DE404">
        <v>1.57771490191034</v>
      </c>
      <c r="DF404">
        <v>1.65840266716791</v>
      </c>
      <c r="DG404">
        <v>1.55887937430055</v>
      </c>
      <c r="DH404">
        <v>1.6463590981679099</v>
      </c>
      <c r="DI404">
        <v>1.60668615697192</v>
      </c>
      <c r="DJ404">
        <v>1.71201910773692</v>
      </c>
      <c r="DK404">
        <v>1.57687891073562</v>
      </c>
      <c r="DL404">
        <v>1.6367087717653599</v>
      </c>
      <c r="DM404">
        <v>1.54488653680973</v>
      </c>
      <c r="DN404">
        <v>1.6368346679227499</v>
      </c>
      <c r="DO404">
        <v>1.53583668922971</v>
      </c>
      <c r="DP404">
        <v>1.5985883814583099</v>
      </c>
      <c r="DQ404">
        <v>1.5617882936771601</v>
      </c>
      <c r="DR404">
        <v>1.67167353449421</v>
      </c>
      <c r="DS404">
        <v>1.5719064935064899</v>
      </c>
      <c r="DT404">
        <v>1.69076363636363</v>
      </c>
      <c r="DU404">
        <v>1.53228410854338</v>
      </c>
      <c r="DV404">
        <v>1.6406911881894</v>
      </c>
      <c r="DW404">
        <v>1.51095247002099</v>
      </c>
      <c r="DX404">
        <v>1.6104495292723899</v>
      </c>
      <c r="DY404">
        <v>1.5609921888975</v>
      </c>
      <c r="DZ404">
        <v>1.6313517381193701</v>
      </c>
      <c r="EA404">
        <v>1.6260203065896801</v>
      </c>
      <c r="EB404">
        <v>1.75374704928756</v>
      </c>
      <c r="EC404">
        <v>1.67001027189065</v>
      </c>
      <c r="ED404">
        <v>1.7882523111753901</v>
      </c>
    </row>
    <row r="405" spans="1:134" x14ac:dyDescent="0.45">
      <c r="A405" t="s">
        <v>145</v>
      </c>
      <c r="B405" t="s">
        <v>76</v>
      </c>
      <c r="C405" t="s">
        <v>77</v>
      </c>
      <c r="D405">
        <v>35</v>
      </c>
      <c r="E405" s="1" cm="1">
        <f t="array" ref="E405">SUMPRODUCT($G405:$FZZ405,$G$2:$FZZ$2)/SUMPRODUCT(--($G405:$FZZ405&lt;&gt;""),$G$2:$FZZ$2)</f>
        <v>1.4720248411901469</v>
      </c>
      <c r="F405" s="1" cm="1">
        <f t="array" ref="F405">SUMPRODUCT($G405:$FZZ405,$F$2:$FZY$2)/SUMPRODUCT(--($G405:$FZZ405&lt;&gt;""),$F$2:$FZY$2)</f>
        <v>1.5594948180003727</v>
      </c>
      <c r="G405">
        <v>1.5063652386380799</v>
      </c>
      <c r="H405">
        <v>1.59349236054641</v>
      </c>
      <c r="I405">
        <v>1.5015796591200501</v>
      </c>
      <c r="J405">
        <v>1.5923546830189499</v>
      </c>
      <c r="K405">
        <v>1.4780804426473699</v>
      </c>
      <c r="L405">
        <v>1.6113404743326001</v>
      </c>
      <c r="M405">
        <v>1.4222785748809801</v>
      </c>
      <c r="N405">
        <v>1.51621547230453</v>
      </c>
      <c r="O405">
        <v>1.5113420016700401</v>
      </c>
      <c r="P405">
        <v>1.62233090778957</v>
      </c>
      <c r="Q405">
        <v>1.5306822131022699</v>
      </c>
      <c r="R405">
        <v>1.62055971853974</v>
      </c>
      <c r="S405">
        <v>1.4673504721803301</v>
      </c>
      <c r="T405">
        <v>1.5780390614186499</v>
      </c>
      <c r="U405">
        <v>1.4909308326850099</v>
      </c>
      <c r="V405">
        <v>1.57868180160935</v>
      </c>
      <c r="W405">
        <v>1.4693393467172</v>
      </c>
      <c r="X405">
        <v>1.5628787612897099</v>
      </c>
      <c r="Y405">
        <v>1.5227752920705899</v>
      </c>
      <c r="Z405">
        <v>1.6139362129295001</v>
      </c>
      <c r="AA405">
        <v>1.48473666640988</v>
      </c>
      <c r="AB405">
        <v>1.5907197699201301</v>
      </c>
      <c r="AC405">
        <v>1.4844123887938501</v>
      </c>
      <c r="AD405">
        <v>1.56598331998577</v>
      </c>
      <c r="AE405">
        <v>1.4977904476508299</v>
      </c>
      <c r="AF405">
        <v>1.5898132923400199</v>
      </c>
      <c r="AG405">
        <v>1.43042176840637</v>
      </c>
      <c r="AH405">
        <v>1.5397700551624101</v>
      </c>
      <c r="AI405">
        <v>1.5095335678853701</v>
      </c>
      <c r="AJ405">
        <v>1.6174398052032899</v>
      </c>
      <c r="AK405">
        <v>1.45158057316051</v>
      </c>
      <c r="AL405">
        <v>1.57258919622928</v>
      </c>
      <c r="AM405">
        <v>1.4926584300596499</v>
      </c>
      <c r="AN405">
        <v>1.51944581343575</v>
      </c>
      <c r="AO405">
        <v>1.35288941797572</v>
      </c>
      <c r="AP405">
        <v>1.3632928754431799</v>
      </c>
      <c r="AQ405">
        <v>1.45492811744133</v>
      </c>
      <c r="AR405">
        <v>1.5462516011713401</v>
      </c>
      <c r="AS405">
        <v>1.43484873238181</v>
      </c>
      <c r="AT405">
        <v>1.5146693202239601</v>
      </c>
      <c r="AU405">
        <v>1.4803566688385299</v>
      </c>
      <c r="AV405">
        <v>1.5643113974758001</v>
      </c>
      <c r="AW405">
        <v>1.5166203771378399</v>
      </c>
      <c r="AX405">
        <v>1.6377430200263099</v>
      </c>
      <c r="AY405">
        <v>1.53539679974139</v>
      </c>
      <c r="AZ405">
        <v>1.6293680297397699</v>
      </c>
      <c r="BA405">
        <v>1.4850906525140299</v>
      </c>
      <c r="BB405">
        <v>1.6190446973647801</v>
      </c>
      <c r="BC405">
        <v>1.4921337610848799</v>
      </c>
      <c r="BD405">
        <v>1.55527381235903</v>
      </c>
      <c r="BE405">
        <v>1.46884990780993</v>
      </c>
      <c r="BF405">
        <v>1.59693489182468</v>
      </c>
      <c r="BG405">
        <v>1.4976131329204401</v>
      </c>
      <c r="BH405">
        <v>1.6009524572710701</v>
      </c>
      <c r="BI405">
        <v>1.4860807693715901</v>
      </c>
      <c r="BJ405">
        <v>1.5639332658017699</v>
      </c>
      <c r="BK405">
        <v>1.45852294020022</v>
      </c>
      <c r="BL405">
        <v>1.5675357353177299</v>
      </c>
      <c r="BM405">
        <v>1.5300985417003199</v>
      </c>
      <c r="BN405">
        <v>1.6038506160691901</v>
      </c>
      <c r="BO405">
        <v>1.4839752221922899</v>
      </c>
      <c r="BP405">
        <v>1.6064637759224301</v>
      </c>
      <c r="BQ405">
        <v>1.4720831853263101</v>
      </c>
      <c r="BR405">
        <v>1.5627038460296401</v>
      </c>
      <c r="BS405">
        <v>1.48483126721763</v>
      </c>
      <c r="BT405">
        <v>1.6136535812672099</v>
      </c>
      <c r="BU405">
        <v>1.51455043243341</v>
      </c>
      <c r="BV405">
        <v>1.61795369245553</v>
      </c>
      <c r="BW405">
        <v>1.4711360396488</v>
      </c>
      <c r="BX405">
        <v>1.5583474333524201</v>
      </c>
      <c r="BY405">
        <v>1.51366937752544</v>
      </c>
      <c r="BZ405">
        <v>1.5999565239629601</v>
      </c>
      <c r="CA405">
        <v>1.49260912227392</v>
      </c>
      <c r="CB405">
        <v>1.5957015794638001</v>
      </c>
      <c r="CC405">
        <v>1.5112772759831501</v>
      </c>
      <c r="CD405">
        <v>1.5697863344922101</v>
      </c>
      <c r="CE405">
        <v>1.49723716065125</v>
      </c>
      <c r="CF405">
        <v>1.6133872964831499</v>
      </c>
      <c r="CG405">
        <v>1.4799411289939699</v>
      </c>
      <c r="CH405">
        <v>1.5657907230688799</v>
      </c>
      <c r="CI405">
        <v>1.5108800555905799</v>
      </c>
      <c r="CJ405">
        <v>1.59254159642779</v>
      </c>
      <c r="CK405">
        <v>1.47511991462313</v>
      </c>
      <c r="CL405">
        <v>1.52777680047848</v>
      </c>
      <c r="CM405">
        <v>1.5293783404655701</v>
      </c>
      <c r="CN405">
        <v>1.6362732389864501</v>
      </c>
      <c r="CO405">
        <v>1.5268160518776701</v>
      </c>
      <c r="CP405">
        <v>1.6192675831131</v>
      </c>
      <c r="CQ405">
        <v>1.4936054560001999</v>
      </c>
      <c r="CR405">
        <v>1.58955536646388</v>
      </c>
      <c r="CS405">
        <v>1.4939915593069699</v>
      </c>
      <c r="CT405">
        <v>1.6029875610839599</v>
      </c>
      <c r="CU405">
        <v>1.51614552893045</v>
      </c>
      <c r="CV405">
        <v>1.64237288135593</v>
      </c>
      <c r="CW405">
        <v>1.5207293135020401</v>
      </c>
      <c r="CX405">
        <v>1.6204697853952801</v>
      </c>
      <c r="CY405">
        <v>1.48020456609364</v>
      </c>
      <c r="CZ405">
        <v>1.59075628913282</v>
      </c>
      <c r="DA405">
        <v>1.5024599216841199</v>
      </c>
      <c r="DB405">
        <v>1.5875865992837701</v>
      </c>
      <c r="DC405">
        <v>1.5257543588753699</v>
      </c>
      <c r="DD405">
        <v>1.62667438718394</v>
      </c>
      <c r="DE405">
        <v>1.51265816523382</v>
      </c>
      <c r="DF405">
        <v>1.59003175670996</v>
      </c>
      <c r="DG405">
        <v>1.48270398732505</v>
      </c>
      <c r="DH405">
        <v>1.6010914532171401</v>
      </c>
      <c r="DI405">
        <v>1.5020899087264299</v>
      </c>
      <c r="DJ405">
        <v>1.60984234566082</v>
      </c>
      <c r="DK405">
        <v>1.4530477373391699</v>
      </c>
      <c r="DL405">
        <v>1.6025169318740999</v>
      </c>
      <c r="DM405">
        <v>1.4955252001884101</v>
      </c>
      <c r="DN405">
        <v>1.57102878834058</v>
      </c>
      <c r="DO405">
        <v>1.47902921771913</v>
      </c>
      <c r="DP405">
        <v>1.5407527204181299</v>
      </c>
      <c r="DQ405">
        <v>1.5214379606244499</v>
      </c>
      <c r="DR405">
        <v>1.61708538260445</v>
      </c>
      <c r="DS405">
        <v>1.5177766233766199</v>
      </c>
      <c r="DT405">
        <v>1.6198857142857099</v>
      </c>
      <c r="DU405">
        <v>1.48008849557522</v>
      </c>
      <c r="DV405">
        <v>1.58493058759384</v>
      </c>
      <c r="DW405">
        <v>1.4606168298106601</v>
      </c>
      <c r="DX405">
        <v>1.55683022632333</v>
      </c>
      <c r="DY405">
        <v>1.4898574920994501</v>
      </c>
      <c r="DZ405">
        <v>1.5877049669071599</v>
      </c>
      <c r="EA405">
        <v>1.5730496857313501</v>
      </c>
      <c r="EB405">
        <v>1.72034356246978</v>
      </c>
      <c r="EC405">
        <v>1.55268012493973</v>
      </c>
      <c r="ED405">
        <v>1.6550007337064701</v>
      </c>
    </row>
    <row r="406" spans="1:134" x14ac:dyDescent="0.45">
      <c r="A406" t="s">
        <v>145</v>
      </c>
      <c r="B406" t="s">
        <v>76</v>
      </c>
      <c r="C406" t="s">
        <v>77</v>
      </c>
      <c r="D406">
        <v>40</v>
      </c>
      <c r="E406" s="1" cm="1">
        <f t="array" ref="E406">SUMPRODUCT($G406:$FZZ406,$G$2:$FZZ$2)/SUMPRODUCT(--($G406:$FZZ406&lt;&gt;""),$G$2:$FZZ$2)</f>
        <v>1.4054833821416739</v>
      </c>
      <c r="F406" s="1" cm="1">
        <f t="array" ref="F406">SUMPRODUCT($G406:$FZZ406,$F$2:$FZY$2)/SUMPRODUCT(--($G406:$FZZ406&lt;&gt;""),$F$2:$FZY$2)</f>
        <v>1.4982437372733637</v>
      </c>
      <c r="G406">
        <v>1.4041031666673101</v>
      </c>
      <c r="H406">
        <v>1.48088483042241</v>
      </c>
      <c r="I406">
        <v>1.40335128665469</v>
      </c>
      <c r="J406">
        <v>1.4818620936215099</v>
      </c>
      <c r="K406">
        <v>1.38105743538814</v>
      </c>
      <c r="L406">
        <v>1.50523042727767</v>
      </c>
      <c r="M406">
        <v>1.3681153882169499</v>
      </c>
      <c r="N406">
        <v>1.4631570583912099</v>
      </c>
      <c r="O406">
        <v>1.4153882858165301</v>
      </c>
      <c r="P406">
        <v>1.51348920434212</v>
      </c>
      <c r="Q406">
        <v>1.4447681115844599</v>
      </c>
      <c r="R406">
        <v>1.54204917744725</v>
      </c>
      <c r="S406">
        <v>1.4276164181315301</v>
      </c>
      <c r="T406">
        <v>1.5378387763378001</v>
      </c>
      <c r="U406">
        <v>1.4571930157609301</v>
      </c>
      <c r="V406">
        <v>1.5468237289548901</v>
      </c>
      <c r="W406">
        <v>1.3937728134213101</v>
      </c>
      <c r="X406">
        <v>1.5008481913051599</v>
      </c>
      <c r="Y406">
        <v>1.4263322434463299</v>
      </c>
      <c r="Z406">
        <v>1.50333180366737</v>
      </c>
      <c r="AA406">
        <v>1.4396913437588199</v>
      </c>
      <c r="AB406">
        <v>1.5466014431348301</v>
      </c>
      <c r="AC406">
        <v>1.4396226552047</v>
      </c>
      <c r="AD406">
        <v>1.5221541268155301</v>
      </c>
      <c r="AE406">
        <v>1.3935824714684599</v>
      </c>
      <c r="AF406">
        <v>1.4751598058006801</v>
      </c>
      <c r="AG406">
        <v>1.39195746352475</v>
      </c>
      <c r="AH406">
        <v>1.5035437841307</v>
      </c>
      <c r="AI406">
        <v>1.4523623460123301</v>
      </c>
      <c r="AJ406">
        <v>1.56467230351794</v>
      </c>
      <c r="AK406">
        <v>1.38401464130261</v>
      </c>
      <c r="AL406">
        <v>1.5058996121797801</v>
      </c>
      <c r="AM406">
        <v>1.4121475791513001</v>
      </c>
      <c r="AN406">
        <v>1.4766837176894401</v>
      </c>
      <c r="AO406">
        <v>1.26356719546595</v>
      </c>
      <c r="AP406">
        <v>1.3220607644729601</v>
      </c>
      <c r="AQ406">
        <v>1.39879026487824</v>
      </c>
      <c r="AR406">
        <v>1.49617638538405</v>
      </c>
      <c r="AS406">
        <v>1.3692088339694899</v>
      </c>
      <c r="AT406">
        <v>1.45630987212428</v>
      </c>
      <c r="AU406">
        <v>1.4429764231762301</v>
      </c>
      <c r="AV406">
        <v>1.49654914452568</v>
      </c>
      <c r="AW406">
        <v>1.49245724309311</v>
      </c>
      <c r="AX406">
        <v>1.57444818009063</v>
      </c>
      <c r="AY406">
        <v>1.4771294650072699</v>
      </c>
      <c r="AZ406">
        <v>1.6100371747211799</v>
      </c>
      <c r="BA406">
        <v>1.44930515078074</v>
      </c>
      <c r="BB406">
        <v>1.5413228211184999</v>
      </c>
      <c r="BC406">
        <v>1.4351578151048501</v>
      </c>
      <c r="BD406">
        <v>1.5191997870581799</v>
      </c>
      <c r="BE406">
        <v>1.4537442698377701</v>
      </c>
      <c r="BF406">
        <v>1.54268653686756</v>
      </c>
      <c r="BG406">
        <v>1.4198367543186801</v>
      </c>
      <c r="BH406">
        <v>1.51014847801449</v>
      </c>
      <c r="BI406">
        <v>1.4292566239916</v>
      </c>
      <c r="BJ406">
        <v>1.5319574795269499</v>
      </c>
      <c r="BK406">
        <v>1.4298811499544899</v>
      </c>
      <c r="BL406">
        <v>1.50804379249424</v>
      </c>
      <c r="BM406">
        <v>1.4393696855770699</v>
      </c>
      <c r="BN406">
        <v>1.52603057583011</v>
      </c>
      <c r="BO406">
        <v>1.4496902774037099</v>
      </c>
      <c r="BP406">
        <v>1.5529760301642801</v>
      </c>
      <c r="BQ406">
        <v>1.4295136758484801</v>
      </c>
      <c r="BR406">
        <v>1.5330109471372699</v>
      </c>
      <c r="BS406">
        <v>1.4696625344352601</v>
      </c>
      <c r="BT406">
        <v>1.55988292011019</v>
      </c>
      <c r="BU406">
        <v>1.4269033416133301</v>
      </c>
      <c r="BV406">
        <v>1.5562344750058901</v>
      </c>
      <c r="BW406">
        <v>1.44301149762187</v>
      </c>
      <c r="BX406">
        <v>1.4998068186360001</v>
      </c>
      <c r="BY406">
        <v>1.4569331491995201</v>
      </c>
      <c r="BZ406">
        <v>1.56539307452304</v>
      </c>
      <c r="CA406">
        <v>1.4770202259994301</v>
      </c>
      <c r="CB406">
        <v>1.5787516221947899</v>
      </c>
      <c r="CC406">
        <v>1.42329530564824</v>
      </c>
      <c r="CD406">
        <v>1.51819563584269</v>
      </c>
      <c r="CE406">
        <v>1.46049786549869</v>
      </c>
      <c r="CF406">
        <v>1.53355140359631</v>
      </c>
      <c r="CG406">
        <v>1.43504011774201</v>
      </c>
      <c r="CH406">
        <v>1.5182666286853701</v>
      </c>
      <c r="CI406">
        <v>1.42081558595308</v>
      </c>
      <c r="CJ406">
        <v>1.50014798419786</v>
      </c>
      <c r="CK406">
        <v>1.4118143756816599</v>
      </c>
      <c r="CL406">
        <v>1.5036179619791401</v>
      </c>
      <c r="CM406">
        <v>1.4751318429603799</v>
      </c>
      <c r="CN406">
        <v>1.5499937851803101</v>
      </c>
      <c r="CO406">
        <v>1.47043016722556</v>
      </c>
      <c r="CP406">
        <v>1.57078771458393</v>
      </c>
      <c r="CQ406">
        <v>1.4682685835481699</v>
      </c>
      <c r="CR406">
        <v>1.5498672830490601</v>
      </c>
      <c r="CS406">
        <v>1.4532430031097201</v>
      </c>
      <c r="CT406">
        <v>1.54240337627721</v>
      </c>
      <c r="CU406">
        <v>1.43031852717708</v>
      </c>
      <c r="CV406">
        <v>1.5489479836353</v>
      </c>
      <c r="CW406">
        <v>1.4323448430315999</v>
      </c>
      <c r="CX406">
        <v>1.5126404679410299</v>
      </c>
      <c r="CY406">
        <v>1.43196265553555</v>
      </c>
      <c r="CZ406">
        <v>1.54036356684244</v>
      </c>
      <c r="DA406">
        <v>1.4250978948425299</v>
      </c>
      <c r="DB406">
        <v>1.56494527929314</v>
      </c>
      <c r="DC406">
        <v>1.4871131699157101</v>
      </c>
      <c r="DD406">
        <v>1.5684745544618099</v>
      </c>
      <c r="DE406">
        <v>1.4189412451400301</v>
      </c>
      <c r="DF406">
        <v>1.47461936466793</v>
      </c>
      <c r="DG406">
        <v>1.4677153671080201</v>
      </c>
      <c r="DH406">
        <v>1.53417078476492</v>
      </c>
      <c r="DI406">
        <v>1.45534419517188</v>
      </c>
      <c r="DJ406">
        <v>1.54136778516203</v>
      </c>
      <c r="DK406">
        <v>1.4391038410161401</v>
      </c>
      <c r="DL406">
        <v>1.5648566942419899</v>
      </c>
      <c r="DM406">
        <v>1.4376298800254901</v>
      </c>
      <c r="DN406">
        <v>1.5411321382062</v>
      </c>
      <c r="DO406">
        <v>1.4383728900693999</v>
      </c>
      <c r="DP406">
        <v>1.51675092108645</v>
      </c>
      <c r="DQ406">
        <v>1.44259825424254</v>
      </c>
      <c r="DR406">
        <v>1.53889553517361</v>
      </c>
      <c r="DS406">
        <v>1.4546493506493501</v>
      </c>
      <c r="DT406">
        <v>1.54852987012987</v>
      </c>
      <c r="DU406">
        <v>1.43074487270897</v>
      </c>
      <c r="DV406">
        <v>1.52874009143144</v>
      </c>
      <c r="DW406">
        <v>1.42479788848016</v>
      </c>
      <c r="DX406">
        <v>1.5005923062535</v>
      </c>
      <c r="DY406">
        <v>1.4157653091646201</v>
      </c>
      <c r="DZ406">
        <v>1.5000477013893001</v>
      </c>
      <c r="EA406">
        <v>1.5263786581723999</v>
      </c>
      <c r="EB406">
        <v>1.67173857398822</v>
      </c>
      <c r="EC406">
        <v>1.5009014108127301</v>
      </c>
      <c r="ED406">
        <v>1.59843196444668</v>
      </c>
    </row>
    <row r="407" spans="1:134" x14ac:dyDescent="0.45">
      <c r="A407" t="s">
        <v>145</v>
      </c>
      <c r="B407" t="s">
        <v>76</v>
      </c>
      <c r="C407" t="s">
        <v>77</v>
      </c>
      <c r="D407">
        <v>45</v>
      </c>
      <c r="E407" s="1" cm="1">
        <f t="array" ref="E407">SUMPRODUCT($G407:$FZZ407,$G$2:$FZZ$2)/SUMPRODUCT(--($G407:$FZZ407&lt;&gt;""),$G$2:$FZZ$2)</f>
        <v>1.3542515203314529</v>
      </c>
      <c r="F407" s="1" cm="1">
        <f t="array" ref="F407">SUMPRODUCT($G407:$FZZ407,$F$2:$FZY$2)/SUMPRODUCT(--($G407:$FZZ407&lt;&gt;""),$F$2:$FZY$2)</f>
        <v>1.4465291409672705</v>
      </c>
      <c r="G407">
        <v>1.3738391026414101</v>
      </c>
      <c r="H407">
        <v>1.44107096307305</v>
      </c>
      <c r="I407">
        <v>1.37228465729363</v>
      </c>
      <c r="J407">
        <v>1.44197424359004</v>
      </c>
      <c r="K407">
        <v>1.35293561277813</v>
      </c>
      <c r="L407">
        <v>1.47341751200018</v>
      </c>
      <c r="M407">
        <v>1.3456860421232399</v>
      </c>
      <c r="N407">
        <v>1.44042219723031</v>
      </c>
      <c r="O407">
        <v>1.3832088751043701</v>
      </c>
      <c r="P407">
        <v>1.4825742574257399</v>
      </c>
      <c r="Q407">
        <v>1.4160129328017499</v>
      </c>
      <c r="R407">
        <v>1.50469555981616</v>
      </c>
      <c r="S407">
        <v>1.3893126249049901</v>
      </c>
      <c r="T407">
        <v>1.50301957441848</v>
      </c>
      <c r="U407">
        <v>1.4316732030434201</v>
      </c>
      <c r="V407">
        <v>1.51854417842578</v>
      </c>
      <c r="W407">
        <v>1.3628620899433701</v>
      </c>
      <c r="X407">
        <v>1.4428933267817801</v>
      </c>
      <c r="Y407">
        <v>1.3900385284613399</v>
      </c>
      <c r="Z407">
        <v>1.4709220061568999</v>
      </c>
      <c r="AA407">
        <v>1.4058701178645701</v>
      </c>
      <c r="AB407">
        <v>1.50612176771178</v>
      </c>
      <c r="AC407">
        <v>1.3997977300276501</v>
      </c>
      <c r="AD407">
        <v>1.4799314798371099</v>
      </c>
      <c r="AE407">
        <v>1.3474630525097</v>
      </c>
      <c r="AF407">
        <v>1.4371683482355599</v>
      </c>
      <c r="AG407">
        <v>1.35764832161293</v>
      </c>
      <c r="AH407">
        <v>1.46607539048019</v>
      </c>
      <c r="AI407">
        <v>1.4192723967574099</v>
      </c>
      <c r="AJ407">
        <v>1.5263736890296</v>
      </c>
      <c r="AK407">
        <v>1.31114220558829</v>
      </c>
      <c r="AL407">
        <v>1.43136163145943</v>
      </c>
      <c r="AM407">
        <v>1.3177353296059</v>
      </c>
      <c r="AN407">
        <v>1.38797308091021</v>
      </c>
      <c r="AO407">
        <v>1.16918881498926</v>
      </c>
      <c r="AP407">
        <v>1.24743471959835</v>
      </c>
      <c r="AQ407">
        <v>1.36389083763511</v>
      </c>
      <c r="AR407">
        <v>1.46750014833739</v>
      </c>
      <c r="AS407">
        <v>1.2817632294188399</v>
      </c>
      <c r="AT407">
        <v>1.3591391780903299</v>
      </c>
      <c r="AU407">
        <v>1.38610970341948</v>
      </c>
      <c r="AV407">
        <v>1.4662636646637199</v>
      </c>
      <c r="AW407">
        <v>1.40258734103201</v>
      </c>
      <c r="AX407">
        <v>1.51412074258149</v>
      </c>
      <c r="AY407">
        <v>1.38870211734281</v>
      </c>
      <c r="AZ407">
        <v>1.51823177630515</v>
      </c>
      <c r="BA407">
        <v>1.39031199190109</v>
      </c>
      <c r="BB407">
        <v>1.52876031536644</v>
      </c>
      <c r="BC407">
        <v>1.35985766520502</v>
      </c>
      <c r="BD407">
        <v>1.44467015032011</v>
      </c>
      <c r="BE407">
        <v>1.4084442715293399</v>
      </c>
      <c r="BF407">
        <v>1.4760221256153001</v>
      </c>
      <c r="BG407">
        <v>1.3752933499708</v>
      </c>
      <c r="BH407">
        <v>1.4934919235744599</v>
      </c>
      <c r="BI407">
        <v>1.4026019990968599</v>
      </c>
      <c r="BJ407">
        <v>1.47169166554792</v>
      </c>
      <c r="BK407">
        <v>1.3864901761336199</v>
      </c>
      <c r="BL407">
        <v>1.4739680925103</v>
      </c>
      <c r="BM407">
        <v>1.4113198126092199</v>
      </c>
      <c r="BN407">
        <v>1.4749533725933599</v>
      </c>
      <c r="BO407">
        <v>1.40817398330191</v>
      </c>
      <c r="BP407">
        <v>1.5347158631833999</v>
      </c>
      <c r="BQ407">
        <v>1.38672619239835</v>
      </c>
      <c r="BR407">
        <v>1.4968595601769601</v>
      </c>
      <c r="BS407">
        <v>1.3680268595041301</v>
      </c>
      <c r="BT407">
        <v>1.5017561983470999</v>
      </c>
      <c r="BU407">
        <v>1.4225880731782401</v>
      </c>
      <c r="BV407">
        <v>1.5009881602088699</v>
      </c>
      <c r="BW407">
        <v>1.3923580116974601</v>
      </c>
      <c r="BX407">
        <v>1.46340878508906</v>
      </c>
      <c r="BY407">
        <v>1.3823333844816099</v>
      </c>
      <c r="BZ407">
        <v>1.4740166743389</v>
      </c>
      <c r="CA407">
        <v>1.3833760643180399</v>
      </c>
      <c r="CB407">
        <v>1.4865160003798299</v>
      </c>
      <c r="CC407">
        <v>1.4097905274375799</v>
      </c>
      <c r="CD407">
        <v>1.4582539876657501</v>
      </c>
      <c r="CE407">
        <v>1.3988283343497601</v>
      </c>
      <c r="CF407">
        <v>1.48529873777974</v>
      </c>
      <c r="CG407">
        <v>1.39388975929354</v>
      </c>
      <c r="CH407">
        <v>1.47695010207472</v>
      </c>
      <c r="CI407">
        <v>1.3835364362831499</v>
      </c>
      <c r="CJ407">
        <v>1.44526514907799</v>
      </c>
      <c r="CK407">
        <v>1.39822209712791</v>
      </c>
      <c r="CL407">
        <v>1.4619615569550399</v>
      </c>
      <c r="CM407">
        <v>1.42598149759397</v>
      </c>
      <c r="CN407">
        <v>1.5149422021769601</v>
      </c>
      <c r="CO407">
        <v>1.4048279997335</v>
      </c>
      <c r="CP407">
        <v>1.50709542739123</v>
      </c>
      <c r="CQ407">
        <v>1.3933501822476699</v>
      </c>
      <c r="CR407">
        <v>1.4746821778280099</v>
      </c>
      <c r="CS407">
        <v>1.3754109284762299</v>
      </c>
      <c r="CT407">
        <v>1.4685028876055</v>
      </c>
      <c r="CU407">
        <v>1.4111922852133201</v>
      </c>
      <c r="CV407">
        <v>1.4947399181765</v>
      </c>
      <c r="CW407">
        <v>1.38270515235749</v>
      </c>
      <c r="CX407">
        <v>1.49295848867693</v>
      </c>
      <c r="CY407">
        <v>1.3939490496598499</v>
      </c>
      <c r="CZ407">
        <v>1.4926633422021101</v>
      </c>
      <c r="DA407">
        <v>1.4067405200977201</v>
      </c>
      <c r="DB407">
        <v>1.51929448776732</v>
      </c>
      <c r="DC407">
        <v>1.4093932960175</v>
      </c>
      <c r="DD407">
        <v>1.4822749790902601</v>
      </c>
      <c r="DE407">
        <v>1.3847112711587699</v>
      </c>
      <c r="DF407">
        <v>1.4555356595205799</v>
      </c>
      <c r="DG407">
        <v>1.39418059275466</v>
      </c>
      <c r="DH407">
        <v>1.4531291259572201</v>
      </c>
      <c r="DI407">
        <v>1.4134917372996301</v>
      </c>
      <c r="DJ407">
        <v>1.4935053856831499</v>
      </c>
      <c r="DK407">
        <v>1.3735089404982299</v>
      </c>
      <c r="DL407">
        <v>1.44695460617281</v>
      </c>
      <c r="DM407">
        <v>1.35557341165387</v>
      </c>
      <c r="DN407">
        <v>1.47211216092654</v>
      </c>
      <c r="DO407">
        <v>1.4089516750921001</v>
      </c>
      <c r="DP407">
        <v>1.46369205723588</v>
      </c>
      <c r="DQ407">
        <v>1.4031340924867399</v>
      </c>
      <c r="DR407">
        <v>1.4737028667641401</v>
      </c>
      <c r="DS407">
        <v>1.3915220779220701</v>
      </c>
      <c r="DT407">
        <v>1.52858181818181</v>
      </c>
      <c r="DU407">
        <v>1.3908589523130399</v>
      </c>
      <c r="DV407">
        <v>1.4999475737113599</v>
      </c>
      <c r="DW407">
        <v>1.38107113909844</v>
      </c>
      <c r="DX407">
        <v>1.47722218758442</v>
      </c>
      <c r="DY407">
        <v>1.3802695128495599</v>
      </c>
      <c r="DZ407">
        <v>1.4653986047343599</v>
      </c>
      <c r="EA407">
        <v>1.4964164841728</v>
      </c>
      <c r="EB407">
        <v>1.6295185006114701</v>
      </c>
      <c r="EC407">
        <v>1.4493637716705401</v>
      </c>
      <c r="ED407">
        <v>1.5485189610716299</v>
      </c>
    </row>
    <row r="408" spans="1:134" x14ac:dyDescent="0.45">
      <c r="A408" t="s">
        <v>145</v>
      </c>
      <c r="B408" t="s">
        <v>76</v>
      </c>
      <c r="C408" t="s">
        <v>77</v>
      </c>
      <c r="D408">
        <v>50</v>
      </c>
      <c r="E408" s="1" cm="1">
        <f t="array" ref="E408">SUMPRODUCT($G408:$FZZ408,$G$2:$FZZ$2)/SUMPRODUCT(--($G408:$FZZ408&lt;&gt;""),$G$2:$FZZ$2)</f>
        <v>1.3140756087272911</v>
      </c>
      <c r="F408" s="1" cm="1">
        <f t="array" ref="F408">SUMPRODUCT($G408:$FZZ408,$F$2:$FZY$2)/SUMPRODUCT(--($G408:$FZZ408&lt;&gt;""),$F$2:$FZY$2)</f>
        <v>1.4035836986834298</v>
      </c>
      <c r="G408">
        <v>1.3394100092988499</v>
      </c>
      <c r="H408">
        <v>1.40315966399632</v>
      </c>
      <c r="I408">
        <v>1.33639550156605</v>
      </c>
      <c r="J408">
        <v>1.4029160546216199</v>
      </c>
      <c r="K408">
        <v>1.32508808020619</v>
      </c>
      <c r="L408">
        <v>1.4349648861459801</v>
      </c>
      <c r="M408">
        <v>1.2995088112247899</v>
      </c>
      <c r="N408">
        <v>1.39196826426769</v>
      </c>
      <c r="O408">
        <v>1.35130144339735</v>
      </c>
      <c r="P408">
        <v>1.4397089347488901</v>
      </c>
      <c r="Q408">
        <v>1.3849499986333</v>
      </c>
      <c r="R408">
        <v>1.46671716915339</v>
      </c>
      <c r="S408">
        <v>1.3545444170048</v>
      </c>
      <c r="T408">
        <v>1.4621393690825599</v>
      </c>
      <c r="U408">
        <v>1.4056078298135</v>
      </c>
      <c r="V408">
        <v>1.49234130620493</v>
      </c>
      <c r="W408">
        <v>1.32643227338668</v>
      </c>
      <c r="X408">
        <v>1.4156195891244301</v>
      </c>
      <c r="Y408">
        <v>1.34002801200787</v>
      </c>
      <c r="Z408">
        <v>1.42932465247901</v>
      </c>
      <c r="AA408">
        <v>1.3254808309580599</v>
      </c>
      <c r="AB408">
        <v>1.41765657499422</v>
      </c>
      <c r="AC408">
        <v>1.3711823357342801</v>
      </c>
      <c r="AD408">
        <v>1.4472343936376899</v>
      </c>
      <c r="AE408">
        <v>1.3149395316254899</v>
      </c>
      <c r="AF408">
        <v>1.39872544536441</v>
      </c>
      <c r="AG408">
        <v>1.33271181095391</v>
      </c>
      <c r="AH408">
        <v>1.4284880407659599</v>
      </c>
      <c r="AI408">
        <v>1.3470822419060999</v>
      </c>
      <c r="AJ408">
        <v>1.44967919585989</v>
      </c>
      <c r="AK408">
        <v>1.2863478568212201</v>
      </c>
      <c r="AL408">
        <v>1.39182914606926</v>
      </c>
      <c r="AM408">
        <v>1.2794385058545601</v>
      </c>
      <c r="AN408">
        <v>1.3484059276379501</v>
      </c>
      <c r="AO408">
        <v>1.10588817577184</v>
      </c>
      <c r="AP408">
        <v>1.20328472348024</v>
      </c>
      <c r="AQ408">
        <v>1.3304712940954699</v>
      </c>
      <c r="AR408">
        <v>1.4245730500612499</v>
      </c>
      <c r="AS408">
        <v>1.2441134098706299</v>
      </c>
      <c r="AT408">
        <v>1.32413895531033</v>
      </c>
      <c r="AU408">
        <v>1.3142450348705299</v>
      </c>
      <c r="AV408">
        <v>1.39769299452206</v>
      </c>
      <c r="AW408">
        <v>1.3795351556789901</v>
      </c>
      <c r="AX408">
        <v>1.46804560736734</v>
      </c>
      <c r="AY408">
        <v>1.3649426216259899</v>
      </c>
      <c r="AZ408">
        <v>1.4882980442864</v>
      </c>
      <c r="BA408">
        <v>1.3418872902414301</v>
      </c>
      <c r="BB408">
        <v>1.43626714114795</v>
      </c>
      <c r="BC408">
        <v>1.3335761617237001</v>
      </c>
      <c r="BD408">
        <v>1.3976688474523999</v>
      </c>
      <c r="BE408">
        <v>1.3416783666288801</v>
      </c>
      <c r="BF408">
        <v>1.44589542771114</v>
      </c>
      <c r="BG408">
        <v>1.33753849324007</v>
      </c>
      <c r="BH408">
        <v>1.4357492015156801</v>
      </c>
      <c r="BI408">
        <v>1.3338540586059999</v>
      </c>
      <c r="BJ408">
        <v>1.4035783589831199</v>
      </c>
      <c r="BK408">
        <v>1.3481449756410899</v>
      </c>
      <c r="BL408">
        <v>1.4337089779966801</v>
      </c>
      <c r="BM408">
        <v>1.34918420395635</v>
      </c>
      <c r="BN408">
        <v>1.46185364134345</v>
      </c>
      <c r="BO408">
        <v>1.3714247239429</v>
      </c>
      <c r="BP408">
        <v>1.4568812281174199</v>
      </c>
      <c r="BQ408">
        <v>1.3397972034746599</v>
      </c>
      <c r="BR408">
        <v>1.4379420027771499</v>
      </c>
      <c r="BS408">
        <v>1.3501893939393901</v>
      </c>
      <c r="BT408">
        <v>1.4547348484848399</v>
      </c>
      <c r="BU408">
        <v>1.3284680797055399</v>
      </c>
      <c r="BV408">
        <v>1.44938625278769</v>
      </c>
      <c r="BW408">
        <v>1.37570444583594</v>
      </c>
      <c r="BX408">
        <v>1.4344182576373199</v>
      </c>
      <c r="BY408">
        <v>1.3437547951511399</v>
      </c>
      <c r="BZ408">
        <v>1.4261163111861199</v>
      </c>
      <c r="CA408">
        <v>1.3808913366885001</v>
      </c>
      <c r="CB408">
        <v>1.47357009464121</v>
      </c>
      <c r="CC408">
        <v>1.3499012910777599</v>
      </c>
      <c r="CD408">
        <v>1.4096158213805201</v>
      </c>
      <c r="CE408">
        <v>1.3625880135277399</v>
      </c>
      <c r="CF408">
        <v>1.45911182569163</v>
      </c>
      <c r="CG408">
        <v>1.3610834164174099</v>
      </c>
      <c r="CH408">
        <v>1.4590039405592701</v>
      </c>
      <c r="CI408">
        <v>1.3347402555622701</v>
      </c>
      <c r="CJ408">
        <v>1.4293729330467999</v>
      </c>
      <c r="CK408">
        <v>1.3511592724202199</v>
      </c>
      <c r="CL408">
        <v>1.44894393038501</v>
      </c>
      <c r="CM408">
        <v>1.38558516966457</v>
      </c>
      <c r="CN408">
        <v>1.44473249640428</v>
      </c>
      <c r="CO408">
        <v>1.3742588109884699</v>
      </c>
      <c r="CP408">
        <v>1.46938639543405</v>
      </c>
      <c r="CQ408">
        <v>1.3437305528391199</v>
      </c>
      <c r="CR408">
        <v>1.43005372178971</v>
      </c>
      <c r="CS408">
        <v>1.35297645490892</v>
      </c>
      <c r="CT408">
        <v>1.4372167925366499</v>
      </c>
      <c r="CU408">
        <v>1.36357393337229</v>
      </c>
      <c r="CV408">
        <v>1.45395967270602</v>
      </c>
      <c r="CW408">
        <v>1.36714663996732</v>
      </c>
      <c r="CX408">
        <v>1.4679146850751501</v>
      </c>
      <c r="CY408">
        <v>1.3414373795147101</v>
      </c>
      <c r="CZ408">
        <v>1.4409403030254699</v>
      </c>
      <c r="DA408">
        <v>1.3248100672713199</v>
      </c>
      <c r="DB408">
        <v>1.4544161451186399</v>
      </c>
      <c r="DC408">
        <v>1.35740847970147</v>
      </c>
      <c r="DD408">
        <v>1.4589847519783801</v>
      </c>
      <c r="DE408">
        <v>1.3514903888960299</v>
      </c>
      <c r="DF408">
        <v>1.4034091471196299</v>
      </c>
      <c r="DG408">
        <v>1.3370553396959499</v>
      </c>
      <c r="DH408">
        <v>1.4197190891143801</v>
      </c>
      <c r="DI408">
        <v>1.3716935627709299</v>
      </c>
      <c r="DJ408">
        <v>1.46205982024458</v>
      </c>
      <c r="DK408">
        <v>1.3281854186684099</v>
      </c>
      <c r="DL408">
        <v>1.4340652902439499</v>
      </c>
      <c r="DM408">
        <v>1.3271729794131499</v>
      </c>
      <c r="DN408">
        <v>1.4210883599789399</v>
      </c>
      <c r="DO408">
        <v>1.32551837888784</v>
      </c>
      <c r="DP408">
        <v>1.3869098620512299</v>
      </c>
      <c r="DQ408">
        <v>1.3572451888283299</v>
      </c>
      <c r="DR408">
        <v>1.4587118023247201</v>
      </c>
      <c r="DS408">
        <v>1.3805714285714199</v>
      </c>
      <c r="DT408">
        <v>1.45745454545454</v>
      </c>
      <c r="DU408">
        <v>1.3678752673740699</v>
      </c>
      <c r="DV408">
        <v>1.4635322736232801</v>
      </c>
      <c r="DW408">
        <v>1.3661387867074</v>
      </c>
      <c r="DX408">
        <v>1.4390651952532301</v>
      </c>
      <c r="DY408">
        <v>1.3511895533957401</v>
      </c>
      <c r="DZ408">
        <v>1.4350068570747101</v>
      </c>
      <c r="EA408">
        <v>1.40526435539376</v>
      </c>
      <c r="EB408">
        <v>1.5443104576092801</v>
      </c>
      <c r="EC408">
        <v>1.4125526696434101</v>
      </c>
      <c r="ED408">
        <v>1.50224304551076</v>
      </c>
    </row>
    <row r="409" spans="1:134" x14ac:dyDescent="0.45">
      <c r="A409" t="s">
        <v>145</v>
      </c>
      <c r="B409" t="s">
        <v>129</v>
      </c>
      <c r="C409" t="s">
        <v>71</v>
      </c>
      <c r="D409">
        <v>30</v>
      </c>
      <c r="E409" s="1" cm="1">
        <f t="array" ref="E409">SUMPRODUCT($G409:$FZZ409,$G$2:$FZZ$2)/SUMPRODUCT(--($G409:$FZZ409&lt;&gt;""),$G$2:$FZZ$2)</f>
        <v>2.3746847534655875</v>
      </c>
      <c r="F409" s="1" cm="1">
        <f t="array" ref="F409">SUMPRODUCT($G409:$FZZ409,$F$2:$FZY$2)/SUMPRODUCT(--($G409:$FZZ409&lt;&gt;""),$F$2:$FZY$2)</f>
        <v>2.4174887791517161</v>
      </c>
      <c r="G409">
        <v>2.3615424420572602</v>
      </c>
      <c r="H409">
        <v>2.3961038203104001</v>
      </c>
      <c r="I409">
        <v>2.36099776943583</v>
      </c>
      <c r="J409">
        <v>2.3878636324776301</v>
      </c>
      <c r="K409">
        <v>2.3441252275897901</v>
      </c>
      <c r="L409">
        <v>2.4580549052989902</v>
      </c>
      <c r="M409">
        <v>2.1279985168804099</v>
      </c>
      <c r="N409">
        <v>2.20043963901928</v>
      </c>
      <c r="O409">
        <v>2.3353668137898098</v>
      </c>
      <c r="P409">
        <v>2.4569700584516201</v>
      </c>
      <c r="Q409">
        <v>2.4214211243571602</v>
      </c>
      <c r="R409">
        <v>2.53850359049251</v>
      </c>
      <c r="S409">
        <v>1.93648330674359</v>
      </c>
      <c r="T409">
        <v>2.0655467408750998</v>
      </c>
      <c r="U409">
        <v>2.1299613849607999</v>
      </c>
      <c r="V409">
        <v>2.22382972834634</v>
      </c>
      <c r="W409">
        <v>2.2973744091908799</v>
      </c>
      <c r="X409">
        <v>2.36269830127755</v>
      </c>
      <c r="Y409">
        <v>2.4002060268838701</v>
      </c>
      <c r="Z409">
        <v>2.4459836708158802</v>
      </c>
      <c r="AA409">
        <v>2.3590529748606901</v>
      </c>
      <c r="AB409">
        <v>2.5355108748683901</v>
      </c>
      <c r="AC409">
        <v>2.3214931201594902</v>
      </c>
      <c r="AD409">
        <v>2.4387467971904702</v>
      </c>
      <c r="AE409">
        <v>2.3565873069925298</v>
      </c>
      <c r="AF409">
        <v>2.3912084918418701</v>
      </c>
      <c r="AG409">
        <v>2.4016675980280899</v>
      </c>
      <c r="AH409">
        <v>2.4652205666734899</v>
      </c>
      <c r="AI409">
        <v>2.3428998816059901</v>
      </c>
      <c r="AJ409">
        <v>2.5178278557940899</v>
      </c>
      <c r="AK409">
        <v>2.3006066650850401</v>
      </c>
      <c r="AL409">
        <v>2.5100295827906498</v>
      </c>
      <c r="AM409">
        <v>2.5498147613139999</v>
      </c>
      <c r="AN409">
        <v>2.3253403123565999</v>
      </c>
      <c r="AO409">
        <v>2.02994552418415</v>
      </c>
      <c r="AP409">
        <v>1.72561527910768</v>
      </c>
      <c r="AQ409">
        <v>3.29852814396755</v>
      </c>
      <c r="AR409">
        <v>3.2801726996359601</v>
      </c>
      <c r="AS409">
        <v>2.2806225958325199</v>
      </c>
      <c r="AT409">
        <v>2.2685033639779499</v>
      </c>
      <c r="AU409">
        <v>2.3783151137816998</v>
      </c>
      <c r="AV409">
        <v>2.42013562103332</v>
      </c>
      <c r="AW409">
        <v>2.4098523607659699</v>
      </c>
      <c r="AX409">
        <v>2.5515714076889302</v>
      </c>
      <c r="AY409">
        <v>2.4039922417973099</v>
      </c>
      <c r="AZ409">
        <v>2.5335057378374</v>
      </c>
      <c r="BA409">
        <v>2.3290180077921199</v>
      </c>
      <c r="BB409">
        <v>2.4912261864588698</v>
      </c>
      <c r="BC409">
        <v>2.3706728681301699</v>
      </c>
      <c r="BD409">
        <v>2.42291366049789</v>
      </c>
      <c r="BE409">
        <v>2.3301926687754699</v>
      </c>
      <c r="BF409">
        <v>2.4165299321684102</v>
      </c>
      <c r="BG409">
        <v>2.3295364784266099</v>
      </c>
      <c r="BH409">
        <v>2.4384165397868398</v>
      </c>
      <c r="BI409">
        <v>2.34494794781356</v>
      </c>
      <c r="BJ409">
        <v>2.4635146515005402</v>
      </c>
      <c r="BK409">
        <v>1.9785454253439601</v>
      </c>
      <c r="BL409">
        <v>2.0277718293270501</v>
      </c>
      <c r="BM409">
        <v>2.3563949304627401</v>
      </c>
      <c r="BN409">
        <v>2.4308666089025301</v>
      </c>
      <c r="BO409">
        <v>2.3309318610288101</v>
      </c>
      <c r="BP409">
        <v>2.4751144626986199</v>
      </c>
      <c r="BQ409">
        <v>2.3873639680950598</v>
      </c>
      <c r="BR409">
        <v>2.5635434494784701</v>
      </c>
      <c r="BS409">
        <v>2.3350378787878698</v>
      </c>
      <c r="BT409">
        <v>2.4245523415977899</v>
      </c>
      <c r="BU409">
        <v>1.9983319130418999</v>
      </c>
      <c r="BV409">
        <v>2.0767682628324802</v>
      </c>
      <c r="BW409">
        <v>2.3102492705738098</v>
      </c>
      <c r="BX409">
        <v>2.40285641961656</v>
      </c>
      <c r="BY409">
        <v>2.4114239680834699</v>
      </c>
      <c r="BZ409">
        <v>2.5496138304946001</v>
      </c>
      <c r="CA409">
        <v>2.3253410565631598</v>
      </c>
      <c r="CB409">
        <v>2.4669547051562</v>
      </c>
      <c r="CC409">
        <v>2.2856618738971601</v>
      </c>
      <c r="CD409">
        <v>2.41331958979017</v>
      </c>
      <c r="CE409">
        <v>2.3710336160854499</v>
      </c>
      <c r="CF409">
        <v>2.57731330043798</v>
      </c>
      <c r="CG409">
        <v>2.3593149124056398</v>
      </c>
      <c r="CH409">
        <v>2.4488439443573999</v>
      </c>
      <c r="CI409">
        <v>2.3082575182406599</v>
      </c>
      <c r="CJ409">
        <v>2.3554451750717398</v>
      </c>
      <c r="CK409">
        <v>2.3432079653801501</v>
      </c>
      <c r="CL409">
        <v>2.3891566688949002</v>
      </c>
      <c r="CM409">
        <v>2.37091819521636</v>
      </c>
      <c r="CN409">
        <v>2.4961201768560102</v>
      </c>
      <c r="CO409">
        <v>2.5433498412134399</v>
      </c>
      <c r="CP409">
        <v>2.8191276732772201</v>
      </c>
      <c r="CQ409">
        <v>2.4029261230140002</v>
      </c>
      <c r="CR409">
        <v>2.5067120486671102</v>
      </c>
      <c r="CS409">
        <v>2.27661039537983</v>
      </c>
      <c r="CT409">
        <v>2.3781097290093198</v>
      </c>
      <c r="CU409">
        <v>2.3778492109877201</v>
      </c>
      <c r="CV409">
        <v>2.54075102279368</v>
      </c>
      <c r="CW409">
        <v>2.31806025794722</v>
      </c>
      <c r="CX409">
        <v>2.4421594846325099</v>
      </c>
      <c r="CY409">
        <v>2.44356907292048</v>
      </c>
      <c r="CZ409">
        <v>2.5468637978555599</v>
      </c>
      <c r="DA409">
        <v>2.35841226279326</v>
      </c>
      <c r="DB409">
        <v>2.4730077981190801</v>
      </c>
      <c r="DC409">
        <v>2.4301743550151098</v>
      </c>
      <c r="DD409">
        <v>2.54818246155825</v>
      </c>
      <c r="DE409">
        <v>2.3141836744788802</v>
      </c>
      <c r="DF409">
        <v>2.3668839841315301</v>
      </c>
      <c r="DG409">
        <v>2.3656996994731299</v>
      </c>
      <c r="DH409">
        <v>2.5110088397651098</v>
      </c>
      <c r="DI409">
        <v>2.4335998387009199</v>
      </c>
      <c r="DJ409">
        <v>2.58510465053158</v>
      </c>
      <c r="DK409">
        <v>2.7339410841086398</v>
      </c>
      <c r="DL409">
        <v>2.8846289048768399</v>
      </c>
      <c r="DM409">
        <v>2.3546174946662601</v>
      </c>
      <c r="DN409">
        <v>2.4722506996204001</v>
      </c>
      <c r="DO409">
        <v>2.40197926484448</v>
      </c>
      <c r="DP409">
        <v>2.4426248821866099</v>
      </c>
      <c r="DQ409">
        <v>2.40310455344351</v>
      </c>
      <c r="DR409">
        <v>2.5558804850310799</v>
      </c>
      <c r="DS409">
        <v>2.38990129870129</v>
      </c>
      <c r="DT409">
        <v>2.5215376623376602</v>
      </c>
      <c r="DU409">
        <v>2.3751834920102302</v>
      </c>
      <c r="DV409">
        <v>2.5014679360818599</v>
      </c>
      <c r="DW409">
        <v>2.3831078413034801</v>
      </c>
      <c r="DX409">
        <v>2.46786998358168</v>
      </c>
      <c r="DY409">
        <v>2.3346252459602801</v>
      </c>
      <c r="DZ409">
        <v>2.3704966907161098</v>
      </c>
      <c r="EA409">
        <v>2.67186655669633</v>
      </c>
      <c r="EB409">
        <v>2.8195017206564001</v>
      </c>
      <c r="EC409">
        <v>2.4642056055174701</v>
      </c>
      <c r="ED409">
        <v>2.7022199861643901</v>
      </c>
    </row>
    <row r="410" spans="1:134" x14ac:dyDescent="0.45">
      <c r="A410" t="s">
        <v>145</v>
      </c>
      <c r="B410" t="s">
        <v>129</v>
      </c>
      <c r="C410" t="s">
        <v>71</v>
      </c>
      <c r="D410">
        <v>35</v>
      </c>
      <c r="E410" s="1" cm="1">
        <f t="array" ref="E410">SUMPRODUCT($G410:$FZZ410,$G$2:$FZZ$2)/SUMPRODUCT(--($G410:$FZZ410&lt;&gt;""),$G$2:$FZZ$2)</f>
        <v>2.2317509741700006</v>
      </c>
      <c r="F410" s="1" cm="1">
        <f t="array" ref="F410">SUMPRODUCT($G410:$FZZ410,$F$2:$FZY$2)/SUMPRODUCT(--($G410:$FZZ410&lt;&gt;""),$F$2:$FZY$2)</f>
        <v>2.3095621165239808</v>
      </c>
      <c r="G410">
        <v>2.27057127627703</v>
      </c>
      <c r="H410">
        <v>2.32415639189015</v>
      </c>
      <c r="I410">
        <v>2.2696009854896699</v>
      </c>
      <c r="J410">
        <v>2.3254816697365999</v>
      </c>
      <c r="K410">
        <v>2.3006478919864701</v>
      </c>
      <c r="L410">
        <v>2.4083067319287701</v>
      </c>
      <c r="M410">
        <v>2.0465376062563401</v>
      </c>
      <c r="N410">
        <v>2.14727623385996</v>
      </c>
      <c r="O410">
        <v>2.26316593105093</v>
      </c>
      <c r="P410">
        <v>2.4065298819038499</v>
      </c>
      <c r="Q410">
        <v>2.2269214699347502</v>
      </c>
      <c r="R410">
        <v>2.37949104426907</v>
      </c>
      <c r="S410">
        <v>1.7952832960591301</v>
      </c>
      <c r="T410">
        <v>1.9130624822431499</v>
      </c>
      <c r="U410">
        <v>1.79198442979168</v>
      </c>
      <c r="V410">
        <v>1.85131568792519</v>
      </c>
      <c r="W410">
        <v>2.2325989166549598</v>
      </c>
      <c r="X410">
        <v>2.2952012845711001</v>
      </c>
      <c r="Y410">
        <v>2.3430491022772899</v>
      </c>
      <c r="Z410">
        <v>2.38521530048375</v>
      </c>
      <c r="AA410">
        <v>2.16848727627558</v>
      </c>
      <c r="AB410">
        <v>2.3095062013712302</v>
      </c>
      <c r="AC410">
        <v>2.3096109690328501</v>
      </c>
      <c r="AD410">
        <v>2.39421594980994</v>
      </c>
      <c r="AE410">
        <v>2.2378065984958302</v>
      </c>
      <c r="AF410">
        <v>2.3463266557048401</v>
      </c>
      <c r="AG410">
        <v>2.2993211205107902</v>
      </c>
      <c r="AH410">
        <v>2.3720088082815498</v>
      </c>
      <c r="AI410">
        <v>2.3278071619985399</v>
      </c>
      <c r="AJ410">
        <v>2.4678608920803402</v>
      </c>
      <c r="AK410">
        <v>2.19630675078314</v>
      </c>
      <c r="AL410">
        <v>2.3075448220432899</v>
      </c>
      <c r="AM410">
        <v>2.3865413048280999</v>
      </c>
      <c r="AN410">
        <v>2.2565895688527098</v>
      </c>
      <c r="AO410">
        <v>1.6457519215341201</v>
      </c>
      <c r="AP410">
        <v>1.67280220491188</v>
      </c>
      <c r="AQ410">
        <v>3.0544799639801798</v>
      </c>
      <c r="AR410">
        <v>3.16242072674854</v>
      </c>
      <c r="AS410">
        <v>2.1998930656012798</v>
      </c>
      <c r="AT410">
        <v>2.21203606065556</v>
      </c>
      <c r="AU410">
        <v>2.3290378628827901</v>
      </c>
      <c r="AV410">
        <v>2.3533145104852902</v>
      </c>
      <c r="AW410">
        <v>2.25892413389855</v>
      </c>
      <c r="AX410">
        <v>2.3648150855138099</v>
      </c>
      <c r="AY410">
        <v>2.3147729109422901</v>
      </c>
      <c r="AZ410">
        <v>2.4965411346371398</v>
      </c>
      <c r="BA410">
        <v>2.2512807927109799</v>
      </c>
      <c r="BB410">
        <v>2.4281682363407602</v>
      </c>
      <c r="BC410">
        <v>2.1938751208304699</v>
      </c>
      <c r="BD410">
        <v>2.2745268348720198</v>
      </c>
      <c r="BE410">
        <v>2.2439061522066401</v>
      </c>
      <c r="BF410">
        <v>2.37479912715462</v>
      </c>
      <c r="BG410">
        <v>2.2371069110391102</v>
      </c>
      <c r="BH410">
        <v>2.3739081657184</v>
      </c>
      <c r="BI410">
        <v>2.2576247604867099</v>
      </c>
      <c r="BJ410">
        <v>2.4015890257148702</v>
      </c>
      <c r="BK410">
        <v>1.8341720648857001</v>
      </c>
      <c r="BL410">
        <v>1.9133652765137299</v>
      </c>
      <c r="BM410">
        <v>2.2452381302042701</v>
      </c>
      <c r="BN410">
        <v>2.3002951845270401</v>
      </c>
      <c r="BO410">
        <v>2.2722461621330399</v>
      </c>
      <c r="BP410">
        <v>2.3974952868300501</v>
      </c>
      <c r="BQ410">
        <v>2.21256498853618</v>
      </c>
      <c r="BR410">
        <v>2.31606225982497</v>
      </c>
      <c r="BS410">
        <v>2.2740530303030302</v>
      </c>
      <c r="BT410">
        <v>2.3683195592286501</v>
      </c>
      <c r="BU410">
        <v>1.8817108770148401</v>
      </c>
      <c r="BV410">
        <v>1.9689772088553601</v>
      </c>
      <c r="BW410">
        <v>2.2560918743921401</v>
      </c>
      <c r="BX410">
        <v>2.32405174595984</v>
      </c>
      <c r="BY410">
        <v>2.2252825942407002</v>
      </c>
      <c r="BZ410">
        <v>2.3378599560124802</v>
      </c>
      <c r="CA410">
        <v>2.2757256354255602</v>
      </c>
      <c r="CB410">
        <v>2.4685689868008698</v>
      </c>
      <c r="CC410">
        <v>2.23737311972606</v>
      </c>
      <c r="CD410">
        <v>2.37675361204772</v>
      </c>
      <c r="CE410">
        <v>2.2531647908927899</v>
      </c>
      <c r="CF410">
        <v>2.3746003585222901</v>
      </c>
      <c r="CG410">
        <v>2.31360679865166</v>
      </c>
      <c r="CH410">
        <v>2.3856169586478599</v>
      </c>
      <c r="CI410">
        <v>2.2644670638648301</v>
      </c>
      <c r="CJ410">
        <v>2.30900387332552</v>
      </c>
      <c r="CK410">
        <v>2.2509587306054901</v>
      </c>
      <c r="CL410">
        <v>2.33614795529442</v>
      </c>
      <c r="CM410">
        <v>2.2916526093364298</v>
      </c>
      <c r="CN410">
        <v>2.4807429373013399</v>
      </c>
      <c r="CO410">
        <v>2.2968753469986001</v>
      </c>
      <c r="CP410">
        <v>2.5634368962224299</v>
      </c>
      <c r="CQ410">
        <v>2.1886485731340199</v>
      </c>
      <c r="CR410">
        <v>2.3095035497021801</v>
      </c>
      <c r="CS410">
        <v>2.2039760106619202</v>
      </c>
      <c r="CT410">
        <v>2.3181474900044399</v>
      </c>
      <c r="CU410">
        <v>2.2252630040911701</v>
      </c>
      <c r="CV410">
        <v>2.3522209234365801</v>
      </c>
      <c r="CW410">
        <v>2.2458403045832398</v>
      </c>
      <c r="CX410">
        <v>2.36676459351574</v>
      </c>
      <c r="CY410">
        <v>2.2199643124571802</v>
      </c>
      <c r="CZ410">
        <v>2.3170455812767798</v>
      </c>
      <c r="DA410">
        <v>2.2702232337092898</v>
      </c>
      <c r="DB410">
        <v>2.3949094681883598</v>
      </c>
      <c r="DC410">
        <v>2.2438525381200498</v>
      </c>
      <c r="DD410">
        <v>2.3473332046580402</v>
      </c>
      <c r="DE410">
        <v>2.2278370811527299</v>
      </c>
      <c r="DF410">
        <v>2.3123039938267298</v>
      </c>
      <c r="DG410">
        <v>2.1812088976071</v>
      </c>
      <c r="DH410">
        <v>2.3237139587812901</v>
      </c>
      <c r="DI410">
        <v>2.28826781850751</v>
      </c>
      <c r="DJ410">
        <v>2.43612013679402</v>
      </c>
      <c r="DK410">
        <v>2.6549178599048502</v>
      </c>
      <c r="DL410">
        <v>2.8375243139368602</v>
      </c>
      <c r="DM410">
        <v>2.2892687927738198</v>
      </c>
      <c r="DN410">
        <v>2.4112798204538501</v>
      </c>
      <c r="DO410">
        <v>2.1996401336646301</v>
      </c>
      <c r="DP410">
        <v>2.2347699425927501</v>
      </c>
      <c r="DQ410">
        <v>2.2278937185224499</v>
      </c>
      <c r="DR410">
        <v>2.3317086859556602</v>
      </c>
      <c r="DS410">
        <v>2.3138493506493498</v>
      </c>
      <c r="DT410">
        <v>2.45016103896103</v>
      </c>
      <c r="DU410">
        <v>2.3063897160592202</v>
      </c>
      <c r="DV410">
        <v>2.4268758126074701</v>
      </c>
      <c r="DW410">
        <v>2.27730324001912</v>
      </c>
      <c r="DX410">
        <v>2.3848431947128801</v>
      </c>
      <c r="DY410">
        <v>2.23254427285194</v>
      </c>
      <c r="DZ410">
        <v>2.3038578498598699</v>
      </c>
      <c r="EA410">
        <v>2.5256392025255199</v>
      </c>
      <c r="EB410">
        <v>2.66177014305622</v>
      </c>
      <c r="EC410">
        <v>2.4182650986311098</v>
      </c>
      <c r="ED410">
        <v>2.6710269794352501</v>
      </c>
    </row>
    <row r="411" spans="1:134" x14ac:dyDescent="0.45">
      <c r="A411" t="s">
        <v>145</v>
      </c>
      <c r="B411" t="s">
        <v>129</v>
      </c>
      <c r="C411" t="s">
        <v>71</v>
      </c>
      <c r="D411">
        <v>40</v>
      </c>
      <c r="E411" s="1" cm="1">
        <f t="array" ref="E411">SUMPRODUCT($G411:$FZZ411,$G$2:$FZZ$2)/SUMPRODUCT(--($G411:$FZZ411&lt;&gt;""),$G$2:$FZZ$2)</f>
        <v>2.1323963053982222</v>
      </c>
      <c r="F411" s="1" cm="1">
        <f t="array" ref="F411">SUMPRODUCT($G411:$FZZ411,$F$2:$FZY$2)/SUMPRODUCT(--($G411:$FZZ411&lt;&gt;""),$F$2:$FZY$2)</f>
        <v>2.2227763208259592</v>
      </c>
      <c r="G411">
        <v>2.22873228257613</v>
      </c>
      <c r="H411">
        <v>2.28397679567039</v>
      </c>
      <c r="I411">
        <v>2.2208044797811399</v>
      </c>
      <c r="J411">
        <v>2.28708021481809</v>
      </c>
      <c r="K411">
        <v>2.1748102433141798</v>
      </c>
      <c r="L411">
        <v>2.3399021068312398</v>
      </c>
      <c r="M411">
        <v>1.9940391456550099</v>
      </c>
      <c r="N411">
        <v>2.1011926438025301</v>
      </c>
      <c r="O411">
        <v>2.2012859358224901</v>
      </c>
      <c r="P411">
        <v>2.3337277824167901</v>
      </c>
      <c r="Q411">
        <v>2.1918873221837298</v>
      </c>
      <c r="R411">
        <v>2.3226601273755998</v>
      </c>
      <c r="S411">
        <v>1.7625597054973901</v>
      </c>
      <c r="T411">
        <v>1.8744163006024499</v>
      </c>
      <c r="U411">
        <v>1.76251174285737</v>
      </c>
      <c r="V411">
        <v>1.83152559122348</v>
      </c>
      <c r="W411">
        <v>2.1632461158687799</v>
      </c>
      <c r="X411">
        <v>2.24553675885628</v>
      </c>
      <c r="Y411">
        <v>2.30374146733207</v>
      </c>
      <c r="Z411">
        <v>2.3178335149811602</v>
      </c>
      <c r="AA411">
        <v>2.11577433685129</v>
      </c>
      <c r="AB411">
        <v>2.2610661736383899</v>
      </c>
      <c r="AC411">
        <v>2.2708119107011902</v>
      </c>
      <c r="AD411">
        <v>2.3224343046001898</v>
      </c>
      <c r="AE411">
        <v>2.1995602300036001</v>
      </c>
      <c r="AF411">
        <v>2.28128545159124</v>
      </c>
      <c r="AG411">
        <v>2.17874116820387</v>
      </c>
      <c r="AH411">
        <v>2.3091972402193202</v>
      </c>
      <c r="AI411">
        <v>2.1309008341242999</v>
      </c>
      <c r="AJ411">
        <v>2.28430659015216</v>
      </c>
      <c r="AK411">
        <v>2.13445886733256</v>
      </c>
      <c r="AL411">
        <v>2.2583095686528898</v>
      </c>
      <c r="AM411">
        <v>2.2029680675696302</v>
      </c>
      <c r="AN411">
        <v>2.2011326750845401</v>
      </c>
      <c r="AO411">
        <v>1.5769648818612301</v>
      </c>
      <c r="AP411">
        <v>1.6203320307445399</v>
      </c>
      <c r="AQ411">
        <v>2.6547787329542798</v>
      </c>
      <c r="AR411">
        <v>2.80119647201309</v>
      </c>
      <c r="AS411">
        <v>2.16617605560588</v>
      </c>
      <c r="AT411">
        <v>2.1636126004366401</v>
      </c>
      <c r="AU411">
        <v>2.1222640507734201</v>
      </c>
      <c r="AV411">
        <v>2.1659789087574501</v>
      </c>
      <c r="AW411">
        <v>2.1945329630171</v>
      </c>
      <c r="AX411">
        <v>2.3101300979388899</v>
      </c>
      <c r="AY411">
        <v>2.1823016001292999</v>
      </c>
      <c r="AZ411">
        <v>2.27792144819783</v>
      </c>
      <c r="BA411">
        <v>2.20017179495045</v>
      </c>
      <c r="BB411">
        <v>2.3774273706169202</v>
      </c>
      <c r="BC411">
        <v>2.1375155853798602</v>
      </c>
      <c r="BD411">
        <v>2.2043681091607001</v>
      </c>
      <c r="BE411">
        <v>2.1646565285789099</v>
      </c>
      <c r="BF411">
        <v>2.3609452441768002</v>
      </c>
      <c r="BG411">
        <v>2.1668288438863001</v>
      </c>
      <c r="BH411">
        <v>2.31300584982771</v>
      </c>
      <c r="BI411">
        <v>2.0895199970709202</v>
      </c>
      <c r="BJ411">
        <v>2.2091851056299299</v>
      </c>
      <c r="BK411">
        <v>1.79594732052037</v>
      </c>
      <c r="BL411">
        <v>1.85982921997965</v>
      </c>
      <c r="BM411">
        <v>2.1665516279206298</v>
      </c>
      <c r="BN411">
        <v>2.2409498773735899</v>
      </c>
      <c r="BO411">
        <v>2.2159035820091502</v>
      </c>
      <c r="BP411">
        <v>2.31509561001885</v>
      </c>
      <c r="BQ411">
        <v>2.07513643556043</v>
      </c>
      <c r="BR411">
        <v>2.22347176026092</v>
      </c>
      <c r="BS411">
        <v>2.1430096418732698</v>
      </c>
      <c r="BT411">
        <v>2.2535984848484798</v>
      </c>
      <c r="BU411">
        <v>1.8313962975722</v>
      </c>
      <c r="BV411">
        <v>1.9278552390622401</v>
      </c>
      <c r="BW411">
        <v>2.1953796346873702</v>
      </c>
      <c r="BX411">
        <v>2.2650847999573598</v>
      </c>
      <c r="BY411">
        <v>2.17295790496649</v>
      </c>
      <c r="BZ411">
        <v>2.2797043629481801</v>
      </c>
      <c r="CA411">
        <v>2.1335264140790602</v>
      </c>
      <c r="CB411">
        <v>2.2508308802582802</v>
      </c>
      <c r="CC411">
        <v>2.11836335365747</v>
      </c>
      <c r="CD411">
        <v>2.1892416010062998</v>
      </c>
      <c r="CE411">
        <v>2.16493873704052</v>
      </c>
      <c r="CF411">
        <v>2.2997357284101199</v>
      </c>
      <c r="CG411">
        <v>2.2337036509519002</v>
      </c>
      <c r="CH411">
        <v>2.33583772492047</v>
      </c>
      <c r="CI411">
        <v>2.1853662930601798</v>
      </c>
      <c r="CJ411">
        <v>2.2204835866222199</v>
      </c>
      <c r="CK411">
        <v>2.21211694754248</v>
      </c>
      <c r="CL411">
        <v>2.2893431375998299</v>
      </c>
      <c r="CM411">
        <v>2.1785073778787898</v>
      </c>
      <c r="CN411">
        <v>2.2906049683044198</v>
      </c>
      <c r="CO411">
        <v>2.23296098070132</v>
      </c>
      <c r="CP411">
        <v>2.5006773412689598</v>
      </c>
      <c r="CQ411">
        <v>2.1641372128170202</v>
      </c>
      <c r="CR411">
        <v>2.25880440442474</v>
      </c>
      <c r="CS411">
        <v>2.1432474455797399</v>
      </c>
      <c r="CT411">
        <v>2.2756774766770298</v>
      </c>
      <c r="CU411">
        <v>2.1563559322033901</v>
      </c>
      <c r="CV411">
        <v>2.2822033898304999</v>
      </c>
      <c r="CW411">
        <v>2.1674944339784199</v>
      </c>
      <c r="CX411">
        <v>2.28986786462381</v>
      </c>
      <c r="CY411">
        <v>2.1489875252919499</v>
      </c>
      <c r="CZ411">
        <v>2.24160785125942</v>
      </c>
      <c r="DA411">
        <v>2.1636768298805098</v>
      </c>
      <c r="DB411">
        <v>2.3239398908932598</v>
      </c>
      <c r="DC411">
        <v>2.1814450234832399</v>
      </c>
      <c r="DD411">
        <v>2.2793154474683099</v>
      </c>
      <c r="DE411">
        <v>2.1702891740287402</v>
      </c>
      <c r="DF411">
        <v>2.2477518030094599</v>
      </c>
      <c r="DG411">
        <v>2.1372112615841101</v>
      </c>
      <c r="DH411">
        <v>2.2638852213713498</v>
      </c>
      <c r="DI411">
        <v>2.09612804665265</v>
      </c>
      <c r="DJ411">
        <v>2.2413049715787898</v>
      </c>
      <c r="DK411">
        <v>2.5690750158186999</v>
      </c>
      <c r="DL411">
        <v>2.7031707717184901</v>
      </c>
      <c r="DM411">
        <v>2.12167853481477</v>
      </c>
      <c r="DN411">
        <v>2.23122108004765</v>
      </c>
      <c r="DO411">
        <v>2.1583090566360998</v>
      </c>
      <c r="DP411">
        <v>2.1851490874817898</v>
      </c>
      <c r="DQ411">
        <v>2.16042654378424</v>
      </c>
      <c r="DR411">
        <v>2.2983295671053199</v>
      </c>
      <c r="DS411">
        <v>2.1697038961038899</v>
      </c>
      <c r="DT411">
        <v>2.2676155844155801</v>
      </c>
      <c r="DU411">
        <v>2.1034265822253899</v>
      </c>
      <c r="DV411">
        <v>2.2098624334186101</v>
      </c>
      <c r="DW411">
        <v>2.0823929172641602</v>
      </c>
      <c r="DX411">
        <v>2.18632707774798</v>
      </c>
      <c r="DY411">
        <v>2.1647248226104501</v>
      </c>
      <c r="DZ411">
        <v>2.24114841094746</v>
      </c>
      <c r="EA411">
        <v>2.43134438724723</v>
      </c>
      <c r="EB411">
        <v>2.5623844600551702</v>
      </c>
      <c r="EC411">
        <v>2.3270968282917202</v>
      </c>
      <c r="ED411">
        <v>2.55850785065928</v>
      </c>
    </row>
    <row r="412" spans="1:134" x14ac:dyDescent="0.45">
      <c r="A412" t="s">
        <v>145</v>
      </c>
      <c r="B412" t="s">
        <v>129</v>
      </c>
      <c r="C412" t="s">
        <v>71</v>
      </c>
      <c r="D412">
        <v>45</v>
      </c>
      <c r="E412" s="1" cm="1">
        <f t="array" ref="E412">SUMPRODUCT($G412:$FZZ412,$G$2:$FZZ$2)/SUMPRODUCT(--($G412:$FZZ412&lt;&gt;""),$G$2:$FZZ$2)</f>
        <v>2.0542398924861724</v>
      </c>
      <c r="F412" s="1" cm="1">
        <f t="array" ref="F412">SUMPRODUCT($G412:$FZZ412,$F$2:$FZY$2)/SUMPRODUCT(--($G412:$FZZ412&lt;&gt;""),$F$2:$FZY$2)</f>
        <v>2.1528800077642805</v>
      </c>
      <c r="G412">
        <v>2.21188930087424</v>
      </c>
      <c r="H412">
        <v>2.2372568778426598</v>
      </c>
      <c r="I412">
        <v>2.2066536097056701</v>
      </c>
      <c r="J412">
        <v>2.23014642449112</v>
      </c>
      <c r="K412">
        <v>2.1013407107895201</v>
      </c>
      <c r="L412">
        <v>2.2789978955333199</v>
      </c>
      <c r="M412">
        <v>1.9659582437518299</v>
      </c>
      <c r="N412">
        <v>2.0598119048722499</v>
      </c>
      <c r="O412">
        <v>2.17302159131575</v>
      </c>
      <c r="P412">
        <v>2.2929905761660501</v>
      </c>
      <c r="Q412">
        <v>2.1180703884916801</v>
      </c>
      <c r="R412">
        <v>2.2748103228124101</v>
      </c>
      <c r="S412">
        <v>1.7268007566541099</v>
      </c>
      <c r="T412">
        <v>1.83152790222746</v>
      </c>
      <c r="U412">
        <v>1.7451318704031999</v>
      </c>
      <c r="V412">
        <v>1.8029258011090401</v>
      </c>
      <c r="W412">
        <v>2.1092996864616902</v>
      </c>
      <c r="X412">
        <v>2.1764530394496702</v>
      </c>
      <c r="Y412">
        <v>2.2120427732843799</v>
      </c>
      <c r="Z412">
        <v>2.2659850092735998</v>
      </c>
      <c r="AA412">
        <v>2.0880440644018101</v>
      </c>
      <c r="AB412">
        <v>2.21116246822278</v>
      </c>
      <c r="AC412">
        <v>2.0796619478404699</v>
      </c>
      <c r="AD412">
        <v>2.1576060526143799</v>
      </c>
      <c r="AE412">
        <v>2.1004854982924801</v>
      </c>
      <c r="AF412">
        <v>2.2275556766328402</v>
      </c>
      <c r="AG412">
        <v>2.04068297379093</v>
      </c>
      <c r="AH412">
        <v>2.1389545145209299</v>
      </c>
      <c r="AI412">
        <v>2.10435777124132</v>
      </c>
      <c r="AJ412">
        <v>2.23138145339535</v>
      </c>
      <c r="AK412">
        <v>2.0302461036414399</v>
      </c>
      <c r="AL412">
        <v>2.2057916422564201</v>
      </c>
      <c r="AM412">
        <v>2.1131740393929599</v>
      </c>
      <c r="AN412">
        <v>2.1510842411161901</v>
      </c>
      <c r="AO412">
        <v>1.46136875339665</v>
      </c>
      <c r="AP412">
        <v>1.50545405139618</v>
      </c>
      <c r="AQ412">
        <v>2.6033074004655998</v>
      </c>
      <c r="AR412">
        <v>2.7248533204890499</v>
      </c>
      <c r="AS412">
        <v>2.0416747114998999</v>
      </c>
      <c r="AT412">
        <v>2.1061799171258402</v>
      </c>
      <c r="AU412">
        <v>2.05398296290933</v>
      </c>
      <c r="AV412">
        <v>2.1152416805424799</v>
      </c>
      <c r="AW412">
        <v>2.1565999122935202</v>
      </c>
      <c r="AX412">
        <v>2.2734249378745699</v>
      </c>
      <c r="AY412">
        <v>2.1249232261192801</v>
      </c>
      <c r="AZ412">
        <v>2.2482463229351799</v>
      </c>
      <c r="BA412">
        <v>2.0904531091818201</v>
      </c>
      <c r="BB412">
        <v>2.2054943706476</v>
      </c>
      <c r="BC412">
        <v>2.0702567910228198</v>
      </c>
      <c r="BD412">
        <v>2.1236883764587202</v>
      </c>
      <c r="BE412">
        <v>2.0738704602736902</v>
      </c>
      <c r="BF412">
        <v>2.1903513371788099</v>
      </c>
      <c r="BG412">
        <v>2.11237164150057</v>
      </c>
      <c r="BH412">
        <v>2.27456412487264</v>
      </c>
      <c r="BI412">
        <v>2.0314754018331098</v>
      </c>
      <c r="BJ412">
        <v>2.1548628824584699</v>
      </c>
      <c r="BK412">
        <v>1.6922212109855901</v>
      </c>
      <c r="BL412">
        <v>1.76120241982975</v>
      </c>
      <c r="BM412">
        <v>2.1020075484998402</v>
      </c>
      <c r="BN412">
        <v>2.1902398190709702</v>
      </c>
      <c r="BO412">
        <v>2.08841906813897</v>
      </c>
      <c r="BP412">
        <v>2.17616482628602</v>
      </c>
      <c r="BQ412">
        <v>2.02924887783769</v>
      </c>
      <c r="BR412">
        <v>2.1751057577421098</v>
      </c>
      <c r="BS412">
        <v>2.0975550964187302</v>
      </c>
      <c r="BT412">
        <v>2.18674242424242</v>
      </c>
      <c r="BU412">
        <v>1.73876307725781</v>
      </c>
      <c r="BV412">
        <v>1.8376334922850901</v>
      </c>
      <c r="BW412">
        <v>2.06171145365645</v>
      </c>
      <c r="BX412">
        <v>2.1166548981467899</v>
      </c>
      <c r="BY412">
        <v>2.1057234924044801</v>
      </c>
      <c r="BZ412">
        <v>2.2075725026852799</v>
      </c>
      <c r="CA412">
        <v>2.0551229702782199</v>
      </c>
      <c r="CB412">
        <v>2.2015636375146301</v>
      </c>
      <c r="CC412">
        <v>2.0433096315449202</v>
      </c>
      <c r="CD412">
        <v>2.1238316532434101</v>
      </c>
      <c r="CE412">
        <v>2.08996322374378</v>
      </c>
      <c r="CF412">
        <v>2.2512058546321398</v>
      </c>
      <c r="CG412">
        <v>2.0308004557755299</v>
      </c>
      <c r="CH412">
        <v>2.1545126525186298</v>
      </c>
      <c r="CI412">
        <v>2.1169718572660199</v>
      </c>
      <c r="CJ412">
        <v>2.1755092586634999</v>
      </c>
      <c r="CK412">
        <v>2.0228570758423299</v>
      </c>
      <c r="CL412">
        <v>2.1081401212632902</v>
      </c>
      <c r="CM412">
        <v>2.1278832324164898</v>
      </c>
      <c r="CN412">
        <v>2.2324520127137402</v>
      </c>
      <c r="CO412">
        <v>2.1973505962823898</v>
      </c>
      <c r="CP412">
        <v>2.3832863265895301</v>
      </c>
      <c r="CQ412">
        <v>2.0925208600566401</v>
      </c>
      <c r="CR412">
        <v>2.1839114034976301</v>
      </c>
      <c r="CS412">
        <v>2.1023211905819599</v>
      </c>
      <c r="CT412">
        <v>2.2250333185250999</v>
      </c>
      <c r="CU412">
        <v>2.1082407948567998</v>
      </c>
      <c r="CV412">
        <v>2.2560490940970102</v>
      </c>
      <c r="CW412">
        <v>2.11500915594082</v>
      </c>
      <c r="CX412">
        <v>2.26151738311354</v>
      </c>
      <c r="CY412">
        <v>2.0201698344671501</v>
      </c>
      <c r="CZ412">
        <v>2.1697229435850001</v>
      </c>
      <c r="DA412">
        <v>2.0835369322935802</v>
      </c>
      <c r="DB412">
        <v>2.2288563874292899</v>
      </c>
      <c r="DC412">
        <v>2.1202213214952002</v>
      </c>
      <c r="DD412">
        <v>2.2112719552210001</v>
      </c>
      <c r="DE412">
        <v>2.1408375461263698</v>
      </c>
      <c r="DF412">
        <v>2.2321306674844901</v>
      </c>
      <c r="DG412">
        <v>2.0684421642964002</v>
      </c>
      <c r="DH412">
        <v>2.1998566524576502</v>
      </c>
      <c r="DI412">
        <v>2.06009941606631</v>
      </c>
      <c r="DJ412">
        <v>2.1990957945918201</v>
      </c>
      <c r="DK412">
        <v>2.3168428206510199</v>
      </c>
      <c r="DL412">
        <v>2.5228609594338001</v>
      </c>
      <c r="DM412">
        <v>2.0660691031004901</v>
      </c>
      <c r="DN412">
        <v>2.1717602726441401</v>
      </c>
      <c r="DO412">
        <v>2.0926655813554902</v>
      </c>
      <c r="DP412">
        <v>2.1433253363036502</v>
      </c>
      <c r="DQ412">
        <v>2.1383018004046801</v>
      </c>
      <c r="DR412">
        <v>2.2803845983428501</v>
      </c>
      <c r="DS412">
        <v>2.1037298701298699</v>
      </c>
      <c r="DT412">
        <v>2.23428571428571</v>
      </c>
      <c r="DU412">
        <v>2.0725370129597702</v>
      </c>
      <c r="DV412">
        <v>2.1725978274545898</v>
      </c>
      <c r="DW412">
        <v>2.05934493006629</v>
      </c>
      <c r="DX412">
        <v>2.15555832657896</v>
      </c>
      <c r="DY412">
        <v>2.0916224435036601</v>
      </c>
      <c r="DZ412">
        <v>2.2004949019140101</v>
      </c>
      <c r="EA412">
        <v>2.36423878729273</v>
      </c>
      <c r="EB412">
        <v>2.4987343932197601</v>
      </c>
      <c r="EC412">
        <v>2.1815294635557501</v>
      </c>
      <c r="ED412">
        <v>2.3837913758044502</v>
      </c>
    </row>
    <row r="413" spans="1:134" x14ac:dyDescent="0.45">
      <c r="A413" t="s">
        <v>145</v>
      </c>
      <c r="B413" t="s">
        <v>129</v>
      </c>
      <c r="C413" t="s">
        <v>71</v>
      </c>
      <c r="D413">
        <v>50</v>
      </c>
      <c r="E413" s="1" cm="1">
        <f t="array" ref="E413">SUMPRODUCT($G413:$FZZ413,$G$2:$FZZ$2)/SUMPRODUCT(--($G413:$FZZ413&lt;&gt;""),$G$2:$FZZ$2)</f>
        <v>1.9741320838670293</v>
      </c>
      <c r="F413" s="1" cm="1">
        <f t="array" ref="F413">SUMPRODUCT($G413:$FZZ413,$F$2:$FZY$2)/SUMPRODUCT(--($G413:$FZZ413&lt;&gt;""),$F$2:$FZY$2)</f>
        <v>2.073258328552869</v>
      </c>
      <c r="G413">
        <v>1.9756634671875</v>
      </c>
      <c r="H413">
        <v>2.0196559814178601</v>
      </c>
      <c r="I413">
        <v>1.96716329750441</v>
      </c>
      <c r="J413">
        <v>2.0150096761407301</v>
      </c>
      <c r="K413">
        <v>1.9336289044950401</v>
      </c>
      <c r="L413">
        <v>2.0904613274692001</v>
      </c>
      <c r="M413">
        <v>1.9265524752868499</v>
      </c>
      <c r="N413">
        <v>2.0199861714232701</v>
      </c>
      <c r="O413">
        <v>1.9980293451031801</v>
      </c>
      <c r="P413">
        <v>2.1040224263390099</v>
      </c>
      <c r="Q413">
        <v>2.0122377417578701</v>
      </c>
      <c r="R413">
        <v>2.1491411323230198</v>
      </c>
      <c r="S413">
        <v>1.70305454174588</v>
      </c>
      <c r="T413">
        <v>1.8094013544982701</v>
      </c>
      <c r="U413">
        <v>1.6982589079386501</v>
      </c>
      <c r="V413">
        <v>1.7702303152452601</v>
      </c>
      <c r="W413">
        <v>1.9983665005381599</v>
      </c>
      <c r="X413">
        <v>2.0831534582806799</v>
      </c>
      <c r="Y413">
        <v>1.98259048930189</v>
      </c>
      <c r="Z413">
        <v>2.0767199181628699</v>
      </c>
      <c r="AA413">
        <v>2.0185142387592099</v>
      </c>
      <c r="AB413">
        <v>2.16241943353105</v>
      </c>
      <c r="AC413">
        <v>2.0423653973177398</v>
      </c>
      <c r="AD413">
        <v>2.1160705428625999</v>
      </c>
      <c r="AE413">
        <v>1.9082164991584001</v>
      </c>
      <c r="AF413">
        <v>2.0189821075879699</v>
      </c>
      <c r="AG413">
        <v>1.9994273510421099</v>
      </c>
      <c r="AH413">
        <v>2.09766846115116</v>
      </c>
      <c r="AI413">
        <v>2.04180012543726</v>
      </c>
      <c r="AJ413">
        <v>2.193549036246</v>
      </c>
      <c r="AK413">
        <v>2.0061102261558301</v>
      </c>
      <c r="AL413">
        <v>2.1536174766024798</v>
      </c>
      <c r="AM413">
        <v>2.03300307598185</v>
      </c>
      <c r="AN413">
        <v>2.08330217697941</v>
      </c>
      <c r="AO413">
        <v>1.42410263709531</v>
      </c>
      <c r="AP413">
        <v>1.4804029398825</v>
      </c>
      <c r="AQ413">
        <v>2.54908222778342</v>
      </c>
      <c r="AR413">
        <v>2.6386675462201801</v>
      </c>
      <c r="AS413">
        <v>1.9849965097800399</v>
      </c>
      <c r="AT413">
        <v>2.0592475976890201</v>
      </c>
      <c r="AU413">
        <v>2.0237940104732202</v>
      </c>
      <c r="AV413">
        <v>2.0785612587176301</v>
      </c>
      <c r="AW413">
        <v>2.0811577254787301</v>
      </c>
      <c r="AX413">
        <v>2.23249524923256</v>
      </c>
      <c r="AY413">
        <v>2.06041700339421</v>
      </c>
      <c r="AZ413">
        <v>2.23150153547761</v>
      </c>
      <c r="BA413">
        <v>2.0416142589808799</v>
      </c>
      <c r="BB413">
        <v>2.1638340951621302</v>
      </c>
      <c r="BC413">
        <v>2.0082234768355698</v>
      </c>
      <c r="BD413">
        <v>2.0769952788557098</v>
      </c>
      <c r="BE413">
        <v>2.0245276316457099</v>
      </c>
      <c r="BF413">
        <v>2.1236023478863899</v>
      </c>
      <c r="BG413">
        <v>1.97669227158769</v>
      </c>
      <c r="BH413">
        <v>2.11254335855666</v>
      </c>
      <c r="BI413">
        <v>1.9920304624284499</v>
      </c>
      <c r="BJ413">
        <v>2.09261993970977</v>
      </c>
      <c r="BK413">
        <v>1.6389796027624599</v>
      </c>
      <c r="BL413">
        <v>1.7143583703624301</v>
      </c>
      <c r="BM413">
        <v>2.0027168725125901</v>
      </c>
      <c r="BN413">
        <v>2.06554271364163</v>
      </c>
      <c r="BO413">
        <v>2.0290196606517599</v>
      </c>
      <c r="BP413">
        <v>2.1326959332076401</v>
      </c>
      <c r="BQ413">
        <v>1.97348790648109</v>
      </c>
      <c r="BR413">
        <v>2.1348532308586501</v>
      </c>
      <c r="BS413">
        <v>2.0299070247933799</v>
      </c>
      <c r="BT413">
        <v>2.1246900826446198</v>
      </c>
      <c r="BU413">
        <v>1.6696825195365601</v>
      </c>
      <c r="BV413">
        <v>1.74402117745181</v>
      </c>
      <c r="BW413">
        <v>2.0356919223544101</v>
      </c>
      <c r="BX413">
        <v>2.0657616008739699</v>
      </c>
      <c r="BY413">
        <v>2.0373893918469599</v>
      </c>
      <c r="BZ413">
        <v>2.1476522940003</v>
      </c>
      <c r="CA413">
        <v>2.0284240179786601</v>
      </c>
      <c r="CB413">
        <v>2.2017060741303398</v>
      </c>
      <c r="CC413">
        <v>1.9653557888852</v>
      </c>
      <c r="CD413">
        <v>2.0546131134366399</v>
      </c>
      <c r="CE413">
        <v>2.0486777180240598</v>
      </c>
      <c r="CF413">
        <v>2.2124337010958901</v>
      </c>
      <c r="CG413">
        <v>2.0059464463751602</v>
      </c>
      <c r="CH413">
        <v>2.12349855196315</v>
      </c>
      <c r="CI413">
        <v>1.99292249488489</v>
      </c>
      <c r="CJ413">
        <v>2.0473420751244902</v>
      </c>
      <c r="CK413">
        <v>1.9869706458384599</v>
      </c>
      <c r="CL413">
        <v>2.0830313478520899</v>
      </c>
      <c r="CM413">
        <v>2.07186107214517</v>
      </c>
      <c r="CN413">
        <v>2.1832306408366899</v>
      </c>
      <c r="CO413">
        <v>2.1471496146927498</v>
      </c>
      <c r="CP413">
        <v>2.3348841857469602</v>
      </c>
      <c r="CQ413">
        <v>2.0404754949897699</v>
      </c>
      <c r="CR413">
        <v>2.1388511411117701</v>
      </c>
      <c r="CS413">
        <v>2.0450688582851999</v>
      </c>
      <c r="CT413">
        <v>2.1774877832074599</v>
      </c>
      <c r="CU413">
        <v>2.0058153126826399</v>
      </c>
      <c r="CV413">
        <v>2.1203535943892402</v>
      </c>
      <c r="CW413">
        <v>2.0030036755503402</v>
      </c>
      <c r="CX413">
        <v>2.1036004584557402</v>
      </c>
      <c r="CY413">
        <v>1.98720665317762</v>
      </c>
      <c r="CZ413">
        <v>2.1237433683304898</v>
      </c>
      <c r="DA413">
        <v>2.0404297332574699</v>
      </c>
      <c r="DB413">
        <v>2.1716590247330898</v>
      </c>
      <c r="DC413">
        <v>2.0652383709708499</v>
      </c>
      <c r="DD413">
        <v>2.1634304831756999</v>
      </c>
      <c r="DE413">
        <v>1.96814435947408</v>
      </c>
      <c r="DF413">
        <v>2.04984121645017</v>
      </c>
      <c r="DG413">
        <v>2.0124108793239999</v>
      </c>
      <c r="DH413">
        <v>2.1731990393199698</v>
      </c>
      <c r="DI413">
        <v>1.96168371422146</v>
      </c>
      <c r="DJ413">
        <v>2.10676758198723</v>
      </c>
      <c r="DK413">
        <v>2.2975088467577498</v>
      </c>
      <c r="DL413">
        <v>2.5114011858170602</v>
      </c>
      <c r="DM413">
        <v>2.0233853315230901</v>
      </c>
      <c r="DN413">
        <v>2.1381230777756199</v>
      </c>
      <c r="DO413">
        <v>2.0569038642789801</v>
      </c>
      <c r="DP413">
        <v>2.0926441607402899</v>
      </c>
      <c r="DQ413">
        <v>2.01058974699809</v>
      </c>
      <c r="DR413">
        <v>2.10297310470113</v>
      </c>
      <c r="DS413">
        <v>2.0643740259740202</v>
      </c>
      <c r="DT413">
        <v>2.2444051948051902</v>
      </c>
      <c r="DU413">
        <v>2.0276601098854998</v>
      </c>
      <c r="DV413">
        <v>2.1353122509751201</v>
      </c>
      <c r="DW413">
        <v>2.01549348463121</v>
      </c>
      <c r="DX413">
        <v>2.1129330590020099</v>
      </c>
      <c r="DY413">
        <v>1.99048357283405</v>
      </c>
      <c r="DZ413">
        <v>2.1229205175600701</v>
      </c>
      <c r="EA413">
        <v>2.2664884388953599</v>
      </c>
      <c r="EB413">
        <v>2.40199368618639</v>
      </c>
      <c r="EC413">
        <v>2.1137769113053602</v>
      </c>
      <c r="ED413">
        <v>2.37929480326184</v>
      </c>
    </row>
    <row r="414" spans="1:134" x14ac:dyDescent="0.45">
      <c r="A414" t="s">
        <v>145</v>
      </c>
      <c r="B414" t="s">
        <v>257</v>
      </c>
      <c r="C414" t="s">
        <v>71</v>
      </c>
      <c r="D414">
        <v>30</v>
      </c>
      <c r="E414" s="1" cm="1">
        <f t="array" ref="E414">SUMPRODUCT($G414:$FZZ414,$G$2:$FZZ$2)/SUMPRODUCT(--($G414:$FZZ414&lt;&gt;""),$G$2:$FZZ$2)</f>
        <v>1.8851603778588162</v>
      </c>
      <c r="F414" s="1" cm="1">
        <f t="array" ref="F414">SUMPRODUCT($G414:$FZZ414,$F$2:$FZY$2)/SUMPRODUCT(--($G414:$FZZ414&lt;&gt;""),$F$2:$FZY$2)</f>
        <v>1.9269801551395656</v>
      </c>
      <c r="G414">
        <v>1.8783581886305001</v>
      </c>
      <c r="H414">
        <v>1.95706576505421</v>
      </c>
      <c r="I414">
        <v>1.87865964077813</v>
      </c>
      <c r="J414">
        <v>1.95716073274421</v>
      </c>
      <c r="K414">
        <v>1.94166607552434</v>
      </c>
      <c r="L414">
        <v>2.0131446407036901</v>
      </c>
      <c r="M414">
        <v>1.7276858132234101</v>
      </c>
      <c r="N414">
        <v>1.8176803366530101</v>
      </c>
      <c r="O414">
        <v>1.89852320171776</v>
      </c>
      <c r="P414">
        <v>2.0131003220803998</v>
      </c>
      <c r="Q414">
        <v>1.8635612843771501</v>
      </c>
      <c r="R414">
        <v>1.9810108046686099</v>
      </c>
      <c r="S414">
        <v>1.9117390660323901</v>
      </c>
      <c r="T414">
        <v>2.0359410703401699</v>
      </c>
      <c r="U414">
        <v>1.56142079925058</v>
      </c>
      <c r="V414">
        <v>1.6169632948661401</v>
      </c>
      <c r="W414">
        <v>1.8907032383358999</v>
      </c>
      <c r="X414">
        <v>1.92624684121858</v>
      </c>
      <c r="Y414">
        <v>1.95461672307309</v>
      </c>
      <c r="Z414">
        <v>2.0034058968622701</v>
      </c>
      <c r="AA414">
        <v>1.83687954189456</v>
      </c>
      <c r="AB414">
        <v>1.9457900007703499</v>
      </c>
      <c r="AC414">
        <v>1.9326460348068799</v>
      </c>
      <c r="AD414">
        <v>2.0080762819101401</v>
      </c>
      <c r="AE414">
        <v>1.8899718819626099</v>
      </c>
      <c r="AF414">
        <v>1.9660034442163401</v>
      </c>
      <c r="AG414">
        <v>1.90598321336291</v>
      </c>
      <c r="AH414">
        <v>1.9959029318520001</v>
      </c>
      <c r="AI414">
        <v>1.9431876494598399</v>
      </c>
      <c r="AJ414">
        <v>2.05891526947212</v>
      </c>
      <c r="AK414">
        <v>1.89194776773393</v>
      </c>
      <c r="AL414">
        <v>1.9671732699393301</v>
      </c>
      <c r="AM414">
        <v>2.0206906513943799</v>
      </c>
      <c r="AN414">
        <v>1.9013858912699799</v>
      </c>
      <c r="AO414">
        <v>2.02994552418415</v>
      </c>
      <c r="AP414">
        <v>1.72561527910768</v>
      </c>
      <c r="AQ414">
        <v>1.80976164797615</v>
      </c>
      <c r="AR414">
        <v>1.88624441117032</v>
      </c>
      <c r="AS414">
        <v>1.82879505725445</v>
      </c>
      <c r="AT414">
        <v>1.8609288440688501</v>
      </c>
      <c r="AU414">
        <v>1.8611211660513001</v>
      </c>
      <c r="AV414">
        <v>1.8792200583990899</v>
      </c>
      <c r="AW414">
        <v>1.9047946206694899</v>
      </c>
      <c r="AX414">
        <v>2.0036544364858901</v>
      </c>
      <c r="AY414">
        <v>1.91259091643769</v>
      </c>
      <c r="AZ414">
        <v>1.99435914013253</v>
      </c>
      <c r="BA414">
        <v>1.9252078412123801</v>
      </c>
      <c r="BB414">
        <v>2.0393747890910201</v>
      </c>
      <c r="BC414">
        <v>1.87248707639287</v>
      </c>
      <c r="BD414">
        <v>1.90358778946778</v>
      </c>
      <c r="BE414">
        <v>1.86640052776697</v>
      </c>
      <c r="BF414">
        <v>1.99553427947967</v>
      </c>
      <c r="BG414">
        <v>1.8910169084061199</v>
      </c>
      <c r="BH414">
        <v>1.99340606504642</v>
      </c>
      <c r="BI414">
        <v>1.8066197200287999</v>
      </c>
      <c r="BJ414">
        <v>1.8804935499225</v>
      </c>
      <c r="BK414">
        <v>1.9373895818833899</v>
      </c>
      <c r="BL414">
        <v>1.99602494780234</v>
      </c>
      <c r="BM414">
        <v>1.88496614923707</v>
      </c>
      <c r="BN414">
        <v>1.9430484778171</v>
      </c>
      <c r="BO414">
        <v>1.88060867223269</v>
      </c>
      <c r="BP414">
        <v>2.0161055750067298</v>
      </c>
      <c r="BQ414">
        <v>1.8791293958084401</v>
      </c>
      <c r="BR414">
        <v>1.9373445926308599</v>
      </c>
      <c r="BS414">
        <v>1.8672004132231399</v>
      </c>
      <c r="BT414">
        <v>1.9990530303030301</v>
      </c>
      <c r="BU414">
        <v>1.9417620075063899</v>
      </c>
      <c r="BV414">
        <v>2.0328359291425602</v>
      </c>
      <c r="BW414">
        <v>1.90985757870475</v>
      </c>
      <c r="BX414">
        <v>1.9614436643174</v>
      </c>
      <c r="BY414">
        <v>1.86193800828602</v>
      </c>
      <c r="BZ414">
        <v>1.9619584675975601</v>
      </c>
      <c r="CA414">
        <v>1.82795239451777</v>
      </c>
      <c r="CB414">
        <v>1.9547684613680201</v>
      </c>
      <c r="CC414">
        <v>1.8317755376578899</v>
      </c>
      <c r="CD414">
        <v>1.90335260923496</v>
      </c>
      <c r="CE414">
        <v>1.88429339690635</v>
      </c>
      <c r="CF414">
        <v>1.9767145312413299</v>
      </c>
      <c r="CG414">
        <v>1.9053909699473</v>
      </c>
      <c r="CH414">
        <v>1.9891397236860799</v>
      </c>
      <c r="CI414">
        <v>1.8883041010924999</v>
      </c>
      <c r="CJ414">
        <v>1.9180682271492999</v>
      </c>
      <c r="CK414">
        <v>1.90151168654493</v>
      </c>
      <c r="CL414">
        <v>1.9592231643387299</v>
      </c>
      <c r="CM414">
        <v>1.87041213132801</v>
      </c>
      <c r="CN414">
        <v>1.9927375392865301</v>
      </c>
      <c r="CO414">
        <v>1.8823313864398501</v>
      </c>
      <c r="CP414">
        <v>2.0266050767283299</v>
      </c>
      <c r="CQ414">
        <v>1.82697265649805</v>
      </c>
      <c r="CR414">
        <v>1.9188839075934401</v>
      </c>
      <c r="CS414">
        <v>1.82964238116392</v>
      </c>
      <c r="CT414">
        <v>1.9401932474455701</v>
      </c>
      <c r="CU414">
        <v>1.8640561075394499</v>
      </c>
      <c r="CV414">
        <v>1.99585037989479</v>
      </c>
      <c r="CW414">
        <v>1.85517804682045</v>
      </c>
      <c r="CX414">
        <v>1.99195067648569</v>
      </c>
      <c r="CY414">
        <v>1.8472844010387599</v>
      </c>
      <c r="CZ414">
        <v>1.97861137221788</v>
      </c>
      <c r="DA414">
        <v>1.9045650791525801</v>
      </c>
      <c r="DB414">
        <v>2.0040496669901899</v>
      </c>
      <c r="DC414">
        <v>1.8552145660425901</v>
      </c>
      <c r="DD414">
        <v>1.9440905874026799</v>
      </c>
      <c r="DE414">
        <v>1.8859132774705401</v>
      </c>
      <c r="DF414">
        <v>1.9529189461916601</v>
      </c>
      <c r="DG414">
        <v>1.7964842129088201</v>
      </c>
      <c r="DH414">
        <v>1.91931042287524</v>
      </c>
      <c r="DI414">
        <v>1.89671430676292</v>
      </c>
      <c r="DJ414">
        <v>2.0377967166331898</v>
      </c>
      <c r="DK414">
        <v>1.9142977666330701</v>
      </c>
      <c r="DL414">
        <v>1.9738698413442299</v>
      </c>
      <c r="DM414">
        <v>1.8400986395500201</v>
      </c>
      <c r="DN414">
        <v>1.93152032362638</v>
      </c>
      <c r="DO414">
        <v>1.83257647159626</v>
      </c>
      <c r="DP414">
        <v>1.8898123554108399</v>
      </c>
      <c r="DQ414">
        <v>1.89362990532736</v>
      </c>
      <c r="DR414">
        <v>1.9861461887249401</v>
      </c>
      <c r="DS414">
        <v>1.9481142857142799</v>
      </c>
      <c r="DT414">
        <v>2.02526753246753</v>
      </c>
      <c r="DU414">
        <v>1.8154489787358901</v>
      </c>
      <c r="DV414">
        <v>1.9410833368284099</v>
      </c>
      <c r="DW414">
        <v>1.80866429744165</v>
      </c>
      <c r="DX414">
        <v>1.90383856017623</v>
      </c>
      <c r="DY414">
        <v>1.86725895891717</v>
      </c>
      <c r="DZ414">
        <v>1.9264444576948301</v>
      </c>
      <c r="EA414">
        <v>1.9736640027302901</v>
      </c>
      <c r="EB414">
        <v>2.1715537100765001</v>
      </c>
      <c r="EC414">
        <v>2.0007337064754802</v>
      </c>
      <c r="ED414">
        <v>2.0923631637423199</v>
      </c>
    </row>
    <row r="415" spans="1:134" x14ac:dyDescent="0.45">
      <c r="A415" t="s">
        <v>145</v>
      </c>
      <c r="B415" t="s">
        <v>257</v>
      </c>
      <c r="C415" t="s">
        <v>71</v>
      </c>
      <c r="D415">
        <v>35</v>
      </c>
      <c r="E415" s="1" cm="1">
        <f t="array" ref="E415">SUMPRODUCT($G415:$FZZ415,$G$2:$FZZ$2)/SUMPRODUCT(--($G415:$FZZ415&lt;&gt;""),$G$2:$FZZ$2)</f>
        <v>1.7818856212661867</v>
      </c>
      <c r="F415" s="1" cm="1">
        <f t="array" ref="F415">SUMPRODUCT($G415:$FZZ415,$F$2:$FZY$2)/SUMPRODUCT(--($G415:$FZZ415&lt;&gt;""),$F$2:$FZY$2)</f>
        <v>1.8538399521183666</v>
      </c>
      <c r="G415">
        <v>1.8400733792180399</v>
      </c>
      <c r="H415">
        <v>1.9184833145929701</v>
      </c>
      <c r="I415">
        <v>1.8444239781762199</v>
      </c>
      <c r="J415">
        <v>1.918302672791</v>
      </c>
      <c r="K415">
        <v>1.81294128774443</v>
      </c>
      <c r="L415">
        <v>1.9602374027570799</v>
      </c>
      <c r="M415">
        <v>1.6811018594800899</v>
      </c>
      <c r="N415">
        <v>1.7716326895446599</v>
      </c>
      <c r="O415">
        <v>1.8475032804485201</v>
      </c>
      <c r="P415">
        <v>1.9508290588094901</v>
      </c>
      <c r="Q415">
        <v>1.81101006275064</v>
      </c>
      <c r="R415">
        <v>1.92822138832377</v>
      </c>
      <c r="S415">
        <v>1.7325752222489299</v>
      </c>
      <c r="T415">
        <v>1.8607280488959701</v>
      </c>
      <c r="U415">
        <v>1.5323535125669601</v>
      </c>
      <c r="V415">
        <v>1.5806564645372301</v>
      </c>
      <c r="W415">
        <v>1.82837872619214</v>
      </c>
      <c r="X415">
        <v>1.88282090879311</v>
      </c>
      <c r="Y415">
        <v>1.89461796592669</v>
      </c>
      <c r="Z415">
        <v>1.9529054092812399</v>
      </c>
      <c r="AA415">
        <v>1.7806640474539699</v>
      </c>
      <c r="AB415">
        <v>1.8891687851475201</v>
      </c>
      <c r="AC415">
        <v>1.79171515742459</v>
      </c>
      <c r="AD415">
        <v>1.84515701327578</v>
      </c>
      <c r="AE415">
        <v>1.84360338973156</v>
      </c>
      <c r="AF415">
        <v>1.9082048238487599</v>
      </c>
      <c r="AG415">
        <v>1.7603726921140399</v>
      </c>
      <c r="AH415">
        <v>1.85383066189367</v>
      </c>
      <c r="AI415">
        <v>1.79780786632545</v>
      </c>
      <c r="AJ415">
        <v>1.90843079317272</v>
      </c>
      <c r="AK415">
        <v>1.81211296655837</v>
      </c>
      <c r="AL415">
        <v>1.9209495543214501</v>
      </c>
      <c r="AM415">
        <v>1.90077409377496</v>
      </c>
      <c r="AN415">
        <v>1.84843566779396</v>
      </c>
      <c r="AO415">
        <v>1.6457519215341201</v>
      </c>
      <c r="AP415">
        <v>1.6686906394762</v>
      </c>
      <c r="AQ415">
        <v>1.7576166891790399</v>
      </c>
      <c r="AR415">
        <v>1.8327940832574099</v>
      </c>
      <c r="AS415">
        <v>1.7815746090211</v>
      </c>
      <c r="AT415">
        <v>1.8127251934472901</v>
      </c>
      <c r="AU415">
        <v>1.77186949492024</v>
      </c>
      <c r="AV415">
        <v>1.8161273196747001</v>
      </c>
      <c r="AW415">
        <v>1.84797544218681</v>
      </c>
      <c r="AX415">
        <v>1.9298348194708299</v>
      </c>
      <c r="AY415">
        <v>1.8475674802004201</v>
      </c>
      <c r="AZ415">
        <v>1.92228866979149</v>
      </c>
      <c r="BA415">
        <v>1.7952418934257699</v>
      </c>
      <c r="BB415">
        <v>1.91220050924931</v>
      </c>
      <c r="BC415">
        <v>1.83449377285272</v>
      </c>
      <c r="BD415">
        <v>1.85388268586878</v>
      </c>
      <c r="BE415">
        <v>1.7647038922814</v>
      </c>
      <c r="BF415">
        <v>1.88282558316558</v>
      </c>
      <c r="BG415">
        <v>1.80985197989765</v>
      </c>
      <c r="BH415">
        <v>1.9209529151832201</v>
      </c>
      <c r="BI415">
        <v>1.7367977836630499</v>
      </c>
      <c r="BJ415">
        <v>1.8363620830638101</v>
      </c>
      <c r="BK415">
        <v>1.8076717169013301</v>
      </c>
      <c r="BL415">
        <v>1.8586514267359</v>
      </c>
      <c r="BM415">
        <v>1.8179989132509899</v>
      </c>
      <c r="BN415">
        <v>1.8664033013672401</v>
      </c>
      <c r="BO415">
        <v>1.75391866415297</v>
      </c>
      <c r="BP415">
        <v>1.89076218691085</v>
      </c>
      <c r="BQ415">
        <v>1.7568217780217601</v>
      </c>
      <c r="BR415">
        <v>1.8370765653760399</v>
      </c>
      <c r="BS415">
        <v>1.8009125344352599</v>
      </c>
      <c r="BT415">
        <v>1.89891528925619</v>
      </c>
      <c r="BU415">
        <v>1.87396877776367</v>
      </c>
      <c r="BV415">
        <v>1.9553786738708601</v>
      </c>
      <c r="BW415">
        <v>1.7700475625840999</v>
      </c>
      <c r="BX415">
        <v>1.8138397793735499</v>
      </c>
      <c r="BY415">
        <v>1.80154467802158</v>
      </c>
      <c r="BZ415">
        <v>1.9129328423098499</v>
      </c>
      <c r="CA415">
        <v>1.7790016775868001</v>
      </c>
      <c r="CB415">
        <v>1.8688791820973001</v>
      </c>
      <c r="CC415">
        <v>1.7643215290274099</v>
      </c>
      <c r="CD415">
        <v>1.8163315222138701</v>
      </c>
      <c r="CE415">
        <v>1.7546894346805599</v>
      </c>
      <c r="CF415">
        <v>1.89957679584557</v>
      </c>
      <c r="CG415">
        <v>1.7739400845083699</v>
      </c>
      <c r="CH415">
        <v>1.8415467882068</v>
      </c>
      <c r="CI415">
        <v>1.85002123251534</v>
      </c>
      <c r="CJ415">
        <v>1.88754487781652</v>
      </c>
      <c r="CK415">
        <v>1.76298537569339</v>
      </c>
      <c r="CL415">
        <v>1.81201843577384</v>
      </c>
      <c r="CM415">
        <v>1.8235523909299101</v>
      </c>
      <c r="CN415">
        <v>1.9061562228101601</v>
      </c>
      <c r="CO415">
        <v>1.7985298363277</v>
      </c>
      <c r="CP415">
        <v>1.90926958182504</v>
      </c>
      <c r="CQ415">
        <v>1.77074893000927</v>
      </c>
      <c r="CR415">
        <v>1.8767827887069899</v>
      </c>
      <c r="CS415">
        <v>1.78051976899155</v>
      </c>
      <c r="CT415">
        <v>1.8868502887605501</v>
      </c>
      <c r="CU415">
        <v>1.8209234365867899</v>
      </c>
      <c r="CV415">
        <v>1.9275862068965499</v>
      </c>
      <c r="CW415">
        <v>1.8139565520966401</v>
      </c>
      <c r="CX415">
        <v>1.9253823758019599</v>
      </c>
      <c r="CY415">
        <v>1.7316264916277599</v>
      </c>
      <c r="CZ415">
        <v>1.8654627431612101</v>
      </c>
      <c r="DA415">
        <v>1.79902272499079</v>
      </c>
      <c r="DB415">
        <v>1.9179189397235501</v>
      </c>
      <c r="DC415">
        <v>1.8109760020587999</v>
      </c>
      <c r="DD415">
        <v>1.9117158849642899</v>
      </c>
      <c r="DE415">
        <v>1.8315014691188201</v>
      </c>
      <c r="DF415">
        <v>1.9026820074989299</v>
      </c>
      <c r="DG415">
        <v>1.73670577288216</v>
      </c>
      <c r="DH415">
        <v>1.8943126233857599</v>
      </c>
      <c r="DI415">
        <v>1.76399928656177</v>
      </c>
      <c r="DJ415">
        <v>1.8836320209688799</v>
      </c>
      <c r="DK415">
        <v>1.75088467577511</v>
      </c>
      <c r="DL415">
        <v>1.9016896721426699</v>
      </c>
      <c r="DM415">
        <v>1.8038430633675899</v>
      </c>
      <c r="DN415">
        <v>1.8679172092765499</v>
      </c>
      <c r="DO415">
        <v>1.7943406734641401</v>
      </c>
      <c r="DP415">
        <v>1.82936337931625</v>
      </c>
      <c r="DQ415">
        <v>1.82475962603571</v>
      </c>
      <c r="DR415">
        <v>1.92442435789504</v>
      </c>
      <c r="DS415">
        <v>1.80012467532467</v>
      </c>
      <c r="DT415">
        <v>1.9468051948051901</v>
      </c>
      <c r="DU415">
        <v>1.77105439751709</v>
      </c>
      <c r="DV415">
        <v>1.8723419871660401</v>
      </c>
      <c r="DW415">
        <v>1.7568738699420099</v>
      </c>
      <c r="DX415">
        <v>1.8395265706507</v>
      </c>
      <c r="DY415">
        <v>1.8017530260568799</v>
      </c>
      <c r="DZ415">
        <v>1.87754457098563</v>
      </c>
      <c r="EA415">
        <v>1.9028753448422899</v>
      </c>
      <c r="EB415">
        <v>2.13140980063138</v>
      </c>
      <c r="EC415">
        <v>1.7971511225709</v>
      </c>
      <c r="ED415">
        <v>1.9262624992138799</v>
      </c>
    </row>
    <row r="416" spans="1:134" x14ac:dyDescent="0.45">
      <c r="A416" t="s">
        <v>145</v>
      </c>
      <c r="B416" t="s">
        <v>257</v>
      </c>
      <c r="C416" t="s">
        <v>71</v>
      </c>
      <c r="D416">
        <v>40</v>
      </c>
      <c r="E416" s="1" cm="1">
        <f t="array" ref="E416">SUMPRODUCT($G416:$FZZ416,$G$2:$FZZ$2)/SUMPRODUCT(--($G416:$FZZ416&lt;&gt;""),$G$2:$FZZ$2)</f>
        <v>1.6953579483422965</v>
      </c>
      <c r="F416" s="1" cm="1">
        <f t="array" ref="F416">SUMPRODUCT($G416:$FZZ416,$F$2:$FZY$2)/SUMPRODUCT(--($G416:$FZZ416&lt;&gt;""),$F$2:$FZY$2)</f>
        <v>1.778766329348872</v>
      </c>
      <c r="G416">
        <v>1.6596503787628201</v>
      </c>
      <c r="H416">
        <v>1.72653012788838</v>
      </c>
      <c r="I416">
        <v>1.6602081341758099</v>
      </c>
      <c r="J416">
        <v>1.72922155642083</v>
      </c>
      <c r="K416">
        <v>1.67337022061431</v>
      </c>
      <c r="L416">
        <v>1.79375517249532</v>
      </c>
      <c r="M416">
        <v>1.6329506039834201</v>
      </c>
      <c r="N416">
        <v>1.7313699655042201</v>
      </c>
      <c r="O416">
        <v>1.6953000119288999</v>
      </c>
      <c r="P416">
        <v>1.7928378861982499</v>
      </c>
      <c r="Q416">
        <v>1.6967937428980799</v>
      </c>
      <c r="R416">
        <v>1.81151378600742</v>
      </c>
      <c r="S416">
        <v>1.6987054804000801</v>
      </c>
      <c r="T416">
        <v>1.8219094589048901</v>
      </c>
      <c r="U416">
        <v>1.5177298295633399</v>
      </c>
      <c r="V416">
        <v>1.56737140074213</v>
      </c>
      <c r="W416">
        <v>1.70829823576208</v>
      </c>
      <c r="X416">
        <v>1.79766250175487</v>
      </c>
      <c r="Y416">
        <v>1.7393568710682801</v>
      </c>
      <c r="Z416">
        <v>1.7838677603778199</v>
      </c>
      <c r="AA416">
        <v>1.7221914079552101</v>
      </c>
      <c r="AB416">
        <v>1.83991474719461</v>
      </c>
      <c r="AC416">
        <v>1.74317278355903</v>
      </c>
      <c r="AD416">
        <v>1.79310636835878</v>
      </c>
      <c r="AE416">
        <v>1.6539983070801001</v>
      </c>
      <c r="AF416">
        <v>1.73352078691586</v>
      </c>
      <c r="AG416">
        <v>1.7104249774536699</v>
      </c>
      <c r="AH416">
        <v>1.7996281931403799</v>
      </c>
      <c r="AI416">
        <v>1.7391407882424299</v>
      </c>
      <c r="AJ416">
        <v>1.86067407439704</v>
      </c>
      <c r="AK416">
        <v>1.7156662906279201</v>
      </c>
      <c r="AL416">
        <v>1.8715157912064999</v>
      </c>
      <c r="AM416">
        <v>1.7774629097768599</v>
      </c>
      <c r="AN416">
        <v>1.78270567442176</v>
      </c>
      <c r="AO416">
        <v>1.5769648818612301</v>
      </c>
      <c r="AP416">
        <v>1.6203320307445399</v>
      </c>
      <c r="AQ416">
        <v>1.69950333148347</v>
      </c>
      <c r="AR416">
        <v>1.7950954420279901</v>
      </c>
      <c r="AS416">
        <v>1.7104602634744701</v>
      </c>
      <c r="AT416">
        <v>1.7546984301436099</v>
      </c>
      <c r="AU416">
        <v>1.7332343927218301</v>
      </c>
      <c r="AV416">
        <v>1.7689495402881299</v>
      </c>
      <c r="AW416">
        <v>1.78343809384592</v>
      </c>
      <c r="AX416">
        <v>1.88887589533693</v>
      </c>
      <c r="AY416">
        <v>1.76916114433489</v>
      </c>
      <c r="AZ416">
        <v>1.87851947632131</v>
      </c>
      <c r="BA416">
        <v>1.7320765714636299</v>
      </c>
      <c r="BB416">
        <v>1.84148848053501</v>
      </c>
      <c r="BC416">
        <v>1.74728569227105</v>
      </c>
      <c r="BD416">
        <v>1.79193342766282</v>
      </c>
      <c r="BE416">
        <v>1.72439399834227</v>
      </c>
      <c r="BF416">
        <v>1.8080585956662201</v>
      </c>
      <c r="BG416">
        <v>1.68525408400398</v>
      </c>
      <c r="BH416">
        <v>1.78845603470974</v>
      </c>
      <c r="BI416">
        <v>1.67466468140156</v>
      </c>
      <c r="BJ416">
        <v>1.80073715171412</v>
      </c>
      <c r="BK416">
        <v>1.7729937362813799</v>
      </c>
      <c r="BL416">
        <v>1.81357406713421</v>
      </c>
      <c r="BM416">
        <v>1.7080169767817499</v>
      </c>
      <c r="BN416">
        <v>1.78285580015566</v>
      </c>
      <c r="BO416">
        <v>1.7130622138432501</v>
      </c>
      <c r="BP416">
        <v>1.8396983571236101</v>
      </c>
      <c r="BQ416">
        <v>1.7183937740174999</v>
      </c>
      <c r="BR416">
        <v>1.7949430038428</v>
      </c>
      <c r="BS416">
        <v>1.7465048209366301</v>
      </c>
      <c r="BT416">
        <v>1.8201790633608801</v>
      </c>
      <c r="BU416">
        <v>1.77315830507859</v>
      </c>
      <c r="BV416">
        <v>1.8666255688720399</v>
      </c>
      <c r="BW416">
        <v>1.72905314485937</v>
      </c>
      <c r="BX416">
        <v>1.78367684088517</v>
      </c>
      <c r="BY416">
        <v>1.7659582630044499</v>
      </c>
      <c r="BZ416">
        <v>1.8579484425349</v>
      </c>
      <c r="CA416">
        <v>1.7059475200202501</v>
      </c>
      <c r="CB416">
        <v>1.8146266578039401</v>
      </c>
      <c r="CC416">
        <v>1.66093048445989</v>
      </c>
      <c r="CD416">
        <v>1.7160327748563</v>
      </c>
      <c r="CE416">
        <v>1.75622331873371</v>
      </c>
      <c r="CF416">
        <v>1.86060135647095</v>
      </c>
      <c r="CG416">
        <v>1.7021435692921201</v>
      </c>
      <c r="CH416">
        <v>1.7889783031856801</v>
      </c>
      <c r="CI416">
        <v>1.7051640050957999</v>
      </c>
      <c r="CJ416">
        <v>1.7506144561259001</v>
      </c>
      <c r="CK416">
        <v>1.6860523754236501</v>
      </c>
      <c r="CL416">
        <v>1.7522429018752399</v>
      </c>
      <c r="CM416">
        <v>1.74906333789086</v>
      </c>
      <c r="CN416">
        <v>1.84866026244295</v>
      </c>
      <c r="CO416">
        <v>1.74997224011192</v>
      </c>
      <c r="CP416">
        <v>1.87321503919696</v>
      </c>
      <c r="CQ416">
        <v>1.7473424859345399</v>
      </c>
      <c r="CR416">
        <v>1.8361548914768999</v>
      </c>
      <c r="CS416">
        <v>1.7375388716126099</v>
      </c>
      <c r="CT416">
        <v>1.82548867170146</v>
      </c>
      <c r="CU416">
        <v>1.6862215078901199</v>
      </c>
      <c r="CV416">
        <v>1.8221069549970701</v>
      </c>
      <c r="CW416">
        <v>1.6762353933102301</v>
      </c>
      <c r="CX416">
        <v>1.8084629876032501</v>
      </c>
      <c r="CY416">
        <v>1.70414389727085</v>
      </c>
      <c r="CZ416">
        <v>1.8194194401516699</v>
      </c>
      <c r="DA416">
        <v>1.7512634291642899</v>
      </c>
      <c r="DB416">
        <v>1.84852237357341</v>
      </c>
      <c r="DC416">
        <v>1.7795020266357799</v>
      </c>
      <c r="DD416">
        <v>1.84930837032747</v>
      </c>
      <c r="DE416">
        <v>1.67605187918599</v>
      </c>
      <c r="DF416">
        <v>1.73128481119102</v>
      </c>
      <c r="DG416">
        <v>1.7192148578470201</v>
      </c>
      <c r="DH416">
        <v>1.8319564424660799</v>
      </c>
      <c r="DI416">
        <v>1.68097678999325</v>
      </c>
      <c r="DJ416">
        <v>1.8040914131505199</v>
      </c>
      <c r="DK416">
        <v>1.7229734480091801</v>
      </c>
      <c r="DL416">
        <v>1.8804105833001299</v>
      </c>
      <c r="DM416">
        <v>1.7405170264054699</v>
      </c>
      <c r="DN416">
        <v>1.8145659582721401</v>
      </c>
      <c r="DO416">
        <v>1.75636192271442</v>
      </c>
      <c r="DP416">
        <v>1.78557964184731</v>
      </c>
      <c r="DQ416">
        <v>1.7285214231910999</v>
      </c>
      <c r="DR416">
        <v>1.81272246591932</v>
      </c>
      <c r="DS416">
        <v>1.76010389610389</v>
      </c>
      <c r="DT416">
        <v>1.9244051948051899</v>
      </c>
      <c r="DU416">
        <v>1.7204944847544299</v>
      </c>
      <c r="DV416">
        <v>1.8288386528540801</v>
      </c>
      <c r="DW416">
        <v>1.70213230251262</v>
      </c>
      <c r="DX416">
        <v>1.78769457779994</v>
      </c>
      <c r="DY416">
        <v>1.6975374157772301</v>
      </c>
      <c r="DZ416">
        <v>1.75938226700852</v>
      </c>
      <c r="EA416">
        <v>1.82452148687466</v>
      </c>
      <c r="EB416">
        <v>2.0512073035465401</v>
      </c>
      <c r="EC416">
        <v>1.74861119845712</v>
      </c>
      <c r="ED416">
        <v>1.8883298744313699</v>
      </c>
    </row>
    <row r="417" spans="1:134" x14ac:dyDescent="0.45">
      <c r="A417" t="s">
        <v>145</v>
      </c>
      <c r="B417" t="s">
        <v>257</v>
      </c>
      <c r="C417" t="s">
        <v>71</v>
      </c>
      <c r="D417">
        <v>45</v>
      </c>
      <c r="E417" s="1" cm="1">
        <f t="array" ref="E417">SUMPRODUCT($G417:$FZZ417,$G$2:$FZZ$2)/SUMPRODUCT(--($G417:$FZZ417&lt;&gt;""),$G$2:$FZZ$2)</f>
        <v>1.6261650918664678</v>
      </c>
      <c r="F417" s="1" cm="1">
        <f t="array" ref="F417">SUMPRODUCT($G417:$FZZ417,$F$2:$FZY$2)/SUMPRODUCT(--($G417:$FZZ417&lt;&gt;""),$F$2:$FZY$2)</f>
        <v>1.7102493088356017</v>
      </c>
      <c r="G417">
        <v>1.64140673330194</v>
      </c>
      <c r="H417">
        <v>1.69862968395578</v>
      </c>
      <c r="I417">
        <v>1.6442619319639</v>
      </c>
      <c r="J417">
        <v>1.69911865513301</v>
      </c>
      <c r="K417">
        <v>1.6376581305715101</v>
      </c>
      <c r="L417">
        <v>1.7605920881511401</v>
      </c>
      <c r="M417">
        <v>1.60414611376321</v>
      </c>
      <c r="N417">
        <v>1.6994526267201699</v>
      </c>
      <c r="O417">
        <v>1.6640176547775201</v>
      </c>
      <c r="P417">
        <v>1.7574686866276901</v>
      </c>
      <c r="Q417">
        <v>1.6518725619208601</v>
      </c>
      <c r="R417">
        <v>1.7690721729996499</v>
      </c>
      <c r="S417">
        <v>1.6483088197798501</v>
      </c>
      <c r="T417">
        <v>1.7764203655542601</v>
      </c>
      <c r="U417">
        <v>1.4835466933266801</v>
      </c>
      <c r="V417">
        <v>1.5392754778977</v>
      </c>
      <c r="W417">
        <v>1.66682021854087</v>
      </c>
      <c r="X417">
        <v>1.7624406266086301</v>
      </c>
      <c r="Y417">
        <v>1.6854839480678401</v>
      </c>
      <c r="Z417">
        <v>1.7467614103520099</v>
      </c>
      <c r="AA417">
        <v>1.6836915491872699</v>
      </c>
      <c r="AB417">
        <v>1.8011786457129599</v>
      </c>
      <c r="AC417">
        <v>1.6963893842137401</v>
      </c>
      <c r="AD417">
        <v>1.7482004989003299</v>
      </c>
      <c r="AE417">
        <v>1.6266352730563001</v>
      </c>
      <c r="AF417">
        <v>1.7020032885455401</v>
      </c>
      <c r="AG417">
        <v>1.67732476111962</v>
      </c>
      <c r="AH417">
        <v>1.75130989991092</v>
      </c>
      <c r="AI417">
        <v>1.69504321548714</v>
      </c>
      <c r="AJ417">
        <v>1.8196218770647601</v>
      </c>
      <c r="AK417">
        <v>1.5968461162298599</v>
      </c>
      <c r="AL417">
        <v>1.7224979301729899</v>
      </c>
      <c r="AM417">
        <v>1.63056778206413</v>
      </c>
      <c r="AN417">
        <v>1.6676112706694</v>
      </c>
      <c r="AO417">
        <v>1.46136875339665</v>
      </c>
      <c r="AP417">
        <v>1.50309580497399</v>
      </c>
      <c r="AQ417">
        <v>1.6495677273663301</v>
      </c>
      <c r="AR417">
        <v>1.7526569845973401</v>
      </c>
      <c r="AS417">
        <v>1.5511695949859601</v>
      </c>
      <c r="AT417">
        <v>1.59874352081507</v>
      </c>
      <c r="AU417">
        <v>1.71316875407225</v>
      </c>
      <c r="AV417">
        <v>1.7340066121286699</v>
      </c>
      <c r="AW417">
        <v>1.69163864932027</v>
      </c>
      <c r="AX417">
        <v>1.78346732933781</v>
      </c>
      <c r="AY417">
        <v>1.68616453854856</v>
      </c>
      <c r="AZ417">
        <v>1.79675125262647</v>
      </c>
      <c r="BA417">
        <v>1.6780531950793001</v>
      </c>
      <c r="BB417">
        <v>1.79381538178359</v>
      </c>
      <c r="BC417">
        <v>1.65500623415194</v>
      </c>
      <c r="BD417">
        <v>1.7022737142937101</v>
      </c>
      <c r="BE417">
        <v>1.67220934756499</v>
      </c>
      <c r="BF417">
        <v>1.7688820474651901</v>
      </c>
      <c r="BG417">
        <v>1.62731674928165</v>
      </c>
      <c r="BH417">
        <v>1.74090185797854</v>
      </c>
      <c r="BI417">
        <v>1.6517690420689</v>
      </c>
      <c r="BJ417">
        <v>1.74728144794171</v>
      </c>
      <c r="BK417">
        <v>1.6922212109855901</v>
      </c>
      <c r="BL417">
        <v>1.76120241982975</v>
      </c>
      <c r="BM417">
        <v>1.67660405621723</v>
      </c>
      <c r="BN417">
        <v>1.7228349463234101</v>
      </c>
      <c r="BO417">
        <v>1.6916374899003499</v>
      </c>
      <c r="BP417">
        <v>1.77845408025855</v>
      </c>
      <c r="BQ417">
        <v>1.6649417121451799</v>
      </c>
      <c r="BR417">
        <v>1.75448864920722</v>
      </c>
      <c r="BS417">
        <v>1.6248278236914599</v>
      </c>
      <c r="BT417">
        <v>1.7651859504132199</v>
      </c>
      <c r="BU417">
        <v>1.73825539861838</v>
      </c>
      <c r="BV417">
        <v>1.8244519790401199</v>
      </c>
      <c r="BW417">
        <v>1.69028364353375</v>
      </c>
      <c r="BX417">
        <v>1.7360476425212099</v>
      </c>
      <c r="BY417">
        <v>1.6301467955603199</v>
      </c>
      <c r="BZ417">
        <v>1.74090839343256</v>
      </c>
      <c r="CA417">
        <v>1.6538790238343899</v>
      </c>
      <c r="CB417">
        <v>1.7577944481372401</v>
      </c>
      <c r="CC417">
        <v>1.63886510945334</v>
      </c>
      <c r="CD417">
        <v>1.7124338300808799</v>
      </c>
      <c r="CE417">
        <v>1.72136903771876</v>
      </c>
      <c r="CF417">
        <v>1.7927593280478999</v>
      </c>
      <c r="CG417">
        <v>1.6638892845273701</v>
      </c>
      <c r="CH417">
        <v>1.7673883112566999</v>
      </c>
      <c r="CI417">
        <v>1.6554927873788701</v>
      </c>
      <c r="CJ417">
        <v>1.71554863532833</v>
      </c>
      <c r="CK417">
        <v>1.6435633114027299</v>
      </c>
      <c r="CL417">
        <v>1.7209067773751301</v>
      </c>
      <c r="CM417">
        <v>1.68512172168261</v>
      </c>
      <c r="CN417">
        <v>1.8041621535237999</v>
      </c>
      <c r="CO417">
        <v>1.66403873059583</v>
      </c>
      <c r="CP417">
        <v>1.80973372715361</v>
      </c>
      <c r="CQ417">
        <v>1.6068276203660099</v>
      </c>
      <c r="CR417">
        <v>1.7256632672500201</v>
      </c>
      <c r="CS417">
        <v>1.6187472234562399</v>
      </c>
      <c r="CT417">
        <v>1.7069857840959499</v>
      </c>
      <c r="CU417">
        <v>1.6596580946814701</v>
      </c>
      <c r="CV417">
        <v>1.7700905902980699</v>
      </c>
      <c r="CW417">
        <v>1.6583187321327399</v>
      </c>
      <c r="CX417">
        <v>1.7679528897203101</v>
      </c>
      <c r="CY417">
        <v>1.64831838386413</v>
      </c>
      <c r="CZ417">
        <v>1.77428425765131</v>
      </c>
      <c r="DA417">
        <v>1.6960406974798301</v>
      </c>
      <c r="DB417">
        <v>1.79115766926603</v>
      </c>
      <c r="DC417">
        <v>1.64781573698771</v>
      </c>
      <c r="DD417">
        <v>1.75644341504214</v>
      </c>
      <c r="DE417">
        <v>1.6352727020904001</v>
      </c>
      <c r="DF417">
        <v>1.68592514913782</v>
      </c>
      <c r="DG417">
        <v>1.59013919800822</v>
      </c>
      <c r="DH417">
        <v>1.7101739032026799</v>
      </c>
      <c r="DI417">
        <v>1.6585810333997599</v>
      </c>
      <c r="DJ417">
        <v>1.76805502780082</v>
      </c>
      <c r="DK417">
        <v>1.68013404888566</v>
      </c>
      <c r="DL417">
        <v>1.79189613554873</v>
      </c>
      <c r="DM417">
        <v>1.61598459449724</v>
      </c>
      <c r="DN417">
        <v>1.72742511983597</v>
      </c>
      <c r="DO417">
        <v>1.7155020992202801</v>
      </c>
      <c r="DP417">
        <v>1.73902193470996</v>
      </c>
      <c r="DQ417">
        <v>1.68230759005715</v>
      </c>
      <c r="DR417">
        <v>1.76402735315403</v>
      </c>
      <c r="DS417">
        <v>1.6948155844155799</v>
      </c>
      <c r="DT417">
        <v>1.8037402597402501</v>
      </c>
      <c r="DU417">
        <v>1.68304114415132</v>
      </c>
      <c r="DV417">
        <v>1.7869185924590001</v>
      </c>
      <c r="DW417">
        <v>1.67411725585551</v>
      </c>
      <c r="DX417">
        <v>1.7581312218134899</v>
      </c>
      <c r="DY417">
        <v>1.6594359310714899</v>
      </c>
      <c r="DZ417">
        <v>1.7222705861308201</v>
      </c>
      <c r="EA417">
        <v>1.7718637126361501</v>
      </c>
      <c r="EB417">
        <v>2.0158271949034399</v>
      </c>
      <c r="EC417">
        <v>1.6659434417122601</v>
      </c>
      <c r="ED417">
        <v>1.80817768274532</v>
      </c>
    </row>
    <row r="418" spans="1:134" x14ac:dyDescent="0.45">
      <c r="A418" t="s">
        <v>145</v>
      </c>
      <c r="B418" t="s">
        <v>257</v>
      </c>
      <c r="C418" t="s">
        <v>71</v>
      </c>
      <c r="D418">
        <v>50</v>
      </c>
      <c r="E418" s="1" cm="1">
        <f t="array" ref="E418">SUMPRODUCT($G418:$FZZ418,$G$2:$FZZ$2)/SUMPRODUCT(--($G418:$FZZ418&lt;&gt;""),$G$2:$FZZ$2)</f>
        <v>1.5831476855878672</v>
      </c>
      <c r="F418" s="1" cm="1">
        <f t="array" ref="F418">SUMPRODUCT($G418:$FZZ418,$F$2:$FZY$2)/SUMPRODUCT(--($G418:$FZZ418&lt;&gt;""),$F$2:$FZY$2)</f>
        <v>1.6643213532694514</v>
      </c>
      <c r="G418">
        <v>1.6100649363281501</v>
      </c>
      <c r="H418">
        <v>1.6599071671186401</v>
      </c>
      <c r="I418">
        <v>1.6058157880420001</v>
      </c>
      <c r="J418">
        <v>1.6583778280367101</v>
      </c>
      <c r="K418">
        <v>1.5896762904636901</v>
      </c>
      <c r="L418">
        <v>1.7110307157551199</v>
      </c>
      <c r="M418">
        <v>1.5618819349791999</v>
      </c>
      <c r="N418">
        <v>1.6577994780705401</v>
      </c>
      <c r="O418">
        <v>1.63593224382679</v>
      </c>
      <c r="P418">
        <v>1.7170535607777599</v>
      </c>
      <c r="Q418">
        <v>1.6368389608462499</v>
      </c>
      <c r="R418">
        <v>1.7398406047802899</v>
      </c>
      <c r="S418">
        <v>1.6221877405521401</v>
      </c>
      <c r="T418">
        <v>1.7439104642155501</v>
      </c>
      <c r="U418">
        <v>1.4620294318807801</v>
      </c>
      <c r="V418">
        <v>1.51293067123459</v>
      </c>
      <c r="W418">
        <v>1.62839861481585</v>
      </c>
      <c r="X418">
        <v>1.7212989611118901</v>
      </c>
      <c r="Y418">
        <v>1.63437876441232</v>
      </c>
      <c r="Z418">
        <v>1.7080345704506701</v>
      </c>
      <c r="AA418">
        <v>1.56601956705954</v>
      </c>
      <c r="AB418">
        <v>1.6771281103150699</v>
      </c>
      <c r="AC418">
        <v>1.6727291203433701</v>
      </c>
      <c r="AD418">
        <v>1.72666697313632</v>
      </c>
      <c r="AE418">
        <v>1.5918350667925001</v>
      </c>
      <c r="AF418">
        <v>1.6634786585069199</v>
      </c>
      <c r="AG418">
        <v>1.6391398646667199</v>
      </c>
      <c r="AH418">
        <v>1.7077166521890601</v>
      </c>
      <c r="AI418">
        <v>1.59822845011185</v>
      </c>
      <c r="AJ418">
        <v>1.7164916470181799</v>
      </c>
      <c r="AK418">
        <v>1.5867753789841099</v>
      </c>
      <c r="AL418">
        <v>1.6937914873219999</v>
      </c>
      <c r="AM418">
        <v>1.59004469520588</v>
      </c>
      <c r="AN418">
        <v>1.62477270023622</v>
      </c>
      <c r="AO418">
        <v>1.39506612147718</v>
      </c>
      <c r="AP418">
        <v>1.46003920705985</v>
      </c>
      <c r="AQ418">
        <v>1.60771563895025</v>
      </c>
      <c r="AR418">
        <v>1.7059499003521701</v>
      </c>
      <c r="AS418">
        <v>1.51956156896526</v>
      </c>
      <c r="AT418">
        <v>1.5703613491556601</v>
      </c>
      <c r="AU418">
        <v>1.59520017374936</v>
      </c>
      <c r="AV418">
        <v>1.61912690943314</v>
      </c>
      <c r="AW418">
        <v>1.6425084052039101</v>
      </c>
      <c r="AX418">
        <v>1.7249817278175701</v>
      </c>
      <c r="AY418">
        <v>1.6481331824793899</v>
      </c>
      <c r="AZ418">
        <v>1.7435105867140701</v>
      </c>
      <c r="BA418">
        <v>1.5760192655765799</v>
      </c>
      <c r="BB418">
        <v>1.7308954811792401</v>
      </c>
      <c r="BC418">
        <v>1.6057354197895799</v>
      </c>
      <c r="BD418">
        <v>1.6533391238564801</v>
      </c>
      <c r="BE418">
        <v>1.5864472148451301</v>
      </c>
      <c r="BF418">
        <v>1.72141685132872</v>
      </c>
      <c r="BG418">
        <v>1.5942211486726201</v>
      </c>
      <c r="BH418">
        <v>1.71553352489324</v>
      </c>
      <c r="BI418">
        <v>1.5453214054700499</v>
      </c>
      <c r="BJ418">
        <v>1.6529894919267201</v>
      </c>
      <c r="BK418">
        <v>1.6389796027624599</v>
      </c>
      <c r="BL418">
        <v>1.7143583703624301</v>
      </c>
      <c r="BM418">
        <v>1.6200637363605599</v>
      </c>
      <c r="BN418">
        <v>1.67028916335012</v>
      </c>
      <c r="BO418">
        <v>1.6354834365741899</v>
      </c>
      <c r="BP418">
        <v>1.74971720980339</v>
      </c>
      <c r="BQ418">
        <v>1.6015516517583199</v>
      </c>
      <c r="BR418">
        <v>1.68209707107566</v>
      </c>
      <c r="BS418">
        <v>1.58920454545454</v>
      </c>
      <c r="BT418">
        <v>1.7406508264462801</v>
      </c>
      <c r="BU418">
        <v>1.6344351168567399</v>
      </c>
      <c r="BV418">
        <v>1.70375138251772</v>
      </c>
      <c r="BW418">
        <v>1.64836994897347</v>
      </c>
      <c r="BX418">
        <v>1.68808537284003</v>
      </c>
      <c r="BY418">
        <v>1.60452150785126</v>
      </c>
      <c r="BZ418">
        <v>1.7068564267812301</v>
      </c>
      <c r="CA418">
        <v>1.6284936536574499</v>
      </c>
      <c r="CB418">
        <v>1.70797328522141</v>
      </c>
      <c r="CC418">
        <v>1.62906409965233</v>
      </c>
      <c r="CD418">
        <v>1.6853194500253299</v>
      </c>
      <c r="CE418">
        <v>1.56648370941213</v>
      </c>
      <c r="CF418">
        <v>1.6742621648093701</v>
      </c>
      <c r="CG418">
        <v>1.63206808146987</v>
      </c>
      <c r="CH418">
        <v>1.72817262498219</v>
      </c>
      <c r="CI418">
        <v>1.6180849557977599</v>
      </c>
      <c r="CJ418">
        <v>1.6719898083926299</v>
      </c>
      <c r="CK418">
        <v>1.6234504919724599</v>
      </c>
      <c r="CL418">
        <v>1.6979793359837601</v>
      </c>
      <c r="CM418">
        <v>1.6689099206278699</v>
      </c>
      <c r="CN418">
        <v>1.7648312232540699</v>
      </c>
      <c r="CO418">
        <v>1.63710053521064</v>
      </c>
      <c r="CP418">
        <v>1.78276221990272</v>
      </c>
      <c r="CQ418">
        <v>1.59731518053315</v>
      </c>
      <c r="CR418">
        <v>1.69650363860348</v>
      </c>
      <c r="CS418">
        <v>1.5709462461128301</v>
      </c>
      <c r="CT418">
        <v>1.6737116836961301</v>
      </c>
      <c r="CU418">
        <v>1.6234365867913501</v>
      </c>
      <c r="CV418">
        <v>1.71316481589713</v>
      </c>
      <c r="CW418">
        <v>1.62948081204631</v>
      </c>
      <c r="CX418">
        <v>1.71646883686616</v>
      </c>
      <c r="CY418">
        <v>1.5881115872990501</v>
      </c>
      <c r="CZ418">
        <v>1.7050281198718999</v>
      </c>
      <c r="DA418">
        <v>1.57115365306737</v>
      </c>
      <c r="DB418">
        <v>1.7329227885806</v>
      </c>
      <c r="DC418">
        <v>1.6221836196358399</v>
      </c>
      <c r="DD418">
        <v>1.7092453194363999</v>
      </c>
      <c r="DE418">
        <v>1.58921063305665</v>
      </c>
      <c r="DF418">
        <v>1.66829572323186</v>
      </c>
      <c r="DG418">
        <v>1.5833239025739601</v>
      </c>
      <c r="DH418">
        <v>1.6835414387566401</v>
      </c>
      <c r="DI418">
        <v>1.6073375570944399</v>
      </c>
      <c r="DJ418">
        <v>1.7364233480415301</v>
      </c>
      <c r="DK418">
        <v>1.6438564833259099</v>
      </c>
      <c r="DL418">
        <v>1.71805207283635</v>
      </c>
      <c r="DM418">
        <v>1.5917264692028401</v>
      </c>
      <c r="DN418">
        <v>1.6784932531656001</v>
      </c>
      <c r="DO418">
        <v>1.5963285065546999</v>
      </c>
      <c r="DP418">
        <v>1.6222153200239899</v>
      </c>
      <c r="DQ418">
        <v>1.6357392884044399</v>
      </c>
      <c r="DR418">
        <v>1.7031178460129599</v>
      </c>
      <c r="DS418">
        <v>1.6664311688311599</v>
      </c>
      <c r="DT418">
        <v>1.7393870129870099</v>
      </c>
      <c r="DU418">
        <v>1.65509793230717</v>
      </c>
      <c r="DV418">
        <v>1.7333074696976001</v>
      </c>
      <c r="DW418">
        <v>1.6337157345636599</v>
      </c>
      <c r="DX418">
        <v>1.7096660224037199</v>
      </c>
      <c r="DY418">
        <v>1.6182517440820401</v>
      </c>
      <c r="DZ418">
        <v>1.69833045137439</v>
      </c>
      <c r="EA418">
        <v>1.70920906686385</v>
      </c>
      <c r="EB418">
        <v>1.8904183612525201</v>
      </c>
      <c r="EC418">
        <v>1.6496237133932801</v>
      </c>
      <c r="ED418">
        <v>1.7625201769280701</v>
      </c>
    </row>
    <row r="419" spans="1:134" x14ac:dyDescent="0.45">
      <c r="A419" t="s">
        <v>134</v>
      </c>
      <c r="B419" t="s">
        <v>226</v>
      </c>
      <c r="C419" t="s">
        <v>71</v>
      </c>
      <c r="D419">
        <v>30</v>
      </c>
      <c r="E419" s="1" cm="1">
        <f t="array" ref="E419">SUMPRODUCT($G419:$FZZ419,$G$2:$FZZ$2)/SUMPRODUCT(--($G419:$FZZ419&lt;&gt;""),$G$2:$FZZ$2)</f>
        <v>2.1683485198362922</v>
      </c>
      <c r="F419" s="1" cm="1">
        <f t="array" ref="F419">SUMPRODUCT($G419:$FZZ419,$F$2:$FZY$2)/SUMPRODUCT(--($G419:$FZZ419&lt;&gt;""),$F$2:$FZY$2)</f>
        <v>2.2073648070778309</v>
      </c>
      <c r="G419">
        <v>2.0732002443380102</v>
      </c>
      <c r="H419">
        <v>2.1729644659385801</v>
      </c>
      <c r="I419">
        <v>2.0669013810845001</v>
      </c>
      <c r="J419">
        <v>2.1767197494307</v>
      </c>
      <c r="K419">
        <v>2.1436097514837602</v>
      </c>
      <c r="L419">
        <v>2.2410962143245601</v>
      </c>
      <c r="M419">
        <v>1.9033181963071399</v>
      </c>
      <c r="N419">
        <v>2.0091247797312</v>
      </c>
      <c r="O419">
        <v>2.4181223905523002</v>
      </c>
      <c r="P419">
        <v>2.5422688774901498</v>
      </c>
      <c r="Q419">
        <v>2.11914812197131</v>
      </c>
      <c r="R419">
        <v>2.2262537437571499</v>
      </c>
      <c r="S419">
        <v>2.1112373820156201</v>
      </c>
      <c r="T419">
        <v>2.2690395883568502</v>
      </c>
      <c r="U419">
        <v>1.48641731742129</v>
      </c>
      <c r="V419">
        <v>1.55174619283035</v>
      </c>
      <c r="W419">
        <v>1.80587094623052</v>
      </c>
      <c r="X419">
        <v>1.8526443095137799</v>
      </c>
      <c r="Y419">
        <v>1.81550555459951</v>
      </c>
      <c r="Z419">
        <v>1.8553366221151399</v>
      </c>
      <c r="AA419">
        <v>2.3997663251418699</v>
      </c>
      <c r="AB419">
        <v>2.5600980920833001</v>
      </c>
      <c r="AC419">
        <v>2.1560067649143799</v>
      </c>
      <c r="AD419">
        <v>2.2046507576655698</v>
      </c>
      <c r="AE419">
        <v>2.1125013377958899</v>
      </c>
      <c r="AF419">
        <v>2.1918642550665899</v>
      </c>
      <c r="AG419">
        <v>2.11213683820315</v>
      </c>
      <c r="AH419">
        <v>2.2014258129125399</v>
      </c>
      <c r="AI419">
        <v>2.12366639052579</v>
      </c>
      <c r="AJ419">
        <v>2.26757714895172</v>
      </c>
      <c r="AK419">
        <v>2.0854269653673101</v>
      </c>
      <c r="AL419">
        <v>2.2580481168205502</v>
      </c>
      <c r="AM419">
        <v>2.7813248814642302</v>
      </c>
      <c r="AN419">
        <v>2.5473845657087502</v>
      </c>
      <c r="AO419">
        <v>2.3932901581222001</v>
      </c>
      <c r="AP419">
        <v>1.9265352863538701</v>
      </c>
      <c r="AQ419">
        <v>2.09383649379251</v>
      </c>
      <c r="AR419">
        <v>2.2168064528513902</v>
      </c>
      <c r="AS419">
        <v>2.03763793794834</v>
      </c>
      <c r="AT419">
        <v>2.0585287608976501</v>
      </c>
      <c r="AU419">
        <v>2.13955452592967</v>
      </c>
      <c r="AV419">
        <v>2.1778035184246698</v>
      </c>
      <c r="AW419">
        <v>2.2267212395848501</v>
      </c>
      <c r="AX419">
        <v>2.30454611898845</v>
      </c>
      <c r="AY419">
        <v>2.13176014223371</v>
      </c>
      <c r="AZ419">
        <v>2.27735574591886</v>
      </c>
      <c r="BA419">
        <v>2.0841641868883598</v>
      </c>
      <c r="BB419">
        <v>2.20210448814308</v>
      </c>
      <c r="BC419">
        <v>2.4656561269805599</v>
      </c>
      <c r="BD419">
        <v>2.5365573471932299</v>
      </c>
      <c r="BE419">
        <v>2.4503949794475299</v>
      </c>
      <c r="BF419">
        <v>2.63046162694318</v>
      </c>
      <c r="BG419">
        <v>2.0822410220599101</v>
      </c>
      <c r="BH419">
        <v>2.21157830870147</v>
      </c>
      <c r="BI419">
        <v>2.0771690445097999</v>
      </c>
      <c r="BJ419">
        <v>2.1987868728413198</v>
      </c>
      <c r="BK419">
        <v>2.4495288827024999</v>
      </c>
      <c r="BL419">
        <v>2.2516328497242801</v>
      </c>
      <c r="BM419">
        <v>2.15236514766569</v>
      </c>
      <c r="BN419">
        <v>2.2061298518202999</v>
      </c>
      <c r="BO419">
        <v>2.1663075680042998</v>
      </c>
      <c r="BP419">
        <v>2.2189738755723099</v>
      </c>
      <c r="BQ419">
        <v>2.25904188329512</v>
      </c>
      <c r="BR419">
        <v>2.2745745470985201</v>
      </c>
      <c r="BS419">
        <v>2.0681818181818099</v>
      </c>
      <c r="BT419">
        <v>2.1523760330578501</v>
      </c>
      <c r="BU419">
        <v>2.321052345294</v>
      </c>
      <c r="BV419">
        <v>2.3702427791779201</v>
      </c>
      <c r="BW419">
        <v>2.4304214018305599</v>
      </c>
      <c r="BX419">
        <v>2.5135826483166501</v>
      </c>
      <c r="BY419">
        <v>2.1642754846299401</v>
      </c>
      <c r="BZ419">
        <v>2.2563807477878299</v>
      </c>
      <c r="CA419">
        <v>2.05156205488557</v>
      </c>
      <c r="CB419">
        <v>2.2106479283385498</v>
      </c>
      <c r="CC419">
        <v>2.43788326141267</v>
      </c>
      <c r="CD419">
        <v>2.4961127902304301</v>
      </c>
      <c r="CE419">
        <v>2.4037995971244199</v>
      </c>
      <c r="CF419">
        <v>2.58590674724178</v>
      </c>
      <c r="CG419">
        <v>2.0947158524426701</v>
      </c>
      <c r="CH419">
        <v>2.19927123391729</v>
      </c>
      <c r="CI419">
        <v>2.1732058524533202</v>
      </c>
      <c r="CJ419">
        <v>2.2282431058665999</v>
      </c>
      <c r="CK419">
        <v>2.0939497355428101</v>
      </c>
      <c r="CL419">
        <v>2.1568917191476298</v>
      </c>
      <c r="CM419">
        <v>2.0885878154020898</v>
      </c>
      <c r="CN419">
        <v>2.2559617877372702</v>
      </c>
      <c r="CO419">
        <v>2.2844833329631999</v>
      </c>
      <c r="CP419">
        <v>2.5004996779852902</v>
      </c>
      <c r="CQ419">
        <v>2.1235982168937801</v>
      </c>
      <c r="CR419">
        <v>2.2249838072619599</v>
      </c>
      <c r="CS419">
        <v>2.4248334073744999</v>
      </c>
      <c r="CT419">
        <v>2.5603731674811199</v>
      </c>
      <c r="CU419">
        <v>2.1457773232027999</v>
      </c>
      <c r="CV419">
        <v>2.2554208065458798</v>
      </c>
      <c r="CW419">
        <v>2.1111228213471702</v>
      </c>
      <c r="CX419">
        <v>2.2357490086553198</v>
      </c>
      <c r="CY419">
        <v>2.1315739162298599</v>
      </c>
      <c r="CZ419">
        <v>2.27551898290502</v>
      </c>
      <c r="DA419">
        <v>2.21970280129857</v>
      </c>
      <c r="DB419">
        <v>2.3579102379597701</v>
      </c>
      <c r="DC419">
        <v>2.1605481567265001</v>
      </c>
      <c r="DD419">
        <v>2.25181753844174</v>
      </c>
      <c r="DE419">
        <v>2.3897666228074499</v>
      </c>
      <c r="DF419">
        <v>2.4456228173444998</v>
      </c>
      <c r="DG419">
        <v>2.11188652910332</v>
      </c>
      <c r="DH419">
        <v>2.2212581890427101</v>
      </c>
      <c r="DI419">
        <v>2.1760253735857198</v>
      </c>
      <c r="DJ419">
        <v>2.31408342574426</v>
      </c>
      <c r="DK419">
        <v>2.4790372852757101</v>
      </c>
      <c r="DL419">
        <v>2.6801809191253998</v>
      </c>
      <c r="DM419">
        <v>2.0906597212601401</v>
      </c>
      <c r="DN419">
        <v>2.16993156188523</v>
      </c>
      <c r="DO419">
        <v>2.1655599348813199</v>
      </c>
      <c r="DP419">
        <v>2.1978193813726299</v>
      </c>
      <c r="DQ419">
        <v>2.1671171370759299</v>
      </c>
      <c r="DR419">
        <v>2.2933226992777702</v>
      </c>
      <c r="DS419">
        <v>2.15802597402597</v>
      </c>
      <c r="DT419">
        <v>2.3527272727272699</v>
      </c>
      <c r="DU419">
        <v>2.2072096632135199</v>
      </c>
      <c r="DV419">
        <v>2.24979029484544</v>
      </c>
      <c r="DW419">
        <v>1.79719226053162</v>
      </c>
      <c r="DX419">
        <v>1.8713968036244899</v>
      </c>
      <c r="DY419">
        <v>2.0777592272374901</v>
      </c>
      <c r="DZ419">
        <v>2.1544869119313099</v>
      </c>
      <c r="EA419">
        <v>2.4665396319786099</v>
      </c>
      <c r="EB419">
        <v>2.5989590739740001</v>
      </c>
      <c r="EC419">
        <v>2.20145483512567</v>
      </c>
      <c r="ED419">
        <v>2.41609542376789</v>
      </c>
    </row>
    <row r="420" spans="1:134" x14ac:dyDescent="0.45">
      <c r="A420" t="s">
        <v>134</v>
      </c>
      <c r="B420" t="s">
        <v>226</v>
      </c>
      <c r="C420" t="s">
        <v>71</v>
      </c>
      <c r="D420">
        <v>35</v>
      </c>
      <c r="E420" s="1" cm="1">
        <f t="array" ref="E420">SUMPRODUCT($G420:$FZZ420,$G$2:$FZZ$2)/SUMPRODUCT(--($G420:$FZZ420&lt;&gt;""),$G$2:$FZZ$2)</f>
        <v>2.0759759773435555</v>
      </c>
      <c r="F420" s="1" cm="1">
        <f t="array" ref="F420">SUMPRODUCT($G420:$FZZ420,$F$2:$FZY$2)/SUMPRODUCT(--($G420:$FZZ420&lt;&gt;""),$F$2:$FZY$2)</f>
        <v>2.1367811867694817</v>
      </c>
      <c r="G420">
        <v>2.03825757428381</v>
      </c>
      <c r="H420">
        <v>2.1053493683395499</v>
      </c>
      <c r="I420">
        <v>2.0306352833282801</v>
      </c>
      <c r="J420">
        <v>2.1032801728492898</v>
      </c>
      <c r="K420">
        <v>2.03844553214631</v>
      </c>
      <c r="L420">
        <v>2.1689342886193201</v>
      </c>
      <c r="M420">
        <v>1.8267928201121599</v>
      </c>
      <c r="N420">
        <v>1.9442609987788799</v>
      </c>
      <c r="O420">
        <v>2.3325158057974398</v>
      </c>
      <c r="P420">
        <v>2.4606441608016199</v>
      </c>
      <c r="Q420">
        <v>2.0762691678413701</v>
      </c>
      <c r="R420">
        <v>2.17843517784554</v>
      </c>
      <c r="S420">
        <v>2.0428835418017401</v>
      </c>
      <c r="T420">
        <v>2.1907637689922299</v>
      </c>
      <c r="U420">
        <v>1.4583231687573901</v>
      </c>
      <c r="V420">
        <v>1.52543066014596</v>
      </c>
      <c r="W420">
        <v>1.7067846530020101</v>
      </c>
      <c r="X420">
        <v>1.77719184332444</v>
      </c>
      <c r="Y420">
        <v>1.7838677603778199</v>
      </c>
      <c r="Z420">
        <v>1.82013996443526</v>
      </c>
      <c r="AA420">
        <v>2.3227845825950699</v>
      </c>
      <c r="AB420">
        <v>2.4872377577484999</v>
      </c>
      <c r="AC420">
        <v>2.09932762170676</v>
      </c>
      <c r="AD420">
        <v>2.1445456063139199</v>
      </c>
      <c r="AE420">
        <v>2.0380692929627</v>
      </c>
      <c r="AF420">
        <v>2.1350872242924201</v>
      </c>
      <c r="AG420">
        <v>2.00295730307238</v>
      </c>
      <c r="AH420">
        <v>2.1288736797260102</v>
      </c>
      <c r="AI420">
        <v>2.0529452603829501</v>
      </c>
      <c r="AJ420">
        <v>2.2045331821825398</v>
      </c>
      <c r="AK420">
        <v>2.01872285621601</v>
      </c>
      <c r="AL420">
        <v>2.2012113934898401</v>
      </c>
      <c r="AM420">
        <v>2.3987984976972601</v>
      </c>
      <c r="AN420">
        <v>2.4365175127032899</v>
      </c>
      <c r="AO420">
        <v>2.33776623275795</v>
      </c>
      <c r="AP420">
        <v>1.87767526720322</v>
      </c>
      <c r="AQ420">
        <v>2.0222785322625101</v>
      </c>
      <c r="AR420">
        <v>2.1558729394189999</v>
      </c>
      <c r="AS420">
        <v>1.96236503245161</v>
      </c>
      <c r="AT420">
        <v>1.9917214952993401</v>
      </c>
      <c r="AU420">
        <v>2.06405801298293</v>
      </c>
      <c r="AV420">
        <v>2.1187649315861798</v>
      </c>
      <c r="AW420">
        <v>2.1456950738196099</v>
      </c>
      <c r="AX420">
        <v>2.2679432831457298</v>
      </c>
      <c r="AY420">
        <v>2.0949571682560202</v>
      </c>
      <c r="AZ420">
        <v>2.2367383222886699</v>
      </c>
      <c r="BA420">
        <v>1.98272847194527</v>
      </c>
      <c r="BB420">
        <v>2.1472988311807799</v>
      </c>
      <c r="BC420">
        <v>2.3771872066796398</v>
      </c>
      <c r="BD420">
        <v>2.4368389347305301</v>
      </c>
      <c r="BE420">
        <v>2.3789941979464402</v>
      </c>
      <c r="BF420">
        <v>2.4742459867719901</v>
      </c>
      <c r="BG420">
        <v>2.00141952766361</v>
      </c>
      <c r="BH420">
        <v>2.14016690897851</v>
      </c>
      <c r="BI420">
        <v>2.0154630996985401</v>
      </c>
      <c r="BJ420">
        <v>2.1035795794329699</v>
      </c>
      <c r="BK420">
        <v>2.3933829434123801</v>
      </c>
      <c r="BL420">
        <v>2.1315113228759501</v>
      </c>
      <c r="BM420">
        <v>1.99744467125842</v>
      </c>
      <c r="BN420">
        <v>2.0436168181751402</v>
      </c>
      <c r="BO420">
        <v>2.0980877996229399</v>
      </c>
      <c r="BP420">
        <v>2.1518987341772098</v>
      </c>
      <c r="BQ420">
        <v>2.0904672716117099</v>
      </c>
      <c r="BR420">
        <v>2.0923402331514098</v>
      </c>
      <c r="BS420">
        <v>2.0077651515151498</v>
      </c>
      <c r="BT420">
        <v>2.1350895316804399</v>
      </c>
      <c r="BU420">
        <v>2.2798578499809601</v>
      </c>
      <c r="BV420">
        <v>2.29624861748227</v>
      </c>
      <c r="BW420">
        <v>2.3534019904341901</v>
      </c>
      <c r="BX420">
        <v>2.4029763252907701</v>
      </c>
      <c r="BY420">
        <v>1.99933507237481</v>
      </c>
      <c r="BZ420">
        <v>2.09106951051097</v>
      </c>
      <c r="CA420">
        <v>2.0354508910201599</v>
      </c>
      <c r="CB420">
        <v>2.20214921026809</v>
      </c>
      <c r="CC420">
        <v>2.2687153863624401</v>
      </c>
      <c r="CD420">
        <v>2.3591956533133001</v>
      </c>
      <c r="CE420">
        <v>2.3521465136478699</v>
      </c>
      <c r="CF420">
        <v>2.45985104692206</v>
      </c>
      <c r="CG420">
        <v>2.0670369842852301</v>
      </c>
      <c r="CH420">
        <v>2.1517115320704501</v>
      </c>
      <c r="CI420">
        <v>2.0181312812857799</v>
      </c>
      <c r="CJ420">
        <v>2.06140700801688</v>
      </c>
      <c r="CK420">
        <v>2.0160316175866901</v>
      </c>
      <c r="CL420">
        <v>2.0838053688913898</v>
      </c>
      <c r="CM420">
        <v>2.07585631336896</v>
      </c>
      <c r="CN420">
        <v>2.23953690715059</v>
      </c>
      <c r="CO420">
        <v>2.0978147416109598</v>
      </c>
      <c r="CP420">
        <v>2.3095671678251701</v>
      </c>
      <c r="CQ420">
        <v>2.0296041351807799</v>
      </c>
      <c r="CR420">
        <v>2.1087389984632701</v>
      </c>
      <c r="CS420">
        <v>2.3397156819191398</v>
      </c>
      <c r="CT420">
        <v>2.4780986228342901</v>
      </c>
      <c r="CU420">
        <v>2.1158971361776699</v>
      </c>
      <c r="CV420">
        <v>2.2362507305669199</v>
      </c>
      <c r="CW420">
        <v>1.9876427733937501</v>
      </c>
      <c r="CX420">
        <v>2.08192920284031</v>
      </c>
      <c r="CY420">
        <v>2.0723708318065199</v>
      </c>
      <c r="CZ420">
        <v>2.2051715073207201</v>
      </c>
      <c r="DA420">
        <v>2.0807423273871199</v>
      </c>
      <c r="DB420">
        <v>2.1666722447203699</v>
      </c>
      <c r="DC420">
        <v>2.0006047738531798</v>
      </c>
      <c r="DD420">
        <v>2.1114199318020899</v>
      </c>
      <c r="DE420">
        <v>2.3207031984250199</v>
      </c>
      <c r="DF420">
        <v>2.37074227599647</v>
      </c>
      <c r="DG420">
        <v>2.0020747670602401</v>
      </c>
      <c r="DH420">
        <v>2.10679391904636</v>
      </c>
      <c r="DI420">
        <v>2.05933169449334</v>
      </c>
      <c r="DJ420">
        <v>2.1799880576644202</v>
      </c>
      <c r="DK420">
        <v>2.3451055752150101</v>
      </c>
      <c r="DL420">
        <v>2.4323310913735301</v>
      </c>
      <c r="DM420">
        <v>2.0307278822975201</v>
      </c>
      <c r="DN420">
        <v>2.14542406694189</v>
      </c>
      <c r="DO420">
        <v>2.10380430125953</v>
      </c>
      <c r="DP420">
        <v>2.1258461143003999</v>
      </c>
      <c r="DQ420">
        <v>2.0085220139719602</v>
      </c>
      <c r="DR420">
        <v>2.1018801601016102</v>
      </c>
      <c r="DS420">
        <v>2.0877922077922002</v>
      </c>
      <c r="DT420">
        <v>2.19133506493506</v>
      </c>
      <c r="DU420">
        <v>2.1500650085979101</v>
      </c>
      <c r="DV420">
        <v>2.2037180723902101</v>
      </c>
      <c r="DW420">
        <v>1.66671862335557</v>
      </c>
      <c r="DX420">
        <v>1.73998794604817</v>
      </c>
      <c r="DY420">
        <v>1.99071015443324</v>
      </c>
      <c r="DZ420">
        <v>2.0949973167968499</v>
      </c>
      <c r="EA420">
        <v>2.3798526776826598</v>
      </c>
      <c r="EB420">
        <v>2.4886379795796398</v>
      </c>
      <c r="EC420">
        <v>2.16809215353332</v>
      </c>
      <c r="ED420">
        <v>2.3514454017566999</v>
      </c>
    </row>
    <row r="421" spans="1:134" x14ac:dyDescent="0.45">
      <c r="A421" t="s">
        <v>134</v>
      </c>
      <c r="B421" t="s">
        <v>226</v>
      </c>
      <c r="C421" t="s">
        <v>71</v>
      </c>
      <c r="D421">
        <v>40</v>
      </c>
      <c r="E421" s="1" cm="1">
        <f t="array" ref="E421">SUMPRODUCT($G421:$FZZ421,$G$2:$FZZ$2)/SUMPRODUCT(--($G421:$FZZ421&lt;&gt;""),$G$2:$FZZ$2)</f>
        <v>1.9838242163816604</v>
      </c>
      <c r="F421" s="1" cm="1">
        <f t="array" ref="F421">SUMPRODUCT($G421:$FZZ421,$F$2:$FZY$2)/SUMPRODUCT(--($G421:$FZZ421&lt;&gt;""),$F$2:$FZY$2)</f>
        <v>2.0501205558987077</v>
      </c>
      <c r="G421">
        <v>1.9422868170305101</v>
      </c>
      <c r="H421">
        <v>2.0362791367242301</v>
      </c>
      <c r="I421">
        <v>1.93973007841948</v>
      </c>
      <c r="J421">
        <v>2.0312706443765598</v>
      </c>
      <c r="K421">
        <v>1.93025229954363</v>
      </c>
      <c r="L421">
        <v>2.1073230711025901</v>
      </c>
      <c r="M421">
        <v>1.8025370046848701</v>
      </c>
      <c r="N421">
        <v>1.89712560452729</v>
      </c>
      <c r="O421">
        <v>2.2618680663247002</v>
      </c>
      <c r="P421">
        <v>2.3797709650483099</v>
      </c>
      <c r="Q421">
        <v>1.9663872108960401</v>
      </c>
      <c r="R421">
        <v>2.0563310984681298</v>
      </c>
      <c r="S421">
        <v>1.99415511409304</v>
      </c>
      <c r="T421">
        <v>2.1313727347121101</v>
      </c>
      <c r="U421">
        <v>1.42921507592162</v>
      </c>
      <c r="V421">
        <v>1.4992144815711399</v>
      </c>
      <c r="W421">
        <v>1.66827238055126</v>
      </c>
      <c r="X421">
        <v>1.7353087416350701</v>
      </c>
      <c r="Y421">
        <v>1.6613295665309</v>
      </c>
      <c r="Z421">
        <v>1.68934635461481</v>
      </c>
      <c r="AA421">
        <v>2.22494158128546</v>
      </c>
      <c r="AB421">
        <v>2.3931001720463199</v>
      </c>
      <c r="AC421">
        <v>2.03365278762378</v>
      </c>
      <c r="AD421">
        <v>2.1006849596790702</v>
      </c>
      <c r="AE421">
        <v>1.93305961218513</v>
      </c>
      <c r="AF421">
        <v>2.0550160049036301</v>
      </c>
      <c r="AG421">
        <v>1.9433105195890199</v>
      </c>
      <c r="AH421">
        <v>2.0525509159616901</v>
      </c>
      <c r="AI421">
        <v>1.9980513622017899</v>
      </c>
      <c r="AJ421">
        <v>2.1473116512441401</v>
      </c>
      <c r="AK421">
        <v>1.8658461598051601</v>
      </c>
      <c r="AL421">
        <v>2.0388836975099101</v>
      </c>
      <c r="AM421">
        <v>2.27082660639328</v>
      </c>
      <c r="AN421">
        <v>2.3686164879424898</v>
      </c>
      <c r="AO421">
        <v>2.2954763075489701</v>
      </c>
      <c r="AP421">
        <v>1.84040591599596</v>
      </c>
      <c r="AQ421">
        <v>1.84561741515973</v>
      </c>
      <c r="AR421">
        <v>1.96121587803524</v>
      </c>
      <c r="AS421">
        <v>1.8958191620501701</v>
      </c>
      <c r="AT421">
        <v>1.9316897120197201</v>
      </c>
      <c r="AU421">
        <v>1.98548468833707</v>
      </c>
      <c r="AV421">
        <v>2.01198146673423</v>
      </c>
      <c r="AW421">
        <v>1.9923987721093399</v>
      </c>
      <c r="AX421">
        <v>2.0642596111679499</v>
      </c>
      <c r="AY421">
        <v>1.9399385808954199</v>
      </c>
      <c r="AZ421">
        <v>2.0458542104412398</v>
      </c>
      <c r="BA421">
        <v>1.9822989845691299</v>
      </c>
      <c r="BB421">
        <v>2.1356259778507201</v>
      </c>
      <c r="BC421">
        <v>2.21109258766338</v>
      </c>
      <c r="BD421">
        <v>2.25303652232386</v>
      </c>
      <c r="BE421">
        <v>2.1952568635079501</v>
      </c>
      <c r="BF421">
        <v>2.3848639139333798</v>
      </c>
      <c r="BG421">
        <v>1.9577461563998899</v>
      </c>
      <c r="BH421">
        <v>2.0741932160315</v>
      </c>
      <c r="BI421">
        <v>1.90036247360777</v>
      </c>
      <c r="BJ421">
        <v>1.98374360789386</v>
      </c>
      <c r="BK421">
        <v>2.1009690026232599</v>
      </c>
      <c r="BL421">
        <v>2.05775202098613</v>
      </c>
      <c r="BM421">
        <v>1.9089627421320801</v>
      </c>
      <c r="BN421">
        <v>1.9951830584641499</v>
      </c>
      <c r="BO421">
        <v>2.03575276057096</v>
      </c>
      <c r="BP421">
        <v>2.1212227309453202</v>
      </c>
      <c r="BQ421">
        <v>2.0348354700164601</v>
      </c>
      <c r="BR421">
        <v>2.0177043304162399</v>
      </c>
      <c r="BS421">
        <v>2.0065082644627998</v>
      </c>
      <c r="BT421">
        <v>2.1189393939393901</v>
      </c>
      <c r="BU421">
        <v>2.0529798922996001</v>
      </c>
      <c r="BV421">
        <v>2.1052889235399701</v>
      </c>
      <c r="BW421">
        <v>2.3158848372613501</v>
      </c>
      <c r="BX421">
        <v>2.3723604098109399</v>
      </c>
      <c r="BY421">
        <v>1.9394915861081199</v>
      </c>
      <c r="BZ421">
        <v>2.0145644724055001</v>
      </c>
      <c r="CA421">
        <v>1.8508372107745299</v>
      </c>
      <c r="CB421">
        <v>1.99078909885101</v>
      </c>
      <c r="CC421">
        <v>2.2248117542235102</v>
      </c>
      <c r="CD421">
        <v>2.30171736054089</v>
      </c>
      <c r="CE421">
        <v>2.1848053076084302</v>
      </c>
      <c r="CF421">
        <v>2.3283990316201799</v>
      </c>
      <c r="CG421">
        <v>2.0128305559511901</v>
      </c>
      <c r="CH421">
        <v>2.0818615581825899</v>
      </c>
      <c r="CI421">
        <v>1.95593931361068</v>
      </c>
      <c r="CJ421">
        <v>1.9973491526296101</v>
      </c>
      <c r="CK421">
        <v>1.97500850250384</v>
      </c>
      <c r="CL421">
        <v>2.0570781878525599</v>
      </c>
      <c r="CM421">
        <v>1.93918355026013</v>
      </c>
      <c r="CN421">
        <v>2.0269900740451301</v>
      </c>
      <c r="CO421">
        <v>2.0630371538341898</v>
      </c>
      <c r="CP421">
        <v>2.24025627928668</v>
      </c>
      <c r="CQ421">
        <v>1.91568346054687</v>
      </c>
      <c r="CR421">
        <v>1.9781048781417001</v>
      </c>
      <c r="CS421">
        <v>2.25719680142159</v>
      </c>
      <c r="CT421">
        <v>2.3986117281208301</v>
      </c>
      <c r="CU421">
        <v>1.9384716540035001</v>
      </c>
      <c r="CV421">
        <v>2.0576855639976599</v>
      </c>
      <c r="CW421">
        <v>1.9004966603870499</v>
      </c>
      <c r="CX421">
        <v>2.04224906793839</v>
      </c>
      <c r="CY421">
        <v>1.9386620357831299</v>
      </c>
      <c r="CZ421">
        <v>2.0363168543980099</v>
      </c>
      <c r="DA421">
        <v>1.9602898356705301</v>
      </c>
      <c r="DB421">
        <v>2.13884333478362</v>
      </c>
      <c r="DC421">
        <v>1.94129833365502</v>
      </c>
      <c r="DD421">
        <v>2.0198159943382801</v>
      </c>
      <c r="DE421">
        <v>2.2346830759489902</v>
      </c>
      <c r="DF421">
        <v>2.2997398126255102</v>
      </c>
      <c r="DG421">
        <v>1.8920995385215</v>
      </c>
      <c r="DH421">
        <v>1.9701862260615799</v>
      </c>
      <c r="DI421">
        <v>1.99418392747745</v>
      </c>
      <c r="DJ421">
        <v>2.1315285414065501</v>
      </c>
      <c r="DK421">
        <v>2.20721332989618</v>
      </c>
      <c r="DL421">
        <v>2.3386609172505901</v>
      </c>
      <c r="DM421">
        <v>1.8892521681305501</v>
      </c>
      <c r="DN421">
        <v>1.98190684658225</v>
      </c>
      <c r="DO421">
        <v>1.9174128180961301</v>
      </c>
      <c r="DP421">
        <v>1.95788707051666</v>
      </c>
      <c r="DQ421">
        <v>1.9399028165477701</v>
      </c>
      <c r="DR421">
        <v>2.05643434209165</v>
      </c>
      <c r="DS421">
        <v>2.0132779220779198</v>
      </c>
      <c r="DT421">
        <v>2.1008623376623299</v>
      </c>
      <c r="DU421">
        <v>2.0512729102881302</v>
      </c>
      <c r="DV421">
        <v>2.1525185589061699</v>
      </c>
      <c r="DW421">
        <v>1.63866201134734</v>
      </c>
      <c r="DX421">
        <v>1.70680840451399</v>
      </c>
      <c r="DY421">
        <v>1.9302605688390599</v>
      </c>
      <c r="DZ421">
        <v>2.0534792200822798</v>
      </c>
      <c r="EA421">
        <v>2.1704729672079801</v>
      </c>
      <c r="EB421">
        <v>2.2892267000369699</v>
      </c>
      <c r="EC421">
        <v>2.1053812129216101</v>
      </c>
      <c r="ED421">
        <v>2.2752342619961001</v>
      </c>
    </row>
    <row r="422" spans="1:134" x14ac:dyDescent="0.45">
      <c r="A422" t="s">
        <v>134</v>
      </c>
      <c r="B422" t="s">
        <v>226</v>
      </c>
      <c r="C422" t="s">
        <v>71</v>
      </c>
      <c r="D422">
        <v>45</v>
      </c>
      <c r="E422" s="1" cm="1">
        <f t="array" ref="E422">SUMPRODUCT($G422:$FZZ422,$G$2:$FZZ$2)/SUMPRODUCT(--($G422:$FZZ422&lt;&gt;""),$G$2:$FZZ$2)</f>
        <v>1.9163983167381384</v>
      </c>
      <c r="F422" s="1" cm="1">
        <f t="array" ref="F422">SUMPRODUCT($G422:$FZZ422,$F$2:$FZY$2)/SUMPRODUCT(--($G422:$FZZ422&lt;&gt;""),$F$2:$FZY$2)</f>
        <v>1.9764596595615622</v>
      </c>
      <c r="G422">
        <v>1.89974360071745</v>
      </c>
      <c r="H422">
        <v>2.0063885830340702</v>
      </c>
      <c r="I422">
        <v>1.89719003318644</v>
      </c>
      <c r="J422">
        <v>2.0070958365392801</v>
      </c>
      <c r="K422">
        <v>1.8920739637274999</v>
      </c>
      <c r="L422">
        <v>2.0359556406800499</v>
      </c>
      <c r="M422">
        <v>1.7825442121920301</v>
      </c>
      <c r="N422">
        <v>1.86906740343406</v>
      </c>
      <c r="O422">
        <v>2.1910676368841702</v>
      </c>
      <c r="P422">
        <v>2.32383394966002</v>
      </c>
      <c r="Q422">
        <v>1.91838902273783</v>
      </c>
      <c r="R422">
        <v>2.0106836188415902</v>
      </c>
      <c r="S422">
        <v>1.93548042436737</v>
      </c>
      <c r="T422">
        <v>2.0790067336388098</v>
      </c>
      <c r="U422">
        <v>1.2671942488163901</v>
      </c>
      <c r="V422">
        <v>1.32497309898774</v>
      </c>
      <c r="W422">
        <v>1.6256346810800599</v>
      </c>
      <c r="X422">
        <v>1.6990193153633699</v>
      </c>
      <c r="Y422">
        <v>1.5984507351957</v>
      </c>
      <c r="Z422">
        <v>1.6519555823247001</v>
      </c>
      <c r="AA422">
        <v>2.1694502221195</v>
      </c>
      <c r="AB422">
        <v>2.3338854222838501</v>
      </c>
      <c r="AC422">
        <v>1.99007764166761</v>
      </c>
      <c r="AD422">
        <v>2.0416976160693299</v>
      </c>
      <c r="AE422">
        <v>1.89939774861112</v>
      </c>
      <c r="AF422">
        <v>2.0094706220021199</v>
      </c>
      <c r="AG422">
        <v>1.89601856821162</v>
      </c>
      <c r="AH422">
        <v>2.0110518482452502</v>
      </c>
      <c r="AI422">
        <v>1.8791341474458001</v>
      </c>
      <c r="AJ422">
        <v>2.01045422378143</v>
      </c>
      <c r="AK422">
        <v>1.82350548806762</v>
      </c>
      <c r="AL422">
        <v>1.9753412188496999</v>
      </c>
      <c r="AM422">
        <v>2.0775368353075101</v>
      </c>
      <c r="AN422">
        <v>2.1309374097173799</v>
      </c>
      <c r="AO422">
        <v>2.2577767138531599</v>
      </c>
      <c r="AP422">
        <v>1.79804482285655</v>
      </c>
      <c r="AQ422">
        <v>1.81100070154864</v>
      </c>
      <c r="AR422">
        <v>1.9102890310601</v>
      </c>
      <c r="AS422">
        <v>1.84910665221072</v>
      </c>
      <c r="AT422">
        <v>1.8698281623620601</v>
      </c>
      <c r="AU422">
        <v>1.8671299983107701</v>
      </c>
      <c r="AV422">
        <v>1.91250995439079</v>
      </c>
      <c r="AW422">
        <v>1.93572577108609</v>
      </c>
      <c r="AX422">
        <v>2.0434877941821301</v>
      </c>
      <c r="AY422">
        <v>1.8875060610958401</v>
      </c>
      <c r="AZ422">
        <v>2.0279133667367</v>
      </c>
      <c r="BA422">
        <v>1.9485842255422201</v>
      </c>
      <c r="BB422">
        <v>2.0839801208700099</v>
      </c>
      <c r="BC422">
        <v>2.1331306650228998</v>
      </c>
      <c r="BD422">
        <v>2.17676972863927</v>
      </c>
      <c r="BE422">
        <v>2.16318487068017</v>
      </c>
      <c r="BF422">
        <v>2.3062401678028301</v>
      </c>
      <c r="BG422">
        <v>1.9160303595755099</v>
      </c>
      <c r="BH422">
        <v>2.0271885338797699</v>
      </c>
      <c r="BI422">
        <v>1.8408167250448499</v>
      </c>
      <c r="BJ422">
        <v>1.91896212944091</v>
      </c>
      <c r="BK422">
        <v>2.0237700091011201</v>
      </c>
      <c r="BL422">
        <v>2.0351062690722199</v>
      </c>
      <c r="BM422">
        <v>1.8955546091375</v>
      </c>
      <c r="BN422">
        <v>1.9829938466509001</v>
      </c>
      <c r="BO422">
        <v>2.0095071370859099</v>
      </c>
      <c r="BP422">
        <v>2.0863722057635301</v>
      </c>
      <c r="BQ422">
        <v>1.92179578260729</v>
      </c>
      <c r="BR422">
        <v>1.95383795653437</v>
      </c>
      <c r="BS422">
        <v>1.8602444903581199</v>
      </c>
      <c r="BT422">
        <v>1.9241046831955899</v>
      </c>
      <c r="BU422">
        <v>1.99860388374159</v>
      </c>
      <c r="BV422">
        <v>2.06309720232806</v>
      </c>
      <c r="BW422">
        <v>2.2071303907592599</v>
      </c>
      <c r="BX422">
        <v>2.2644053344702102</v>
      </c>
      <c r="BY422">
        <v>1.8624494910746201</v>
      </c>
      <c r="BZ422">
        <v>1.9531481765638501</v>
      </c>
      <c r="CA422">
        <v>1.80380147501028</v>
      </c>
      <c r="CB422">
        <v>1.9904567467476899</v>
      </c>
      <c r="CC422">
        <v>2.09255926902985</v>
      </c>
      <c r="CD422">
        <v>2.1685389332448102</v>
      </c>
      <c r="CE422">
        <v>2.14252185322762</v>
      </c>
      <c r="CF422">
        <v>2.3546598658313398</v>
      </c>
      <c r="CG422">
        <v>1.9289631106679901</v>
      </c>
      <c r="CH422">
        <v>2.0239756919717</v>
      </c>
      <c r="CI422">
        <v>1.89494408770959</v>
      </c>
      <c r="CJ422">
        <v>1.9722047071843101</v>
      </c>
      <c r="CK422">
        <v>1.9143768544254001</v>
      </c>
      <c r="CL422">
        <v>1.9807550223410599</v>
      </c>
      <c r="CM422">
        <v>1.8569170943054401</v>
      </c>
      <c r="CN422">
        <v>1.9848535966049301</v>
      </c>
      <c r="CO422">
        <v>2.0064513979879601</v>
      </c>
      <c r="CP422">
        <v>2.1922538808323502</v>
      </c>
      <c r="CQ422">
        <v>1.8502139981457699</v>
      </c>
      <c r="CR422">
        <v>1.92189385183962</v>
      </c>
      <c r="CS422">
        <v>2.0895490892936399</v>
      </c>
      <c r="CT422">
        <v>2.2237116836961301</v>
      </c>
      <c r="CU422">
        <v>1.88109292811221</v>
      </c>
      <c r="CV422">
        <v>2.0495032144944401</v>
      </c>
      <c r="CW422">
        <v>1.8881789558275199</v>
      </c>
      <c r="CX422">
        <v>2.0130422754159598</v>
      </c>
      <c r="CY422">
        <v>1.88048656140965</v>
      </c>
      <c r="CZ422">
        <v>2.0007886309685001</v>
      </c>
      <c r="DA422">
        <v>1.9471869875163099</v>
      </c>
      <c r="DB422">
        <v>2.1065798721509998</v>
      </c>
      <c r="DC422">
        <v>1.8614167149198899</v>
      </c>
      <c r="DD422">
        <v>1.9709579875184899</v>
      </c>
      <c r="DE422">
        <v>2.1885319694106702</v>
      </c>
      <c r="DF422">
        <v>2.2479298780186099</v>
      </c>
      <c r="DG422">
        <v>1.8158109824336299</v>
      </c>
      <c r="DH422">
        <v>1.92020320142844</v>
      </c>
      <c r="DI422">
        <v>1.8406706319356601</v>
      </c>
      <c r="DJ422">
        <v>1.9805122796677801</v>
      </c>
      <c r="DK422">
        <v>2.1561716388179302</v>
      </c>
      <c r="DL422">
        <v>2.30599236015092</v>
      </c>
      <c r="DM422">
        <v>1.8306087390207999</v>
      </c>
      <c r="DN422">
        <v>1.94447369150203</v>
      </c>
      <c r="DO422">
        <v>1.86210478964955</v>
      </c>
      <c r="DP422">
        <v>1.9110080541513099</v>
      </c>
      <c r="DQ422">
        <v>1.9244982055031199</v>
      </c>
      <c r="DR422">
        <v>2.0267476036451102</v>
      </c>
      <c r="DS422">
        <v>1.8617558441558399</v>
      </c>
      <c r="DT422">
        <v>2.0402493506493502</v>
      </c>
      <c r="DU422">
        <v>1.89295600385857</v>
      </c>
      <c r="DV422">
        <v>1.9843979365012701</v>
      </c>
      <c r="DW422">
        <v>1.6110106615125599</v>
      </c>
      <c r="DX422">
        <v>1.6699503294053999</v>
      </c>
      <c r="DY422">
        <v>1.87998330451374</v>
      </c>
      <c r="DZ422">
        <v>1.99911752429789</v>
      </c>
      <c r="EA422">
        <v>2.1105912801114801</v>
      </c>
      <c r="EB422">
        <v>2.2312505332612802</v>
      </c>
      <c r="EC422">
        <v>1.94466805022744</v>
      </c>
      <c r="ED422">
        <v>2.14950841666142</v>
      </c>
    </row>
    <row r="423" spans="1:134" x14ac:dyDescent="0.45">
      <c r="A423" t="s">
        <v>134</v>
      </c>
      <c r="B423" t="s">
        <v>226</v>
      </c>
      <c r="C423" t="s">
        <v>71</v>
      </c>
      <c r="D423">
        <v>50</v>
      </c>
      <c r="E423" s="1" cm="1">
        <f t="array" ref="E423">SUMPRODUCT($G423:$FZZ423,$G$2:$FZZ$2)/SUMPRODUCT(--($G423:$FZZ423&lt;&gt;""),$G$2:$FZZ$2)</f>
        <v>1.8469773688873969</v>
      </c>
      <c r="F423" s="1" cm="1">
        <f t="array" ref="F423">SUMPRODUCT($G423:$FZZ423,$F$2:$FZY$2)/SUMPRODUCT(--($G423:$FZZ423&lt;&gt;""),$F$2:$FZY$2)</f>
        <v>1.9123755471980479</v>
      </c>
      <c r="G423">
        <v>1.86129343516677</v>
      </c>
      <c r="H423">
        <v>1.95037954097136</v>
      </c>
      <c r="I423">
        <v>1.86087147442623</v>
      </c>
      <c r="J423">
        <v>1.9517164463304499</v>
      </c>
      <c r="K423">
        <v>1.77408195597171</v>
      </c>
      <c r="L423">
        <v>1.88900948192286</v>
      </c>
      <c r="M423">
        <v>1.7345376743587699</v>
      </c>
      <c r="N423">
        <v>1.84828292019435</v>
      </c>
      <c r="O423">
        <v>2.12160085888106</v>
      </c>
      <c r="P423">
        <v>2.2629130382917801</v>
      </c>
      <c r="Q423">
        <v>1.8652208377425299</v>
      </c>
      <c r="R423">
        <v>1.9715806367218101</v>
      </c>
      <c r="S423">
        <v>1.8030562415465199</v>
      </c>
      <c r="T423">
        <v>1.92810571788651</v>
      </c>
      <c r="U423">
        <v>1.24365708283915</v>
      </c>
      <c r="V423">
        <v>1.3081210452407099</v>
      </c>
      <c r="W423">
        <v>1.55487651504515</v>
      </c>
      <c r="X423">
        <v>1.6363452899059301</v>
      </c>
      <c r="Y423">
        <v>1.5482776917340599</v>
      </c>
      <c r="Z423">
        <v>1.6213240214918001</v>
      </c>
      <c r="AA423">
        <v>1.99985363223172</v>
      </c>
      <c r="AB423">
        <v>2.1510361297280598</v>
      </c>
      <c r="AC423">
        <v>1.7685121785395399</v>
      </c>
      <c r="AD423">
        <v>1.8924243120764299</v>
      </c>
      <c r="AE423">
        <v>1.8609373327755101</v>
      </c>
      <c r="AF423">
        <v>1.96714762456095</v>
      </c>
      <c r="AG423">
        <v>1.78297434422011</v>
      </c>
      <c r="AH423">
        <v>1.88957280941025</v>
      </c>
      <c r="AI423">
        <v>1.8296702743856399</v>
      </c>
      <c r="AJ423">
        <v>1.98738248640816</v>
      </c>
      <c r="AK423">
        <v>1.80004744866586</v>
      </c>
      <c r="AL423">
        <v>1.9333249410522899</v>
      </c>
      <c r="AM423">
        <v>2.0190379484390601</v>
      </c>
      <c r="AN423">
        <v>2.0865693455466201</v>
      </c>
      <c r="AO423">
        <v>2.1998718977252101</v>
      </c>
      <c r="AP423">
        <v>1.73521647990476</v>
      </c>
      <c r="AQ423">
        <v>1.7790051970444201</v>
      </c>
      <c r="AR423">
        <v>1.8840280759068599</v>
      </c>
      <c r="AS423">
        <v>1.7827984138064099</v>
      </c>
      <c r="AT423">
        <v>1.83678543315857</v>
      </c>
      <c r="AU423">
        <v>1.82584039190134</v>
      </c>
      <c r="AV423">
        <v>1.8531697193465</v>
      </c>
      <c r="AW423">
        <v>1.8929250109633</v>
      </c>
      <c r="AX423">
        <v>2.0198508989913702</v>
      </c>
      <c r="AY423">
        <v>1.8834653305317599</v>
      </c>
      <c r="AZ423">
        <v>2.0276385970583402</v>
      </c>
      <c r="BA423">
        <v>1.79350860508635</v>
      </c>
      <c r="BB423">
        <v>1.9631101021566399</v>
      </c>
      <c r="BC423">
        <v>2.05847494431291</v>
      </c>
      <c r="BD423">
        <v>2.1015956627113601</v>
      </c>
      <c r="BE423">
        <v>2.0980766953668102</v>
      </c>
      <c r="BF423">
        <v>2.2135595513980699</v>
      </c>
      <c r="BG423">
        <v>1.8857967099012001</v>
      </c>
      <c r="BH423">
        <v>1.9592229230822</v>
      </c>
      <c r="BI423">
        <v>1.77051881323455</v>
      </c>
      <c r="BJ423">
        <v>1.8680449613727601</v>
      </c>
      <c r="BK423">
        <v>1.8468199582418701</v>
      </c>
      <c r="BL423">
        <v>1.88441565394293</v>
      </c>
      <c r="BM423">
        <v>1.85928068964504</v>
      </c>
      <c r="BN423">
        <v>1.9606273772634399</v>
      </c>
      <c r="BO423">
        <v>1.83596821976838</v>
      </c>
      <c r="BP423">
        <v>1.9335577699972999</v>
      </c>
      <c r="BQ423">
        <v>1.8859996124907099</v>
      </c>
      <c r="BR423">
        <v>1.9222559498821301</v>
      </c>
      <c r="BS423">
        <v>1.79927685950413</v>
      </c>
      <c r="BT423">
        <v>1.8942837465564699</v>
      </c>
      <c r="BU423">
        <v>1.88490199989121</v>
      </c>
      <c r="BV423">
        <v>1.99557594328504</v>
      </c>
      <c r="BW423">
        <v>2.0795507534073101</v>
      </c>
      <c r="BX423">
        <v>2.1384244394409699</v>
      </c>
      <c r="BY423">
        <v>1.82459976471791</v>
      </c>
      <c r="BZ423">
        <v>1.9445936269244499</v>
      </c>
      <c r="CA423">
        <v>1.80199727787801</v>
      </c>
      <c r="CB423">
        <v>1.9899661317380399</v>
      </c>
      <c r="CC423">
        <v>2.0199863729275398</v>
      </c>
      <c r="CD423">
        <v>2.12187494540435</v>
      </c>
      <c r="CE423">
        <v>2.1331891851933902</v>
      </c>
      <c r="CF423">
        <v>2.2426678494206298</v>
      </c>
      <c r="CG423">
        <v>1.8097493234581901</v>
      </c>
      <c r="CH423">
        <v>1.8916227507952299</v>
      </c>
      <c r="CI423">
        <v>1.8579223018620199</v>
      </c>
      <c r="CJ423">
        <v>1.93738338201798</v>
      </c>
      <c r="CK423">
        <v>1.80643610221768</v>
      </c>
      <c r="CL423">
        <v>1.86906144085189</v>
      </c>
      <c r="CM423">
        <v>1.8190422075039501</v>
      </c>
      <c r="CN423">
        <v>1.9746435356997001</v>
      </c>
      <c r="CO423">
        <v>1.94501321370672</v>
      </c>
      <c r="CP423">
        <v>2.0919185413844401</v>
      </c>
      <c r="CQ423">
        <v>1.8089891921411201</v>
      </c>
      <c r="CR423">
        <v>1.9100191772819</v>
      </c>
      <c r="CS423">
        <v>2.0374944469124801</v>
      </c>
      <c r="CT423">
        <v>2.1747001332740998</v>
      </c>
      <c r="CU423">
        <v>1.85904441846873</v>
      </c>
      <c r="CV423">
        <v>2.01423144360023</v>
      </c>
      <c r="CW423">
        <v>1.7640665551266601</v>
      </c>
      <c r="CX423">
        <v>1.8447047044409599</v>
      </c>
      <c r="CY423">
        <v>1.7724600506635599</v>
      </c>
      <c r="CZ423">
        <v>1.90187518919177</v>
      </c>
      <c r="DA423">
        <v>1.83237390809598</v>
      </c>
      <c r="DB423">
        <v>1.9202617222798599</v>
      </c>
      <c r="DC423">
        <v>1.82877179437689</v>
      </c>
      <c r="DD423">
        <v>1.96940101653477</v>
      </c>
      <c r="DE423">
        <v>2.13139957064136</v>
      </c>
      <c r="DF423">
        <v>2.1860784915068101</v>
      </c>
      <c r="DG423">
        <v>1.76895896990959</v>
      </c>
      <c r="DH423">
        <v>1.9167955537113099</v>
      </c>
      <c r="DI423">
        <v>1.79729824044419</v>
      </c>
      <c r="DJ423">
        <v>1.94353756795111</v>
      </c>
      <c r="DK423">
        <v>2.14032949778538</v>
      </c>
      <c r="DL423">
        <v>2.2718473904994001</v>
      </c>
      <c r="DM423">
        <v>1.8040093098002199</v>
      </c>
      <c r="DN423">
        <v>1.9315480313651601</v>
      </c>
      <c r="DO423">
        <v>1.8470889383943101</v>
      </c>
      <c r="DP423">
        <v>1.8961849884328601</v>
      </c>
      <c r="DQ423">
        <v>1.8971302819501601</v>
      </c>
      <c r="DR423">
        <v>1.99404788278907</v>
      </c>
      <c r="DS423">
        <v>1.8518441558441501</v>
      </c>
      <c r="DT423">
        <v>2.0058181818181802</v>
      </c>
      <c r="DU423">
        <v>1.8476387199597299</v>
      </c>
      <c r="DV423">
        <v>1.9460218932181299</v>
      </c>
      <c r="DW423">
        <v>1.50556975705052</v>
      </c>
      <c r="DX423">
        <v>1.57691668225367</v>
      </c>
      <c r="DY423">
        <v>1.84220380418579</v>
      </c>
      <c r="DZ423">
        <v>1.9397233319420399</v>
      </c>
      <c r="EA423">
        <v>2.07876624669378</v>
      </c>
      <c r="EB423">
        <v>2.1928841614288501</v>
      </c>
      <c r="EC423">
        <v>1.89758505754355</v>
      </c>
      <c r="ED423">
        <v>2.1028446848206599</v>
      </c>
    </row>
    <row r="424" spans="1:134" x14ac:dyDescent="0.45">
      <c r="A424" t="s">
        <v>134</v>
      </c>
      <c r="B424" t="s">
        <v>257</v>
      </c>
      <c r="C424" t="s">
        <v>71</v>
      </c>
      <c r="D424">
        <v>30</v>
      </c>
      <c r="E424" s="1" cm="1">
        <f t="array" ref="E424">SUMPRODUCT($G424:$FZZ424,$G$2:$FZZ$2)/SUMPRODUCT(--($G424:$FZZ424&lt;&gt;""),$G$2:$FZZ$2)</f>
        <v>1.6884350736340372</v>
      </c>
      <c r="F424" s="1" cm="1">
        <f t="array" ref="F424">SUMPRODUCT($G424:$FZZ424,$F$2:$FZY$2)/SUMPRODUCT(--($G424:$FZZ424&lt;&gt;""),$F$2:$FZY$2)</f>
        <v>1.7426075475960636</v>
      </c>
      <c r="G424">
        <v>1.65002470615241</v>
      </c>
      <c r="H424">
        <v>1.7211920426735501</v>
      </c>
      <c r="I424">
        <v>1.6486025942937901</v>
      </c>
      <c r="J424">
        <v>1.7197669177022801</v>
      </c>
      <c r="K424">
        <v>1.6971152254616799</v>
      </c>
      <c r="L424">
        <v>1.78951549975172</v>
      </c>
      <c r="M424">
        <v>1.62607415030395</v>
      </c>
      <c r="N424">
        <v>1.73813291513396</v>
      </c>
      <c r="O424">
        <v>1.7024883693188499</v>
      </c>
      <c r="P424">
        <v>1.78204461409996</v>
      </c>
      <c r="Q424">
        <v>1.6750633558902399</v>
      </c>
      <c r="R424">
        <v>1.7747927510709001</v>
      </c>
      <c r="S424">
        <v>1.60760345108095</v>
      </c>
      <c r="T424">
        <v>1.69168773205314</v>
      </c>
      <c r="U424">
        <v>1.48641731742129</v>
      </c>
      <c r="V424">
        <v>1.55174619283035</v>
      </c>
      <c r="W424">
        <v>1.72259464645046</v>
      </c>
      <c r="X424">
        <v>1.7684686344704901</v>
      </c>
      <c r="Y424">
        <v>1.7272533891661399</v>
      </c>
      <c r="Z424">
        <v>1.7808514503145301</v>
      </c>
      <c r="AA424">
        <v>1.69830778317027</v>
      </c>
      <c r="AB424">
        <v>1.81610045451043</v>
      </c>
      <c r="AC424">
        <v>1.7187939289974301</v>
      </c>
      <c r="AD424">
        <v>1.78278237347843</v>
      </c>
      <c r="AE424">
        <v>1.6861326509763399</v>
      </c>
      <c r="AF424">
        <v>1.7502670727079901</v>
      </c>
      <c r="AG424">
        <v>1.6928775748454901</v>
      </c>
      <c r="AH424">
        <v>1.7759614693010299</v>
      </c>
      <c r="AI424">
        <v>1.71807470560811</v>
      </c>
      <c r="AJ424">
        <v>1.8391216707975999</v>
      </c>
      <c r="AK424">
        <v>1.71728826032855</v>
      </c>
      <c r="AL424">
        <v>1.8249967318520901</v>
      </c>
      <c r="AM424">
        <v>1.7431767584929301</v>
      </c>
      <c r="AN424">
        <v>1.70606954098193</v>
      </c>
      <c r="AO424">
        <v>1.65507492042131</v>
      </c>
      <c r="AP424">
        <v>1.4942451023524199</v>
      </c>
      <c r="AQ424">
        <v>1.6808267803105601</v>
      </c>
      <c r="AR424">
        <v>1.7644541707241299</v>
      </c>
      <c r="AS424">
        <v>1.7369592015564801</v>
      </c>
      <c r="AT424">
        <v>1.7544845613461799</v>
      </c>
      <c r="AU424">
        <v>1.7334515794300001</v>
      </c>
      <c r="AV424">
        <v>1.77250898911653</v>
      </c>
      <c r="AW424">
        <v>1.75921648881742</v>
      </c>
      <c r="AX424">
        <v>1.83783072650197</v>
      </c>
      <c r="AY424">
        <v>1.7320834006788399</v>
      </c>
      <c r="AZ424">
        <v>1.8247131081299499</v>
      </c>
      <c r="BA424">
        <v>1.7039911648311099</v>
      </c>
      <c r="BB424">
        <v>1.82542872043439</v>
      </c>
      <c r="BC424">
        <v>1.6939381628164301</v>
      </c>
      <c r="BD424">
        <v>1.7240862414367899</v>
      </c>
      <c r="BE424">
        <v>1.7160376879746899</v>
      </c>
      <c r="BF424">
        <v>1.80382969365833</v>
      </c>
      <c r="BG424">
        <v>1.6913099721818301</v>
      </c>
      <c r="BH424">
        <v>1.7767334836811499</v>
      </c>
      <c r="BI424">
        <v>1.6974504802470101</v>
      </c>
      <c r="BJ424">
        <v>1.7813808169691301</v>
      </c>
      <c r="BK424">
        <v>1.8269179292253299</v>
      </c>
      <c r="BL424">
        <v>1.71192247979013</v>
      </c>
      <c r="BM424">
        <v>1.70863378027109</v>
      </c>
      <c r="BN424">
        <v>1.7602249864156301</v>
      </c>
      <c r="BO424">
        <v>1.7524912469700999</v>
      </c>
      <c r="BP424">
        <v>1.83122811742526</v>
      </c>
      <c r="BQ424">
        <v>1.77991894597474</v>
      </c>
      <c r="BR424">
        <v>1.8177979784932301</v>
      </c>
      <c r="BS424">
        <v>1.69626377410468</v>
      </c>
      <c r="BT424">
        <v>1.77708333333333</v>
      </c>
      <c r="BU424">
        <v>1.6754482983699801</v>
      </c>
      <c r="BV424">
        <v>1.7479556869073301</v>
      </c>
      <c r="BW424">
        <v>1.72127259888887</v>
      </c>
      <c r="BX424">
        <v>1.76270667075234</v>
      </c>
      <c r="BY424">
        <v>1.66261316556697</v>
      </c>
      <c r="BZ424">
        <v>1.7635798680374399</v>
      </c>
      <c r="CA424">
        <v>1.64406672364131</v>
      </c>
      <c r="CB424">
        <v>1.7978824423131701</v>
      </c>
      <c r="CC424">
        <v>1.67616485263544</v>
      </c>
      <c r="CD424">
        <v>1.73488355841297</v>
      </c>
      <c r="CE424">
        <v>1.7507161205669799</v>
      </c>
      <c r="CF424">
        <v>1.8329729629834901</v>
      </c>
      <c r="CG424">
        <v>1.70353226036177</v>
      </c>
      <c r="CH424">
        <v>1.78252148316953</v>
      </c>
      <c r="CI424">
        <v>1.6964522397086601</v>
      </c>
      <c r="CJ424">
        <v>1.74780919046209</v>
      </c>
      <c r="CK424">
        <v>1.6917519848948599</v>
      </c>
      <c r="CL424">
        <v>1.7434002978808201</v>
      </c>
      <c r="CM424">
        <v>1.6906617895129299</v>
      </c>
      <c r="CN424">
        <v>1.8236234174405599</v>
      </c>
      <c r="CO424">
        <v>1.73078460547647</v>
      </c>
      <c r="CP424">
        <v>1.89302449532523</v>
      </c>
      <c r="CQ424">
        <v>1.62464598229593</v>
      </c>
      <c r="CR424">
        <v>1.7212182019075599</v>
      </c>
      <c r="CS424">
        <v>1.65058862727676</v>
      </c>
      <c r="CT424">
        <v>1.72523322967569</v>
      </c>
      <c r="CU424">
        <v>1.71063705435417</v>
      </c>
      <c r="CV424">
        <v>1.8009351256575099</v>
      </c>
      <c r="CW424">
        <v>1.6714927477044199</v>
      </c>
      <c r="CX424">
        <v>1.7804286824666999</v>
      </c>
      <c r="CY424">
        <v>1.72027498526295</v>
      </c>
      <c r="CZ424">
        <v>1.8164799974508801</v>
      </c>
      <c r="DA424">
        <v>1.75571471602128</v>
      </c>
      <c r="DB424">
        <v>1.82465945982127</v>
      </c>
      <c r="DC424">
        <v>1.66595895258315</v>
      </c>
      <c r="DD424">
        <v>1.77179437688991</v>
      </c>
      <c r="DE424">
        <v>1.65801683798142</v>
      </c>
      <c r="DF424">
        <v>1.7108259712507701</v>
      </c>
      <c r="DG424">
        <v>1.58582619739208</v>
      </c>
      <c r="DH424">
        <v>1.7165239478416101</v>
      </c>
      <c r="DI424">
        <v>1.69512923313145</v>
      </c>
      <c r="DJ424">
        <v>1.7961272711763201</v>
      </c>
      <c r="DK424">
        <v>1.7304258161280399</v>
      </c>
      <c r="DL424">
        <v>1.8345949239530299</v>
      </c>
      <c r="DM424">
        <v>1.6986090715136699</v>
      </c>
      <c r="DN424">
        <v>1.79227508243052</v>
      </c>
      <c r="DO424">
        <v>1.7341487447519399</v>
      </c>
      <c r="DP424">
        <v>1.7621883300488299</v>
      </c>
      <c r="DQ424">
        <v>1.72352932488516</v>
      </c>
      <c r="DR424">
        <v>1.7869201116575799</v>
      </c>
      <c r="DS424">
        <v>1.7406545454545399</v>
      </c>
      <c r="DT424">
        <v>1.83254025974025</v>
      </c>
      <c r="DU424">
        <v>1.7908400788491301</v>
      </c>
      <c r="DV424">
        <v>1.8272553789372099</v>
      </c>
      <c r="DW424">
        <v>1.71616060851674</v>
      </c>
      <c r="DX424">
        <v>1.79433464264189</v>
      </c>
      <c r="DY424">
        <v>1.6927732395206001</v>
      </c>
      <c r="DZ424">
        <v>1.7630433486375201</v>
      </c>
      <c r="EA424">
        <v>1.8637837376638799</v>
      </c>
      <c r="EB424">
        <v>2.0476095674184398</v>
      </c>
      <c r="EC424">
        <v>1.7473848604909501</v>
      </c>
      <c r="ED424">
        <v>1.86608808670314</v>
      </c>
    </row>
    <row r="425" spans="1:134" x14ac:dyDescent="0.45">
      <c r="A425" t="s">
        <v>134</v>
      </c>
      <c r="B425" t="s">
        <v>257</v>
      </c>
      <c r="C425" t="s">
        <v>71</v>
      </c>
      <c r="D425">
        <v>35</v>
      </c>
      <c r="E425" s="1" cm="1">
        <f t="array" ref="E425">SUMPRODUCT($G425:$FZZ425,$G$2:$FZZ$2)/SUMPRODUCT(--($G425:$FZZ425&lt;&gt;""),$G$2:$FZZ$2)</f>
        <v>1.6066551985243347</v>
      </c>
      <c r="F425" s="1" cm="1">
        <f t="array" ref="F425">SUMPRODUCT($G425:$FZZ425,$F$2:$FZY$2)/SUMPRODUCT(--($G425:$FZZ425&lt;&gt;""),$F$2:$FZY$2)</f>
        <v>1.6680217238209523</v>
      </c>
      <c r="G425">
        <v>1.58482575353764</v>
      </c>
      <c r="H425">
        <v>1.67999307449585</v>
      </c>
      <c r="I425">
        <v>1.5822646832521099</v>
      </c>
      <c r="J425">
        <v>1.6802579526996</v>
      </c>
      <c r="K425">
        <v>1.6502305455061299</v>
      </c>
      <c r="L425">
        <v>1.74468090137381</v>
      </c>
      <c r="M425">
        <v>1.5844238392555601</v>
      </c>
      <c r="N425">
        <v>1.67897744201598</v>
      </c>
      <c r="O425">
        <v>1.6589955863056101</v>
      </c>
      <c r="P425">
        <v>1.7397256352141199</v>
      </c>
      <c r="Q425">
        <v>1.6317743944582599</v>
      </c>
      <c r="R425">
        <v>1.7399655593866199</v>
      </c>
      <c r="S425">
        <v>1.5596690730987099</v>
      </c>
      <c r="T425">
        <v>1.65668883692355</v>
      </c>
      <c r="U425">
        <v>1.4583231687573901</v>
      </c>
      <c r="V425">
        <v>1.52543066014596</v>
      </c>
      <c r="W425">
        <v>1.6583704782629001</v>
      </c>
      <c r="X425">
        <v>1.7224323201834399</v>
      </c>
      <c r="Y425">
        <v>1.68028547390963</v>
      </c>
      <c r="Z425">
        <v>1.72631407866307</v>
      </c>
      <c r="AA425">
        <v>1.5792799732942999</v>
      </c>
      <c r="AB425">
        <v>1.67584675037875</v>
      </c>
      <c r="AC425">
        <v>1.6761865819520001</v>
      </c>
      <c r="AD425">
        <v>1.72851063006128</v>
      </c>
      <c r="AE425">
        <v>1.64450822622858</v>
      </c>
      <c r="AF425">
        <v>1.69154999464881</v>
      </c>
      <c r="AG425">
        <v>1.6394829007574401</v>
      </c>
      <c r="AH425">
        <v>1.73459795616884</v>
      </c>
      <c r="AI425">
        <v>1.61225126359602</v>
      </c>
      <c r="AJ425">
        <v>1.72335380353303</v>
      </c>
      <c r="AK425">
        <v>1.5977805644454499</v>
      </c>
      <c r="AL425">
        <v>1.7058666886156999</v>
      </c>
      <c r="AM425">
        <v>1.61554900327991</v>
      </c>
      <c r="AN425">
        <v>1.6419412674404701</v>
      </c>
      <c r="AO425">
        <v>1.52584366346626</v>
      </c>
      <c r="AP425">
        <v>1.3900649569110499</v>
      </c>
      <c r="AQ425">
        <v>1.6203086115968399</v>
      </c>
      <c r="AR425">
        <v>1.7138763529243399</v>
      </c>
      <c r="AS425">
        <v>1.55738961251132</v>
      </c>
      <c r="AT425">
        <v>1.5835707177971501</v>
      </c>
      <c r="AU425">
        <v>1.6007746325924801</v>
      </c>
      <c r="AV425">
        <v>1.64253481020294</v>
      </c>
      <c r="AW425">
        <v>1.68718023680748</v>
      </c>
      <c r="AX425">
        <v>1.7622277444818</v>
      </c>
      <c r="AY425">
        <v>1.6841926620332901</v>
      </c>
      <c r="AZ425">
        <v>1.7529497333117801</v>
      </c>
      <c r="BA425">
        <v>1.6072491333558301</v>
      </c>
      <c r="BB425">
        <v>1.7450992422615501</v>
      </c>
      <c r="BC425">
        <v>1.6430983034701101</v>
      </c>
      <c r="BD425">
        <v>1.6728681301746899</v>
      </c>
      <c r="BE425">
        <v>1.6446707376896601</v>
      </c>
      <c r="BF425">
        <v>1.7411235346854499</v>
      </c>
      <c r="BG425">
        <v>1.63443728320721</v>
      </c>
      <c r="BH425">
        <v>1.73863519283825</v>
      </c>
      <c r="BI425">
        <v>1.55004454641981</v>
      </c>
      <c r="BJ425">
        <v>1.6694411560100999</v>
      </c>
      <c r="BK425">
        <v>1.7251325017399199</v>
      </c>
      <c r="BL425">
        <v>1.6148482252797201</v>
      </c>
      <c r="BM425">
        <v>1.6383034966883501</v>
      </c>
      <c r="BN425">
        <v>1.6866785132098701</v>
      </c>
      <c r="BO425">
        <v>1.69614866684621</v>
      </c>
      <c r="BP425">
        <v>1.7791677888499799</v>
      </c>
      <c r="BQ425">
        <v>1.6982190719152599</v>
      </c>
      <c r="BR425">
        <v>1.7290664255497701</v>
      </c>
      <c r="BS425">
        <v>1.6441976584022</v>
      </c>
      <c r="BT425">
        <v>1.7271005509641799</v>
      </c>
      <c r="BU425">
        <v>1.6058056678693799</v>
      </c>
      <c r="BV425">
        <v>1.67392526245172</v>
      </c>
      <c r="BW425">
        <v>1.6698463875084899</v>
      </c>
      <c r="BX425">
        <v>1.6956394303148099</v>
      </c>
      <c r="BY425">
        <v>1.6437522377372</v>
      </c>
      <c r="BZ425">
        <v>1.71957956114776</v>
      </c>
      <c r="CA425">
        <v>1.6196309309024099</v>
      </c>
      <c r="CB425">
        <v>1.70534612097616</v>
      </c>
      <c r="CC425">
        <v>1.63947658065305</v>
      </c>
      <c r="CD425">
        <v>1.6965006376770999</v>
      </c>
      <c r="CE425">
        <v>1.5844098242501501</v>
      </c>
      <c r="CF425">
        <v>1.70699118478682</v>
      </c>
      <c r="CG425">
        <v>1.67124816028106</v>
      </c>
      <c r="CH425">
        <v>1.7466410292930701</v>
      </c>
      <c r="CI425">
        <v>1.6542574410315101</v>
      </c>
      <c r="CJ425">
        <v>1.6859131911827101</v>
      </c>
      <c r="CK425">
        <v>1.6497554797171301</v>
      </c>
      <c r="CL425">
        <v>1.70743177473642</v>
      </c>
      <c r="CM425">
        <v>1.6638315251167499</v>
      </c>
      <c r="CN425">
        <v>1.7599659072748901</v>
      </c>
      <c r="CO425">
        <v>1.65787603544382</v>
      </c>
      <c r="CP425">
        <v>1.8252237446978601</v>
      </c>
      <c r="CQ425">
        <v>1.6122760004572001</v>
      </c>
      <c r="CR425">
        <v>1.68962013741602</v>
      </c>
      <c r="CS425">
        <v>1.5853842736561501</v>
      </c>
      <c r="CT425">
        <v>1.68210795202132</v>
      </c>
      <c r="CU425">
        <v>1.64932787843366</v>
      </c>
      <c r="CV425">
        <v>1.7377118644067699</v>
      </c>
      <c r="CW425">
        <v>1.6220243192327399</v>
      </c>
      <c r="CX425">
        <v>1.7019510717061599</v>
      </c>
      <c r="CY425">
        <v>1.6286265075597</v>
      </c>
      <c r="CZ425">
        <v>1.7172638488377601</v>
      </c>
      <c r="DA425">
        <v>1.6928946751899301</v>
      </c>
      <c r="DB425">
        <v>1.77323538271026</v>
      </c>
      <c r="DC425">
        <v>1.64095734414205</v>
      </c>
      <c r="DD425">
        <v>1.72112204851058</v>
      </c>
      <c r="DE425">
        <v>1.61444781907579</v>
      </c>
      <c r="DF425">
        <v>1.67964305853721</v>
      </c>
      <c r="DG425">
        <v>1.57805525167553</v>
      </c>
      <c r="DH425">
        <v>1.6882568184390201</v>
      </c>
      <c r="DI425">
        <v>1.64452164742192</v>
      </c>
      <c r="DJ425">
        <v>1.74402301613766</v>
      </c>
      <c r="DK425">
        <v>1.67340816948278</v>
      </c>
      <c r="DL425">
        <v>1.7379719247263901</v>
      </c>
      <c r="DM425">
        <v>1.60261561054002</v>
      </c>
      <c r="DN425">
        <v>1.6856972652461799</v>
      </c>
      <c r="DO425">
        <v>1.5943149687259</v>
      </c>
      <c r="DP425">
        <v>1.6294769085768099</v>
      </c>
      <c r="DQ425">
        <v>1.6562541539279501</v>
      </c>
      <c r="DR425">
        <v>1.73422245853456</v>
      </c>
      <c r="DS425">
        <v>1.6833662337662301</v>
      </c>
      <c r="DT425">
        <v>1.7558857142857101</v>
      </c>
      <c r="DU425">
        <v>1.7141404185714799</v>
      </c>
      <c r="DV425">
        <v>1.7690517132911101</v>
      </c>
      <c r="DW425">
        <v>1.6656690982397</v>
      </c>
      <c r="DX425">
        <v>1.73144626639233</v>
      </c>
      <c r="DY425">
        <v>1.63708783018305</v>
      </c>
      <c r="DZ425">
        <v>1.7123188837874901</v>
      </c>
      <c r="EA425">
        <v>1.79457353317596</v>
      </c>
      <c r="EB425">
        <v>1.99247746082307</v>
      </c>
      <c r="EC425">
        <v>1.6657128482485299</v>
      </c>
      <c r="ED425">
        <v>1.8061442676561199</v>
      </c>
    </row>
    <row r="426" spans="1:134" x14ac:dyDescent="0.45">
      <c r="A426" t="s">
        <v>134</v>
      </c>
      <c r="B426" t="s">
        <v>257</v>
      </c>
      <c r="C426" t="s">
        <v>71</v>
      </c>
      <c r="D426">
        <v>40</v>
      </c>
      <c r="E426" s="1" cm="1">
        <f t="array" ref="E426">SUMPRODUCT($G426:$FZZ426,$G$2:$FZZ$2)/SUMPRODUCT(--($G426:$FZZ426&lt;&gt;""),$G$2:$FZZ$2)</f>
        <v>1.5489116362051611</v>
      </c>
      <c r="F426" s="1" cm="1">
        <f t="array" ref="F426">SUMPRODUCT($G426:$FZZ426,$F$2:$FZY$2)/SUMPRODUCT(--($G426:$FZZ426&lt;&gt;""),$F$2:$FZY$2)</f>
        <v>1.6105157822442837</v>
      </c>
      <c r="G426">
        <v>1.5525676890215101</v>
      </c>
      <c r="H426">
        <v>1.63667171165002</v>
      </c>
      <c r="I426">
        <v>1.55145452991054</v>
      </c>
      <c r="J426">
        <v>1.63350936914671</v>
      </c>
      <c r="K426">
        <v>1.5854673571208999</v>
      </c>
      <c r="L426">
        <v>1.6956468279302901</v>
      </c>
      <c r="M426">
        <v>1.53253167945321</v>
      </c>
      <c r="N426">
        <v>1.63992542783932</v>
      </c>
      <c r="O426">
        <v>1.6214577120362601</v>
      </c>
      <c r="P426">
        <v>1.69307885005368</v>
      </c>
      <c r="Q426">
        <v>1.5457353383341199</v>
      </c>
      <c r="R426">
        <v>1.64954137754643</v>
      </c>
      <c r="S426">
        <v>1.46442924337017</v>
      </c>
      <c r="T426">
        <v>1.55431470109005</v>
      </c>
      <c r="U426">
        <v>1.42921507592162</v>
      </c>
      <c r="V426">
        <v>1.4992144815711399</v>
      </c>
      <c r="W426">
        <v>1.61937122701109</v>
      </c>
      <c r="X426">
        <v>1.6978947306846299</v>
      </c>
      <c r="Y426">
        <v>1.63713216313887</v>
      </c>
      <c r="Z426">
        <v>1.6875203158760199</v>
      </c>
      <c r="AA426">
        <v>1.5340600364635399</v>
      </c>
      <c r="AB426">
        <v>1.6299540353850499</v>
      </c>
      <c r="AC426">
        <v>1.6646939698869301</v>
      </c>
      <c r="AD426">
        <v>1.6944828203595801</v>
      </c>
      <c r="AE426">
        <v>1.59242856169914</v>
      </c>
      <c r="AF426">
        <v>1.6466603749720199</v>
      </c>
      <c r="AG426">
        <v>1.5278080547087201</v>
      </c>
      <c r="AH426">
        <v>1.6107674602603701</v>
      </c>
      <c r="AI426">
        <v>1.5725003940876701</v>
      </c>
      <c r="AJ426">
        <v>1.6796955966152001</v>
      </c>
      <c r="AK426">
        <v>1.54648758830051</v>
      </c>
      <c r="AL426">
        <v>1.6570865550816001</v>
      </c>
      <c r="AM426">
        <v>1.56991060958822</v>
      </c>
      <c r="AN426">
        <v>1.6056922658599999</v>
      </c>
      <c r="AO426">
        <v>1.5205028337775901</v>
      </c>
      <c r="AP426">
        <v>1.37562433684428</v>
      </c>
      <c r="AQ426">
        <v>1.48738434045701</v>
      </c>
      <c r="AR426">
        <v>1.58104631966186</v>
      </c>
      <c r="AS426">
        <v>1.50446005554647</v>
      </c>
      <c r="AT426">
        <v>1.5437792398746399</v>
      </c>
      <c r="AU426">
        <v>1.5647216390356899</v>
      </c>
      <c r="AV426">
        <v>1.6118028909964</v>
      </c>
      <c r="AW426">
        <v>1.6290454611898799</v>
      </c>
      <c r="AX426">
        <v>1.70868294109048</v>
      </c>
      <c r="AY426">
        <v>1.6085825117181101</v>
      </c>
      <c r="AZ426">
        <v>1.6843381283336001</v>
      </c>
      <c r="BA426">
        <v>1.5755591005307199</v>
      </c>
      <c r="BB426">
        <v>1.67963309507009</v>
      </c>
      <c r="BC426">
        <v>1.58390888331628</v>
      </c>
      <c r="BD426">
        <v>1.60989619086311</v>
      </c>
      <c r="BE426">
        <v>1.60561259874486</v>
      </c>
      <c r="BF426">
        <v>1.68178358171084</v>
      </c>
      <c r="BG426">
        <v>1.6073632273648299</v>
      </c>
      <c r="BH426">
        <v>1.695248016668</v>
      </c>
      <c r="BI426">
        <v>1.5379132748330999</v>
      </c>
      <c r="BJ426">
        <v>1.6173889695741801</v>
      </c>
      <c r="BK426">
        <v>1.5269152524225</v>
      </c>
      <c r="BL426">
        <v>1.55345575244927</v>
      </c>
      <c r="BM426">
        <v>1.55430073575844</v>
      </c>
      <c r="BN426">
        <v>1.6228540378599801</v>
      </c>
      <c r="BO426">
        <v>1.6035416105575</v>
      </c>
      <c r="BP426">
        <v>1.6725020199299701</v>
      </c>
      <c r="BQ426">
        <v>1.6478024994348801</v>
      </c>
      <c r="BR426">
        <v>1.6910017114993301</v>
      </c>
      <c r="BS426">
        <v>1.6139118457300199</v>
      </c>
      <c r="BT426">
        <v>1.6782713498622499</v>
      </c>
      <c r="BU426">
        <v>1.5200442405671399</v>
      </c>
      <c r="BV426">
        <v>1.5956520950809501</v>
      </c>
      <c r="BW426">
        <v>1.57312247698477</v>
      </c>
      <c r="BX426">
        <v>1.61009339319735</v>
      </c>
      <c r="BY426">
        <v>1.5858395989974901</v>
      </c>
      <c r="BZ426">
        <v>1.6511815252416699</v>
      </c>
      <c r="CA426">
        <v>1.5318741493368699</v>
      </c>
      <c r="CB426">
        <v>1.6646725540467799</v>
      </c>
      <c r="CC426">
        <v>1.4968465556700801</v>
      </c>
      <c r="CD426">
        <v>1.54312619018501</v>
      </c>
      <c r="CE426">
        <v>1.5661325793276699</v>
      </c>
      <c r="CF426">
        <v>1.7032026759808501</v>
      </c>
      <c r="CG426">
        <v>1.5535061482220001</v>
      </c>
      <c r="CH426">
        <v>1.63287518397189</v>
      </c>
      <c r="CI426">
        <v>1.59157648209391</v>
      </c>
      <c r="CJ426">
        <v>1.6283537723102199</v>
      </c>
      <c r="CK426">
        <v>1.5269324138901501</v>
      </c>
      <c r="CL426">
        <v>1.5974504216069101</v>
      </c>
      <c r="CM426">
        <v>1.5324857503063001</v>
      </c>
      <c r="CN426">
        <v>1.6151428520695299</v>
      </c>
      <c r="CO426">
        <v>1.58435674787359</v>
      </c>
      <c r="CP426">
        <v>1.7144951031557401</v>
      </c>
      <c r="CQ426">
        <v>1.56230076582125</v>
      </c>
      <c r="CR426">
        <v>1.6216106376763699</v>
      </c>
      <c r="CS426">
        <v>1.5509995557529901</v>
      </c>
      <c r="CT426">
        <v>1.6624722345624099</v>
      </c>
      <c r="CU426">
        <v>1.57274985388661</v>
      </c>
      <c r="CV426">
        <v>1.69237288135593</v>
      </c>
      <c r="CW426">
        <v>1.53151883225525</v>
      </c>
      <c r="CX426">
        <v>1.62618730815339</v>
      </c>
      <c r="CY426">
        <v>1.58969681520544</v>
      </c>
      <c r="CZ426">
        <v>1.6702088677171101</v>
      </c>
      <c r="DA426">
        <v>1.6002878275712</v>
      </c>
      <c r="DB426">
        <v>1.71956892800963</v>
      </c>
      <c r="DC426">
        <v>1.5872096763816499</v>
      </c>
      <c r="DD426">
        <v>1.6557292671942301</v>
      </c>
      <c r="DE426">
        <v>1.5770322810419299</v>
      </c>
      <c r="DF426">
        <v>1.63433286176432</v>
      </c>
      <c r="DG426">
        <v>1.5434758006714699</v>
      </c>
      <c r="DH426">
        <v>1.61810454311114</v>
      </c>
      <c r="DI426">
        <v>1.60221165851124</v>
      </c>
      <c r="DJ426">
        <v>1.7111040456600399</v>
      </c>
      <c r="DK426">
        <v>1.5534672259848601</v>
      </c>
      <c r="DL426">
        <v>1.63342785498347</v>
      </c>
      <c r="DM426">
        <v>1.54934748275193</v>
      </c>
      <c r="DN426">
        <v>1.6302402260951401</v>
      </c>
      <c r="DO426">
        <v>1.56648958958101</v>
      </c>
      <c r="DP426">
        <v>1.59963799160311</v>
      </c>
      <c r="DQ426">
        <v>1.5673268642828599</v>
      </c>
      <c r="DR426">
        <v>1.65297532012938</v>
      </c>
      <c r="DS426">
        <v>1.54385454545454</v>
      </c>
      <c r="DT426">
        <v>1.6562285714285701</v>
      </c>
      <c r="DU426">
        <v>1.5859686281088701</v>
      </c>
      <c r="DV426">
        <v>1.6449901438577299</v>
      </c>
      <c r="DW426">
        <v>1.54904711432549</v>
      </c>
      <c r="DX426">
        <v>1.61132240164598</v>
      </c>
      <c r="DY426">
        <v>1.5958619044779601</v>
      </c>
      <c r="DZ426">
        <v>1.6715043825651399</v>
      </c>
      <c r="EA426">
        <v>1.7167884872443899</v>
      </c>
      <c r="EB426">
        <v>1.8939876567788101</v>
      </c>
      <c r="EC426">
        <v>1.60552795421671</v>
      </c>
      <c r="ED426">
        <v>1.7776030857598</v>
      </c>
    </row>
    <row r="427" spans="1:134" x14ac:dyDescent="0.45">
      <c r="A427" t="s">
        <v>134</v>
      </c>
      <c r="B427" t="s">
        <v>257</v>
      </c>
      <c r="C427" t="s">
        <v>71</v>
      </c>
      <c r="D427">
        <v>45</v>
      </c>
      <c r="E427" s="1" cm="1">
        <f t="array" ref="E427">SUMPRODUCT($G427:$FZZ427,$G$2:$FZZ$2)/SUMPRODUCT(--($G427:$FZZ427&lt;&gt;""),$G$2:$FZZ$2)</f>
        <v>1.4969093878917523</v>
      </c>
      <c r="F427" s="1" cm="1">
        <f t="array" ref="F427">SUMPRODUCT($G427:$FZZ427,$F$2:$FZY$2)/SUMPRODUCT(--($G427:$FZZ427&lt;&gt;""),$F$2:$FZY$2)</f>
        <v>1.5599142818042375</v>
      </c>
      <c r="G427">
        <v>1.52789849856626</v>
      </c>
      <c r="H427">
        <v>1.59931873271055</v>
      </c>
      <c r="I427">
        <v>1.5262305019935101</v>
      </c>
      <c r="J427">
        <v>1.59570052927324</v>
      </c>
      <c r="K427">
        <v>1.5337329455439599</v>
      </c>
      <c r="L427">
        <v>1.6700952921425301</v>
      </c>
      <c r="M427">
        <v>1.5051951749428401</v>
      </c>
      <c r="N427">
        <v>1.6088224806120801</v>
      </c>
      <c r="O427">
        <v>1.5850530836216099</v>
      </c>
      <c r="P427">
        <v>1.6571251342001601</v>
      </c>
      <c r="Q427">
        <v>1.5075617060989499</v>
      </c>
      <c r="R427">
        <v>1.6168969866415701</v>
      </c>
      <c r="S427">
        <v>1.4508478362752</v>
      </c>
      <c r="T427">
        <v>1.5323071394054999</v>
      </c>
      <c r="U427">
        <v>1.2671942488163901</v>
      </c>
      <c r="V427">
        <v>1.32497309898774</v>
      </c>
      <c r="W427">
        <v>1.54719892133464</v>
      </c>
      <c r="X427">
        <v>1.6234323084842499</v>
      </c>
      <c r="Y427">
        <v>1.5775684047496099</v>
      </c>
      <c r="Z427">
        <v>1.64793064876957</v>
      </c>
      <c r="AA427">
        <v>1.5053539788922199</v>
      </c>
      <c r="AB427">
        <v>1.6032175230465</v>
      </c>
      <c r="AC427">
        <v>1.53751551502628</v>
      </c>
      <c r="AD427">
        <v>1.5663994735173901</v>
      </c>
      <c r="AE427">
        <v>1.5635671962716799</v>
      </c>
      <c r="AF427">
        <v>1.62006012784464</v>
      </c>
      <c r="AG427">
        <v>1.4885857507234099</v>
      </c>
      <c r="AH427">
        <v>1.5770945949684301</v>
      </c>
      <c r="AI427">
        <v>1.5379917291896501</v>
      </c>
      <c r="AJ427">
        <v>1.64798746968878</v>
      </c>
      <c r="AK427">
        <v>1.51111412372481</v>
      </c>
      <c r="AL427">
        <v>1.615917574889</v>
      </c>
      <c r="AM427">
        <v>1.5250242169841699</v>
      </c>
      <c r="AN427">
        <v>1.56525839946977</v>
      </c>
      <c r="AO427">
        <v>1.4306921404725499</v>
      </c>
      <c r="AP427">
        <v>1.29087627131803</v>
      </c>
      <c r="AQ427">
        <v>1.45765054500905</v>
      </c>
      <c r="AR427">
        <v>1.54742084890876</v>
      </c>
      <c r="AS427">
        <v>1.4578099241062801</v>
      </c>
      <c r="AT427">
        <v>1.50677102671874</v>
      </c>
      <c r="AU427">
        <v>1.531588600111</v>
      </c>
      <c r="AV427">
        <v>1.56142764062839</v>
      </c>
      <c r="AW427">
        <v>1.55239000146177</v>
      </c>
      <c r="AX427">
        <v>1.64307849729571</v>
      </c>
      <c r="AY427">
        <v>1.5351381929852901</v>
      </c>
      <c r="AZ427">
        <v>1.6493130758040999</v>
      </c>
      <c r="BA427">
        <v>1.5227781697702201</v>
      </c>
      <c r="BB427">
        <v>1.62094671288768</v>
      </c>
      <c r="BC427">
        <v>1.50750199632955</v>
      </c>
      <c r="BD427">
        <v>1.5627828133536901</v>
      </c>
      <c r="BE427">
        <v>1.48622223725831</v>
      </c>
      <c r="BF427">
        <v>1.56526887358966</v>
      </c>
      <c r="BG427">
        <v>1.4958501711446599</v>
      </c>
      <c r="BH427">
        <v>1.5894703101209999</v>
      </c>
      <c r="BI427">
        <v>1.49644238866446</v>
      </c>
      <c r="BJ427">
        <v>1.5739165456387201</v>
      </c>
      <c r="BK427">
        <v>1.4564618020236599</v>
      </c>
      <c r="BL427">
        <v>1.4710503774291901</v>
      </c>
      <c r="BM427">
        <v>1.5277194425271301</v>
      </c>
      <c r="BN427">
        <v>1.58969350740898</v>
      </c>
      <c r="BO427">
        <v>1.5819822246162101</v>
      </c>
      <c r="BP427">
        <v>1.6262052248855301</v>
      </c>
      <c r="BQ427">
        <v>1.6058546194335901</v>
      </c>
      <c r="BR427">
        <v>1.65485032453902</v>
      </c>
      <c r="BS427">
        <v>1.4633953168044</v>
      </c>
      <c r="BT427">
        <v>1.57143595041322</v>
      </c>
      <c r="BU427">
        <v>1.4512175221656101</v>
      </c>
      <c r="BV427">
        <v>1.5196272188276201</v>
      </c>
      <c r="BW427">
        <v>1.5268788553004899</v>
      </c>
      <c r="BX427">
        <v>1.5673670046230299</v>
      </c>
      <c r="BY427">
        <v>1.5277990895606299</v>
      </c>
      <c r="BZ427">
        <v>1.61050585647792</v>
      </c>
      <c r="CA427">
        <v>1.46981926376095</v>
      </c>
      <c r="CB427">
        <v>1.63936631532301</v>
      </c>
      <c r="CC427">
        <v>1.47011652894005</v>
      </c>
      <c r="CD427">
        <v>1.52675623263858</v>
      </c>
      <c r="CE427">
        <v>1.53229472750457</v>
      </c>
      <c r="CF427">
        <v>1.62244275655596</v>
      </c>
      <c r="CG427">
        <v>1.51198784598585</v>
      </c>
      <c r="CH427">
        <v>1.60320229786829</v>
      </c>
      <c r="CI427">
        <v>1.5083192855580201</v>
      </c>
      <c r="CJ427">
        <v>1.56340801173579</v>
      </c>
      <c r="CK427">
        <v>1.50911820239477</v>
      </c>
      <c r="CL427">
        <v>1.5688585535188599</v>
      </c>
      <c r="CM427">
        <v>1.4932791164301999</v>
      </c>
      <c r="CN427">
        <v>1.6066906973027599</v>
      </c>
      <c r="CO427">
        <v>1.52918119434142</v>
      </c>
      <c r="CP427">
        <v>1.6813942126185299</v>
      </c>
      <c r="CQ427">
        <v>1.5089726818984199</v>
      </c>
      <c r="CR427">
        <v>1.6014808417683699</v>
      </c>
      <c r="CS427">
        <v>1.5355730786317101</v>
      </c>
      <c r="CT427">
        <v>1.6224344735673</v>
      </c>
      <c r="CU427">
        <v>1.51776738749269</v>
      </c>
      <c r="CV427">
        <v>1.61721215663354</v>
      </c>
      <c r="CW427">
        <v>1.49810952876546</v>
      </c>
      <c r="CX427">
        <v>1.5756517844204001</v>
      </c>
      <c r="CY427">
        <v>1.5469832873962399</v>
      </c>
      <c r="CZ427">
        <v>1.63261745821849</v>
      </c>
      <c r="DA427">
        <v>1.5670370494327099</v>
      </c>
      <c r="DB427">
        <v>1.66186954047993</v>
      </c>
      <c r="DC427">
        <v>1.52391430225825</v>
      </c>
      <c r="DD427">
        <v>1.6206909862960801</v>
      </c>
      <c r="DE427">
        <v>1.5344822469108901</v>
      </c>
      <c r="DF427">
        <v>1.58729138018025</v>
      </c>
      <c r="DG427">
        <v>1.47962327259924</v>
      </c>
      <c r="DH427">
        <v>1.5838771737900299</v>
      </c>
      <c r="DI427">
        <v>1.5333028312640999</v>
      </c>
      <c r="DJ427">
        <v>1.6201716904608601</v>
      </c>
      <c r="DK427">
        <v>1.5177989735417401</v>
      </c>
      <c r="DL427">
        <v>1.6135080030934299</v>
      </c>
      <c r="DM427">
        <v>1.5027292122689799</v>
      </c>
      <c r="DN427">
        <v>1.60433349034385</v>
      </c>
      <c r="DO427">
        <v>1.5248479136320701</v>
      </c>
      <c r="DP427">
        <v>1.56690729157741</v>
      </c>
      <c r="DQ427">
        <v>1.53558716233181</v>
      </c>
      <c r="DR427">
        <v>1.59852009393415</v>
      </c>
      <c r="DS427">
        <v>1.5140571428571401</v>
      </c>
      <c r="DT427">
        <v>1.6416623376623301</v>
      </c>
      <c r="DU427">
        <v>1.5401270813236501</v>
      </c>
      <c r="DV427">
        <v>1.60813446294509</v>
      </c>
      <c r="DW427">
        <v>1.49940769374649</v>
      </c>
      <c r="DX427">
        <v>1.57123262048756</v>
      </c>
      <c r="DY427">
        <v>1.5349114542961</v>
      </c>
      <c r="DZ427">
        <v>1.61960527100351</v>
      </c>
      <c r="EA427">
        <v>1.6650976934671899</v>
      </c>
      <c r="EB427">
        <v>1.8298540997127499</v>
      </c>
      <c r="EC427">
        <v>1.5493050751524999</v>
      </c>
      <c r="ED427">
        <v>1.6928495063203499</v>
      </c>
    </row>
    <row r="428" spans="1:134" x14ac:dyDescent="0.45">
      <c r="A428" t="s">
        <v>134</v>
      </c>
      <c r="B428" t="s">
        <v>257</v>
      </c>
      <c r="C428" t="s">
        <v>71</v>
      </c>
      <c r="D428">
        <v>50</v>
      </c>
      <c r="E428" s="1" cm="1">
        <f t="array" ref="E428">SUMPRODUCT($G428:$FZZ428,$G$2:$FZZ$2)/SUMPRODUCT(--($G428:$FZZ428&lt;&gt;""),$G$2:$FZZ$2)</f>
        <v>1.4415174634830881</v>
      </c>
      <c r="F428" s="1" cm="1">
        <f t="array" ref="F428">SUMPRODUCT($G428:$FZZ428,$F$2:$FZY$2)/SUMPRODUCT(--($G428:$FZZ428&lt;&gt;""),$F$2:$FZY$2)</f>
        <v>1.5062055795452169</v>
      </c>
      <c r="G428">
        <v>1.4846121523144</v>
      </c>
      <c r="H428">
        <v>1.57160504394582</v>
      </c>
      <c r="I428">
        <v>1.48100328755625</v>
      </c>
      <c r="J428">
        <v>1.5687316872235999</v>
      </c>
      <c r="K428">
        <v>1.4489867820576401</v>
      </c>
      <c r="L428">
        <v>1.5518479109030201</v>
      </c>
      <c r="M428">
        <v>1.48442298797519</v>
      </c>
      <c r="N428">
        <v>1.57399660055371</v>
      </c>
      <c r="O428">
        <v>1.4558940713348401</v>
      </c>
      <c r="P428">
        <v>1.53718716449958</v>
      </c>
      <c r="Q428">
        <v>1.47369510295088</v>
      </c>
      <c r="R428">
        <v>1.5951158368249001</v>
      </c>
      <c r="S428">
        <v>1.3717099751586199</v>
      </c>
      <c r="T428">
        <v>1.4488469280959999</v>
      </c>
      <c r="U428">
        <v>1.24365708283915</v>
      </c>
      <c r="V428">
        <v>1.3081210452407099</v>
      </c>
      <c r="W428">
        <v>1.49929219897983</v>
      </c>
      <c r="X428">
        <v>1.5947064088165099</v>
      </c>
      <c r="Y428">
        <v>1.4631971930629599</v>
      </c>
      <c r="Z428">
        <v>1.5297209315665601</v>
      </c>
      <c r="AA428">
        <v>1.46807898723775</v>
      </c>
      <c r="AB428">
        <v>1.5644506072978399</v>
      </c>
      <c r="AC428">
        <v>1.4881142196274399</v>
      </c>
      <c r="AD428">
        <v>1.5384736359479201</v>
      </c>
      <c r="AE428">
        <v>1.5240676778782001</v>
      </c>
      <c r="AF428">
        <v>1.57780718226131</v>
      </c>
      <c r="AG428">
        <v>1.4499609934767801</v>
      </c>
      <c r="AH428">
        <v>1.5458838435534099</v>
      </c>
      <c r="AI428">
        <v>1.45169155847422</v>
      </c>
      <c r="AJ428">
        <v>1.5606811176661901</v>
      </c>
      <c r="AK428">
        <v>1.40746299730317</v>
      </c>
      <c r="AL428">
        <v>1.52445300887483</v>
      </c>
      <c r="AM428">
        <v>1.4367639311387901</v>
      </c>
      <c r="AN428">
        <v>1.4753836480125</v>
      </c>
      <c r="AO428">
        <v>1.4026325664449599</v>
      </c>
      <c r="AP428">
        <v>1.26839367511192</v>
      </c>
      <c r="AQ428">
        <v>1.4256061764202801</v>
      </c>
      <c r="AR428">
        <v>1.5122247468665899</v>
      </c>
      <c r="AS428">
        <v>1.42916041645007</v>
      </c>
      <c r="AT428">
        <v>1.46500126241998</v>
      </c>
      <c r="AU428">
        <v>1.4947271893626699</v>
      </c>
      <c r="AV428">
        <v>1.5180747604913201</v>
      </c>
      <c r="AW428">
        <v>1.5115334015494799</v>
      </c>
      <c r="AX428">
        <v>1.59700336208156</v>
      </c>
      <c r="AY428">
        <v>1.50942298367544</v>
      </c>
      <c r="AZ428">
        <v>1.6066267981250999</v>
      </c>
      <c r="BA428">
        <v>1.41223118691904</v>
      </c>
      <c r="BB428">
        <v>1.5731815811270899</v>
      </c>
      <c r="BC428">
        <v>1.4826074165394101</v>
      </c>
      <c r="BD428">
        <v>1.5167061262801</v>
      </c>
      <c r="BE428">
        <v>1.4336654431043501</v>
      </c>
      <c r="BF428">
        <v>1.53708747060913</v>
      </c>
      <c r="BG428">
        <v>1.46932560988174</v>
      </c>
      <c r="BH428">
        <v>1.56470871063386</v>
      </c>
      <c r="BI428">
        <v>1.41046169618121</v>
      </c>
      <c r="BJ428">
        <v>1.50618157852984</v>
      </c>
      <c r="BK428">
        <v>1.41142459446437</v>
      </c>
      <c r="BL428">
        <v>1.4469056159323299</v>
      </c>
      <c r="BM428">
        <v>1.4794472265871601</v>
      </c>
      <c r="BN428">
        <v>1.5216835798099599</v>
      </c>
      <c r="BO428">
        <v>1.49508483705898</v>
      </c>
      <c r="BP428">
        <v>1.5749394021007199</v>
      </c>
      <c r="BQ428">
        <v>1.53769335098653</v>
      </c>
      <c r="BR428">
        <v>1.58417831885555</v>
      </c>
      <c r="BS428">
        <v>1.4185778236914599</v>
      </c>
      <c r="BT428">
        <v>1.56442837465564</v>
      </c>
      <c r="BU428">
        <v>1.4230957518176699</v>
      </c>
      <c r="BV428">
        <v>1.4893478142621399</v>
      </c>
      <c r="BW428">
        <v>1.4770247405374399</v>
      </c>
      <c r="BX428">
        <v>1.5203506574827801</v>
      </c>
      <c r="BY428">
        <v>1.4707943327707</v>
      </c>
      <c r="BZ428">
        <v>1.53772185565955</v>
      </c>
      <c r="CA428">
        <v>1.46981926376095</v>
      </c>
      <c r="CB428">
        <v>1.5935650302282101</v>
      </c>
      <c r="CC428">
        <v>1.4559828089239799</v>
      </c>
      <c r="CD428">
        <v>1.5262146438616999</v>
      </c>
      <c r="CE428">
        <v>1.49113858550017</v>
      </c>
      <c r="CF428">
        <v>1.56127219973757</v>
      </c>
      <c r="CG428">
        <v>1.4813772966813801</v>
      </c>
      <c r="CH428">
        <v>1.5450909177230201</v>
      </c>
      <c r="CI428">
        <v>1.4748491204591301</v>
      </c>
      <c r="CJ428">
        <v>1.5110859466484701</v>
      </c>
      <c r="CK428">
        <v>1.4787789231725399</v>
      </c>
      <c r="CL428">
        <v>1.5348954485217301</v>
      </c>
      <c r="CM428">
        <v>1.4828027061100499</v>
      </c>
      <c r="CN428">
        <v>1.60248237654704</v>
      </c>
      <c r="CO428">
        <v>1.48757467409891</v>
      </c>
      <c r="CP428">
        <v>1.65501121499478</v>
      </c>
      <c r="CQ428">
        <v>1.4508439274057301</v>
      </c>
      <c r="CR428">
        <v>1.5231206898741401</v>
      </c>
      <c r="CS428">
        <v>1.4317969791203899</v>
      </c>
      <c r="CT428">
        <v>1.5329742336739201</v>
      </c>
      <c r="CU428">
        <v>1.48553477498538</v>
      </c>
      <c r="CV428">
        <v>1.57163939216832</v>
      </c>
      <c r="CW428">
        <v>1.4408684311064801</v>
      </c>
      <c r="CX428">
        <v>1.52598574571515</v>
      </c>
      <c r="CY428">
        <v>1.47716953176032</v>
      </c>
      <c r="CZ428">
        <v>1.5548058693262301</v>
      </c>
      <c r="DA428">
        <v>1.4547675625020899</v>
      </c>
      <c r="DB428">
        <v>1.55048696408849</v>
      </c>
      <c r="DC428">
        <v>1.4776169336678799</v>
      </c>
      <c r="DD428">
        <v>1.5388535031847099</v>
      </c>
      <c r="DE428">
        <v>1.4338401875723401</v>
      </c>
      <c r="DF428">
        <v>1.4838693720877301</v>
      </c>
      <c r="DG428">
        <v>1.4244596174884001</v>
      </c>
      <c r="DH428">
        <v>1.5169690796836199</v>
      </c>
      <c r="DI428">
        <v>1.49863903902972</v>
      </c>
      <c r="DJ428">
        <v>1.5909672516343101</v>
      </c>
      <c r="DK428">
        <v>1.4943404185512399</v>
      </c>
      <c r="DL428">
        <v>1.6032902908298301</v>
      </c>
      <c r="DM428">
        <v>1.4553212712310499</v>
      </c>
      <c r="DN428">
        <v>1.5318916073259199</v>
      </c>
      <c r="DO428">
        <v>1.500107103076</v>
      </c>
      <c r="DP428">
        <v>1.5392211464313199</v>
      </c>
      <c r="DQ428">
        <v>1.49079120327292</v>
      </c>
      <c r="DR428">
        <v>1.55557032507717</v>
      </c>
      <c r="DS428">
        <v>1.5053922077922</v>
      </c>
      <c r="DT428">
        <v>1.6021402597402501</v>
      </c>
      <c r="DU428">
        <v>1.5055362160801899</v>
      </c>
      <c r="DV428">
        <v>1.5846894266661</v>
      </c>
      <c r="DW428">
        <v>1.4627366627179501</v>
      </c>
      <c r="DX428">
        <v>1.5487249828542899</v>
      </c>
      <c r="DY428">
        <v>1.4904954981813801</v>
      </c>
      <c r="DZ428">
        <v>1.58670323773179</v>
      </c>
      <c r="EA428">
        <v>1.65501550012798</v>
      </c>
      <c r="EB428">
        <v>1.7938909587326799</v>
      </c>
      <c r="EC428">
        <v>1.5058801333249401</v>
      </c>
      <c r="ED428">
        <v>1.6525270947319799</v>
      </c>
    </row>
    <row r="429" spans="1:134" x14ac:dyDescent="0.45">
      <c r="A429" t="s">
        <v>134</v>
      </c>
      <c r="B429" t="s">
        <v>76</v>
      </c>
      <c r="C429" t="s">
        <v>71</v>
      </c>
      <c r="D429">
        <v>30</v>
      </c>
      <c r="E429" s="1" cm="1">
        <f t="array" ref="E429">SUMPRODUCT($G429:$FZZ429,$G$2:$FZZ$2)/SUMPRODUCT(--($G429:$FZZ429&lt;&gt;""),$G$2:$FZZ$2)</f>
        <v>1.710207531894264</v>
      </c>
      <c r="F429" s="1" cm="1">
        <f t="array" ref="F429">SUMPRODUCT($G429:$FZZ429,$F$2:$FZY$2)/SUMPRODUCT(--($G429:$FZZ429&lt;&gt;""),$F$2:$FZY$2)</f>
        <v>1.764690914634071</v>
      </c>
      <c r="G429">
        <v>1.65002470615241</v>
      </c>
      <c r="H429">
        <v>1.7211920426735501</v>
      </c>
      <c r="I429">
        <v>1.6486025942937901</v>
      </c>
      <c r="J429">
        <v>1.7197669177022801</v>
      </c>
      <c r="K429">
        <v>1.6971152254616799</v>
      </c>
      <c r="L429">
        <v>1.78951549975172</v>
      </c>
      <c r="M429">
        <v>1.62607415030395</v>
      </c>
      <c r="N429">
        <v>1.73813291513396</v>
      </c>
      <c r="O429">
        <v>1.7024883693188499</v>
      </c>
      <c r="P429">
        <v>1.78204461409996</v>
      </c>
      <c r="Q429">
        <v>1.6750633558902399</v>
      </c>
      <c r="R429">
        <v>1.7747927510709001</v>
      </c>
      <c r="S429">
        <v>1.72284264945497</v>
      </c>
      <c r="T429">
        <v>1.82546689881086</v>
      </c>
      <c r="U429">
        <v>1.6803272653402299</v>
      </c>
      <c r="V429">
        <v>1.75399212796099</v>
      </c>
      <c r="W429">
        <v>1.72259464645046</v>
      </c>
      <c r="X429">
        <v>1.7684686344704901</v>
      </c>
      <c r="Y429">
        <v>1.7272533891661399</v>
      </c>
      <c r="Z429">
        <v>1.7808514503145301</v>
      </c>
      <c r="AA429">
        <v>1.69830778317027</v>
      </c>
      <c r="AB429">
        <v>1.81610045451043</v>
      </c>
      <c r="AC429">
        <v>1.7187939289974301</v>
      </c>
      <c r="AD429">
        <v>1.78278237347843</v>
      </c>
      <c r="AE429">
        <v>1.6861326509763399</v>
      </c>
      <c r="AF429">
        <v>1.7502670727079901</v>
      </c>
      <c r="AG429">
        <v>1.6928775748454901</v>
      </c>
      <c r="AH429">
        <v>1.7759614693010299</v>
      </c>
      <c r="AI429">
        <v>1.71807470560811</v>
      </c>
      <c r="AJ429">
        <v>1.8391216707975999</v>
      </c>
      <c r="AK429">
        <v>1.71728826032855</v>
      </c>
      <c r="AL429">
        <v>1.8249967318520901</v>
      </c>
      <c r="AM429">
        <v>1.7431767584929301</v>
      </c>
      <c r="AN429">
        <v>1.70606954098193</v>
      </c>
      <c r="AO429">
        <v>1.7650034936984</v>
      </c>
      <c r="AP429">
        <v>1.5951612277114899</v>
      </c>
      <c r="AQ429">
        <v>1.6808267803105601</v>
      </c>
      <c r="AR429">
        <v>1.7644541707241299</v>
      </c>
      <c r="AS429">
        <v>1.7369592015564801</v>
      </c>
      <c r="AT429">
        <v>1.7544845613461799</v>
      </c>
      <c r="AU429">
        <v>1.7334515794300001</v>
      </c>
      <c r="AV429">
        <v>1.77250898911653</v>
      </c>
      <c r="AW429">
        <v>1.75921648881742</v>
      </c>
      <c r="AX429">
        <v>1.83783072650197</v>
      </c>
      <c r="AY429">
        <v>1.7320834006788399</v>
      </c>
      <c r="AZ429">
        <v>1.8247131081299499</v>
      </c>
      <c r="BA429">
        <v>1.7039911648311099</v>
      </c>
      <c r="BB429">
        <v>1.82542872043439</v>
      </c>
      <c r="BC429">
        <v>1.6939381628164301</v>
      </c>
      <c r="BD429">
        <v>1.7240862414367899</v>
      </c>
      <c r="BE429">
        <v>1.7160376879746899</v>
      </c>
      <c r="BF429">
        <v>1.80382969365833</v>
      </c>
      <c r="BG429">
        <v>1.6913099721818301</v>
      </c>
      <c r="BH429">
        <v>1.7767334836811499</v>
      </c>
      <c r="BI429">
        <v>1.6974504802470101</v>
      </c>
      <c r="BJ429">
        <v>1.7813808169691301</v>
      </c>
      <c r="BK429">
        <v>1.97910755393757</v>
      </c>
      <c r="BL429">
        <v>1.8391509181433601</v>
      </c>
      <c r="BM429">
        <v>1.70863378027109</v>
      </c>
      <c r="BN429">
        <v>1.7602249864156301</v>
      </c>
      <c r="BO429">
        <v>1.7524912469700999</v>
      </c>
      <c r="BP429">
        <v>1.83122811742526</v>
      </c>
      <c r="BQ429">
        <v>1.77991894597474</v>
      </c>
      <c r="BR429">
        <v>1.8177979784932301</v>
      </c>
      <c r="BS429">
        <v>1.69626377410468</v>
      </c>
      <c r="BT429">
        <v>1.77708333333333</v>
      </c>
      <c r="BU429">
        <v>1.8422569941798199</v>
      </c>
      <c r="BV429">
        <v>1.8922452087828401</v>
      </c>
      <c r="BW429">
        <v>1.72127259888887</v>
      </c>
      <c r="BX429">
        <v>1.76270667075234</v>
      </c>
      <c r="BY429">
        <v>1.66261316556697</v>
      </c>
      <c r="BZ429">
        <v>1.7635798680374399</v>
      </c>
      <c r="CA429">
        <v>1.64406672364131</v>
      </c>
      <c r="CB429">
        <v>1.7978824423131701</v>
      </c>
      <c r="CC429">
        <v>1.67616485263544</v>
      </c>
      <c r="CD429">
        <v>1.73488355841297</v>
      </c>
      <c r="CE429">
        <v>1.7507161205669799</v>
      </c>
      <c r="CF429">
        <v>1.8329729629834901</v>
      </c>
      <c r="CG429">
        <v>1.70353226036177</v>
      </c>
      <c r="CH429">
        <v>1.78252148316953</v>
      </c>
      <c r="CI429">
        <v>1.6964522397086601</v>
      </c>
      <c r="CJ429">
        <v>1.74780919046209</v>
      </c>
      <c r="CK429">
        <v>1.6917519848948599</v>
      </c>
      <c r="CL429">
        <v>1.7434002978808201</v>
      </c>
      <c r="CM429">
        <v>1.6906617895129299</v>
      </c>
      <c r="CN429">
        <v>1.8236234174405599</v>
      </c>
      <c r="CO429">
        <v>1.73078460547647</v>
      </c>
      <c r="CP429">
        <v>1.89302449532523</v>
      </c>
      <c r="CQ429">
        <v>1.62464598229593</v>
      </c>
      <c r="CR429">
        <v>1.7212182019075599</v>
      </c>
      <c r="CS429">
        <v>1.65058862727676</v>
      </c>
      <c r="CT429">
        <v>1.72523322967569</v>
      </c>
      <c r="CU429">
        <v>1.71063705435417</v>
      </c>
      <c r="CV429">
        <v>1.8009351256575099</v>
      </c>
      <c r="CW429">
        <v>1.6714927477044199</v>
      </c>
      <c r="CX429">
        <v>1.7804286824666999</v>
      </c>
      <c r="CY429">
        <v>1.72027498526295</v>
      </c>
      <c r="CZ429">
        <v>1.8164799974508801</v>
      </c>
      <c r="DA429">
        <v>1.75571471602128</v>
      </c>
      <c r="DB429">
        <v>1.82465945982127</v>
      </c>
      <c r="DC429">
        <v>1.66595895258315</v>
      </c>
      <c r="DD429">
        <v>1.77179437688991</v>
      </c>
      <c r="DE429">
        <v>1.65801683798142</v>
      </c>
      <c r="DF429">
        <v>1.7108259712507701</v>
      </c>
      <c r="DG429">
        <v>1.58582619739208</v>
      </c>
      <c r="DH429">
        <v>1.7165239478416101</v>
      </c>
      <c r="DI429">
        <v>1.69512923313145</v>
      </c>
      <c r="DJ429">
        <v>1.7961272711763201</v>
      </c>
      <c r="DK429">
        <v>1.7304258161280399</v>
      </c>
      <c r="DL429">
        <v>1.8345949239530299</v>
      </c>
      <c r="DM429">
        <v>1.6986090715136699</v>
      </c>
      <c r="DN429">
        <v>1.79227508243052</v>
      </c>
      <c r="DO429">
        <v>1.7341487447519399</v>
      </c>
      <c r="DP429">
        <v>1.7621883300488299</v>
      </c>
      <c r="DQ429">
        <v>1.72352932488516</v>
      </c>
      <c r="DR429">
        <v>1.7869201116575799</v>
      </c>
      <c r="DS429">
        <v>1.7406545454545399</v>
      </c>
      <c r="DT429">
        <v>1.83254025974025</v>
      </c>
      <c r="DU429">
        <v>1.7908400788491301</v>
      </c>
      <c r="DV429">
        <v>1.8272553789372099</v>
      </c>
      <c r="DW429">
        <v>1.71616060851674</v>
      </c>
      <c r="DX429">
        <v>1.79433464264189</v>
      </c>
      <c r="DY429">
        <v>1.6927732395206001</v>
      </c>
      <c r="DZ429">
        <v>1.7630433486375201</v>
      </c>
      <c r="EA429">
        <v>1.8637837376638799</v>
      </c>
      <c r="EB429">
        <v>2.0476095674184398</v>
      </c>
      <c r="EC429">
        <v>1.7473848604909501</v>
      </c>
      <c r="ED429">
        <v>1.86608808670314</v>
      </c>
    </row>
    <row r="430" spans="1:134" x14ac:dyDescent="0.45">
      <c r="A430" t="s">
        <v>134</v>
      </c>
      <c r="B430" t="s">
        <v>76</v>
      </c>
      <c r="C430" t="s">
        <v>71</v>
      </c>
      <c r="D430">
        <v>35</v>
      </c>
      <c r="E430" s="1" cm="1">
        <f t="array" ref="E430">SUMPRODUCT($G430:$FZZ430,$G$2:$FZZ$2)/SUMPRODUCT(--($G430:$FZZ430&lt;&gt;""),$G$2:$FZZ$2)</f>
        <v>1.6333649820914815</v>
      </c>
      <c r="F430" s="1" cm="1">
        <f t="array" ref="F430">SUMPRODUCT($G430:$FZZ430,$F$2:$FZY$2)/SUMPRODUCT(--($G430:$FZZ430&lt;&gt;""),$F$2:$FZY$2)</f>
        <v>1.6922554161806946</v>
      </c>
      <c r="G430">
        <v>1.58482575353764</v>
      </c>
      <c r="H430">
        <v>1.67999307449585</v>
      </c>
      <c r="I430">
        <v>1.5822646832521099</v>
      </c>
      <c r="J430">
        <v>1.6802579526996</v>
      </c>
      <c r="K430">
        <v>1.6502305455061299</v>
      </c>
      <c r="L430">
        <v>1.74468090137381</v>
      </c>
      <c r="M430">
        <v>1.5844238392555601</v>
      </c>
      <c r="N430">
        <v>1.67897744201598</v>
      </c>
      <c r="O430">
        <v>1.6589955863056101</v>
      </c>
      <c r="P430">
        <v>1.7397256352141199</v>
      </c>
      <c r="Q430">
        <v>1.6317743944582599</v>
      </c>
      <c r="R430">
        <v>1.7399655593866199</v>
      </c>
      <c r="S430">
        <v>1.65756302010864</v>
      </c>
      <c r="T430">
        <v>1.7723408440238599</v>
      </c>
      <c r="U430">
        <v>1.63117359380669</v>
      </c>
      <c r="V430">
        <v>1.71554120046377</v>
      </c>
      <c r="W430">
        <v>1.6583704782629001</v>
      </c>
      <c r="X430">
        <v>1.7224323201834399</v>
      </c>
      <c r="Y430">
        <v>1.68028547390963</v>
      </c>
      <c r="Z430">
        <v>1.72631407866307</v>
      </c>
      <c r="AA430">
        <v>1.5792799732942999</v>
      </c>
      <c r="AB430">
        <v>1.67584675037875</v>
      </c>
      <c r="AC430">
        <v>1.6761865819520001</v>
      </c>
      <c r="AD430">
        <v>1.72851063006128</v>
      </c>
      <c r="AE430">
        <v>1.64450822622858</v>
      </c>
      <c r="AF430">
        <v>1.69154999464881</v>
      </c>
      <c r="AG430">
        <v>1.6394829007574401</v>
      </c>
      <c r="AH430">
        <v>1.73459795616884</v>
      </c>
      <c r="AI430">
        <v>1.61225126359602</v>
      </c>
      <c r="AJ430">
        <v>1.72335380353303</v>
      </c>
      <c r="AK430">
        <v>1.5977805644454499</v>
      </c>
      <c r="AL430">
        <v>1.7058666886156999</v>
      </c>
      <c r="AM430">
        <v>1.61554900327991</v>
      </c>
      <c r="AN430">
        <v>1.6419412674404701</v>
      </c>
      <c r="AO430">
        <v>1.7273588934033799</v>
      </c>
      <c r="AP430">
        <v>1.5378548691803999</v>
      </c>
      <c r="AQ430">
        <v>1.6203086115968399</v>
      </c>
      <c r="AR430">
        <v>1.7138763529243399</v>
      </c>
      <c r="AS430">
        <v>1.55738961251132</v>
      </c>
      <c r="AT430">
        <v>1.5835707177971501</v>
      </c>
      <c r="AU430">
        <v>1.6007746325924801</v>
      </c>
      <c r="AV430">
        <v>1.64253481020294</v>
      </c>
      <c r="AW430">
        <v>1.68718023680748</v>
      </c>
      <c r="AX430">
        <v>1.7622277444818</v>
      </c>
      <c r="AY430">
        <v>1.6841926620332901</v>
      </c>
      <c r="AZ430">
        <v>1.7529497333117801</v>
      </c>
      <c r="BA430">
        <v>1.6072491333558301</v>
      </c>
      <c r="BB430">
        <v>1.7450992422615501</v>
      </c>
      <c r="BC430">
        <v>1.6430983034701101</v>
      </c>
      <c r="BD430">
        <v>1.6728681301746899</v>
      </c>
      <c r="BE430">
        <v>1.6446707376896601</v>
      </c>
      <c r="BF430">
        <v>1.7411235346854499</v>
      </c>
      <c r="BG430">
        <v>1.63443728320721</v>
      </c>
      <c r="BH430">
        <v>1.73863519283825</v>
      </c>
      <c r="BI430">
        <v>1.55004454641981</v>
      </c>
      <c r="BJ430">
        <v>1.6694411560100999</v>
      </c>
      <c r="BK430">
        <v>1.9425022752823999</v>
      </c>
      <c r="BL430">
        <v>1.76618127308742</v>
      </c>
      <c r="BM430">
        <v>1.6383034966883501</v>
      </c>
      <c r="BN430">
        <v>1.6866785132098701</v>
      </c>
      <c r="BO430">
        <v>1.69614866684621</v>
      </c>
      <c r="BP430">
        <v>1.7791677888499799</v>
      </c>
      <c r="BQ430">
        <v>1.6982190719152599</v>
      </c>
      <c r="BR430">
        <v>1.7290664255497701</v>
      </c>
      <c r="BS430">
        <v>1.6441976584022</v>
      </c>
      <c r="BT430">
        <v>1.7271005509641799</v>
      </c>
      <c r="BU430">
        <v>1.7411564194150799</v>
      </c>
      <c r="BV430">
        <v>1.8288035102351601</v>
      </c>
      <c r="BW430">
        <v>1.6698463875084899</v>
      </c>
      <c r="BX430">
        <v>1.6956394303148099</v>
      </c>
      <c r="BY430">
        <v>1.6437522377372</v>
      </c>
      <c r="BZ430">
        <v>1.71957956114776</v>
      </c>
      <c r="CA430">
        <v>1.6196309309024099</v>
      </c>
      <c r="CB430">
        <v>1.70534612097616</v>
      </c>
      <c r="CC430">
        <v>1.63947658065305</v>
      </c>
      <c r="CD430">
        <v>1.6965006376770999</v>
      </c>
      <c r="CE430">
        <v>1.5844098242501501</v>
      </c>
      <c r="CF430">
        <v>1.70699118478682</v>
      </c>
      <c r="CG430">
        <v>1.67124816028106</v>
      </c>
      <c r="CH430">
        <v>1.7466410292930701</v>
      </c>
      <c r="CI430">
        <v>1.6542574410315101</v>
      </c>
      <c r="CJ430">
        <v>1.6859131911827101</v>
      </c>
      <c r="CK430">
        <v>1.6497554797171301</v>
      </c>
      <c r="CL430">
        <v>1.70743177473642</v>
      </c>
      <c r="CM430">
        <v>1.6638315251167499</v>
      </c>
      <c r="CN430">
        <v>1.7599659072748901</v>
      </c>
      <c r="CO430">
        <v>1.65787603544382</v>
      </c>
      <c r="CP430">
        <v>1.8252237446978601</v>
      </c>
      <c r="CQ430">
        <v>1.6122760004572001</v>
      </c>
      <c r="CR430">
        <v>1.68962013741602</v>
      </c>
      <c r="CS430">
        <v>1.5853842736561501</v>
      </c>
      <c r="CT430">
        <v>1.68210795202132</v>
      </c>
      <c r="CU430">
        <v>1.64932787843366</v>
      </c>
      <c r="CV430">
        <v>1.7377118644067699</v>
      </c>
      <c r="CW430">
        <v>1.6220243192327399</v>
      </c>
      <c r="CX430">
        <v>1.7019510717061599</v>
      </c>
      <c r="CY430">
        <v>1.6286265075597</v>
      </c>
      <c r="CZ430">
        <v>1.7172638488377601</v>
      </c>
      <c r="DA430">
        <v>1.6928946751899301</v>
      </c>
      <c r="DB430">
        <v>1.77323538271026</v>
      </c>
      <c r="DC430">
        <v>1.64095734414205</v>
      </c>
      <c r="DD430">
        <v>1.72112204851058</v>
      </c>
      <c r="DE430">
        <v>1.61444781907579</v>
      </c>
      <c r="DF430">
        <v>1.67964305853721</v>
      </c>
      <c r="DG430">
        <v>1.57805525167553</v>
      </c>
      <c r="DH430">
        <v>1.6882568184390201</v>
      </c>
      <c r="DI430">
        <v>1.64452164742192</v>
      </c>
      <c r="DJ430">
        <v>1.74402301613766</v>
      </c>
      <c r="DK430">
        <v>1.67340816948278</v>
      </c>
      <c r="DL430">
        <v>1.7379719247263901</v>
      </c>
      <c r="DM430">
        <v>1.60261561054002</v>
      </c>
      <c r="DN430">
        <v>1.6856972652461799</v>
      </c>
      <c r="DO430">
        <v>1.5943149687259</v>
      </c>
      <c r="DP430">
        <v>1.6294769085768099</v>
      </c>
      <c r="DQ430">
        <v>1.6562541539279501</v>
      </c>
      <c r="DR430">
        <v>1.73422245853456</v>
      </c>
      <c r="DS430">
        <v>1.6833662337662301</v>
      </c>
      <c r="DT430">
        <v>1.7558857142857101</v>
      </c>
      <c r="DU430">
        <v>1.7141404185714799</v>
      </c>
      <c r="DV430">
        <v>1.7690517132911101</v>
      </c>
      <c r="DW430">
        <v>1.6656690982397</v>
      </c>
      <c r="DX430">
        <v>1.73144626639233</v>
      </c>
      <c r="DY430">
        <v>1.63708783018305</v>
      </c>
      <c r="DZ430">
        <v>1.7123188837874901</v>
      </c>
      <c r="EA430">
        <v>1.79457353317596</v>
      </c>
      <c r="EB430">
        <v>1.99247746082307</v>
      </c>
      <c r="EC430">
        <v>1.6657128482485299</v>
      </c>
      <c r="ED430">
        <v>1.8061442676561199</v>
      </c>
    </row>
    <row r="431" spans="1:134" x14ac:dyDescent="0.45">
      <c r="A431" t="s">
        <v>134</v>
      </c>
      <c r="B431" t="s">
        <v>76</v>
      </c>
      <c r="C431" t="s">
        <v>71</v>
      </c>
      <c r="D431">
        <v>40</v>
      </c>
      <c r="E431" s="1" cm="1">
        <f t="array" ref="E431">SUMPRODUCT($G431:$FZZ431,$G$2:$FZZ$2)/SUMPRODUCT(--($G431:$FZZ431&lt;&gt;""),$G$2:$FZZ$2)</f>
        <v>1.5733826928367252</v>
      </c>
      <c r="F431" s="1" cm="1">
        <f t="array" ref="F431">SUMPRODUCT($G431:$FZZ431,$F$2:$FZY$2)/SUMPRODUCT(--($G431:$FZZ431&lt;&gt;""),$F$2:$FZY$2)</f>
        <v>1.6326812772275945</v>
      </c>
      <c r="G431">
        <v>1.5525676890215101</v>
      </c>
      <c r="H431">
        <v>1.63667171165002</v>
      </c>
      <c r="I431">
        <v>1.55145452991054</v>
      </c>
      <c r="J431">
        <v>1.63350936914671</v>
      </c>
      <c r="K431">
        <v>1.5854673571208999</v>
      </c>
      <c r="L431">
        <v>1.6956468279302901</v>
      </c>
      <c r="M431">
        <v>1.53253167945321</v>
      </c>
      <c r="N431">
        <v>1.63992542783932</v>
      </c>
      <c r="O431">
        <v>1.6214577120362601</v>
      </c>
      <c r="P431">
        <v>1.69307885005368</v>
      </c>
      <c r="Q431">
        <v>1.5457353383341199</v>
      </c>
      <c r="R431">
        <v>1.64954137754643</v>
      </c>
      <c r="S431">
        <v>1.5973755078154399</v>
      </c>
      <c r="T431">
        <v>1.72374840036618</v>
      </c>
      <c r="U431">
        <v>1.5901376852798901</v>
      </c>
      <c r="V431">
        <v>1.6762200374174601</v>
      </c>
      <c r="W431">
        <v>1.61937122701109</v>
      </c>
      <c r="X431">
        <v>1.6978947306846299</v>
      </c>
      <c r="Y431">
        <v>1.63713216313887</v>
      </c>
      <c r="Z431">
        <v>1.6875203158760199</v>
      </c>
      <c r="AA431">
        <v>1.5340600364635399</v>
      </c>
      <c r="AB431">
        <v>1.6299540353850499</v>
      </c>
      <c r="AC431">
        <v>1.6646939698869301</v>
      </c>
      <c r="AD431">
        <v>1.6944828203595801</v>
      </c>
      <c r="AE431">
        <v>1.59242856169914</v>
      </c>
      <c r="AF431">
        <v>1.6466603749720199</v>
      </c>
      <c r="AG431">
        <v>1.5278080547087201</v>
      </c>
      <c r="AH431">
        <v>1.6107674602603701</v>
      </c>
      <c r="AI431">
        <v>1.5725003940876701</v>
      </c>
      <c r="AJ431">
        <v>1.6796955966152001</v>
      </c>
      <c r="AK431">
        <v>1.54648758830051</v>
      </c>
      <c r="AL431">
        <v>1.6570865550816001</v>
      </c>
      <c r="AM431">
        <v>1.56991060958822</v>
      </c>
      <c r="AN431">
        <v>1.6056922658599999</v>
      </c>
      <c r="AO431">
        <v>1.68335123314614</v>
      </c>
      <c r="AP431">
        <v>1.4735902279961699</v>
      </c>
      <c r="AQ431">
        <v>1.48738434045701</v>
      </c>
      <c r="AR431">
        <v>1.58104631966186</v>
      </c>
      <c r="AS431">
        <v>1.50446005554647</v>
      </c>
      <c r="AT431">
        <v>1.5437792398746399</v>
      </c>
      <c r="AU431">
        <v>1.5647216390356899</v>
      </c>
      <c r="AV431">
        <v>1.6118028909964</v>
      </c>
      <c r="AW431">
        <v>1.6290454611898799</v>
      </c>
      <c r="AX431">
        <v>1.70868294109048</v>
      </c>
      <c r="AY431">
        <v>1.6085825117181101</v>
      </c>
      <c r="AZ431">
        <v>1.6843381283336001</v>
      </c>
      <c r="BA431">
        <v>1.5755591005307199</v>
      </c>
      <c r="BB431">
        <v>1.67963309507009</v>
      </c>
      <c r="BC431">
        <v>1.58390888331628</v>
      </c>
      <c r="BD431">
        <v>1.60989619086311</v>
      </c>
      <c r="BE431">
        <v>1.60561259874486</v>
      </c>
      <c r="BF431">
        <v>1.68178358171084</v>
      </c>
      <c r="BG431">
        <v>1.6073632273648299</v>
      </c>
      <c r="BH431">
        <v>1.695248016668</v>
      </c>
      <c r="BI431">
        <v>1.5379132748330999</v>
      </c>
      <c r="BJ431">
        <v>1.6173889695741801</v>
      </c>
      <c r="BK431">
        <v>1.6567000374752301</v>
      </c>
      <c r="BL431">
        <v>1.66052786551742</v>
      </c>
      <c r="BM431">
        <v>1.55430073575844</v>
      </c>
      <c r="BN431">
        <v>1.6228540378599801</v>
      </c>
      <c r="BO431">
        <v>1.6035416105575</v>
      </c>
      <c r="BP431">
        <v>1.6725020199299701</v>
      </c>
      <c r="BQ431">
        <v>1.6478024994348801</v>
      </c>
      <c r="BR431">
        <v>1.6910017114993301</v>
      </c>
      <c r="BS431">
        <v>1.6139118457300199</v>
      </c>
      <c r="BT431">
        <v>1.6782713498622499</v>
      </c>
      <c r="BU431">
        <v>1.61082806012365</v>
      </c>
      <c r="BV431">
        <v>1.72135695247765</v>
      </c>
      <c r="BW431">
        <v>1.57312247698477</v>
      </c>
      <c r="BX431">
        <v>1.61009339319735</v>
      </c>
      <c r="BY431">
        <v>1.5858395989974901</v>
      </c>
      <c r="BZ431">
        <v>1.6511815252416699</v>
      </c>
      <c r="CA431">
        <v>1.5318741493368699</v>
      </c>
      <c r="CB431">
        <v>1.6646725540467799</v>
      </c>
      <c r="CC431">
        <v>1.4968465556700801</v>
      </c>
      <c r="CD431">
        <v>1.54312619018501</v>
      </c>
      <c r="CE431">
        <v>1.5661325793276699</v>
      </c>
      <c r="CF431">
        <v>1.7032026759808501</v>
      </c>
      <c r="CG431">
        <v>1.5535061482220001</v>
      </c>
      <c r="CH431">
        <v>1.63287518397189</v>
      </c>
      <c r="CI431">
        <v>1.59157648209391</v>
      </c>
      <c r="CJ431">
        <v>1.6283537723102199</v>
      </c>
      <c r="CK431">
        <v>1.5269324138901501</v>
      </c>
      <c r="CL431">
        <v>1.5974504216069101</v>
      </c>
      <c r="CM431">
        <v>1.5324857503063001</v>
      </c>
      <c r="CN431">
        <v>1.6151428520695299</v>
      </c>
      <c r="CO431">
        <v>1.58435674787359</v>
      </c>
      <c r="CP431">
        <v>1.7144951031557401</v>
      </c>
      <c r="CQ431">
        <v>1.56230076582125</v>
      </c>
      <c r="CR431">
        <v>1.6216106376763699</v>
      </c>
      <c r="CS431">
        <v>1.5509995557529901</v>
      </c>
      <c r="CT431">
        <v>1.6624722345624099</v>
      </c>
      <c r="CU431">
        <v>1.57274985388661</v>
      </c>
      <c r="CV431">
        <v>1.69237288135593</v>
      </c>
      <c r="CW431">
        <v>1.53151883225525</v>
      </c>
      <c r="CX431">
        <v>1.62618730815339</v>
      </c>
      <c r="CY431">
        <v>1.58969681520544</v>
      </c>
      <c r="CZ431">
        <v>1.6702088677171101</v>
      </c>
      <c r="DA431">
        <v>1.6002878275712</v>
      </c>
      <c r="DB431">
        <v>1.71956892800963</v>
      </c>
      <c r="DC431">
        <v>1.5872096763816499</v>
      </c>
      <c r="DD431">
        <v>1.6557292671942301</v>
      </c>
      <c r="DE431">
        <v>1.5770322810419299</v>
      </c>
      <c r="DF431">
        <v>1.63433286176432</v>
      </c>
      <c r="DG431">
        <v>1.5434758006714699</v>
      </c>
      <c r="DH431">
        <v>1.61810454311114</v>
      </c>
      <c r="DI431">
        <v>1.60221165851124</v>
      </c>
      <c r="DJ431">
        <v>1.7111040456600399</v>
      </c>
      <c r="DK431">
        <v>1.5534672259848601</v>
      </c>
      <c r="DL431">
        <v>1.63342785498347</v>
      </c>
      <c r="DM431">
        <v>1.54934748275193</v>
      </c>
      <c r="DN431">
        <v>1.6302402260951401</v>
      </c>
      <c r="DO431">
        <v>1.56648958958101</v>
      </c>
      <c r="DP431">
        <v>1.59963799160311</v>
      </c>
      <c r="DQ431">
        <v>1.5673268642828599</v>
      </c>
      <c r="DR431">
        <v>1.65297532012938</v>
      </c>
      <c r="DS431">
        <v>1.54385454545454</v>
      </c>
      <c r="DT431">
        <v>1.6562285714285701</v>
      </c>
      <c r="DU431">
        <v>1.5859686281088701</v>
      </c>
      <c r="DV431">
        <v>1.6449901438577299</v>
      </c>
      <c r="DW431">
        <v>1.54904711432549</v>
      </c>
      <c r="DX431">
        <v>1.61132240164598</v>
      </c>
      <c r="DY431">
        <v>1.5958619044779601</v>
      </c>
      <c r="DZ431">
        <v>1.6715043825651399</v>
      </c>
      <c r="EA431">
        <v>1.7167884872443899</v>
      </c>
      <c r="EB431">
        <v>1.8939876567788101</v>
      </c>
      <c r="EC431">
        <v>1.60552795421671</v>
      </c>
      <c r="ED431">
        <v>1.7776030857598</v>
      </c>
    </row>
    <row r="432" spans="1:134" x14ac:dyDescent="0.45">
      <c r="A432" t="s">
        <v>134</v>
      </c>
      <c r="B432" t="s">
        <v>76</v>
      </c>
      <c r="C432" t="s">
        <v>71</v>
      </c>
      <c r="D432">
        <v>45</v>
      </c>
      <c r="E432" s="1" cm="1">
        <f t="array" ref="E432">SUMPRODUCT($G432:$FZZ432,$G$2:$FZZ$2)/SUMPRODUCT(--($G432:$FZZ432&lt;&gt;""),$G$2:$FZZ$2)</f>
        <v>1.5264371172750304</v>
      </c>
      <c r="F432" s="1" cm="1">
        <f t="array" ref="F432">SUMPRODUCT($G432:$FZZ432,$F$2:$FZY$2)/SUMPRODUCT(--($G432:$FZZ432&lt;&gt;""),$F$2:$FZY$2)</f>
        <v>1.5873317891864955</v>
      </c>
      <c r="G432">
        <v>1.52789849856626</v>
      </c>
      <c r="H432">
        <v>1.59931873271055</v>
      </c>
      <c r="I432">
        <v>1.5262305019935101</v>
      </c>
      <c r="J432">
        <v>1.59570052927324</v>
      </c>
      <c r="K432">
        <v>1.5337329455439599</v>
      </c>
      <c r="L432">
        <v>1.6700952921425301</v>
      </c>
      <c r="M432">
        <v>1.5051951749428401</v>
      </c>
      <c r="N432">
        <v>1.6088224806120801</v>
      </c>
      <c r="O432">
        <v>1.5850530836216099</v>
      </c>
      <c r="P432">
        <v>1.6571251342001601</v>
      </c>
      <c r="Q432">
        <v>1.5075617060989499</v>
      </c>
      <c r="R432">
        <v>1.6168969866415701</v>
      </c>
      <c r="S432">
        <v>1.4931000235543801</v>
      </c>
      <c r="T432">
        <v>1.60108835806543</v>
      </c>
      <c r="U432">
        <v>1.54513648327258</v>
      </c>
      <c r="V432">
        <v>1.6370221799178699</v>
      </c>
      <c r="W432">
        <v>1.54719892133464</v>
      </c>
      <c r="X432">
        <v>1.6234323084842499</v>
      </c>
      <c r="Y432">
        <v>1.5775684047496099</v>
      </c>
      <c r="Z432">
        <v>1.64793064876957</v>
      </c>
      <c r="AA432">
        <v>1.5053539788922199</v>
      </c>
      <c r="AB432">
        <v>1.6032175230465</v>
      </c>
      <c r="AC432">
        <v>1.53751551502628</v>
      </c>
      <c r="AD432">
        <v>1.5663994735173901</v>
      </c>
      <c r="AE432">
        <v>1.5635671962716799</v>
      </c>
      <c r="AF432">
        <v>1.62006012784464</v>
      </c>
      <c r="AG432">
        <v>1.4885857507234099</v>
      </c>
      <c r="AH432">
        <v>1.5770945949684301</v>
      </c>
      <c r="AI432">
        <v>1.5379917291896501</v>
      </c>
      <c r="AJ432">
        <v>1.64798746968878</v>
      </c>
      <c r="AK432">
        <v>1.51111412372481</v>
      </c>
      <c r="AL432">
        <v>1.615917574889</v>
      </c>
      <c r="AM432">
        <v>1.5250242169841699</v>
      </c>
      <c r="AN432">
        <v>1.56525839946977</v>
      </c>
      <c r="AO432">
        <v>1.6466350508527201</v>
      </c>
      <c r="AP432">
        <v>1.43846238451385</v>
      </c>
      <c r="AQ432">
        <v>1.45765054500905</v>
      </c>
      <c r="AR432">
        <v>1.54742084890876</v>
      </c>
      <c r="AS432">
        <v>1.4578099241062801</v>
      </c>
      <c r="AT432">
        <v>1.50677102671874</v>
      </c>
      <c r="AU432">
        <v>1.531588600111</v>
      </c>
      <c r="AV432">
        <v>1.56142764062839</v>
      </c>
      <c r="AW432">
        <v>1.55239000146177</v>
      </c>
      <c r="AX432">
        <v>1.64307849729571</v>
      </c>
      <c r="AY432">
        <v>1.5351381929852901</v>
      </c>
      <c r="AZ432">
        <v>1.6493130758040999</v>
      </c>
      <c r="BA432">
        <v>1.5227781697702201</v>
      </c>
      <c r="BB432">
        <v>1.62094671288768</v>
      </c>
      <c r="BC432">
        <v>1.50750199632955</v>
      </c>
      <c r="BD432">
        <v>1.5627828133536901</v>
      </c>
      <c r="BE432">
        <v>1.48622223725831</v>
      </c>
      <c r="BF432">
        <v>1.56526887358966</v>
      </c>
      <c r="BG432">
        <v>1.4958501711446599</v>
      </c>
      <c r="BH432">
        <v>1.5894703101209999</v>
      </c>
      <c r="BI432">
        <v>1.49644238866446</v>
      </c>
      <c r="BJ432">
        <v>1.5739165456387201</v>
      </c>
      <c r="BK432">
        <v>1.5893516783553701</v>
      </c>
      <c r="BL432">
        <v>1.6149552973927901</v>
      </c>
      <c r="BM432">
        <v>1.5277194425271301</v>
      </c>
      <c r="BN432">
        <v>1.58969350740898</v>
      </c>
      <c r="BO432">
        <v>1.5819822246162101</v>
      </c>
      <c r="BP432">
        <v>1.6262052248855301</v>
      </c>
      <c r="BQ432">
        <v>1.6058546194335901</v>
      </c>
      <c r="BR432">
        <v>1.65485032453902</v>
      </c>
      <c r="BS432">
        <v>1.4633953168044</v>
      </c>
      <c r="BT432">
        <v>1.57143595041322</v>
      </c>
      <c r="BU432">
        <v>1.6037386905517299</v>
      </c>
      <c r="BV432">
        <v>1.7006690479212301</v>
      </c>
      <c r="BW432">
        <v>1.5268788553004899</v>
      </c>
      <c r="BX432">
        <v>1.5673670046230299</v>
      </c>
      <c r="BY432">
        <v>1.5277990895606299</v>
      </c>
      <c r="BZ432">
        <v>1.61050585647792</v>
      </c>
      <c r="CA432">
        <v>1.46981926376095</v>
      </c>
      <c r="CB432">
        <v>1.63936631532301</v>
      </c>
      <c r="CC432">
        <v>1.47011652894005</v>
      </c>
      <c r="CD432">
        <v>1.52675623263858</v>
      </c>
      <c r="CE432">
        <v>1.53229472750457</v>
      </c>
      <c r="CF432">
        <v>1.62244275655596</v>
      </c>
      <c r="CG432">
        <v>1.51198784598585</v>
      </c>
      <c r="CH432">
        <v>1.60320229786829</v>
      </c>
      <c r="CI432">
        <v>1.5083192855580201</v>
      </c>
      <c r="CJ432">
        <v>1.56340801173579</v>
      </c>
      <c r="CK432">
        <v>1.50911820239477</v>
      </c>
      <c r="CL432">
        <v>1.5688585535188599</v>
      </c>
      <c r="CM432">
        <v>1.4932791164301999</v>
      </c>
      <c r="CN432">
        <v>1.6066906973027599</v>
      </c>
      <c r="CO432">
        <v>1.52918119434142</v>
      </c>
      <c r="CP432">
        <v>1.6813942126185299</v>
      </c>
      <c r="CQ432">
        <v>1.5089726818984199</v>
      </c>
      <c r="CR432">
        <v>1.6014808417683699</v>
      </c>
      <c r="CS432">
        <v>1.5355730786317101</v>
      </c>
      <c r="CT432">
        <v>1.6224344735673</v>
      </c>
      <c r="CU432">
        <v>1.51776738749269</v>
      </c>
      <c r="CV432">
        <v>1.61721215663354</v>
      </c>
      <c r="CW432">
        <v>1.49810952876546</v>
      </c>
      <c r="CX432">
        <v>1.5756517844204001</v>
      </c>
      <c r="CY432">
        <v>1.5469832873962399</v>
      </c>
      <c r="CZ432">
        <v>1.63261745821849</v>
      </c>
      <c r="DA432">
        <v>1.5670370494327099</v>
      </c>
      <c r="DB432">
        <v>1.66186954047993</v>
      </c>
      <c r="DC432">
        <v>1.52391430225825</v>
      </c>
      <c r="DD432">
        <v>1.6206909862960801</v>
      </c>
      <c r="DE432">
        <v>1.5344822469108901</v>
      </c>
      <c r="DF432">
        <v>1.58729138018025</v>
      </c>
      <c r="DG432">
        <v>1.47962327259924</v>
      </c>
      <c r="DH432">
        <v>1.5838771737900299</v>
      </c>
      <c r="DI432">
        <v>1.5333028312640999</v>
      </c>
      <c r="DJ432">
        <v>1.6201716904608601</v>
      </c>
      <c r="DK432">
        <v>1.5177989735417401</v>
      </c>
      <c r="DL432">
        <v>1.6135080030934299</v>
      </c>
      <c r="DM432">
        <v>1.5027292122689799</v>
      </c>
      <c r="DN432">
        <v>1.60433349034385</v>
      </c>
      <c r="DO432">
        <v>1.5248479136320701</v>
      </c>
      <c r="DP432">
        <v>1.56690729157741</v>
      </c>
      <c r="DQ432">
        <v>1.53558716233181</v>
      </c>
      <c r="DR432">
        <v>1.59852009393415</v>
      </c>
      <c r="DS432">
        <v>1.5140571428571401</v>
      </c>
      <c r="DT432">
        <v>1.6416623376623301</v>
      </c>
      <c r="DU432">
        <v>1.5401270813236501</v>
      </c>
      <c r="DV432">
        <v>1.60813446294509</v>
      </c>
      <c r="DW432">
        <v>1.49940769374649</v>
      </c>
      <c r="DX432">
        <v>1.57123262048756</v>
      </c>
      <c r="DY432">
        <v>1.5349114542961</v>
      </c>
      <c r="DZ432">
        <v>1.61960527100351</v>
      </c>
      <c r="EA432">
        <v>1.6650976934671899</v>
      </c>
      <c r="EB432">
        <v>1.8298540997127499</v>
      </c>
      <c r="EC432">
        <v>1.5493050751524999</v>
      </c>
      <c r="ED432">
        <v>1.6928495063203499</v>
      </c>
    </row>
    <row r="433" spans="1:134" x14ac:dyDescent="0.45">
      <c r="A433" t="s">
        <v>134</v>
      </c>
      <c r="B433" t="s">
        <v>76</v>
      </c>
      <c r="C433" t="s">
        <v>71</v>
      </c>
      <c r="D433">
        <v>50</v>
      </c>
      <c r="E433" s="1" cm="1">
        <f t="array" ref="E433">SUMPRODUCT($G433:$FZZ433,$G$2:$FZZ$2)/SUMPRODUCT(--($G433:$FZZ433&lt;&gt;""),$G$2:$FZZ$2)</f>
        <v>1.472278775754855</v>
      </c>
      <c r="F433" s="1" cm="1">
        <f t="array" ref="F433">SUMPRODUCT($G433:$FZZ433,$F$2:$FZY$2)/SUMPRODUCT(--($G433:$FZZ433&lt;&gt;""),$F$2:$FZY$2)</f>
        <v>1.5336277485878034</v>
      </c>
      <c r="G433">
        <v>1.4846121523144</v>
      </c>
      <c r="H433">
        <v>1.57160504394582</v>
      </c>
      <c r="I433">
        <v>1.48100328755625</v>
      </c>
      <c r="J433">
        <v>1.5687316872235999</v>
      </c>
      <c r="K433">
        <v>1.4489867820576401</v>
      </c>
      <c r="L433">
        <v>1.5518479109030201</v>
      </c>
      <c r="M433">
        <v>1.48442298797519</v>
      </c>
      <c r="N433">
        <v>1.57399660055371</v>
      </c>
      <c r="O433">
        <v>1.4558940713348401</v>
      </c>
      <c r="P433">
        <v>1.53718716449958</v>
      </c>
      <c r="Q433">
        <v>1.47369510295088</v>
      </c>
      <c r="R433">
        <v>1.5951158368249001</v>
      </c>
      <c r="S433">
        <v>1.4609907895088301</v>
      </c>
      <c r="T433">
        <v>1.5696663291348201</v>
      </c>
      <c r="U433">
        <v>1.51306994440605</v>
      </c>
      <c r="V433">
        <v>1.60403129299615</v>
      </c>
      <c r="W433">
        <v>1.49929219897983</v>
      </c>
      <c r="X433">
        <v>1.5947064088165099</v>
      </c>
      <c r="Y433">
        <v>1.4631971930629599</v>
      </c>
      <c r="Z433">
        <v>1.5297209315665601</v>
      </c>
      <c r="AA433">
        <v>1.46807898723775</v>
      </c>
      <c r="AB433">
        <v>1.5644506072978399</v>
      </c>
      <c r="AC433">
        <v>1.4881142196274399</v>
      </c>
      <c r="AD433">
        <v>1.5384736359479201</v>
      </c>
      <c r="AE433">
        <v>1.5240676778782001</v>
      </c>
      <c r="AF433">
        <v>1.57780718226131</v>
      </c>
      <c r="AG433">
        <v>1.4499609934767801</v>
      </c>
      <c r="AH433">
        <v>1.5458838435534099</v>
      </c>
      <c r="AI433">
        <v>1.45169155847422</v>
      </c>
      <c r="AJ433">
        <v>1.5606811176661901</v>
      </c>
      <c r="AK433">
        <v>1.40746299730317</v>
      </c>
      <c r="AL433">
        <v>1.52445300887483</v>
      </c>
      <c r="AM433">
        <v>1.4367639311387901</v>
      </c>
      <c r="AN433">
        <v>1.4753836480125</v>
      </c>
      <c r="AO433">
        <v>1.61602637095313</v>
      </c>
      <c r="AP433">
        <v>1.3990709350171999</v>
      </c>
      <c r="AQ433">
        <v>1.4256061764202801</v>
      </c>
      <c r="AR433">
        <v>1.5122247468665899</v>
      </c>
      <c r="AS433">
        <v>1.42916041645007</v>
      </c>
      <c r="AT433">
        <v>1.46500126241998</v>
      </c>
      <c r="AU433">
        <v>1.4947271893626699</v>
      </c>
      <c r="AV433">
        <v>1.5180747604913201</v>
      </c>
      <c r="AW433">
        <v>1.5115334015494799</v>
      </c>
      <c r="AX433">
        <v>1.59700336208156</v>
      </c>
      <c r="AY433">
        <v>1.50942298367544</v>
      </c>
      <c r="AZ433">
        <v>1.6066267981250999</v>
      </c>
      <c r="BA433">
        <v>1.41223118691904</v>
      </c>
      <c r="BB433">
        <v>1.5731815811270899</v>
      </c>
      <c r="BC433">
        <v>1.4826074165394101</v>
      </c>
      <c r="BD433">
        <v>1.5167061262801</v>
      </c>
      <c r="BE433">
        <v>1.4336654431043501</v>
      </c>
      <c r="BF433">
        <v>1.53708747060913</v>
      </c>
      <c r="BG433">
        <v>1.46932560988174</v>
      </c>
      <c r="BH433">
        <v>1.56470871063386</v>
      </c>
      <c r="BI433">
        <v>1.41046169618121</v>
      </c>
      <c r="BJ433">
        <v>1.50618157852984</v>
      </c>
      <c r="BK433">
        <v>1.5389742491567999</v>
      </c>
      <c r="BL433">
        <v>1.5635606831200799</v>
      </c>
      <c r="BM433">
        <v>1.4794472265871601</v>
      </c>
      <c r="BN433">
        <v>1.5216835798099599</v>
      </c>
      <c r="BO433">
        <v>1.49508483705898</v>
      </c>
      <c r="BP433">
        <v>1.5749394021007199</v>
      </c>
      <c r="BQ433">
        <v>1.53769335098653</v>
      </c>
      <c r="BR433">
        <v>1.58417831885555</v>
      </c>
      <c r="BS433">
        <v>1.4185778236914599</v>
      </c>
      <c r="BT433">
        <v>1.56442837465564</v>
      </c>
      <c r="BU433">
        <v>1.5297263974761099</v>
      </c>
      <c r="BV433">
        <v>1.6156328758181699</v>
      </c>
      <c r="BW433">
        <v>1.4770247405374399</v>
      </c>
      <c r="BX433">
        <v>1.5203506574827801</v>
      </c>
      <c r="BY433">
        <v>1.4707943327707</v>
      </c>
      <c r="BZ433">
        <v>1.53772185565955</v>
      </c>
      <c r="CA433">
        <v>1.46981926376095</v>
      </c>
      <c r="CB433">
        <v>1.5935650302282101</v>
      </c>
      <c r="CC433">
        <v>1.4559828089239799</v>
      </c>
      <c r="CD433">
        <v>1.5262146438616999</v>
      </c>
      <c r="CE433">
        <v>1.49113858550017</v>
      </c>
      <c r="CF433">
        <v>1.56127219973757</v>
      </c>
      <c r="CG433">
        <v>1.4813772966813801</v>
      </c>
      <c r="CH433">
        <v>1.5450909177230201</v>
      </c>
      <c r="CI433">
        <v>1.4748491204591301</v>
      </c>
      <c r="CJ433">
        <v>1.5110859466484701</v>
      </c>
      <c r="CK433">
        <v>1.4787789231725399</v>
      </c>
      <c r="CL433">
        <v>1.5348954485217301</v>
      </c>
      <c r="CM433">
        <v>1.4828027061100499</v>
      </c>
      <c r="CN433">
        <v>1.60248237654704</v>
      </c>
      <c r="CO433">
        <v>1.48757467409891</v>
      </c>
      <c r="CP433">
        <v>1.65501121499478</v>
      </c>
      <c r="CQ433">
        <v>1.4508439274057301</v>
      </c>
      <c r="CR433">
        <v>1.5231206898741401</v>
      </c>
      <c r="CS433">
        <v>1.4317969791203899</v>
      </c>
      <c r="CT433">
        <v>1.5329742336739201</v>
      </c>
      <c r="CU433">
        <v>1.48553477498538</v>
      </c>
      <c r="CV433">
        <v>1.57163939216832</v>
      </c>
      <c r="CW433">
        <v>1.4408684311064801</v>
      </c>
      <c r="CX433">
        <v>1.52598574571515</v>
      </c>
      <c r="CY433">
        <v>1.47716953176032</v>
      </c>
      <c r="CZ433">
        <v>1.5548058693262301</v>
      </c>
      <c r="DA433">
        <v>1.4547675625020899</v>
      </c>
      <c r="DB433">
        <v>1.55048696408849</v>
      </c>
      <c r="DC433">
        <v>1.4776169336678799</v>
      </c>
      <c r="DD433">
        <v>1.5388535031847099</v>
      </c>
      <c r="DE433">
        <v>1.4338401875723401</v>
      </c>
      <c r="DF433">
        <v>1.4838693720877301</v>
      </c>
      <c r="DG433">
        <v>1.4244596174884001</v>
      </c>
      <c r="DH433">
        <v>1.5169690796836199</v>
      </c>
      <c r="DI433">
        <v>1.49863903902972</v>
      </c>
      <c r="DJ433">
        <v>1.5909672516343101</v>
      </c>
      <c r="DK433">
        <v>1.4943404185512399</v>
      </c>
      <c r="DL433">
        <v>1.6032902908298301</v>
      </c>
      <c r="DM433">
        <v>1.4553212712310499</v>
      </c>
      <c r="DN433">
        <v>1.5318916073259199</v>
      </c>
      <c r="DO433">
        <v>1.500107103076</v>
      </c>
      <c r="DP433">
        <v>1.5392211464313199</v>
      </c>
      <c r="DQ433">
        <v>1.49079120327292</v>
      </c>
      <c r="DR433">
        <v>1.55557032507717</v>
      </c>
      <c r="DS433">
        <v>1.5053922077922</v>
      </c>
      <c r="DT433">
        <v>1.6021402597402501</v>
      </c>
      <c r="DU433">
        <v>1.5055362160801899</v>
      </c>
      <c r="DV433">
        <v>1.5846894266661</v>
      </c>
      <c r="DW433">
        <v>1.4627366627179501</v>
      </c>
      <c r="DX433">
        <v>1.5487249828542899</v>
      </c>
      <c r="DY433">
        <v>1.4904954981813801</v>
      </c>
      <c r="DZ433">
        <v>1.58670323773179</v>
      </c>
      <c r="EA433">
        <v>1.65501550012798</v>
      </c>
      <c r="EB433">
        <v>1.7938909587326799</v>
      </c>
      <c r="EC433">
        <v>1.5058801333249401</v>
      </c>
      <c r="ED433">
        <v>1.6525270947319799</v>
      </c>
    </row>
    <row r="434" spans="1:134" x14ac:dyDescent="0.45">
      <c r="A434" t="s">
        <v>134</v>
      </c>
      <c r="B434" t="s">
        <v>76</v>
      </c>
      <c r="C434" t="s">
        <v>68</v>
      </c>
      <c r="D434">
        <v>30</v>
      </c>
      <c r="E434" s="1" cm="1">
        <f t="array" ref="E434">SUMPRODUCT($G434:$FZZ434,$G$2:$FZZ$2)/SUMPRODUCT(--($G434:$FZZ434&lt;&gt;""),$G$2:$FZZ$2)</f>
        <v>1.5456803619416872</v>
      </c>
      <c r="F434" s="1" cm="1">
        <f t="array" ref="F434">SUMPRODUCT($G434:$FZZ434,$F$2:$FZY$2)/SUMPRODUCT(--($G434:$FZZ434&lt;&gt;""),$F$2:$FZY$2)</f>
        <v>1.6145567683968183</v>
      </c>
      <c r="G434">
        <v>1.52558545799759</v>
      </c>
      <c r="H434">
        <v>1.59803090019881</v>
      </c>
      <c r="I434">
        <v>1.51941445747549</v>
      </c>
      <c r="J434">
        <v>1.5973579083992</v>
      </c>
      <c r="K434">
        <v>1.5512780497032399</v>
      </c>
      <c r="L434">
        <v>1.6467640869215601</v>
      </c>
      <c r="M434">
        <v>1.51512583342713</v>
      </c>
      <c r="N434">
        <v>1.6066148268448399</v>
      </c>
      <c r="O434">
        <v>1.55865203387808</v>
      </c>
      <c r="P434">
        <v>1.6496099248478999</v>
      </c>
      <c r="Q434">
        <v>1.5816051200149901</v>
      </c>
      <c r="R434">
        <v>1.6495335678835401</v>
      </c>
      <c r="S434">
        <v>1.56030771248115</v>
      </c>
      <c r="T434">
        <v>1.6687137122917399</v>
      </c>
      <c r="U434">
        <v>1.5698082376976099</v>
      </c>
      <c r="V434">
        <v>1.65532551333695</v>
      </c>
      <c r="W434">
        <v>1.54832935560859</v>
      </c>
      <c r="X434">
        <v>1.62566539145491</v>
      </c>
      <c r="Y434">
        <v>1.56493431996787</v>
      </c>
      <c r="Z434">
        <v>1.640103061244</v>
      </c>
      <c r="AA434">
        <v>1.5742264335053699</v>
      </c>
      <c r="AB434">
        <v>1.6654700459646099</v>
      </c>
      <c r="AC434">
        <v>1.5619887299816799</v>
      </c>
      <c r="AD434">
        <v>1.64433390030219</v>
      </c>
      <c r="AE434">
        <v>1.52325818974324</v>
      </c>
      <c r="AF434">
        <v>1.6066743853435901</v>
      </c>
      <c r="AG434">
        <v>1.5225656886449499</v>
      </c>
      <c r="AH434">
        <v>1.6192271728846499</v>
      </c>
      <c r="AI434">
        <v>1.5887904694506501</v>
      </c>
      <c r="AJ434">
        <v>1.6905657086702599</v>
      </c>
      <c r="AK434">
        <v>1.5272660369227999</v>
      </c>
      <c r="AL434">
        <v>1.63904637865003</v>
      </c>
      <c r="AM434">
        <v>1.5458168346277299</v>
      </c>
      <c r="AN434">
        <v>1.55836293186955</v>
      </c>
      <c r="AO434">
        <v>1.4870247923190301</v>
      </c>
      <c r="AP434">
        <v>1.40377772314381</v>
      </c>
      <c r="AQ434">
        <v>1.52422786020683</v>
      </c>
      <c r="AR434">
        <v>1.61365262522294</v>
      </c>
      <c r="AS434">
        <v>1.5231171377225901</v>
      </c>
      <c r="AT434">
        <v>1.58982340972211</v>
      </c>
      <c r="AU434">
        <v>1.5677984507348099</v>
      </c>
      <c r="AV434">
        <v>1.6235792369506901</v>
      </c>
      <c r="AW434">
        <v>1.5751059786580901</v>
      </c>
      <c r="AX434">
        <v>1.6816254933489201</v>
      </c>
      <c r="AY434">
        <v>1.57641829642799</v>
      </c>
      <c r="AZ434">
        <v>1.66772264425408</v>
      </c>
      <c r="BA434">
        <v>1.55847163849434</v>
      </c>
      <c r="BB434">
        <v>1.69283983188637</v>
      </c>
      <c r="BC434">
        <v>1.5337134531598</v>
      </c>
      <c r="BD434">
        <v>1.6013364901024001</v>
      </c>
      <c r="BE434">
        <v>1.5793257438638599</v>
      </c>
      <c r="BF434">
        <v>1.6481384373361301</v>
      </c>
      <c r="BG434">
        <v>1.53549391549231</v>
      </c>
      <c r="BH434">
        <v>1.64258811946928</v>
      </c>
      <c r="BI434">
        <v>1.55467005138093</v>
      </c>
      <c r="BJ434">
        <v>1.6246872597239299</v>
      </c>
      <c r="BK434">
        <v>1.73483591198672</v>
      </c>
      <c r="BL434">
        <v>1.6424995984795701</v>
      </c>
      <c r="BM434">
        <v>1.5784735582218401</v>
      </c>
      <c r="BN434">
        <v>1.6228540378599801</v>
      </c>
      <c r="BO434">
        <v>1.56914893617021</v>
      </c>
      <c r="BP434">
        <v>1.6806086722326901</v>
      </c>
      <c r="BQ434">
        <v>1.59213033228921</v>
      </c>
      <c r="BR434">
        <v>1.6605176478186401</v>
      </c>
      <c r="BS434">
        <v>1.5676136363636299</v>
      </c>
      <c r="BT434">
        <v>1.6412017906336001</v>
      </c>
      <c r="BU434">
        <v>1.64288433992711</v>
      </c>
      <c r="BV434">
        <v>1.7014668286403201</v>
      </c>
      <c r="BW434">
        <v>1.5551765944123901</v>
      </c>
      <c r="BX434">
        <v>1.6182070104850801</v>
      </c>
      <c r="BY434">
        <v>1.546992481203</v>
      </c>
      <c r="BZ434">
        <v>1.6241880210730899</v>
      </c>
      <c r="CA434">
        <v>1.5258601588959499</v>
      </c>
      <c r="CB434">
        <v>1.64487386446364</v>
      </c>
      <c r="CC434">
        <v>1.5647722706546201</v>
      </c>
      <c r="CD434">
        <v>1.6271772742360899</v>
      </c>
      <c r="CE434">
        <v>1.5711223226330999</v>
      </c>
      <c r="CF434">
        <v>1.65097669605071</v>
      </c>
      <c r="CG434">
        <v>1.5701110952855699</v>
      </c>
      <c r="CH434">
        <v>1.63509471585244</v>
      </c>
      <c r="CI434">
        <v>1.5556999652558801</v>
      </c>
      <c r="CJ434">
        <v>1.60492079628366</v>
      </c>
      <c r="CK434">
        <v>1.56130598458994</v>
      </c>
      <c r="CL434">
        <v>1.6137869565727201</v>
      </c>
      <c r="CM434">
        <v>1.59060319264165</v>
      </c>
      <c r="CN434">
        <v>1.6830264396185799</v>
      </c>
      <c r="CO434">
        <v>1.60123475982144</v>
      </c>
      <c r="CP434">
        <v>1.7063225921073</v>
      </c>
      <c r="CQ434">
        <v>1.5530677300956299</v>
      </c>
      <c r="CR434">
        <v>1.6049479927354899</v>
      </c>
      <c r="CS434">
        <v>1.5226343847179</v>
      </c>
      <c r="CT434">
        <v>1.6126832518880401</v>
      </c>
      <c r="CU434">
        <v>1.5625219170075899</v>
      </c>
      <c r="CV434">
        <v>1.6482612507305601</v>
      </c>
      <c r="CW434">
        <v>1.5309655236012401</v>
      </c>
      <c r="CX434">
        <v>1.6289011553611601</v>
      </c>
      <c r="CY434">
        <v>1.5659104306403</v>
      </c>
      <c r="CZ434">
        <v>1.654834546816</v>
      </c>
      <c r="DA434">
        <v>1.6335051373874601</v>
      </c>
      <c r="DB434">
        <v>1.6898657920278399</v>
      </c>
      <c r="DC434">
        <v>1.56313453001351</v>
      </c>
      <c r="DD434">
        <v>1.6283471659267801</v>
      </c>
      <c r="DE434">
        <v>1.5452755710766599</v>
      </c>
      <c r="DF434">
        <v>1.6095606493801999</v>
      </c>
      <c r="DG434">
        <v>1.5340576156525401</v>
      </c>
      <c r="DH434">
        <v>1.6012926427502601</v>
      </c>
      <c r="DI434">
        <v>1.5725884624630599</v>
      </c>
      <c r="DJ434">
        <v>1.6615355982412101</v>
      </c>
      <c r="DK434">
        <v>1.5232593564715999</v>
      </c>
      <c r="DL434">
        <v>1.60207166459656</v>
      </c>
      <c r="DM434">
        <v>1.5611509794685601</v>
      </c>
      <c r="DN434">
        <v>1.63468731816796</v>
      </c>
      <c r="DO434">
        <v>1.5722303144546299</v>
      </c>
      <c r="DP434">
        <v>1.6263816296803999</v>
      </c>
      <c r="DQ434">
        <v>1.5773701389811901</v>
      </c>
      <c r="DR434">
        <v>1.6401406058457699</v>
      </c>
      <c r="DS434">
        <v>1.5556155844155799</v>
      </c>
      <c r="DT434">
        <v>1.6836779220779201</v>
      </c>
      <c r="DU434">
        <v>1.59061359728222</v>
      </c>
      <c r="DV434">
        <v>1.67837520446252</v>
      </c>
      <c r="DW434">
        <v>1.55258016917097</v>
      </c>
      <c r="DX434">
        <v>1.64021032067668</v>
      </c>
      <c r="DY434">
        <v>1.58574920994573</v>
      </c>
      <c r="DZ434">
        <v>1.6443861427463999</v>
      </c>
      <c r="EA434">
        <v>1.65801598361821</v>
      </c>
      <c r="EB434">
        <v>1.78035323227439</v>
      </c>
      <c r="EC434">
        <v>1.6232417248391</v>
      </c>
      <c r="ED434">
        <v>1.7256147412112399</v>
      </c>
    </row>
    <row r="435" spans="1:134" x14ac:dyDescent="0.45">
      <c r="A435" t="s">
        <v>134</v>
      </c>
      <c r="B435" t="s">
        <v>76</v>
      </c>
      <c r="C435" t="s">
        <v>68</v>
      </c>
      <c r="D435">
        <v>35</v>
      </c>
      <c r="E435" s="1" cm="1">
        <f t="array" ref="E435">SUMPRODUCT($G435:$FZZ435,$G$2:$FZZ$2)/SUMPRODUCT(--($G435:$FZZ435&lt;&gt;""),$G$2:$FZZ$2)</f>
        <v>1.4808711387127094</v>
      </c>
      <c r="F435" s="1" cm="1">
        <f t="array" ref="F435">SUMPRODUCT($G435:$FZZ435,$F$2:$FZY$2)/SUMPRODUCT(--($G435:$FZZ435&lt;&gt;""),$F$2:$FZY$2)</f>
        <v>1.548701540596749</v>
      </c>
      <c r="G435">
        <v>1.46214706191322</v>
      </c>
      <c r="H435">
        <v>1.5389773598266201</v>
      </c>
      <c r="I435">
        <v>1.4620881811187001</v>
      </c>
      <c r="J435">
        <v>1.53830819091142</v>
      </c>
      <c r="K435">
        <v>1.48649830933295</v>
      </c>
      <c r="L435">
        <v>1.5847106949469101</v>
      </c>
      <c r="M435">
        <v>1.4554860763636299</v>
      </c>
      <c r="N435">
        <v>1.5467490075489601</v>
      </c>
      <c r="O435">
        <v>1.5121603244661801</v>
      </c>
      <c r="P435">
        <v>1.59425265418108</v>
      </c>
      <c r="Q435">
        <v>1.53201766545747</v>
      </c>
      <c r="R435">
        <v>1.60374160949342</v>
      </c>
      <c r="S435">
        <v>1.5139444359454399</v>
      </c>
      <c r="T435">
        <v>1.6172971712889099</v>
      </c>
      <c r="U435">
        <v>1.5422454561018899</v>
      </c>
      <c r="V435">
        <v>1.62427912827413</v>
      </c>
      <c r="W435">
        <v>1.48626953764799</v>
      </c>
      <c r="X435">
        <v>1.57424744957648</v>
      </c>
      <c r="Y435">
        <v>1.5173832195644199</v>
      </c>
      <c r="Z435">
        <v>1.58731763513642</v>
      </c>
      <c r="AA435">
        <v>1.47121947461674</v>
      </c>
      <c r="AB435">
        <v>1.55685745833654</v>
      </c>
      <c r="AC435">
        <v>1.52024998245864</v>
      </c>
      <c r="AD435">
        <v>1.5813350302074201</v>
      </c>
      <c r="AE435">
        <v>1.4853912688142701</v>
      </c>
      <c r="AF435">
        <v>1.5588017240540499</v>
      </c>
      <c r="AG435">
        <v>1.4652675958149499</v>
      </c>
      <c r="AH435">
        <v>1.5746103497308199</v>
      </c>
      <c r="AI435">
        <v>1.49988093521198</v>
      </c>
      <c r="AJ435">
        <v>1.5932914538313701</v>
      </c>
      <c r="AK435">
        <v>1.4351381579265901</v>
      </c>
      <c r="AL435">
        <v>1.54102130832433</v>
      </c>
      <c r="AM435">
        <v>1.45710619784851</v>
      </c>
      <c r="AN435">
        <v>1.5055571605798399</v>
      </c>
      <c r="AO435">
        <v>1.44746512771408</v>
      </c>
      <c r="AP435">
        <v>1.3554223493180799</v>
      </c>
      <c r="AQ435">
        <v>1.47533934361573</v>
      </c>
      <c r="AR435">
        <v>1.56629634671162</v>
      </c>
      <c r="AS435">
        <v>1.4011109295866599</v>
      </c>
      <c r="AT435">
        <v>1.4554484561346099</v>
      </c>
      <c r="AU435">
        <v>1.46386254494558</v>
      </c>
      <c r="AV435">
        <v>1.53275899514949</v>
      </c>
      <c r="AW435">
        <v>1.53417629001607</v>
      </c>
      <c r="AX435">
        <v>1.6149978073380999</v>
      </c>
      <c r="AY435">
        <v>1.5319702602230401</v>
      </c>
      <c r="AZ435">
        <v>1.6294650072733099</v>
      </c>
      <c r="BA435">
        <v>1.4749516826701801</v>
      </c>
      <c r="BB435">
        <v>1.58221615486087</v>
      </c>
      <c r="BC435">
        <v>1.4881411019739099</v>
      </c>
      <c r="BD435">
        <v>1.5362351325983099</v>
      </c>
      <c r="BE435">
        <v>1.49102626993927</v>
      </c>
      <c r="BF435">
        <v>1.59405923845932</v>
      </c>
      <c r="BG435">
        <v>1.49389259670532</v>
      </c>
      <c r="BH435">
        <v>1.57498883839135</v>
      </c>
      <c r="BI435">
        <v>1.45112708544369</v>
      </c>
      <c r="BJ435">
        <v>1.5199116394302901</v>
      </c>
      <c r="BK435">
        <v>1.6929573317629401</v>
      </c>
      <c r="BL435">
        <v>1.60202633973981</v>
      </c>
      <c r="BM435">
        <v>1.4919154685503599</v>
      </c>
      <c r="BN435">
        <v>1.5864920035833301</v>
      </c>
      <c r="BO435">
        <v>1.5340694855911601</v>
      </c>
      <c r="BP435">
        <v>1.6098033934823499</v>
      </c>
      <c r="BQ435">
        <v>1.5325104143120001</v>
      </c>
      <c r="BR435">
        <v>1.5745632447444</v>
      </c>
      <c r="BS435">
        <v>1.5184056473829199</v>
      </c>
      <c r="BT435">
        <v>1.5716769972451701</v>
      </c>
      <c r="BU435">
        <v>1.5651732453356999</v>
      </c>
      <c r="BV435">
        <v>1.6189871811143499</v>
      </c>
      <c r="BW435">
        <v>1.51563436763079</v>
      </c>
      <c r="BX435">
        <v>1.5786248151454101</v>
      </c>
      <c r="BY435">
        <v>1.49593371183059</v>
      </c>
      <c r="BZ435">
        <v>1.5800342693468299</v>
      </c>
      <c r="CA435">
        <v>1.5207957458930701</v>
      </c>
      <c r="CB435">
        <v>1.59905675307821</v>
      </c>
      <c r="CC435">
        <v>1.47610894669718</v>
      </c>
      <c r="CD435">
        <v>1.53061723649958</v>
      </c>
      <c r="CE435">
        <v>1.5103768180222099</v>
      </c>
      <c r="CF435">
        <v>1.5920607639851401</v>
      </c>
      <c r="CG435">
        <v>1.5359872762664299</v>
      </c>
      <c r="CH435">
        <v>1.60537435313108</v>
      </c>
      <c r="CI435">
        <v>1.49512938966169</v>
      </c>
      <c r="CJ435">
        <v>1.5743073696130501</v>
      </c>
      <c r="CK435">
        <v>1.4922539258112499</v>
      </c>
      <c r="CL435">
        <v>1.57716168830407</v>
      </c>
      <c r="CM435">
        <v>1.51707299749631</v>
      </c>
      <c r="CN435">
        <v>1.5800735124385099</v>
      </c>
      <c r="CO435">
        <v>1.5194319216504899</v>
      </c>
      <c r="CP435">
        <v>1.61901219214284</v>
      </c>
      <c r="CQ435">
        <v>1.48316590253876</v>
      </c>
      <c r="CR435">
        <v>1.55551886612733</v>
      </c>
      <c r="CS435">
        <v>1.4791648156374899</v>
      </c>
      <c r="CT435">
        <v>1.55580852954242</v>
      </c>
      <c r="CU435">
        <v>1.51921390999415</v>
      </c>
      <c r="CV435">
        <v>1.61395382817066</v>
      </c>
      <c r="CW435">
        <v>1.52464199612683</v>
      </c>
      <c r="CX435">
        <v>1.58976115509768</v>
      </c>
      <c r="CY435">
        <v>1.4970685232685901</v>
      </c>
      <c r="CZ435">
        <v>1.5792613953191901</v>
      </c>
      <c r="DA435">
        <v>1.53171123531577</v>
      </c>
      <c r="DB435">
        <v>1.61476287693697</v>
      </c>
      <c r="DC435">
        <v>1.49244032683523</v>
      </c>
      <c r="DD435">
        <v>1.5965901048703499</v>
      </c>
      <c r="DE435">
        <v>1.49576082547659</v>
      </c>
      <c r="DF435">
        <v>1.5497868046418199</v>
      </c>
      <c r="DG435">
        <v>1.4605354156449999</v>
      </c>
      <c r="DH435">
        <v>1.55505677317137</v>
      </c>
      <c r="DI435">
        <v>1.5077508859817099</v>
      </c>
      <c r="DJ435">
        <v>1.60318875869502</v>
      </c>
      <c r="DK435">
        <v>1.47353003210611</v>
      </c>
      <c r="DL435">
        <v>1.5783318881676001</v>
      </c>
      <c r="DM435">
        <v>1.4829597406555599</v>
      </c>
      <c r="DN435">
        <v>1.5467706630461799</v>
      </c>
      <c r="DO435">
        <v>1.4603611515722701</v>
      </c>
      <c r="DP435">
        <v>1.51778982092365</v>
      </c>
      <c r="DQ435">
        <v>1.50522102589097</v>
      </c>
      <c r="DR435">
        <v>1.6074999630761899</v>
      </c>
      <c r="DS435">
        <v>1.5380155844155801</v>
      </c>
      <c r="DT435">
        <v>1.5967168831168801</v>
      </c>
      <c r="DU435">
        <v>1.52860378308098</v>
      </c>
      <c r="DV435">
        <v>1.6075263179968899</v>
      </c>
      <c r="DW435">
        <v>1.5052268429037501</v>
      </c>
      <c r="DX435">
        <v>1.5732277573414799</v>
      </c>
      <c r="DY435">
        <v>1.51911633176316</v>
      </c>
      <c r="DZ435">
        <v>1.58383519169995</v>
      </c>
      <c r="EA435">
        <v>1.60301185973095</v>
      </c>
      <c r="EB435">
        <v>1.7095645743863901</v>
      </c>
      <c r="EC435">
        <v>1.5455317275642999</v>
      </c>
      <c r="ED435">
        <v>1.6505984948535699</v>
      </c>
    </row>
    <row r="436" spans="1:134" x14ac:dyDescent="0.45">
      <c r="A436" t="s">
        <v>134</v>
      </c>
      <c r="B436" t="s">
        <v>76</v>
      </c>
      <c r="C436" t="s">
        <v>68</v>
      </c>
      <c r="D436">
        <v>40</v>
      </c>
      <c r="E436" s="1" cm="1">
        <f t="array" ref="E436">SUMPRODUCT($G436:$FZZ436,$G$2:$FZZ$2)/SUMPRODUCT(--($G436:$FZZ436&lt;&gt;""),$G$2:$FZZ$2)</f>
        <v>1.4252525507138347</v>
      </c>
      <c r="F436" s="1" cm="1">
        <f t="array" ref="F436">SUMPRODUCT($G436:$FZZ436,$F$2:$FZY$2)/SUMPRODUCT(--($G436:$FZZ436&lt;&gt;""),$F$2:$FZY$2)</f>
        <v>1.4939402367246122</v>
      </c>
      <c r="G436">
        <v>1.42953688609101</v>
      </c>
      <c r="H436">
        <v>1.50163605308515</v>
      </c>
      <c r="I436">
        <v>1.4260707873813701</v>
      </c>
      <c r="J436">
        <v>1.5011619140882999</v>
      </c>
      <c r="K436">
        <v>1.4319358728807501</v>
      </c>
      <c r="L436">
        <v>1.5403513749970399</v>
      </c>
      <c r="M436">
        <v>1.40429480406836</v>
      </c>
      <c r="N436">
        <v>1.4995474026016999</v>
      </c>
      <c r="O436">
        <v>1.4764785876177899</v>
      </c>
      <c r="P436">
        <v>1.55430752713825</v>
      </c>
      <c r="Q436">
        <v>1.45360864998262</v>
      </c>
      <c r="R436">
        <v>1.5269296700807899</v>
      </c>
      <c r="S436">
        <v>1.4553668776847699</v>
      </c>
      <c r="T436">
        <v>1.5603708479334</v>
      </c>
      <c r="U436">
        <v>1.4858584505549099</v>
      </c>
      <c r="V436">
        <v>1.56800300901017</v>
      </c>
      <c r="W436">
        <v>1.4431989681313999</v>
      </c>
      <c r="X436">
        <v>1.52550131030932</v>
      </c>
      <c r="Y436">
        <v>1.47779116235492</v>
      </c>
      <c r="Z436">
        <v>1.54134400275339</v>
      </c>
      <c r="AA436">
        <v>1.4247926456616</v>
      </c>
      <c r="AB436">
        <v>1.5060216213440101</v>
      </c>
      <c r="AC436">
        <v>1.4909692264141301</v>
      </c>
      <c r="AD436">
        <v>1.5535011335344699</v>
      </c>
      <c r="AE436">
        <v>1.4232299744116099</v>
      </c>
      <c r="AF436">
        <v>1.5070703729288399</v>
      </c>
      <c r="AG436">
        <v>1.3893819264242899</v>
      </c>
      <c r="AH436">
        <v>1.47983556399006</v>
      </c>
      <c r="AI436">
        <v>1.4541567026767701</v>
      </c>
      <c r="AJ436">
        <v>1.5552141992305999</v>
      </c>
      <c r="AK436">
        <v>1.3899892998416701</v>
      </c>
      <c r="AL436">
        <v>1.4960080178561901</v>
      </c>
      <c r="AM436">
        <v>1.3838901823496399</v>
      </c>
      <c r="AN436">
        <v>1.4565283891031999</v>
      </c>
      <c r="AO436">
        <v>1.4136312466033401</v>
      </c>
      <c r="AP436">
        <v>1.3084094614528601</v>
      </c>
      <c r="AQ436">
        <v>1.37734591234481</v>
      </c>
      <c r="AR436">
        <v>1.4599960210673999</v>
      </c>
      <c r="AS436">
        <v>1.35406573495121</v>
      </c>
      <c r="AT436">
        <v>1.4157639126108299</v>
      </c>
      <c r="AU436">
        <v>1.4234899490817801</v>
      </c>
      <c r="AV436">
        <v>1.4647674895629701</v>
      </c>
      <c r="AW436">
        <v>1.47563221751205</v>
      </c>
      <c r="AX436">
        <v>1.57719631632802</v>
      </c>
      <c r="AY436">
        <v>1.47612736382738</v>
      </c>
      <c r="AZ436">
        <v>1.5481655083239001</v>
      </c>
      <c r="BA436">
        <v>1.4374942479369199</v>
      </c>
      <c r="BB436">
        <v>1.55709114335675</v>
      </c>
      <c r="BC436">
        <v>1.4296661576609999</v>
      </c>
      <c r="BD436">
        <v>1.5021504321878301</v>
      </c>
      <c r="BE436">
        <v>1.4446944195409099</v>
      </c>
      <c r="BF436">
        <v>1.49554273728369</v>
      </c>
      <c r="BG436">
        <v>1.4520508740398099</v>
      </c>
      <c r="BH436">
        <v>1.5411147871280799</v>
      </c>
      <c r="BI436">
        <v>1.41905366318024</v>
      </c>
      <c r="BJ436">
        <v>1.51114880945116</v>
      </c>
      <c r="BK436">
        <v>1.52111997430269</v>
      </c>
      <c r="BL436">
        <v>1.51671663365276</v>
      </c>
      <c r="BM436">
        <v>1.4302057480210799</v>
      </c>
      <c r="BN436">
        <v>1.4939567943841501</v>
      </c>
      <c r="BO436">
        <v>1.46485321842176</v>
      </c>
      <c r="BP436">
        <v>1.5336924319956899</v>
      </c>
      <c r="BQ436">
        <v>1.4969079988374701</v>
      </c>
      <c r="BR436">
        <v>1.5306293796622199</v>
      </c>
      <c r="BS436">
        <v>1.4349690082644599</v>
      </c>
      <c r="BT436">
        <v>1.5244490358126701</v>
      </c>
      <c r="BU436">
        <v>1.4652693416495901</v>
      </c>
      <c r="BV436">
        <v>1.5646474353163</v>
      </c>
      <c r="BW436">
        <v>1.4353242116201901</v>
      </c>
      <c r="BX436">
        <v>1.4983279819874999</v>
      </c>
      <c r="BY436">
        <v>1.46313487801135</v>
      </c>
      <c r="BZ436">
        <v>1.54738888036417</v>
      </c>
      <c r="CA436">
        <v>1.41754502579685</v>
      </c>
      <c r="CB436">
        <v>1.53643212103947</v>
      </c>
      <c r="CC436">
        <v>1.44789391848215</v>
      </c>
      <c r="CD436">
        <v>1.49964185258302</v>
      </c>
      <c r="CE436">
        <v>1.4459721683206701</v>
      </c>
      <c r="CF436">
        <v>1.51800927722644</v>
      </c>
      <c r="CG436">
        <v>1.4378649764990701</v>
      </c>
      <c r="CH436">
        <v>1.5009495323553099</v>
      </c>
      <c r="CI436">
        <v>1.4537452870250001</v>
      </c>
      <c r="CJ436">
        <v>1.5092200589363101</v>
      </c>
      <c r="CK436">
        <v>1.40869483634146</v>
      </c>
      <c r="CL436">
        <v>1.4820157384277901</v>
      </c>
      <c r="CM436">
        <v>1.4624003409272499</v>
      </c>
      <c r="CN436">
        <v>1.5503666743611999</v>
      </c>
      <c r="CO436">
        <v>1.44119345310799</v>
      </c>
      <c r="CP436">
        <v>1.54604810233405</v>
      </c>
      <c r="CQ436">
        <v>1.46790027813408</v>
      </c>
      <c r="CR436">
        <v>1.5174691067958599</v>
      </c>
      <c r="CS436">
        <v>1.4356730342070101</v>
      </c>
      <c r="CT436">
        <v>1.5289204797867599</v>
      </c>
      <c r="CU436">
        <v>1.4843074225599</v>
      </c>
      <c r="CV436">
        <v>1.5721069549970701</v>
      </c>
      <c r="CW436">
        <v>1.4450972901049901</v>
      </c>
      <c r="CX436">
        <v>1.51577588364709</v>
      </c>
      <c r="CY436">
        <v>1.45423550591871</v>
      </c>
      <c r="CZ436">
        <v>1.54145490464734</v>
      </c>
      <c r="DA436">
        <v>1.45249171659024</v>
      </c>
      <c r="DB436">
        <v>1.5393252786237801</v>
      </c>
      <c r="DC436">
        <v>1.4741040983079201</v>
      </c>
      <c r="DD436">
        <v>1.5534066782474401</v>
      </c>
      <c r="DE436">
        <v>1.4508958162265899</v>
      </c>
      <c r="DF436">
        <v>1.5141915889237301</v>
      </c>
      <c r="DG436">
        <v>1.44985979604411</v>
      </c>
      <c r="DH436">
        <v>1.5133728167792</v>
      </c>
      <c r="DI436">
        <v>1.4647817421851299</v>
      </c>
      <c r="DJ436">
        <v>1.55794746923297</v>
      </c>
      <c r="DK436">
        <v>1.45257903494176</v>
      </c>
      <c r="DL436">
        <v>1.5328677556185699</v>
      </c>
      <c r="DM436">
        <v>1.4133579008617101</v>
      </c>
      <c r="DN436">
        <v>1.51433875481421</v>
      </c>
      <c r="DO436">
        <v>1.43182889212578</v>
      </c>
      <c r="DP436">
        <v>1.4768978665067201</v>
      </c>
      <c r="DQ436">
        <v>1.4239000398777</v>
      </c>
      <c r="DR436">
        <v>1.5063287400121099</v>
      </c>
      <c r="DS436">
        <v>1.42701298701298</v>
      </c>
      <c r="DT436">
        <v>1.53242597402597</v>
      </c>
      <c r="DU436">
        <v>1.4358511932223199</v>
      </c>
      <c r="DV436">
        <v>1.52778593297823</v>
      </c>
      <c r="DW436">
        <v>1.41914500072739</v>
      </c>
      <c r="DX436">
        <v>1.4910218841573599</v>
      </c>
      <c r="DY436">
        <v>1.46900602230039</v>
      </c>
      <c r="DZ436">
        <v>1.5298252936616701</v>
      </c>
      <c r="EA436">
        <v>1.53751315377833</v>
      </c>
      <c r="EB436">
        <v>1.63623048263701</v>
      </c>
      <c r="EC436">
        <v>1.48720206276334</v>
      </c>
      <c r="ED436">
        <v>1.5918914952937899</v>
      </c>
    </row>
    <row r="437" spans="1:134" x14ac:dyDescent="0.45">
      <c r="A437" t="s">
        <v>134</v>
      </c>
      <c r="B437" t="s">
        <v>76</v>
      </c>
      <c r="C437" t="s">
        <v>68</v>
      </c>
      <c r="D437">
        <v>45</v>
      </c>
      <c r="E437" s="1" cm="1">
        <f t="array" ref="E437">SUMPRODUCT($G437:$FZZ437,$G$2:$FZZ$2)/SUMPRODUCT(--($G437:$FZZ437&lt;&gt;""),$G$2:$FZZ$2)</f>
        <v>1.3828332222371529</v>
      </c>
      <c r="F437" s="1" cm="1">
        <f t="array" ref="F437">SUMPRODUCT($G437:$FZZ437,$F$2:$FZY$2)/SUMPRODUCT(--($G437:$FZZ437&lt;&gt;""),$F$2:$FZY$2)</f>
        <v>1.4511098017665822</v>
      </c>
      <c r="G437">
        <v>1.3889759980701899</v>
      </c>
      <c r="H437">
        <v>1.46852202738297</v>
      </c>
      <c r="I437">
        <v>1.3870825464182699</v>
      </c>
      <c r="J437">
        <v>1.46779282955225</v>
      </c>
      <c r="K437">
        <v>1.3895675202761799</v>
      </c>
      <c r="L437">
        <v>1.4948736137712499</v>
      </c>
      <c r="M437">
        <v>1.36182064279235</v>
      </c>
      <c r="N437">
        <v>1.4544607564477301</v>
      </c>
      <c r="O437">
        <v>1.4342979840152601</v>
      </c>
      <c r="P437">
        <v>1.50852678038888</v>
      </c>
      <c r="Q437">
        <v>1.41498205729949</v>
      </c>
      <c r="R437">
        <v>1.4882679339146301</v>
      </c>
      <c r="S437">
        <v>1.3756000903322601</v>
      </c>
      <c r="T437">
        <v>1.47012357550635</v>
      </c>
      <c r="U437">
        <v>1.4563990699745599</v>
      </c>
      <c r="V437">
        <v>1.5405759522248601</v>
      </c>
      <c r="W437">
        <v>1.37924973091862</v>
      </c>
      <c r="X437">
        <v>1.4708675534653</v>
      </c>
      <c r="Y437">
        <v>1.4194320159085201</v>
      </c>
      <c r="Z437">
        <v>1.4980974779632401</v>
      </c>
      <c r="AA437">
        <v>1.3968184269316599</v>
      </c>
      <c r="AB437">
        <v>1.4718485992347701</v>
      </c>
      <c r="AC437">
        <v>1.4066691022939199</v>
      </c>
      <c r="AD437">
        <v>1.45974319455903</v>
      </c>
      <c r="AE437">
        <v>1.3963748163570999</v>
      </c>
      <c r="AF437">
        <v>1.47033595703486</v>
      </c>
      <c r="AG437">
        <v>1.34755918755774</v>
      </c>
      <c r="AH437">
        <v>1.44448901454583</v>
      </c>
      <c r="AI437">
        <v>1.4194937566449799</v>
      </c>
      <c r="AJ437">
        <v>1.51933712775484</v>
      </c>
      <c r="AK437">
        <v>1.35230150237969</v>
      </c>
      <c r="AL437">
        <v>1.4621161136637599</v>
      </c>
      <c r="AM437">
        <v>1.3486396002923</v>
      </c>
      <c r="AN437">
        <v>1.4174838128579399</v>
      </c>
      <c r="AO437">
        <v>1.3764557076680199</v>
      </c>
      <c r="AP437">
        <v>1.2756495691105301</v>
      </c>
      <c r="AQ437">
        <v>1.3454446457179301</v>
      </c>
      <c r="AR437">
        <v>1.42809126414877</v>
      </c>
      <c r="AS437">
        <v>1.31774071378711</v>
      </c>
      <c r="AT437">
        <v>1.38118845702573</v>
      </c>
      <c r="AU437">
        <v>1.38146432105021</v>
      </c>
      <c r="AV437">
        <v>1.4522671879147599</v>
      </c>
      <c r="AW437">
        <v>1.4081713199824499</v>
      </c>
      <c r="AX437">
        <v>1.4905423183744999</v>
      </c>
      <c r="AY437">
        <v>1.4162114110231101</v>
      </c>
      <c r="AZ437">
        <v>1.5199288831420701</v>
      </c>
      <c r="BA437">
        <v>1.4154063257354901</v>
      </c>
      <c r="BB437">
        <v>1.4821455962205099</v>
      </c>
      <c r="BC437">
        <v>1.3750437791569099</v>
      </c>
      <c r="BD437">
        <v>1.4276628234404101</v>
      </c>
      <c r="BE437">
        <v>1.3554645871745801</v>
      </c>
      <c r="BF437">
        <v>1.4794390784376701</v>
      </c>
      <c r="BG437">
        <v>1.37573981431662</v>
      </c>
      <c r="BH437">
        <v>1.4638993509095199</v>
      </c>
      <c r="BI437">
        <v>1.389665230604</v>
      </c>
      <c r="BJ437">
        <v>1.4563506108351501</v>
      </c>
      <c r="BK437">
        <v>1.4766448953369999</v>
      </c>
      <c r="BL437">
        <v>1.4663793564965999</v>
      </c>
      <c r="BM437">
        <v>1.3866183014406701</v>
      </c>
      <c r="BN437">
        <v>1.48016683065807</v>
      </c>
      <c r="BO437">
        <v>1.42436035550767</v>
      </c>
      <c r="BP437">
        <v>1.4891597091300799</v>
      </c>
      <c r="BQ437">
        <v>1.4458536506603801</v>
      </c>
      <c r="BR437">
        <v>1.49363838925307</v>
      </c>
      <c r="BS437">
        <v>1.4056473829201099</v>
      </c>
      <c r="BT437">
        <v>1.48522727272727</v>
      </c>
      <c r="BU437">
        <v>1.44392870741392</v>
      </c>
      <c r="BV437">
        <v>1.50080684640908</v>
      </c>
      <c r="BW437">
        <v>1.3937968797878999</v>
      </c>
      <c r="BX437">
        <v>1.45292370002264</v>
      </c>
      <c r="BY437">
        <v>1.41621911922663</v>
      </c>
      <c r="BZ437">
        <v>1.4804357833358901</v>
      </c>
      <c r="CA437">
        <v>1.4160257018959801</v>
      </c>
      <c r="CB437">
        <v>1.48740227265533</v>
      </c>
      <c r="CC437">
        <v>1.3815230874054401</v>
      </c>
      <c r="CD437">
        <v>1.4250773074302401</v>
      </c>
      <c r="CE437">
        <v>1.4041322466781201</v>
      </c>
      <c r="CF437">
        <v>1.50340965792537</v>
      </c>
      <c r="CG437">
        <v>1.3838959312538499</v>
      </c>
      <c r="CH437">
        <v>1.46947253477662</v>
      </c>
      <c r="CI437">
        <v>1.3734863790197001</v>
      </c>
      <c r="CJ437">
        <v>1.44557398566483</v>
      </c>
      <c r="CK437">
        <v>1.3800326027043801</v>
      </c>
      <c r="CL437">
        <v>1.43156363977529</v>
      </c>
      <c r="CM437">
        <v>1.4275263242005001</v>
      </c>
      <c r="CN437">
        <v>1.47717385514143</v>
      </c>
      <c r="CO437">
        <v>1.39246929756379</v>
      </c>
      <c r="CP437">
        <v>1.5003664305225499</v>
      </c>
      <c r="CQ437">
        <v>1.40014478212829</v>
      </c>
      <c r="CR437">
        <v>1.476790408819</v>
      </c>
      <c r="CS437">
        <v>1.40775211017325</v>
      </c>
      <c r="CT437">
        <v>1.4792869835628599</v>
      </c>
      <c r="CU437">
        <v>1.3942723553477401</v>
      </c>
      <c r="CV437">
        <v>1.49964932787843</v>
      </c>
      <c r="CW437">
        <v>1.3749456571857599</v>
      </c>
      <c r="CX437">
        <v>1.44612486331958</v>
      </c>
      <c r="CY437">
        <v>1.42828237768254</v>
      </c>
      <c r="CZ437">
        <v>1.49551515923972</v>
      </c>
      <c r="DA437">
        <v>1.3963151377221401</v>
      </c>
      <c r="DB437">
        <v>1.49183372937514</v>
      </c>
      <c r="DC437">
        <v>1.4205880460657501</v>
      </c>
      <c r="DD437">
        <v>1.49841086019429</v>
      </c>
      <c r="DE437">
        <v>1.40432920133358</v>
      </c>
      <c r="DF437">
        <v>1.4740653535283501</v>
      </c>
      <c r="DG437">
        <v>1.3652721717152601</v>
      </c>
      <c r="DH437">
        <v>1.46872131477359</v>
      </c>
      <c r="DI437">
        <v>1.41439904461315</v>
      </c>
      <c r="DJ437">
        <v>1.4970338030135</v>
      </c>
      <c r="DK437">
        <v>1.3984439080405799</v>
      </c>
      <c r="DL437">
        <v>1.44861849968362</v>
      </c>
      <c r="DM437">
        <v>1.3927433432157601</v>
      </c>
      <c r="DN437">
        <v>1.4870050705161899</v>
      </c>
      <c r="DO437">
        <v>1.37994816211121</v>
      </c>
      <c r="DP437">
        <v>1.43622011824179</v>
      </c>
      <c r="DQ437">
        <v>1.3993383254316301</v>
      </c>
      <c r="DR437">
        <v>1.49248969825867</v>
      </c>
      <c r="DS437">
        <v>1.4158129870129801</v>
      </c>
      <c r="DT437">
        <v>1.5184831168831101</v>
      </c>
      <c r="DU437">
        <v>1.4065868389045</v>
      </c>
      <c r="DV437">
        <v>1.4866732374281699</v>
      </c>
      <c r="DW437">
        <v>1.3853108049130201</v>
      </c>
      <c r="DX437">
        <v>1.4502982313943</v>
      </c>
      <c r="DY437">
        <v>1.39855107029992</v>
      </c>
      <c r="DZ437">
        <v>1.48178403195993</v>
      </c>
      <c r="EA437">
        <v>1.48794118483547</v>
      </c>
      <c r="EB437">
        <v>1.58200847529933</v>
      </c>
      <c r="EC437">
        <v>1.4358111649162499</v>
      </c>
      <c r="ED437">
        <v>1.53596209881978</v>
      </c>
    </row>
    <row r="438" spans="1:134" x14ac:dyDescent="0.45">
      <c r="A438" t="s">
        <v>134</v>
      </c>
      <c r="B438" t="s">
        <v>76</v>
      </c>
      <c r="C438" t="s">
        <v>68</v>
      </c>
      <c r="D438">
        <v>50</v>
      </c>
      <c r="E438" s="1" cm="1">
        <f t="array" ref="E438">SUMPRODUCT($G438:$FZZ438,$G$2:$FZZ$2)/SUMPRODUCT(--($G438:$FZZ438&lt;&gt;""),$G$2:$FZZ$2)</f>
        <v>1.3358570824205289</v>
      </c>
      <c r="F438" s="1" cm="1">
        <f t="array" ref="F438">SUMPRODUCT($G438:$FZZ438,$F$2:$FZY$2)/SUMPRODUCT(--($G438:$FZZ438&lt;&gt;""),$F$2:$FZY$2)</f>
        <v>1.4036365481262563</v>
      </c>
      <c r="G438">
        <v>1.3493605580866901</v>
      </c>
      <c r="H438">
        <v>1.4278735978772099</v>
      </c>
      <c r="I438">
        <v>1.34744534340584</v>
      </c>
      <c r="J438">
        <v>1.42797881352639</v>
      </c>
      <c r="K438">
        <v>1.32159797592868</v>
      </c>
      <c r="L438">
        <v>1.4159253741930899</v>
      </c>
      <c r="M438">
        <v>1.3451081173367001</v>
      </c>
      <c r="N438">
        <v>1.4374692002031699</v>
      </c>
      <c r="O438">
        <v>1.3433448646069399</v>
      </c>
      <c r="P438">
        <v>1.41945842777048</v>
      </c>
      <c r="Q438">
        <v>1.3753987809116199</v>
      </c>
      <c r="R438">
        <v>1.45864197771903</v>
      </c>
      <c r="S438">
        <v>1.34974126606008</v>
      </c>
      <c r="T438">
        <v>1.44620252396111</v>
      </c>
      <c r="U438">
        <v>1.4305013568045499</v>
      </c>
      <c r="V438">
        <v>1.5186763548751301</v>
      </c>
      <c r="W438">
        <v>1.3521324699330799</v>
      </c>
      <c r="X438">
        <v>1.42999643174692</v>
      </c>
      <c r="Y438">
        <v>1.3373248054456099</v>
      </c>
      <c r="Z438">
        <v>1.4120250865217301</v>
      </c>
      <c r="AA438">
        <v>1.36364686850011</v>
      </c>
      <c r="AB438">
        <v>1.4422412243535401</v>
      </c>
      <c r="AC438">
        <v>1.34846567580188</v>
      </c>
      <c r="AD438">
        <v>1.42430965693948</v>
      </c>
      <c r="AE438">
        <v>1.36285305649876</v>
      </c>
      <c r="AF438">
        <v>1.4328231871649399</v>
      </c>
      <c r="AG438">
        <v>1.31916188537061</v>
      </c>
      <c r="AH438">
        <v>1.4043482590918299</v>
      </c>
      <c r="AI438">
        <v>1.35858960212237</v>
      </c>
      <c r="AJ438">
        <v>1.4433805008770499</v>
      </c>
      <c r="AK438">
        <v>1.2828666740906001</v>
      </c>
      <c r="AL438">
        <v>1.3885028977578</v>
      </c>
      <c r="AM438">
        <v>1.2807470727189301</v>
      </c>
      <c r="AN438">
        <v>1.3353924850874299</v>
      </c>
      <c r="AO438">
        <v>1.33457014570016</v>
      </c>
      <c r="AP438">
        <v>1.24426127688206</v>
      </c>
      <c r="AQ438">
        <v>1.30872677647124</v>
      </c>
      <c r="AR438">
        <v>1.3891430984716</v>
      </c>
      <c r="AS438">
        <v>1.28240186541117</v>
      </c>
      <c r="AT438">
        <v>1.3503141197962301</v>
      </c>
      <c r="AU438">
        <v>1.3617244624628899</v>
      </c>
      <c r="AV438">
        <v>1.4090470329882401</v>
      </c>
      <c r="AW438">
        <v>1.3621400380061299</v>
      </c>
      <c r="AX438">
        <v>1.4748428592311</v>
      </c>
      <c r="AY438">
        <v>1.38794245999676</v>
      </c>
      <c r="AZ438">
        <v>1.4407467270082399</v>
      </c>
      <c r="BA438">
        <v>1.33509218639752</v>
      </c>
      <c r="BB438">
        <v>1.4443507071202799</v>
      </c>
      <c r="BC438">
        <v>1.3407209201328001</v>
      </c>
      <c r="BD438">
        <v>1.40716717333744</v>
      </c>
      <c r="BE438">
        <v>1.3582894937158501</v>
      </c>
      <c r="BF438">
        <v>1.41832298661975</v>
      </c>
      <c r="BG438">
        <v>1.3355007841745501</v>
      </c>
      <c r="BH438">
        <v>1.4143647041315099</v>
      </c>
      <c r="BI438">
        <v>1.3233948033245</v>
      </c>
      <c r="BJ438">
        <v>1.4014425717319401</v>
      </c>
      <c r="BK438">
        <v>1.3567508967289399</v>
      </c>
      <c r="BL438">
        <v>1.4362385566679099</v>
      </c>
      <c r="BM438">
        <v>1.37102198463865</v>
      </c>
      <c r="BN438">
        <v>1.4211299252492899</v>
      </c>
      <c r="BO438">
        <v>1.3714247239429</v>
      </c>
      <c r="BP438">
        <v>1.46508214381901</v>
      </c>
      <c r="BQ438">
        <v>1.3923127845771299</v>
      </c>
      <c r="BR438">
        <v>1.4348661478347899</v>
      </c>
      <c r="BS438">
        <v>1.34965564738292</v>
      </c>
      <c r="BT438">
        <v>1.41730371900826</v>
      </c>
      <c r="BU438">
        <v>1.34132322811089</v>
      </c>
      <c r="BV438">
        <v>1.4464671006110199</v>
      </c>
      <c r="BW438">
        <v>1.3482860150015299</v>
      </c>
      <c r="BX438">
        <v>1.4337387921501701</v>
      </c>
      <c r="BY438">
        <v>1.35179786200194</v>
      </c>
      <c r="BZ438">
        <v>1.4123702112423899</v>
      </c>
      <c r="CA438">
        <v>1.3291235400246799</v>
      </c>
      <c r="CB438">
        <v>1.4281328142309999</v>
      </c>
      <c r="CC438">
        <v>1.3323608029490299</v>
      </c>
      <c r="CD438">
        <v>1.4123237652649401</v>
      </c>
      <c r="CE438">
        <v>1.3782040620206599</v>
      </c>
      <c r="CF438">
        <v>1.4407791391768701</v>
      </c>
      <c r="CG438">
        <v>1.3543654750035601</v>
      </c>
      <c r="CH438">
        <v>1.44448796467739</v>
      </c>
      <c r="CI438">
        <v>1.3428086113934901</v>
      </c>
      <c r="CJ438">
        <v>1.39946725688769</v>
      </c>
      <c r="CK438">
        <v>1.3360306793793699</v>
      </c>
      <c r="CL438">
        <v>1.4176547162509201</v>
      </c>
      <c r="CM438">
        <v>1.36241277056661</v>
      </c>
      <c r="CN438">
        <v>1.4394942912441999</v>
      </c>
      <c r="CO438">
        <v>1.36398765240178</v>
      </c>
      <c r="CP438">
        <v>1.4634679872970699</v>
      </c>
      <c r="CQ438">
        <v>1.34549587878941</v>
      </c>
      <c r="CR438">
        <v>1.40221491255921</v>
      </c>
      <c r="CS438">
        <v>1.33774988893824</v>
      </c>
      <c r="CT438">
        <v>1.4093958240781801</v>
      </c>
      <c r="CU438">
        <v>1.37101110461718</v>
      </c>
      <c r="CV438">
        <v>1.4619520748100501</v>
      </c>
      <c r="CW438">
        <v>1.34857127801125</v>
      </c>
      <c r="CX438">
        <v>1.4459667751327201</v>
      </c>
      <c r="CY438">
        <v>1.37465547182436</v>
      </c>
      <c r="CZ438">
        <v>1.4529768827568601</v>
      </c>
      <c r="DA438">
        <v>1.3594163124602501</v>
      </c>
      <c r="DB438">
        <v>1.4501656681950501</v>
      </c>
      <c r="DC438">
        <v>1.3614617512706599</v>
      </c>
      <c r="DD438">
        <v>1.4177829247892899</v>
      </c>
      <c r="DE438">
        <v>1.32297860131973</v>
      </c>
      <c r="DF438">
        <v>1.3958013870064601</v>
      </c>
      <c r="DG438">
        <v>1.33265431865907</v>
      </c>
      <c r="DH438">
        <v>1.39501049957875</v>
      </c>
      <c r="DI438">
        <v>1.3840158817553601</v>
      </c>
      <c r="DJ438">
        <v>1.4697447907377099</v>
      </c>
      <c r="DK438">
        <v>1.3273417543530699</v>
      </c>
      <c r="DL438">
        <v>1.4234960511823</v>
      </c>
      <c r="DM438">
        <v>1.3184034800919799</v>
      </c>
      <c r="DN438">
        <v>1.39990579368817</v>
      </c>
      <c r="DO438">
        <v>1.36445034701396</v>
      </c>
      <c r="DP438">
        <v>1.4074201011053</v>
      </c>
      <c r="DQ438">
        <v>1.3715863943166799</v>
      </c>
      <c r="DR438">
        <v>1.43425347452996</v>
      </c>
      <c r="DS438">
        <v>1.3524987012987</v>
      </c>
      <c r="DT438">
        <v>1.39260259740259</v>
      </c>
      <c r="DU438">
        <v>1.3704756112905201</v>
      </c>
      <c r="DV438">
        <v>1.4521243132156101</v>
      </c>
      <c r="DW438">
        <v>1.34423384666541</v>
      </c>
      <c r="DX438">
        <v>1.4181370409626499</v>
      </c>
      <c r="DY438">
        <v>1.3729712002862</v>
      </c>
      <c r="DZ438">
        <v>1.44948422872816</v>
      </c>
      <c r="EA438">
        <v>1.4495321521003299</v>
      </c>
      <c r="EB438">
        <v>1.5476237877193399</v>
      </c>
      <c r="EC438">
        <v>1.39480745445779</v>
      </c>
      <c r="ED438">
        <v>1.4869505062574599</v>
      </c>
    </row>
    <row r="439" spans="1:134" x14ac:dyDescent="0.45">
      <c r="A439" t="s">
        <v>134</v>
      </c>
      <c r="B439" t="s">
        <v>76</v>
      </c>
      <c r="C439" t="s">
        <v>77</v>
      </c>
      <c r="D439">
        <v>30</v>
      </c>
      <c r="E439" s="1" cm="1">
        <f t="array" ref="E439">SUMPRODUCT($G439:$FZZ439,$G$2:$FZZ$2)/SUMPRODUCT(--($G439:$FZZ439&lt;&gt;""),$G$2:$FZZ$2)</f>
        <v>1.4211983855273549</v>
      </c>
      <c r="F439" s="1" cm="1">
        <f t="array" ref="F439">SUMPRODUCT($G439:$FZZ439,$F$2:$FZY$2)/SUMPRODUCT(--($G439:$FZZ439&lt;&gt;""),$F$2:$FZY$2)</f>
        <v>1.4872302829012514</v>
      </c>
      <c r="G439">
        <v>1.3990899576299201</v>
      </c>
      <c r="H439">
        <v>1.4666564210706501</v>
      </c>
      <c r="I439">
        <v>1.3977535032292601</v>
      </c>
      <c r="J439">
        <v>1.4677500835490001</v>
      </c>
      <c r="K439">
        <v>1.4201650469367</v>
      </c>
      <c r="L439">
        <v>1.51663001584261</v>
      </c>
      <c r="M439">
        <v>1.3855193425088701</v>
      </c>
      <c r="N439">
        <v>1.4795650146467501</v>
      </c>
      <c r="O439">
        <v>1.43390433019205</v>
      </c>
      <c r="P439">
        <v>1.5250339973756399</v>
      </c>
      <c r="Q439">
        <v>1.4599500962540899</v>
      </c>
      <c r="R439">
        <v>1.5275388237866701</v>
      </c>
      <c r="S439">
        <v>1.4407413073409501</v>
      </c>
      <c r="T439">
        <v>1.5401262223387799</v>
      </c>
      <c r="U439">
        <v>1.44681583385154</v>
      </c>
      <c r="V439">
        <v>1.52980578932848</v>
      </c>
      <c r="W439">
        <v>1.4191088726660099</v>
      </c>
      <c r="X439">
        <v>1.48796592025831</v>
      </c>
      <c r="Y439">
        <v>1.43331612459129</v>
      </c>
      <c r="Z439">
        <v>1.51296869921031</v>
      </c>
      <c r="AA439">
        <v>1.4511722260740001</v>
      </c>
      <c r="AB439">
        <v>1.5378810055722401</v>
      </c>
      <c r="AC439">
        <v>1.42986482268714</v>
      </c>
      <c r="AD439">
        <v>1.5130108466062899</v>
      </c>
      <c r="AE439">
        <v>1.3991010011578</v>
      </c>
      <c r="AF439">
        <v>1.47119992994814</v>
      </c>
      <c r="AG439">
        <v>1.3981265803174701</v>
      </c>
      <c r="AH439">
        <v>1.4971671858315001</v>
      </c>
      <c r="AI439">
        <v>1.4656171077653699</v>
      </c>
      <c r="AJ439">
        <v>1.5644677133188201</v>
      </c>
      <c r="AK439">
        <v>1.4055021085606101</v>
      </c>
      <c r="AL439">
        <v>1.5116806026948899</v>
      </c>
      <c r="AM439">
        <v>1.40628451982393</v>
      </c>
      <c r="AN439">
        <v>1.4346183913124699</v>
      </c>
      <c r="AO439">
        <v>1.3811366165471901</v>
      </c>
      <c r="AP439">
        <v>1.2756172200512399</v>
      </c>
      <c r="AQ439">
        <v>1.40235385275855</v>
      </c>
      <c r="AR439">
        <v>1.4928257053006999</v>
      </c>
      <c r="AS439">
        <v>1.3950424024594901</v>
      </c>
      <c r="AT439">
        <v>1.4547771457426699</v>
      </c>
      <c r="AU439">
        <v>1.43314269166726</v>
      </c>
      <c r="AV439">
        <v>1.5067931175945299</v>
      </c>
      <c r="AW439">
        <v>1.44705452419236</v>
      </c>
      <c r="AX439">
        <v>1.54617745943575</v>
      </c>
      <c r="AY439">
        <v>1.44986261516082</v>
      </c>
      <c r="AZ439">
        <v>1.5427670922902801</v>
      </c>
      <c r="BA439">
        <v>1.4345645304782599</v>
      </c>
      <c r="BB439">
        <v>1.56379421419149</v>
      </c>
      <c r="BC439">
        <v>1.4116781776663201</v>
      </c>
      <c r="BD439">
        <v>1.48211708998192</v>
      </c>
      <c r="BE439">
        <v>1.4597493106889701</v>
      </c>
      <c r="BF439">
        <v>1.52211715750122</v>
      </c>
      <c r="BG439">
        <v>1.4152690806268799</v>
      </c>
      <c r="BH439">
        <v>1.5129989811454601</v>
      </c>
      <c r="BI439">
        <v>1.4339065379498801</v>
      </c>
      <c r="BJ439">
        <v>1.5005064866909901</v>
      </c>
      <c r="BK439">
        <v>1.60020611381765</v>
      </c>
      <c r="BL439">
        <v>1.51025215482627</v>
      </c>
      <c r="BM439">
        <v>1.4537030238056701</v>
      </c>
      <c r="BN439">
        <v>1.4997723701408301</v>
      </c>
      <c r="BO439">
        <v>1.4452194990573599</v>
      </c>
      <c r="BP439">
        <v>1.5587530298949599</v>
      </c>
      <c r="BQ439">
        <v>1.47947008105402</v>
      </c>
      <c r="BR439">
        <v>1.5324861949817501</v>
      </c>
      <c r="BS439">
        <v>1.4426825068870499</v>
      </c>
      <c r="BT439">
        <v>1.5148932506887001</v>
      </c>
      <c r="BU439">
        <v>1.50686272732217</v>
      </c>
      <c r="BV439">
        <v>1.56064040034087</v>
      </c>
      <c r="BW439">
        <v>1.4355107315578399</v>
      </c>
      <c r="BX439">
        <v>1.4963428769367999</v>
      </c>
      <c r="BY439">
        <v>1.4255920413278</v>
      </c>
      <c r="BZ439">
        <v>1.50314561914991</v>
      </c>
      <c r="CA439">
        <v>1.4073528946285501</v>
      </c>
      <c r="CB439">
        <v>1.5284240179786599</v>
      </c>
      <c r="CC439">
        <v>1.44902950785303</v>
      </c>
      <c r="CD439">
        <v>1.5087440381557999</v>
      </c>
      <c r="CE439">
        <v>1.44669290902034</v>
      </c>
      <c r="CF439">
        <v>1.52351647539317</v>
      </c>
      <c r="CG439">
        <v>1.43930114418648</v>
      </c>
      <c r="CH439">
        <v>1.5051156055642501</v>
      </c>
      <c r="CI439">
        <v>1.4390112081944599</v>
      </c>
      <c r="CJ439">
        <v>1.4780018272831299</v>
      </c>
      <c r="CK439">
        <v>1.43917484666174</v>
      </c>
      <c r="CL439">
        <v>1.48932202793512</v>
      </c>
      <c r="CM439">
        <v>1.4572331622778201</v>
      </c>
      <c r="CN439">
        <v>1.5607898147983701</v>
      </c>
      <c r="CO439">
        <v>1.4758488973772399</v>
      </c>
      <c r="CP439">
        <v>1.56475826689466</v>
      </c>
      <c r="CQ439">
        <v>1.4359212080417501</v>
      </c>
      <c r="CR439">
        <v>1.4897445992456</v>
      </c>
      <c r="CS439">
        <v>1.40027765437583</v>
      </c>
      <c r="CT439">
        <v>1.4861283873833799</v>
      </c>
      <c r="CU439">
        <v>1.4392460549386299</v>
      </c>
      <c r="CV439">
        <v>1.5216978375219099</v>
      </c>
      <c r="CW439">
        <v>1.4189073471484801</v>
      </c>
      <c r="CX439">
        <v>1.5088595254719499</v>
      </c>
      <c r="CY439">
        <v>1.44027116159765</v>
      </c>
      <c r="CZ439">
        <v>1.5283190211416799</v>
      </c>
      <c r="DA439">
        <v>1.49295491816995</v>
      </c>
      <c r="DB439">
        <v>1.5553733391344999</v>
      </c>
      <c r="DC439">
        <v>1.43918162516888</v>
      </c>
      <c r="DD439">
        <v>1.50791996397091</v>
      </c>
      <c r="DE439">
        <v>1.42687547610332</v>
      </c>
      <c r="DF439">
        <v>1.4876584125602199</v>
      </c>
      <c r="DG439">
        <v>1.4185748236447999</v>
      </c>
      <c r="DH439">
        <v>1.4825656695210401</v>
      </c>
      <c r="DI439">
        <v>1.4561817096151299</v>
      </c>
      <c r="DJ439">
        <v>1.5413057470551199</v>
      </c>
      <c r="DK439">
        <v>1.39251482271331</v>
      </c>
      <c r="DL439">
        <v>1.47439713154132</v>
      </c>
      <c r="DM439">
        <v>1.43508076805851</v>
      </c>
      <c r="DN439">
        <v>1.5076888975090701</v>
      </c>
      <c r="DO439">
        <v>1.45040056550424</v>
      </c>
      <c r="DP439">
        <v>1.4965727015679799</v>
      </c>
      <c r="DQ439">
        <v>1.44095883734325</v>
      </c>
      <c r="DR439">
        <v>1.5125467086121001</v>
      </c>
      <c r="DS439">
        <v>1.4291116883116799</v>
      </c>
      <c r="DT439">
        <v>1.5587948051948</v>
      </c>
      <c r="DU439">
        <v>1.4553432873379999</v>
      </c>
      <c r="DV439">
        <v>1.5551105146164399</v>
      </c>
      <c r="DW439">
        <v>1.4264189371739699</v>
      </c>
      <c r="DX439">
        <v>1.5173327514184101</v>
      </c>
      <c r="DY439">
        <v>1.4480054856597699</v>
      </c>
      <c r="DZ439">
        <v>1.51062548446723</v>
      </c>
      <c r="EA439">
        <v>1.52990529279599</v>
      </c>
      <c r="EB439">
        <v>1.64351127669861</v>
      </c>
      <c r="EC439">
        <v>1.5055447246504401</v>
      </c>
      <c r="ED439">
        <v>1.5931492778231899</v>
      </c>
    </row>
    <row r="440" spans="1:134" x14ac:dyDescent="0.45">
      <c r="A440" t="s">
        <v>134</v>
      </c>
      <c r="B440" t="s">
        <v>76</v>
      </c>
      <c r="C440" t="s">
        <v>77</v>
      </c>
      <c r="D440">
        <v>35</v>
      </c>
      <c r="E440" s="1" cm="1">
        <f t="array" ref="E440">SUMPRODUCT($G440:$FZZ440,$G$2:$FZZ$2)/SUMPRODUCT(--($G440:$FZZ440&lt;&gt;""),$G$2:$FZZ$2)</f>
        <v>1.3612195278853298</v>
      </c>
      <c r="F440" s="1" cm="1">
        <f t="array" ref="F440">SUMPRODUCT($G440:$FZZ440,$F$2:$FZY$2)/SUMPRODUCT(--($G440:$FZZ440&lt;&gt;""),$F$2:$FZY$2)</f>
        <v>1.4266390969300886</v>
      </c>
      <c r="G440">
        <v>1.34512549558207</v>
      </c>
      <c r="H440">
        <v>1.4179308305547</v>
      </c>
      <c r="I440">
        <v>1.34272385304701</v>
      </c>
      <c r="J440">
        <v>1.4163052686391999</v>
      </c>
      <c r="K440">
        <v>1.3616206757939</v>
      </c>
      <c r="L440">
        <v>1.46149535362133</v>
      </c>
      <c r="M440">
        <v>1.34168502437026</v>
      </c>
      <c r="N440">
        <v>1.4312274233350999</v>
      </c>
      <c r="O440">
        <v>1.3904115471788101</v>
      </c>
      <c r="P440">
        <v>1.4728760586902001</v>
      </c>
      <c r="Q440">
        <v>1.41578254774632</v>
      </c>
      <c r="R440">
        <v>1.4846872034768599</v>
      </c>
      <c r="S440">
        <v>1.38815433218475</v>
      </c>
      <c r="T440">
        <v>1.48901807373735</v>
      </c>
      <c r="U440">
        <v>1.4156115467217101</v>
      </c>
      <c r="V440">
        <v>1.49997737919826</v>
      </c>
      <c r="W440">
        <v>1.3594459263418901</v>
      </c>
      <c r="X440">
        <v>1.4459409658851601</v>
      </c>
      <c r="Y440">
        <v>1.39623367559609</v>
      </c>
      <c r="Z440">
        <v>1.4591172871374201</v>
      </c>
      <c r="AA440">
        <v>1.3590401355827699</v>
      </c>
      <c r="AB440">
        <v>1.43710808104152</v>
      </c>
      <c r="AC440">
        <v>1.38646146103762</v>
      </c>
      <c r="AD440">
        <v>1.45955205427416</v>
      </c>
      <c r="AE440">
        <v>1.36122435080413</v>
      </c>
      <c r="AF440">
        <v>1.4347865850692201</v>
      </c>
      <c r="AG440">
        <v>1.35116106651027</v>
      </c>
      <c r="AH440">
        <v>1.44778658728885</v>
      </c>
      <c r="AI440">
        <v>1.38020237660024</v>
      </c>
      <c r="AJ440">
        <v>1.47641343319123</v>
      </c>
      <c r="AK440">
        <v>1.32336749960055</v>
      </c>
      <c r="AL440">
        <v>1.4135054396506199</v>
      </c>
      <c r="AM440">
        <v>1.32176724504189</v>
      </c>
      <c r="AN440">
        <v>1.3780058800537001</v>
      </c>
      <c r="AO440">
        <v>1.3457823296498499</v>
      </c>
      <c r="AP440">
        <v>1.2314704588390499</v>
      </c>
      <c r="AQ440">
        <v>1.3610741721900499</v>
      </c>
      <c r="AR440">
        <v>1.44612560163904</v>
      </c>
      <c r="AS440">
        <v>1.27685315827776</v>
      </c>
      <c r="AT440">
        <v>1.3445129286658399</v>
      </c>
      <c r="AU440">
        <v>1.33207847679722</v>
      </c>
      <c r="AV440">
        <v>1.4171674026882799</v>
      </c>
      <c r="AW440">
        <v>1.40407835111825</v>
      </c>
      <c r="AX440">
        <v>1.4730302587341</v>
      </c>
      <c r="AY440">
        <v>1.41855503475028</v>
      </c>
      <c r="AZ440">
        <v>1.50468724745433</v>
      </c>
      <c r="BA440">
        <v>1.3538515814338701</v>
      </c>
      <c r="BB440">
        <v>1.4544436604595501</v>
      </c>
      <c r="BC440">
        <v>1.3730964822571801</v>
      </c>
      <c r="BD440">
        <v>1.42679424496714</v>
      </c>
      <c r="BE440">
        <v>1.3734797097281599</v>
      </c>
      <c r="BF440">
        <v>1.47603904122333</v>
      </c>
      <c r="BG440">
        <v>1.3757054709054</v>
      </c>
      <c r="BH440">
        <v>1.4500246127780301</v>
      </c>
      <c r="BI440">
        <v>1.3428243650609599</v>
      </c>
      <c r="BJ440">
        <v>1.4127561419139001</v>
      </c>
      <c r="BK440">
        <v>1.57205953209486</v>
      </c>
      <c r="BL440">
        <v>1.4732453557470899</v>
      </c>
      <c r="BM440">
        <v>1.37749842127678</v>
      </c>
      <c r="BN440">
        <v>1.47546737550115</v>
      </c>
      <c r="BO440">
        <v>1.41885267977376</v>
      </c>
      <c r="BP440">
        <v>1.48553730137355</v>
      </c>
      <c r="BQ440">
        <v>1.41399715826525</v>
      </c>
      <c r="BR440">
        <v>1.45620337778925</v>
      </c>
      <c r="BS440">
        <v>1.39469696969696</v>
      </c>
      <c r="BT440">
        <v>1.4511191460055</v>
      </c>
      <c r="BU440">
        <v>1.4435660798143299</v>
      </c>
      <c r="BV440">
        <v>1.48510507134698</v>
      </c>
      <c r="BW440">
        <v>1.39307744574268</v>
      </c>
      <c r="BX440">
        <v>1.4560812161099901</v>
      </c>
      <c r="BY440">
        <v>1.37602935911206</v>
      </c>
      <c r="BZ440">
        <v>1.45253439721753</v>
      </c>
      <c r="CA440">
        <v>1.4050897350678899</v>
      </c>
      <c r="CB440">
        <v>1.4854081600354501</v>
      </c>
      <c r="CC440">
        <v>1.36103006691242</v>
      </c>
      <c r="CD440">
        <v>1.4195565960271801</v>
      </c>
      <c r="CE440">
        <v>1.3912882777993301</v>
      </c>
      <c r="CF440">
        <v>1.4716601060782399</v>
      </c>
      <c r="CG440">
        <v>1.4171414328443199</v>
      </c>
      <c r="CH440">
        <v>1.4871694440487999</v>
      </c>
      <c r="CI440">
        <v>1.37680637232824</v>
      </c>
      <c r="CJ440">
        <v>1.44997490702731</v>
      </c>
      <c r="CK440">
        <v>1.37798027419108</v>
      </c>
      <c r="CL440">
        <v>1.4597450421606899</v>
      </c>
      <c r="CM440">
        <v>1.39691389811247</v>
      </c>
      <c r="CN440">
        <v>1.4586359358630601</v>
      </c>
      <c r="CO440">
        <v>1.4041284505540801</v>
      </c>
      <c r="CP440">
        <v>1.4839769926047599</v>
      </c>
      <c r="CQ440">
        <v>1.3733600883932899</v>
      </c>
      <c r="CR440">
        <v>1.4450780426472201</v>
      </c>
      <c r="CS440">
        <v>1.3658596179475699</v>
      </c>
      <c r="CT440">
        <v>1.4385051088405101</v>
      </c>
      <c r="CU440">
        <v>1.39080946814728</v>
      </c>
      <c r="CV440">
        <v>1.49317650496785</v>
      </c>
      <c r="CW440">
        <v>1.4092244457032901</v>
      </c>
      <c r="CX440">
        <v>1.4704045740181999</v>
      </c>
      <c r="CY440">
        <v>1.3857600331384301</v>
      </c>
      <c r="CZ440">
        <v>1.47078879028789</v>
      </c>
      <c r="DA440">
        <v>1.40796211385923</v>
      </c>
      <c r="DB440">
        <v>1.4897754275578099</v>
      </c>
      <c r="DC440">
        <v>1.3735700958630801</v>
      </c>
      <c r="DD440">
        <v>1.47734671556327</v>
      </c>
      <c r="DE440">
        <v>1.3724636677516</v>
      </c>
      <c r="DF440">
        <v>1.42930916789505</v>
      </c>
      <c r="DG440">
        <v>1.3492398807952</v>
      </c>
      <c r="DH440">
        <v>1.4422900398606699</v>
      </c>
      <c r="DI440">
        <v>1.3966018626941601</v>
      </c>
      <c r="DJ440">
        <v>1.4828813598752999</v>
      </c>
      <c r="DK440">
        <v>1.3576433643457999</v>
      </c>
      <c r="DL440">
        <v>1.4634529305617301</v>
      </c>
      <c r="DM440">
        <v>1.36596381369316</v>
      </c>
      <c r="DN440">
        <v>1.42518910531711</v>
      </c>
      <c r="DO440">
        <v>1.33816725216348</v>
      </c>
      <c r="DP440">
        <v>1.4053744323536901</v>
      </c>
      <c r="DQ440">
        <v>1.3862525292805701</v>
      </c>
      <c r="DR440">
        <v>1.48813268938219</v>
      </c>
      <c r="DS440">
        <v>1.4166649350649301</v>
      </c>
      <c r="DT440">
        <v>1.47170909090909</v>
      </c>
      <c r="DU440">
        <v>1.40330495323575</v>
      </c>
      <c r="DV440">
        <v>1.49138111814788</v>
      </c>
      <c r="DW440">
        <v>1.37593781823471</v>
      </c>
      <c r="DX440">
        <v>1.4524700209904999</v>
      </c>
      <c r="DY440">
        <v>1.38991115616242</v>
      </c>
      <c r="DZ440">
        <v>1.4591377973883399</v>
      </c>
      <c r="EA440">
        <v>1.4830920622280299</v>
      </c>
      <c r="EB440">
        <v>1.59156451750519</v>
      </c>
      <c r="EC440">
        <v>1.43333752594176</v>
      </c>
      <c r="ED440">
        <v>1.5237196822002801</v>
      </c>
    </row>
    <row r="441" spans="1:134" x14ac:dyDescent="0.45">
      <c r="A441" t="s">
        <v>134</v>
      </c>
      <c r="B441" t="s">
        <v>76</v>
      </c>
      <c r="C441" t="s">
        <v>77</v>
      </c>
      <c r="D441">
        <v>40</v>
      </c>
      <c r="E441" s="1" cm="1">
        <f t="array" ref="E441">SUMPRODUCT($G441:$FZZ441,$G$2:$FZZ$2)/SUMPRODUCT(--($G441:$FZZ441&lt;&gt;""),$G$2:$FZZ$2)</f>
        <v>1.3099589069377862</v>
      </c>
      <c r="F441" s="1" cm="1">
        <f t="array" ref="F441">SUMPRODUCT($G441:$FZZ441,$F$2:$FZY$2)/SUMPRODUCT(--($G441:$FZZ441&lt;&gt;""),$F$2:$FZY$2)</f>
        <v>1.3775052234946181</v>
      </c>
      <c r="G441">
        <v>1.30516961649048</v>
      </c>
      <c r="H441">
        <v>1.38297843366884</v>
      </c>
      <c r="I441">
        <v>1.30353548306869</v>
      </c>
      <c r="J441">
        <v>1.3819666270294599</v>
      </c>
      <c r="K441">
        <v>1.31971577877089</v>
      </c>
      <c r="L441">
        <v>1.42026672341632</v>
      </c>
      <c r="M441">
        <v>1.296373261851</v>
      </c>
      <c r="N441">
        <v>1.3817566832603201</v>
      </c>
      <c r="O441">
        <v>1.3579625432422699</v>
      </c>
      <c r="P441">
        <v>1.4377740665632801</v>
      </c>
      <c r="Q441">
        <v>1.34342211618435</v>
      </c>
      <c r="R441">
        <v>1.4109913195596899</v>
      </c>
      <c r="S441">
        <v>1.3388989662783799</v>
      </c>
      <c r="T441">
        <v>1.4412731021118801</v>
      </c>
      <c r="U441">
        <v>1.3625262911377001</v>
      </c>
      <c r="V441">
        <v>1.44801606697886</v>
      </c>
      <c r="W441">
        <v>1.3188702091815201</v>
      </c>
      <c r="X441">
        <v>1.4007894028733201</v>
      </c>
      <c r="Y441">
        <v>1.3575379070345499</v>
      </c>
      <c r="Z441">
        <v>1.42076808351976</v>
      </c>
      <c r="AA441">
        <v>1.31520427291169</v>
      </c>
      <c r="AB441">
        <v>1.3962997201037399</v>
      </c>
      <c r="AC441">
        <v>1.36098899370688</v>
      </c>
      <c r="AD441">
        <v>1.4340578114679301</v>
      </c>
      <c r="AE441">
        <v>1.3099794709138799</v>
      </c>
      <c r="AF441">
        <v>1.3880405911598399</v>
      </c>
      <c r="AG441">
        <v>1.27279945114225</v>
      </c>
      <c r="AH441">
        <v>1.35595250609995</v>
      </c>
      <c r="AI441">
        <v>1.33775158725101</v>
      </c>
      <c r="AJ441">
        <v>1.4328155971518299</v>
      </c>
      <c r="AK441">
        <v>1.2819903262822001</v>
      </c>
      <c r="AL441">
        <v>1.3793085083204599</v>
      </c>
      <c r="AM441">
        <v>1.2634595448906401</v>
      </c>
      <c r="AN441">
        <v>1.3356941352412299</v>
      </c>
      <c r="AO441">
        <v>1.3125113221707501</v>
      </c>
      <c r="AP441">
        <v>1.2043263631893499</v>
      </c>
      <c r="AQ441">
        <v>1.2653633917259099</v>
      </c>
      <c r="AR441">
        <v>1.34554237388703</v>
      </c>
      <c r="AS441">
        <v>1.2326506364081899</v>
      </c>
      <c r="AT441">
        <v>1.30561851153257</v>
      </c>
      <c r="AU441">
        <v>1.3049663360602299</v>
      </c>
      <c r="AV441">
        <v>1.3535799609063901</v>
      </c>
      <c r="AW441">
        <v>1.3397748867124599</v>
      </c>
      <c r="AX441">
        <v>1.45180529162403</v>
      </c>
      <c r="AY441">
        <v>1.35610150315177</v>
      </c>
      <c r="AZ441">
        <v>1.4258768385324001</v>
      </c>
      <c r="BA441">
        <v>1.3303218087554001</v>
      </c>
      <c r="BB441">
        <v>1.4380004294873701</v>
      </c>
      <c r="BC441">
        <v>1.31585435900309</v>
      </c>
      <c r="BD441">
        <v>1.38943136128661</v>
      </c>
      <c r="BE441">
        <v>1.3270125344655499</v>
      </c>
      <c r="BF441">
        <v>1.3831892687382601</v>
      </c>
      <c r="BG441">
        <v>1.3321351298753299</v>
      </c>
      <c r="BH441">
        <v>1.4256865820292299</v>
      </c>
      <c r="BI441">
        <v>1.3116662801908701</v>
      </c>
      <c r="BJ441">
        <v>1.4010276187802799</v>
      </c>
      <c r="BK441">
        <v>1.41937469885968</v>
      </c>
      <c r="BL441">
        <v>1.3996198939986</v>
      </c>
      <c r="BM441">
        <v>1.3086954606200301</v>
      </c>
      <c r="BN441">
        <v>1.37989220624733</v>
      </c>
      <c r="BO441">
        <v>1.3486937786156701</v>
      </c>
      <c r="BP441">
        <v>1.4177080527874999</v>
      </c>
      <c r="BQ441">
        <v>1.3851196434914499</v>
      </c>
      <c r="BR441">
        <v>1.4172909871799</v>
      </c>
      <c r="BS441">
        <v>1.3148415977961401</v>
      </c>
      <c r="BT441">
        <v>1.4120523415977899</v>
      </c>
      <c r="BU441">
        <v>1.3503163925806301</v>
      </c>
      <c r="BV441">
        <v>1.4400485920983399</v>
      </c>
      <c r="BW441">
        <v>1.3219334123822499</v>
      </c>
      <c r="BX441">
        <v>1.38244580929668</v>
      </c>
      <c r="BY441">
        <v>1.3502250524269801</v>
      </c>
      <c r="BZ441">
        <v>1.42882716996573</v>
      </c>
      <c r="CA441">
        <v>1.3148957047447201</v>
      </c>
      <c r="CB441">
        <v>1.4281011616497301</v>
      </c>
      <c r="CC441">
        <v>1.3353657471304501</v>
      </c>
      <c r="CD441">
        <v>1.3918132741662099</v>
      </c>
      <c r="CE441">
        <v>1.3346269704865901</v>
      </c>
      <c r="CF441">
        <v>1.40097207591802</v>
      </c>
      <c r="CG441">
        <v>1.31704885343968</v>
      </c>
      <c r="CH441">
        <v>1.38683948155533</v>
      </c>
      <c r="CI441">
        <v>1.3478529423118899</v>
      </c>
      <c r="CJ441">
        <v>1.3931232386663399</v>
      </c>
      <c r="CK441">
        <v>1.2971537135418501</v>
      </c>
      <c r="CL441">
        <v>1.36939567720977</v>
      </c>
      <c r="CM441">
        <v>1.35697924250226</v>
      </c>
      <c r="CN441">
        <v>1.43818030079727</v>
      </c>
      <c r="CO441">
        <v>1.32552355148904</v>
      </c>
      <c r="CP441">
        <v>1.40831464167536</v>
      </c>
      <c r="CQ441">
        <v>1.3567609443858799</v>
      </c>
      <c r="CR441">
        <v>1.4086793075858199</v>
      </c>
      <c r="CS441">
        <v>1.3232674366948001</v>
      </c>
      <c r="CT441">
        <v>1.41438249666814</v>
      </c>
      <c r="CU441">
        <v>1.3642460549386299</v>
      </c>
      <c r="CV441">
        <v>1.4500584453535901</v>
      </c>
      <c r="CW441">
        <v>1.33214328059335</v>
      </c>
      <c r="CX441">
        <v>1.40398118750576</v>
      </c>
      <c r="CY441">
        <v>1.34291108384979</v>
      </c>
      <c r="CZ441">
        <v>1.4308792837000299</v>
      </c>
      <c r="DA441">
        <v>1.3314200609123401</v>
      </c>
      <c r="DB441">
        <v>1.41651327018976</v>
      </c>
      <c r="DC441">
        <v>1.3622595380557101</v>
      </c>
      <c r="DD441">
        <v>1.43745737631087</v>
      </c>
      <c r="DE441">
        <v>1.3375807520701199</v>
      </c>
      <c r="DF441">
        <v>1.3990562024514901</v>
      </c>
      <c r="DG441">
        <v>1.33801098997824</v>
      </c>
      <c r="DH441">
        <v>1.40053063739358</v>
      </c>
      <c r="DI441">
        <v>1.3609997440927999</v>
      </c>
      <c r="DJ441">
        <v>1.4466743697316</v>
      </c>
      <c r="DK441">
        <v>1.34163717747416</v>
      </c>
      <c r="DL441">
        <v>1.41972299688312</v>
      </c>
      <c r="DM441">
        <v>1.3058934360366801</v>
      </c>
      <c r="DN441">
        <v>1.3957219251336801</v>
      </c>
      <c r="DO441">
        <v>1.3163610658898099</v>
      </c>
      <c r="DP441">
        <v>1.3647930768571599</v>
      </c>
      <c r="DQ441">
        <v>1.3009437724312101</v>
      </c>
      <c r="DR441">
        <v>1.3890144298226099</v>
      </c>
      <c r="DS441">
        <v>1.3218701298701201</v>
      </c>
      <c r="DT441">
        <v>1.4205922077922</v>
      </c>
      <c r="DU441">
        <v>1.3155643165708999</v>
      </c>
      <c r="DV441">
        <v>1.4054020047812701</v>
      </c>
      <c r="DW441">
        <v>1.2989068312654499</v>
      </c>
      <c r="DX441">
        <v>1.3805411808716199</v>
      </c>
      <c r="DY441">
        <v>1.3461809075189299</v>
      </c>
      <c r="DZ441">
        <v>1.4130224792796999</v>
      </c>
      <c r="EA441">
        <v>1.4175222547709101</v>
      </c>
      <c r="EB441">
        <v>1.51463268962771</v>
      </c>
      <c r="EC441">
        <v>1.3880154287990201</v>
      </c>
      <c r="ED441">
        <v>1.4759973167306</v>
      </c>
    </row>
    <row r="442" spans="1:134" x14ac:dyDescent="0.45">
      <c r="A442" t="s">
        <v>134</v>
      </c>
      <c r="B442" t="s">
        <v>76</v>
      </c>
      <c r="C442" t="s">
        <v>77</v>
      </c>
      <c r="D442">
        <v>45</v>
      </c>
      <c r="E442" s="1" cm="1">
        <f t="array" ref="E442">SUMPRODUCT($G442:$FZZ442,$G$2:$FZZ$2)/SUMPRODUCT(--($G442:$FZZ442&lt;&gt;""),$G$2:$FZZ$2)</f>
        <v>1.2728938301123829</v>
      </c>
      <c r="F442" s="1" cm="1">
        <f t="array" ref="F442">SUMPRODUCT($G442:$FZZ442,$F$2:$FZY$2)/SUMPRODUCT(--($G442:$FZZ442&lt;&gt;""),$F$2:$FZY$2)</f>
        <v>1.3368109739140603</v>
      </c>
      <c r="G442">
        <v>1.2744386645449199</v>
      </c>
      <c r="H442">
        <v>1.35350224300738</v>
      </c>
      <c r="I442">
        <v>1.2736812857997699</v>
      </c>
      <c r="J442">
        <v>1.35318885184235</v>
      </c>
      <c r="K442">
        <v>1.2820103568135</v>
      </c>
      <c r="L442">
        <v>1.3830507673027299</v>
      </c>
      <c r="M442">
        <v>1.2568161546530501</v>
      </c>
      <c r="N442">
        <v>1.3406445705810699</v>
      </c>
      <c r="O442">
        <v>1.3194059405940499</v>
      </c>
      <c r="P442">
        <v>1.39822020756292</v>
      </c>
      <c r="Q442">
        <v>1.30659565079873</v>
      </c>
      <c r="R442">
        <v>1.3771950033776701</v>
      </c>
      <c r="S442">
        <v>1.26347881198505</v>
      </c>
      <c r="T442">
        <v>1.35408547083263</v>
      </c>
      <c r="U442">
        <v>1.3379042137674599</v>
      </c>
      <c r="V442">
        <v>1.4225308507816501</v>
      </c>
      <c r="W442">
        <v>1.2704457976507999</v>
      </c>
      <c r="X442">
        <v>1.35233135617015</v>
      </c>
      <c r="Y442">
        <v>1.3071449740912799</v>
      </c>
      <c r="Z442">
        <v>1.37973718426738</v>
      </c>
      <c r="AA442">
        <v>1.2848188377885601</v>
      </c>
      <c r="AB442">
        <v>1.36158488046632</v>
      </c>
      <c r="AC442">
        <v>1.28106815965778</v>
      </c>
      <c r="AD442">
        <v>1.3490100626891699</v>
      </c>
      <c r="AE442">
        <v>1.27911968165322</v>
      </c>
      <c r="AF442">
        <v>1.3564880668606001</v>
      </c>
      <c r="AG442">
        <v>1.2475724663741601</v>
      </c>
      <c r="AH442">
        <v>1.32650673070007</v>
      </c>
      <c r="AI442">
        <v>1.3103331466307999</v>
      </c>
      <c r="AJ442">
        <v>1.4027643154445399</v>
      </c>
      <c r="AK442">
        <v>1.2439248761735</v>
      </c>
      <c r="AL442">
        <v>1.34455478142142</v>
      </c>
      <c r="AM442">
        <v>1.2381889094709599</v>
      </c>
      <c r="AN442">
        <v>1.30003143959349</v>
      </c>
      <c r="AO442">
        <v>1.28472995005305</v>
      </c>
      <c r="AP442">
        <v>1.1620137936388799</v>
      </c>
      <c r="AQ442">
        <v>1.23826476655183</v>
      </c>
      <c r="AR442">
        <v>1.31481035499757</v>
      </c>
      <c r="AS442">
        <v>1.2046070903447099</v>
      </c>
      <c r="AT442">
        <v>1.2701964919576401</v>
      </c>
      <c r="AU442">
        <v>1.27121793479572</v>
      </c>
      <c r="AV442">
        <v>1.3443495258090199</v>
      </c>
      <c r="AW442">
        <v>1.28162549334892</v>
      </c>
      <c r="AX442">
        <v>1.3724601666423</v>
      </c>
      <c r="AY442">
        <v>1.31034427024406</v>
      </c>
      <c r="AZ442">
        <v>1.4024244383384501</v>
      </c>
      <c r="BA442">
        <v>1.30755897782004</v>
      </c>
      <c r="BB442">
        <v>1.3648035095254101</v>
      </c>
      <c r="BC442">
        <v>1.25681904148162</v>
      </c>
      <c r="BD442">
        <v>1.31407517406592</v>
      </c>
      <c r="BE442">
        <v>1.2633760170509301</v>
      </c>
      <c r="BF442">
        <v>1.3633472605172701</v>
      </c>
      <c r="BG442">
        <v>1.2619371973486799</v>
      </c>
      <c r="BH442">
        <v>1.3560953831007501</v>
      </c>
      <c r="BI442">
        <v>1.2835593199653299</v>
      </c>
      <c r="BJ442">
        <v>1.34641248764294</v>
      </c>
      <c r="BK442">
        <v>1.3482654317682901</v>
      </c>
      <c r="BL442">
        <v>1.34624444563413</v>
      </c>
      <c r="BM442">
        <v>1.2762692200373</v>
      </c>
      <c r="BN442">
        <v>1.3650301793135799</v>
      </c>
      <c r="BO442">
        <v>1.3099515216805799</v>
      </c>
      <c r="BP442">
        <v>1.37161325074064</v>
      </c>
      <c r="BQ442">
        <v>1.3477330706881501</v>
      </c>
      <c r="BR442">
        <v>1.3790728840378399</v>
      </c>
      <c r="BS442">
        <v>1.29876033057851</v>
      </c>
      <c r="BT442">
        <v>1.37326101928374</v>
      </c>
      <c r="BU442">
        <v>1.32442478197015</v>
      </c>
      <c r="BV442">
        <v>1.37287182927492</v>
      </c>
      <c r="BW442">
        <v>1.28300403682436</v>
      </c>
      <c r="BX442">
        <v>1.33433698823592</v>
      </c>
      <c r="BY442">
        <v>1.3024909211805</v>
      </c>
      <c r="BZ442">
        <v>1.3700066492762499</v>
      </c>
      <c r="CA442">
        <v>1.3108283480517799</v>
      </c>
      <c r="CB442">
        <v>1.3827430126926801</v>
      </c>
      <c r="CC442">
        <v>1.2717378011495599</v>
      </c>
      <c r="CD442">
        <v>1.32156396862279</v>
      </c>
      <c r="CE442">
        <v>1.30315462660087</v>
      </c>
      <c r="CF442">
        <v>1.3916578884145501</v>
      </c>
      <c r="CG442">
        <v>1.2704861605659199</v>
      </c>
      <c r="CH442">
        <v>1.35215781227745</v>
      </c>
      <c r="CI442">
        <v>1.26987170413454</v>
      </c>
      <c r="CJ442">
        <v>1.3376227303727899</v>
      </c>
      <c r="CK442">
        <v>1.27050862564355</v>
      </c>
      <c r="CL442">
        <v>1.32314205631589</v>
      </c>
      <c r="CM442">
        <v>1.31969032441358</v>
      </c>
      <c r="CN442">
        <v>1.36694071062023</v>
      </c>
      <c r="CO442">
        <v>1.2743787337049399</v>
      </c>
      <c r="CP442">
        <v>1.3684514424037799</v>
      </c>
      <c r="CQ442">
        <v>1.2898309605151099</v>
      </c>
      <c r="CR442">
        <v>1.3719503676703999</v>
      </c>
      <c r="CS442">
        <v>1.30174366948023</v>
      </c>
      <c r="CT442">
        <v>1.36580408707241</v>
      </c>
      <c r="CU442">
        <v>1.2842489772063099</v>
      </c>
      <c r="CV442">
        <v>1.38797486849795</v>
      </c>
      <c r="CW442">
        <v>1.26788043263467</v>
      </c>
      <c r="CX442">
        <v>1.34176031196068</v>
      </c>
      <c r="CY442">
        <v>1.31186770118055</v>
      </c>
      <c r="CZ442">
        <v>1.39842592445074</v>
      </c>
      <c r="DA442">
        <v>1.2814853241407</v>
      </c>
      <c r="DB442">
        <v>1.3718832624920501</v>
      </c>
      <c r="DC442">
        <v>1.3098114907032099</v>
      </c>
      <c r="DD442">
        <v>1.38246155825773</v>
      </c>
      <c r="DE442">
        <v>1.29516922072397</v>
      </c>
      <c r="DF442">
        <v>1.36365884785469</v>
      </c>
      <c r="DG442">
        <v>1.2651803789907801</v>
      </c>
      <c r="DH442">
        <v>1.3625435386724001</v>
      </c>
      <c r="DI442">
        <v>1.3110823323226199</v>
      </c>
      <c r="DJ442">
        <v>1.3946243980364901</v>
      </c>
      <c r="DK442">
        <v>1.28869724168639</v>
      </c>
      <c r="DL442">
        <v>1.33938740596658</v>
      </c>
      <c r="DM442">
        <v>1.2888670305616301</v>
      </c>
      <c r="DN442">
        <v>1.37402676567565</v>
      </c>
      <c r="DO442">
        <v>1.2686466455316501</v>
      </c>
      <c r="DP442">
        <v>1.32211250107103</v>
      </c>
      <c r="DQ442">
        <v>1.2806061411670799</v>
      </c>
      <c r="DR442">
        <v>1.37747943344115</v>
      </c>
      <c r="DS442">
        <v>1.30865454545454</v>
      </c>
      <c r="DT442">
        <v>1.4011012987012901</v>
      </c>
      <c r="DU442">
        <v>1.29852577276349</v>
      </c>
      <c r="DV442">
        <v>1.373883320052</v>
      </c>
      <c r="DW442">
        <v>1.27981794376208</v>
      </c>
      <c r="DX442">
        <v>1.3390693517883401</v>
      </c>
      <c r="DY442">
        <v>1.2884920398306601</v>
      </c>
      <c r="DZ442">
        <v>1.3519348876035999</v>
      </c>
      <c r="EA442">
        <v>1.3577543300816199</v>
      </c>
      <c r="EB442">
        <v>1.45250419498876</v>
      </c>
      <c r="EC442">
        <v>1.3249061903863399</v>
      </c>
      <c r="ED442">
        <v>1.4201203278619701</v>
      </c>
    </row>
    <row r="443" spans="1:134" x14ac:dyDescent="0.45">
      <c r="A443" t="s">
        <v>134</v>
      </c>
      <c r="B443" t="s">
        <v>76</v>
      </c>
      <c r="C443" t="s">
        <v>77</v>
      </c>
      <c r="D443">
        <v>50</v>
      </c>
      <c r="E443" s="1" cm="1">
        <f t="array" ref="E443">SUMPRODUCT($G443:$FZZ443,$G$2:$FZZ$2)/SUMPRODUCT(--($G443:$FZZ443&lt;&gt;""),$G$2:$FZZ$2)</f>
        <v>1.2302642576086165</v>
      </c>
      <c r="F443" s="1" cm="1">
        <f t="array" ref="F443">SUMPRODUCT($G443:$FZZ443,$F$2:$FZY$2)/SUMPRODUCT(--($G443:$FZZ443&lt;&gt;""),$F$2:$FZY$2)</f>
        <v>1.293836950187522</v>
      </c>
      <c r="G443">
        <v>1.2465751825726299</v>
      </c>
      <c r="H443">
        <v>1.31633018313678</v>
      </c>
      <c r="I443">
        <v>1.2434190584998399</v>
      </c>
      <c r="J443">
        <v>1.3145794959080399</v>
      </c>
      <c r="K443">
        <v>1.2149251613818499</v>
      </c>
      <c r="L443">
        <v>1.3071031661582799</v>
      </c>
      <c r="M443">
        <v>1.2397404162382599</v>
      </c>
      <c r="N443">
        <v>1.3258701267745601</v>
      </c>
      <c r="O443">
        <v>1.23134915901228</v>
      </c>
      <c r="P443">
        <v>1.3161827508052</v>
      </c>
      <c r="Q443">
        <v>1.2711905440601601</v>
      </c>
      <c r="R443">
        <v>1.3467216987578701</v>
      </c>
      <c r="S443">
        <v>1.2412235650647201</v>
      </c>
      <c r="T443">
        <v>1.3330516520847999</v>
      </c>
      <c r="U443">
        <v>1.3161873570121301</v>
      </c>
      <c r="V443">
        <v>1.40043609357382</v>
      </c>
      <c r="W443">
        <v>1.2289297580607399</v>
      </c>
      <c r="X443">
        <v>1.31200570920492</v>
      </c>
      <c r="Y443">
        <v>1.2294976959406401</v>
      </c>
      <c r="Z443">
        <v>1.3032323753800199</v>
      </c>
      <c r="AA443">
        <v>1.2584803430655001</v>
      </c>
      <c r="AB443">
        <v>1.33079372416095</v>
      </c>
      <c r="AC443">
        <v>1.2308684301575801</v>
      </c>
      <c r="AD443">
        <v>1.31706785964012</v>
      </c>
      <c r="AE443">
        <v>1.2475671573539799</v>
      </c>
      <c r="AF443">
        <v>1.32033352467868</v>
      </c>
      <c r="AG443">
        <v>1.21364232401418</v>
      </c>
      <c r="AH443">
        <v>1.29407875444702</v>
      </c>
      <c r="AI443">
        <v>1.24838591748642</v>
      </c>
      <c r="AJ443">
        <v>1.3293332036477401</v>
      </c>
      <c r="AK443">
        <v>1.17981107684263</v>
      </c>
      <c r="AL443">
        <v>1.27911919782704</v>
      </c>
      <c r="AM443">
        <v>1.18167411586764</v>
      </c>
      <c r="AN443">
        <v>1.2335536937273699</v>
      </c>
      <c r="AO443">
        <v>1.2511451566988401</v>
      </c>
      <c r="AP443">
        <v>1.12965502963173</v>
      </c>
      <c r="AQ443">
        <v>1.20584344645368</v>
      </c>
      <c r="AR443">
        <v>1.28149202991878</v>
      </c>
      <c r="AS443">
        <v>1.17548825949414</v>
      </c>
      <c r="AT443">
        <v>1.2443748050675001</v>
      </c>
      <c r="AU443">
        <v>1.2573783151137801</v>
      </c>
      <c r="AV443">
        <v>1.3014913487294499</v>
      </c>
      <c r="AW443">
        <v>1.2472007016518001</v>
      </c>
      <c r="AX443">
        <v>1.3631194269843501</v>
      </c>
      <c r="AY443">
        <v>1.27518991433651</v>
      </c>
      <c r="AZ443">
        <v>1.3285437207046999</v>
      </c>
      <c r="BA443">
        <v>1.2373991471607799</v>
      </c>
      <c r="BB443">
        <v>1.3323311961223401</v>
      </c>
      <c r="BC443">
        <v>1.2300612207730299</v>
      </c>
      <c r="BD443">
        <v>1.2997436292570801</v>
      </c>
      <c r="BE443">
        <v>1.25701574843107</v>
      </c>
      <c r="BF443">
        <v>1.31160241554882</v>
      </c>
      <c r="BG443">
        <v>1.2322415944501</v>
      </c>
      <c r="BH443">
        <v>1.30680114020125</v>
      </c>
      <c r="BI443">
        <v>1.2239891624052599</v>
      </c>
      <c r="BJ443">
        <v>1.2976066978288101</v>
      </c>
      <c r="BK443">
        <v>1.25655816692542</v>
      </c>
      <c r="BL443">
        <v>1.3097194710637601</v>
      </c>
      <c r="BM443">
        <v>1.2631841745847501</v>
      </c>
      <c r="BN443">
        <v>1.31150044791681</v>
      </c>
      <c r="BO443">
        <v>1.2576488015082099</v>
      </c>
      <c r="BP443">
        <v>1.35437651494748</v>
      </c>
      <c r="BQ443">
        <v>1.2987212193625399</v>
      </c>
      <c r="BR443">
        <v>1.3376659024122399</v>
      </c>
      <c r="BS443">
        <v>1.24478305785123</v>
      </c>
      <c r="BT443">
        <v>1.3116391184573</v>
      </c>
      <c r="BU443">
        <v>1.23144706543615</v>
      </c>
      <c r="BV443">
        <v>1.3336355229996499</v>
      </c>
      <c r="BW443">
        <v>1.2467925232150701</v>
      </c>
      <c r="BX443">
        <v>1.32362541467379</v>
      </c>
      <c r="BY443">
        <v>1.2425579254257999</v>
      </c>
      <c r="BZ443">
        <v>1.3063654033041701</v>
      </c>
      <c r="CA443">
        <v>1.2282309372329301</v>
      </c>
      <c r="CB443">
        <v>1.3270186433703599</v>
      </c>
      <c r="CC443">
        <v>1.2184349831408601</v>
      </c>
      <c r="CD443">
        <v>1.3138419609007801</v>
      </c>
      <c r="CE443">
        <v>1.27341945260667</v>
      </c>
      <c r="CF443">
        <v>1.33172552715714</v>
      </c>
      <c r="CG443">
        <v>1.24870626216588</v>
      </c>
      <c r="CH443">
        <v>1.3352442671983999</v>
      </c>
      <c r="CI443">
        <v>1.23867920886361</v>
      </c>
      <c r="CJ443">
        <v>1.2886721313584899</v>
      </c>
      <c r="CK443">
        <v>1.2310335526392899</v>
      </c>
      <c r="CL443">
        <v>1.3140179901253599</v>
      </c>
      <c r="CM443">
        <v>1.2533515634710599</v>
      </c>
      <c r="CN443">
        <v>1.3345348651384099</v>
      </c>
      <c r="CO443">
        <v>1.2381909436141101</v>
      </c>
      <c r="CP443">
        <v>1.3395589508983099</v>
      </c>
      <c r="CQ443">
        <v>1.2427640686318</v>
      </c>
      <c r="CR443">
        <v>1.3010452253648099</v>
      </c>
      <c r="CS443">
        <v>1.23432918702798</v>
      </c>
      <c r="CT443">
        <v>1.30074411372723</v>
      </c>
      <c r="CU443">
        <v>1.2657510227936799</v>
      </c>
      <c r="CV443">
        <v>1.35055523085914</v>
      </c>
      <c r="CW443">
        <v>1.2452474738825099</v>
      </c>
      <c r="CX443">
        <v>1.34343341193829</v>
      </c>
      <c r="CY443">
        <v>1.2567113292016501</v>
      </c>
      <c r="CZ443">
        <v>1.34688610256982</v>
      </c>
      <c r="DA443">
        <v>1.24928879815254</v>
      </c>
      <c r="DB443">
        <v>1.3480538170621501</v>
      </c>
      <c r="DC443">
        <v>1.25738917840828</v>
      </c>
      <c r="DD443">
        <v>1.31021038409573</v>
      </c>
      <c r="DE443">
        <v>1.2219111405704299</v>
      </c>
      <c r="DF443">
        <v>1.29122189135445</v>
      </c>
      <c r="DG443">
        <v>1.2311164761653199</v>
      </c>
      <c r="DH443">
        <v>1.2924792837652599</v>
      </c>
      <c r="DI443">
        <v>1.2718664939939299</v>
      </c>
      <c r="DJ443">
        <v>1.3643110280489701</v>
      </c>
      <c r="DK443">
        <v>1.21909493567059</v>
      </c>
      <c r="DL443">
        <v>1.31506175154085</v>
      </c>
      <c r="DM443">
        <v>1.2123936715524599</v>
      </c>
      <c r="DN443">
        <v>1.29021085589205</v>
      </c>
      <c r="DO443">
        <v>1.2554836774912099</v>
      </c>
      <c r="DP443">
        <v>1.29725387713135</v>
      </c>
      <c r="DQ443">
        <v>1.2638427341338401</v>
      </c>
      <c r="DR443">
        <v>1.3265688924335699</v>
      </c>
      <c r="DS443">
        <v>1.24087272727272</v>
      </c>
      <c r="DT443">
        <v>1.2863168831168801</v>
      </c>
      <c r="DU443">
        <v>1.2603594346349001</v>
      </c>
      <c r="DV443">
        <v>1.3393343958394499</v>
      </c>
      <c r="DW443">
        <v>1.2359976723403301</v>
      </c>
      <c r="DX443">
        <v>1.3108568697134</v>
      </c>
      <c r="DY443">
        <v>1.2633235942996801</v>
      </c>
      <c r="DZ443">
        <v>1.3343569256454499</v>
      </c>
      <c r="EA443">
        <v>1.33029492904069</v>
      </c>
      <c r="EB443">
        <v>1.4222576149711299</v>
      </c>
      <c r="EC443">
        <v>1.29225625222732</v>
      </c>
      <c r="ED443">
        <v>1.38174747919418</v>
      </c>
    </row>
    <row r="444" spans="1:134" x14ac:dyDescent="0.45">
      <c r="A444" t="s">
        <v>134</v>
      </c>
      <c r="B444" t="s">
        <v>129</v>
      </c>
      <c r="C444" t="s">
        <v>71</v>
      </c>
      <c r="D444">
        <v>30</v>
      </c>
      <c r="E444" s="1" cm="1">
        <f t="array" ref="E444">SUMPRODUCT($G444:$FZZ444,$G$2:$FZZ$2)/SUMPRODUCT(--($G444:$FZZ444&lt;&gt;""),$G$2:$FZZ$2)</f>
        <v>2.0116714654797079</v>
      </c>
      <c r="F444" s="1" cm="1">
        <f t="array" ref="F444">SUMPRODUCT($G444:$FZZ444,$F$2:$FZY$2)/SUMPRODUCT(--($G444:$FZZ444&lt;&gt;""),$F$2:$FZY$2)</f>
        <v>2.0661724017992014</v>
      </c>
      <c r="G444">
        <v>2.0504277860563902</v>
      </c>
      <c r="H444">
        <v>2.0997739484322202</v>
      </c>
      <c r="I444">
        <v>2.0485672316910999</v>
      </c>
      <c r="J444">
        <v>2.0978864044393601</v>
      </c>
      <c r="K444">
        <v>1.9965477288311899</v>
      </c>
      <c r="L444">
        <v>2.05858456882078</v>
      </c>
      <c r="M444">
        <v>2.0174720567217501</v>
      </c>
      <c r="N444">
        <v>2.0970979852085301</v>
      </c>
      <c r="O444">
        <v>1.9650339973756401</v>
      </c>
      <c r="P444">
        <v>2.0600310151497001</v>
      </c>
      <c r="Q444">
        <v>2.0133584283834298</v>
      </c>
      <c r="R444">
        <v>2.0998465401240902</v>
      </c>
      <c r="S444">
        <v>1.60760345108095</v>
      </c>
      <c r="T444">
        <v>1.69168773205314</v>
      </c>
      <c r="U444">
        <v>1.73869248217613</v>
      </c>
      <c r="V444">
        <v>1.82043341456123</v>
      </c>
      <c r="W444">
        <v>2.0368582994056799</v>
      </c>
      <c r="X444">
        <v>2.1416523351583998</v>
      </c>
      <c r="Y444">
        <v>2.0167952542113601</v>
      </c>
      <c r="Z444">
        <v>2.0416762270789102</v>
      </c>
      <c r="AA444">
        <v>1.97543589348535</v>
      </c>
      <c r="AB444">
        <v>2.1159335438974902</v>
      </c>
      <c r="AC444">
        <v>1.9933294460077</v>
      </c>
      <c r="AD444">
        <v>2.0510392950552698</v>
      </c>
      <c r="AE444">
        <v>2.0522217141300398</v>
      </c>
      <c r="AF444">
        <v>2.1427403897607502</v>
      </c>
      <c r="AG444">
        <v>2.0003375032505399</v>
      </c>
      <c r="AH444">
        <v>2.0733792927923602</v>
      </c>
      <c r="AI444">
        <v>2.0497120644492601</v>
      </c>
      <c r="AJ444">
        <v>2.1704772988727399</v>
      </c>
      <c r="AK444">
        <v>2.0205723858448001</v>
      </c>
      <c r="AL444">
        <v>2.1472651654166999</v>
      </c>
      <c r="AM444">
        <v>2.1816188841493398</v>
      </c>
      <c r="AN444">
        <v>2.0712064306714399</v>
      </c>
      <c r="AO444">
        <v>1.65507492042131</v>
      </c>
      <c r="AP444">
        <v>1.4942451023524199</v>
      </c>
      <c r="AQ444">
        <v>2.6345804145768499</v>
      </c>
      <c r="AR444">
        <v>2.7585730291194999</v>
      </c>
      <c r="AS444">
        <v>1.97286242592565</v>
      </c>
      <c r="AT444">
        <v>1.98125083542499</v>
      </c>
      <c r="AU444">
        <v>2.0226839450758902</v>
      </c>
      <c r="AV444">
        <v>2.0438234513381102</v>
      </c>
      <c r="AW444">
        <v>2.07637772255518</v>
      </c>
      <c r="AX444">
        <v>2.13430784972957</v>
      </c>
      <c r="AY444">
        <v>2.03218037821238</v>
      </c>
      <c r="AZ444">
        <v>2.1212057540003202</v>
      </c>
      <c r="BA444">
        <v>2.0261833911096101</v>
      </c>
      <c r="BB444">
        <v>2.1618553854649201</v>
      </c>
      <c r="BC444">
        <v>1.9444810243622199</v>
      </c>
      <c r="BD444">
        <v>2.0032501646096299</v>
      </c>
      <c r="BE444">
        <v>1.9718524282355301</v>
      </c>
      <c r="BF444">
        <v>2.0973324086134202</v>
      </c>
      <c r="BG444">
        <v>1.9752155049053799</v>
      </c>
      <c r="BH444">
        <v>2.08889219603219</v>
      </c>
      <c r="BI444">
        <v>1.9823278860588001</v>
      </c>
      <c r="BJ444">
        <v>2.0877259357799201</v>
      </c>
      <c r="BK444">
        <v>1.8269179292253299</v>
      </c>
      <c r="BL444">
        <v>1.71192247979013</v>
      </c>
      <c r="BM444">
        <v>1.9652974608256299</v>
      </c>
      <c r="BN444">
        <v>2.02587637495777</v>
      </c>
      <c r="BO444">
        <v>2.02748451387018</v>
      </c>
      <c r="BP444">
        <v>2.1544438459466702</v>
      </c>
      <c r="BQ444">
        <v>2.0946007039751899</v>
      </c>
      <c r="BR444">
        <v>2.1764458940162101</v>
      </c>
      <c r="BS444">
        <v>1.98651859504132</v>
      </c>
      <c r="BT444">
        <v>2.1048898071625302</v>
      </c>
      <c r="BU444">
        <v>1.6754482983699801</v>
      </c>
      <c r="BV444">
        <v>1.7479556869073301</v>
      </c>
      <c r="BW444">
        <v>1.99654938115349</v>
      </c>
      <c r="BX444">
        <v>2.0640296300243799</v>
      </c>
      <c r="BY444">
        <v>1.9529691575878401</v>
      </c>
      <c r="BZ444">
        <v>2.0284384430463902</v>
      </c>
      <c r="CA444">
        <v>1.97485202418257</v>
      </c>
      <c r="CB444">
        <v>2.0697939416959401</v>
      </c>
      <c r="CC444">
        <v>1.99718723248135</v>
      </c>
      <c r="CD444">
        <v>2.1012421600656799</v>
      </c>
      <c r="CE444">
        <v>1.9749219197575301</v>
      </c>
      <c r="CF444">
        <v>2.0639795974940398</v>
      </c>
      <c r="CG444">
        <v>1.99090822769785</v>
      </c>
      <c r="CH444">
        <v>2.06478184494136</v>
      </c>
      <c r="CI444">
        <v>1.97491989551028</v>
      </c>
      <c r="CJ444">
        <v>2.0127652455894198</v>
      </c>
      <c r="CK444">
        <v>1.97940634931804</v>
      </c>
      <c r="CL444">
        <v>2.0289906061992</v>
      </c>
      <c r="CM444">
        <v>2.0448709981000399</v>
      </c>
      <c r="CN444">
        <v>2.1741747607294402</v>
      </c>
      <c r="CO444">
        <v>2.1073641431077701</v>
      </c>
      <c r="CP444">
        <v>2.2684603255679598</v>
      </c>
      <c r="CQ444">
        <v>1.9224272596807099</v>
      </c>
      <c r="CR444">
        <v>1.9813942264951201</v>
      </c>
      <c r="CS444">
        <v>2.0302643269657898</v>
      </c>
      <c r="CT444">
        <v>2.13395157707685</v>
      </c>
      <c r="CU444">
        <v>1.9963033313851499</v>
      </c>
      <c r="CV444">
        <v>2.0852717708942099</v>
      </c>
      <c r="CW444">
        <v>1.9322987339771001</v>
      </c>
      <c r="CX444">
        <v>2.06593594793629</v>
      </c>
      <c r="CY444">
        <v>2.0543677410104002</v>
      </c>
      <c r="CZ444">
        <v>2.18039734255261</v>
      </c>
      <c r="DA444">
        <v>2.0683423139997901</v>
      </c>
      <c r="DB444">
        <v>2.1636266273971598</v>
      </c>
      <c r="DC444">
        <v>1.9507044972013099</v>
      </c>
      <c r="DD444">
        <v>2.0321302193913602</v>
      </c>
      <c r="DE444">
        <v>1.9330339035031301</v>
      </c>
      <c r="DF444">
        <v>1.9829542644018101</v>
      </c>
      <c r="DG444">
        <v>1.8937593521697</v>
      </c>
      <c r="DH444">
        <v>1.9785607403774801</v>
      </c>
      <c r="DI444">
        <v>2.0395337836265899</v>
      </c>
      <c r="DJ444">
        <v>2.1631214473490301</v>
      </c>
      <c r="DK444">
        <v>2.3968971901291201</v>
      </c>
      <c r="DL444">
        <v>2.5688875348597402</v>
      </c>
      <c r="DM444">
        <v>1.9484636058851199</v>
      </c>
      <c r="DN444">
        <v>2.0224432684048601</v>
      </c>
      <c r="DO444">
        <v>2.0418880130237298</v>
      </c>
      <c r="DP444">
        <v>2.05194499186016</v>
      </c>
      <c r="DQ444">
        <v>2.0109146764736199</v>
      </c>
      <c r="DR444">
        <v>2.1187026452213198</v>
      </c>
      <c r="DS444">
        <v>2.0653922077922</v>
      </c>
      <c r="DT444">
        <v>2.2049454545454501</v>
      </c>
      <c r="DU444">
        <v>2.0550790588432601</v>
      </c>
      <c r="DV444">
        <v>2.1116470242838501</v>
      </c>
      <c r="DW444">
        <v>1.9815969407901499</v>
      </c>
      <c r="DX444">
        <v>2.0671072593885702</v>
      </c>
      <c r="DY444">
        <v>2.0569912348697099</v>
      </c>
      <c r="DZ444">
        <v>2.1398246973943098</v>
      </c>
      <c r="EA444">
        <v>2.1730184010693598</v>
      </c>
      <c r="EB444">
        <v>2.3319302636443702</v>
      </c>
      <c r="EC444">
        <v>2.17039808817055</v>
      </c>
      <c r="ED444">
        <v>2.37013395383938</v>
      </c>
    </row>
    <row r="445" spans="1:134" x14ac:dyDescent="0.45">
      <c r="A445" t="s">
        <v>134</v>
      </c>
      <c r="B445" t="s">
        <v>129</v>
      </c>
      <c r="C445" t="s">
        <v>71</v>
      </c>
      <c r="D445">
        <v>35</v>
      </c>
      <c r="E445" s="1" cm="1">
        <f t="array" ref="E445">SUMPRODUCT($G445:$FZZ445,$G$2:$FZZ$2)/SUMPRODUCT(--($G445:$FZZ445&lt;&gt;""),$G$2:$FZZ$2)</f>
        <v>1.9087491492886903</v>
      </c>
      <c r="F445" s="1" cm="1">
        <f t="array" ref="F445">SUMPRODUCT($G445:$FZZ445,$F$2:$FZY$2)/SUMPRODUCT(--($G445:$FZZ445&lt;&gt;""),$F$2:$FZY$2)</f>
        <v>1.9805623055584221</v>
      </c>
      <c r="G445">
        <v>1.85923329222125</v>
      </c>
      <c r="H445">
        <v>1.9109586376210499</v>
      </c>
      <c r="I445">
        <v>1.8527205888067599</v>
      </c>
      <c r="J445">
        <v>1.91014207217079</v>
      </c>
      <c r="K445">
        <v>1.90609349506987</v>
      </c>
      <c r="L445">
        <v>2.01249911328651</v>
      </c>
      <c r="M445">
        <v>1.93649637591027</v>
      </c>
      <c r="N445">
        <v>2.0420419000199499</v>
      </c>
      <c r="O445">
        <v>1.9218752236669401</v>
      </c>
      <c r="P445">
        <v>2.0096385542168602</v>
      </c>
      <c r="Q445">
        <v>1.97277551514488</v>
      </c>
      <c r="R445">
        <v>2.0573424498131501</v>
      </c>
      <c r="S445">
        <v>1.5596690730987099</v>
      </c>
      <c r="T445">
        <v>1.65668883692355</v>
      </c>
      <c r="U445">
        <v>1.7050345033758201</v>
      </c>
      <c r="V445">
        <v>1.78764123585867</v>
      </c>
      <c r="W445">
        <v>2.0079510622864798</v>
      </c>
      <c r="X445">
        <v>2.1017917310122098</v>
      </c>
      <c r="Y445">
        <v>1.96748264785177</v>
      </c>
      <c r="Z445">
        <v>2.0013312874051099</v>
      </c>
      <c r="AA445">
        <v>1.9486634311686299</v>
      </c>
      <c r="AB445">
        <v>2.0620342551934798</v>
      </c>
      <c r="AC445">
        <v>1.95487879528391</v>
      </c>
      <c r="AD445">
        <v>2.00290823572678</v>
      </c>
      <c r="AE445">
        <v>1.8441618587092901</v>
      </c>
      <c r="AF445">
        <v>1.9395919479281101</v>
      </c>
      <c r="AG445">
        <v>1.8969065890593599</v>
      </c>
      <c r="AH445">
        <v>2.0322758231482898</v>
      </c>
      <c r="AI445">
        <v>1.91996498489051</v>
      </c>
      <c r="AJ445">
        <v>2.0360212907964499</v>
      </c>
      <c r="AK445">
        <v>1.87760665055994</v>
      </c>
      <c r="AL445">
        <v>1.9948774807663401</v>
      </c>
      <c r="AM445">
        <v>1.9103419268222199</v>
      </c>
      <c r="AN445">
        <v>1.92698366840575</v>
      </c>
      <c r="AO445">
        <v>1.52584366346626</v>
      </c>
      <c r="AP445">
        <v>1.3900649569110499</v>
      </c>
      <c r="AQ445">
        <v>2.5221965104063</v>
      </c>
      <c r="AR445">
        <v>2.69160480124533</v>
      </c>
      <c r="AS445">
        <v>1.92329239132049</v>
      </c>
      <c r="AT445">
        <v>1.94521988385736</v>
      </c>
      <c r="AU445">
        <v>1.87103935905789</v>
      </c>
      <c r="AV445">
        <v>1.89722242332102</v>
      </c>
      <c r="AW445">
        <v>1.9814354626516499</v>
      </c>
      <c r="AX445">
        <v>2.1041222043560799</v>
      </c>
      <c r="AY445">
        <v>1.96811055438823</v>
      </c>
      <c r="AZ445">
        <v>2.0730079198319</v>
      </c>
      <c r="BA445">
        <v>1.91361168205663</v>
      </c>
      <c r="BB445">
        <v>2.0176243212565499</v>
      </c>
      <c r="BC445">
        <v>1.9112508930948</v>
      </c>
      <c r="BD445">
        <v>1.9684930163488801</v>
      </c>
      <c r="BE445">
        <v>1.94808599895123</v>
      </c>
      <c r="BF445">
        <v>2.0567856961618398</v>
      </c>
      <c r="BG445">
        <v>1.9176902911176399</v>
      </c>
      <c r="BH445">
        <v>2.0190834888326599</v>
      </c>
      <c r="BI445">
        <v>1.8398525696571699</v>
      </c>
      <c r="BJ445">
        <v>1.91606966327788</v>
      </c>
      <c r="BK445">
        <v>1.7251325017399199</v>
      </c>
      <c r="BL445">
        <v>1.6148482252797201</v>
      </c>
      <c r="BM445">
        <v>1.9272759314466901</v>
      </c>
      <c r="BN445">
        <v>1.9951683726667899</v>
      </c>
      <c r="BO445">
        <v>2.0061136547266298</v>
      </c>
      <c r="BP445">
        <v>2.1040533261513601</v>
      </c>
      <c r="BQ445">
        <v>1.9355362159718399</v>
      </c>
      <c r="BR445">
        <v>2.0261972422255901</v>
      </c>
      <c r="BS445">
        <v>1.96582300275482</v>
      </c>
      <c r="BT445">
        <v>2.0553546831955898</v>
      </c>
      <c r="BU445">
        <v>1.6058056678693799</v>
      </c>
      <c r="BV445">
        <v>1.67392526245172</v>
      </c>
      <c r="BW445">
        <v>1.9553817663438</v>
      </c>
      <c r="BX445">
        <v>2.0236747092287399</v>
      </c>
      <c r="BY445">
        <v>1.8956830852641799</v>
      </c>
      <c r="BZ445">
        <v>1.9923661193800799</v>
      </c>
      <c r="CA445">
        <v>1.8972082423321599</v>
      </c>
      <c r="CB445">
        <v>1.99210268097363</v>
      </c>
      <c r="CC445">
        <v>1.8589772707419701</v>
      </c>
      <c r="CD445">
        <v>1.92230821642586</v>
      </c>
      <c r="CE445">
        <v>1.8976363401156799</v>
      </c>
      <c r="CF445">
        <v>2.0119384228714998</v>
      </c>
      <c r="CG445">
        <v>1.9381498362056599</v>
      </c>
      <c r="CH445">
        <v>2.0283791482694702</v>
      </c>
      <c r="CI445">
        <v>1.94043314331304</v>
      </c>
      <c r="CJ445">
        <v>1.97952670793066</v>
      </c>
      <c r="CK445">
        <v>1.8959762633547901</v>
      </c>
      <c r="CL445">
        <v>1.9810833949031801</v>
      </c>
      <c r="CM445">
        <v>1.90686648791661</v>
      </c>
      <c r="CN445">
        <v>1.9846227604453299</v>
      </c>
      <c r="CO445">
        <v>2.0209531635168401</v>
      </c>
      <c r="CP445">
        <v>2.18027271314042</v>
      </c>
      <c r="CQ445">
        <v>1.86808316082246</v>
      </c>
      <c r="CR445">
        <v>1.9300346715096699</v>
      </c>
      <c r="CS445">
        <v>1.8708907152376699</v>
      </c>
      <c r="CT445">
        <v>1.9566192803198501</v>
      </c>
      <c r="CU445">
        <v>1.9447837521917</v>
      </c>
      <c r="CV445">
        <v>2.05029222676797</v>
      </c>
      <c r="CW445">
        <v>1.91753066252124</v>
      </c>
      <c r="CX445">
        <v>2.0513918347451399</v>
      </c>
      <c r="CY445">
        <v>1.8569311899565</v>
      </c>
      <c r="CZ445">
        <v>2.0051938120349799</v>
      </c>
      <c r="DA445">
        <v>1.9408447404531599</v>
      </c>
      <c r="DB445">
        <v>2.08139495967067</v>
      </c>
      <c r="DC445">
        <v>1.8943061185099399</v>
      </c>
      <c r="DD445">
        <v>2.00149263333976</v>
      </c>
      <c r="DE445">
        <v>1.8833707620621001</v>
      </c>
      <c r="DF445">
        <v>1.9360117133783701</v>
      </c>
      <c r="DG445">
        <v>1.8411985866435201</v>
      </c>
      <c r="DH445">
        <v>1.93800847510908</v>
      </c>
      <c r="DI445">
        <v>1.98863927167262</v>
      </c>
      <c r="DJ445">
        <v>2.11152900669236</v>
      </c>
      <c r="DK445">
        <v>2.3129760258723699</v>
      </c>
      <c r="DL445">
        <v>2.4201213939209301</v>
      </c>
      <c r="DM445">
        <v>1.86988445872932</v>
      </c>
      <c r="DN445">
        <v>1.9728741237427601</v>
      </c>
      <c r="DO445">
        <v>1.84947733698911</v>
      </c>
      <c r="DP445">
        <v>1.90418558821009</v>
      </c>
      <c r="DQ445">
        <v>1.9416456200983601</v>
      </c>
      <c r="DR445">
        <v>2.0660936092279898</v>
      </c>
      <c r="DS445">
        <v>1.94302337662337</v>
      </c>
      <c r="DT445">
        <v>2.0517402597402499</v>
      </c>
      <c r="DU445">
        <v>2.00392148639013</v>
      </c>
      <c r="DV445">
        <v>2.06921318626011</v>
      </c>
      <c r="DW445">
        <v>1.9257954569071201</v>
      </c>
      <c r="DX445">
        <v>2.0235883367624701</v>
      </c>
      <c r="DY445">
        <v>2.0151332657563601</v>
      </c>
      <c r="DZ445">
        <v>2.09331584282392</v>
      </c>
      <c r="EA445">
        <v>2.0998976138334999</v>
      </c>
      <c r="EB445">
        <v>2.2368533318165</v>
      </c>
      <c r="EC445">
        <v>1.99417227428044</v>
      </c>
      <c r="ED445">
        <v>2.1943274007924001</v>
      </c>
    </row>
    <row r="446" spans="1:134" x14ac:dyDescent="0.45">
      <c r="A446" t="s">
        <v>134</v>
      </c>
      <c r="B446" t="s">
        <v>129</v>
      </c>
      <c r="C446" t="s">
        <v>71</v>
      </c>
      <c r="D446">
        <v>40</v>
      </c>
      <c r="E446" s="1" cm="1">
        <f t="array" ref="E446">SUMPRODUCT($G446:$FZZ446,$G$2:$FZZ$2)/SUMPRODUCT(--($G446:$FZZ446&lt;&gt;""),$G$2:$FZZ$2)</f>
        <v>1.8171665204056686</v>
      </c>
      <c r="F446" s="1" cm="1">
        <f t="array" ref="F446">SUMPRODUCT($G446:$FZZ446,$F$2:$FZY$2)/SUMPRODUCT(--($G446:$FZZ446&lt;&gt;""),$F$2:$FZY$2)</f>
        <v>1.8904791217157988</v>
      </c>
      <c r="G446">
        <v>1.8044984651059599</v>
      </c>
      <c r="H446">
        <v>1.8732963454347999</v>
      </c>
      <c r="I446">
        <v>1.8051870331942099</v>
      </c>
      <c r="J446">
        <v>1.8683481389944501</v>
      </c>
      <c r="K446">
        <v>1.83527700929275</v>
      </c>
      <c r="L446">
        <v>1.9604360265777501</v>
      </c>
      <c r="M446">
        <v>1.6385236528251601</v>
      </c>
      <c r="N446">
        <v>1.74079836856845</v>
      </c>
      <c r="O446">
        <v>1.8790480734820401</v>
      </c>
      <c r="P446">
        <v>1.96938088989621</v>
      </c>
      <c r="Q446">
        <v>1.86130429180024</v>
      </c>
      <c r="R446">
        <v>1.94391490591308</v>
      </c>
      <c r="S446">
        <v>1.46442924337017</v>
      </c>
      <c r="T446">
        <v>1.55431470109005</v>
      </c>
      <c r="U446">
        <v>1.47331854258166</v>
      </c>
      <c r="V446">
        <v>1.5431964168650001</v>
      </c>
      <c r="W446">
        <v>1.83884657681688</v>
      </c>
      <c r="X446">
        <v>1.89827407693387</v>
      </c>
      <c r="Y446">
        <v>1.93047907225759</v>
      </c>
      <c r="Z446">
        <v>1.9575995716935299</v>
      </c>
      <c r="AA446">
        <v>1.8065634388721901</v>
      </c>
      <c r="AB446">
        <v>1.9081709164676499</v>
      </c>
      <c r="AC446">
        <v>1.9141199441579999</v>
      </c>
      <c r="AD446">
        <v>1.9725870958532199</v>
      </c>
      <c r="AE446">
        <v>1.7943043947811299</v>
      </c>
      <c r="AF446">
        <v>1.8866911199540699</v>
      </c>
      <c r="AG446">
        <v>1.7771925262394901</v>
      </c>
      <c r="AH446">
        <v>1.8783964722611</v>
      </c>
      <c r="AI446">
        <v>1.86755635453804</v>
      </c>
      <c r="AJ446">
        <v>1.98057734683405</v>
      </c>
      <c r="AK446">
        <v>1.82020344825916</v>
      </c>
      <c r="AL446">
        <v>1.93368322689661</v>
      </c>
      <c r="AM446">
        <v>1.8385194500620201</v>
      </c>
      <c r="AN446">
        <v>1.88903098074537</v>
      </c>
      <c r="AO446">
        <v>1.5205028337775901</v>
      </c>
      <c r="AP446">
        <v>1.37562433684428</v>
      </c>
      <c r="AQ446">
        <v>2.4422234554586399</v>
      </c>
      <c r="AR446">
        <v>2.6265213309180502</v>
      </c>
      <c r="AS446">
        <v>1.7341076175907</v>
      </c>
      <c r="AT446">
        <v>1.77534568029585</v>
      </c>
      <c r="AU446">
        <v>1.81437776008108</v>
      </c>
      <c r="AV446">
        <v>1.8437220975409601</v>
      </c>
      <c r="AW446">
        <v>1.8574623593041899</v>
      </c>
      <c r="AX446">
        <v>1.9602689665253601</v>
      </c>
      <c r="AY446">
        <v>1.86558913851624</v>
      </c>
      <c r="AZ446">
        <v>1.9931469209633099</v>
      </c>
      <c r="BA446">
        <v>1.8589440746080901</v>
      </c>
      <c r="BB446">
        <v>1.96298739147774</v>
      </c>
      <c r="BC446">
        <v>1.86616886846639</v>
      </c>
      <c r="BD446">
        <v>1.91550972947983</v>
      </c>
      <c r="BE446">
        <v>1.8227920902616801</v>
      </c>
      <c r="BF446">
        <v>1.8956306984454501</v>
      </c>
      <c r="BG446">
        <v>1.8533650819090299</v>
      </c>
      <c r="BH446">
        <v>1.97488351859695</v>
      </c>
      <c r="BI446">
        <v>1.7964045547188601</v>
      </c>
      <c r="BJ446">
        <v>1.8966278970428501</v>
      </c>
      <c r="BK446">
        <v>1.5269152524225</v>
      </c>
      <c r="BL446">
        <v>1.55345575244927</v>
      </c>
      <c r="BM446">
        <v>1.8385296579677699</v>
      </c>
      <c r="BN446">
        <v>1.89294053720646</v>
      </c>
      <c r="BO446">
        <v>1.8660517102073699</v>
      </c>
      <c r="BP446">
        <v>1.94800700242391</v>
      </c>
      <c r="BQ446">
        <v>1.8905528465786099</v>
      </c>
      <c r="BR446">
        <v>1.9654228695062399</v>
      </c>
      <c r="BS446">
        <v>1.8169593663911801</v>
      </c>
      <c r="BT446">
        <v>1.88035468319559</v>
      </c>
      <c r="BU446">
        <v>1.5200442405671399</v>
      </c>
      <c r="BV446">
        <v>1.5956520950809501</v>
      </c>
      <c r="BW446">
        <v>1.8412848559133399</v>
      </c>
      <c r="BX446">
        <v>1.8758310129364899</v>
      </c>
      <c r="BY446">
        <v>1.8626540841900601</v>
      </c>
      <c r="BZ446">
        <v>1.9624443762467301</v>
      </c>
      <c r="CA446">
        <v>1.7892887664988999</v>
      </c>
      <c r="CB446">
        <v>1.96651156901845</v>
      </c>
      <c r="CC446">
        <v>1.7880815527874301</v>
      </c>
      <c r="CD446">
        <v>1.8554656789950901</v>
      </c>
      <c r="CE446">
        <v>1.8458169318622799</v>
      </c>
      <c r="CF446">
        <v>1.9794126887324199</v>
      </c>
      <c r="CG446">
        <v>1.8118976404120899</v>
      </c>
      <c r="CH446">
        <v>1.87269144946114</v>
      </c>
      <c r="CI446">
        <v>1.86859003229915</v>
      </c>
      <c r="CJ446">
        <v>1.95564334521496</v>
      </c>
      <c r="CK446">
        <v>1.7980743294749499</v>
      </c>
      <c r="CL446">
        <v>1.84272127033271</v>
      </c>
      <c r="CM446">
        <v>1.84502015377239</v>
      </c>
      <c r="CN446">
        <v>1.9276594989079601</v>
      </c>
      <c r="CO446">
        <v>1.9679872970752099</v>
      </c>
      <c r="CP446">
        <v>2.1198338848297702</v>
      </c>
      <c r="CQ446">
        <v>1.86452710854849</v>
      </c>
      <c r="CR446">
        <v>1.9243068873112401</v>
      </c>
      <c r="CS446">
        <v>1.8305086628165199</v>
      </c>
      <c r="CT446">
        <v>1.9295646379386899</v>
      </c>
      <c r="CU446">
        <v>1.8644360023378099</v>
      </c>
      <c r="CV446">
        <v>1.9341466978375199</v>
      </c>
      <c r="CW446">
        <v>1.79080980673719</v>
      </c>
      <c r="CX446">
        <v>1.8772445229030199</v>
      </c>
      <c r="CY446">
        <v>1.81714913887871</v>
      </c>
      <c r="CZ446">
        <v>1.9730829894689801</v>
      </c>
      <c r="DA446">
        <v>1.9180862813347099</v>
      </c>
      <c r="DB446">
        <v>2.0250845075136299</v>
      </c>
      <c r="DC446">
        <v>1.8583671105964099</v>
      </c>
      <c r="DD446">
        <v>1.9846490381522199</v>
      </c>
      <c r="DE446">
        <v>1.83064077324126</v>
      </c>
      <c r="DF446">
        <v>1.8925317319773201</v>
      </c>
      <c r="DG446">
        <v>1.8152577112175701</v>
      </c>
      <c r="DH446">
        <v>1.93616004627359</v>
      </c>
      <c r="DI446">
        <v>1.9036160461563501</v>
      </c>
      <c r="DJ446">
        <v>2.0359278186626102</v>
      </c>
      <c r="DK446">
        <v>2.2147125682547801</v>
      </c>
      <c r="DL446">
        <v>2.3016568629748502</v>
      </c>
      <c r="DM446">
        <v>1.8259261311684301</v>
      </c>
      <c r="DN446">
        <v>1.9463024022609501</v>
      </c>
      <c r="DO446">
        <v>1.79937451803615</v>
      </c>
      <c r="DP446">
        <v>1.8570281038471399</v>
      </c>
      <c r="DQ446">
        <v>1.8380226564461499</v>
      </c>
      <c r="DR446">
        <v>1.92464590071927</v>
      </c>
      <c r="DS446">
        <v>1.88205714285714</v>
      </c>
      <c r="DT446">
        <v>1.9943896103896099</v>
      </c>
      <c r="DU446">
        <v>1.81180010904668</v>
      </c>
      <c r="DV446">
        <v>1.9255651553915101</v>
      </c>
      <c r="DW446">
        <v>1.7929525947170399</v>
      </c>
      <c r="DX446">
        <v>1.87182284847351</v>
      </c>
      <c r="DY446">
        <v>1.8263967563055199</v>
      </c>
      <c r="DZ446">
        <v>1.8926957247629801</v>
      </c>
      <c r="EA446">
        <v>2.0641477773669599</v>
      </c>
      <c r="EB446">
        <v>2.1747390574784502</v>
      </c>
      <c r="EC446">
        <v>1.9578957298283099</v>
      </c>
      <c r="ED446">
        <v>2.1482715971741801</v>
      </c>
    </row>
    <row r="447" spans="1:134" x14ac:dyDescent="0.45">
      <c r="A447" t="s">
        <v>134</v>
      </c>
      <c r="B447" t="s">
        <v>129</v>
      </c>
      <c r="C447" t="s">
        <v>71</v>
      </c>
      <c r="D447">
        <v>45</v>
      </c>
      <c r="E447" s="1" cm="1">
        <f t="array" ref="E447">SUMPRODUCT($G447:$FZZ447,$G$2:$FZZ$2)/SUMPRODUCT(--($G447:$FZZ447&lt;&gt;""),$G$2:$FZZ$2)</f>
        <v>1.7651329849769997</v>
      </c>
      <c r="F447" s="1" cm="1">
        <f t="array" ref="F447">SUMPRODUCT($G447:$FZZ447,$F$2:$FZY$2)/SUMPRODUCT(--($G447:$FZZ447&lt;&gt;""),$F$2:$FZY$2)</f>
        <v>1.8394466517778516</v>
      </c>
      <c r="G447">
        <v>1.75681364557759</v>
      </c>
      <c r="H447">
        <v>1.8393341400119001</v>
      </c>
      <c r="I447">
        <v>1.7575854725764899</v>
      </c>
      <c r="J447">
        <v>1.8325949932772101</v>
      </c>
      <c r="K447">
        <v>1.78967865503298</v>
      </c>
      <c r="L447">
        <v>1.91649287082357</v>
      </c>
      <c r="M447">
        <v>1.6238750093404299</v>
      </c>
      <c r="N447">
        <v>1.71489296095176</v>
      </c>
      <c r="O447">
        <v>1.83910533221996</v>
      </c>
      <c r="P447">
        <v>1.9244327806274599</v>
      </c>
      <c r="Q447">
        <v>1.82254103001643</v>
      </c>
      <c r="R447">
        <v>1.9084863701858299</v>
      </c>
      <c r="S447">
        <v>1.4508478362752</v>
      </c>
      <c r="T447">
        <v>1.5323071394054999</v>
      </c>
      <c r="U447">
        <v>1.44078007169463</v>
      </c>
      <c r="V447">
        <v>1.51772184575097</v>
      </c>
      <c r="W447">
        <v>1.7368691211568099</v>
      </c>
      <c r="X447">
        <v>1.8085690720202099</v>
      </c>
      <c r="Y447">
        <v>1.86281286449071</v>
      </c>
      <c r="Z447">
        <v>1.9207417923860799</v>
      </c>
      <c r="AA447">
        <v>1.7755488791310301</v>
      </c>
      <c r="AB447">
        <v>1.87640397504044</v>
      </c>
      <c r="AC447">
        <v>1.8727368627346599</v>
      </c>
      <c r="AD447">
        <v>1.92409069243592</v>
      </c>
      <c r="AE447">
        <v>1.74471740885961</v>
      </c>
      <c r="AF447">
        <v>1.8446716805635199</v>
      </c>
      <c r="AG447">
        <v>1.74093029174666</v>
      </c>
      <c r="AH447">
        <v>1.83014457311371</v>
      </c>
      <c r="AI447">
        <v>1.8307569501973699</v>
      </c>
      <c r="AJ447">
        <v>1.9569086085518701</v>
      </c>
      <c r="AK447">
        <v>1.7655745404015699</v>
      </c>
      <c r="AL447">
        <v>1.8954725257699501</v>
      </c>
      <c r="AM447">
        <v>1.78097649677956</v>
      </c>
      <c r="AN447">
        <v>1.83017521200482</v>
      </c>
      <c r="AO447">
        <v>1.4306921404725499</v>
      </c>
      <c r="AP447">
        <v>1.29087627131803</v>
      </c>
      <c r="AQ447">
        <v>2.37536691692058</v>
      </c>
      <c r="AR447">
        <v>2.5471800187777598</v>
      </c>
      <c r="AS447">
        <v>1.6824434510106701</v>
      </c>
      <c r="AT447">
        <v>1.7254726648943199</v>
      </c>
      <c r="AU447">
        <v>1.7692994522068499</v>
      </c>
      <c r="AV447">
        <v>1.81202490407587</v>
      </c>
      <c r="AW447">
        <v>1.84337085221458</v>
      </c>
      <c r="AX447">
        <v>1.91447156848413</v>
      </c>
      <c r="AY447">
        <v>1.82351705188298</v>
      </c>
      <c r="AZ447">
        <v>1.9602715370938999</v>
      </c>
      <c r="BA447">
        <v>1.76235543148142</v>
      </c>
      <c r="BB447">
        <v>1.8992238549559699</v>
      </c>
      <c r="BC447">
        <v>1.76933637802776</v>
      </c>
      <c r="BD447">
        <v>1.8193356775612499</v>
      </c>
      <c r="BE447">
        <v>1.7799448551178101</v>
      </c>
      <c r="BF447">
        <v>1.8545765177529301</v>
      </c>
      <c r="BG447">
        <v>1.74638535596945</v>
      </c>
      <c r="BH447">
        <v>1.82981694961821</v>
      </c>
      <c r="BI447">
        <v>1.7879224282070301</v>
      </c>
      <c r="BJ447">
        <v>1.88688870717746</v>
      </c>
      <c r="BK447">
        <v>1.4564618020236599</v>
      </c>
      <c r="BL447">
        <v>1.4710503774291901</v>
      </c>
      <c r="BM447">
        <v>1.7964401627186299</v>
      </c>
      <c r="BN447">
        <v>1.8414227600487501</v>
      </c>
      <c r="BO447">
        <v>1.8080527875033601</v>
      </c>
      <c r="BP447">
        <v>1.9332076488015</v>
      </c>
      <c r="BQ447">
        <v>1.8195417702715699</v>
      </c>
      <c r="BR447">
        <v>1.8901976297348699</v>
      </c>
      <c r="BS447">
        <v>1.7840048209366299</v>
      </c>
      <c r="BT447">
        <v>1.84705578512396</v>
      </c>
      <c r="BU447">
        <v>1.4512175221656101</v>
      </c>
      <c r="BV447">
        <v>1.5196272188276201</v>
      </c>
      <c r="BW447">
        <v>1.81471908765104</v>
      </c>
      <c r="BX447">
        <v>1.83586245486883</v>
      </c>
      <c r="BY447">
        <v>1.76240345762365</v>
      </c>
      <c r="BZ447">
        <v>1.8236790956984199</v>
      </c>
      <c r="CA447">
        <v>1.7850314943183601</v>
      </c>
      <c r="CB447">
        <v>1.9409362833538999</v>
      </c>
      <c r="CC447">
        <v>1.7351630881042599</v>
      </c>
      <c r="CD447">
        <v>1.8318279494750001</v>
      </c>
      <c r="CE447">
        <v>1.8380735894734801</v>
      </c>
      <c r="CF447">
        <v>1.9560532978507099</v>
      </c>
      <c r="CG447">
        <v>1.75740635237145</v>
      </c>
      <c r="CH447">
        <v>1.8511370649954799</v>
      </c>
      <c r="CI447">
        <v>1.76135939570974</v>
      </c>
      <c r="CJ447">
        <v>1.8098724762260101</v>
      </c>
      <c r="CK447">
        <v>1.7591973636374201</v>
      </c>
      <c r="CL447">
        <v>1.8107049455253299</v>
      </c>
      <c r="CM447">
        <v>1.79148392137365</v>
      </c>
      <c r="CN447">
        <v>1.9153186426833799</v>
      </c>
      <c r="CO447">
        <v>1.9262697372804101</v>
      </c>
      <c r="CP447">
        <v>2.0549756823380401</v>
      </c>
      <c r="CQ447">
        <v>1.7368140311662501</v>
      </c>
      <c r="CR447">
        <v>1.79773682673135</v>
      </c>
      <c r="CS447">
        <v>1.78510661928032</v>
      </c>
      <c r="CT447">
        <v>1.9042980897378901</v>
      </c>
      <c r="CU447">
        <v>1.7862799532437099</v>
      </c>
      <c r="CV447">
        <v>1.8846873173582701</v>
      </c>
      <c r="CW447">
        <v>1.73968145230347</v>
      </c>
      <c r="CX447">
        <v>1.83147799280698</v>
      </c>
      <c r="CY447">
        <v>1.75412238915353</v>
      </c>
      <c r="CZ447">
        <v>1.8893686172670301</v>
      </c>
      <c r="DA447">
        <v>1.78924997489875</v>
      </c>
      <c r="DB447">
        <v>1.8737742226982099</v>
      </c>
      <c r="DC447">
        <v>1.7557485684874199</v>
      </c>
      <c r="DD447">
        <v>1.8350640159557301</v>
      </c>
      <c r="DE447">
        <v>1.81185385977582</v>
      </c>
      <c r="DF447">
        <v>1.8551063008874</v>
      </c>
      <c r="DG447">
        <v>1.7119468859632501</v>
      </c>
      <c r="DH447">
        <v>1.7950884605228401</v>
      </c>
      <c r="DI447">
        <v>1.76094390979659</v>
      </c>
      <c r="DJ447">
        <v>1.8907508937364701</v>
      </c>
      <c r="DK447">
        <v>2.1170584237538299</v>
      </c>
      <c r="DL447">
        <v>2.2157671486489599</v>
      </c>
      <c r="DM447">
        <v>1.74975755728574</v>
      </c>
      <c r="DN447">
        <v>1.8417333961375399</v>
      </c>
      <c r="DO447">
        <v>1.7599070345300301</v>
      </c>
      <c r="DP447">
        <v>1.8103954245565901</v>
      </c>
      <c r="DQ447">
        <v>1.8012170085810899</v>
      </c>
      <c r="DR447">
        <v>1.8750055385705999</v>
      </c>
      <c r="DS447">
        <v>1.7773714285714199</v>
      </c>
      <c r="DT447">
        <v>1.9296623376623301</v>
      </c>
      <c r="DU447">
        <v>1.7824413874092999</v>
      </c>
      <c r="DV447">
        <v>1.8685043828377299</v>
      </c>
      <c r="DW447">
        <v>1.7550346031548101</v>
      </c>
      <c r="DX447">
        <v>1.82654778976245</v>
      </c>
      <c r="DY447">
        <v>1.73185260270705</v>
      </c>
      <c r="DZ447">
        <v>1.80348816409277</v>
      </c>
      <c r="EA447">
        <v>1.9448821137055201</v>
      </c>
      <c r="EB447">
        <v>2.0526151133357899</v>
      </c>
      <c r="EC447">
        <v>1.91490053036496</v>
      </c>
      <c r="ED447">
        <v>2.05871748108085</v>
      </c>
    </row>
    <row r="448" spans="1:134" x14ac:dyDescent="0.45">
      <c r="A448" t="s">
        <v>134</v>
      </c>
      <c r="B448" t="s">
        <v>129</v>
      </c>
      <c r="C448" t="s">
        <v>71</v>
      </c>
      <c r="D448">
        <v>50</v>
      </c>
      <c r="E448" s="1" cm="1">
        <f t="array" ref="E448">SUMPRODUCT($G448:$FZZ448,$G$2:$FZZ$2)/SUMPRODUCT(--($G448:$FZZ448&lt;&gt;""),$G$2:$FZZ$2)</f>
        <v>1.6928022209736528</v>
      </c>
      <c r="F448" s="1" cm="1">
        <f t="array" ref="F448">SUMPRODUCT($G448:$FZZ448,$F$2:$FZY$2)/SUMPRODUCT(--($G448:$FZZ448&lt;&gt;""),$F$2:$FZY$2)</f>
        <v>1.7697305715417677</v>
      </c>
      <c r="G448">
        <v>1.71253905322911</v>
      </c>
      <c r="H448">
        <v>1.8060605942704999</v>
      </c>
      <c r="I448">
        <v>1.70927277390473</v>
      </c>
      <c r="J448">
        <v>1.80150310491423</v>
      </c>
      <c r="K448">
        <v>1.66191861152491</v>
      </c>
      <c r="L448">
        <v>1.7818968574873999</v>
      </c>
      <c r="M448">
        <v>1.61201099854241</v>
      </c>
      <c r="N448">
        <v>1.6945833029867601</v>
      </c>
      <c r="O448">
        <v>1.6896671835858199</v>
      </c>
      <c r="P448">
        <v>1.7905308362161501</v>
      </c>
      <c r="Q448">
        <v>1.7270483769567999</v>
      </c>
      <c r="R448">
        <v>1.82004974755264</v>
      </c>
      <c r="S448">
        <v>1.3717099751586199</v>
      </c>
      <c r="T448">
        <v>1.4488469280959999</v>
      </c>
      <c r="U448">
        <v>1.4203619150859399</v>
      </c>
      <c r="V448">
        <v>1.4947337886471901</v>
      </c>
      <c r="W448">
        <v>1.69279095886564</v>
      </c>
      <c r="X448">
        <v>1.7775457438345199</v>
      </c>
      <c r="Y448">
        <v>1.70802979024455</v>
      </c>
      <c r="Z448">
        <v>1.7712886479665</v>
      </c>
      <c r="AA448">
        <v>1.7350640679968099</v>
      </c>
      <c r="AB448">
        <v>1.8411704285750901</v>
      </c>
      <c r="AC448">
        <v>1.68342813730163</v>
      </c>
      <c r="AD448">
        <v>1.7888045022005299</v>
      </c>
      <c r="AE448">
        <v>1.70178924120216</v>
      </c>
      <c r="AF448">
        <v>1.81236415290763</v>
      </c>
      <c r="AG448">
        <v>1.7141624109904301</v>
      </c>
      <c r="AH448">
        <v>1.79915790172569</v>
      </c>
      <c r="AI448">
        <v>1.7364643459653799</v>
      </c>
      <c r="AJ448">
        <v>1.8468927444265899</v>
      </c>
      <c r="AK448">
        <v>1.66333234885421</v>
      </c>
      <c r="AL448">
        <v>1.7784147303899001</v>
      </c>
      <c r="AM448">
        <v>1.6738312118688701</v>
      </c>
      <c r="AN448">
        <v>1.7066813384769599</v>
      </c>
      <c r="AO448">
        <v>1.4026325664449599</v>
      </c>
      <c r="AP448">
        <v>1.26839367511192</v>
      </c>
      <c r="AQ448">
        <v>2.2933206286713501</v>
      </c>
      <c r="AR448">
        <v>2.4868887190280198</v>
      </c>
      <c r="AS448">
        <v>1.6513879193833401</v>
      </c>
      <c r="AT448">
        <v>1.6828147510062199</v>
      </c>
      <c r="AU448">
        <v>1.7503559448828301</v>
      </c>
      <c r="AV448">
        <v>1.7966891092931701</v>
      </c>
      <c r="AW448">
        <v>1.80045315012425</v>
      </c>
      <c r="AX448">
        <v>1.8568045607367301</v>
      </c>
      <c r="AY448">
        <v>1.7412801034426999</v>
      </c>
      <c r="AZ448">
        <v>1.8179085178600201</v>
      </c>
      <c r="BA448">
        <v>1.70966653373009</v>
      </c>
      <c r="BB448">
        <v>1.8798509065251401</v>
      </c>
      <c r="BC448">
        <v>1.7276165926506999</v>
      </c>
      <c r="BD448">
        <v>1.76248581555315</v>
      </c>
      <c r="BE448">
        <v>1.74039616354009</v>
      </c>
      <c r="BF448">
        <v>1.8441565032055001</v>
      </c>
      <c r="BG448">
        <v>1.7290075898938699</v>
      </c>
      <c r="BH448">
        <v>1.8026856547571299</v>
      </c>
      <c r="BI448">
        <v>1.6593968536802599</v>
      </c>
      <c r="BJ448">
        <v>1.73236755067918</v>
      </c>
      <c r="BK448">
        <v>1.41142459446437</v>
      </c>
      <c r="BL448">
        <v>1.4469056159323299</v>
      </c>
      <c r="BM448">
        <v>1.6845490725918899</v>
      </c>
      <c r="BN448">
        <v>1.7619138531126499</v>
      </c>
      <c r="BO448">
        <v>1.7681659035820001</v>
      </c>
      <c r="BP448">
        <v>1.8283732830595201</v>
      </c>
      <c r="BQ448">
        <v>1.7900829915716701</v>
      </c>
      <c r="BR448">
        <v>1.8642425808118299</v>
      </c>
      <c r="BS448">
        <v>1.7190254820936599</v>
      </c>
      <c r="BT448">
        <v>1.8405647382920101</v>
      </c>
      <c r="BU448">
        <v>1.4230957518176699</v>
      </c>
      <c r="BV448">
        <v>1.4893478142621399</v>
      </c>
      <c r="BW448">
        <v>1.76085479422854</v>
      </c>
      <c r="BX448">
        <v>1.80980295500872</v>
      </c>
      <c r="BY448">
        <v>1.7069075750600899</v>
      </c>
      <c r="BZ448">
        <v>1.78451230116106</v>
      </c>
      <c r="CA448">
        <v>1.78055265406893</v>
      </c>
      <c r="CB448">
        <v>1.8799101066691899</v>
      </c>
      <c r="CC448">
        <v>1.7245234892293699</v>
      </c>
      <c r="CD448">
        <v>1.82017505546917</v>
      </c>
      <c r="CE448">
        <v>1.71765445103583</v>
      </c>
      <c r="CF448">
        <v>1.80521520578071</v>
      </c>
      <c r="CG448">
        <v>1.72652281251483</v>
      </c>
      <c r="CH448">
        <v>1.8296420263020401</v>
      </c>
      <c r="CI448">
        <v>1.7165523542355601</v>
      </c>
      <c r="CJ448">
        <v>1.76326388799526</v>
      </c>
      <c r="CK448">
        <v>1.70509798402702</v>
      </c>
      <c r="CL448">
        <v>1.7849863373558901</v>
      </c>
      <c r="CM448">
        <v>1.7520997212209399</v>
      </c>
      <c r="CN448">
        <v>1.8810128380417901</v>
      </c>
      <c r="CO448">
        <v>1.84546625508005</v>
      </c>
      <c r="CP448">
        <v>1.9565835350551799</v>
      </c>
      <c r="CQ448">
        <v>1.68151741830604</v>
      </c>
      <c r="CR448">
        <v>1.76179529839088</v>
      </c>
      <c r="CS448">
        <v>1.6721679253665001</v>
      </c>
      <c r="CT448">
        <v>1.75216570413149</v>
      </c>
      <c r="CU448">
        <v>1.7430742255990599</v>
      </c>
      <c r="CV448">
        <v>1.8408679135008701</v>
      </c>
      <c r="CW448">
        <v>1.70857760153872</v>
      </c>
      <c r="CX448">
        <v>1.8247855928965699</v>
      </c>
      <c r="CY448">
        <v>1.73388086096197</v>
      </c>
      <c r="CZ448">
        <v>1.8545573310816099</v>
      </c>
      <c r="DA448">
        <v>1.75363968004283</v>
      </c>
      <c r="DB448">
        <v>1.84368620101074</v>
      </c>
      <c r="DC448">
        <v>1.7105706749018801</v>
      </c>
      <c r="DD448">
        <v>1.8015827060413001</v>
      </c>
      <c r="DE448">
        <v>1.6754681888782199</v>
      </c>
      <c r="DF448">
        <v>1.73748775734312</v>
      </c>
      <c r="DG448">
        <v>1.6577514554805199</v>
      </c>
      <c r="DH448">
        <v>1.75586907591132</v>
      </c>
      <c r="DI448">
        <v>1.71609811326607</v>
      </c>
      <c r="DJ448">
        <v>1.87719556737726</v>
      </c>
      <c r="DK448">
        <v>1.99521923554639</v>
      </c>
      <c r="DL448">
        <v>2.14100911626163</v>
      </c>
      <c r="DM448">
        <v>1.7090964506386599</v>
      </c>
      <c r="DN448">
        <v>1.78321465185226</v>
      </c>
      <c r="DO448">
        <v>1.74078913546397</v>
      </c>
      <c r="DP448">
        <v>1.7860616056893099</v>
      </c>
      <c r="DQ448">
        <v>1.70217259662959</v>
      </c>
      <c r="DR448">
        <v>1.80489461946327</v>
      </c>
      <c r="DS448">
        <v>1.74555844155844</v>
      </c>
      <c r="DT448">
        <v>1.8903896103896101</v>
      </c>
      <c r="DU448">
        <v>1.74646646814578</v>
      </c>
      <c r="DV448">
        <v>1.84177746088998</v>
      </c>
      <c r="DW448">
        <v>1.72798595091132</v>
      </c>
      <c r="DX448">
        <v>1.7880167092711501</v>
      </c>
      <c r="DY448">
        <v>1.7106791485302</v>
      </c>
      <c r="DZ448">
        <v>1.77567825412915</v>
      </c>
      <c r="EA448">
        <v>1.8842894115639399</v>
      </c>
      <c r="EB448">
        <v>1.9919513096897099</v>
      </c>
      <c r="EC448">
        <v>1.8726285558560201</v>
      </c>
      <c r="ED448">
        <v>2.0131333459111498</v>
      </c>
    </row>
    <row r="449" spans="1:134" x14ac:dyDescent="0.45">
      <c r="A449" t="s">
        <v>143</v>
      </c>
      <c r="B449" t="s">
        <v>226</v>
      </c>
      <c r="C449" t="s">
        <v>71</v>
      </c>
      <c r="D449">
        <v>30</v>
      </c>
      <c r="E449" s="1" cm="1">
        <f t="array" ref="E449">SUMPRODUCT($G449:$FZZ449,$G$2:$FZZ$2)/SUMPRODUCT(--($G449:$FZZ449&lt;&gt;""),$G$2:$FZZ$2)</f>
        <v>2.0673231370155167</v>
      </c>
      <c r="F449" s="1" cm="1">
        <f t="array" ref="F449">SUMPRODUCT($G449:$FZZ449,$F$2:$FZY$2)/SUMPRODUCT(--($G449:$FZZ449&lt;&gt;""),$F$2:$FZY$2)</f>
        <v>2.0874813719717569</v>
      </c>
      <c r="G449">
        <v>1.91482018978993</v>
      </c>
      <c r="H449">
        <v>1.9974749145011399</v>
      </c>
      <c r="I449">
        <v>1.9163402426418501</v>
      </c>
      <c r="J449">
        <v>1.99634521672223</v>
      </c>
      <c r="K449">
        <v>1.97166300158426</v>
      </c>
      <c r="L449">
        <v>2.0928164384857202</v>
      </c>
      <c r="M449">
        <v>1.9344826248946501</v>
      </c>
      <c r="N449">
        <v>2.00438503978789</v>
      </c>
      <c r="O449">
        <v>2.48813074078492</v>
      </c>
      <c r="P449">
        <v>2.5560038172491901</v>
      </c>
      <c r="Q449">
        <v>1.9979031055124501</v>
      </c>
      <c r="R449">
        <v>2.1489107472675899</v>
      </c>
      <c r="S449">
        <v>2.0468100812747498</v>
      </c>
      <c r="T449">
        <v>2.1431669228509</v>
      </c>
      <c r="U449">
        <v>1.3618787152449101</v>
      </c>
      <c r="V449">
        <v>1.40531331584582</v>
      </c>
      <c r="W449">
        <v>1.8155491015021701</v>
      </c>
      <c r="X449">
        <v>1.70196751134821</v>
      </c>
      <c r="Y449">
        <v>1.7308361536549399</v>
      </c>
      <c r="Z449">
        <v>1.7063447675863701</v>
      </c>
      <c r="AA449">
        <v>2.3481755386077001</v>
      </c>
      <c r="AB449">
        <v>2.4637316077343798</v>
      </c>
      <c r="AC449">
        <v>2.0187777183656701</v>
      </c>
      <c r="AD449">
        <v>2.11246307242281</v>
      </c>
      <c r="AE449">
        <v>1.95663984588591</v>
      </c>
      <c r="AF449">
        <v>2.0235140736128199</v>
      </c>
      <c r="AG449">
        <v>1.9713537200050899</v>
      </c>
      <c r="AH449">
        <v>2.0580284277328</v>
      </c>
      <c r="AI449">
        <v>2.0279215312737899</v>
      </c>
      <c r="AJ449">
        <v>2.1504274593586601</v>
      </c>
      <c r="AK449">
        <v>1.9882443509458201</v>
      </c>
      <c r="AL449">
        <v>2.1265233200509299</v>
      </c>
      <c r="AM449">
        <v>2.7043191203711499</v>
      </c>
      <c r="AN449">
        <v>2.3984246214503</v>
      </c>
      <c r="AO449">
        <v>2.1709097849434502</v>
      </c>
      <c r="AP449">
        <v>1.79000284671721</v>
      </c>
      <c r="AQ449">
        <v>2.0560540855610099</v>
      </c>
      <c r="AR449">
        <v>2.0963425232715198</v>
      </c>
      <c r="AS449">
        <v>1.9836925041956901</v>
      </c>
      <c r="AT449">
        <v>2.0228186125261698</v>
      </c>
      <c r="AU449">
        <v>1.9635246989550901</v>
      </c>
      <c r="AV449">
        <v>2.0180264967783899</v>
      </c>
      <c r="AW449">
        <v>1.99105393948253</v>
      </c>
      <c r="AX449">
        <v>2.0766408419821598</v>
      </c>
      <c r="AY449">
        <v>1.9793276224341301</v>
      </c>
      <c r="AZ449">
        <v>2.0737837401002102</v>
      </c>
      <c r="BA449">
        <v>1.9899223854955901</v>
      </c>
      <c r="BB449">
        <v>2.17610516305181</v>
      </c>
      <c r="BC449">
        <v>2.41471820232274</v>
      </c>
      <c r="BD449">
        <v>2.3978229500847501</v>
      </c>
      <c r="BE449">
        <v>2.36546171152122</v>
      </c>
      <c r="BF449">
        <v>2.4479929631070498</v>
      </c>
      <c r="BG449">
        <v>1.9826794729431101</v>
      </c>
      <c r="BH449">
        <v>2.0667406957975101</v>
      </c>
      <c r="BI449">
        <v>1.9392093925820999</v>
      </c>
      <c r="BJ449">
        <v>2.04824438287952</v>
      </c>
      <c r="BK449">
        <v>2.02287328015418</v>
      </c>
      <c r="BL449">
        <v>2.0995904491675099</v>
      </c>
      <c r="BM449">
        <v>1.9259248380890801</v>
      </c>
      <c r="BN449">
        <v>2.0277267854258101</v>
      </c>
      <c r="BO449">
        <v>1.97957177484513</v>
      </c>
      <c r="BP449">
        <v>2.1328709938055401</v>
      </c>
      <c r="BQ449">
        <v>2.0312994477992699</v>
      </c>
      <c r="BR449">
        <v>2.1161155423515301</v>
      </c>
      <c r="BS449">
        <v>2.0549758953168</v>
      </c>
      <c r="BT449">
        <v>2.16196625344352</v>
      </c>
      <c r="BU449">
        <v>2.0551193951371598</v>
      </c>
      <c r="BV449">
        <v>2.1368737874639598</v>
      </c>
      <c r="BW449">
        <v>2.39099908072316</v>
      </c>
      <c r="BX449">
        <v>2.3757444143940099</v>
      </c>
      <c r="BY449">
        <v>1.96956677407805</v>
      </c>
      <c r="BZ449">
        <v>2.0454196716280402</v>
      </c>
      <c r="CA449">
        <v>1.9859304276263701</v>
      </c>
      <c r="CB449">
        <v>2.0748900072800902</v>
      </c>
      <c r="CC449">
        <v>2.24902601373189</v>
      </c>
      <c r="CD449">
        <v>2.3493946435122899</v>
      </c>
      <c r="CE449">
        <v>2.3760603204524</v>
      </c>
      <c r="CF449">
        <v>2.46846297425662</v>
      </c>
      <c r="CG449">
        <v>1.97515785975407</v>
      </c>
      <c r="CH449">
        <v>2.0634287613350399</v>
      </c>
      <c r="CI449">
        <v>1.9994466677819001</v>
      </c>
      <c r="CJ449">
        <v>2.0192636821041998</v>
      </c>
      <c r="CK449">
        <v>2.0257655185354499</v>
      </c>
      <c r="CL449">
        <v>2.0451864100669601</v>
      </c>
      <c r="CM449">
        <v>2.0117726441394201</v>
      </c>
      <c r="CN449">
        <v>2.0901859118916102</v>
      </c>
      <c r="CO449">
        <v>2.1319482999844501</v>
      </c>
      <c r="CP449">
        <v>2.3301872126851499</v>
      </c>
      <c r="CQ449">
        <v>1.9840612657006</v>
      </c>
      <c r="CR449">
        <v>2.0516516592793899</v>
      </c>
      <c r="CS449">
        <v>2.3081408262994199</v>
      </c>
      <c r="CT449">
        <v>2.4236006219458002</v>
      </c>
      <c r="CU449">
        <v>1.9756867329047301</v>
      </c>
      <c r="CV449">
        <v>2.0940093512565698</v>
      </c>
      <c r="CW449">
        <v>1.9915291079874</v>
      </c>
      <c r="CX449">
        <v>2.0884766885794401</v>
      </c>
      <c r="CY449">
        <v>2.0384995300078002</v>
      </c>
      <c r="CZ449">
        <v>2.1149489381362798</v>
      </c>
      <c r="DA449">
        <v>2.02710934100873</v>
      </c>
      <c r="DB449">
        <v>2.1556779008668201</v>
      </c>
      <c r="DC449">
        <v>1.95223573312745</v>
      </c>
      <c r="DD449">
        <v>2.0288618670784202</v>
      </c>
      <c r="DE449">
        <v>2.3468208664338501</v>
      </c>
      <c r="DF449">
        <v>2.4372236127462101</v>
      </c>
      <c r="DG449">
        <v>1.95212946546455</v>
      </c>
      <c r="DH449">
        <v>2.0279276220654601</v>
      </c>
      <c r="DI449">
        <v>2.0364939163881401</v>
      </c>
      <c r="DJ449">
        <v>2.09233596736795</v>
      </c>
      <c r="DK449">
        <v>2.3896791732089699</v>
      </c>
      <c r="DL449">
        <v>2.44922781280026</v>
      </c>
      <c r="DM449">
        <v>1.99116123133191</v>
      </c>
      <c r="DN449">
        <v>2.1328308996702701</v>
      </c>
      <c r="DO449">
        <v>1.9906284808499699</v>
      </c>
      <c r="DP449">
        <v>2.05934581441179</v>
      </c>
      <c r="DQ449">
        <v>1.9508765711078599</v>
      </c>
      <c r="DR449">
        <v>2.0771412113961598</v>
      </c>
      <c r="DS449">
        <v>1.9644051948051899</v>
      </c>
      <c r="DT449">
        <v>2.0679896103896098</v>
      </c>
      <c r="DU449">
        <v>2.0159795327769099</v>
      </c>
      <c r="DV449">
        <v>2.1139432957261999</v>
      </c>
      <c r="DW449">
        <v>1.6296631128291399</v>
      </c>
      <c r="DX449">
        <v>1.69278009850988</v>
      </c>
      <c r="DY449">
        <v>2.01671933695068</v>
      </c>
      <c r="DZ449">
        <v>2.0899409695307298</v>
      </c>
      <c r="EA449">
        <v>2.25262364551633</v>
      </c>
      <c r="EB449">
        <v>2.39666107334831</v>
      </c>
      <c r="EC449">
        <v>2.1153910655514299</v>
      </c>
      <c r="ED449">
        <v>2.2706014296794699</v>
      </c>
    </row>
    <row r="450" spans="1:134" x14ac:dyDescent="0.45">
      <c r="A450" t="s">
        <v>143</v>
      </c>
      <c r="B450" t="s">
        <v>226</v>
      </c>
      <c r="C450" t="s">
        <v>71</v>
      </c>
      <c r="D450">
        <v>35</v>
      </c>
      <c r="E450" s="1" cm="1">
        <f t="array" ref="E450">SUMPRODUCT($G450:$FZZ450,$G$2:$FZZ$2)/SUMPRODUCT(--($G450:$FZZ450&lt;&gt;""),$G$2:$FZZ$2)</f>
        <v>1.9456480175941948</v>
      </c>
      <c r="F450" s="1" cm="1">
        <f t="array" ref="F450">SUMPRODUCT($G450:$FZZ450,$F$2:$FZY$2)/SUMPRODUCT(--($G450:$FZZ450&lt;&gt;""),$F$2:$FZY$2)</f>
        <v>1.9930263507206225</v>
      </c>
      <c r="G450">
        <v>1.8752961820240299</v>
      </c>
      <c r="H450">
        <v>1.95039510390201</v>
      </c>
      <c r="I450">
        <v>1.87168232724785</v>
      </c>
      <c r="J450">
        <v>1.94567177287105</v>
      </c>
      <c r="K450">
        <v>1.9299921969213301</v>
      </c>
      <c r="L450">
        <v>2.0398146177673699</v>
      </c>
      <c r="M450">
        <v>1.8501434407428401</v>
      </c>
      <c r="N450">
        <v>1.9476632826695299</v>
      </c>
      <c r="O450">
        <v>2.2204819277108401</v>
      </c>
      <c r="P450">
        <v>2.3102469283072802</v>
      </c>
      <c r="Q450">
        <v>1.9604206284435699</v>
      </c>
      <c r="R450">
        <v>2.08288395231419</v>
      </c>
      <c r="S450">
        <v>1.9695662837258601</v>
      </c>
      <c r="T450">
        <v>2.06466284454351</v>
      </c>
      <c r="U450">
        <v>1.3471583394025</v>
      </c>
      <c r="V450">
        <v>1.38181074638887</v>
      </c>
      <c r="W450">
        <v>1.71282289765548</v>
      </c>
      <c r="X450">
        <v>1.63542105386307</v>
      </c>
      <c r="Y450">
        <v>1.6422206925562599</v>
      </c>
      <c r="Z450">
        <v>1.6647545842176701</v>
      </c>
      <c r="AA450">
        <v>2.2706673856662301</v>
      </c>
      <c r="AB450">
        <v>2.3876023932414001</v>
      </c>
      <c r="AC450">
        <v>1.96888526501963</v>
      </c>
      <c r="AD450">
        <v>2.0428517162703899</v>
      </c>
      <c r="AE450">
        <v>1.86926961208783</v>
      </c>
      <c r="AF450">
        <v>1.9618236833656</v>
      </c>
      <c r="AG450">
        <v>1.8938745926446401</v>
      </c>
      <c r="AH450">
        <v>1.98600468078278</v>
      </c>
      <c r="AI450">
        <v>1.87620951377965</v>
      </c>
      <c r="AJ450">
        <v>2.0162699517368301</v>
      </c>
      <c r="AK450">
        <v>1.8215639661274601</v>
      </c>
      <c r="AL450">
        <v>1.9797568497959199</v>
      </c>
      <c r="AM450">
        <v>2.6165049368658901</v>
      </c>
      <c r="AN450">
        <v>2.2924859371548001</v>
      </c>
      <c r="AO450">
        <v>1.7632889935560601</v>
      </c>
      <c r="AP450">
        <v>1.72448629693848</v>
      </c>
      <c r="AQ450">
        <v>1.9957767469782799</v>
      </c>
      <c r="AR450">
        <v>2.0321281355908498</v>
      </c>
      <c r="AS450">
        <v>1.7815330234216</v>
      </c>
      <c r="AT450">
        <v>1.81809864698281</v>
      </c>
      <c r="AU450">
        <v>1.8588648374719401</v>
      </c>
      <c r="AV450">
        <v>1.90166268491035</v>
      </c>
      <c r="AW450">
        <v>1.9122642888466499</v>
      </c>
      <c r="AX450">
        <v>2.0500073088729698</v>
      </c>
      <c r="AY450">
        <v>1.8909002747696699</v>
      </c>
      <c r="AZ450">
        <v>2.0335542266041702</v>
      </c>
      <c r="BA450">
        <v>1.8661379881584099</v>
      </c>
      <c r="BB450">
        <v>1.98272847194527</v>
      </c>
      <c r="BC450">
        <v>2.33461285215953</v>
      </c>
      <c r="BD450">
        <v>2.33863352993093</v>
      </c>
      <c r="BE450">
        <v>2.2203427102187101</v>
      </c>
      <c r="BF450">
        <v>2.3532993893465499</v>
      </c>
      <c r="BG450">
        <v>1.8867812210227399</v>
      </c>
      <c r="BH450">
        <v>1.99464242785021</v>
      </c>
      <c r="BI450">
        <v>1.8208501653709499</v>
      </c>
      <c r="BJ450">
        <v>1.9104677984305001</v>
      </c>
      <c r="BK450">
        <v>1.9917688313078801</v>
      </c>
      <c r="BL450">
        <v>2.07343808555061</v>
      </c>
      <c r="BM450">
        <v>1.89037052266752</v>
      </c>
      <c r="BN450">
        <v>2.0080331311588502</v>
      </c>
      <c r="BO450">
        <v>1.95575006733099</v>
      </c>
      <c r="BP450">
        <v>2.0903582009156998</v>
      </c>
      <c r="BQ450">
        <v>1.92303904156037</v>
      </c>
      <c r="BR450">
        <v>2.0073546032873701</v>
      </c>
      <c r="BS450">
        <v>1.9413223140495799</v>
      </c>
      <c r="BT450">
        <v>2.0038567493112902</v>
      </c>
      <c r="BU450">
        <v>1.97497869562852</v>
      </c>
      <c r="BV450">
        <v>2.0486283611045599</v>
      </c>
      <c r="BW450">
        <v>2.27466393104091</v>
      </c>
      <c r="BX450">
        <v>2.30970303361355</v>
      </c>
      <c r="BY450">
        <v>1.9125875914275401</v>
      </c>
      <c r="BZ450">
        <v>1.98737916219119</v>
      </c>
      <c r="CA450">
        <v>1.8945969043775499</v>
      </c>
      <c r="CB450">
        <v>2.0276010508656901</v>
      </c>
      <c r="CC450">
        <v>2.1674906969024601</v>
      </c>
      <c r="CD450">
        <v>2.2260521672286302</v>
      </c>
      <c r="CE450">
        <v>2.2533865572619201</v>
      </c>
      <c r="CF450">
        <v>2.3706824860009901</v>
      </c>
      <c r="CG450">
        <v>1.9104116222760199</v>
      </c>
      <c r="CH450">
        <v>1.9986113089303501</v>
      </c>
      <c r="CI450">
        <v>1.94048461607751</v>
      </c>
      <c r="CJ450">
        <v>1.97588500984416</v>
      </c>
      <c r="CK450">
        <v>1.9268315566032199</v>
      </c>
      <c r="CL450">
        <v>1.99179068594682</v>
      </c>
      <c r="CM450">
        <v>1.9073459168634599</v>
      </c>
      <c r="CN450">
        <v>1.9950814141378199</v>
      </c>
      <c r="CO450">
        <v>2.0588620666681399</v>
      </c>
      <c r="CP450">
        <v>2.2375580181660699</v>
      </c>
      <c r="CQ450">
        <v>1.9187569057265099</v>
      </c>
      <c r="CR450">
        <v>1.98162282985559</v>
      </c>
      <c r="CS450">
        <v>2.2293091959129199</v>
      </c>
      <c r="CT450">
        <v>2.3421146157263402</v>
      </c>
      <c r="CU450">
        <v>1.93385447106955</v>
      </c>
      <c r="CV450">
        <v>2.0626534190531798</v>
      </c>
      <c r="CW450">
        <v>1.95059744160617</v>
      </c>
      <c r="CX450">
        <v>2.0619837432647801</v>
      </c>
      <c r="CY450">
        <v>1.95460194051014</v>
      </c>
      <c r="CZ450">
        <v>2.0043653512195898</v>
      </c>
      <c r="DA450">
        <v>1.9632015797047999</v>
      </c>
      <c r="DB450">
        <v>2.1315974430201798</v>
      </c>
      <c r="DC450">
        <v>1.8669240172424799</v>
      </c>
      <c r="DD450">
        <v>1.98185678440455</v>
      </c>
      <c r="DE450">
        <v>2.1327450262660599</v>
      </c>
      <c r="DF450">
        <v>2.2132151442902201</v>
      </c>
      <c r="DG450">
        <v>1.85349629685515</v>
      </c>
      <c r="DH450">
        <v>1.9763225068215799</v>
      </c>
      <c r="DI450">
        <v>1.96554558637643</v>
      </c>
      <c r="DJ450">
        <v>2.0385411739160699</v>
      </c>
      <c r="DK450">
        <v>2.2234773030863999</v>
      </c>
      <c r="DL450">
        <v>2.3326849616835701</v>
      </c>
      <c r="DM450">
        <v>1.8474134825856801</v>
      </c>
      <c r="DN450">
        <v>1.9601147100385099</v>
      </c>
      <c r="DO450">
        <v>1.8299738668494501</v>
      </c>
      <c r="DP450">
        <v>1.88502484791363</v>
      </c>
      <c r="DQ450">
        <v>1.90646461961097</v>
      </c>
      <c r="DR450">
        <v>2.0547949251923701</v>
      </c>
      <c r="DS450">
        <v>1.89363116883116</v>
      </c>
      <c r="DT450">
        <v>2.0242909090909</v>
      </c>
      <c r="DU450">
        <v>1.95624501950257</v>
      </c>
      <c r="DV450">
        <v>2.0675774860546001</v>
      </c>
      <c r="DW450">
        <v>1.5262796932477001</v>
      </c>
      <c r="DX450">
        <v>1.58940707026622</v>
      </c>
      <c r="DY450">
        <v>1.95077216623934</v>
      </c>
      <c r="DZ450">
        <v>2.0246496929223001</v>
      </c>
      <c r="EA450">
        <v>2.1723784875287899</v>
      </c>
      <c r="EB450">
        <v>2.2620517050140698</v>
      </c>
      <c r="EC450">
        <v>2.0362870259732002</v>
      </c>
      <c r="ED450">
        <v>2.2242311804288999</v>
      </c>
    </row>
    <row r="451" spans="1:134" x14ac:dyDescent="0.45">
      <c r="A451" t="s">
        <v>143</v>
      </c>
      <c r="B451" t="s">
        <v>226</v>
      </c>
      <c r="C451" t="s">
        <v>71</v>
      </c>
      <c r="D451">
        <v>40</v>
      </c>
      <c r="E451" s="1" cm="1">
        <f t="array" ref="E451">SUMPRODUCT($G451:$FZZ451,$G$2:$FZZ$2)/SUMPRODUCT(--($G451:$FZZ451&lt;&gt;""),$G$2:$FZZ$2)</f>
        <v>1.8619840795186231</v>
      </c>
      <c r="F451" s="1" cm="1">
        <f t="array" ref="F451">SUMPRODUCT($G451:$FZZ451,$F$2:$FZY$2)/SUMPRODUCT(--($G451:$FZZ451&lt;&gt;""),$F$2:$FZY$2)</f>
        <v>1.9211613435993697</v>
      </c>
      <c r="G451">
        <v>1.8085214826803999</v>
      </c>
      <c r="H451">
        <v>1.8948510043926301</v>
      </c>
      <c r="I451">
        <v>1.80624791127484</v>
      </c>
      <c r="J451">
        <v>1.89464470299299</v>
      </c>
      <c r="K451">
        <v>1.8728760256319299</v>
      </c>
      <c r="L451">
        <v>1.98027476295192</v>
      </c>
      <c r="M451">
        <v>1.8103981059957499</v>
      </c>
      <c r="N451">
        <v>1.9021859934110901</v>
      </c>
      <c r="O451">
        <v>2.12986281760706</v>
      </c>
      <c r="P451">
        <v>2.2436621734462601</v>
      </c>
      <c r="Q451">
        <v>1.8575712729360001</v>
      </c>
      <c r="R451">
        <v>1.9542158512727701</v>
      </c>
      <c r="S451">
        <v>1.90235616651247</v>
      </c>
      <c r="T451">
        <v>2.02552372071789</v>
      </c>
      <c r="U451">
        <v>1.30495413299789</v>
      </c>
      <c r="V451">
        <v>1.36106880183379</v>
      </c>
      <c r="W451">
        <v>1.63935929383686</v>
      </c>
      <c r="X451">
        <v>1.6014305185081099</v>
      </c>
      <c r="Y451">
        <v>1.59492772328342</v>
      </c>
      <c r="Z451">
        <v>1.62103959922751</v>
      </c>
      <c r="AA451">
        <v>2.15634388721978</v>
      </c>
      <c r="AB451">
        <v>2.2794263410625701</v>
      </c>
      <c r="AC451">
        <v>1.88992013239489</v>
      </c>
      <c r="AD451">
        <v>1.97269839272795</v>
      </c>
      <c r="AE451">
        <v>1.81993559120849</v>
      </c>
      <c r="AF451">
        <v>1.9067278971794399</v>
      </c>
      <c r="AG451">
        <v>1.77084635856124</v>
      </c>
      <c r="AH451">
        <v>1.85492063140772</v>
      </c>
      <c r="AI451">
        <v>1.82737282706761</v>
      </c>
      <c r="AJ451">
        <v>1.96053756913304</v>
      </c>
      <c r="AK451">
        <v>1.79010743733629</v>
      </c>
      <c r="AL451">
        <v>1.93365901839362</v>
      </c>
      <c r="AM451">
        <v>2.5016357085804599</v>
      </c>
      <c r="AN451">
        <v>2.2308558367180402</v>
      </c>
      <c r="AO451">
        <v>1.6554372298853499</v>
      </c>
      <c r="AP451">
        <v>1.6704374886778199</v>
      </c>
      <c r="AQ451">
        <v>1.8133426873152301</v>
      </c>
      <c r="AR451">
        <v>1.8530901298039499</v>
      </c>
      <c r="AS451">
        <v>1.7279856232641699</v>
      </c>
      <c r="AT451">
        <v>1.78136965142356</v>
      </c>
      <c r="AU451">
        <v>1.78243924805135</v>
      </c>
      <c r="AV451">
        <v>1.8381476386978399</v>
      </c>
      <c r="AW451">
        <v>1.8870340593480399</v>
      </c>
      <c r="AX451">
        <v>2.01597719631632</v>
      </c>
      <c r="AY451">
        <v>1.85535800872797</v>
      </c>
      <c r="AZ451">
        <v>2.0118474220139002</v>
      </c>
      <c r="BA451">
        <v>1.8076970273338</v>
      </c>
      <c r="BB451">
        <v>1.95565542841365</v>
      </c>
      <c r="BC451">
        <v>2.17040949272215</v>
      </c>
      <c r="BD451">
        <v>2.1507403931017999</v>
      </c>
      <c r="BE451">
        <v>2.1339039531775899</v>
      </c>
      <c r="BF451">
        <v>2.22920648882724</v>
      </c>
      <c r="BG451">
        <v>1.82040685494487</v>
      </c>
      <c r="BH451">
        <v>1.9646720776619</v>
      </c>
      <c r="BI451">
        <v>1.7528833127890899</v>
      </c>
      <c r="BJ451">
        <v>1.8902571487850399</v>
      </c>
      <c r="BK451">
        <v>1.8506344022699199</v>
      </c>
      <c r="BL451">
        <v>1.9029792815461199</v>
      </c>
      <c r="BM451">
        <v>1.7848236970026199</v>
      </c>
      <c r="BN451">
        <v>1.84535855374267</v>
      </c>
      <c r="BO451">
        <v>1.8048882305413401</v>
      </c>
      <c r="BP451">
        <v>1.92116886614597</v>
      </c>
      <c r="BQ451">
        <v>1.86081150902573</v>
      </c>
      <c r="BR451">
        <v>1.9751186747182401</v>
      </c>
      <c r="BS451">
        <v>1.86766528925619</v>
      </c>
      <c r="BT451">
        <v>1.93285123966942</v>
      </c>
      <c r="BU451">
        <v>1.8698710858883401</v>
      </c>
      <c r="BV451">
        <v>2.0035356190959601</v>
      </c>
      <c r="BW451">
        <v>2.1572762759962099</v>
      </c>
      <c r="BX451">
        <v>2.2267016613597299</v>
      </c>
      <c r="BY451">
        <v>1.85757761751317</v>
      </c>
      <c r="BZ451">
        <v>1.9636463607999499</v>
      </c>
      <c r="CA451">
        <v>1.86930649194441</v>
      </c>
      <c r="CB451">
        <v>2.0068686101351498</v>
      </c>
      <c r="CC451">
        <v>2.0328796799385001</v>
      </c>
      <c r="CD451">
        <v>2.1083177553765702</v>
      </c>
      <c r="CE451">
        <v>2.1771174068119201</v>
      </c>
      <c r="CF451">
        <v>2.3376023359390801</v>
      </c>
      <c r="CG451">
        <v>1.79079428381522</v>
      </c>
      <c r="CH451">
        <v>1.8726677111522501</v>
      </c>
      <c r="CI451">
        <v>1.90642251418718</v>
      </c>
      <c r="CJ451">
        <v>1.94080632085547</v>
      </c>
      <c r="CK451">
        <v>1.7921753509481699</v>
      </c>
      <c r="CL451">
        <v>1.85059048423225</v>
      </c>
      <c r="CM451">
        <v>1.8250084343981301</v>
      </c>
      <c r="CN451">
        <v>1.96713248219898</v>
      </c>
      <c r="CO451">
        <v>1.9394945479579799</v>
      </c>
      <c r="CP451">
        <v>2.0914521752648199</v>
      </c>
      <c r="CQ451">
        <v>1.8465055436314901</v>
      </c>
      <c r="CR451">
        <v>1.92377347947014</v>
      </c>
      <c r="CS451">
        <v>2.1381608174144802</v>
      </c>
      <c r="CT451">
        <v>2.2796868058640598</v>
      </c>
      <c r="CU451">
        <v>1.87710403272939</v>
      </c>
      <c r="CV451">
        <v>2.00417884278199</v>
      </c>
      <c r="CW451">
        <v>1.81672309536669</v>
      </c>
      <c r="CX451">
        <v>1.8890747888863999</v>
      </c>
      <c r="CY451">
        <v>1.91648477703251</v>
      </c>
      <c r="CZ451">
        <v>1.9800691446142</v>
      </c>
      <c r="DA451">
        <v>1.84865624686234</v>
      </c>
      <c r="DB451">
        <v>1.93266173566719</v>
      </c>
      <c r="DC451">
        <v>1.8218876664736501</v>
      </c>
      <c r="DD451">
        <v>1.97559029788329</v>
      </c>
      <c r="DE451">
        <v>2.0807273374818198</v>
      </c>
      <c r="DF451">
        <v>2.1536787328973701</v>
      </c>
      <c r="DG451">
        <v>1.81626365888314</v>
      </c>
      <c r="DH451">
        <v>1.94933796069259</v>
      </c>
      <c r="DI451">
        <v>1.89206920350825</v>
      </c>
      <c r="DJ451">
        <v>1.97312974494583</v>
      </c>
      <c r="DK451">
        <v>2.1213470506901602</v>
      </c>
      <c r="DL451">
        <v>2.3080312155796601</v>
      </c>
      <c r="DM451">
        <v>1.7956692804300201</v>
      </c>
      <c r="DN451">
        <v>1.93152032362638</v>
      </c>
      <c r="DO451">
        <v>1.79770371005055</v>
      </c>
      <c r="DP451">
        <v>1.8521656241967199</v>
      </c>
      <c r="DQ451">
        <v>1.78873676281625</v>
      </c>
      <c r="DR451">
        <v>1.8737353597116899</v>
      </c>
      <c r="DS451">
        <v>1.8632727272727201</v>
      </c>
      <c r="DT451">
        <v>1.9879272727272701</v>
      </c>
      <c r="DU451">
        <v>1.7965335737952399</v>
      </c>
      <c r="DV451">
        <v>1.91520572075661</v>
      </c>
      <c r="DW451">
        <v>1.4987530394663</v>
      </c>
      <c r="DX451">
        <v>1.55623792006982</v>
      </c>
      <c r="DY451">
        <v>1.89186095045018</v>
      </c>
      <c r="DZ451">
        <v>1.97393715341959</v>
      </c>
      <c r="EA451">
        <v>2.0451921162651798</v>
      </c>
      <c r="EB451">
        <v>2.1636472227752299</v>
      </c>
      <c r="EC451">
        <v>1.98083977946879</v>
      </c>
      <c r="ED451">
        <v>2.1715196109259298</v>
      </c>
    </row>
    <row r="452" spans="1:134" x14ac:dyDescent="0.45">
      <c r="A452" t="s">
        <v>143</v>
      </c>
      <c r="B452" t="s">
        <v>226</v>
      </c>
      <c r="C452" t="s">
        <v>71</v>
      </c>
      <c r="D452">
        <v>45</v>
      </c>
      <c r="E452" s="1" cm="1">
        <f t="array" ref="E452">SUMPRODUCT($G452:$FZZ452,$G$2:$FZZ$2)/SUMPRODUCT(--($G452:$FZZ452&lt;&gt;""),$G$2:$FZZ$2)</f>
        <v>1.7920414615786722</v>
      </c>
      <c r="F452" s="1" cm="1">
        <f t="array" ref="F452">SUMPRODUCT($G452:$FZZ452,$F$2:$FZY$2)/SUMPRODUCT(--($G452:$FZZ452&lt;&gt;""),$F$2:$FZY$2)</f>
        <v>1.8617824171154196</v>
      </c>
      <c r="G452">
        <v>1.7717209877792</v>
      </c>
      <c r="H452">
        <v>1.8504810890938801</v>
      </c>
      <c r="I452">
        <v>1.77242805070453</v>
      </c>
      <c r="J452">
        <v>1.8484285014805599</v>
      </c>
      <c r="K452">
        <v>1.80983897283109</v>
      </c>
      <c r="L452">
        <v>1.9321652361022399</v>
      </c>
      <c r="M452">
        <v>1.7764291815128299</v>
      </c>
      <c r="N452">
        <v>1.85986411673513</v>
      </c>
      <c r="O452">
        <v>2.0570320887510398</v>
      </c>
      <c r="P452">
        <v>2.1819086245973902</v>
      </c>
      <c r="Q452">
        <v>1.8009199782891301</v>
      </c>
      <c r="R452">
        <v>1.9206264911574999</v>
      </c>
      <c r="S452">
        <v>1.73586797891275</v>
      </c>
      <c r="T452">
        <v>1.8691760580651799</v>
      </c>
      <c r="U452">
        <v>1.1702210895065199</v>
      </c>
      <c r="V452">
        <v>1.2175633227207701</v>
      </c>
      <c r="W452">
        <v>1.53455355889372</v>
      </c>
      <c r="X452">
        <v>1.5775524708690101</v>
      </c>
      <c r="Y452">
        <v>1.4850212241151799</v>
      </c>
      <c r="Z452">
        <v>1.5264966825369499</v>
      </c>
      <c r="AA452">
        <v>2.08870657114243</v>
      </c>
      <c r="AB452">
        <v>2.2231440823768001</v>
      </c>
      <c r="AC452">
        <v>1.7144581898772999</v>
      </c>
      <c r="AD452">
        <v>1.8450263604228301</v>
      </c>
      <c r="AE452">
        <v>1.77825862756735</v>
      </c>
      <c r="AF452">
        <v>1.86578064039073</v>
      </c>
      <c r="AG452">
        <v>1.72035365914384</v>
      </c>
      <c r="AH452">
        <v>1.8202324899440601</v>
      </c>
      <c r="AI452">
        <v>1.7859584044647601</v>
      </c>
      <c r="AJ452">
        <v>1.92617312355571</v>
      </c>
      <c r="AK452">
        <v>1.7643592735512399</v>
      </c>
      <c r="AL452">
        <v>1.88872803683565</v>
      </c>
      <c r="AM452">
        <v>2.4344909335010101</v>
      </c>
      <c r="AN452">
        <v>2.17003296908723</v>
      </c>
      <c r="AO452">
        <v>1.5825062757174999</v>
      </c>
      <c r="AP452">
        <v>1.63551667917496</v>
      </c>
      <c r="AQ452">
        <v>1.7526081205127899</v>
      </c>
      <c r="AR452">
        <v>1.8161453915932799</v>
      </c>
      <c r="AS452">
        <v>1.6660498136074</v>
      </c>
      <c r="AT452">
        <v>1.73818894714173</v>
      </c>
      <c r="AU452">
        <v>1.7331137334395099</v>
      </c>
      <c r="AV452">
        <v>1.80889982866381</v>
      </c>
      <c r="AW452">
        <v>1.7765385177605599</v>
      </c>
      <c r="AX452">
        <v>1.8705013886858599</v>
      </c>
      <c r="AY452">
        <v>1.8000808146112799</v>
      </c>
      <c r="AZ452">
        <v>1.8793437853563899</v>
      </c>
      <c r="BA452">
        <v>1.77853790226094</v>
      </c>
      <c r="BB452">
        <v>1.94359910421204</v>
      </c>
      <c r="BC452">
        <v>2.1410319272635498</v>
      </c>
      <c r="BD452">
        <v>2.1096510275843698</v>
      </c>
      <c r="BE452">
        <v>2.0534533213796302</v>
      </c>
      <c r="BF452">
        <v>2.1440194867804498</v>
      </c>
      <c r="BG452">
        <v>1.7332318294735101</v>
      </c>
      <c r="BH452">
        <v>1.83061829587993</v>
      </c>
      <c r="BI452">
        <v>1.73297777560808</v>
      </c>
      <c r="BJ452">
        <v>1.8722433088836501</v>
      </c>
      <c r="BK452">
        <v>1.83348948016489</v>
      </c>
      <c r="BL452">
        <v>1.8389903099737599</v>
      </c>
      <c r="BM452">
        <v>1.7254930756465401</v>
      </c>
      <c r="BN452">
        <v>1.7937967191928601</v>
      </c>
      <c r="BO452">
        <v>1.7775787772690499</v>
      </c>
      <c r="BP452">
        <v>1.8954080258551</v>
      </c>
      <c r="BQ452">
        <v>1.8090305809410001</v>
      </c>
      <c r="BR452">
        <v>1.92486356443956</v>
      </c>
      <c r="BS452">
        <v>1.7610020661157</v>
      </c>
      <c r="BT452">
        <v>1.89898415977961</v>
      </c>
      <c r="BU452">
        <v>1.85008975033089</v>
      </c>
      <c r="BV452">
        <v>1.9714974706724899</v>
      </c>
      <c r="BW452">
        <v>2.0785515394556202</v>
      </c>
      <c r="BX452">
        <v>2.1943937435883698</v>
      </c>
      <c r="BY452">
        <v>1.8140248580635201</v>
      </c>
      <c r="BZ452">
        <v>1.9084190067004201</v>
      </c>
      <c r="CA452">
        <v>1.79591998227455</v>
      </c>
      <c r="CB452">
        <v>1.8773145950052199</v>
      </c>
      <c r="CC452">
        <v>2.0113384231031199</v>
      </c>
      <c r="CD452">
        <v>2.1077062841768699</v>
      </c>
      <c r="CE452">
        <v>2.0891315998595399</v>
      </c>
      <c r="CF452">
        <v>2.1935096375967902</v>
      </c>
      <c r="CG452">
        <v>1.7413948630299501</v>
      </c>
      <c r="CH452">
        <v>1.8405853866970501</v>
      </c>
      <c r="CI452">
        <v>1.7445792744913799</v>
      </c>
      <c r="CJ452">
        <v>1.80172691124808</v>
      </c>
      <c r="CK452">
        <v>1.76114414382718</v>
      </c>
      <c r="CL452">
        <v>1.79813296743247</v>
      </c>
      <c r="CM452">
        <v>1.7947333842356601</v>
      </c>
      <c r="CN452">
        <v>1.93634248983433</v>
      </c>
      <c r="CO452">
        <v>1.8659863643429699</v>
      </c>
      <c r="CP452">
        <v>2.0270159230717901</v>
      </c>
      <c r="CQ452">
        <v>1.8306938111990201</v>
      </c>
      <c r="CR452">
        <v>1.9079109462909101</v>
      </c>
      <c r="CS452">
        <v>2.1009329187027901</v>
      </c>
      <c r="CT452">
        <v>2.2262994224788901</v>
      </c>
      <c r="CU452">
        <v>1.77470777323202</v>
      </c>
      <c r="CV452">
        <v>1.86076855639976</v>
      </c>
      <c r="CW452">
        <v>1.75758493946539</v>
      </c>
      <c r="CX452">
        <v>1.85894581527395</v>
      </c>
      <c r="CY452">
        <v>1.8452530788471599</v>
      </c>
      <c r="CZ452">
        <v>1.93128554813835</v>
      </c>
      <c r="DA452">
        <v>1.7826065129355</v>
      </c>
      <c r="DB452">
        <v>1.8895378024699601</v>
      </c>
      <c r="DC452">
        <v>1.8159428681721601</v>
      </c>
      <c r="DD452">
        <v>1.9387762980119601</v>
      </c>
      <c r="DE452">
        <v>2.0339331822993398</v>
      </c>
      <c r="DF452">
        <v>2.0958834993717899</v>
      </c>
      <c r="DG452">
        <v>1.8093100456448701</v>
      </c>
      <c r="DH452">
        <v>1.9235479774164701</v>
      </c>
      <c r="DI452">
        <v>1.7834870068939801</v>
      </c>
      <c r="DJ452">
        <v>1.9064930633641699</v>
      </c>
      <c r="DK452">
        <v>2.1229406388413601</v>
      </c>
      <c r="DL452">
        <v>2.26155937287619</v>
      </c>
      <c r="DM452">
        <v>1.7875093513618301</v>
      </c>
      <c r="DN452">
        <v>1.90246875952453</v>
      </c>
      <c r="DO452">
        <v>1.7508461143003999</v>
      </c>
      <c r="DP452">
        <v>1.79558306914574</v>
      </c>
      <c r="DQ452">
        <v>1.72612876068944</v>
      </c>
      <c r="DR452">
        <v>1.8398393076048201</v>
      </c>
      <c r="DS452">
        <v>1.8413922077922</v>
      </c>
      <c r="DT452">
        <v>1.9529142857142801</v>
      </c>
      <c r="DU452">
        <v>1.7611353437067401</v>
      </c>
      <c r="DV452">
        <v>1.87031833242461</v>
      </c>
      <c r="DW452">
        <v>1.4713095163871299</v>
      </c>
      <c r="DX452">
        <v>1.52239333291768</v>
      </c>
      <c r="DY452">
        <v>1.7919026891658201</v>
      </c>
      <c r="DZ452">
        <v>1.89079363186452</v>
      </c>
      <c r="EA452">
        <v>1.96224510110633</v>
      </c>
      <c r="EB452">
        <v>2.0843548249480901</v>
      </c>
      <c r="EC452">
        <v>1.8935915980127001</v>
      </c>
      <c r="ED452">
        <v>2.1078758149382599</v>
      </c>
    </row>
    <row r="453" spans="1:134" x14ac:dyDescent="0.45">
      <c r="A453" t="s">
        <v>143</v>
      </c>
      <c r="B453" t="s">
        <v>226</v>
      </c>
      <c r="C453" t="s">
        <v>71</v>
      </c>
      <c r="D453">
        <v>50</v>
      </c>
      <c r="E453" s="1" cm="1">
        <f t="array" ref="E453">SUMPRODUCT($G453:$FZZ453,$G$2:$FZZ$2)/SUMPRODUCT(--($G453:$FZZ453&lt;&gt;""),$G$2:$FZZ$2)</f>
        <v>1.7283433336144318</v>
      </c>
      <c r="F453" s="1" cm="1">
        <f t="array" ref="F453">SUMPRODUCT($G453:$FZZ453,$F$2:$FZY$2)/SUMPRODUCT(--($G453:$FZZ453&lt;&gt;""),$F$2:$FZY$2)</f>
        <v>1.8026561157229655</v>
      </c>
      <c r="G453">
        <v>1.73633282883499</v>
      </c>
      <c r="H453">
        <v>1.82009446698907</v>
      </c>
      <c r="I453">
        <v>1.7358899329276301</v>
      </c>
      <c r="J453">
        <v>1.81875694622552</v>
      </c>
      <c r="K453">
        <v>1.7029013265233699</v>
      </c>
      <c r="L453">
        <v>1.8008843489158399</v>
      </c>
      <c r="M453">
        <v>1.74928847148825</v>
      </c>
      <c r="N453">
        <v>1.83543237003076</v>
      </c>
      <c r="O453">
        <v>2.0055183108672301</v>
      </c>
      <c r="P453">
        <v>2.14369318859596</v>
      </c>
      <c r="Q453">
        <v>1.7616022304397201</v>
      </c>
      <c r="R453">
        <v>1.8684501333499901</v>
      </c>
      <c r="S453">
        <v>1.7002984364262399</v>
      </c>
      <c r="T453">
        <v>1.8301389222778299</v>
      </c>
      <c r="U453">
        <v>1.1540565307141599</v>
      </c>
      <c r="V453">
        <v>1.1989823300490201</v>
      </c>
      <c r="W453">
        <v>1.4413417216528599</v>
      </c>
      <c r="X453">
        <v>1.52392484440076</v>
      </c>
      <c r="Y453">
        <v>1.4607019254670199</v>
      </c>
      <c r="Z453">
        <v>1.5018427694602099</v>
      </c>
      <c r="AA453">
        <v>2.02757620111444</v>
      </c>
      <c r="AB453">
        <v>2.1832421744601</v>
      </c>
      <c r="AC453">
        <v>1.6830216617591101</v>
      </c>
      <c r="AD453">
        <v>1.81570205342733</v>
      </c>
      <c r="AE453">
        <v>1.74613790486568</v>
      </c>
      <c r="AF453">
        <v>1.8186590906879601</v>
      </c>
      <c r="AG453">
        <v>1.6837373228799499</v>
      </c>
      <c r="AH453">
        <v>1.79069818910141</v>
      </c>
      <c r="AI453">
        <v>1.69280613904754</v>
      </c>
      <c r="AJ453">
        <v>1.8105561834872199</v>
      </c>
      <c r="AK453">
        <v>1.64888471426703</v>
      </c>
      <c r="AL453">
        <v>1.7675547959465201</v>
      </c>
      <c r="AM453">
        <v>2.2279795387726602</v>
      </c>
      <c r="AN453">
        <v>2.0237156501198101</v>
      </c>
      <c r="AO453">
        <v>1.54456082917108</v>
      </c>
      <c r="AP453">
        <v>1.60024973473771</v>
      </c>
      <c r="AQ453">
        <v>1.70865487646112</v>
      </c>
      <c r="AR453">
        <v>1.7827432995124</v>
      </c>
      <c r="AS453">
        <v>1.63140306842316</v>
      </c>
      <c r="AT453">
        <v>1.6988667924135901</v>
      </c>
      <c r="AU453">
        <v>1.7382176210815801</v>
      </c>
      <c r="AV453">
        <v>1.81087864089384</v>
      </c>
      <c r="AW453">
        <v>1.73290454611898</v>
      </c>
      <c r="AX453">
        <v>1.83655898260488</v>
      </c>
      <c r="AY453">
        <v>1.73458865362857</v>
      </c>
      <c r="AZ453">
        <v>1.81882980442864</v>
      </c>
      <c r="BA453">
        <v>1.7204804123078801</v>
      </c>
      <c r="BB453">
        <v>1.81355646225112</v>
      </c>
      <c r="BC453">
        <v>2.0471974334906999</v>
      </c>
      <c r="BD453">
        <v>2.0815343018450201</v>
      </c>
      <c r="BE453">
        <v>1.9677081042678</v>
      </c>
      <c r="BF453">
        <v>2.1364412943823199</v>
      </c>
      <c r="BG453">
        <v>1.68729179306949</v>
      </c>
      <c r="BH453">
        <v>1.8080088834957</v>
      </c>
      <c r="BI453">
        <v>1.6274454764026001</v>
      </c>
      <c r="BJ453">
        <v>1.7182713548213799</v>
      </c>
      <c r="BK453">
        <v>1.7885325766903999</v>
      </c>
      <c r="BL453">
        <v>1.8390036939879</v>
      </c>
      <c r="BM453">
        <v>1.7239510669231699</v>
      </c>
      <c r="BN453">
        <v>1.78383974857914</v>
      </c>
      <c r="BO453">
        <v>1.7550902235389101</v>
      </c>
      <c r="BP453">
        <v>1.8739833019122001</v>
      </c>
      <c r="BQ453">
        <v>1.7482804275519099</v>
      </c>
      <c r="BR453">
        <v>1.87898407982691</v>
      </c>
      <c r="BS453">
        <v>1.75409779614325</v>
      </c>
      <c r="BT453">
        <v>1.87171143250688</v>
      </c>
      <c r="BU453">
        <v>1.75582470581835</v>
      </c>
      <c r="BV453">
        <v>1.83369898282958</v>
      </c>
      <c r="BW453">
        <v>1.9519045017919201</v>
      </c>
      <c r="BX453">
        <v>2.0105916678879199</v>
      </c>
      <c r="BY453">
        <v>1.69693366068231</v>
      </c>
      <c r="BZ453">
        <v>1.77852795253439</v>
      </c>
      <c r="CA453">
        <v>1.73991073972082</v>
      </c>
      <c r="CB453">
        <v>1.8337764694710801</v>
      </c>
      <c r="CC453">
        <v>1.97258861964744</v>
      </c>
      <c r="CD453">
        <v>2.0570065864183502</v>
      </c>
      <c r="CE453">
        <v>1.9883572656206601</v>
      </c>
      <c r="CF453">
        <v>2.105246622683</v>
      </c>
      <c r="CG453">
        <v>1.7119712291696301</v>
      </c>
      <c r="CH453">
        <v>1.8251910933865001</v>
      </c>
      <c r="CI453">
        <v>1.7030664899435</v>
      </c>
      <c r="CJ453">
        <v>1.76627504471696</v>
      </c>
      <c r="CK453">
        <v>1.7286469877681201</v>
      </c>
      <c r="CL453">
        <v>1.7807057664567401</v>
      </c>
      <c r="CM453">
        <v>1.78299625335156</v>
      </c>
      <c r="CN453">
        <v>1.8863753395955001</v>
      </c>
      <c r="CO453">
        <v>1.8408581136600799</v>
      </c>
      <c r="CP453">
        <v>2.0041084634346702</v>
      </c>
      <c r="CQ453">
        <v>1.7073876985991601</v>
      </c>
      <c r="CR453">
        <v>1.7757020028194399</v>
      </c>
      <c r="CS453">
        <v>1.9261772545535301</v>
      </c>
      <c r="CT453">
        <v>2.04595735228787</v>
      </c>
      <c r="CU453">
        <v>1.7070572764465199</v>
      </c>
      <c r="CV453">
        <v>1.8375803623611899</v>
      </c>
      <c r="CW453">
        <v>1.7315399106801701</v>
      </c>
      <c r="CX453">
        <v>1.8459035398579799</v>
      </c>
      <c r="CY453">
        <v>1.7733761371421199</v>
      </c>
      <c r="CZ453">
        <v>1.8310258575366001</v>
      </c>
      <c r="DA453">
        <v>1.6947186987516301</v>
      </c>
      <c r="DB453">
        <v>1.86507245891763</v>
      </c>
      <c r="DC453">
        <v>1.66707842758798</v>
      </c>
      <c r="DD453">
        <v>1.77685131570481</v>
      </c>
      <c r="DE453">
        <v>1.9761082696055601</v>
      </c>
      <c r="DF453">
        <v>2.0532642138482999</v>
      </c>
      <c r="DG453">
        <v>1.66664151797502</v>
      </c>
      <c r="DH453">
        <v>1.7744288103411401</v>
      </c>
      <c r="DI453">
        <v>1.7413010941971101</v>
      </c>
      <c r="DJ453">
        <v>1.85949144261862</v>
      </c>
      <c r="DK453">
        <v>2.0862646762438102</v>
      </c>
      <c r="DL453">
        <v>2.2137751634599598</v>
      </c>
      <c r="DM453">
        <v>1.66286608849851</v>
      </c>
      <c r="DN453">
        <v>1.74289989193981</v>
      </c>
      <c r="DO453">
        <v>1.7123746894010701</v>
      </c>
      <c r="DP453">
        <v>1.77189186873447</v>
      </c>
      <c r="DQ453">
        <v>1.7201618739569</v>
      </c>
      <c r="DR453">
        <v>1.8368115556737099</v>
      </c>
      <c r="DS453">
        <v>1.73531428571428</v>
      </c>
      <c r="DT453">
        <v>1.79912727272727</v>
      </c>
      <c r="DU453">
        <v>1.7418319842301699</v>
      </c>
      <c r="DV453">
        <v>1.82286205594933</v>
      </c>
      <c r="DW453">
        <v>1.3801255273603901</v>
      </c>
      <c r="DX453">
        <v>1.4484901386204401</v>
      </c>
      <c r="DY453">
        <v>1.75872041023194</v>
      </c>
      <c r="DZ453">
        <v>1.85593584163138</v>
      </c>
      <c r="EA453">
        <v>1.90493728847302</v>
      </c>
      <c r="EB453">
        <v>2.0571940502261001</v>
      </c>
      <c r="EC453">
        <v>1.86016602729388</v>
      </c>
      <c r="ED453">
        <v>2.0686434815420398</v>
      </c>
    </row>
    <row r="454" spans="1:134" x14ac:dyDescent="0.45">
      <c r="A454" t="s">
        <v>143</v>
      </c>
      <c r="B454" t="s">
        <v>257</v>
      </c>
      <c r="C454" t="s">
        <v>71</v>
      </c>
      <c r="D454">
        <v>30</v>
      </c>
      <c r="E454" s="1" cm="1">
        <f t="array" ref="E454">SUMPRODUCT($G454:$FZZ454,$G$2:$FZZ$2)/SUMPRODUCT(--($G454:$FZZ454&lt;&gt;""),$G$2:$FZZ$2)</f>
        <v>1.7112597998582917</v>
      </c>
      <c r="F454" s="1" cm="1">
        <f t="array" ref="F454">SUMPRODUCT($G454:$FZZ454,$F$2:$FZY$2)/SUMPRODUCT(--($G454:$FZZ454&lt;&gt;""),$F$2:$FZY$2)</f>
        <v>1.7472135291588029</v>
      </c>
      <c r="G454">
        <v>1.6474042977033001</v>
      </c>
      <c r="H454">
        <v>1.71203714871547</v>
      </c>
      <c r="I454">
        <v>1.64946140035906</v>
      </c>
      <c r="J454">
        <v>1.7118297620990599</v>
      </c>
      <c r="K454">
        <v>1.73675013596273</v>
      </c>
      <c r="L454">
        <v>1.79087749166489</v>
      </c>
      <c r="M454">
        <v>1.63624695076099</v>
      </c>
      <c r="N454">
        <v>1.7298613075099001</v>
      </c>
      <c r="O454">
        <v>1.7469235357270601</v>
      </c>
      <c r="P454">
        <v>1.80309197184778</v>
      </c>
      <c r="Q454">
        <v>1.7412853924160301</v>
      </c>
      <c r="R454">
        <v>1.8311863268422</v>
      </c>
      <c r="S454">
        <v>1.7399037912838999</v>
      </c>
      <c r="T454">
        <v>1.8353743082418399</v>
      </c>
      <c r="U454">
        <v>1.3618787152449101</v>
      </c>
      <c r="V454">
        <v>1.40531331584582</v>
      </c>
      <c r="W454">
        <v>1.8155491015021701</v>
      </c>
      <c r="X454">
        <v>1.70196751134821</v>
      </c>
      <c r="Y454">
        <v>1.7308361536549399</v>
      </c>
      <c r="Z454">
        <v>1.7063447675863701</v>
      </c>
      <c r="AA454">
        <v>1.7987263436304299</v>
      </c>
      <c r="AB454">
        <v>1.8584598002208299</v>
      </c>
      <c r="AC454">
        <v>1.7491513613301399</v>
      </c>
      <c r="AD454">
        <v>1.7831936880154999</v>
      </c>
      <c r="AE454">
        <v>1.6898784794855</v>
      </c>
      <c r="AF454">
        <v>1.73616913631896</v>
      </c>
      <c r="AG454">
        <v>1.6459286595588101</v>
      </c>
      <c r="AH454">
        <v>1.75484261836128</v>
      </c>
      <c r="AI454">
        <v>1.7108067226326999</v>
      </c>
      <c r="AJ454">
        <v>1.8250150088711601</v>
      </c>
      <c r="AK454">
        <v>1.6861658088787099</v>
      </c>
      <c r="AL454">
        <v>1.8083315983906101</v>
      </c>
      <c r="AM454">
        <v>1.82527233485716</v>
      </c>
      <c r="AN454">
        <v>1.7509771765545601</v>
      </c>
      <c r="AO454">
        <v>1.7798840609715001</v>
      </c>
      <c r="AP454">
        <v>1.5430921818793499</v>
      </c>
      <c r="AQ454">
        <v>1.7174155087623699</v>
      </c>
      <c r="AR454">
        <v>1.7851830134480899</v>
      </c>
      <c r="AS454">
        <v>1.6820246246157</v>
      </c>
      <c r="AT454">
        <v>1.7234320001188099</v>
      </c>
      <c r="AU454">
        <v>1.7061463838413</v>
      </c>
      <c r="AV454">
        <v>1.7647747291199101</v>
      </c>
      <c r="AW454">
        <v>1.7272767139307099</v>
      </c>
      <c r="AX454">
        <v>1.81862300833211</v>
      </c>
      <c r="AY454">
        <v>1.72060772587683</v>
      </c>
      <c r="AZ454">
        <v>1.8175690964926401</v>
      </c>
      <c r="BA454">
        <v>1.6936681289689199</v>
      </c>
      <c r="BB454">
        <v>1.79959812252661</v>
      </c>
      <c r="BC454">
        <v>1.7632002913940601</v>
      </c>
      <c r="BD454">
        <v>1.74577268460794</v>
      </c>
      <c r="BE454">
        <v>1.7321920936448001</v>
      </c>
      <c r="BF454">
        <v>1.8060118070944</v>
      </c>
      <c r="BG454">
        <v>1.66114500932996</v>
      </c>
      <c r="BH454">
        <v>1.7500829965771001</v>
      </c>
      <c r="BI454">
        <v>1.6819385625541501</v>
      </c>
      <c r="BJ454">
        <v>1.77900093974639</v>
      </c>
      <c r="BK454">
        <v>1.77324803254992</v>
      </c>
      <c r="BL454">
        <v>1.80775202098613</v>
      </c>
      <c r="BM454">
        <v>1.6949759887213001</v>
      </c>
      <c r="BN454">
        <v>1.7416033953563499</v>
      </c>
      <c r="BO454">
        <v>1.7184217613789301</v>
      </c>
      <c r="BP454">
        <v>1.8082413143011</v>
      </c>
      <c r="BQ454">
        <v>1.7250702360577299</v>
      </c>
      <c r="BR454">
        <v>1.80797300351987</v>
      </c>
      <c r="BS454">
        <v>1.76012396694214</v>
      </c>
      <c r="BT454">
        <v>1.8224517906336</v>
      </c>
      <c r="BU454">
        <v>1.77653074175475</v>
      </c>
      <c r="BV454">
        <v>1.8722462966656299</v>
      </c>
      <c r="BW454">
        <v>1.7725522588896701</v>
      </c>
      <c r="BX454">
        <v>1.79629358238185</v>
      </c>
      <c r="BY454">
        <v>1.6926116311186099</v>
      </c>
      <c r="BZ454">
        <v>1.7751521661295999</v>
      </c>
      <c r="CA454">
        <v>1.6958345203051299</v>
      </c>
      <c r="CB454">
        <v>1.81636754977368</v>
      </c>
      <c r="CC454">
        <v>1.66286972169325</v>
      </c>
      <c r="CD454">
        <v>1.72162336868219</v>
      </c>
      <c r="CE454">
        <v>1.78839792278834</v>
      </c>
      <c r="CF454">
        <v>1.8557040158193301</v>
      </c>
      <c r="CG454">
        <v>1.66445900394055</v>
      </c>
      <c r="CH454">
        <v>1.7739756919717</v>
      </c>
      <c r="CI454">
        <v>1.72419605975987</v>
      </c>
      <c r="CJ454">
        <v>1.7608446680650101</v>
      </c>
      <c r="CK454">
        <v>1.70737313677889</v>
      </c>
      <c r="CL454">
        <v>1.7496745593357399</v>
      </c>
      <c r="CM454">
        <v>1.7290871317719301</v>
      </c>
      <c r="CN454">
        <v>1.82262904629152</v>
      </c>
      <c r="CO454">
        <v>1.73843523062915</v>
      </c>
      <c r="CP454">
        <v>1.90790379533189</v>
      </c>
      <c r="CQ454">
        <v>1.69696084532442</v>
      </c>
      <c r="CR454">
        <v>1.7620493021247401</v>
      </c>
      <c r="CS454">
        <v>1.67484451354953</v>
      </c>
      <c r="CT454">
        <v>1.7384162594402399</v>
      </c>
      <c r="CU454">
        <v>1.7072033898304999</v>
      </c>
      <c r="CV454">
        <v>1.8082554061952001</v>
      </c>
      <c r="CW454">
        <v>1.7209743501916801</v>
      </c>
      <c r="CX454">
        <v>1.80237659240913</v>
      </c>
      <c r="CY454">
        <v>1.7505058390555499</v>
      </c>
      <c r="CZ454">
        <v>1.83825099176318</v>
      </c>
      <c r="DA454">
        <v>1.7348974195923501</v>
      </c>
      <c r="DB454">
        <v>1.79913986411861</v>
      </c>
      <c r="DC454">
        <v>1.6269317377597601</v>
      </c>
      <c r="DD454">
        <v>1.7635720259923999</v>
      </c>
      <c r="DE454">
        <v>1.65273394604327</v>
      </c>
      <c r="DF454">
        <v>1.72112464261334</v>
      </c>
      <c r="DG454">
        <v>1.6354068429589901</v>
      </c>
      <c r="DH454">
        <v>1.7493807134683801</v>
      </c>
      <c r="DI454">
        <v>1.7150434654486499</v>
      </c>
      <c r="DJ454">
        <v>1.78949694850061</v>
      </c>
      <c r="DK454">
        <v>1.7640317780225401</v>
      </c>
      <c r="DL454">
        <v>1.82503339504581</v>
      </c>
      <c r="DM454">
        <v>1.69648942949765</v>
      </c>
      <c r="DN454">
        <v>1.77688343354298</v>
      </c>
      <c r="DO454">
        <v>1.6934924171022101</v>
      </c>
      <c r="DP454">
        <v>1.7443235369719801</v>
      </c>
      <c r="DQ454">
        <v>1.6946992186923</v>
      </c>
      <c r="DR454">
        <v>1.7698317751488</v>
      </c>
      <c r="DS454">
        <v>1.7340675324675301</v>
      </c>
      <c r="DT454">
        <v>1.8082909090909001</v>
      </c>
      <c r="DU454">
        <v>1.73057081743069</v>
      </c>
      <c r="DV454">
        <v>1.8200834626515101</v>
      </c>
      <c r="DW454">
        <v>1.6296631128291399</v>
      </c>
      <c r="DX454">
        <v>1.69278009850988</v>
      </c>
      <c r="DY454">
        <v>1.71324309820523</v>
      </c>
      <c r="DZ454">
        <v>1.76699063860234</v>
      </c>
      <c r="EA454">
        <v>1.8673672534910799</v>
      </c>
      <c r="EB454">
        <v>2.0483063621626201</v>
      </c>
      <c r="EC454">
        <v>1.7519548036811099</v>
      </c>
      <c r="ED454">
        <v>1.86681131165754</v>
      </c>
    </row>
    <row r="455" spans="1:134" x14ac:dyDescent="0.45">
      <c r="A455" t="s">
        <v>143</v>
      </c>
      <c r="B455" t="s">
        <v>257</v>
      </c>
      <c r="C455" t="s">
        <v>71</v>
      </c>
      <c r="D455">
        <v>35</v>
      </c>
      <c r="E455" s="1" cm="1">
        <f t="array" ref="E455">SUMPRODUCT($G455:$FZZ455,$G$2:$FZZ$2)/SUMPRODUCT(--($G455:$FZZ455&lt;&gt;""),$G$2:$FZZ$2)</f>
        <v>1.6191222395379596</v>
      </c>
      <c r="F455" s="1" cm="1">
        <f t="array" ref="F455">SUMPRODUCT($G455:$FZZ455,$F$2:$FZY$2)/SUMPRODUCT(--($G455:$FZZ455&lt;&gt;""),$F$2:$FZY$2)</f>
        <v>1.6763596887730612</v>
      </c>
      <c r="G455">
        <v>1.5893117682990801</v>
      </c>
      <c r="H455">
        <v>1.6655506748475799</v>
      </c>
      <c r="I455">
        <v>1.58657037157934</v>
      </c>
      <c r="J455">
        <v>1.66788492775925</v>
      </c>
      <c r="K455">
        <v>1.6323000165519801</v>
      </c>
      <c r="L455">
        <v>1.7478565179352501</v>
      </c>
      <c r="M455">
        <v>1.5846631436270699</v>
      </c>
      <c r="N455">
        <v>1.67325589204251</v>
      </c>
      <c r="O455">
        <v>1.6753095550518899</v>
      </c>
      <c r="P455">
        <v>1.74824764404151</v>
      </c>
      <c r="Q455">
        <v>1.68272463519112</v>
      </c>
      <c r="R455">
        <v>1.7776940408367199</v>
      </c>
      <c r="S455">
        <v>1.67637010002112</v>
      </c>
      <c r="T455">
        <v>1.7701383880547701</v>
      </c>
      <c r="U455">
        <v>1.3471583394025</v>
      </c>
      <c r="V455">
        <v>1.38181074638887</v>
      </c>
      <c r="W455">
        <v>1.71282289765548</v>
      </c>
      <c r="X455">
        <v>1.63542105386307</v>
      </c>
      <c r="Y455">
        <v>1.6422206925562599</v>
      </c>
      <c r="Z455">
        <v>1.6647545842176701</v>
      </c>
      <c r="AA455">
        <v>1.6374624451120801</v>
      </c>
      <c r="AB455">
        <v>1.7217163546722101</v>
      </c>
      <c r="AC455">
        <v>1.6874953122240199</v>
      </c>
      <c r="AD455">
        <v>1.7435332886532799</v>
      </c>
      <c r="AE455">
        <v>1.60402409005555</v>
      </c>
      <c r="AF455">
        <v>1.67730027923448</v>
      </c>
      <c r="AG455">
        <v>1.6134923840455</v>
      </c>
      <c r="AH455">
        <v>1.71402685640619</v>
      </c>
      <c r="AI455">
        <v>1.6070929074279601</v>
      </c>
      <c r="AJ455">
        <v>1.7062956764389201</v>
      </c>
      <c r="AK455">
        <v>1.5923046010680699</v>
      </c>
      <c r="AL455">
        <v>1.69774715671132</v>
      </c>
      <c r="AM455">
        <v>1.75166544873646</v>
      </c>
      <c r="AN455">
        <v>1.6950401916965401</v>
      </c>
      <c r="AO455">
        <v>1.5127552340777899</v>
      </c>
      <c r="AP455">
        <v>1.4902855774954</v>
      </c>
      <c r="AQ455">
        <v>1.67289683744664</v>
      </c>
      <c r="AR455">
        <v>1.7385003612451899</v>
      </c>
      <c r="AS455">
        <v>1.5240409321115</v>
      </c>
      <c r="AT455">
        <v>1.56217195645393</v>
      </c>
      <c r="AU455">
        <v>1.5809744443639999</v>
      </c>
      <c r="AV455">
        <v>1.6379014937619101</v>
      </c>
      <c r="AW455">
        <v>1.66681771670808</v>
      </c>
      <c r="AX455">
        <v>1.7426984359011799</v>
      </c>
      <c r="AY455">
        <v>1.66967835784709</v>
      </c>
      <c r="AZ455">
        <v>1.73989009212865</v>
      </c>
      <c r="BA455">
        <v>1.6212841672546501</v>
      </c>
      <c r="BB455">
        <v>1.7349142559131201</v>
      </c>
      <c r="BC455">
        <v>1.7194211344755601</v>
      </c>
      <c r="BD455">
        <v>1.70290413415334</v>
      </c>
      <c r="BE455">
        <v>1.6263680497995501</v>
      </c>
      <c r="BF455">
        <v>1.7426628550163199</v>
      </c>
      <c r="BG455">
        <v>1.60712282348631</v>
      </c>
      <c r="BH455">
        <v>1.7316405847538101</v>
      </c>
      <c r="BI455">
        <v>1.5549751638453899</v>
      </c>
      <c r="BJ455">
        <v>1.66441290259589</v>
      </c>
      <c r="BK455">
        <v>1.6865999250495201</v>
      </c>
      <c r="BL455">
        <v>1.74353552117351</v>
      </c>
      <c r="BM455">
        <v>1.6116781460649401</v>
      </c>
      <c r="BN455">
        <v>1.6613895701467101</v>
      </c>
      <c r="BO455">
        <v>1.6507406409911101</v>
      </c>
      <c r="BP455">
        <v>1.7393886345273299</v>
      </c>
      <c r="BQ455">
        <v>1.6219685471631</v>
      </c>
      <c r="BR455">
        <v>1.72585332773597</v>
      </c>
      <c r="BS455">
        <v>1.63588154269972</v>
      </c>
      <c r="BT455">
        <v>1.7412706611570199</v>
      </c>
      <c r="BU455">
        <v>1.7206135658985</v>
      </c>
      <c r="BV455">
        <v>1.7872463873225299</v>
      </c>
      <c r="BW455">
        <v>1.68499447101613</v>
      </c>
      <c r="BX455">
        <v>1.72409704365898</v>
      </c>
      <c r="BY455">
        <v>1.65559306429338</v>
      </c>
      <c r="BZ455">
        <v>1.7268042555367999</v>
      </c>
      <c r="CA455">
        <v>1.6501440192447601</v>
      </c>
      <c r="CB455">
        <v>1.7379324533915701</v>
      </c>
      <c r="CC455">
        <v>1.6324883383706901</v>
      </c>
      <c r="CD455">
        <v>1.6965355788885199</v>
      </c>
      <c r="CE455">
        <v>1.6102086451922899</v>
      </c>
      <c r="CF455">
        <v>1.73474894198961</v>
      </c>
      <c r="CG455">
        <v>1.6582514361676799</v>
      </c>
      <c r="CH455">
        <v>1.7388311256705999</v>
      </c>
      <c r="CI455">
        <v>1.69037845350079</v>
      </c>
      <c r="CJ455">
        <v>1.7032080400458101</v>
      </c>
      <c r="CK455">
        <v>1.64641311613833</v>
      </c>
      <c r="CL455">
        <v>1.7178341484009401</v>
      </c>
      <c r="CM455">
        <v>1.67670508017117</v>
      </c>
      <c r="CN455">
        <v>1.76092476516859</v>
      </c>
      <c r="CO455">
        <v>1.6689688867174399</v>
      </c>
      <c r="CP455">
        <v>1.8293100002220699</v>
      </c>
      <c r="CQ455">
        <v>1.6416896328376001</v>
      </c>
      <c r="CR455">
        <v>1.7219421125490499</v>
      </c>
      <c r="CS455">
        <v>1.6111839182585499</v>
      </c>
      <c r="CT455">
        <v>1.6881497112394399</v>
      </c>
      <c r="CU455">
        <v>1.6531706604324901</v>
      </c>
      <c r="CV455">
        <v>1.74346873173582</v>
      </c>
      <c r="CW455">
        <v>1.67219097052972</v>
      </c>
      <c r="CX455">
        <v>1.73682269092442</v>
      </c>
      <c r="CY455">
        <v>1.67245527108193</v>
      </c>
      <c r="CZ455">
        <v>1.73561744228655</v>
      </c>
      <c r="DA455">
        <v>1.6530171692493001</v>
      </c>
      <c r="DB455">
        <v>1.74947287392483</v>
      </c>
      <c r="DC455">
        <v>1.61351090523065</v>
      </c>
      <c r="DD455">
        <v>1.71708164447017</v>
      </c>
      <c r="DE455">
        <v>1.6237769709440899</v>
      </c>
      <c r="DF455">
        <v>1.6930481495038601</v>
      </c>
      <c r="DG455">
        <v>1.6040464244847601</v>
      </c>
      <c r="DH455">
        <v>1.7063638764193201</v>
      </c>
      <c r="DI455">
        <v>1.6697711569331399</v>
      </c>
      <c r="DJ455">
        <v>1.7472722619869201</v>
      </c>
      <c r="DK455">
        <v>1.67675939162428</v>
      </c>
      <c r="DL455">
        <v>1.7538375008788101</v>
      </c>
      <c r="DM455">
        <v>1.6098888919675201</v>
      </c>
      <c r="DN455">
        <v>1.6749882242110199</v>
      </c>
      <c r="DO455">
        <v>1.5679354811070101</v>
      </c>
      <c r="DP455">
        <v>1.61450389855196</v>
      </c>
      <c r="DQ455">
        <v>1.62120607913509</v>
      </c>
      <c r="DR455">
        <v>1.7139439053569001</v>
      </c>
      <c r="DS455">
        <v>1.6701922077922</v>
      </c>
      <c r="DT455">
        <v>1.72332467532467</v>
      </c>
      <c r="DU455">
        <v>1.6785429685861599</v>
      </c>
      <c r="DV455">
        <v>1.75304072474101</v>
      </c>
      <c r="DW455">
        <v>1.5262796932477001</v>
      </c>
      <c r="DX455">
        <v>1.58940707026622</v>
      </c>
      <c r="DY455">
        <v>1.66047939896249</v>
      </c>
      <c r="DZ455">
        <v>1.71972452447677</v>
      </c>
      <c r="EA455">
        <v>1.79719006854185</v>
      </c>
      <c r="EB455">
        <v>1.9951082164898599</v>
      </c>
      <c r="EC455">
        <v>1.66581766345932</v>
      </c>
      <c r="ED455">
        <v>1.81233884661342</v>
      </c>
    </row>
    <row r="456" spans="1:134" x14ac:dyDescent="0.45">
      <c r="A456" t="s">
        <v>143</v>
      </c>
      <c r="B456" t="s">
        <v>257</v>
      </c>
      <c r="C456" t="s">
        <v>71</v>
      </c>
      <c r="D456">
        <v>40</v>
      </c>
      <c r="E456" s="1" cm="1">
        <f t="array" ref="E456">SUMPRODUCT($G456:$FZZ456,$G$2:$FZZ$2)/SUMPRODUCT(--($G456:$FZZ456&lt;&gt;""),$G$2:$FZZ$2)</f>
        <v>1.5463457402808927</v>
      </c>
      <c r="F456" s="1" cm="1">
        <f t="array" ref="F456">SUMPRODUCT($G456:$FZZ456,$F$2:$FZY$2)/SUMPRODUCT(--($G456:$FZZ456&lt;&gt;""),$F$2:$FZY$2)</f>
        <v>1.61673208744167</v>
      </c>
      <c r="G456">
        <v>1.55935507215363</v>
      </c>
      <c r="H456">
        <v>1.6301430622400499</v>
      </c>
      <c r="I456">
        <v>1.55773042038751</v>
      </c>
      <c r="J456">
        <v>1.6275773896958801</v>
      </c>
      <c r="K456">
        <v>1.58632569577451</v>
      </c>
      <c r="L456">
        <v>1.6972050790948401</v>
      </c>
      <c r="M456">
        <v>1.538222015813</v>
      </c>
      <c r="N456">
        <v>1.6351166395990999</v>
      </c>
      <c r="O456">
        <v>1.62766789932005</v>
      </c>
      <c r="P456">
        <v>1.7065942979840101</v>
      </c>
      <c r="Q456">
        <v>1.57855935148559</v>
      </c>
      <c r="R456">
        <v>1.66867114680994</v>
      </c>
      <c r="S456">
        <v>1.60098637002717</v>
      </c>
      <c r="T456">
        <v>1.71081777408678</v>
      </c>
      <c r="U456">
        <v>1.30495413299789</v>
      </c>
      <c r="V456">
        <v>1.36106880183379</v>
      </c>
      <c r="W456">
        <v>1.63935929383686</v>
      </c>
      <c r="X456">
        <v>1.6014305185081099</v>
      </c>
      <c r="Y456">
        <v>1.59492772328342</v>
      </c>
      <c r="Z456">
        <v>1.62103959922751</v>
      </c>
      <c r="AA456">
        <v>1.57552320057519</v>
      </c>
      <c r="AB456">
        <v>1.67266517731042</v>
      </c>
      <c r="AC456">
        <v>1.60773658449247</v>
      </c>
      <c r="AD456">
        <v>1.6995395696682101</v>
      </c>
      <c r="AE456">
        <v>1.5557213881943099</v>
      </c>
      <c r="AF456">
        <v>1.6366410134168701</v>
      </c>
      <c r="AG456">
        <v>1.4927104830722699</v>
      </c>
      <c r="AH456">
        <v>1.5992425541803299</v>
      </c>
      <c r="AI456">
        <v>1.5773032328605301</v>
      </c>
      <c r="AJ456">
        <v>1.65930030151899</v>
      </c>
      <c r="AK456">
        <v>1.5295416362042999</v>
      </c>
      <c r="AL456">
        <v>1.64440614121303</v>
      </c>
      <c r="AM456">
        <v>1.6946960556055899</v>
      </c>
      <c r="AN456">
        <v>1.6414484305694801</v>
      </c>
      <c r="AO456">
        <v>1.3912812815403299</v>
      </c>
      <c r="AP456">
        <v>1.44957105147382</v>
      </c>
      <c r="AQ456">
        <v>1.5317773612696199</v>
      </c>
      <c r="AR456">
        <v>1.5990003804418</v>
      </c>
      <c r="AS456">
        <v>1.45810993450268</v>
      </c>
      <c r="AT456">
        <v>1.5255350432935699</v>
      </c>
      <c r="AU456">
        <v>1.5505683052197199</v>
      </c>
      <c r="AV456">
        <v>1.6100291995463201</v>
      </c>
      <c r="AW456">
        <v>1.5993714369244201</v>
      </c>
      <c r="AX456">
        <v>1.70166642303756</v>
      </c>
      <c r="AY456">
        <v>1.59528042670114</v>
      </c>
      <c r="AZ456">
        <v>1.6713108129949801</v>
      </c>
      <c r="BA456">
        <v>1.5856520538699801</v>
      </c>
      <c r="BB456">
        <v>1.66676381262079</v>
      </c>
      <c r="BC456">
        <v>1.6612123674367101</v>
      </c>
      <c r="BD456">
        <v>1.63570137711716</v>
      </c>
      <c r="BE456">
        <v>1.6011299626165001</v>
      </c>
      <c r="BF456">
        <v>1.68832992201904</v>
      </c>
      <c r="BG456">
        <v>1.58937872769109</v>
      </c>
      <c r="BH456">
        <v>1.68684532872368</v>
      </c>
      <c r="BI456">
        <v>1.53262872694875</v>
      </c>
      <c r="BJ456">
        <v>1.6135811660177899</v>
      </c>
      <c r="BK456">
        <v>1.5892847582847001</v>
      </c>
      <c r="BL456">
        <v>1.65490657958134</v>
      </c>
      <c r="BM456">
        <v>1.54701658026522</v>
      </c>
      <c r="BN456">
        <v>1.60618565785029</v>
      </c>
      <c r="BO456">
        <v>1.5611365472663601</v>
      </c>
      <c r="BP456">
        <v>1.6529356315647701</v>
      </c>
      <c r="BQ456">
        <v>1.57129363516</v>
      </c>
      <c r="BR456">
        <v>1.6779313462718299</v>
      </c>
      <c r="BS456">
        <v>1.61568526170798</v>
      </c>
      <c r="BT456">
        <v>1.69991391184572</v>
      </c>
      <c r="BU456">
        <v>1.5920439504650601</v>
      </c>
      <c r="BV456">
        <v>1.70931771617137</v>
      </c>
      <c r="BW456">
        <v>1.57734582128725</v>
      </c>
      <c r="BX456">
        <v>1.6194327129324899</v>
      </c>
      <c r="BY456">
        <v>1.6025650861848399</v>
      </c>
      <c r="BZ456">
        <v>1.66519615364942</v>
      </c>
      <c r="CA456">
        <v>1.5830880258285001</v>
      </c>
      <c r="CB456">
        <v>1.68443959104865</v>
      </c>
      <c r="CC456">
        <v>1.480336833278</v>
      </c>
      <c r="CD456">
        <v>1.5413791296144199</v>
      </c>
      <c r="CE456">
        <v>1.58474247380384</v>
      </c>
      <c r="CF456">
        <v>1.71830126961246</v>
      </c>
      <c r="CG456">
        <v>1.52045055310259</v>
      </c>
      <c r="CH456">
        <v>1.6238427574419501</v>
      </c>
      <c r="CI456">
        <v>1.63750305619539</v>
      </c>
      <c r="CJ456">
        <v>1.6472185404897599</v>
      </c>
      <c r="CK456">
        <v>1.5285508215177801</v>
      </c>
      <c r="CL456">
        <v>1.5961369313584</v>
      </c>
      <c r="CM456">
        <v>1.53042598149759</v>
      </c>
      <c r="CN456">
        <v>1.6306266313901601</v>
      </c>
      <c r="CO456">
        <v>1.5731972728685899</v>
      </c>
      <c r="CP456">
        <v>1.72312287636856</v>
      </c>
      <c r="CQ456">
        <v>1.6019634488626899</v>
      </c>
      <c r="CR456">
        <v>1.6599017005549901</v>
      </c>
      <c r="CS456">
        <v>1.5639604620168801</v>
      </c>
      <c r="CT456">
        <v>1.6607618836072799</v>
      </c>
      <c r="CU456">
        <v>1.5798655756867299</v>
      </c>
      <c r="CV456">
        <v>1.69571887784921</v>
      </c>
      <c r="CW456">
        <v>1.5583938240215001</v>
      </c>
      <c r="CX456">
        <v>1.6499532322447199</v>
      </c>
      <c r="CY456">
        <v>1.62918412541622</v>
      </c>
      <c r="CZ456">
        <v>1.68819602657447</v>
      </c>
      <c r="DA456">
        <v>1.58703437196693</v>
      </c>
      <c r="DB456">
        <v>1.7067672947555099</v>
      </c>
      <c r="DC456">
        <v>1.57266936884771</v>
      </c>
      <c r="DD456">
        <v>1.64670912951167</v>
      </c>
      <c r="DE456">
        <v>1.58803335938504</v>
      </c>
      <c r="DF456">
        <v>1.6360344674073199</v>
      </c>
      <c r="DG456">
        <v>1.56971846039709</v>
      </c>
      <c r="DH456">
        <v>1.6367900209991499</v>
      </c>
      <c r="DI456">
        <v>1.6216993788434499</v>
      </c>
      <c r="DJ456">
        <v>1.70681566152008</v>
      </c>
      <c r="DK456">
        <v>1.5481474537742199</v>
      </c>
      <c r="DL456">
        <v>1.65037144664994</v>
      </c>
      <c r="DM456">
        <v>1.54314094926713</v>
      </c>
      <c r="DN456">
        <v>1.6138233908730699</v>
      </c>
      <c r="DO456">
        <v>1.52792177191328</v>
      </c>
      <c r="DP456">
        <v>1.5744152172050301</v>
      </c>
      <c r="DQ456">
        <v>1.5564712658956901</v>
      </c>
      <c r="DR456">
        <v>1.6557667597146499</v>
      </c>
      <c r="DS456">
        <v>1.52467532467532</v>
      </c>
      <c r="DT456">
        <v>1.6320207792207699</v>
      </c>
      <c r="DU456">
        <v>1.5608669211089199</v>
      </c>
      <c r="DV456">
        <v>1.62522543304114</v>
      </c>
      <c r="DW456">
        <v>1.4987530394663</v>
      </c>
      <c r="DX456">
        <v>1.55623792006982</v>
      </c>
      <c r="DY456">
        <v>1.5871862142984901</v>
      </c>
      <c r="DZ456">
        <v>1.685850575398</v>
      </c>
      <c r="EA456">
        <v>1.7066494127015699</v>
      </c>
      <c r="EB456">
        <v>1.89978953954665</v>
      </c>
      <c r="EC456">
        <v>1.6389954510198499</v>
      </c>
      <c r="ED456">
        <v>1.7773515292539199</v>
      </c>
    </row>
    <row r="457" spans="1:134" x14ac:dyDescent="0.45">
      <c r="A457" t="s">
        <v>143</v>
      </c>
      <c r="B457" t="s">
        <v>257</v>
      </c>
      <c r="C457" t="s">
        <v>71</v>
      </c>
      <c r="D457">
        <v>45</v>
      </c>
      <c r="E457" s="1" cm="1">
        <f t="array" ref="E457">SUMPRODUCT($G457:$FZZ457,$G$2:$FZZ$2)/SUMPRODUCT(--($G457:$FZZ457&lt;&gt;""),$G$2:$FZZ$2)</f>
        <v>1.4939492304213211</v>
      </c>
      <c r="F457" s="1" cm="1">
        <f t="array" ref="F457">SUMPRODUCT($G457:$FZZ457,$F$2:$FZY$2)/SUMPRODUCT(--($G457:$FZZ457&lt;&gt;""),$F$2:$FZY$2)</f>
        <v>1.5630292144099991</v>
      </c>
      <c r="G457">
        <v>1.5234261013691399</v>
      </c>
      <c r="H457">
        <v>1.58819123729189</v>
      </c>
      <c r="I457">
        <v>1.52566703195069</v>
      </c>
      <c r="J457">
        <v>1.5862575485555701</v>
      </c>
      <c r="K457">
        <v>1.5484003688728001</v>
      </c>
      <c r="L457">
        <v>1.66119505332103</v>
      </c>
      <c r="M457">
        <v>1.51590901137026</v>
      </c>
      <c r="N457">
        <v>1.60133310506407</v>
      </c>
      <c r="O457">
        <v>1.5866062268877399</v>
      </c>
      <c r="P457">
        <v>1.6677585589884201</v>
      </c>
      <c r="Q457">
        <v>1.5487459633804901</v>
      </c>
      <c r="R457">
        <v>1.6411616092591299</v>
      </c>
      <c r="S457">
        <v>1.49569343367013</v>
      </c>
      <c r="T457">
        <v>1.60653986153909</v>
      </c>
      <c r="U457">
        <v>1.1702210895065199</v>
      </c>
      <c r="V457">
        <v>1.2175633227207701</v>
      </c>
      <c r="W457">
        <v>1.53455355889372</v>
      </c>
      <c r="X457">
        <v>1.5775524708690101</v>
      </c>
      <c r="Y457">
        <v>1.4850212241151799</v>
      </c>
      <c r="Z457">
        <v>1.5264966825369499</v>
      </c>
      <c r="AA457">
        <v>1.5502863158975899</v>
      </c>
      <c r="AB457">
        <v>1.6370130703849199</v>
      </c>
      <c r="AC457">
        <v>1.4990479278215501</v>
      </c>
      <c r="AD457">
        <v>1.5723828902830499</v>
      </c>
      <c r="AE457">
        <v>1.51310845389712</v>
      </c>
      <c r="AF457">
        <v>1.5964040046312</v>
      </c>
      <c r="AG457">
        <v>1.46655951399531</v>
      </c>
      <c r="AH457">
        <v>1.5614809200006601</v>
      </c>
      <c r="AI457">
        <v>1.53659313717269</v>
      </c>
      <c r="AJ457">
        <v>1.62422482115127</v>
      </c>
      <c r="AK457">
        <v>1.4985886442754099</v>
      </c>
      <c r="AL457">
        <v>1.6064230000145201</v>
      </c>
      <c r="AM457">
        <v>1.66844399503764</v>
      </c>
      <c r="AN457">
        <v>1.59875431232262</v>
      </c>
      <c r="AO457">
        <v>1.3267254988224899</v>
      </c>
      <c r="AP457">
        <v>1.3794124116870601</v>
      </c>
      <c r="AQ457">
        <v>1.48577880625041</v>
      </c>
      <c r="AR457">
        <v>1.5617310450980499</v>
      </c>
      <c r="AS457">
        <v>1.41812835098245</v>
      </c>
      <c r="AT457">
        <v>1.48755847974929</v>
      </c>
      <c r="AU457">
        <v>1.5161200801177599</v>
      </c>
      <c r="AV457">
        <v>1.5569511812543699</v>
      </c>
      <c r="AW457">
        <v>1.52816839643327</v>
      </c>
      <c r="AX457">
        <v>1.6404180675339799</v>
      </c>
      <c r="AY457">
        <v>1.5238403103281</v>
      </c>
      <c r="AZ457">
        <v>1.6396961370615799</v>
      </c>
      <c r="BA457">
        <v>1.52514035033898</v>
      </c>
      <c r="BB457">
        <v>1.60681964597969</v>
      </c>
      <c r="BC457">
        <v>1.56678948179487</v>
      </c>
      <c r="BD457">
        <v>1.5664532578697401</v>
      </c>
      <c r="BE457">
        <v>1.4968114078860499</v>
      </c>
      <c r="BF457">
        <v>1.57120625200872</v>
      </c>
      <c r="BG457">
        <v>1.4780602841344801</v>
      </c>
      <c r="BH457">
        <v>1.58902384577518</v>
      </c>
      <c r="BI457">
        <v>1.4921097916692001</v>
      </c>
      <c r="BJ457">
        <v>1.56458010422641</v>
      </c>
      <c r="BK457">
        <v>1.5571631243642501</v>
      </c>
      <c r="BL457">
        <v>1.6042347020718399</v>
      </c>
      <c r="BM457">
        <v>1.5302894570660699</v>
      </c>
      <c r="BN457">
        <v>1.5738181604570201</v>
      </c>
      <c r="BO457">
        <v>1.5280500942633899</v>
      </c>
      <c r="BP457">
        <v>1.59279558308645</v>
      </c>
      <c r="BQ457">
        <v>1.5305890141117899</v>
      </c>
      <c r="BR457">
        <v>1.6367100461781801</v>
      </c>
      <c r="BS457">
        <v>1.5087809917355299</v>
      </c>
      <c r="BT457">
        <v>1.5839531680440699</v>
      </c>
      <c r="BU457">
        <v>1.54388700523996</v>
      </c>
      <c r="BV457">
        <v>1.6678875129185999</v>
      </c>
      <c r="BW457">
        <v>1.55092660440453</v>
      </c>
      <c r="BX457">
        <v>1.5842603818329499</v>
      </c>
      <c r="BY457">
        <v>1.5468773975755701</v>
      </c>
      <c r="BZ457">
        <v>1.62289652703186</v>
      </c>
      <c r="CA457">
        <v>1.5004589624283799</v>
      </c>
      <c r="CB457">
        <v>1.6365492355901601</v>
      </c>
      <c r="CC457">
        <v>1.4508289802407399</v>
      </c>
      <c r="CD457">
        <v>1.530652177711</v>
      </c>
      <c r="CE457">
        <v>1.5393358097244501</v>
      </c>
      <c r="CF457">
        <v>1.6369130121416999</v>
      </c>
      <c r="CG457">
        <v>1.50802354840241</v>
      </c>
      <c r="CH457">
        <v>1.5890186583107799</v>
      </c>
      <c r="CI457">
        <v>1.52558839803888</v>
      </c>
      <c r="CJ457">
        <v>1.56768025118709</v>
      </c>
      <c r="CK457">
        <v>1.51679977483024</v>
      </c>
      <c r="CL457">
        <v>1.57132134773481</v>
      </c>
      <c r="CM457">
        <v>1.48885771614255</v>
      </c>
      <c r="CN457">
        <v>1.6304135518582299</v>
      </c>
      <c r="CO457">
        <v>1.5336782962091</v>
      </c>
      <c r="CP457">
        <v>1.68334850873881</v>
      </c>
      <c r="CQ457">
        <v>1.55777949935864</v>
      </c>
      <c r="CR457">
        <v>1.6166702650528899</v>
      </c>
      <c r="CS457">
        <v>1.53317414482452</v>
      </c>
      <c r="CT457">
        <v>1.6301088405153199</v>
      </c>
      <c r="CU457">
        <v>1.53287551139684</v>
      </c>
      <c r="CV457">
        <v>1.62165400350672</v>
      </c>
      <c r="CW457">
        <v>1.53029364880709</v>
      </c>
      <c r="CX457">
        <v>1.59437206054777</v>
      </c>
      <c r="CY457">
        <v>1.59416572402695</v>
      </c>
      <c r="CZ457">
        <v>1.63928497458855</v>
      </c>
      <c r="DA457">
        <v>1.5689949462833399</v>
      </c>
      <c r="DB457">
        <v>1.6523980052879901</v>
      </c>
      <c r="DC457">
        <v>1.5156919513607401</v>
      </c>
      <c r="DD457">
        <v>1.59333462008621</v>
      </c>
      <c r="DE457">
        <v>1.5374699498422</v>
      </c>
      <c r="DF457">
        <v>1.5891710608323999</v>
      </c>
      <c r="DG457">
        <v>1.5229544682937799</v>
      </c>
      <c r="DH457">
        <v>1.60405899883058</v>
      </c>
      <c r="DI457">
        <v>1.5404527230851499</v>
      </c>
      <c r="DJ457">
        <v>1.6336417144230799</v>
      </c>
      <c r="DK457">
        <v>1.50582362728785</v>
      </c>
      <c r="DL457">
        <v>1.6222493028051801</v>
      </c>
      <c r="DM457">
        <v>1.4995012607021101</v>
      </c>
      <c r="DN457">
        <v>1.5874594774320401</v>
      </c>
      <c r="DO457">
        <v>1.49544811926998</v>
      </c>
      <c r="DP457">
        <v>1.5677855368006099</v>
      </c>
      <c r="DQ457">
        <v>1.5281137843945201</v>
      </c>
      <c r="DR457">
        <v>1.59178519207762</v>
      </c>
      <c r="DS457">
        <v>1.50514285714285</v>
      </c>
      <c r="DT457">
        <v>1.6309610389610301</v>
      </c>
      <c r="DU457">
        <v>1.5070041521620601</v>
      </c>
      <c r="DV457">
        <v>1.59463993624963</v>
      </c>
      <c r="DW457">
        <v>1.4713095163871299</v>
      </c>
      <c r="DX457">
        <v>1.52239333291768</v>
      </c>
      <c r="DY457">
        <v>1.5073877526682899</v>
      </c>
      <c r="DZ457">
        <v>1.60211078647665</v>
      </c>
      <c r="EA457">
        <v>1.66546742129063</v>
      </c>
      <c r="EB457">
        <v>1.83016694633258</v>
      </c>
      <c r="EC457">
        <v>1.5655514328239299</v>
      </c>
      <c r="ED457">
        <v>1.6992641972203</v>
      </c>
    </row>
    <row r="458" spans="1:134" x14ac:dyDescent="0.45">
      <c r="A458" t="s">
        <v>143</v>
      </c>
      <c r="B458" t="s">
        <v>257</v>
      </c>
      <c r="C458" t="s">
        <v>71</v>
      </c>
      <c r="D458">
        <v>50</v>
      </c>
      <c r="E458" s="1" cm="1">
        <f t="array" ref="E458">SUMPRODUCT($G458:$FZZ458,$G$2:$FZZ$2)/SUMPRODUCT(--($G458:$FZZ458&lt;&gt;""),$G$2:$FZZ$2)</f>
        <v>1.4416909168375893</v>
      </c>
      <c r="F458" s="1" cm="1">
        <f t="array" ref="F458">SUMPRODUCT($G458:$FZZ458,$F$2:$FZY$2)/SUMPRODUCT(--($G458:$FZZ458&lt;&gt;""),$F$2:$FZY$2)</f>
        <v>1.5119325836358148</v>
      </c>
      <c r="G458">
        <v>1.48060858840328</v>
      </c>
      <c r="H458">
        <v>1.55933367312398</v>
      </c>
      <c r="I458">
        <v>1.4819009536244701</v>
      </c>
      <c r="J458">
        <v>1.5598288605469901</v>
      </c>
      <c r="K458">
        <v>1.4443072994254</v>
      </c>
      <c r="L458">
        <v>1.5430351611453901</v>
      </c>
      <c r="M458">
        <v>1.4840134275290799</v>
      </c>
      <c r="N458">
        <v>1.5669063809139101</v>
      </c>
      <c r="O458">
        <v>1.46206370034593</v>
      </c>
      <c r="P458">
        <v>1.55547655970416</v>
      </c>
      <c r="Q458">
        <v>1.5108222403579901</v>
      </c>
      <c r="R458">
        <v>1.59696282209978</v>
      </c>
      <c r="S458">
        <v>1.47623800122871</v>
      </c>
      <c r="T458">
        <v>1.5732431953338</v>
      </c>
      <c r="U458">
        <v>1.1540565307141599</v>
      </c>
      <c r="V458">
        <v>1.1989823300490201</v>
      </c>
      <c r="W458">
        <v>1.4413417216528599</v>
      </c>
      <c r="X458">
        <v>1.52392484440076</v>
      </c>
      <c r="Y458">
        <v>1.4607019254670199</v>
      </c>
      <c r="Z458">
        <v>1.5018427694602099</v>
      </c>
      <c r="AA458">
        <v>1.5052564003800399</v>
      </c>
      <c r="AB458">
        <v>1.5983899545489499</v>
      </c>
      <c r="AC458">
        <v>1.4598665889201501</v>
      </c>
      <c r="AD458">
        <v>1.53634689784156</v>
      </c>
      <c r="AE458">
        <v>1.4841381189130201</v>
      </c>
      <c r="AF458">
        <v>1.5671962716844501</v>
      </c>
      <c r="AG458">
        <v>1.4393351739248299</v>
      </c>
      <c r="AH458">
        <v>1.5300294900381199</v>
      </c>
      <c r="AI458">
        <v>1.4459160777711</v>
      </c>
      <c r="AJ458">
        <v>1.5383338308340899</v>
      </c>
      <c r="AK458">
        <v>1.3947729000333999</v>
      </c>
      <c r="AL458">
        <v>1.5182314236052199</v>
      </c>
      <c r="AM458">
        <v>1.57442261611406</v>
      </c>
      <c r="AN458">
        <v>1.4976080417381801</v>
      </c>
      <c r="AO458">
        <v>1.3028939468440199</v>
      </c>
      <c r="AP458">
        <v>1.3528635387282899</v>
      </c>
      <c r="AQ458">
        <v>1.4482791116509399</v>
      </c>
      <c r="AR458">
        <v>1.52698868098384</v>
      </c>
      <c r="AS458">
        <v>1.3867579569588999</v>
      </c>
      <c r="AT458">
        <v>1.45265330976816</v>
      </c>
      <c r="AU458">
        <v>1.4662636646637199</v>
      </c>
      <c r="AV458">
        <v>1.50754120514491</v>
      </c>
      <c r="AW458">
        <v>1.5068557228475301</v>
      </c>
      <c r="AX458">
        <v>1.5822832919163801</v>
      </c>
      <c r="AY458">
        <v>1.50426701147567</v>
      </c>
      <c r="AZ458">
        <v>1.5994181347987699</v>
      </c>
      <c r="BA458">
        <v>1.4341810596067099</v>
      </c>
      <c r="BB458">
        <v>1.56732214620977</v>
      </c>
      <c r="BC458">
        <v>1.5159356131183299</v>
      </c>
      <c r="BD458">
        <v>1.52759137585632</v>
      </c>
      <c r="BE458">
        <v>1.46086574081905</v>
      </c>
      <c r="BF458">
        <v>1.5490298898793899</v>
      </c>
      <c r="BG458">
        <v>1.4657996863301701</v>
      </c>
      <c r="BH458">
        <v>1.5558710061474701</v>
      </c>
      <c r="BI458">
        <v>1.41336636684281</v>
      </c>
      <c r="BJ458">
        <v>1.49525855230237</v>
      </c>
      <c r="BK458">
        <v>1.53979067401895</v>
      </c>
      <c r="BL458">
        <v>1.55539643449863</v>
      </c>
      <c r="BM458">
        <v>1.47197215572819</v>
      </c>
      <c r="BN458">
        <v>1.5065572085236301</v>
      </c>
      <c r="BO458">
        <v>1.46288715324535</v>
      </c>
      <c r="BP458">
        <v>1.56465122542418</v>
      </c>
      <c r="BQ458">
        <v>1.47197016178512</v>
      </c>
      <c r="BR458">
        <v>1.57611328188071</v>
      </c>
      <c r="BS458">
        <v>1.4706439393939299</v>
      </c>
      <c r="BT458">
        <v>1.5646349862258899</v>
      </c>
      <c r="BU458">
        <v>1.5111598643772699</v>
      </c>
      <c r="BV458">
        <v>1.6006744873352301</v>
      </c>
      <c r="BW458">
        <v>1.49618300270453</v>
      </c>
      <c r="BX458">
        <v>1.5393890139756701</v>
      </c>
      <c r="BY458">
        <v>1.4765485141424901</v>
      </c>
      <c r="BZ458">
        <v>1.5456114776737699</v>
      </c>
      <c r="CA458">
        <v>1.4914538030576301</v>
      </c>
      <c r="CB458">
        <v>1.60527648529737</v>
      </c>
      <c r="CC458">
        <v>1.4492216845157999</v>
      </c>
      <c r="CD458">
        <v>1.53734341969636</v>
      </c>
      <c r="CE458">
        <v>1.51884090111067</v>
      </c>
      <c r="CF458">
        <v>1.5844098242501501</v>
      </c>
      <c r="CG458">
        <v>1.4764990742059501</v>
      </c>
      <c r="CH458">
        <v>1.5383017613825101</v>
      </c>
      <c r="CI458">
        <v>1.48842506208902</v>
      </c>
      <c r="CJ458">
        <v>1.5182277927191701</v>
      </c>
      <c r="CK458">
        <v>1.4878208962225401</v>
      </c>
      <c r="CL458">
        <v>1.5316351780834701</v>
      </c>
      <c r="CM458">
        <v>1.4784523323330401</v>
      </c>
      <c r="CN458">
        <v>1.62748370829412</v>
      </c>
      <c r="CO458">
        <v>1.5002331830597999</v>
      </c>
      <c r="CP458">
        <v>1.6635057407448499</v>
      </c>
      <c r="CQ458">
        <v>1.4745678761477701</v>
      </c>
      <c r="CR458">
        <v>1.53912292510699</v>
      </c>
      <c r="CS458">
        <v>1.41752554420257</v>
      </c>
      <c r="CT458">
        <v>1.5311195024433499</v>
      </c>
      <c r="CU458">
        <v>1.4929135008766801</v>
      </c>
      <c r="CV458">
        <v>1.57735242548217</v>
      </c>
      <c r="CW458">
        <v>1.47534482985758</v>
      </c>
      <c r="CX458">
        <v>1.5481444399067199</v>
      </c>
      <c r="CY458">
        <v>1.54200455653448</v>
      </c>
      <c r="CZ458">
        <v>1.58638297194385</v>
      </c>
      <c r="DA458">
        <v>1.4432544596539301</v>
      </c>
      <c r="DB458">
        <v>1.55177549449446</v>
      </c>
      <c r="DC458">
        <v>1.47362799974264</v>
      </c>
      <c r="DD458">
        <v>1.5340667824744201</v>
      </c>
      <c r="DE458">
        <v>1.4338599736844699</v>
      </c>
      <c r="DF458">
        <v>1.48824210286799</v>
      </c>
      <c r="DG458">
        <v>1.4579199517145101</v>
      </c>
      <c r="DH458">
        <v>1.5261106290945201</v>
      </c>
      <c r="DI458">
        <v>1.50216745636006</v>
      </c>
      <c r="DJ458">
        <v>1.6037393468938199</v>
      </c>
      <c r="DK458">
        <v>1.4742330857022301</v>
      </c>
      <c r="DL458">
        <v>1.6038292985868601</v>
      </c>
      <c r="DM458">
        <v>1.4410933473719201</v>
      </c>
      <c r="DN458">
        <v>1.52916239505693</v>
      </c>
      <c r="DO458">
        <v>1.4707822808671001</v>
      </c>
      <c r="DP458">
        <v>1.53773241367492</v>
      </c>
      <c r="DQ458">
        <v>1.4772918605166301</v>
      </c>
      <c r="DR458">
        <v>1.54254360701256</v>
      </c>
      <c r="DS458">
        <v>1.4945038961038899</v>
      </c>
      <c r="DT458">
        <v>1.6000415584415499</v>
      </c>
      <c r="DU458">
        <v>1.47842133959652</v>
      </c>
      <c r="DV458">
        <v>1.5755462819276</v>
      </c>
      <c r="DW458">
        <v>1.3801255273603901</v>
      </c>
      <c r="DX458">
        <v>1.4484901386204401</v>
      </c>
      <c r="DY458">
        <v>1.4734005127899299</v>
      </c>
      <c r="DZ458">
        <v>1.56725299624351</v>
      </c>
      <c r="EA458">
        <v>1.65228520235488</v>
      </c>
      <c r="EB458">
        <v>1.79728961064816</v>
      </c>
      <c r="EC458">
        <v>1.5136364589229101</v>
      </c>
      <c r="ED458">
        <v>1.64731777875605</v>
      </c>
    </row>
    <row r="459" spans="1:134" x14ac:dyDescent="0.45">
      <c r="A459" t="s">
        <v>143</v>
      </c>
      <c r="B459" t="s">
        <v>76</v>
      </c>
      <c r="C459" t="s">
        <v>71</v>
      </c>
      <c r="D459">
        <v>30</v>
      </c>
      <c r="E459" s="1" cm="1">
        <f t="array" ref="E459">SUMPRODUCT($G459:$FZZ459,$G$2:$FZZ$2)/SUMPRODUCT(--($G459:$FZZ459&lt;&gt;""),$G$2:$FZZ$2)</f>
        <v>1.7349295299525131</v>
      </c>
      <c r="F459" s="1" cm="1">
        <f t="array" ref="F459">SUMPRODUCT($G459:$FZZ459,$F$2:$FZY$2)/SUMPRODUCT(--($G459:$FZZ459&lt;&gt;""),$F$2:$FZY$2)</f>
        <v>1.7674827289723192</v>
      </c>
      <c r="G459">
        <v>1.6474042977033001</v>
      </c>
      <c r="H459">
        <v>1.71203714871547</v>
      </c>
      <c r="I459">
        <v>1.64946140035906</v>
      </c>
      <c r="J459">
        <v>1.7118297620990599</v>
      </c>
      <c r="K459">
        <v>1.73675013596273</v>
      </c>
      <c r="L459">
        <v>1.79087749166489</v>
      </c>
      <c r="M459">
        <v>1.63624695076099</v>
      </c>
      <c r="N459">
        <v>1.7298613075099001</v>
      </c>
      <c r="O459">
        <v>1.7469235357270601</v>
      </c>
      <c r="P459">
        <v>1.80309197184778</v>
      </c>
      <c r="Q459">
        <v>1.7412853924160301</v>
      </c>
      <c r="R459">
        <v>1.8311863268422</v>
      </c>
      <c r="S459">
        <v>1.7399037912838999</v>
      </c>
      <c r="T459">
        <v>1.8353743082418399</v>
      </c>
      <c r="U459">
        <v>1.7132835557416399</v>
      </c>
      <c r="V459">
        <v>1.78113709004232</v>
      </c>
      <c r="W459">
        <v>1.9260216318030701</v>
      </c>
      <c r="X459">
        <v>1.8248762810613499</v>
      </c>
      <c r="Y459">
        <v>1.8035263580565499</v>
      </c>
      <c r="Z459">
        <v>1.78803131991051</v>
      </c>
      <c r="AA459">
        <v>1.7987263436304299</v>
      </c>
      <c r="AB459">
        <v>1.8584598002208299</v>
      </c>
      <c r="AC459">
        <v>1.7491513613301399</v>
      </c>
      <c r="AD459">
        <v>1.7831936880154999</v>
      </c>
      <c r="AE459">
        <v>1.6898784794855</v>
      </c>
      <c r="AF459">
        <v>1.73616913631896</v>
      </c>
      <c r="AG459">
        <v>1.6459286595588101</v>
      </c>
      <c r="AH459">
        <v>1.75484261836128</v>
      </c>
      <c r="AI459">
        <v>1.7108067226326999</v>
      </c>
      <c r="AJ459">
        <v>1.8250150088711601</v>
      </c>
      <c r="AK459">
        <v>1.6861658088787099</v>
      </c>
      <c r="AL459">
        <v>1.8083315983906101</v>
      </c>
      <c r="AM459">
        <v>1.82527233485716</v>
      </c>
      <c r="AN459">
        <v>1.7509771765545601</v>
      </c>
      <c r="AO459">
        <v>1.8507317357211199</v>
      </c>
      <c r="AP459">
        <v>1.5430921818793499</v>
      </c>
      <c r="AQ459">
        <v>1.7174155087623699</v>
      </c>
      <c r="AR459">
        <v>1.7851830134480899</v>
      </c>
      <c r="AS459">
        <v>1.6820246246157</v>
      </c>
      <c r="AT459">
        <v>1.7234320001188099</v>
      </c>
      <c r="AU459">
        <v>1.7061463838413</v>
      </c>
      <c r="AV459">
        <v>1.7647747291199101</v>
      </c>
      <c r="AW459">
        <v>1.7272767139307099</v>
      </c>
      <c r="AX459">
        <v>1.81862300833211</v>
      </c>
      <c r="AY459">
        <v>1.72060772587683</v>
      </c>
      <c r="AZ459">
        <v>1.8175690964926401</v>
      </c>
      <c r="BA459">
        <v>1.6936681289689199</v>
      </c>
      <c r="BB459">
        <v>1.79959812252661</v>
      </c>
      <c r="BC459">
        <v>1.7632002913940601</v>
      </c>
      <c r="BD459">
        <v>1.74577268460794</v>
      </c>
      <c r="BE459">
        <v>1.7321920936448001</v>
      </c>
      <c r="BF459">
        <v>1.8060118070944</v>
      </c>
      <c r="BG459">
        <v>1.66114500932996</v>
      </c>
      <c r="BH459">
        <v>1.7500829965771001</v>
      </c>
      <c r="BI459">
        <v>1.6819385625541501</v>
      </c>
      <c r="BJ459">
        <v>1.77900093974639</v>
      </c>
      <c r="BK459">
        <v>1.77358263290326</v>
      </c>
      <c r="BL459">
        <v>1.80775202098613</v>
      </c>
      <c r="BM459">
        <v>1.6949759887213001</v>
      </c>
      <c r="BN459">
        <v>1.7416033953563499</v>
      </c>
      <c r="BO459">
        <v>1.7184217613789301</v>
      </c>
      <c r="BP459">
        <v>1.8082413143011</v>
      </c>
      <c r="BQ459">
        <v>1.7250702360577299</v>
      </c>
      <c r="BR459">
        <v>1.80797300351987</v>
      </c>
      <c r="BS459">
        <v>1.76012396694214</v>
      </c>
      <c r="BT459">
        <v>1.8224517906336</v>
      </c>
      <c r="BU459">
        <v>1.77653074175475</v>
      </c>
      <c r="BV459">
        <v>1.8722462966656299</v>
      </c>
      <c r="BW459">
        <v>1.7725522588896701</v>
      </c>
      <c r="BX459">
        <v>1.79629358238185</v>
      </c>
      <c r="BY459">
        <v>1.6926116311186099</v>
      </c>
      <c r="BZ459">
        <v>1.7751521661295999</v>
      </c>
      <c r="CA459">
        <v>1.6958345203051299</v>
      </c>
      <c r="CB459">
        <v>1.81636754977368</v>
      </c>
      <c r="CC459">
        <v>1.66286972169325</v>
      </c>
      <c r="CD459">
        <v>1.72162336868219</v>
      </c>
      <c r="CE459">
        <v>1.78839792278834</v>
      </c>
      <c r="CF459">
        <v>1.8557040158193301</v>
      </c>
      <c r="CG459">
        <v>1.66445900394055</v>
      </c>
      <c r="CH459">
        <v>1.7739756919717</v>
      </c>
      <c r="CI459">
        <v>1.72419605975987</v>
      </c>
      <c r="CJ459">
        <v>1.7608446680650101</v>
      </c>
      <c r="CK459">
        <v>1.70737313677889</v>
      </c>
      <c r="CL459">
        <v>1.7496745593357399</v>
      </c>
      <c r="CM459">
        <v>1.7290871317719301</v>
      </c>
      <c r="CN459">
        <v>1.82262904629152</v>
      </c>
      <c r="CO459">
        <v>1.73843523062915</v>
      </c>
      <c r="CP459">
        <v>1.90790379533189</v>
      </c>
      <c r="CQ459">
        <v>1.69696084532442</v>
      </c>
      <c r="CR459">
        <v>1.7620493021247401</v>
      </c>
      <c r="CS459">
        <v>1.67484451354953</v>
      </c>
      <c r="CT459">
        <v>1.7384162594402399</v>
      </c>
      <c r="CU459">
        <v>1.7072033898304999</v>
      </c>
      <c r="CV459">
        <v>1.8082554061952001</v>
      </c>
      <c r="CW459">
        <v>1.7209743501916801</v>
      </c>
      <c r="CX459">
        <v>1.80237659240913</v>
      </c>
      <c r="CY459">
        <v>1.7505058390555499</v>
      </c>
      <c r="CZ459">
        <v>1.83825099176318</v>
      </c>
      <c r="DA459">
        <v>1.7348974195923501</v>
      </c>
      <c r="DB459">
        <v>1.79913986411861</v>
      </c>
      <c r="DC459">
        <v>1.6269317377597601</v>
      </c>
      <c r="DD459">
        <v>1.7635720259923999</v>
      </c>
      <c r="DE459">
        <v>1.65273394604327</v>
      </c>
      <c r="DF459">
        <v>1.72112464261334</v>
      </c>
      <c r="DG459">
        <v>1.6354068429589901</v>
      </c>
      <c r="DH459">
        <v>1.7493807134683801</v>
      </c>
      <c r="DI459">
        <v>1.7150434654486499</v>
      </c>
      <c r="DJ459">
        <v>1.78949694850061</v>
      </c>
      <c r="DK459">
        <v>1.7640317780225401</v>
      </c>
      <c r="DL459">
        <v>1.82503339504581</v>
      </c>
      <c r="DM459">
        <v>1.69648942949765</v>
      </c>
      <c r="DN459">
        <v>1.77688343354298</v>
      </c>
      <c r="DO459">
        <v>1.6934924171022101</v>
      </c>
      <c r="DP459">
        <v>1.7443235369719801</v>
      </c>
      <c r="DQ459">
        <v>1.6946992186923</v>
      </c>
      <c r="DR459">
        <v>1.7698317751488</v>
      </c>
      <c r="DS459">
        <v>1.7340675324675301</v>
      </c>
      <c r="DT459">
        <v>1.8082909090909001</v>
      </c>
      <c r="DU459">
        <v>1.73057081743069</v>
      </c>
      <c r="DV459">
        <v>1.8200834626515101</v>
      </c>
      <c r="DW459">
        <v>1.6966976328532499</v>
      </c>
      <c r="DX459">
        <v>1.7854396575014999</v>
      </c>
      <c r="DY459">
        <v>1.71324309820523</v>
      </c>
      <c r="DZ459">
        <v>1.76699063860234</v>
      </c>
      <c r="EA459">
        <v>1.8673672534910799</v>
      </c>
      <c r="EB459">
        <v>2.0483063621626201</v>
      </c>
      <c r="EC459">
        <v>1.7519548036811099</v>
      </c>
      <c r="ED459">
        <v>1.86681131165754</v>
      </c>
    </row>
    <row r="460" spans="1:134" x14ac:dyDescent="0.45">
      <c r="A460" t="s">
        <v>143</v>
      </c>
      <c r="B460" t="s">
        <v>76</v>
      </c>
      <c r="C460" t="s">
        <v>71</v>
      </c>
      <c r="D460">
        <v>35</v>
      </c>
      <c r="E460" s="1" cm="1">
        <f t="array" ref="E460">SUMPRODUCT($G460:$FZZ460,$G$2:$FZZ$2)/SUMPRODUCT(--($G460:$FZZ460&lt;&gt;""),$G$2:$FZZ$2)</f>
        <v>1.6367394500400823</v>
      </c>
      <c r="F460" s="1" cm="1">
        <f t="array" ref="F460">SUMPRODUCT($G460:$FZZ460,$F$2:$FZY$2)/SUMPRODUCT(--($G460:$FZZ460&lt;&gt;""),$F$2:$FZY$2)</f>
        <v>1.6962442556035711</v>
      </c>
      <c r="G460">
        <v>1.5893117682990801</v>
      </c>
      <c r="H460">
        <v>1.6655506748475799</v>
      </c>
      <c r="I460">
        <v>1.58657037157934</v>
      </c>
      <c r="J460">
        <v>1.66788492775925</v>
      </c>
      <c r="K460">
        <v>1.6323000165519801</v>
      </c>
      <c r="L460">
        <v>1.7478565179352501</v>
      </c>
      <c r="M460">
        <v>1.5846631436270699</v>
      </c>
      <c r="N460">
        <v>1.67325589204251</v>
      </c>
      <c r="O460">
        <v>1.6753095550518899</v>
      </c>
      <c r="P460">
        <v>1.74824764404151</v>
      </c>
      <c r="Q460">
        <v>1.68272463519112</v>
      </c>
      <c r="R460">
        <v>1.7776940408367199</v>
      </c>
      <c r="S460">
        <v>1.67637010002112</v>
      </c>
      <c r="T460">
        <v>1.7701383880547701</v>
      </c>
      <c r="U460">
        <v>1.6429985070270801</v>
      </c>
      <c r="V460">
        <v>1.74328406138309</v>
      </c>
      <c r="W460">
        <v>1.8783430436613699</v>
      </c>
      <c r="X460">
        <v>1.768989248444</v>
      </c>
      <c r="Y460">
        <v>1.70432274039656</v>
      </c>
      <c r="Z460">
        <v>1.73761448593663</v>
      </c>
      <c r="AA460">
        <v>1.6374624451120801</v>
      </c>
      <c r="AB460">
        <v>1.7217163546722101</v>
      </c>
      <c r="AC460">
        <v>1.6874953122240199</v>
      </c>
      <c r="AD460">
        <v>1.7435332886532799</v>
      </c>
      <c r="AE460">
        <v>1.60402409005555</v>
      </c>
      <c r="AF460">
        <v>1.67730027923448</v>
      </c>
      <c r="AG460">
        <v>1.6134923840455</v>
      </c>
      <c r="AH460">
        <v>1.71402685640619</v>
      </c>
      <c r="AI460">
        <v>1.6070929074279601</v>
      </c>
      <c r="AJ460">
        <v>1.7062956764389201</v>
      </c>
      <c r="AK460">
        <v>1.5923046010680699</v>
      </c>
      <c r="AL460">
        <v>1.69774715671132</v>
      </c>
      <c r="AM460">
        <v>1.75166544873646</v>
      </c>
      <c r="AN460">
        <v>1.6950401916965401</v>
      </c>
      <c r="AO460">
        <v>1.5127552340777899</v>
      </c>
      <c r="AP460">
        <v>1.4902855774954</v>
      </c>
      <c r="AQ460">
        <v>1.67289683744664</v>
      </c>
      <c r="AR460">
        <v>1.7385003612451899</v>
      </c>
      <c r="AS460">
        <v>1.5240409321115</v>
      </c>
      <c r="AT460">
        <v>1.56217195645393</v>
      </c>
      <c r="AU460">
        <v>1.5809744443639999</v>
      </c>
      <c r="AV460">
        <v>1.6379014937619101</v>
      </c>
      <c r="AW460">
        <v>1.66681771670808</v>
      </c>
      <c r="AX460">
        <v>1.7426984359011799</v>
      </c>
      <c r="AY460">
        <v>1.66967835784709</v>
      </c>
      <c r="AZ460">
        <v>1.73989009212865</v>
      </c>
      <c r="BA460">
        <v>1.6212841672546501</v>
      </c>
      <c r="BB460">
        <v>1.7349142559131201</v>
      </c>
      <c r="BC460">
        <v>1.7194211344755601</v>
      </c>
      <c r="BD460">
        <v>1.70290413415334</v>
      </c>
      <c r="BE460">
        <v>1.6263680497995501</v>
      </c>
      <c r="BF460">
        <v>1.7426628550163199</v>
      </c>
      <c r="BG460">
        <v>1.60712282348631</v>
      </c>
      <c r="BH460">
        <v>1.7316405847538101</v>
      </c>
      <c r="BI460">
        <v>1.5549751638453899</v>
      </c>
      <c r="BJ460">
        <v>1.66441290259589</v>
      </c>
      <c r="BK460">
        <v>1.70270089405214</v>
      </c>
      <c r="BL460">
        <v>1.74353552117351</v>
      </c>
      <c r="BM460">
        <v>1.6116781460649401</v>
      </c>
      <c r="BN460">
        <v>1.6613895701467101</v>
      </c>
      <c r="BO460">
        <v>1.6507406409911101</v>
      </c>
      <c r="BP460">
        <v>1.7393886345273299</v>
      </c>
      <c r="BQ460">
        <v>1.6219685471631</v>
      </c>
      <c r="BR460">
        <v>1.72585332773597</v>
      </c>
      <c r="BS460">
        <v>1.63588154269972</v>
      </c>
      <c r="BT460">
        <v>1.7412706611570199</v>
      </c>
      <c r="BU460">
        <v>1.7206135658985</v>
      </c>
      <c r="BV460">
        <v>1.7872463873225299</v>
      </c>
      <c r="BW460">
        <v>1.68499447101613</v>
      </c>
      <c r="BX460">
        <v>1.72409704365898</v>
      </c>
      <c r="BY460">
        <v>1.65559306429338</v>
      </c>
      <c r="BZ460">
        <v>1.7268042555367999</v>
      </c>
      <c r="CA460">
        <v>1.6501440192447601</v>
      </c>
      <c r="CB460">
        <v>1.7379324533915701</v>
      </c>
      <c r="CC460">
        <v>1.6324883383706901</v>
      </c>
      <c r="CD460">
        <v>1.6965355788885199</v>
      </c>
      <c r="CE460">
        <v>1.6102086451922899</v>
      </c>
      <c r="CF460">
        <v>1.73474894198961</v>
      </c>
      <c r="CG460">
        <v>1.6582514361676799</v>
      </c>
      <c r="CH460">
        <v>1.7388311256705999</v>
      </c>
      <c r="CI460">
        <v>1.69037845350079</v>
      </c>
      <c r="CJ460">
        <v>1.7032080400458101</v>
      </c>
      <c r="CK460">
        <v>1.64641311613833</v>
      </c>
      <c r="CL460">
        <v>1.7178341484009401</v>
      </c>
      <c r="CM460">
        <v>1.67670508017117</v>
      </c>
      <c r="CN460">
        <v>1.76092476516859</v>
      </c>
      <c r="CO460">
        <v>1.6689688867174399</v>
      </c>
      <c r="CP460">
        <v>1.8293100002220699</v>
      </c>
      <c r="CQ460">
        <v>1.6416896328376001</v>
      </c>
      <c r="CR460">
        <v>1.7219421125490499</v>
      </c>
      <c r="CS460">
        <v>1.6111839182585499</v>
      </c>
      <c r="CT460">
        <v>1.6881497112394399</v>
      </c>
      <c r="CU460">
        <v>1.6531706604324901</v>
      </c>
      <c r="CV460">
        <v>1.74346873173582</v>
      </c>
      <c r="CW460">
        <v>1.67219097052972</v>
      </c>
      <c r="CX460">
        <v>1.73682269092442</v>
      </c>
      <c r="CY460">
        <v>1.67245527108193</v>
      </c>
      <c r="CZ460">
        <v>1.73561744228655</v>
      </c>
      <c r="DA460">
        <v>1.6530171692493001</v>
      </c>
      <c r="DB460">
        <v>1.74947287392483</v>
      </c>
      <c r="DC460">
        <v>1.61351090523065</v>
      </c>
      <c r="DD460">
        <v>1.71708164447017</v>
      </c>
      <c r="DE460">
        <v>1.6237769709440899</v>
      </c>
      <c r="DF460">
        <v>1.6930481495038601</v>
      </c>
      <c r="DG460">
        <v>1.6040464244847601</v>
      </c>
      <c r="DH460">
        <v>1.7063638764193201</v>
      </c>
      <c r="DI460">
        <v>1.6697711569331399</v>
      </c>
      <c r="DJ460">
        <v>1.7472722619869201</v>
      </c>
      <c r="DK460">
        <v>1.67675939162428</v>
      </c>
      <c r="DL460">
        <v>1.7538375008788101</v>
      </c>
      <c r="DM460">
        <v>1.6098888919675201</v>
      </c>
      <c r="DN460">
        <v>1.6749882242110199</v>
      </c>
      <c r="DO460">
        <v>1.5679354811070101</v>
      </c>
      <c r="DP460">
        <v>1.61450389855196</v>
      </c>
      <c r="DQ460">
        <v>1.62120607913509</v>
      </c>
      <c r="DR460">
        <v>1.7139439053569001</v>
      </c>
      <c r="DS460">
        <v>1.6701922077922</v>
      </c>
      <c r="DT460">
        <v>1.72332467532467</v>
      </c>
      <c r="DU460">
        <v>1.6785429685861599</v>
      </c>
      <c r="DV460">
        <v>1.75304072474101</v>
      </c>
      <c r="DW460">
        <v>1.65642080761477</v>
      </c>
      <c r="DX460">
        <v>1.72876530124488</v>
      </c>
      <c r="DY460">
        <v>1.66047939896249</v>
      </c>
      <c r="DZ460">
        <v>1.71972452447677</v>
      </c>
      <c r="EA460">
        <v>1.79719006854185</v>
      </c>
      <c r="EB460">
        <v>1.9951082164898599</v>
      </c>
      <c r="EC460">
        <v>1.66581766345932</v>
      </c>
      <c r="ED460">
        <v>1.81233884661342</v>
      </c>
    </row>
    <row r="461" spans="1:134" x14ac:dyDescent="0.45">
      <c r="A461" t="s">
        <v>143</v>
      </c>
      <c r="B461" t="s">
        <v>76</v>
      </c>
      <c r="C461" t="s">
        <v>71</v>
      </c>
      <c r="D461">
        <v>40</v>
      </c>
      <c r="E461" s="1" cm="1">
        <f t="array" ref="E461">SUMPRODUCT($G461:$FZZ461,$G$2:$FZZ$2)/SUMPRODUCT(--($G461:$FZZ461&lt;&gt;""),$G$2:$FZZ$2)</f>
        <v>1.5630597579248815</v>
      </c>
      <c r="F461" s="1" cm="1">
        <f t="array" ref="F461">SUMPRODUCT($G461:$FZZ461,$F$2:$FZY$2)/SUMPRODUCT(--($G461:$FZZ461&lt;&gt;""),$F$2:$FZY$2)</f>
        <v>1.6360606558602355</v>
      </c>
      <c r="G461">
        <v>1.55935507215363</v>
      </c>
      <c r="H461">
        <v>1.6301430622400499</v>
      </c>
      <c r="I461">
        <v>1.55773042038751</v>
      </c>
      <c r="J461">
        <v>1.6275773896958801</v>
      </c>
      <c r="K461">
        <v>1.58632569577451</v>
      </c>
      <c r="L461">
        <v>1.6972050790948401</v>
      </c>
      <c r="M461">
        <v>1.538222015813</v>
      </c>
      <c r="N461">
        <v>1.6351166395990999</v>
      </c>
      <c r="O461">
        <v>1.62766789932005</v>
      </c>
      <c r="P461">
        <v>1.7065942979840101</v>
      </c>
      <c r="Q461">
        <v>1.57855935148559</v>
      </c>
      <c r="R461">
        <v>1.66867114680994</v>
      </c>
      <c r="S461">
        <v>1.60098637002717</v>
      </c>
      <c r="T461">
        <v>1.7271407167816399</v>
      </c>
      <c r="U461">
        <v>1.6209773783111701</v>
      </c>
      <c r="V461">
        <v>1.7013131597179401</v>
      </c>
      <c r="W461">
        <v>1.77493682437175</v>
      </c>
      <c r="X461">
        <v>1.73248631194721</v>
      </c>
      <c r="Y461">
        <v>1.6222967934377299</v>
      </c>
      <c r="Z461">
        <v>1.69742490296181</v>
      </c>
      <c r="AA461">
        <v>1.57552320057519</v>
      </c>
      <c r="AB461">
        <v>1.67266517731042</v>
      </c>
      <c r="AC461">
        <v>1.60773658449247</v>
      </c>
      <c r="AD461">
        <v>1.6995395696682101</v>
      </c>
      <c r="AE461">
        <v>1.5557213881943099</v>
      </c>
      <c r="AF461">
        <v>1.6366410134168701</v>
      </c>
      <c r="AG461">
        <v>1.4927104830722699</v>
      </c>
      <c r="AH461">
        <v>1.5992425541803299</v>
      </c>
      <c r="AI461">
        <v>1.5773032328605301</v>
      </c>
      <c r="AJ461">
        <v>1.65930030151899</v>
      </c>
      <c r="AK461">
        <v>1.5295416362042999</v>
      </c>
      <c r="AL461">
        <v>1.64440614121303</v>
      </c>
      <c r="AM461">
        <v>1.6946960556055899</v>
      </c>
      <c r="AN461">
        <v>1.6414484305694801</v>
      </c>
      <c r="AO461">
        <v>1.3912812815403299</v>
      </c>
      <c r="AP461">
        <v>1.44957105147382</v>
      </c>
      <c r="AQ461">
        <v>1.5317773612696199</v>
      </c>
      <c r="AR461">
        <v>1.5990003804418</v>
      </c>
      <c r="AS461">
        <v>1.45810993450268</v>
      </c>
      <c r="AT461">
        <v>1.5255350432935699</v>
      </c>
      <c r="AU461">
        <v>1.5505683052197199</v>
      </c>
      <c r="AV461">
        <v>1.6100291995463201</v>
      </c>
      <c r="AW461">
        <v>1.5993714369244201</v>
      </c>
      <c r="AX461">
        <v>1.70166642303756</v>
      </c>
      <c r="AY461">
        <v>1.59528042670114</v>
      </c>
      <c r="AZ461">
        <v>1.6713108129949801</v>
      </c>
      <c r="BA461">
        <v>1.5856520538699801</v>
      </c>
      <c r="BB461">
        <v>1.66676381262079</v>
      </c>
      <c r="BC461">
        <v>1.6612123674367101</v>
      </c>
      <c r="BD461">
        <v>1.63570137711716</v>
      </c>
      <c r="BE461">
        <v>1.6011299626165001</v>
      </c>
      <c r="BF461">
        <v>1.68832992201904</v>
      </c>
      <c r="BG461">
        <v>1.58937872769109</v>
      </c>
      <c r="BH461">
        <v>1.68684532872368</v>
      </c>
      <c r="BI461">
        <v>1.53262872694875</v>
      </c>
      <c r="BJ461">
        <v>1.6135811660177899</v>
      </c>
      <c r="BK461">
        <v>1.5892847582847001</v>
      </c>
      <c r="BL461">
        <v>1.65490657958134</v>
      </c>
      <c r="BM461">
        <v>1.54701658026522</v>
      </c>
      <c r="BN461">
        <v>1.60618565785029</v>
      </c>
      <c r="BO461">
        <v>1.5611365472663601</v>
      </c>
      <c r="BP461">
        <v>1.6529356315647701</v>
      </c>
      <c r="BQ461">
        <v>1.57129363516</v>
      </c>
      <c r="BR461">
        <v>1.6779313462718299</v>
      </c>
      <c r="BS461">
        <v>1.61568526170798</v>
      </c>
      <c r="BT461">
        <v>1.69991391184572</v>
      </c>
      <c r="BU461">
        <v>1.5920439504650601</v>
      </c>
      <c r="BV461">
        <v>1.70931771617137</v>
      </c>
      <c r="BW461">
        <v>1.57734582128725</v>
      </c>
      <c r="BX461">
        <v>1.6194327129324899</v>
      </c>
      <c r="BY461">
        <v>1.6025650861848399</v>
      </c>
      <c r="BZ461">
        <v>1.66519615364942</v>
      </c>
      <c r="CA461">
        <v>1.5830880258285001</v>
      </c>
      <c r="CB461">
        <v>1.68443959104865</v>
      </c>
      <c r="CC461">
        <v>1.480336833278</v>
      </c>
      <c r="CD461">
        <v>1.5413791296144199</v>
      </c>
      <c r="CE461">
        <v>1.58474247380384</v>
      </c>
      <c r="CF461">
        <v>1.71830126961246</v>
      </c>
      <c r="CG461">
        <v>1.52045055310259</v>
      </c>
      <c r="CH461">
        <v>1.6238427574419501</v>
      </c>
      <c r="CI461">
        <v>1.63750305619539</v>
      </c>
      <c r="CJ461">
        <v>1.6472185404897599</v>
      </c>
      <c r="CK461">
        <v>1.5285508215177801</v>
      </c>
      <c r="CL461">
        <v>1.5961369313584</v>
      </c>
      <c r="CM461">
        <v>1.53042598149759</v>
      </c>
      <c r="CN461">
        <v>1.6306266313901601</v>
      </c>
      <c r="CO461">
        <v>1.5731972728685899</v>
      </c>
      <c r="CP461">
        <v>1.72312287636856</v>
      </c>
      <c r="CQ461">
        <v>1.6019634488626899</v>
      </c>
      <c r="CR461">
        <v>1.6599017005549901</v>
      </c>
      <c r="CS461">
        <v>1.5639604620168801</v>
      </c>
      <c r="CT461">
        <v>1.6607618836072799</v>
      </c>
      <c r="CU461">
        <v>1.5798655756867299</v>
      </c>
      <c r="CV461">
        <v>1.69571887784921</v>
      </c>
      <c r="CW461">
        <v>1.5583938240215001</v>
      </c>
      <c r="CX461">
        <v>1.6499532322447199</v>
      </c>
      <c r="CY461">
        <v>1.62918412541622</v>
      </c>
      <c r="CZ461">
        <v>1.68819602657447</v>
      </c>
      <c r="DA461">
        <v>1.58703437196693</v>
      </c>
      <c r="DB461">
        <v>1.7067672947555099</v>
      </c>
      <c r="DC461">
        <v>1.57266936884771</v>
      </c>
      <c r="DD461">
        <v>1.64670912951167</v>
      </c>
      <c r="DE461">
        <v>1.58803335938504</v>
      </c>
      <c r="DF461">
        <v>1.6360344674073199</v>
      </c>
      <c r="DG461">
        <v>1.56971846039709</v>
      </c>
      <c r="DH461">
        <v>1.6367900209991499</v>
      </c>
      <c r="DI461">
        <v>1.6216993788434499</v>
      </c>
      <c r="DJ461">
        <v>1.70681566152008</v>
      </c>
      <c r="DK461">
        <v>1.5481474537742199</v>
      </c>
      <c r="DL461">
        <v>1.65037144664994</v>
      </c>
      <c r="DM461">
        <v>1.54314094926713</v>
      </c>
      <c r="DN461">
        <v>1.6138233908730699</v>
      </c>
      <c r="DO461">
        <v>1.52792177191328</v>
      </c>
      <c r="DP461">
        <v>1.5744152172050301</v>
      </c>
      <c r="DQ461">
        <v>1.5564712658956901</v>
      </c>
      <c r="DR461">
        <v>1.6557667597146499</v>
      </c>
      <c r="DS461">
        <v>1.52467532467532</v>
      </c>
      <c r="DT461">
        <v>1.6320207792207699</v>
      </c>
      <c r="DU461">
        <v>1.5608669211089199</v>
      </c>
      <c r="DV461">
        <v>1.62522543304114</v>
      </c>
      <c r="DW461">
        <v>1.5391961261092699</v>
      </c>
      <c r="DX461">
        <v>1.5962133965126599</v>
      </c>
      <c r="DY461">
        <v>1.5871862142984901</v>
      </c>
      <c r="DZ461">
        <v>1.685850575398</v>
      </c>
      <c r="EA461">
        <v>1.7066494127015699</v>
      </c>
      <c r="EB461">
        <v>1.89978953954665</v>
      </c>
      <c r="EC461">
        <v>1.6389954510198499</v>
      </c>
      <c r="ED461">
        <v>1.7773515292539199</v>
      </c>
    </row>
    <row r="462" spans="1:134" x14ac:dyDescent="0.45">
      <c r="A462" t="s">
        <v>143</v>
      </c>
      <c r="B462" t="s">
        <v>76</v>
      </c>
      <c r="C462" t="s">
        <v>71</v>
      </c>
      <c r="D462">
        <v>45</v>
      </c>
      <c r="E462" s="1" cm="1">
        <f t="array" ref="E462">SUMPRODUCT($G462:$FZZ462,$G$2:$FZZ$2)/SUMPRODUCT(--($G462:$FZZ462&lt;&gt;""),$G$2:$FZZ$2)</f>
        <v>1.5158348030489739</v>
      </c>
      <c r="F462" s="1" cm="1">
        <f t="array" ref="F462">SUMPRODUCT($G462:$FZZ462,$F$2:$FZY$2)/SUMPRODUCT(--($G462:$FZZ462&lt;&gt;""),$F$2:$FZY$2)</f>
        <v>1.5877355449103687</v>
      </c>
      <c r="G462">
        <v>1.5234261013691399</v>
      </c>
      <c r="H462">
        <v>1.58819123729189</v>
      </c>
      <c r="I462">
        <v>1.52566703195069</v>
      </c>
      <c r="J462">
        <v>1.5862575485555701</v>
      </c>
      <c r="K462">
        <v>1.5484003688728001</v>
      </c>
      <c r="L462">
        <v>1.66119505332103</v>
      </c>
      <c r="M462">
        <v>1.51590901137026</v>
      </c>
      <c r="N462">
        <v>1.60133310506407</v>
      </c>
      <c r="O462">
        <v>1.5866062268877399</v>
      </c>
      <c r="P462">
        <v>1.6677585589884201</v>
      </c>
      <c r="Q462">
        <v>1.5487459633804901</v>
      </c>
      <c r="R462">
        <v>1.6411616092591299</v>
      </c>
      <c r="S462">
        <v>1.49569343367013</v>
      </c>
      <c r="T462">
        <v>1.60653986153909</v>
      </c>
      <c r="U462">
        <v>1.5731215198340001</v>
      </c>
      <c r="V462">
        <v>1.6571334032951801</v>
      </c>
      <c r="W462">
        <v>1.583092037531</v>
      </c>
      <c r="X462">
        <v>1.6615511956572599</v>
      </c>
      <c r="Y462">
        <v>1.59494684410791</v>
      </c>
      <c r="Z462">
        <v>1.6443550545899499</v>
      </c>
      <c r="AA462">
        <v>1.5502863158975899</v>
      </c>
      <c r="AB462">
        <v>1.6370130703849199</v>
      </c>
      <c r="AC462">
        <v>1.4990479278215501</v>
      </c>
      <c r="AD462">
        <v>1.5723828902830499</v>
      </c>
      <c r="AE462">
        <v>1.51310845389712</v>
      </c>
      <c r="AF462">
        <v>1.5964040046312</v>
      </c>
      <c r="AG462">
        <v>1.46655951399531</v>
      </c>
      <c r="AH462">
        <v>1.5614809200006601</v>
      </c>
      <c r="AI462">
        <v>1.53659313717269</v>
      </c>
      <c r="AJ462">
        <v>1.62422482115127</v>
      </c>
      <c r="AK462">
        <v>1.4985886442754099</v>
      </c>
      <c r="AL462">
        <v>1.6064230000145201</v>
      </c>
      <c r="AM462">
        <v>1.66844399503764</v>
      </c>
      <c r="AN462">
        <v>1.59875431232262</v>
      </c>
      <c r="AO462">
        <v>1.35019474133692</v>
      </c>
      <c r="AP462">
        <v>1.40838746409254</v>
      </c>
      <c r="AQ462">
        <v>1.48577880625041</v>
      </c>
      <c r="AR462">
        <v>1.5617310450980499</v>
      </c>
      <c r="AS462">
        <v>1.41812835098245</v>
      </c>
      <c r="AT462">
        <v>1.48755847974929</v>
      </c>
      <c r="AU462">
        <v>1.5161200801177599</v>
      </c>
      <c r="AV462">
        <v>1.5569511812543699</v>
      </c>
      <c r="AW462">
        <v>1.52816839643327</v>
      </c>
      <c r="AX462">
        <v>1.6404180675339799</v>
      </c>
      <c r="AY462">
        <v>1.5238403103281</v>
      </c>
      <c r="AZ462">
        <v>1.6396961370615799</v>
      </c>
      <c r="BA462">
        <v>1.52514035033898</v>
      </c>
      <c r="BB462">
        <v>1.60681964597969</v>
      </c>
      <c r="BC462">
        <v>1.56678948179487</v>
      </c>
      <c r="BD462">
        <v>1.5664532578697401</v>
      </c>
      <c r="BE462">
        <v>1.4968114078860499</v>
      </c>
      <c r="BF462">
        <v>1.57120625200872</v>
      </c>
      <c r="BG462">
        <v>1.4780602841344801</v>
      </c>
      <c r="BH462">
        <v>1.58902384577518</v>
      </c>
      <c r="BI462">
        <v>1.4921097916692001</v>
      </c>
      <c r="BJ462">
        <v>1.56458010422641</v>
      </c>
      <c r="BK462">
        <v>1.5698377857487</v>
      </c>
      <c r="BL462">
        <v>1.6042347020718399</v>
      </c>
      <c r="BM462">
        <v>1.5302894570660699</v>
      </c>
      <c r="BN462">
        <v>1.5738181604570201</v>
      </c>
      <c r="BO462">
        <v>1.5280500942633899</v>
      </c>
      <c r="BP462">
        <v>1.59279558308645</v>
      </c>
      <c r="BQ462">
        <v>1.5305890141117899</v>
      </c>
      <c r="BR462">
        <v>1.6367100461781801</v>
      </c>
      <c r="BS462">
        <v>1.5087809917355299</v>
      </c>
      <c r="BT462">
        <v>1.5839531680440699</v>
      </c>
      <c r="BU462">
        <v>1.54388700523996</v>
      </c>
      <c r="BV462">
        <v>1.6777147208673999</v>
      </c>
      <c r="BW462">
        <v>1.55092660440453</v>
      </c>
      <c r="BX462">
        <v>1.5842603818329499</v>
      </c>
      <c r="BY462">
        <v>1.5468773975755701</v>
      </c>
      <c r="BZ462">
        <v>1.62289652703186</v>
      </c>
      <c r="CA462">
        <v>1.5004589624283799</v>
      </c>
      <c r="CB462">
        <v>1.6365492355901601</v>
      </c>
      <c r="CC462">
        <v>1.4508289802407399</v>
      </c>
      <c r="CD462">
        <v>1.530652177711</v>
      </c>
      <c r="CE462">
        <v>1.5393358097244501</v>
      </c>
      <c r="CF462">
        <v>1.6369130121416999</v>
      </c>
      <c r="CG462">
        <v>1.50802354840241</v>
      </c>
      <c r="CH462">
        <v>1.5890186583107799</v>
      </c>
      <c r="CI462">
        <v>1.52558839803888</v>
      </c>
      <c r="CJ462">
        <v>1.56768025118709</v>
      </c>
      <c r="CK462">
        <v>1.51679977483024</v>
      </c>
      <c r="CL462">
        <v>1.57132134773481</v>
      </c>
      <c r="CM462">
        <v>1.48885771614255</v>
      </c>
      <c r="CN462">
        <v>1.6304135518582299</v>
      </c>
      <c r="CO462">
        <v>1.5336782962091</v>
      </c>
      <c r="CP462">
        <v>1.68334850873881</v>
      </c>
      <c r="CQ462">
        <v>1.55777949935864</v>
      </c>
      <c r="CR462">
        <v>1.6166702650528899</v>
      </c>
      <c r="CS462">
        <v>1.53317414482452</v>
      </c>
      <c r="CT462">
        <v>1.6301088405153199</v>
      </c>
      <c r="CU462">
        <v>1.53287551139684</v>
      </c>
      <c r="CV462">
        <v>1.62165400350672</v>
      </c>
      <c r="CW462">
        <v>1.53029364880709</v>
      </c>
      <c r="CX462">
        <v>1.59437206054777</v>
      </c>
      <c r="CY462">
        <v>1.59416572402695</v>
      </c>
      <c r="CZ462">
        <v>1.63928497458855</v>
      </c>
      <c r="DA462">
        <v>1.5689949462833399</v>
      </c>
      <c r="DB462">
        <v>1.6523980052879901</v>
      </c>
      <c r="DC462">
        <v>1.5156919513607401</v>
      </c>
      <c r="DD462">
        <v>1.59333462008621</v>
      </c>
      <c r="DE462">
        <v>1.5374699498422</v>
      </c>
      <c r="DF462">
        <v>1.5891710608323999</v>
      </c>
      <c r="DG462">
        <v>1.5229544682937799</v>
      </c>
      <c r="DH462">
        <v>1.60405899883058</v>
      </c>
      <c r="DI462">
        <v>1.5404527230851499</v>
      </c>
      <c r="DJ462">
        <v>1.6336417144230799</v>
      </c>
      <c r="DK462">
        <v>1.50582362728785</v>
      </c>
      <c r="DL462">
        <v>1.6222493028051801</v>
      </c>
      <c r="DM462">
        <v>1.4995012607021101</v>
      </c>
      <c r="DN462">
        <v>1.5874594774320401</v>
      </c>
      <c r="DO462">
        <v>1.49544811926998</v>
      </c>
      <c r="DP462">
        <v>1.5677855368006099</v>
      </c>
      <c r="DQ462">
        <v>1.5281137843945201</v>
      </c>
      <c r="DR462">
        <v>1.59178519207762</v>
      </c>
      <c r="DS462">
        <v>1.50514285714285</v>
      </c>
      <c r="DT462">
        <v>1.6309610389610301</v>
      </c>
      <c r="DU462">
        <v>1.5070041521620601</v>
      </c>
      <c r="DV462">
        <v>1.59463993624963</v>
      </c>
      <c r="DW462">
        <v>1.4996674771910099</v>
      </c>
      <c r="DX462">
        <v>1.55451295799821</v>
      </c>
      <c r="DY462">
        <v>1.5073877526682899</v>
      </c>
      <c r="DZ462">
        <v>1.60211078647665</v>
      </c>
      <c r="EA462">
        <v>1.66546742129063</v>
      </c>
      <c r="EB462">
        <v>1.83016694633258</v>
      </c>
      <c r="EC462">
        <v>1.5655514328239299</v>
      </c>
      <c r="ED462">
        <v>1.6992641972203</v>
      </c>
    </row>
    <row r="463" spans="1:134" x14ac:dyDescent="0.45">
      <c r="A463" t="s">
        <v>143</v>
      </c>
      <c r="B463" t="s">
        <v>76</v>
      </c>
      <c r="C463" t="s">
        <v>71</v>
      </c>
      <c r="D463">
        <v>50</v>
      </c>
      <c r="E463" s="1" cm="1">
        <f t="array" ref="E463">SUMPRODUCT($G463:$FZZ463,$G$2:$FZZ$2)/SUMPRODUCT(--($G463:$FZZ463&lt;&gt;""),$G$2:$FZZ$2)</f>
        <v>1.4618396507272955</v>
      </c>
      <c r="F463" s="1" cm="1">
        <f t="array" ref="F463">SUMPRODUCT($G463:$FZZ463,$F$2:$FZY$2)/SUMPRODUCT(--($G463:$FZZ463&lt;&gt;""),$F$2:$FZY$2)</f>
        <v>1.5338730541821723</v>
      </c>
      <c r="G463">
        <v>1.48060858840328</v>
      </c>
      <c r="H463">
        <v>1.55933367312398</v>
      </c>
      <c r="I463">
        <v>1.4819009536244701</v>
      </c>
      <c r="J463">
        <v>1.5598288605469901</v>
      </c>
      <c r="K463">
        <v>1.4443072994254</v>
      </c>
      <c r="L463">
        <v>1.5430351611453901</v>
      </c>
      <c r="M463">
        <v>1.4840134275290799</v>
      </c>
      <c r="N463">
        <v>1.5669063809139101</v>
      </c>
      <c r="O463">
        <v>1.46206370034593</v>
      </c>
      <c r="P463">
        <v>1.55547655970416</v>
      </c>
      <c r="Q463">
        <v>1.5108222403579901</v>
      </c>
      <c r="R463">
        <v>1.59696282209978</v>
      </c>
      <c r="S463">
        <v>1.47623800122871</v>
      </c>
      <c r="T463">
        <v>1.5732431953338</v>
      </c>
      <c r="U463">
        <v>1.53783306912828</v>
      </c>
      <c r="V463">
        <v>1.62281631642864</v>
      </c>
      <c r="W463">
        <v>1.5328352403013701</v>
      </c>
      <c r="X463">
        <v>1.62536267490289</v>
      </c>
      <c r="Y463">
        <v>1.47987772232738</v>
      </c>
      <c r="Z463">
        <v>1.53531377272988</v>
      </c>
      <c r="AA463">
        <v>1.5052564003800399</v>
      </c>
      <c r="AB463">
        <v>1.5983899545489499</v>
      </c>
      <c r="AC463">
        <v>1.4598665889201501</v>
      </c>
      <c r="AD463">
        <v>1.53634689784156</v>
      </c>
      <c r="AE463">
        <v>1.4841381189130201</v>
      </c>
      <c r="AF463">
        <v>1.5671962716844501</v>
      </c>
      <c r="AG463">
        <v>1.4393351739248299</v>
      </c>
      <c r="AH463">
        <v>1.5300294900381199</v>
      </c>
      <c r="AI463">
        <v>1.4459160777711</v>
      </c>
      <c r="AJ463">
        <v>1.5383338308340899</v>
      </c>
      <c r="AK463">
        <v>1.3947729000333999</v>
      </c>
      <c r="AL463">
        <v>1.5182314236052199</v>
      </c>
      <c r="AM463">
        <v>1.57442261611406</v>
      </c>
      <c r="AN463">
        <v>1.4976080417381801</v>
      </c>
      <c r="AO463">
        <v>1.32435107787065</v>
      </c>
      <c r="AP463">
        <v>1.36909953158562</v>
      </c>
      <c r="AQ463">
        <v>1.4482791116509399</v>
      </c>
      <c r="AR463">
        <v>1.52698868098384</v>
      </c>
      <c r="AS463">
        <v>1.3867579569588999</v>
      </c>
      <c r="AT463">
        <v>1.45265330976816</v>
      </c>
      <c r="AU463">
        <v>1.4662636646637199</v>
      </c>
      <c r="AV463">
        <v>1.50754120514491</v>
      </c>
      <c r="AW463">
        <v>1.5068557228475301</v>
      </c>
      <c r="AX463">
        <v>1.5822832919163801</v>
      </c>
      <c r="AY463">
        <v>1.50426701147567</v>
      </c>
      <c r="AZ463">
        <v>1.5994181347987699</v>
      </c>
      <c r="BA463">
        <v>1.4341810596067099</v>
      </c>
      <c r="BB463">
        <v>1.56732214620977</v>
      </c>
      <c r="BC463">
        <v>1.5159356131183299</v>
      </c>
      <c r="BD463">
        <v>1.52759137585632</v>
      </c>
      <c r="BE463">
        <v>1.46086574081905</v>
      </c>
      <c r="BF463">
        <v>1.5490298898793899</v>
      </c>
      <c r="BG463">
        <v>1.4657996863301701</v>
      </c>
      <c r="BH463">
        <v>1.5558710061474701</v>
      </c>
      <c r="BI463">
        <v>1.41336636684281</v>
      </c>
      <c r="BJ463">
        <v>1.49525855230237</v>
      </c>
      <c r="BK463">
        <v>1.53979067401895</v>
      </c>
      <c r="BL463">
        <v>1.55539643449863</v>
      </c>
      <c r="BM463">
        <v>1.47197215572819</v>
      </c>
      <c r="BN463">
        <v>1.5065572085236301</v>
      </c>
      <c r="BO463">
        <v>1.46288715324535</v>
      </c>
      <c r="BP463">
        <v>1.56465122542418</v>
      </c>
      <c r="BQ463">
        <v>1.47197016178512</v>
      </c>
      <c r="BR463">
        <v>1.57611328188071</v>
      </c>
      <c r="BS463">
        <v>1.4706439393939299</v>
      </c>
      <c r="BT463">
        <v>1.5646349862258899</v>
      </c>
      <c r="BU463">
        <v>1.5111598643772699</v>
      </c>
      <c r="BV463">
        <v>1.6006744873352301</v>
      </c>
      <c r="BW463">
        <v>1.49618300270453</v>
      </c>
      <c r="BX463">
        <v>1.5393890139756701</v>
      </c>
      <c r="BY463">
        <v>1.4765485141424901</v>
      </c>
      <c r="BZ463">
        <v>1.5456114776737699</v>
      </c>
      <c r="CA463">
        <v>1.4914538030576301</v>
      </c>
      <c r="CB463">
        <v>1.60527648529737</v>
      </c>
      <c r="CC463">
        <v>1.4492216845157999</v>
      </c>
      <c r="CD463">
        <v>1.53734341969636</v>
      </c>
      <c r="CE463">
        <v>1.51884090111067</v>
      </c>
      <c r="CF463">
        <v>1.5844098242501501</v>
      </c>
      <c r="CG463">
        <v>1.4764990742059501</v>
      </c>
      <c r="CH463">
        <v>1.5383017613825101</v>
      </c>
      <c r="CI463">
        <v>1.48842506208902</v>
      </c>
      <c r="CJ463">
        <v>1.5182277927191701</v>
      </c>
      <c r="CK463">
        <v>1.4878208962225401</v>
      </c>
      <c r="CL463">
        <v>1.5316351780834701</v>
      </c>
      <c r="CM463">
        <v>1.4784523323330401</v>
      </c>
      <c r="CN463">
        <v>1.62748370829412</v>
      </c>
      <c r="CO463">
        <v>1.5002331830597999</v>
      </c>
      <c r="CP463">
        <v>1.6635057407448499</v>
      </c>
      <c r="CQ463">
        <v>1.4745678761477701</v>
      </c>
      <c r="CR463">
        <v>1.53912292510699</v>
      </c>
      <c r="CS463">
        <v>1.41752554420257</v>
      </c>
      <c r="CT463">
        <v>1.5311195024433499</v>
      </c>
      <c r="CU463">
        <v>1.4929135008766801</v>
      </c>
      <c r="CV463">
        <v>1.57735242548217</v>
      </c>
      <c r="CW463">
        <v>1.47534482985758</v>
      </c>
      <c r="CX463">
        <v>1.5481444399067199</v>
      </c>
      <c r="CY463">
        <v>1.54200455653448</v>
      </c>
      <c r="CZ463">
        <v>1.58638297194385</v>
      </c>
      <c r="DA463">
        <v>1.4432544596539301</v>
      </c>
      <c r="DB463">
        <v>1.55177549449446</v>
      </c>
      <c r="DC463">
        <v>1.47362799974264</v>
      </c>
      <c r="DD463">
        <v>1.5340667824744201</v>
      </c>
      <c r="DE463">
        <v>1.4338599736844699</v>
      </c>
      <c r="DF463">
        <v>1.48824210286799</v>
      </c>
      <c r="DG463">
        <v>1.4579199517145101</v>
      </c>
      <c r="DH463">
        <v>1.5261106290945201</v>
      </c>
      <c r="DI463">
        <v>1.50216745636006</v>
      </c>
      <c r="DJ463">
        <v>1.6037393468938199</v>
      </c>
      <c r="DK463">
        <v>1.4742330857022301</v>
      </c>
      <c r="DL463">
        <v>1.6038292985868601</v>
      </c>
      <c r="DM463">
        <v>1.4410933473719201</v>
      </c>
      <c r="DN463">
        <v>1.52916239505693</v>
      </c>
      <c r="DO463">
        <v>1.4707822808671001</v>
      </c>
      <c r="DP463">
        <v>1.53773241367492</v>
      </c>
      <c r="DQ463">
        <v>1.4772918605166301</v>
      </c>
      <c r="DR463">
        <v>1.54254360701256</v>
      </c>
      <c r="DS463">
        <v>1.4945038961038899</v>
      </c>
      <c r="DT463">
        <v>1.6000415584415499</v>
      </c>
      <c r="DU463">
        <v>1.47842133959652</v>
      </c>
      <c r="DV463">
        <v>1.5755462819276</v>
      </c>
      <c r="DW463">
        <v>1.47357482802335</v>
      </c>
      <c r="DX463">
        <v>1.5374503813620899</v>
      </c>
      <c r="DY463">
        <v>1.4734005127899299</v>
      </c>
      <c r="DZ463">
        <v>1.56725299624351</v>
      </c>
      <c r="EA463">
        <v>1.65228520235488</v>
      </c>
      <c r="EB463">
        <v>1.79728961064816</v>
      </c>
      <c r="EC463">
        <v>1.5136364589229101</v>
      </c>
      <c r="ED463">
        <v>1.64731777875605</v>
      </c>
    </row>
    <row r="464" spans="1:134" x14ac:dyDescent="0.45">
      <c r="A464" t="s">
        <v>143</v>
      </c>
      <c r="B464" t="s">
        <v>76</v>
      </c>
      <c r="C464" t="s">
        <v>68</v>
      </c>
      <c r="D464">
        <v>30</v>
      </c>
      <c r="E464" s="1" cm="1">
        <f t="array" ref="E464">SUMPRODUCT($G464:$FZZ464,$G$2:$FZZ$2)/SUMPRODUCT(--($G464:$FZZ464&lt;&gt;""),$G$2:$FZZ$2)</f>
        <v>1.5559616024001968</v>
      </c>
      <c r="F464" s="1" cm="1">
        <f t="array" ref="F464">SUMPRODUCT($G464:$FZZ464,$F$2:$FZY$2)/SUMPRODUCT(--($G464:$FZZ464&lt;&gt;""),$F$2:$FZY$2)</f>
        <v>1.6166005690075191</v>
      </c>
      <c r="G464">
        <v>1.5216052384824501</v>
      </c>
      <c r="H464">
        <v>1.59575676695678</v>
      </c>
      <c r="I464">
        <v>1.5191171784529001</v>
      </c>
      <c r="J464">
        <v>1.5952128362361699</v>
      </c>
      <c r="K464">
        <v>1.5521718568962599</v>
      </c>
      <c r="L464">
        <v>1.6508216878295601</v>
      </c>
      <c r="M464">
        <v>1.5111768383636099</v>
      </c>
      <c r="N464">
        <v>1.60311701037899</v>
      </c>
      <c r="O464">
        <v>1.57694142908266</v>
      </c>
      <c r="P464">
        <v>1.65299296194679</v>
      </c>
      <c r="Q464">
        <v>1.5844322179833099</v>
      </c>
      <c r="R464">
        <v>1.67908142745018</v>
      </c>
      <c r="S464">
        <v>1.57469531073569</v>
      </c>
      <c r="T464">
        <v>1.6746970105363299</v>
      </c>
      <c r="U464">
        <v>1.5910975169456401</v>
      </c>
      <c r="V464">
        <v>1.66789913074025</v>
      </c>
      <c r="W464">
        <v>1.6264141396415299</v>
      </c>
      <c r="X464">
        <v>1.6533793111516599</v>
      </c>
      <c r="Y464">
        <v>1.62460324289183</v>
      </c>
      <c r="Z464">
        <v>1.6517954454196</v>
      </c>
      <c r="AA464">
        <v>1.5973551087486799</v>
      </c>
      <c r="AB464">
        <v>1.6858280050329899</v>
      </c>
      <c r="AC464">
        <v>1.5568013278201001</v>
      </c>
      <c r="AD464">
        <v>1.64278058305045</v>
      </c>
      <c r="AE464">
        <v>1.5243439935396601</v>
      </c>
      <c r="AF464">
        <v>1.60176297175548</v>
      </c>
      <c r="AG464">
        <v>1.51953369223023</v>
      </c>
      <c r="AH464">
        <v>1.61892563309523</v>
      </c>
      <c r="AI464">
        <v>1.59291581281002</v>
      </c>
      <c r="AJ464">
        <v>1.6912029568314599</v>
      </c>
      <c r="AK464">
        <v>1.5279438750066501</v>
      </c>
      <c r="AL464">
        <v>1.6349793501469401</v>
      </c>
      <c r="AM464">
        <v>1.5922497153442201</v>
      </c>
      <c r="AN464">
        <v>1.5730885576874001</v>
      </c>
      <c r="AO464">
        <v>1.5151911182422799</v>
      </c>
      <c r="AP464">
        <v>1.3890977200382999</v>
      </c>
      <c r="AQ464">
        <v>1.53181924477067</v>
      </c>
      <c r="AR464">
        <v>1.6138690233116499</v>
      </c>
      <c r="AS464">
        <v>1.5116632754600401</v>
      </c>
      <c r="AT464">
        <v>1.57495061710059</v>
      </c>
      <c r="AU464">
        <v>1.5534158642824301</v>
      </c>
      <c r="AV464">
        <v>1.62781437776008</v>
      </c>
      <c r="AW464">
        <v>1.5751352141499699</v>
      </c>
      <c r="AX464">
        <v>1.67038444671831</v>
      </c>
      <c r="AY464">
        <v>1.5682398577662799</v>
      </c>
      <c r="AZ464">
        <v>1.66151608210764</v>
      </c>
      <c r="BA464">
        <v>1.5713562597785</v>
      </c>
      <c r="BB464">
        <v>1.6940209221707501</v>
      </c>
      <c r="BC464">
        <v>1.5819615864165499</v>
      </c>
      <c r="BD464">
        <v>1.6079769126237999</v>
      </c>
      <c r="BE464">
        <v>1.5874959825430901</v>
      </c>
      <c r="BF464">
        <v>1.65615643554307</v>
      </c>
      <c r="BG464">
        <v>1.54380502100672</v>
      </c>
      <c r="BH464">
        <v>1.6309685986743401</v>
      </c>
      <c r="BI464">
        <v>1.55347401052027</v>
      </c>
      <c r="BJ464">
        <v>1.6237231043362499</v>
      </c>
      <c r="BK464">
        <v>1.55170244659778</v>
      </c>
      <c r="BL464">
        <v>1.6389394507200501</v>
      </c>
      <c r="BM464">
        <v>1.5599547677441099</v>
      </c>
      <c r="BN464">
        <v>1.6031750693903899</v>
      </c>
      <c r="BO464">
        <v>1.56467815782386</v>
      </c>
      <c r="BP464">
        <v>1.6707110153514599</v>
      </c>
      <c r="BQ464">
        <v>1.56677269351244</v>
      </c>
      <c r="BR464">
        <v>1.6541802564019701</v>
      </c>
      <c r="BS464">
        <v>1.59932851239669</v>
      </c>
      <c r="BT464">
        <v>1.6558539944903501</v>
      </c>
      <c r="BU464">
        <v>1.5856073105724</v>
      </c>
      <c r="BV464">
        <v>1.6709335847551301</v>
      </c>
      <c r="BW464">
        <v>1.5653685767196399</v>
      </c>
      <c r="BX464">
        <v>1.6280525986224099</v>
      </c>
      <c r="BY464">
        <v>1.54368063014679</v>
      </c>
      <c r="BZ464">
        <v>1.6406066185872801</v>
      </c>
      <c r="CA464">
        <v>1.5567530782135199</v>
      </c>
      <c r="CB464">
        <v>1.6415345171398701</v>
      </c>
      <c r="CC464">
        <v>1.5577840283722599</v>
      </c>
      <c r="CD464">
        <v>1.6230192700780901</v>
      </c>
      <c r="CE464">
        <v>1.59984106743545</v>
      </c>
      <c r="CF464">
        <v>1.6699931622036099</v>
      </c>
      <c r="CG464">
        <v>1.5488415705265099</v>
      </c>
      <c r="CH464">
        <v>1.6306319137824601</v>
      </c>
      <c r="CI464">
        <v>1.55992073194271</v>
      </c>
      <c r="CJ464">
        <v>1.6084724170323299</v>
      </c>
      <c r="CK464">
        <v>1.5699844023032901</v>
      </c>
      <c r="CL464">
        <v>1.6159448334095601</v>
      </c>
      <c r="CM464">
        <v>1.59914413054672</v>
      </c>
      <c r="CN464">
        <v>1.67750412841593</v>
      </c>
      <c r="CO464">
        <v>1.60266717004597</v>
      </c>
      <c r="CP464">
        <v>1.7141508805436401</v>
      </c>
      <c r="CQ464">
        <v>1.5452063145328201</v>
      </c>
      <c r="CR464">
        <v>1.6338536176481699</v>
      </c>
      <c r="CS464">
        <v>1.53097512216792</v>
      </c>
      <c r="CT464">
        <v>1.6170257663260701</v>
      </c>
      <c r="CU464">
        <v>1.5632963179427199</v>
      </c>
      <c r="CV464">
        <v>1.6655902980713</v>
      </c>
      <c r="CW464">
        <v>1.55421766108527</v>
      </c>
      <c r="CX464">
        <v>1.6369900009221801</v>
      </c>
      <c r="CY464">
        <v>1.5895374958178601</v>
      </c>
      <c r="CZ464">
        <v>1.6680819538929601</v>
      </c>
      <c r="DA464">
        <v>1.5923725693630899</v>
      </c>
      <c r="DB464">
        <v>1.6687974831821599</v>
      </c>
      <c r="DC464">
        <v>1.55280190439426</v>
      </c>
      <c r="DD464">
        <v>1.6274721739689799</v>
      </c>
      <c r="DE464">
        <v>1.5479664823260499</v>
      </c>
      <c r="DF464">
        <v>1.6148237552062199</v>
      </c>
      <c r="DG464">
        <v>1.5237843751178799</v>
      </c>
      <c r="DH464">
        <v>1.6173626567077799</v>
      </c>
      <c r="DI464">
        <v>1.5902150395880601</v>
      </c>
      <c r="DJ464">
        <v>1.65872837390367</v>
      </c>
      <c r="DK464">
        <v>1.56038058634669</v>
      </c>
      <c r="DL464">
        <v>1.60912563567762</v>
      </c>
      <c r="DM464">
        <v>1.55394696738799</v>
      </c>
      <c r="DN464">
        <v>1.6176193510847501</v>
      </c>
      <c r="DO464">
        <v>1.5608345471681899</v>
      </c>
      <c r="DP464">
        <v>1.6054965298603301</v>
      </c>
      <c r="DQ464">
        <v>1.54827418139926</v>
      </c>
      <c r="DR464">
        <v>1.63058472536074</v>
      </c>
      <c r="DS464">
        <v>1.5787012987012901</v>
      </c>
      <c r="DT464">
        <v>1.67274805194805</v>
      </c>
      <c r="DU464">
        <v>1.56416977729312</v>
      </c>
      <c r="DV464">
        <v>1.67160172797047</v>
      </c>
      <c r="DW464">
        <v>1.55692374836336</v>
      </c>
      <c r="DX464">
        <v>1.6408338009435299</v>
      </c>
      <c r="DY464">
        <v>1.5663049311311099</v>
      </c>
      <c r="DZ464">
        <v>1.6333730844910801</v>
      </c>
      <c r="EA464">
        <v>1.6658229288131701</v>
      </c>
      <c r="EB464">
        <v>1.78622621654674</v>
      </c>
      <c r="EC464">
        <v>1.62642810724692</v>
      </c>
      <c r="ED464">
        <v>1.72010146112403</v>
      </c>
    </row>
    <row r="465" spans="1:134" x14ac:dyDescent="0.45">
      <c r="A465" t="s">
        <v>143</v>
      </c>
      <c r="B465" t="s">
        <v>76</v>
      </c>
      <c r="C465" t="s">
        <v>68</v>
      </c>
      <c r="D465">
        <v>35</v>
      </c>
      <c r="E465" s="1" cm="1">
        <f t="array" ref="E465">SUMPRODUCT($G465:$FZZ465,$G$2:$FZZ$2)/SUMPRODUCT(--($G465:$FZZ465&lt;&gt;""),$G$2:$FZZ$2)</f>
        <v>1.4765889204385581</v>
      </c>
      <c r="F465" s="1" cm="1">
        <f t="array" ref="F465">SUMPRODUCT($G465:$FZZ465,$F$2:$FZY$2)/SUMPRODUCT(--($G465:$FZZ465&lt;&gt;""),$F$2:$FZY$2)</f>
        <v>1.5514867820691012</v>
      </c>
      <c r="G465">
        <v>1.45776415156738</v>
      </c>
      <c r="H465">
        <v>1.54265993829298</v>
      </c>
      <c r="I465">
        <v>1.45405193250794</v>
      </c>
      <c r="J465">
        <v>1.54186971018209</v>
      </c>
      <c r="K465">
        <v>1.4757726230167101</v>
      </c>
      <c r="L465">
        <v>1.5922229315930101</v>
      </c>
      <c r="M465">
        <v>1.46057862472818</v>
      </c>
      <c r="N465">
        <v>1.5507793471814499</v>
      </c>
      <c r="O465">
        <v>1.5110700226649101</v>
      </c>
      <c r="P465">
        <v>1.59990934033162</v>
      </c>
      <c r="Q465">
        <v>1.52350122806949</v>
      </c>
      <c r="R465">
        <v>1.6143080833915799</v>
      </c>
      <c r="S465">
        <v>1.52379356649741</v>
      </c>
      <c r="T465">
        <v>1.6212844179275501</v>
      </c>
      <c r="U465">
        <v>1.5510711171393801</v>
      </c>
      <c r="V465">
        <v>1.63776467446892</v>
      </c>
      <c r="W465">
        <v>1.576378164631</v>
      </c>
      <c r="X465">
        <v>1.59808893724554</v>
      </c>
      <c r="Y465">
        <v>1.50727547371842</v>
      </c>
      <c r="Z465">
        <v>1.59666054800282</v>
      </c>
      <c r="AA465">
        <v>1.49132321598233</v>
      </c>
      <c r="AB465">
        <v>1.57103972472588</v>
      </c>
      <c r="AC465">
        <v>1.5043804998197401</v>
      </c>
      <c r="AD465">
        <v>1.5851191239484199</v>
      </c>
      <c r="AE465">
        <v>1.4684990416516599</v>
      </c>
      <c r="AF465">
        <v>1.5591266868389999</v>
      </c>
      <c r="AG465">
        <v>1.47648266284531</v>
      </c>
      <c r="AH465">
        <v>1.56903877967677</v>
      </c>
      <c r="AI465">
        <v>1.4985963770765001</v>
      </c>
      <c r="AJ465">
        <v>1.5909269277595299</v>
      </c>
      <c r="AK465">
        <v>1.4368811701422</v>
      </c>
      <c r="AL465">
        <v>1.5412585516536801</v>
      </c>
      <c r="AM465">
        <v>1.5161234131502399</v>
      </c>
      <c r="AN465">
        <v>1.5085651649303999</v>
      </c>
      <c r="AO465">
        <v>1.31371147227038</v>
      </c>
      <c r="AP465">
        <v>1.35011710359462</v>
      </c>
      <c r="AQ465">
        <v>1.48900732612239</v>
      </c>
      <c r="AR465">
        <v>1.56878841502361</v>
      </c>
      <c r="AS465">
        <v>1.3973088176322901</v>
      </c>
      <c r="AT465">
        <v>1.4508888921893299</v>
      </c>
      <c r="AU465">
        <v>1.4689181688747299</v>
      </c>
      <c r="AV465">
        <v>1.5303458095031199</v>
      </c>
      <c r="AW465">
        <v>1.5225990352287599</v>
      </c>
      <c r="AX465">
        <v>1.61037859961993</v>
      </c>
      <c r="AY465">
        <v>1.53415225472765</v>
      </c>
      <c r="AZ465">
        <v>1.6205592371100599</v>
      </c>
      <c r="BA465">
        <v>1.4819461913673</v>
      </c>
      <c r="BB465">
        <v>1.57713900052152</v>
      </c>
      <c r="BC465">
        <v>1.5429736204311999</v>
      </c>
      <c r="BD465">
        <v>1.5597427886972699</v>
      </c>
      <c r="BE465">
        <v>1.4819256728182999</v>
      </c>
      <c r="BF465">
        <v>1.5938900823790101</v>
      </c>
      <c r="BG465">
        <v>1.4844481586207601</v>
      </c>
      <c r="BH465">
        <v>1.58177738600849</v>
      </c>
      <c r="BI465">
        <v>1.45013852105886</v>
      </c>
      <c r="BJ465">
        <v>1.5158841548994899</v>
      </c>
      <c r="BK465">
        <v>1.5102120027838699</v>
      </c>
      <c r="BL465">
        <v>1.5899673430055099</v>
      </c>
      <c r="BM465">
        <v>1.51019928627024</v>
      </c>
      <c r="BN465">
        <v>1.58653606097543</v>
      </c>
      <c r="BO465">
        <v>1.5141664422300001</v>
      </c>
      <c r="BP465">
        <v>1.5885941287368699</v>
      </c>
      <c r="BQ465">
        <v>1.48769658023056</v>
      </c>
      <c r="BR465">
        <v>1.5774049794942999</v>
      </c>
      <c r="BS465">
        <v>1.4985020661157</v>
      </c>
      <c r="BT465">
        <v>1.5967803030303001</v>
      </c>
      <c r="BU465">
        <v>1.5130636592750999</v>
      </c>
      <c r="BV465">
        <v>1.6138016064402601</v>
      </c>
      <c r="BW465">
        <v>1.49872766756817</v>
      </c>
      <c r="BX465">
        <v>1.5924272905314401</v>
      </c>
      <c r="BY465">
        <v>1.49603600838831</v>
      </c>
      <c r="BZ465">
        <v>1.5746253388573399</v>
      </c>
      <c r="CA465">
        <v>1.49322634760864</v>
      </c>
      <c r="CB465">
        <v>1.6201848510746</v>
      </c>
      <c r="CC465">
        <v>1.4550393962158601</v>
      </c>
      <c r="CD465">
        <v>1.53713377242789</v>
      </c>
      <c r="CE465">
        <v>1.48581619264105</v>
      </c>
      <c r="CF465">
        <v>1.6061798894864201</v>
      </c>
      <c r="CG465">
        <v>1.51972653468166</v>
      </c>
      <c r="CH465">
        <v>1.6027512699995199</v>
      </c>
      <c r="CI465">
        <v>1.49668644078701</v>
      </c>
      <c r="CJ465">
        <v>1.5676030420403799</v>
      </c>
      <c r="CK465">
        <v>1.5145598048528699</v>
      </c>
      <c r="CL465">
        <v>1.5888892798086001</v>
      </c>
      <c r="CM465">
        <v>1.5099348331764799</v>
      </c>
      <c r="CN465">
        <v>1.57709039899142</v>
      </c>
      <c r="CO465">
        <v>1.53333407359701</v>
      </c>
      <c r="CP465">
        <v>1.63101556774523</v>
      </c>
      <c r="CQ465">
        <v>1.4950405770964801</v>
      </c>
      <c r="CR465">
        <v>1.5622245647010999</v>
      </c>
      <c r="CS465">
        <v>1.48432918702798</v>
      </c>
      <c r="CT465">
        <v>1.56801421590404</v>
      </c>
      <c r="CU465">
        <v>1.50092051431911</v>
      </c>
      <c r="CV465">
        <v>1.6004237288135501</v>
      </c>
      <c r="CW465">
        <v>1.5154465332578</v>
      </c>
      <c r="CX465">
        <v>1.60790177453989</v>
      </c>
      <c r="CY465">
        <v>1.5114550639667299</v>
      </c>
      <c r="CZ465">
        <v>1.57997036659391</v>
      </c>
      <c r="DA465">
        <v>1.5139897586933899</v>
      </c>
      <c r="DB465">
        <v>1.5943304662137201</v>
      </c>
      <c r="DC465">
        <v>1.48613523772759</v>
      </c>
      <c r="DD465">
        <v>1.5887537798365801</v>
      </c>
      <c r="DE465">
        <v>1.4904779335384399</v>
      </c>
      <c r="DF465">
        <v>1.56252906085218</v>
      </c>
      <c r="DG465">
        <v>1.46659625033007</v>
      </c>
      <c r="DH465">
        <v>1.5578734266349701</v>
      </c>
      <c r="DI465">
        <v>1.5167464114832501</v>
      </c>
      <c r="DJ465">
        <v>1.5982102006157199</v>
      </c>
      <c r="DK465">
        <v>1.47348316186637</v>
      </c>
      <c r="DL465">
        <v>1.58845585995172</v>
      </c>
      <c r="DM465">
        <v>1.4733590091712601</v>
      </c>
      <c r="DN465">
        <v>1.53711451608434</v>
      </c>
      <c r="DO465">
        <v>1.4375589066918</v>
      </c>
      <c r="DP465">
        <v>1.51337717419244</v>
      </c>
      <c r="DQ465">
        <v>1.50371453468622</v>
      </c>
      <c r="DR465">
        <v>1.61020278553177</v>
      </c>
      <c r="DS465">
        <v>1.52257662337662</v>
      </c>
      <c r="DT465">
        <v>1.5734857142857099</v>
      </c>
      <c r="DU465">
        <v>1.5161892379314601</v>
      </c>
      <c r="DV465">
        <v>1.6081239776873699</v>
      </c>
      <c r="DW465">
        <v>1.50758567658</v>
      </c>
      <c r="DX465">
        <v>1.57568011305775</v>
      </c>
      <c r="DY465">
        <v>1.52371951583089</v>
      </c>
      <c r="DZ465">
        <v>1.58621429849144</v>
      </c>
      <c r="EA465">
        <v>1.5997838514262901</v>
      </c>
      <c r="EB465">
        <v>1.7114558744063</v>
      </c>
      <c r="EC465">
        <v>1.55579313669999</v>
      </c>
      <c r="ED465">
        <v>1.6502735677001401</v>
      </c>
    </row>
    <row r="466" spans="1:134" x14ac:dyDescent="0.45">
      <c r="A466" t="s">
        <v>143</v>
      </c>
      <c r="B466" t="s">
        <v>76</v>
      </c>
      <c r="C466" t="s">
        <v>68</v>
      </c>
      <c r="D466">
        <v>40</v>
      </c>
      <c r="E466" s="1" cm="1">
        <f t="array" ref="E466">SUMPRODUCT($G466:$FZZ466,$G$2:$FZZ$2)/SUMPRODUCT(--($G466:$FZZ466&lt;&gt;""),$G$2:$FZZ$2)</f>
        <v>1.4151560888095531</v>
      </c>
      <c r="F466" s="1" cm="1">
        <f t="array" ref="F466">SUMPRODUCT($G466:$FZZ466,$F$2:$FZY$2)/SUMPRODUCT(--($G466:$FZZ466&lt;&gt;""),$F$2:$FZY$2)</f>
        <v>1.4967834608251491</v>
      </c>
      <c r="G466">
        <v>1.4290330362110399</v>
      </c>
      <c r="H466">
        <v>1.50947977013551</v>
      </c>
      <c r="I466">
        <v>1.42819837254307</v>
      </c>
      <c r="J466">
        <v>1.5073736855604001</v>
      </c>
      <c r="K466">
        <v>1.4404577806152601</v>
      </c>
      <c r="L466">
        <v>1.5459861436239299</v>
      </c>
      <c r="M466">
        <v>1.41222495367615</v>
      </c>
      <c r="N466">
        <v>1.4984312794460199</v>
      </c>
      <c r="O466">
        <v>1.4627364905165201</v>
      </c>
      <c r="P466">
        <v>1.5530215913157499</v>
      </c>
      <c r="Q466">
        <v>1.4449711628197499</v>
      </c>
      <c r="R466">
        <v>1.5349111455604001</v>
      </c>
      <c r="S466">
        <v>1.45913315024052</v>
      </c>
      <c r="T466">
        <v>1.5646543455403299</v>
      </c>
      <c r="U466">
        <v>1.4892551191761401</v>
      </c>
      <c r="V466">
        <v>1.58107073569056</v>
      </c>
      <c r="W466">
        <v>1.5125956408816501</v>
      </c>
      <c r="X466">
        <v>1.56441574243062</v>
      </c>
      <c r="Y466">
        <v>1.45592171934453</v>
      </c>
      <c r="Z466">
        <v>1.5482322797759001</v>
      </c>
      <c r="AA466">
        <v>1.43255013738027</v>
      </c>
      <c r="AB466">
        <v>1.5175718357599499</v>
      </c>
      <c r="AC466">
        <v>1.4513523780028901</v>
      </c>
      <c r="AD466">
        <v>1.5427488876361199</v>
      </c>
      <c r="AE466">
        <v>1.41283700294801</v>
      </c>
      <c r="AF466">
        <v>1.50113736974732</v>
      </c>
      <c r="AG466">
        <v>1.3835198822611601</v>
      </c>
      <c r="AH466">
        <v>1.4711517713387801</v>
      </c>
      <c r="AI466">
        <v>1.4557900703320701</v>
      </c>
      <c r="AJ466">
        <v>1.5462424159083901</v>
      </c>
      <c r="AK466">
        <v>1.39380940161422</v>
      </c>
      <c r="AL466">
        <v>1.5016098654491401</v>
      </c>
      <c r="AM466">
        <v>1.44468755841816</v>
      </c>
      <c r="AN466">
        <v>1.47341654912224</v>
      </c>
      <c r="AO466">
        <v>1.2296556766129201</v>
      </c>
      <c r="AP466">
        <v>1.3053880593152301</v>
      </c>
      <c r="AQ466">
        <v>1.38286755389883</v>
      </c>
      <c r="AR466">
        <v>1.46456481297271</v>
      </c>
      <c r="AS466">
        <v>1.3459684246483701</v>
      </c>
      <c r="AT466">
        <v>1.41318857584173</v>
      </c>
      <c r="AU466">
        <v>1.40459470547069</v>
      </c>
      <c r="AV466">
        <v>1.4686647843818601</v>
      </c>
      <c r="AW466">
        <v>1.47808799883058</v>
      </c>
      <c r="AX466">
        <v>1.5825317935974199</v>
      </c>
      <c r="AY466">
        <v>1.4666235655406401</v>
      </c>
      <c r="AZ466">
        <v>1.53681913689995</v>
      </c>
      <c r="BA466">
        <v>1.46329416817498</v>
      </c>
      <c r="BB466">
        <v>1.5531797404669101</v>
      </c>
      <c r="BC466">
        <v>1.4942631792773899</v>
      </c>
      <c r="BD466">
        <v>1.4998949300233899</v>
      </c>
      <c r="BE466">
        <v>1.4375560329515999</v>
      </c>
      <c r="BF466">
        <v>1.50733291608166</v>
      </c>
      <c r="BG466">
        <v>1.4605565922177799</v>
      </c>
      <c r="BH466">
        <v>1.5401073803990699</v>
      </c>
      <c r="BI466">
        <v>1.41738164687503</v>
      </c>
      <c r="BJ466">
        <v>1.50521742314217</v>
      </c>
      <c r="BK466">
        <v>1.43581026821564</v>
      </c>
      <c r="BL466">
        <v>1.505313453611</v>
      </c>
      <c r="BM466">
        <v>1.42321530847517</v>
      </c>
      <c r="BN466">
        <v>1.4853656029254101</v>
      </c>
      <c r="BO466">
        <v>1.43984648532184</v>
      </c>
      <c r="BP466">
        <v>1.51595744680851</v>
      </c>
      <c r="BQ466">
        <v>1.44957535440953</v>
      </c>
      <c r="BR466">
        <v>1.5274162818484101</v>
      </c>
      <c r="BS466">
        <v>1.4697658402203799</v>
      </c>
      <c r="BT466">
        <v>1.52460399449035</v>
      </c>
      <c r="BU466">
        <v>1.4705274418435901</v>
      </c>
      <c r="BV466">
        <v>1.55541856290682</v>
      </c>
      <c r="BW466">
        <v>1.4109034226408499</v>
      </c>
      <c r="BX466">
        <v>1.50140556095871</v>
      </c>
      <c r="BY466">
        <v>1.4522914428929401</v>
      </c>
      <c r="BZ466">
        <v>1.54947317272773</v>
      </c>
      <c r="CA466">
        <v>1.4619377710252199</v>
      </c>
      <c r="CB466">
        <v>1.53399487228183</v>
      </c>
      <c r="CC466">
        <v>1.43765614353849</v>
      </c>
      <c r="CD466">
        <v>1.4982267335208499</v>
      </c>
      <c r="CE466">
        <v>1.4614403725675</v>
      </c>
      <c r="CF466">
        <v>1.5342721442959799</v>
      </c>
      <c r="CG466">
        <v>1.4224350757252</v>
      </c>
      <c r="CH466">
        <v>1.4903859849024299</v>
      </c>
      <c r="CI466">
        <v>1.46050108736214</v>
      </c>
      <c r="CJ466">
        <v>1.51010796412348</v>
      </c>
      <c r="CK466">
        <v>1.4230376807514999</v>
      </c>
      <c r="CL466">
        <v>1.4789665646366199</v>
      </c>
      <c r="CM466">
        <v>1.46000319619297</v>
      </c>
      <c r="CN466">
        <v>1.5526572793295099</v>
      </c>
      <c r="CO466">
        <v>1.4518088343067801</v>
      </c>
      <c r="CP466">
        <v>1.5553199049501401</v>
      </c>
      <c r="CQ466">
        <v>1.4311586380319701</v>
      </c>
      <c r="CR466">
        <v>1.5298771891946801</v>
      </c>
      <c r="CS466">
        <v>1.4273878276321601</v>
      </c>
      <c r="CT466">
        <v>1.5240004442470001</v>
      </c>
      <c r="CU466">
        <v>1.46182057276446</v>
      </c>
      <c r="CV466">
        <v>1.5769871420221999</v>
      </c>
      <c r="CW466">
        <v>1.4303423926647001</v>
      </c>
      <c r="CX466">
        <v>1.52607796382415</v>
      </c>
      <c r="CY466">
        <v>1.4604808259116999</v>
      </c>
      <c r="CZ466">
        <v>1.5336641865948599</v>
      </c>
      <c r="DA466">
        <v>1.4510191104119901</v>
      </c>
      <c r="DB466">
        <v>1.5270256702031499</v>
      </c>
      <c r="DC466">
        <v>1.4751592356687899</v>
      </c>
      <c r="DD466">
        <v>1.54863282506594</v>
      </c>
      <c r="DE466">
        <v>1.4545958191945001</v>
      </c>
      <c r="DF466">
        <v>1.5098584303677201</v>
      </c>
      <c r="DG466">
        <v>1.4444276786500101</v>
      </c>
      <c r="DH466">
        <v>1.5259094395613999</v>
      </c>
      <c r="DI466">
        <v>1.4717920482656399</v>
      </c>
      <c r="DJ466">
        <v>1.5587927384395801</v>
      </c>
      <c r="DK466">
        <v>1.43134681633896</v>
      </c>
      <c r="DL466">
        <v>1.5380000468702399</v>
      </c>
      <c r="DM466">
        <v>1.4218641766645399</v>
      </c>
      <c r="DN466">
        <v>1.50336649026072</v>
      </c>
      <c r="DO466">
        <v>1.41906220546654</v>
      </c>
      <c r="DP466">
        <v>1.46867235026989</v>
      </c>
      <c r="DQ466">
        <v>1.41567341633804</v>
      </c>
      <c r="DR466">
        <v>1.5183806696501101</v>
      </c>
      <c r="DS466">
        <v>1.4387116883116799</v>
      </c>
      <c r="DT466">
        <v>1.54111168831168</v>
      </c>
      <c r="DU466">
        <v>1.4272218261124801</v>
      </c>
      <c r="DV466">
        <v>1.5272826406072999</v>
      </c>
      <c r="DW466">
        <v>1.4176590394247299</v>
      </c>
      <c r="DX466">
        <v>1.4949290271629501</v>
      </c>
      <c r="DY466">
        <v>1.45947170711346</v>
      </c>
      <c r="DZ466">
        <v>1.5391211019020901</v>
      </c>
      <c r="EA466">
        <v>1.5374562725747201</v>
      </c>
      <c r="EB466">
        <v>1.6400699638804299</v>
      </c>
      <c r="EC466">
        <v>1.50153030207743</v>
      </c>
      <c r="ED466">
        <v>1.58807622162128</v>
      </c>
    </row>
    <row r="467" spans="1:134" x14ac:dyDescent="0.45">
      <c r="A467" t="s">
        <v>143</v>
      </c>
      <c r="B467" t="s">
        <v>76</v>
      </c>
      <c r="C467" t="s">
        <v>68</v>
      </c>
      <c r="D467">
        <v>45</v>
      </c>
      <c r="E467" s="1" cm="1">
        <f t="array" ref="E467">SUMPRODUCT($G467:$FZZ467,$G$2:$FZZ$2)/SUMPRODUCT(--($G467:$FZZ467&lt;&gt;""),$G$2:$FZZ$2)</f>
        <v>1.3717292988155898</v>
      </c>
      <c r="F467" s="1" cm="1">
        <f t="array" ref="F467">SUMPRODUCT($G467:$FZZ467,$F$2:$FZY$2)/SUMPRODUCT(--($G467:$FZZ467&lt;&gt;""),$F$2:$FZY$2)</f>
        <v>1.4502100386683248</v>
      </c>
      <c r="G467">
        <v>1.39223837740884</v>
      </c>
      <c r="H467">
        <v>1.46905116702526</v>
      </c>
      <c r="I467">
        <v>1.3924724288279</v>
      </c>
      <c r="J467">
        <v>1.46839904559832</v>
      </c>
      <c r="K467">
        <v>1.39720034995625</v>
      </c>
      <c r="L467">
        <v>1.4974699108557299</v>
      </c>
      <c r="M467">
        <v>1.3680028300342999</v>
      </c>
      <c r="N467">
        <v>1.4532424796473</v>
      </c>
      <c r="O467">
        <v>1.42598830967434</v>
      </c>
      <c r="P467">
        <v>1.51070738399141</v>
      </c>
      <c r="Q467">
        <v>1.40490368733233</v>
      </c>
      <c r="R467">
        <v>1.4858078901024201</v>
      </c>
      <c r="S467">
        <v>1.3716735508592399</v>
      </c>
      <c r="T467">
        <v>1.4745066328649099</v>
      </c>
      <c r="U467">
        <v>1.45703245242313</v>
      </c>
      <c r="V467">
        <v>1.548970487394</v>
      </c>
      <c r="W467">
        <v>1.40097658991997</v>
      </c>
      <c r="X467">
        <v>1.5002661565819599</v>
      </c>
      <c r="Y467">
        <v>1.4082678445094501</v>
      </c>
      <c r="Z467">
        <v>1.50574819786229</v>
      </c>
      <c r="AA467">
        <v>1.3963947307603399</v>
      </c>
      <c r="AB467">
        <v>1.48231774644993</v>
      </c>
      <c r="AC467">
        <v>1.37700848517694</v>
      </c>
      <c r="AD467">
        <v>1.4549767849236199</v>
      </c>
      <c r="AE467">
        <v>1.37994181804029</v>
      </c>
      <c r="AF467">
        <v>1.4673957248907801</v>
      </c>
      <c r="AG467">
        <v>1.35481274102435</v>
      </c>
      <c r="AH467">
        <v>1.4361150609442299</v>
      </c>
      <c r="AI467">
        <v>1.4212847593717399</v>
      </c>
      <c r="AJ467">
        <v>1.5075413288971899</v>
      </c>
      <c r="AK467">
        <v>1.3600724318409501</v>
      </c>
      <c r="AL467">
        <v>1.45901258357985</v>
      </c>
      <c r="AM467">
        <v>1.4073381710653701</v>
      </c>
      <c r="AN467">
        <v>1.4152108152201599</v>
      </c>
      <c r="AO467">
        <v>1.18753396651225</v>
      </c>
      <c r="AP467">
        <v>1.2636060143371</v>
      </c>
      <c r="AQ467">
        <v>1.3479018111123899</v>
      </c>
      <c r="AR467">
        <v>1.4295781284357501</v>
      </c>
      <c r="AS467">
        <v>1.30836910189957</v>
      </c>
      <c r="AT467">
        <v>1.3778942834652601</v>
      </c>
      <c r="AU467">
        <v>1.3834913969931699</v>
      </c>
      <c r="AV467">
        <v>1.4665773787977501</v>
      </c>
      <c r="AW467">
        <v>1.3981873995029901</v>
      </c>
      <c r="AX467">
        <v>1.4804706914193799</v>
      </c>
      <c r="AY467">
        <v>1.4159366413447501</v>
      </c>
      <c r="AZ467">
        <v>1.51207370292548</v>
      </c>
      <c r="BA467">
        <v>1.4175691014510501</v>
      </c>
      <c r="BB467">
        <v>1.4767463263490499</v>
      </c>
      <c r="BC467">
        <v>1.4017875905352899</v>
      </c>
      <c r="BD467">
        <v>1.43274821030806</v>
      </c>
      <c r="BE467">
        <v>1.3703503222423301</v>
      </c>
      <c r="BF467">
        <v>1.4791853443172001</v>
      </c>
      <c r="BG467">
        <v>1.38255125754124</v>
      </c>
      <c r="BH467">
        <v>1.4604879053953499</v>
      </c>
      <c r="BI467">
        <v>1.39338760267034</v>
      </c>
      <c r="BJ467">
        <v>1.45044363352331</v>
      </c>
      <c r="BK467">
        <v>1.4036484822527899</v>
      </c>
      <c r="BL467">
        <v>1.44934150650463</v>
      </c>
      <c r="BM467">
        <v>1.4143010294743901</v>
      </c>
      <c r="BN467">
        <v>1.4804164892132801</v>
      </c>
      <c r="BO467">
        <v>1.3902235389173101</v>
      </c>
      <c r="BP467">
        <v>1.4728656073256099</v>
      </c>
      <c r="BQ467">
        <v>1.4011366938999501</v>
      </c>
      <c r="BR467">
        <v>1.4880760164045499</v>
      </c>
      <c r="BS467">
        <v>1.38698347107438</v>
      </c>
      <c r="BT467">
        <v>1.48801652892561</v>
      </c>
      <c r="BU467">
        <v>1.42217105143872</v>
      </c>
      <c r="BV467">
        <v>1.47743549761572</v>
      </c>
      <c r="BW467">
        <v>1.38295207769887</v>
      </c>
      <c r="BX467">
        <v>1.45315018851836</v>
      </c>
      <c r="BY467">
        <v>1.42174313334356</v>
      </c>
      <c r="BZ467">
        <v>1.4909723287811301</v>
      </c>
      <c r="CA467">
        <v>1.3718070458645899</v>
      </c>
      <c r="CB467">
        <v>1.50183584971354</v>
      </c>
      <c r="CC467">
        <v>1.36842013312601</v>
      </c>
      <c r="CD467">
        <v>1.4244833068362399</v>
      </c>
      <c r="CE467">
        <v>1.37994123191218</v>
      </c>
      <c r="CF467">
        <v>1.49337472972223</v>
      </c>
      <c r="CG467">
        <v>1.3880382661539099</v>
      </c>
      <c r="CH467">
        <v>1.4664577695484899</v>
      </c>
      <c r="CI467">
        <v>1.3822882217446599</v>
      </c>
      <c r="CJ467">
        <v>1.44988482968949</v>
      </c>
      <c r="CK467">
        <v>1.3796807749592399</v>
      </c>
      <c r="CL467">
        <v>1.43308822667088</v>
      </c>
      <c r="CM467">
        <v>1.41976667791253</v>
      </c>
      <c r="CN467">
        <v>1.47529165260933</v>
      </c>
      <c r="CO467">
        <v>1.4134224610806301</v>
      </c>
      <c r="CP467">
        <v>1.5015989695529499</v>
      </c>
      <c r="CQ467">
        <v>1.4113209464179099</v>
      </c>
      <c r="CR467">
        <v>1.47520288548241</v>
      </c>
      <c r="CS467">
        <v>1.3970679697912001</v>
      </c>
      <c r="CT467">
        <v>1.49078187472234</v>
      </c>
      <c r="CU467">
        <v>1.38670368205727</v>
      </c>
      <c r="CV467">
        <v>1.48876388077147</v>
      </c>
      <c r="CW467">
        <v>1.40097751195541</v>
      </c>
      <c r="CX467">
        <v>1.4632510835627801</v>
      </c>
      <c r="CY467">
        <v>1.4246658275845501</v>
      </c>
      <c r="CZ467">
        <v>1.4967976803097101</v>
      </c>
      <c r="DA467">
        <v>1.4059038120419001</v>
      </c>
      <c r="DB467">
        <v>1.49884534288296</v>
      </c>
      <c r="DC467">
        <v>1.4157498552403001</v>
      </c>
      <c r="DD467">
        <v>1.4793926526410599</v>
      </c>
      <c r="DE467">
        <v>1.42043509660569</v>
      </c>
      <c r="DF467">
        <v>1.48919183625013</v>
      </c>
      <c r="DG467">
        <v>1.39278484036867</v>
      </c>
      <c r="DH467">
        <v>1.4586744124636899</v>
      </c>
      <c r="DI467">
        <v>1.4170899475002501</v>
      </c>
      <c r="DJ467">
        <v>1.4964289314711501</v>
      </c>
      <c r="DK467">
        <v>1.39600665557404</v>
      </c>
      <c r="DL467">
        <v>1.45792224227226</v>
      </c>
      <c r="DM467">
        <v>1.4059045191321899</v>
      </c>
      <c r="DN467">
        <v>1.4823363165332</v>
      </c>
      <c r="DO467">
        <v>1.3666138291491701</v>
      </c>
      <c r="DP467">
        <v>1.4517286436466399</v>
      </c>
      <c r="DQ467">
        <v>1.41110963415894</v>
      </c>
      <c r="DR467">
        <v>1.4919875345237501</v>
      </c>
      <c r="DS467">
        <v>1.42931948051948</v>
      </c>
      <c r="DT467">
        <v>1.51725714285714</v>
      </c>
      <c r="DU467">
        <v>1.39207524220945</v>
      </c>
      <c r="DV467">
        <v>1.4812733296984399</v>
      </c>
      <c r="DW467">
        <v>1.3915663902570801</v>
      </c>
      <c r="DX467">
        <v>1.45115032109233</v>
      </c>
      <c r="DY467">
        <v>1.39435334804126</v>
      </c>
      <c r="DZ467">
        <v>1.4685111203863801</v>
      </c>
      <c r="EA467">
        <v>1.4954068428087901</v>
      </c>
      <c r="EB467">
        <v>1.5772020135946001</v>
      </c>
      <c r="EC467">
        <v>1.45231956061463</v>
      </c>
      <c r="ED467">
        <v>1.5326184935957901</v>
      </c>
    </row>
    <row r="468" spans="1:134" x14ac:dyDescent="0.45">
      <c r="A468" t="s">
        <v>143</v>
      </c>
      <c r="B468" t="s">
        <v>76</v>
      </c>
      <c r="C468" t="s">
        <v>68</v>
      </c>
      <c r="D468">
        <v>50</v>
      </c>
      <c r="E468" s="1" cm="1">
        <f t="array" ref="E468">SUMPRODUCT($G468:$FZZ468,$G$2:$FZZ$2)/SUMPRODUCT(--($G468:$FZZ468&lt;&gt;""),$G$2:$FZZ$2)</f>
        <v>1.3250019043953611</v>
      </c>
      <c r="F468" s="1" cm="1">
        <f t="array" ref="F468">SUMPRODUCT($G468:$FZZ468,$F$2:$FZY$2)/SUMPRODUCT(--($G468:$FZZ468&lt;&gt;""),$F$2:$FZY$2)</f>
        <v>1.4028744449406436</v>
      </c>
      <c r="G468">
        <v>1.3477848113578199</v>
      </c>
      <c r="H468">
        <v>1.4293579123884801</v>
      </c>
      <c r="I468">
        <v>1.34547319825596</v>
      </c>
      <c r="J468">
        <v>1.42842181756005</v>
      </c>
      <c r="K468">
        <v>1.3256839516682</v>
      </c>
      <c r="L468">
        <v>1.4191317301553501</v>
      </c>
      <c r="M468">
        <v>1.3508826358667101</v>
      </c>
      <c r="N468">
        <v>1.4336583017334901</v>
      </c>
      <c r="O468">
        <v>1.3447858761779701</v>
      </c>
      <c r="P468">
        <v>1.42874150065608</v>
      </c>
      <c r="Q468">
        <v>1.3697914429523601</v>
      </c>
      <c r="R468">
        <v>1.45593983435705</v>
      </c>
      <c r="S468">
        <v>1.34296391808903</v>
      </c>
      <c r="T468">
        <v>1.44461199622158</v>
      </c>
      <c r="U468">
        <v>1.4322116668337299</v>
      </c>
      <c r="V468">
        <v>1.5204558579449099</v>
      </c>
      <c r="W468">
        <v>1.35457028873601</v>
      </c>
      <c r="X468">
        <v>1.4542430038841301</v>
      </c>
      <c r="Y468">
        <v>1.33477934568538</v>
      </c>
      <c r="Z468">
        <v>1.4209712422799601</v>
      </c>
      <c r="AA468">
        <v>1.35951262101019</v>
      </c>
      <c r="AB468">
        <v>1.45057391572297</v>
      </c>
      <c r="AC468">
        <v>1.3332736524005</v>
      </c>
      <c r="AD468">
        <v>1.42229421570786</v>
      </c>
      <c r="AE468">
        <v>1.3507477062881199</v>
      </c>
      <c r="AF468">
        <v>1.4337747249005099</v>
      </c>
      <c r="AG468">
        <v>1.32002500843758</v>
      </c>
      <c r="AH468">
        <v>1.40290142138664</v>
      </c>
      <c r="AI468">
        <v>1.35065753948423</v>
      </c>
      <c r="AJ468">
        <v>1.43159140989478</v>
      </c>
      <c r="AK468">
        <v>1.2865899418511699</v>
      </c>
      <c r="AL468">
        <v>1.3814485399851799</v>
      </c>
      <c r="AM468">
        <v>1.33591931070815</v>
      </c>
      <c r="AN468">
        <v>1.33953061536631</v>
      </c>
      <c r="AO468">
        <v>1.1540106363706899</v>
      </c>
      <c r="AP468">
        <v>1.2299500530524501</v>
      </c>
      <c r="AQ468">
        <v>1.3079030676174199</v>
      </c>
      <c r="AR468">
        <v>1.3950800847442799</v>
      </c>
      <c r="AS468">
        <v>1.2720262583356801</v>
      </c>
      <c r="AT468">
        <v>1.33940087032718</v>
      </c>
      <c r="AU468">
        <v>1.36068679263495</v>
      </c>
      <c r="AV468">
        <v>1.3982842250054199</v>
      </c>
      <c r="AW468">
        <v>1.37590995468498</v>
      </c>
      <c r="AX468">
        <v>1.4715977196316301</v>
      </c>
      <c r="AY468">
        <v>1.3804751899143299</v>
      </c>
      <c r="AZ468">
        <v>1.43646355261031</v>
      </c>
      <c r="BA468">
        <v>1.35144338436052</v>
      </c>
      <c r="BB468">
        <v>1.4512991993128199</v>
      </c>
      <c r="BC468">
        <v>1.34108516271837</v>
      </c>
      <c r="BD468">
        <v>1.38570487944971</v>
      </c>
      <c r="BE468">
        <v>1.35133717881489</v>
      </c>
      <c r="BF468">
        <v>1.4258504321937799</v>
      </c>
      <c r="BG468">
        <v>1.3318489347818601</v>
      </c>
      <c r="BH468">
        <v>1.4062711068881399</v>
      </c>
      <c r="BI468">
        <v>1.33752761267803</v>
      </c>
      <c r="BJ468">
        <v>1.3964509318134599</v>
      </c>
      <c r="BK468">
        <v>1.36496868140692</v>
      </c>
      <c r="BL468">
        <v>1.4294796295304799</v>
      </c>
      <c r="BM468">
        <v>1.3724905643751899</v>
      </c>
      <c r="BN468">
        <v>1.4062825841129001</v>
      </c>
      <c r="BO468">
        <v>1.3659843792081801</v>
      </c>
      <c r="BP468">
        <v>1.4672906005925099</v>
      </c>
      <c r="BQ468">
        <v>1.3545548487099099</v>
      </c>
      <c r="BR468">
        <v>1.44348015629541</v>
      </c>
      <c r="BS468">
        <v>1.38045798898071</v>
      </c>
      <c r="BT468">
        <v>1.43161157024793</v>
      </c>
      <c r="BU468">
        <v>1.3486664370025201</v>
      </c>
      <c r="BV468">
        <v>1.4514169673453801</v>
      </c>
      <c r="BW468">
        <v>1.3504443171371801</v>
      </c>
      <c r="BX468">
        <v>1.42535871780865</v>
      </c>
      <c r="BY468">
        <v>1.3538437931563601</v>
      </c>
      <c r="BZ468">
        <v>1.4280471587131001</v>
      </c>
      <c r="CA468">
        <v>1.36591966574874</v>
      </c>
      <c r="CB468">
        <v>1.43194695027379</v>
      </c>
      <c r="CC468">
        <v>1.32490085431261</v>
      </c>
      <c r="CD468">
        <v>1.4193993605758299</v>
      </c>
      <c r="CE468">
        <v>1.3689822771710001</v>
      </c>
      <c r="CF468">
        <v>1.4615327752213001</v>
      </c>
      <c r="CG468">
        <v>1.3677064045957299</v>
      </c>
      <c r="CH468">
        <v>1.4468855338745601</v>
      </c>
      <c r="CI468">
        <v>1.34433992613658</v>
      </c>
      <c r="CJ468">
        <v>1.4002007437814401</v>
      </c>
      <c r="CK468">
        <v>1.3589346655877199</v>
      </c>
      <c r="CL468">
        <v>1.4266966893009101</v>
      </c>
      <c r="CM468">
        <v>1.34991210469307</v>
      </c>
      <c r="CN468">
        <v>1.45172860770282</v>
      </c>
      <c r="CO468">
        <v>1.3719602922561001</v>
      </c>
      <c r="CP468">
        <v>1.4667769659552701</v>
      </c>
      <c r="CQ468">
        <v>1.3426256365968501</v>
      </c>
      <c r="CR468">
        <v>1.42662467138266</v>
      </c>
      <c r="CS468">
        <v>1.3287538871612601</v>
      </c>
      <c r="CT468">
        <v>1.4177365615282</v>
      </c>
      <c r="CU468">
        <v>1.36636469900642</v>
      </c>
      <c r="CV468">
        <v>1.46846873173582</v>
      </c>
      <c r="CW468">
        <v>1.34518555600932</v>
      </c>
      <c r="CX468">
        <v>1.43773301540042</v>
      </c>
      <c r="CY468">
        <v>1.37748339095384</v>
      </c>
      <c r="CZ468">
        <v>1.4406535281278301</v>
      </c>
      <c r="DA468">
        <v>1.37327219786472</v>
      </c>
      <c r="DB468">
        <v>1.4515044010843701</v>
      </c>
      <c r="DC468">
        <v>1.36134594351154</v>
      </c>
      <c r="DD468">
        <v>1.4093675609599099</v>
      </c>
      <c r="DE468">
        <v>1.3334355615793201</v>
      </c>
      <c r="DF468">
        <v>1.40439845272603</v>
      </c>
      <c r="DG468">
        <v>1.3476177901844599</v>
      </c>
      <c r="DH468">
        <v>1.4071824663321799</v>
      </c>
      <c r="DI468">
        <v>1.37177111040456</v>
      </c>
      <c r="DJ468">
        <v>1.45211821361271</v>
      </c>
      <c r="DK468">
        <v>1.30599236015092</v>
      </c>
      <c r="DL468">
        <v>1.40221696233976</v>
      </c>
      <c r="DM468">
        <v>1.32102186140589</v>
      </c>
      <c r="DN468">
        <v>1.4076362528054001</v>
      </c>
      <c r="DO468">
        <v>1.35752077799674</v>
      </c>
      <c r="DP468">
        <v>1.40125096392768</v>
      </c>
      <c r="DQ468">
        <v>1.37424490820742</v>
      </c>
      <c r="DR468">
        <v>1.4254360701256801</v>
      </c>
      <c r="DS468">
        <v>1.3290389610389599</v>
      </c>
      <c r="DT468">
        <v>1.40502857142857</v>
      </c>
      <c r="DU468">
        <v>1.35770456737826</v>
      </c>
      <c r="DV468">
        <v>1.4449209411567301</v>
      </c>
      <c r="DW468">
        <v>1.35240143816114</v>
      </c>
      <c r="DX468">
        <v>1.42040235259887</v>
      </c>
      <c r="DY468">
        <v>1.3649633295569701</v>
      </c>
      <c r="DZ468">
        <v>1.4375708067497399</v>
      </c>
      <c r="EA468">
        <v>1.4532436506356401</v>
      </c>
      <c r="EB468">
        <v>1.5409402462956101</v>
      </c>
      <c r="EC468">
        <v>1.4111376642978399</v>
      </c>
      <c r="ED468">
        <v>1.48579753893885</v>
      </c>
    </row>
    <row r="469" spans="1:134" x14ac:dyDescent="0.45">
      <c r="A469" t="s">
        <v>143</v>
      </c>
      <c r="B469" t="s">
        <v>76</v>
      </c>
      <c r="C469" t="s">
        <v>77</v>
      </c>
      <c r="D469">
        <v>30</v>
      </c>
      <c r="E469" s="1" cm="1">
        <f t="array" ref="E469">SUMPRODUCT($G469:$FZZ469,$G$2:$FZZ$2)/SUMPRODUCT(--($G469:$FZZ469&lt;&gt;""),$G$2:$FZZ$2)</f>
        <v>1.4321139565436156</v>
      </c>
      <c r="F469" s="1" cm="1">
        <f t="array" ref="F469">SUMPRODUCT($G469:$FZZ469,$F$2:$FZY$2)/SUMPRODUCT(--($G469:$FZZ469&lt;&gt;""),$F$2:$FZY$2)</f>
        <v>1.4895621188656241</v>
      </c>
      <c r="G469">
        <v>1.3957478182716501</v>
      </c>
      <c r="H469">
        <v>1.4692457036584501</v>
      </c>
      <c r="I469">
        <v>1.3948370600076101</v>
      </c>
      <c r="J469">
        <v>1.4701788337335899</v>
      </c>
      <c r="K469">
        <v>1.4335556028469401</v>
      </c>
      <c r="L469">
        <v>1.5150150150150099</v>
      </c>
      <c r="M469">
        <v>1.39440103440024</v>
      </c>
      <c r="N469">
        <v>1.4813422988920999</v>
      </c>
      <c r="O469">
        <v>1.43615889299773</v>
      </c>
      <c r="P469">
        <v>1.5237790767028501</v>
      </c>
      <c r="Q469">
        <v>1.4570722354769501</v>
      </c>
      <c r="R469">
        <v>1.5421428934020001</v>
      </c>
      <c r="S469">
        <v>1.44616609966173</v>
      </c>
      <c r="T469">
        <v>1.5448978055573701</v>
      </c>
      <c r="U469">
        <v>1.4616408863451</v>
      </c>
      <c r="V469">
        <v>1.5392275750234401</v>
      </c>
      <c r="W469">
        <v>1.5020692943048299</v>
      </c>
      <c r="X469">
        <v>1.5178222541999999</v>
      </c>
      <c r="Y469">
        <v>1.50692651867148</v>
      </c>
      <c r="Z469">
        <v>1.52054293581139</v>
      </c>
      <c r="AA469">
        <v>1.4538350923143999</v>
      </c>
      <c r="AB469">
        <v>1.54510438332948</v>
      </c>
      <c r="AC469">
        <v>1.4365644106467499</v>
      </c>
      <c r="AD469">
        <v>1.5092146553789001</v>
      </c>
      <c r="AE469">
        <v>1.4016909740126999</v>
      </c>
      <c r="AF469">
        <v>1.4761833412790299</v>
      </c>
      <c r="AG469">
        <v>1.3974654059168099</v>
      </c>
      <c r="AH469">
        <v>1.4887849329696401</v>
      </c>
      <c r="AI469">
        <v>1.4685853426215001</v>
      </c>
      <c r="AJ469">
        <v>1.5655174958159599</v>
      </c>
      <c r="AK469">
        <v>1.4087266811594901</v>
      </c>
      <c r="AL469">
        <v>1.5095647795331599</v>
      </c>
      <c r="AM469">
        <v>1.46723909385993</v>
      </c>
      <c r="AN469">
        <v>1.4474831330829401</v>
      </c>
      <c r="AO469">
        <v>1.41086216712817</v>
      </c>
      <c r="AP469">
        <v>1.27207176315312</v>
      </c>
      <c r="AQ469">
        <v>1.40591046005535</v>
      </c>
      <c r="AR469">
        <v>1.48971236505659</v>
      </c>
      <c r="AS469">
        <v>1.3906462105122399</v>
      </c>
      <c r="AT469">
        <v>1.4578247761061001</v>
      </c>
      <c r="AU469">
        <v>1.4331547575954999</v>
      </c>
      <c r="AV469">
        <v>1.51108858804507</v>
      </c>
      <c r="AW469">
        <v>1.44898406665692</v>
      </c>
      <c r="AX469">
        <v>1.5435170296740199</v>
      </c>
      <c r="AY469">
        <v>1.4412801034427001</v>
      </c>
      <c r="AZ469">
        <v>1.52838209148214</v>
      </c>
      <c r="BA469">
        <v>1.45177470319354</v>
      </c>
      <c r="BB469">
        <v>1.56339540448507</v>
      </c>
      <c r="BC469">
        <v>1.4511704795393701</v>
      </c>
      <c r="BD469">
        <v>1.4702231686303</v>
      </c>
      <c r="BE469">
        <v>1.45839606204645</v>
      </c>
      <c r="BF469">
        <v>1.52265845695823</v>
      </c>
      <c r="BG469">
        <v>1.4224926447860899</v>
      </c>
      <c r="BH469">
        <v>1.5107552116126499</v>
      </c>
      <c r="BI469">
        <v>1.43257624760486</v>
      </c>
      <c r="BJ469">
        <v>1.49944469531469</v>
      </c>
      <c r="BK469">
        <v>1.4184378178703301</v>
      </c>
      <c r="BL469">
        <v>1.5116574763102899</v>
      </c>
      <c r="BM469">
        <v>1.43599195218304</v>
      </c>
      <c r="BN469">
        <v>1.47949128397926</v>
      </c>
      <c r="BO469">
        <v>1.4405467277134301</v>
      </c>
      <c r="BP469">
        <v>1.5410988419068099</v>
      </c>
      <c r="BQ469">
        <v>1.4530629379662201</v>
      </c>
      <c r="BR469">
        <v>1.5256563438499</v>
      </c>
      <c r="BS469">
        <v>1.46644283746556</v>
      </c>
      <c r="BT469">
        <v>1.5246900826446199</v>
      </c>
      <c r="BU469">
        <v>1.44702917339038</v>
      </c>
      <c r="BV469">
        <v>1.5399343644044701</v>
      </c>
      <c r="BW469">
        <v>1.4379887821580299</v>
      </c>
      <c r="BX469">
        <v>1.4971022795400899</v>
      </c>
      <c r="BY469">
        <v>1.4229067566876299</v>
      </c>
      <c r="BZ469">
        <v>1.5152421871004</v>
      </c>
      <c r="CA469">
        <v>1.42093185199253</v>
      </c>
      <c r="CB469">
        <v>1.5163960370968199</v>
      </c>
      <c r="CC469">
        <v>1.43865196806373</v>
      </c>
      <c r="CD469">
        <v>1.5036426212896801</v>
      </c>
      <c r="CE469">
        <v>1.46267856812847</v>
      </c>
      <c r="CF469">
        <v>1.5355473009184799</v>
      </c>
      <c r="CG469">
        <v>1.42848834449033</v>
      </c>
      <c r="CH469">
        <v>1.5083796230356501</v>
      </c>
      <c r="CI469">
        <v>1.44900979269344</v>
      </c>
      <c r="CJ469">
        <v>1.48439731826897</v>
      </c>
      <c r="CK469">
        <v>1.4426579413385801</v>
      </c>
      <c r="CL469">
        <v>1.49255884319037</v>
      </c>
      <c r="CM469">
        <v>1.4672479002787699</v>
      </c>
      <c r="CN469">
        <v>1.55611982172345</v>
      </c>
      <c r="CO469">
        <v>1.4772924115569901</v>
      </c>
      <c r="CP469">
        <v>1.5673788003286699</v>
      </c>
      <c r="CQ469">
        <v>1.4179631440582099</v>
      </c>
      <c r="CR469">
        <v>1.50840117349725</v>
      </c>
      <c r="CS469">
        <v>1.4077743225233199</v>
      </c>
      <c r="CT469">
        <v>1.49014882274544</v>
      </c>
      <c r="CU469">
        <v>1.4341905318527099</v>
      </c>
      <c r="CV469">
        <v>1.5345119812974799</v>
      </c>
      <c r="CW469">
        <v>1.43086935328757</v>
      </c>
      <c r="CX469">
        <v>1.51198176716244</v>
      </c>
      <c r="CY469">
        <v>1.46583395733426</v>
      </c>
      <c r="CZ469">
        <v>1.52995204486433</v>
      </c>
      <c r="DA469">
        <v>1.46469092004417</v>
      </c>
      <c r="DB469">
        <v>1.5427055791693101</v>
      </c>
      <c r="DC469">
        <v>1.4316412532973</v>
      </c>
      <c r="DD469">
        <v>1.5032876536061199</v>
      </c>
      <c r="DE469">
        <v>1.4256091649271301</v>
      </c>
      <c r="DF469">
        <v>1.4965423769056401</v>
      </c>
      <c r="DG469">
        <v>1.4119355690520199</v>
      </c>
      <c r="DH469">
        <v>1.4984344939454499</v>
      </c>
      <c r="DI469">
        <v>1.4670771521407</v>
      </c>
      <c r="DJ469">
        <v>1.5296348281932099</v>
      </c>
      <c r="DK469">
        <v>1.43249513721262</v>
      </c>
      <c r="DL469">
        <v>1.47945911743338</v>
      </c>
      <c r="DM469">
        <v>1.43107699980604</v>
      </c>
      <c r="DN469">
        <v>1.4941536671192199</v>
      </c>
      <c r="DO469">
        <v>1.4412325421986101</v>
      </c>
      <c r="DP469">
        <v>1.4859694970439501</v>
      </c>
      <c r="DQ469">
        <v>1.4320380462876801</v>
      </c>
      <c r="DR469">
        <v>1.50463024502636</v>
      </c>
      <c r="DS469">
        <v>1.4621090909090899</v>
      </c>
      <c r="DT469">
        <v>1.5502129870129799</v>
      </c>
      <c r="DU469">
        <v>1.4405905297152199</v>
      </c>
      <c r="DV469">
        <v>1.5413224007046</v>
      </c>
      <c r="DW469">
        <v>1.4338695263628201</v>
      </c>
      <c r="DX469">
        <v>1.51874597335661</v>
      </c>
      <c r="DY469">
        <v>1.43520362530558</v>
      </c>
      <c r="DZ469">
        <v>1.5000119253473201</v>
      </c>
      <c r="EA469">
        <v>1.5349534996160501</v>
      </c>
      <c r="EB469">
        <v>1.6547879753135499</v>
      </c>
      <c r="EC469">
        <v>1.50881495922688</v>
      </c>
      <c r="ED469">
        <v>1.59293964740163</v>
      </c>
    </row>
    <row r="470" spans="1:134" x14ac:dyDescent="0.45">
      <c r="A470" t="s">
        <v>143</v>
      </c>
      <c r="B470" t="s">
        <v>76</v>
      </c>
      <c r="C470" t="s">
        <v>77</v>
      </c>
      <c r="D470">
        <v>35</v>
      </c>
      <c r="E470" s="1" cm="1">
        <f t="array" ref="E470">SUMPRODUCT($G470:$FZZ470,$G$2:$FZZ$2)/SUMPRODUCT(--($G470:$FZZ470&lt;&gt;""),$G$2:$FZZ$2)</f>
        <v>1.3577551290286265</v>
      </c>
      <c r="F470" s="1" cm="1">
        <f t="array" ref="F470">SUMPRODUCT($G470:$FZZ470,$F$2:$FZY$2)/SUMPRODUCT(--($G470:$FZZ470&lt;&gt;""),$F$2:$FZY$2)</f>
        <v>1.4271893552817156</v>
      </c>
      <c r="G470">
        <v>1.3482828251387999</v>
      </c>
      <c r="H470">
        <v>1.4191486298784901</v>
      </c>
      <c r="I470">
        <v>1.3467303193514999</v>
      </c>
      <c r="J470">
        <v>1.41923919886217</v>
      </c>
      <c r="K470">
        <v>1.3686812797048999</v>
      </c>
      <c r="L470">
        <v>1.4621337873306299</v>
      </c>
      <c r="M470">
        <v>1.3430508564353401</v>
      </c>
      <c r="N470">
        <v>1.4312803918916399</v>
      </c>
      <c r="O470">
        <v>1.3799117261123699</v>
      </c>
      <c r="P470">
        <v>1.4715376356912799</v>
      </c>
      <c r="Q470">
        <v>1.40805098147938</v>
      </c>
      <c r="R470">
        <v>1.4882093614429099</v>
      </c>
      <c r="S470">
        <v>1.39391665634644</v>
      </c>
      <c r="T470">
        <v>1.4873741236920599</v>
      </c>
      <c r="U470">
        <v>1.4244673688281799</v>
      </c>
      <c r="V470">
        <v>1.50984359711553</v>
      </c>
      <c r="W470">
        <v>1.4509452945856101</v>
      </c>
      <c r="X470">
        <v>1.4768604637559</v>
      </c>
      <c r="Y470">
        <v>1.3951557391154701</v>
      </c>
      <c r="Z470">
        <v>1.46821401938851</v>
      </c>
      <c r="AA470">
        <v>1.3572143902626901</v>
      </c>
      <c r="AB470">
        <v>1.4435585342680299</v>
      </c>
      <c r="AC470">
        <v>1.37302357316196</v>
      </c>
      <c r="AD470">
        <v>1.45671398396841</v>
      </c>
      <c r="AE470">
        <v>1.34621184849339</v>
      </c>
      <c r="AF470">
        <v>1.4303811015654599</v>
      </c>
      <c r="AG470">
        <v>1.3604811357814299</v>
      </c>
      <c r="AH470">
        <v>1.44546556083634</v>
      </c>
      <c r="AI470">
        <v>1.3799877245880501</v>
      </c>
      <c r="AJ470">
        <v>1.46663670482329</v>
      </c>
      <c r="AK470">
        <v>1.32015745210347</v>
      </c>
      <c r="AL470">
        <v>1.4125128910278399</v>
      </c>
      <c r="AM470">
        <v>1.39921910847509</v>
      </c>
      <c r="AN470">
        <v>1.37566490491647</v>
      </c>
      <c r="AO470">
        <v>1.2147427602805301</v>
      </c>
      <c r="AP470">
        <v>1.23843197639812</v>
      </c>
      <c r="AQ470">
        <v>1.36451559985899</v>
      </c>
      <c r="AR470">
        <v>1.4437417323713999</v>
      </c>
      <c r="AS470">
        <v>1.2811572678261101</v>
      </c>
      <c r="AT470">
        <v>1.3409335967087901</v>
      </c>
      <c r="AU470">
        <v>1.3572962668018</v>
      </c>
      <c r="AV470">
        <v>1.41792755616689</v>
      </c>
      <c r="AW470">
        <v>1.4027189007455001</v>
      </c>
      <c r="AX470">
        <v>1.4869171173805</v>
      </c>
      <c r="AY470">
        <v>1.40832390496201</v>
      </c>
      <c r="AZ470">
        <v>1.4966542750929299</v>
      </c>
      <c r="BA470">
        <v>1.36399055127772</v>
      </c>
      <c r="BB470">
        <v>1.4542595944412</v>
      </c>
      <c r="BC470">
        <v>1.42177890475056</v>
      </c>
      <c r="BD470">
        <v>1.4307168574270399</v>
      </c>
      <c r="BE470">
        <v>1.36009946377522</v>
      </c>
      <c r="BF470">
        <v>1.4764619314241201</v>
      </c>
      <c r="BG470">
        <v>1.36566574702643</v>
      </c>
      <c r="BH470">
        <v>1.4636474992272701</v>
      </c>
      <c r="BI470">
        <v>1.33705163723348</v>
      </c>
      <c r="BJ470">
        <v>1.3992091484921301</v>
      </c>
      <c r="BK470">
        <v>1.3874939771936301</v>
      </c>
      <c r="BL470">
        <v>1.46188232774773</v>
      </c>
      <c r="BM470">
        <v>1.39353531199976</v>
      </c>
      <c r="BN470">
        <v>1.4673020721659999</v>
      </c>
      <c r="BO470">
        <v>1.4008349043899799</v>
      </c>
      <c r="BP470">
        <v>1.46605171020737</v>
      </c>
      <c r="BQ470">
        <v>1.3812284044305201</v>
      </c>
      <c r="BR470">
        <v>1.4678528756418101</v>
      </c>
      <c r="BS470">
        <v>1.37699724517906</v>
      </c>
      <c r="BT470">
        <v>1.46825068870523</v>
      </c>
      <c r="BU470">
        <v>1.38732253911845</v>
      </c>
      <c r="BV470">
        <v>1.4874984135042499</v>
      </c>
      <c r="BW470">
        <v>1.3843376543785499</v>
      </c>
      <c r="BX470">
        <v>1.46685940393557</v>
      </c>
      <c r="BY470">
        <v>1.3740217891667901</v>
      </c>
      <c r="BZ470">
        <v>1.4499258349956501</v>
      </c>
      <c r="CA470">
        <v>1.3730573228246701</v>
      </c>
      <c r="CB470">
        <v>1.49742031462665</v>
      </c>
      <c r="CC470">
        <v>1.34396128513775</v>
      </c>
      <c r="CD470">
        <v>1.4270864270864201</v>
      </c>
      <c r="CE470">
        <v>1.3722533311156599</v>
      </c>
      <c r="CF470">
        <v>1.4887730775627801</v>
      </c>
      <c r="CG470">
        <v>1.40450078336419</v>
      </c>
      <c r="CH470">
        <v>1.47924084888192</v>
      </c>
      <c r="CI470">
        <v>1.3844114732791999</v>
      </c>
      <c r="CJ470">
        <v>1.44620452702963</v>
      </c>
      <c r="CK470">
        <v>1.3986208352390599</v>
      </c>
      <c r="CL470">
        <v>1.4728564894627501</v>
      </c>
      <c r="CM470">
        <v>1.39123177726086</v>
      </c>
      <c r="CN470">
        <v>1.4618321288420899</v>
      </c>
      <c r="CO470">
        <v>1.4114903728708099</v>
      </c>
      <c r="CP470">
        <v>1.4951919873859001</v>
      </c>
      <c r="CQ470">
        <v>1.3801165877138299</v>
      </c>
      <c r="CR470">
        <v>1.4392486569552501</v>
      </c>
      <c r="CS470">
        <v>1.3613282985339801</v>
      </c>
      <c r="CT470">
        <v>1.44792314526876</v>
      </c>
      <c r="CU470">
        <v>1.3830362361192201</v>
      </c>
      <c r="CV470">
        <v>1.47682641729982</v>
      </c>
      <c r="CW470">
        <v>1.39333658292384</v>
      </c>
      <c r="CX470">
        <v>1.48547564783221</v>
      </c>
      <c r="CY470">
        <v>1.40105469434575</v>
      </c>
      <c r="CZ470">
        <v>1.4565854668854601</v>
      </c>
      <c r="DA470">
        <v>1.3873121590414601</v>
      </c>
      <c r="DB470">
        <v>1.477592958265</v>
      </c>
      <c r="DC470">
        <v>1.3766325677153699</v>
      </c>
      <c r="DD470">
        <v>1.4592935726693601</v>
      </c>
      <c r="DE470">
        <v>1.3751644720570599</v>
      </c>
      <c r="DF470">
        <v>1.44303083665575</v>
      </c>
      <c r="DG470">
        <v>1.3520816829504401</v>
      </c>
      <c r="DH470">
        <v>1.4388698177977199</v>
      </c>
      <c r="DI470">
        <v>1.4033562615836701</v>
      </c>
      <c r="DJ470">
        <v>1.4699153955316999</v>
      </c>
      <c r="DK470">
        <v>1.3510815307820301</v>
      </c>
      <c r="DL470">
        <v>1.45883621194722</v>
      </c>
      <c r="DM470">
        <v>1.36024216563686</v>
      </c>
      <c r="DN470">
        <v>1.4180405087140799</v>
      </c>
      <c r="DO470">
        <v>1.3316660954502599</v>
      </c>
      <c r="DP470">
        <v>1.4054815354296899</v>
      </c>
      <c r="DQ470">
        <v>1.3979942989646501</v>
      </c>
      <c r="DR470">
        <v>1.4914558317455999</v>
      </c>
      <c r="DS470">
        <v>1.40432207792207</v>
      </c>
      <c r="DT470">
        <v>1.4508467532467499</v>
      </c>
      <c r="DU470">
        <v>1.39235834416809</v>
      </c>
      <c r="DV470">
        <v>1.4840624082539899</v>
      </c>
      <c r="DW470">
        <v>1.38855290230064</v>
      </c>
      <c r="DX470">
        <v>1.45184654072365</v>
      </c>
      <c r="DY470">
        <v>1.3855762924095101</v>
      </c>
      <c r="DZ470">
        <v>1.4494305646651899</v>
      </c>
      <c r="EA470">
        <v>1.4753135576348699</v>
      </c>
      <c r="EB470">
        <v>1.5866727339950499</v>
      </c>
      <c r="EC470">
        <v>1.4443745676372499</v>
      </c>
      <c r="ED470">
        <v>1.52083726390373</v>
      </c>
    </row>
    <row r="471" spans="1:134" x14ac:dyDescent="0.45">
      <c r="A471" t="s">
        <v>143</v>
      </c>
      <c r="B471" t="s">
        <v>76</v>
      </c>
      <c r="C471" t="s">
        <v>77</v>
      </c>
      <c r="D471">
        <v>40</v>
      </c>
      <c r="E471" s="1" cm="1">
        <f t="array" ref="E471">SUMPRODUCT($G471:$FZZ471,$G$2:$FZZ$2)/SUMPRODUCT(--($G471:$FZZ471&lt;&gt;""),$G$2:$FZZ$2)</f>
        <v>1.3016838956182548</v>
      </c>
      <c r="F471" s="1" cm="1">
        <f t="array" ref="F471">SUMPRODUCT($G471:$FZZ471,$F$2:$FZY$2)/SUMPRODUCT(--($G471:$FZZ471&lt;&gt;""),$F$2:$FZY$2)</f>
        <v>1.3772518163188907</v>
      </c>
      <c r="G471">
        <v>1.3162523684834999</v>
      </c>
      <c r="H471">
        <v>1.3879138280529599</v>
      </c>
      <c r="I471">
        <v>1.31564425998896</v>
      </c>
      <c r="J471">
        <v>1.3896492496133399</v>
      </c>
      <c r="K471">
        <v>1.32753304485587</v>
      </c>
      <c r="L471">
        <v>1.4216452673145501</v>
      </c>
      <c r="M471">
        <v>1.29671282813311</v>
      </c>
      <c r="N471">
        <v>1.3843805185432501</v>
      </c>
      <c r="O471">
        <v>1.33890015507574</v>
      </c>
      <c r="P471">
        <v>1.4347131098652</v>
      </c>
      <c r="Q471">
        <v>1.3363153229490801</v>
      </c>
      <c r="R471">
        <v>1.42181551233341</v>
      </c>
      <c r="S471">
        <v>1.34191004169368</v>
      </c>
      <c r="T471">
        <v>1.4405591858440601</v>
      </c>
      <c r="U471">
        <v>1.3691892261113201</v>
      </c>
      <c r="V471">
        <v>1.4578441400147699</v>
      </c>
      <c r="W471">
        <v>1.3930518508119201</v>
      </c>
      <c r="X471">
        <v>1.4301309724367</v>
      </c>
      <c r="Y471">
        <v>1.34146446394768</v>
      </c>
      <c r="Z471">
        <v>1.4299771506147301</v>
      </c>
      <c r="AA471">
        <v>1.30696659219885</v>
      </c>
      <c r="AB471">
        <v>1.3988675756875399</v>
      </c>
      <c r="AC471">
        <v>1.3328550793716001</v>
      </c>
      <c r="AD471">
        <v>1.4181084854188899</v>
      </c>
      <c r="AE471">
        <v>1.2997090902014901</v>
      </c>
      <c r="AF471">
        <v>1.3852677051205899</v>
      </c>
      <c r="AG471">
        <v>1.2736542749489499</v>
      </c>
      <c r="AH471">
        <v>1.3577755769369</v>
      </c>
      <c r="AI471">
        <v>1.34062255791411</v>
      </c>
      <c r="AJ471">
        <v>1.4241490221594599</v>
      </c>
      <c r="AK471">
        <v>1.28165140724027</v>
      </c>
      <c r="AL471">
        <v>1.3825040307157399</v>
      </c>
      <c r="AM471">
        <v>1.3345045290009001</v>
      </c>
      <c r="AN471">
        <v>1.3329665380758899</v>
      </c>
      <c r="AO471">
        <v>1.1320909137962201</v>
      </c>
      <c r="AP471">
        <v>1.1945504774721101</v>
      </c>
      <c r="AQ471">
        <v>1.2687489747267899</v>
      </c>
      <c r="AR471">
        <v>1.34561567001385</v>
      </c>
      <c r="AS471">
        <v>1.23490219958117</v>
      </c>
      <c r="AT471">
        <v>1.30333130356002</v>
      </c>
      <c r="AU471">
        <v>1.2933227153164799</v>
      </c>
      <c r="AV471">
        <v>1.3606988585631801</v>
      </c>
      <c r="AW471">
        <v>1.3573307995907</v>
      </c>
      <c r="AX471">
        <v>1.4616722701359399</v>
      </c>
      <c r="AY471">
        <v>1.3461451430418601</v>
      </c>
      <c r="AZ471">
        <v>1.4177145627929499</v>
      </c>
      <c r="BA471">
        <v>1.35058440960824</v>
      </c>
      <c r="BB471">
        <v>1.4349480013498099</v>
      </c>
      <c r="BC471">
        <v>1.37907846625852</v>
      </c>
      <c r="BD471">
        <v>1.3817822669898101</v>
      </c>
      <c r="BE471">
        <v>1.3279598085153099</v>
      </c>
      <c r="BF471">
        <v>1.39105502647292</v>
      </c>
      <c r="BG471">
        <v>1.3405034744084301</v>
      </c>
      <c r="BH471">
        <v>1.4214051034309001</v>
      </c>
      <c r="BI471">
        <v>1.31519338027997</v>
      </c>
      <c r="BJ471">
        <v>1.3921793573111001</v>
      </c>
      <c r="BK471">
        <v>1.3172279029926599</v>
      </c>
      <c r="BL471">
        <v>1.3910942769955501</v>
      </c>
      <c r="BM471">
        <v>1.3161999030737299</v>
      </c>
      <c r="BN471">
        <v>1.37218216263052</v>
      </c>
      <c r="BO471">
        <v>1.3302585510368901</v>
      </c>
      <c r="BP471">
        <v>1.4018044707783399</v>
      </c>
      <c r="BQ471">
        <v>1.33031937223495</v>
      </c>
      <c r="BR471">
        <v>1.41087286466238</v>
      </c>
      <c r="BS471">
        <v>1.3451962809917299</v>
      </c>
      <c r="BT471">
        <v>1.4004993112947599</v>
      </c>
      <c r="BU471">
        <v>1.33956448425289</v>
      </c>
      <c r="BV471">
        <v>1.4342828132649099</v>
      </c>
      <c r="BW471">
        <v>1.30122969930321</v>
      </c>
      <c r="BX471">
        <v>1.3768502111672101</v>
      </c>
      <c r="BY471">
        <v>1.32922868395478</v>
      </c>
      <c r="BZ471">
        <v>1.4336862564574699</v>
      </c>
      <c r="CA471">
        <v>1.3406609058968699</v>
      </c>
      <c r="CB471">
        <v>1.41145190390276</v>
      </c>
      <c r="CC471">
        <v>1.3271720330543799</v>
      </c>
      <c r="CD471">
        <v>1.3903108020755</v>
      </c>
      <c r="CE471">
        <v>1.34691652344255</v>
      </c>
      <c r="CF471">
        <v>1.40925135369887</v>
      </c>
      <c r="CG471">
        <v>1.3097493234581901</v>
      </c>
      <c r="CH471">
        <v>1.37664387789013</v>
      </c>
      <c r="CI471">
        <v>1.3562816074944299</v>
      </c>
      <c r="CJ471">
        <v>1.3912702191452899</v>
      </c>
      <c r="CK471">
        <v>1.31121509575578</v>
      </c>
      <c r="CL471">
        <v>1.3671908900069101</v>
      </c>
      <c r="CM471">
        <v>1.35079993607614</v>
      </c>
      <c r="CN471">
        <v>1.4422998384146799</v>
      </c>
      <c r="CO471">
        <v>1.3303981878344999</v>
      </c>
      <c r="CP471">
        <v>1.41597637078327</v>
      </c>
      <c r="CQ471">
        <v>1.3196636990563699</v>
      </c>
      <c r="CR471">
        <v>1.4105208346562601</v>
      </c>
      <c r="CS471">
        <v>1.30725233229675</v>
      </c>
      <c r="CT471">
        <v>1.4059862283429501</v>
      </c>
      <c r="CU471">
        <v>1.3495324371712401</v>
      </c>
      <c r="CV471">
        <v>1.4524839275277599</v>
      </c>
      <c r="CW471">
        <v>1.3195093996601099</v>
      </c>
      <c r="CX471">
        <v>1.4126628637675001</v>
      </c>
      <c r="CY471">
        <v>1.3500167285356901</v>
      </c>
      <c r="CZ471">
        <v>1.4126292478531699</v>
      </c>
      <c r="DA471">
        <v>1.33387998259647</v>
      </c>
      <c r="DB471">
        <v>1.4090833026540299</v>
      </c>
      <c r="DC471">
        <v>1.3698513800424601</v>
      </c>
      <c r="DD471">
        <v>1.43128096249115</v>
      </c>
      <c r="DE471">
        <v>1.3466625775368199</v>
      </c>
      <c r="DF471">
        <v>1.3951286591941101</v>
      </c>
      <c r="DG471">
        <v>1.3344775988029201</v>
      </c>
      <c r="DH471">
        <v>1.41118110830284</v>
      </c>
      <c r="DI471">
        <v>1.3627213015594799</v>
      </c>
      <c r="DJ471">
        <v>1.43200235744806</v>
      </c>
      <c r="DK471">
        <v>1.3115933538</v>
      </c>
      <c r="DL471">
        <v>1.4257692578097501</v>
      </c>
      <c r="DM471">
        <v>1.3116843534399101</v>
      </c>
      <c r="DN471">
        <v>1.39389321437477</v>
      </c>
      <c r="DO471">
        <v>1.30828549395938</v>
      </c>
      <c r="DP471">
        <v>1.3577242738411399</v>
      </c>
      <c r="DQ471">
        <v>1.30849099797657</v>
      </c>
      <c r="DR471">
        <v>1.39831922844019</v>
      </c>
      <c r="DS471">
        <v>1.32455064935064</v>
      </c>
      <c r="DT471">
        <v>1.4282597402597399</v>
      </c>
      <c r="DU471">
        <v>1.3175040892505101</v>
      </c>
      <c r="DV471">
        <v>1.4060206349872</v>
      </c>
      <c r="DW471">
        <v>1.3102437807843299</v>
      </c>
      <c r="DX471">
        <v>1.38116466113847</v>
      </c>
      <c r="DY471">
        <v>1.3252757736569001</v>
      </c>
      <c r="DZ471">
        <v>1.4138691789398301</v>
      </c>
      <c r="EA471">
        <v>1.40893319302636</v>
      </c>
      <c r="EB471">
        <v>1.50877392565626</v>
      </c>
      <c r="EC471">
        <v>1.3946187870783799</v>
      </c>
      <c r="ED471">
        <v>1.47393245707817</v>
      </c>
    </row>
    <row r="472" spans="1:134" x14ac:dyDescent="0.45">
      <c r="A472" t="s">
        <v>143</v>
      </c>
      <c r="B472" t="s">
        <v>76</v>
      </c>
      <c r="C472" t="s">
        <v>77</v>
      </c>
      <c r="D472">
        <v>45</v>
      </c>
      <c r="E472" s="1" cm="1">
        <f t="array" ref="E472">SUMPRODUCT($G472:$FZZ472,$G$2:$FZZ$2)/SUMPRODUCT(--($G472:$FZZ472&lt;&gt;""),$G$2:$FZZ$2)</f>
        <v>1.2596098840147276</v>
      </c>
      <c r="F472" s="1" cm="1">
        <f t="array" ref="F472">SUMPRODUCT($G472:$FZZ472,$F$2:$FZY$2)/SUMPRODUCT(--($G472:$FZZ472&lt;&gt;""),$F$2:$FZY$2)</f>
        <v>1.3364639196268533</v>
      </c>
      <c r="G472">
        <v>1.283587722404</v>
      </c>
      <c r="H472">
        <v>1.3566751354947599</v>
      </c>
      <c r="I472">
        <v>1.2808898163476199</v>
      </c>
      <c r="J472">
        <v>1.3570865101385701</v>
      </c>
      <c r="K472">
        <v>1.2884963703861301</v>
      </c>
      <c r="L472">
        <v>1.3838145231846</v>
      </c>
      <c r="M472">
        <v>1.2587107264164501</v>
      </c>
      <c r="N472">
        <v>1.34210404348718</v>
      </c>
      <c r="O472">
        <v>1.3025885721102199</v>
      </c>
      <c r="P472">
        <v>1.3920959083860101</v>
      </c>
      <c r="Q472">
        <v>1.29034374231236</v>
      </c>
      <c r="R472">
        <v>1.37763234449984</v>
      </c>
      <c r="S472">
        <v>1.25656790824961</v>
      </c>
      <c r="T472">
        <v>1.35583140891618</v>
      </c>
      <c r="U472">
        <v>1.33993742465277</v>
      </c>
      <c r="V472">
        <v>1.4293312847462101</v>
      </c>
      <c r="W472">
        <v>1.2881159623753999</v>
      </c>
      <c r="X472">
        <v>1.3787115681594799</v>
      </c>
      <c r="Y472">
        <v>1.2999029618157101</v>
      </c>
      <c r="Z472">
        <v>1.3806000114724899</v>
      </c>
      <c r="AA472">
        <v>1.27878694502221</v>
      </c>
      <c r="AB472">
        <v>1.36708009141565</v>
      </c>
      <c r="AC472">
        <v>1.25668204660435</v>
      </c>
      <c r="AD472">
        <v>1.33803764253863</v>
      </c>
      <c r="AE472">
        <v>1.27035541588425</v>
      </c>
      <c r="AF472">
        <v>1.3477413140560901</v>
      </c>
      <c r="AG472">
        <v>1.2436718140523</v>
      </c>
      <c r="AH472">
        <v>1.3247832509862201</v>
      </c>
      <c r="AI472">
        <v>1.31175521621159</v>
      </c>
      <c r="AJ472">
        <v>1.3901501557903999</v>
      </c>
      <c r="AK472">
        <v>1.2442589535148301</v>
      </c>
      <c r="AL472">
        <v>1.3472564503556199</v>
      </c>
      <c r="AM472">
        <v>1.29529425760073</v>
      </c>
      <c r="AN472">
        <v>1.2948481552605999</v>
      </c>
      <c r="AO472">
        <v>1.08620053828834</v>
      </c>
      <c r="AP472">
        <v>1.1605451463471399</v>
      </c>
      <c r="AQ472">
        <v>1.2362229458760401</v>
      </c>
      <c r="AR472">
        <v>1.31816801566442</v>
      </c>
      <c r="AS472">
        <v>1.2000504967993899</v>
      </c>
      <c r="AT472">
        <v>1.27158366874099</v>
      </c>
      <c r="AU472">
        <v>1.2712782644368801</v>
      </c>
      <c r="AV472">
        <v>1.3585752551943799</v>
      </c>
      <c r="AW472">
        <v>1.2842713053647099</v>
      </c>
      <c r="AX472">
        <v>1.3738488525069401</v>
      </c>
      <c r="AY472">
        <v>1.3129141748828099</v>
      </c>
      <c r="AZ472">
        <v>1.3984321965411299</v>
      </c>
      <c r="BA472">
        <v>1.30630119336135</v>
      </c>
      <c r="BB472">
        <v>1.36414393962634</v>
      </c>
      <c r="BC472">
        <v>1.2903853966741801</v>
      </c>
      <c r="BD472">
        <v>1.31285636233731</v>
      </c>
      <c r="BE472">
        <v>1.26158296259959</v>
      </c>
      <c r="BF472">
        <v>1.3628059610602701</v>
      </c>
      <c r="BG472">
        <v>1.275731800854</v>
      </c>
      <c r="BH472">
        <v>1.34851693702563</v>
      </c>
      <c r="BI472">
        <v>1.28772105398049</v>
      </c>
      <c r="BJ472">
        <v>1.3419822546590601</v>
      </c>
      <c r="BK472">
        <v>1.28427646019594</v>
      </c>
      <c r="BL472">
        <v>1.33644734728839</v>
      </c>
      <c r="BM472">
        <v>1.3073590530597801</v>
      </c>
      <c r="BN472">
        <v>1.3669540187684399</v>
      </c>
      <c r="BO472">
        <v>1.2829113924050599</v>
      </c>
      <c r="BP472">
        <v>1.3651360086183599</v>
      </c>
      <c r="BQ472">
        <v>1.29103561856169</v>
      </c>
      <c r="BR472">
        <v>1.37618271062744</v>
      </c>
      <c r="BS472">
        <v>1.2780647382920101</v>
      </c>
      <c r="BT472">
        <v>1.37295110192837</v>
      </c>
      <c r="BU472">
        <v>1.3030660163545</v>
      </c>
      <c r="BV472">
        <v>1.3554475731147799</v>
      </c>
      <c r="BW472">
        <v>1.27598289345714</v>
      </c>
      <c r="BX472">
        <v>1.3374412129125</v>
      </c>
      <c r="BY472">
        <v>1.3050099739143699</v>
      </c>
      <c r="BZ472">
        <v>1.37384277019078</v>
      </c>
      <c r="CA472">
        <v>1.2733200392491999</v>
      </c>
      <c r="CB472">
        <v>1.3851644351596799</v>
      </c>
      <c r="CC472">
        <v>1.26190185013714</v>
      </c>
      <c r="CD472">
        <v>1.32313632313632</v>
      </c>
      <c r="CE472">
        <v>1.2691874110624399</v>
      </c>
      <c r="CF472">
        <v>1.3849494557483599</v>
      </c>
      <c r="CG472">
        <v>1.27866400797607</v>
      </c>
      <c r="CH472">
        <v>1.3555167829843799</v>
      </c>
      <c r="CI472">
        <v>1.2750961897285999</v>
      </c>
      <c r="CJ472">
        <v>1.3382275353553501</v>
      </c>
      <c r="CK472">
        <v>1.27042653250302</v>
      </c>
      <c r="CL472">
        <v>1.32481910190104</v>
      </c>
      <c r="CM472">
        <v>1.31196619138093</v>
      </c>
      <c r="CN472">
        <v>1.3662659587691099</v>
      </c>
      <c r="CO472">
        <v>1.2812298740811401</v>
      </c>
      <c r="CP472">
        <v>1.3711941193453101</v>
      </c>
      <c r="CQ472">
        <v>1.30152783245913</v>
      </c>
      <c r="CR472">
        <v>1.3562783372915499</v>
      </c>
      <c r="CS472">
        <v>1.2896046201688101</v>
      </c>
      <c r="CT472">
        <v>1.3762772101288301</v>
      </c>
      <c r="CU472">
        <v>1.27270601987142</v>
      </c>
      <c r="CV472">
        <v>1.3737872589129101</v>
      </c>
      <c r="CW472">
        <v>1.28864268117564</v>
      </c>
      <c r="CX472">
        <v>1.35277378897861</v>
      </c>
      <c r="CY472">
        <v>1.31221820383322</v>
      </c>
      <c r="CZ472">
        <v>1.38311533130466</v>
      </c>
      <c r="DA472">
        <v>1.2910070618159899</v>
      </c>
      <c r="DB472">
        <v>1.3823923156732101</v>
      </c>
      <c r="DC472">
        <v>1.30842179759377</v>
      </c>
      <c r="DD472">
        <v>1.36730360934182</v>
      </c>
      <c r="DE472">
        <v>1.3076047921963501</v>
      </c>
      <c r="DF472">
        <v>1.37761794996092</v>
      </c>
      <c r="DG472">
        <v>1.2810114803777299</v>
      </c>
      <c r="DH472">
        <v>1.3471525393891299</v>
      </c>
      <c r="DI472">
        <v>1.30359123091358</v>
      </c>
      <c r="DJ472">
        <v>1.37996014051631</v>
      </c>
      <c r="DK472">
        <v>1.28478357666799</v>
      </c>
      <c r="DL472">
        <v>1.34330107098497</v>
      </c>
      <c r="DM472">
        <v>1.2904879332797601</v>
      </c>
      <c r="DN472">
        <v>1.3722950320024301</v>
      </c>
      <c r="DO472">
        <v>1.2658833861708501</v>
      </c>
      <c r="DP472">
        <v>1.3466391054750999</v>
      </c>
      <c r="DQ472">
        <v>1.3050496994402301</v>
      </c>
      <c r="DR472">
        <v>1.37845422186775</v>
      </c>
      <c r="DS472">
        <v>1.31707012987012</v>
      </c>
      <c r="DT472">
        <v>1.4035116883116801</v>
      </c>
      <c r="DU472">
        <v>1.2857652141089599</v>
      </c>
      <c r="DV472">
        <v>1.3655370549007999</v>
      </c>
      <c r="DW472">
        <v>1.28482656857243</v>
      </c>
      <c r="DX472">
        <v>1.3364923000186999</v>
      </c>
      <c r="DY472">
        <v>1.2741696976924399</v>
      </c>
      <c r="DZ472">
        <v>1.35637111680877</v>
      </c>
      <c r="EA472">
        <v>1.3620488609538901</v>
      </c>
      <c r="EB472">
        <v>1.4540257671852299</v>
      </c>
      <c r="EC472">
        <v>1.3312055845544299</v>
      </c>
      <c r="ED472">
        <v>1.4196591409345301</v>
      </c>
    </row>
    <row r="473" spans="1:134" x14ac:dyDescent="0.45">
      <c r="A473" t="s">
        <v>143</v>
      </c>
      <c r="B473" t="s">
        <v>76</v>
      </c>
      <c r="C473" t="s">
        <v>77</v>
      </c>
      <c r="D473">
        <v>50</v>
      </c>
      <c r="E473" s="1" cm="1">
        <f t="array" ref="E473">SUMPRODUCT($G473:$FZZ473,$G$2:$FZZ$2)/SUMPRODUCT(--($G473:$FZZ473&lt;&gt;""),$G$2:$FZZ$2)</f>
        <v>1.2187128180483346</v>
      </c>
      <c r="F473" s="1" cm="1">
        <f t="array" ref="F473">SUMPRODUCT($G473:$FZZ473,$F$2:$FZY$2)/SUMPRODUCT(--($G473:$FZZ473&lt;&gt;""),$F$2:$FZY$2)</f>
        <v>1.2924565680917102</v>
      </c>
      <c r="G473">
        <v>1.2448301889728799</v>
      </c>
      <c r="H473">
        <v>1.31681457935343</v>
      </c>
      <c r="I473">
        <v>1.24208616039854</v>
      </c>
      <c r="J473">
        <v>1.3179350571630599</v>
      </c>
      <c r="K473">
        <v>1.2183679742734801</v>
      </c>
      <c r="L473">
        <v>1.3103071575512499</v>
      </c>
      <c r="M473">
        <v>1.24204927778319</v>
      </c>
      <c r="N473">
        <v>1.3228215971722299</v>
      </c>
      <c r="O473">
        <v>1.2257688178456401</v>
      </c>
      <c r="P473">
        <v>1.3163712274841901</v>
      </c>
      <c r="Q473">
        <v>1.2649467185748899</v>
      </c>
      <c r="R473">
        <v>1.3456166314581</v>
      </c>
      <c r="S473">
        <v>1.2346356234504401</v>
      </c>
      <c r="T473">
        <v>1.3302809770454</v>
      </c>
      <c r="U473">
        <v>1.32082151655177</v>
      </c>
      <c r="V473">
        <v>1.40347970026994</v>
      </c>
      <c r="W473">
        <v>1.2350425850531099</v>
      </c>
      <c r="X473">
        <v>1.33890068557255</v>
      </c>
      <c r="Y473">
        <v>1.2324972752825101</v>
      </c>
      <c r="Z473">
        <v>1.30751065985965</v>
      </c>
      <c r="AA473">
        <v>1.2463857432657901</v>
      </c>
      <c r="AB473">
        <v>1.33342320827876</v>
      </c>
      <c r="AC473">
        <v>1.22696336155273</v>
      </c>
      <c r="AD473">
        <v>1.3026331388864001</v>
      </c>
      <c r="AE473">
        <v>1.2427335791634599</v>
      </c>
      <c r="AF473">
        <v>1.3200338583979501</v>
      </c>
      <c r="AG473">
        <v>1.2098523284957801</v>
      </c>
      <c r="AH473">
        <v>1.2941064186478799</v>
      </c>
      <c r="AI473">
        <v>1.2460146835392001</v>
      </c>
      <c r="AJ473">
        <v>1.3192646827007199</v>
      </c>
      <c r="AK473">
        <v>1.1813313708306901</v>
      </c>
      <c r="AL473">
        <v>1.2797195687013101</v>
      </c>
      <c r="AM473">
        <v>1.2403514436721399</v>
      </c>
      <c r="AN473">
        <v>1.23029077375388</v>
      </c>
      <c r="AO473">
        <v>1.05626148391604</v>
      </c>
      <c r="AP473">
        <v>1.1240101187857401</v>
      </c>
      <c r="AQ473">
        <v>1.1981194308032199</v>
      </c>
      <c r="AR473">
        <v>1.2821237727261601</v>
      </c>
      <c r="AS473">
        <v>1.17190595713712</v>
      </c>
      <c r="AT473">
        <v>1.23671711395939</v>
      </c>
      <c r="AU473">
        <v>1.2538791959265401</v>
      </c>
      <c r="AV473">
        <v>1.2890996404353301</v>
      </c>
      <c r="AW473">
        <v>1.2699020611021701</v>
      </c>
      <c r="AX473">
        <v>1.3611460312819701</v>
      </c>
      <c r="AY473">
        <v>1.2718441894294401</v>
      </c>
      <c r="AZ473">
        <v>1.3255212542427599</v>
      </c>
      <c r="BA473">
        <v>1.2483510752523199</v>
      </c>
      <c r="BB473">
        <v>1.34201000092033</v>
      </c>
      <c r="BC473">
        <v>1.2313500791527101</v>
      </c>
      <c r="BD473">
        <v>1.2696095599669299</v>
      </c>
      <c r="BE473">
        <v>1.2517211631172001</v>
      </c>
      <c r="BF473">
        <v>1.3211089872625399</v>
      </c>
      <c r="BG473">
        <v>1.22805169828168</v>
      </c>
      <c r="BH473">
        <v>1.2995546804345499</v>
      </c>
      <c r="BI473">
        <v>1.2365720004393601</v>
      </c>
      <c r="BJ473">
        <v>1.29482407215299</v>
      </c>
      <c r="BK473">
        <v>1.24320092082017</v>
      </c>
      <c r="BL473">
        <v>1.32373253386155</v>
      </c>
      <c r="BM473">
        <v>1.2653870441895601</v>
      </c>
      <c r="BN473">
        <v>1.2982979160853501</v>
      </c>
      <c r="BO473">
        <v>1.26012658227848</v>
      </c>
      <c r="BP473">
        <v>1.3575410719095</v>
      </c>
      <c r="BQ473">
        <v>1.2453014499305699</v>
      </c>
      <c r="BR473">
        <v>1.32964930409791</v>
      </c>
      <c r="BS473">
        <v>1.26800964187327</v>
      </c>
      <c r="BT473">
        <v>1.3193181818181801</v>
      </c>
      <c r="BU473">
        <v>1.2481823291570699</v>
      </c>
      <c r="BV473">
        <v>1.3374249814153301</v>
      </c>
      <c r="BW473">
        <v>1.2426757617341</v>
      </c>
      <c r="BX473">
        <v>1.30735821154025</v>
      </c>
      <c r="BY473">
        <v>1.2453071454145499</v>
      </c>
      <c r="BZ473">
        <v>1.31862820316096</v>
      </c>
      <c r="CA473">
        <v>1.25803184249675</v>
      </c>
      <c r="CB473">
        <v>1.3191371506346301</v>
      </c>
      <c r="CC473">
        <v>1.2230297524415099</v>
      </c>
      <c r="CD473">
        <v>1.3221754398224901</v>
      </c>
      <c r="CE473">
        <v>1.2510764909168099</v>
      </c>
      <c r="CF473">
        <v>1.34961468093363</v>
      </c>
      <c r="CG473">
        <v>1.25922233300099</v>
      </c>
      <c r="CH473">
        <v>1.33689407966576</v>
      </c>
      <c r="CI473">
        <v>1.2399402915932101</v>
      </c>
      <c r="CJ473">
        <v>1.28949569559007</v>
      </c>
      <c r="CK473">
        <v>1.2527882348802</v>
      </c>
      <c r="CL473">
        <v>1.31832201620753</v>
      </c>
      <c r="CM473">
        <v>1.2496936981728399</v>
      </c>
      <c r="CN473">
        <v>1.34739066356517</v>
      </c>
      <c r="CO473">
        <v>1.2454085145128599</v>
      </c>
      <c r="CP473">
        <v>1.3448333296320101</v>
      </c>
      <c r="CQ473">
        <v>1.23662987845921</v>
      </c>
      <c r="CR473">
        <v>1.3156377398747701</v>
      </c>
      <c r="CS473">
        <v>1.22709906708129</v>
      </c>
      <c r="CT473">
        <v>1.3061861394935499</v>
      </c>
      <c r="CU473">
        <v>1.26307714786674</v>
      </c>
      <c r="CV473">
        <v>1.3590298071303299</v>
      </c>
      <c r="CW473">
        <v>1.23572266062418</v>
      </c>
      <c r="CX473">
        <v>1.32836233812428</v>
      </c>
      <c r="CY473">
        <v>1.2656969426609499</v>
      </c>
      <c r="CZ473">
        <v>1.3370799942645</v>
      </c>
      <c r="DA473">
        <v>1.2599986612671099</v>
      </c>
      <c r="DB473">
        <v>1.34062384952642</v>
      </c>
      <c r="DC473">
        <v>1.2547384674773201</v>
      </c>
      <c r="DD473">
        <v>1.30142186193141</v>
      </c>
      <c r="DE473">
        <v>1.23405981341696</v>
      </c>
      <c r="DF473">
        <v>1.29853285978571</v>
      </c>
      <c r="DG473">
        <v>1.24253398216957</v>
      </c>
      <c r="DH473">
        <v>1.2989550718623799</v>
      </c>
      <c r="DI473">
        <v>1.2628942327824799</v>
      </c>
      <c r="DJ473">
        <v>1.34795623211557</v>
      </c>
      <c r="DK473">
        <v>1.1935506550116</v>
      </c>
      <c r="DL473">
        <v>1.2978838086756801</v>
      </c>
      <c r="DM473">
        <v>1.2150259067357501</v>
      </c>
      <c r="DN473">
        <v>1.30046271923748</v>
      </c>
      <c r="DO473">
        <v>1.2517350698312</v>
      </c>
      <c r="DP473">
        <v>1.29407291577414</v>
      </c>
      <c r="DQ473">
        <v>1.2616716144564</v>
      </c>
      <c r="DR473">
        <v>1.3136603305418899</v>
      </c>
      <c r="DS473">
        <v>1.2193870129870099</v>
      </c>
      <c r="DT473">
        <v>1.29766233766233</v>
      </c>
      <c r="DU473">
        <v>1.25331334144193</v>
      </c>
      <c r="DV473">
        <v>1.3359791133665999</v>
      </c>
      <c r="DW473">
        <v>1.2493609327264701</v>
      </c>
      <c r="DX473">
        <v>1.3094436477752101</v>
      </c>
      <c r="DY473">
        <v>1.24847653687913</v>
      </c>
      <c r="DZ473">
        <v>1.3319599308329799</v>
      </c>
      <c r="EA473">
        <v>1.3276072921702999</v>
      </c>
      <c r="EB473">
        <v>1.41571627655641</v>
      </c>
      <c r="EC473">
        <v>1.3004947277948899</v>
      </c>
      <c r="ED473">
        <v>1.3791899880510601</v>
      </c>
    </row>
    <row r="474" spans="1:134" x14ac:dyDescent="0.45">
      <c r="A474" t="s">
        <v>143</v>
      </c>
      <c r="B474" t="s">
        <v>129</v>
      </c>
      <c r="C474" t="s">
        <v>71</v>
      </c>
      <c r="D474">
        <v>30</v>
      </c>
      <c r="E474" s="1" cm="1">
        <f t="array" ref="E474">SUMPRODUCT($G474:$FZZ474,$G$2:$FZZ$2)/SUMPRODUCT(--($G474:$FZZ474&lt;&gt;""),$G$2:$FZZ$2)</f>
        <v>2.1841841229141434</v>
      </c>
      <c r="F474" s="1" cm="1">
        <f t="array" ref="F474">SUMPRODUCT($G474:$FZZ474,$F$2:$FZY$2)/SUMPRODUCT(--($G474:$FZZ474&lt;&gt;""),$F$2:$FZY$2)</f>
        <v>2.2220395557224308</v>
      </c>
      <c r="G474">
        <v>2.1597787729407298</v>
      </c>
      <c r="H474">
        <v>2.2601110415102199</v>
      </c>
      <c r="I474">
        <v>2.15916862909681</v>
      </c>
      <c r="J474">
        <v>2.2578497205965702</v>
      </c>
      <c r="K474">
        <v>2.1740748622638302</v>
      </c>
      <c r="L474">
        <v>2.3378851292237099</v>
      </c>
      <c r="M474">
        <v>2.0156957183434798</v>
      </c>
      <c r="N474">
        <v>2.1045845231552902</v>
      </c>
      <c r="O474">
        <v>2.2574066563282802</v>
      </c>
      <c r="P474">
        <v>2.35261839436955</v>
      </c>
      <c r="Q474">
        <v>2.2179755010874902</v>
      </c>
      <c r="R474">
        <v>2.3479048626866001</v>
      </c>
      <c r="S474">
        <v>1.7952638697661301</v>
      </c>
      <c r="T474">
        <v>1.88990634098486</v>
      </c>
      <c r="U474">
        <v>1.76690993638675</v>
      </c>
      <c r="V474">
        <v>1.8367753914064</v>
      </c>
      <c r="W474">
        <v>2.6241503462960298</v>
      </c>
      <c r="X474">
        <v>2.3276387523983302</v>
      </c>
      <c r="Y474">
        <v>2.3708388305703698</v>
      </c>
      <c r="Z474">
        <v>2.3398989464425699</v>
      </c>
      <c r="AA474">
        <v>2.1676681303443401</v>
      </c>
      <c r="AB474">
        <v>2.2740364121921699</v>
      </c>
      <c r="AC474">
        <v>2.2440885632783201</v>
      </c>
      <c r="AD474">
        <v>2.3367528894846199</v>
      </c>
      <c r="AE474">
        <v>2.2235082359580001</v>
      </c>
      <c r="AF474">
        <v>2.30263764703593</v>
      </c>
      <c r="AG474">
        <v>2.14655387049834</v>
      </c>
      <c r="AH474">
        <v>2.2905930651381201</v>
      </c>
      <c r="AI474">
        <v>2.1421365253876301</v>
      </c>
      <c r="AJ474">
        <v>2.2770117756752302</v>
      </c>
      <c r="AK474">
        <v>2.1235844077873902</v>
      </c>
      <c r="AL474">
        <v>2.2433002967962401</v>
      </c>
      <c r="AM474">
        <v>2.4860943527692299</v>
      </c>
      <c r="AN474">
        <v>2.2632173750488498</v>
      </c>
      <c r="AO474">
        <v>1.7798840609715001</v>
      </c>
      <c r="AP474">
        <v>1.55951903418648</v>
      </c>
      <c r="AQ474">
        <v>2.78641159614532</v>
      </c>
      <c r="AR474">
        <v>2.8044354627603298</v>
      </c>
      <c r="AS474">
        <v>2.0946607060640701</v>
      </c>
      <c r="AT474">
        <v>2.1356938111716701</v>
      </c>
      <c r="AU474">
        <v>2.1034170708752602</v>
      </c>
      <c r="AV474">
        <v>2.1665460073843401</v>
      </c>
      <c r="AW474">
        <v>2.1778979681333102</v>
      </c>
      <c r="AX474">
        <v>2.2867709399210598</v>
      </c>
      <c r="AY474">
        <v>2.1534992726684901</v>
      </c>
      <c r="AZ474">
        <v>2.2766769031840899</v>
      </c>
      <c r="BA474">
        <v>2.13080958370402</v>
      </c>
      <c r="BB474">
        <v>2.2345921403810101</v>
      </c>
      <c r="BC474">
        <v>2.2137683697342401</v>
      </c>
      <c r="BD474">
        <v>2.2075902551099</v>
      </c>
      <c r="BE474">
        <v>2.17054316017389</v>
      </c>
      <c r="BF474">
        <v>2.2437539117343501</v>
      </c>
      <c r="BG474">
        <v>2.2133527182809898</v>
      </c>
      <c r="BH474">
        <v>2.3056907032385801</v>
      </c>
      <c r="BI474">
        <v>2.0857488070102601</v>
      </c>
      <c r="BJ474">
        <v>2.1895846809133799</v>
      </c>
      <c r="BK474">
        <v>1.77324803254992</v>
      </c>
      <c r="BL474">
        <v>1.85047379410032</v>
      </c>
      <c r="BM474">
        <v>2.13910387264476</v>
      </c>
      <c r="BN474">
        <v>2.2440779522124101</v>
      </c>
      <c r="BO474">
        <v>2.1930918394828902</v>
      </c>
      <c r="BP474">
        <v>2.3519525989765602</v>
      </c>
      <c r="BQ474">
        <v>2.1167210256078999</v>
      </c>
      <c r="BR474">
        <v>2.2448251364355598</v>
      </c>
      <c r="BS474">
        <v>2.1794421487603302</v>
      </c>
      <c r="BT474">
        <v>2.2537534435261701</v>
      </c>
      <c r="BU474">
        <v>1.78706507352274</v>
      </c>
      <c r="BV474">
        <v>1.87527423712218</v>
      </c>
      <c r="BW474">
        <v>2.25847666502351</v>
      </c>
      <c r="BX474">
        <v>2.27564982213991</v>
      </c>
      <c r="BY474">
        <v>2.1716408367858402</v>
      </c>
      <c r="BZ474">
        <v>2.2833870390261302</v>
      </c>
      <c r="CA474">
        <v>2.1473902446744502</v>
      </c>
      <c r="CB474">
        <v>2.2701547811223999</v>
      </c>
      <c r="CC474">
        <v>2.0820943762120199</v>
      </c>
      <c r="CD474">
        <v>2.1428571428571401</v>
      </c>
      <c r="CE474">
        <v>2.1993494853172102</v>
      </c>
      <c r="CF474">
        <v>2.3237788989299699</v>
      </c>
      <c r="CG474">
        <v>2.0835944547310401</v>
      </c>
      <c r="CH474">
        <v>2.1843635759388502</v>
      </c>
      <c r="CI474">
        <v>2.1961112326440202</v>
      </c>
      <c r="CJ474">
        <v>2.21594111515744</v>
      </c>
      <c r="CK474">
        <v>2.1190585089540099</v>
      </c>
      <c r="CL474">
        <v>2.1610315589487299</v>
      </c>
      <c r="CM474">
        <v>2.1831596143260401</v>
      </c>
      <c r="CN474">
        <v>2.2424845073423598</v>
      </c>
      <c r="CO474">
        <v>2.2725798929578702</v>
      </c>
      <c r="CP474">
        <v>2.46803171289613</v>
      </c>
      <c r="CQ474">
        <v>2.18248898258804</v>
      </c>
      <c r="CR474">
        <v>2.2771307738223698</v>
      </c>
      <c r="CS474">
        <v>2.1651599289204801</v>
      </c>
      <c r="CT474">
        <v>2.2658929364726701</v>
      </c>
      <c r="CU474">
        <v>2.1968585622443002</v>
      </c>
      <c r="CV474">
        <v>2.3022355347749799</v>
      </c>
      <c r="CW474">
        <v>2.20397328309642</v>
      </c>
      <c r="CX474">
        <v>2.3094312777477701</v>
      </c>
      <c r="CY474">
        <v>2.1379626236716698</v>
      </c>
      <c r="CZ474">
        <v>2.25266461675721</v>
      </c>
      <c r="DA474">
        <v>2.2135948324910402</v>
      </c>
      <c r="DB474">
        <v>2.3804678871448099</v>
      </c>
      <c r="DC474">
        <v>2.1515537541015202</v>
      </c>
      <c r="DD474">
        <v>2.23433056681464</v>
      </c>
      <c r="DE474">
        <v>2.1853661914701998</v>
      </c>
      <c r="DF474">
        <v>2.25420207556316</v>
      </c>
      <c r="DG474">
        <v>2.1333257887258399</v>
      </c>
      <c r="DH474">
        <v>2.2381329611326901</v>
      </c>
      <c r="DI474">
        <v>2.1591820275604201</v>
      </c>
      <c r="DJ474">
        <v>2.2759765185765302</v>
      </c>
      <c r="DK474">
        <v>2.5929554029668802</v>
      </c>
      <c r="DL474">
        <v>2.66595580136392</v>
      </c>
      <c r="DM474">
        <v>2.11281205840791</v>
      </c>
      <c r="DN474">
        <v>2.20247430107228</v>
      </c>
      <c r="DO474">
        <v>2.0993166823751102</v>
      </c>
      <c r="DP474">
        <v>2.16697369548453</v>
      </c>
      <c r="DQ474">
        <v>2.1781056611576299</v>
      </c>
      <c r="DR474">
        <v>2.3021548732036501</v>
      </c>
      <c r="DS474">
        <v>2.1311584415584401</v>
      </c>
      <c r="DT474">
        <v>2.27000519480519</v>
      </c>
      <c r="DU474">
        <v>2.1144675586125898</v>
      </c>
      <c r="DV474">
        <v>2.2200541039298698</v>
      </c>
      <c r="DW474">
        <v>2.0953405241390701</v>
      </c>
      <c r="DX474">
        <v>2.1925930544298202</v>
      </c>
      <c r="DY474">
        <v>2.1889511657026999</v>
      </c>
      <c r="DZ474">
        <v>2.2639556377079399</v>
      </c>
      <c r="EA474">
        <v>2.3723301385057298</v>
      </c>
      <c r="EB474">
        <v>2.5379966440089801</v>
      </c>
      <c r="EC474">
        <v>2.2937865543047602</v>
      </c>
      <c r="ED474">
        <v>2.4617634111062201</v>
      </c>
    </row>
    <row r="475" spans="1:134" x14ac:dyDescent="0.45">
      <c r="A475" t="s">
        <v>143</v>
      </c>
      <c r="B475" t="s">
        <v>129</v>
      </c>
      <c r="C475" t="s">
        <v>71</v>
      </c>
      <c r="D475">
        <v>35</v>
      </c>
      <c r="E475" s="1" cm="1">
        <f t="array" ref="E475">SUMPRODUCT($G475:$FZZ475,$G$2:$FZZ$2)/SUMPRODUCT(--($G475:$FZZ475&lt;&gt;""),$G$2:$FZZ$2)</f>
        <v>2.0597548083417112</v>
      </c>
      <c r="F475" s="1" cm="1">
        <f t="array" ref="F475">SUMPRODUCT($G475:$FZZ475,$F$2:$FZY$2)/SUMPRODUCT(--($G475:$FZZ475&lt;&gt;""),$F$2:$FZY$2)</f>
        <v>2.1172602404913885</v>
      </c>
      <c r="G475">
        <v>1.95939436855354</v>
      </c>
      <c r="H475">
        <v>2.0331548783951501</v>
      </c>
      <c r="I475">
        <v>1.9600208289615799</v>
      </c>
      <c r="J475">
        <v>2.0336935655607098</v>
      </c>
      <c r="K475">
        <v>2.0306117140762798</v>
      </c>
      <c r="L475">
        <v>2.1306897448629698</v>
      </c>
      <c r="M475">
        <v>1.94667863503813</v>
      </c>
      <c r="N475">
        <v>2.0498840839892098</v>
      </c>
      <c r="O475">
        <v>2.0546725515925002</v>
      </c>
      <c r="P475">
        <v>2.1465370392460899</v>
      </c>
      <c r="Q475">
        <v>2.1338420027099501</v>
      </c>
      <c r="R475">
        <v>2.3055179173190901</v>
      </c>
      <c r="S475">
        <v>1.7449886234771601</v>
      </c>
      <c r="T475">
        <v>1.83323013115176</v>
      </c>
      <c r="U475">
        <v>1.73803248701965</v>
      </c>
      <c r="V475">
        <v>1.8064289205619499</v>
      </c>
      <c r="W475">
        <v>2.3358004001123098</v>
      </c>
      <c r="X475">
        <v>2.1917833660910602</v>
      </c>
      <c r="Y475">
        <v>2.1056090938641199</v>
      </c>
      <c r="Z475">
        <v>2.15028729038796</v>
      </c>
      <c r="AA475">
        <v>2.14313997380787</v>
      </c>
      <c r="AB475">
        <v>2.2328043550830698</v>
      </c>
      <c r="AC475">
        <v>2.0354916055541898</v>
      </c>
      <c r="AD475">
        <v>2.1544994181109001</v>
      </c>
      <c r="AE475">
        <v>1.9735242895087599</v>
      </c>
      <c r="AF475">
        <v>2.0600480633580101</v>
      </c>
      <c r="AG475">
        <v>2.0090157630616501</v>
      </c>
      <c r="AH475">
        <v>2.1073702963942398</v>
      </c>
      <c r="AI475">
        <v>2.0881280667567701</v>
      </c>
      <c r="AJ475">
        <v>2.2193710025255098</v>
      </c>
      <c r="AK475">
        <v>2.0463980168394298</v>
      </c>
      <c r="AL475">
        <v>2.1813120040282898</v>
      </c>
      <c r="AM475">
        <v>2.3808184490933502</v>
      </c>
      <c r="AN475">
        <v>2.1492828373808202</v>
      </c>
      <c r="AO475">
        <v>1.51960029502342</v>
      </c>
      <c r="AP475">
        <v>1.5203443233870699</v>
      </c>
      <c r="AQ475">
        <v>2.67323190545497</v>
      </c>
      <c r="AR475">
        <v>2.7051052497478199</v>
      </c>
      <c r="AS475">
        <v>2.0310614724272602</v>
      </c>
      <c r="AT475">
        <v>2.0657824776106102</v>
      </c>
      <c r="AU475">
        <v>2.0386471681266398</v>
      </c>
      <c r="AV475">
        <v>2.0877916938149998</v>
      </c>
      <c r="AW475">
        <v>2.1515860254348702</v>
      </c>
      <c r="AX475">
        <v>2.2589387516444899</v>
      </c>
      <c r="AY475">
        <v>2.1012283820914801</v>
      </c>
      <c r="AZ475">
        <v>2.2613706158073299</v>
      </c>
      <c r="BA475">
        <v>2.0284842163389198</v>
      </c>
      <c r="BB475">
        <v>2.1720710494830802</v>
      </c>
      <c r="BC475">
        <v>2.1489752174948502</v>
      </c>
      <c r="BD475">
        <v>2.1629845477087701</v>
      </c>
      <c r="BE475">
        <v>2.0672226263172999</v>
      </c>
      <c r="BF475">
        <v>2.1568584332763798</v>
      </c>
      <c r="BG475">
        <v>1.99120808672856</v>
      </c>
      <c r="BH475">
        <v>2.12397971449177</v>
      </c>
      <c r="BI475">
        <v>2.0141328093535198</v>
      </c>
      <c r="BJ475">
        <v>2.1138435627372201</v>
      </c>
      <c r="BK475">
        <v>1.6865999250495201</v>
      </c>
      <c r="BL475">
        <v>1.75686599925049</v>
      </c>
      <c r="BM475">
        <v>2.0128647584920598</v>
      </c>
      <c r="BN475">
        <v>2.0684651873173401</v>
      </c>
      <c r="BO475">
        <v>2.0602747104766999</v>
      </c>
      <c r="BP475">
        <v>2.1642068408295101</v>
      </c>
      <c r="BQ475">
        <v>2.0560919688700801</v>
      </c>
      <c r="BR475">
        <v>2.2024493815997599</v>
      </c>
      <c r="BS475">
        <v>2.0886880165289199</v>
      </c>
      <c r="BT475">
        <v>2.17438016528925</v>
      </c>
      <c r="BU475">
        <v>1.737711457219</v>
      </c>
      <c r="BV475">
        <v>1.8239443004007001</v>
      </c>
      <c r="BW475">
        <v>2.0983093299937301</v>
      </c>
      <c r="BX475">
        <v>2.1228500246472701</v>
      </c>
      <c r="BY475">
        <v>2.1028336146488602</v>
      </c>
      <c r="BZ475">
        <v>2.1901820878727398</v>
      </c>
      <c r="CA475">
        <v>2.1004652929446399</v>
      </c>
      <c r="CB475">
        <v>2.2220270313044002</v>
      </c>
      <c r="CC475">
        <v>2.01168783521724</v>
      </c>
      <c r="CD475">
        <v>2.0927339750869098</v>
      </c>
      <c r="CE475">
        <v>2.13651568073035</v>
      </c>
      <c r="CF475">
        <v>2.2366062353310698</v>
      </c>
      <c r="CG475">
        <v>2.0468950291981201</v>
      </c>
      <c r="CH475">
        <v>2.1397949010112498</v>
      </c>
      <c r="CI475">
        <v>2.03877185983966</v>
      </c>
      <c r="CJ475">
        <v>2.0791651117602399</v>
      </c>
      <c r="CK475">
        <v>2.0552135008033399</v>
      </c>
      <c r="CL475">
        <v>2.1086678628810001</v>
      </c>
      <c r="CM475">
        <v>2.09817639433918</v>
      </c>
      <c r="CN475">
        <v>2.1953584175293401</v>
      </c>
      <c r="CO475">
        <v>2.2611872348930602</v>
      </c>
      <c r="CP475">
        <v>2.4040396189122499</v>
      </c>
      <c r="CQ475">
        <v>2.0940067818996901</v>
      </c>
      <c r="CR475">
        <v>2.1911251095391102</v>
      </c>
      <c r="CS475">
        <v>2.0974455797423301</v>
      </c>
      <c r="CT475">
        <v>2.21253887161261</v>
      </c>
      <c r="CU475">
        <v>2.1099795441262401</v>
      </c>
      <c r="CV475">
        <v>2.2691408533021602</v>
      </c>
      <c r="CW475">
        <v>2.0362417168376998</v>
      </c>
      <c r="CX475">
        <v>2.1300934037703998</v>
      </c>
      <c r="CY475">
        <v>2.0889639460225902</v>
      </c>
      <c r="CZ475">
        <v>2.18414134816065</v>
      </c>
      <c r="DA475">
        <v>2.06707051775494</v>
      </c>
      <c r="DB475">
        <v>2.1790053214632299</v>
      </c>
      <c r="DC475">
        <v>2.0846812069741998</v>
      </c>
      <c r="DD475">
        <v>2.18825194621372</v>
      </c>
      <c r="DE475">
        <v>1.98576389232397</v>
      </c>
      <c r="DF475">
        <v>2.0624746490438302</v>
      </c>
      <c r="DG475">
        <v>2.0547235530071499</v>
      </c>
      <c r="DH475">
        <v>2.1776880807775898</v>
      </c>
      <c r="DI475">
        <v>2.0553224818344602</v>
      </c>
      <c r="DJ475">
        <v>2.14709235147689</v>
      </c>
      <c r="DK475">
        <v>2.4380726957418299</v>
      </c>
      <c r="DL475">
        <v>2.5695671533359801</v>
      </c>
      <c r="DM475">
        <v>2.0460087002299701</v>
      </c>
      <c r="DN475">
        <v>2.1677703582610599</v>
      </c>
      <c r="DO475">
        <v>2.0362972324565098</v>
      </c>
      <c r="DP475">
        <v>2.0960607488647001</v>
      </c>
      <c r="DQ475">
        <v>2.0236460041059199</v>
      </c>
      <c r="DR475">
        <v>2.1091467647362898</v>
      </c>
      <c r="DS475">
        <v>2.0964571428571399</v>
      </c>
      <c r="DT475">
        <v>2.2481870129870098</v>
      </c>
      <c r="DU475">
        <v>2.0855072767688601</v>
      </c>
      <c r="DV475">
        <v>2.17894140837981</v>
      </c>
      <c r="DW475">
        <v>2.04961863790344</v>
      </c>
      <c r="DX475">
        <v>2.14510464077145</v>
      </c>
      <c r="DY475">
        <v>2.0451255142806</v>
      </c>
      <c r="DZ475">
        <v>2.1321149603482201</v>
      </c>
      <c r="EA475">
        <v>2.2901652398964698</v>
      </c>
      <c r="EB475">
        <v>2.4408862091521799</v>
      </c>
      <c r="EC475">
        <v>2.2183720101461102</v>
      </c>
      <c r="ED475">
        <v>2.4205500702261902</v>
      </c>
    </row>
    <row r="476" spans="1:134" x14ac:dyDescent="0.45">
      <c r="A476" t="s">
        <v>143</v>
      </c>
      <c r="B476" t="s">
        <v>129</v>
      </c>
      <c r="C476" t="s">
        <v>71</v>
      </c>
      <c r="D476">
        <v>40</v>
      </c>
      <c r="E476" s="1" cm="1">
        <f t="array" ref="E476">SUMPRODUCT($G476:$FZZ476,$G$2:$FZZ$2)/SUMPRODUCT(--($G476:$FZZ476&lt;&gt;""),$G$2:$FZZ$2)</f>
        <v>1.9538242949249696</v>
      </c>
      <c r="F476" s="1" cm="1">
        <f t="array" ref="F476">SUMPRODUCT($G476:$FZZ476,$F$2:$FZY$2)/SUMPRODUCT(--($G476:$FZZ476&lt;&gt;""),$F$2:$FZY$2)</f>
        <v>2.0275023551881732</v>
      </c>
      <c r="G476">
        <v>1.9185980912065499</v>
      </c>
      <c r="H476">
        <v>2.0050443348987002</v>
      </c>
      <c r="I476">
        <v>1.9110397382390201</v>
      </c>
      <c r="J476">
        <v>2.0082169476244802</v>
      </c>
      <c r="K476">
        <v>1.96861507176467</v>
      </c>
      <c r="L476">
        <v>2.08684590101912</v>
      </c>
      <c r="M476">
        <v>1.89550344248324</v>
      </c>
      <c r="N476">
        <v>2.0034145801626999</v>
      </c>
      <c r="O476">
        <v>1.97986639627818</v>
      </c>
      <c r="P476">
        <v>2.09308839317666</v>
      </c>
      <c r="Q476">
        <v>2.0059509631266699</v>
      </c>
      <c r="R476">
        <v>2.1348884975379998</v>
      </c>
      <c r="S476">
        <v>1.63279449653119</v>
      </c>
      <c r="T476">
        <v>1.71081777408678</v>
      </c>
      <c r="U476">
        <v>1.68227442846992</v>
      </c>
      <c r="V476">
        <v>1.7757835002985001</v>
      </c>
      <c r="W476">
        <v>2.19866980204969</v>
      </c>
      <c r="X476">
        <v>2.1346035729327499</v>
      </c>
      <c r="Y476">
        <v>2.02769651427369</v>
      </c>
      <c r="Z476">
        <v>2.0888712021262301</v>
      </c>
      <c r="AA476">
        <v>2.0639935290039202</v>
      </c>
      <c r="AB476">
        <v>2.1743882084071502</v>
      </c>
      <c r="AC476">
        <v>1.9765599103818201</v>
      </c>
      <c r="AD476">
        <v>2.0913432806931298</v>
      </c>
      <c r="AE476">
        <v>1.91003590157713</v>
      </c>
      <c r="AF476">
        <v>2.0102256253587698</v>
      </c>
      <c r="AG476">
        <v>1.93745124184597</v>
      </c>
      <c r="AH476">
        <v>2.0580892889747</v>
      </c>
      <c r="AI476">
        <v>2.0256878087718801</v>
      </c>
      <c r="AJ476">
        <v>2.1670931757429801</v>
      </c>
      <c r="AK476">
        <v>1.8854840974343801</v>
      </c>
      <c r="AL476">
        <v>2.01772546589264</v>
      </c>
      <c r="AM476">
        <v>2.18063745900107</v>
      </c>
      <c r="AN476">
        <v>2.0053149907380599</v>
      </c>
      <c r="AO476">
        <v>1.42975725265909</v>
      </c>
      <c r="AP476">
        <v>1.4814995729924101</v>
      </c>
      <c r="AQ476">
        <v>2.5586700592302498</v>
      </c>
      <c r="AR476">
        <v>2.6158794313616598</v>
      </c>
      <c r="AS476">
        <v>1.8129954998440501</v>
      </c>
      <c r="AT476">
        <v>1.86989351116127</v>
      </c>
      <c r="AU476">
        <v>1.9680735538984999</v>
      </c>
      <c r="AV476">
        <v>2.0186297931899899</v>
      </c>
      <c r="AW476">
        <v>1.9855722847536901</v>
      </c>
      <c r="AX476">
        <v>2.0838473907323398</v>
      </c>
      <c r="AY476">
        <v>2.0026992080168098</v>
      </c>
      <c r="AZ476">
        <v>2.09187005010505</v>
      </c>
      <c r="BA476">
        <v>1.9960732582753</v>
      </c>
      <c r="BB476">
        <v>2.1615025922630902</v>
      </c>
      <c r="BC476">
        <v>2.0016250823048098</v>
      </c>
      <c r="BD476">
        <v>2.0122581639371799</v>
      </c>
      <c r="BE476">
        <v>1.9867212476952401</v>
      </c>
      <c r="BF476">
        <v>2.10672057107092</v>
      </c>
      <c r="BG476">
        <v>1.9501791581285099</v>
      </c>
      <c r="BH476">
        <v>2.0787379941158202</v>
      </c>
      <c r="BI476">
        <v>1.95396463136312</v>
      </c>
      <c r="BJ476">
        <v>2.0915093303391599</v>
      </c>
      <c r="BK476">
        <v>1.63287649231757</v>
      </c>
      <c r="BL476">
        <v>1.7122704641576101</v>
      </c>
      <c r="BM476">
        <v>1.93495660346878</v>
      </c>
      <c r="BN476">
        <v>2.0032161896230098</v>
      </c>
      <c r="BO476">
        <v>2.0117559924589199</v>
      </c>
      <c r="BP476">
        <v>2.13607594936708</v>
      </c>
      <c r="BQ476">
        <v>1.99251622695127</v>
      </c>
      <c r="BR476">
        <v>2.1506200148545198</v>
      </c>
      <c r="BS476">
        <v>1.96129476584022</v>
      </c>
      <c r="BT476">
        <v>2.0842114325068799</v>
      </c>
      <c r="BU476">
        <v>1.6537450365347299</v>
      </c>
      <c r="BV476">
        <v>1.73415770674306</v>
      </c>
      <c r="BW476">
        <v>2.01598742322706</v>
      </c>
      <c r="BX476">
        <v>2.0586338746852402</v>
      </c>
      <c r="BY476">
        <v>1.9605135287197499</v>
      </c>
      <c r="BZ476">
        <v>2.0486931614751098</v>
      </c>
      <c r="CA476">
        <v>1.9796948691165701</v>
      </c>
      <c r="CB476">
        <v>2.07808691798816</v>
      </c>
      <c r="CC476">
        <v>1.97452785688079</v>
      </c>
      <c r="CD476">
        <v>2.0588410000174702</v>
      </c>
      <c r="CE476">
        <v>2.0369425809909201</v>
      </c>
      <c r="CF476">
        <v>2.1563452902367302</v>
      </c>
      <c r="CG476">
        <v>1.9676446849926399</v>
      </c>
      <c r="CH476">
        <v>2.05692446470113</v>
      </c>
      <c r="CI476">
        <v>1.98540747127176</v>
      </c>
      <c r="CJ476">
        <v>2.0221718932969499</v>
      </c>
      <c r="CK476">
        <v>1.97560660967057</v>
      </c>
      <c r="CL476">
        <v>2.0427118882594999</v>
      </c>
      <c r="CM476">
        <v>2.0303460766731098</v>
      </c>
      <c r="CN476">
        <v>2.1420885345455098</v>
      </c>
      <c r="CO476">
        <v>2.1763641208998599</v>
      </c>
      <c r="CP476">
        <v>2.2876257522929602</v>
      </c>
      <c r="CQ476">
        <v>1.9454018974078899</v>
      </c>
      <c r="CR476">
        <v>2.0314964629980001</v>
      </c>
      <c r="CS476">
        <v>1.93282985339848</v>
      </c>
      <c r="CT476">
        <v>2.0457574411372699</v>
      </c>
      <c r="CU476">
        <v>1.9742255990648701</v>
      </c>
      <c r="CV476">
        <v>2.0818527177089399</v>
      </c>
      <c r="CW476">
        <v>1.98021262861132</v>
      </c>
      <c r="CX476">
        <v>2.0847089201259399</v>
      </c>
      <c r="CY476">
        <v>2.0492934185160898</v>
      </c>
      <c r="CZ476">
        <v>2.1229308394538502</v>
      </c>
      <c r="DA476">
        <v>1.9950132199872801</v>
      </c>
      <c r="DB476">
        <v>2.0970079319923598</v>
      </c>
      <c r="DC476">
        <v>1.9421990606703901</v>
      </c>
      <c r="DD476">
        <v>2.03043170559094</v>
      </c>
      <c r="DE476">
        <v>1.9392170635430901</v>
      </c>
      <c r="DF476">
        <v>2.0156607077492299</v>
      </c>
      <c r="DG476">
        <v>1.9258113596640101</v>
      </c>
      <c r="DH476">
        <v>2.0223697612131701</v>
      </c>
      <c r="DI476">
        <v>1.97427744992361</v>
      </c>
      <c r="DJ476">
        <v>2.1082099679728201</v>
      </c>
      <c r="DK476">
        <v>2.31848327904197</v>
      </c>
      <c r="DL476">
        <v>2.5367345503972198</v>
      </c>
      <c r="DM476">
        <v>1.9208944058075399</v>
      </c>
      <c r="DN476">
        <v>2.0014685101548801</v>
      </c>
      <c r="DO476">
        <v>1.9848556250535501</v>
      </c>
      <c r="DP476">
        <v>2.0521056464741601</v>
      </c>
      <c r="DQ476">
        <v>1.94969500937864</v>
      </c>
      <c r="DR476">
        <v>2.05873838746363</v>
      </c>
      <c r="DS476">
        <v>2.0268883116883099</v>
      </c>
      <c r="DT476">
        <v>2.1364155844155799</v>
      </c>
      <c r="DU476">
        <v>2.0357861846244099</v>
      </c>
      <c r="DV476">
        <v>2.1287799354108099</v>
      </c>
      <c r="DW476">
        <v>2.0009040463869301</v>
      </c>
      <c r="DX476">
        <v>2.09356360537855</v>
      </c>
      <c r="DY476">
        <v>1.9979071015443299</v>
      </c>
      <c r="DZ476">
        <v>2.0651720231351698</v>
      </c>
      <c r="EA476">
        <v>2.2418730980347501</v>
      </c>
      <c r="EB476">
        <v>2.3641534654873202</v>
      </c>
      <c r="EC476">
        <v>2.12868163427876</v>
      </c>
      <c r="ED476">
        <v>2.3332809257279399</v>
      </c>
    </row>
    <row r="477" spans="1:134" x14ac:dyDescent="0.45">
      <c r="A477" t="s">
        <v>143</v>
      </c>
      <c r="B477" t="s">
        <v>129</v>
      </c>
      <c r="C477" t="s">
        <v>71</v>
      </c>
      <c r="D477">
        <v>45</v>
      </c>
      <c r="E477" s="1" cm="1">
        <f t="array" ref="E477">SUMPRODUCT($G477:$FZZ477,$G$2:$FZZ$2)/SUMPRODUCT(--($G477:$FZZ477&lt;&gt;""),$G$2:$FZZ$2)</f>
        <v>1.8864272266201483</v>
      </c>
      <c r="F477" s="1" cm="1">
        <f t="array" ref="F477">SUMPRODUCT($G477:$FZZ477,$F$2:$FZY$2)/SUMPRODUCT(--($G477:$FZZ477&lt;&gt;""),$F$2:$FZY$2)</f>
        <v>1.9651350493016053</v>
      </c>
      <c r="G477">
        <v>1.8739674968193201</v>
      </c>
      <c r="H477">
        <v>1.96582574964691</v>
      </c>
      <c r="I477">
        <v>1.87056704516309</v>
      </c>
      <c r="J477">
        <v>1.9574308097647399</v>
      </c>
      <c r="K477">
        <v>1.9166252867040201</v>
      </c>
      <c r="L477">
        <v>2.0354543519897801</v>
      </c>
      <c r="M477">
        <v>1.8706602435985999</v>
      </c>
      <c r="N477">
        <v>1.95191968453441</v>
      </c>
      <c r="O477">
        <v>1.92643683645472</v>
      </c>
      <c r="P477">
        <v>2.0508362161517302</v>
      </c>
      <c r="Q477">
        <v>1.9816394825317301</v>
      </c>
      <c r="R477">
        <v>2.0903929431886001</v>
      </c>
      <c r="S477">
        <v>1.5787821171259699</v>
      </c>
      <c r="T477">
        <v>1.6869987105798001</v>
      </c>
      <c r="U477">
        <v>1.66185183640991</v>
      </c>
      <c r="V477">
        <v>1.7387519172238299</v>
      </c>
      <c r="W477">
        <v>2.01881668538537</v>
      </c>
      <c r="X477">
        <v>2.08610311666432</v>
      </c>
      <c r="Y477">
        <v>1.95961203847109</v>
      </c>
      <c r="Z477">
        <v>2.0380050287768401</v>
      </c>
      <c r="AA477">
        <v>1.87919523406003</v>
      </c>
      <c r="AB477">
        <v>2.0007986030865599</v>
      </c>
      <c r="AC477">
        <v>1.9121819268392399</v>
      </c>
      <c r="AD477">
        <v>2.0320825338911002</v>
      </c>
      <c r="AE477">
        <v>1.8540197118144399</v>
      </c>
      <c r="AF477">
        <v>1.9693172862688599</v>
      </c>
      <c r="AG477">
        <v>1.90445891589529</v>
      </c>
      <c r="AH477">
        <v>2.0042492212527399</v>
      </c>
      <c r="AI477">
        <v>1.8935762031412899</v>
      </c>
      <c r="AJ477">
        <v>2.0317819135556099</v>
      </c>
      <c r="AK477">
        <v>1.8384130842116899</v>
      </c>
      <c r="AL477">
        <v>1.98765366347275</v>
      </c>
      <c r="AM477">
        <v>2.1352539809323101</v>
      </c>
      <c r="AN477">
        <v>1.93639430348554</v>
      </c>
      <c r="AO477">
        <v>1.3267254988224899</v>
      </c>
      <c r="AP477">
        <v>1.3794124116870601</v>
      </c>
      <c r="AQ477">
        <v>2.4692836874234301</v>
      </c>
      <c r="AR477">
        <v>2.5441574261192401</v>
      </c>
      <c r="AS477">
        <v>1.75755595490932</v>
      </c>
      <c r="AT477">
        <v>1.82952280524572</v>
      </c>
      <c r="AU477">
        <v>1.85525712493062</v>
      </c>
      <c r="AV477">
        <v>1.9034484422886599</v>
      </c>
      <c r="AW477">
        <v>1.93568191784826</v>
      </c>
      <c r="AX477">
        <v>2.0577254787311698</v>
      </c>
      <c r="AY477">
        <v>1.9383384515920401</v>
      </c>
      <c r="AZ477">
        <v>2.0292548892839801</v>
      </c>
      <c r="BA477">
        <v>1.9120317820658299</v>
      </c>
      <c r="BB477">
        <v>2.0207227658987001</v>
      </c>
      <c r="BC477">
        <v>1.9562068337512699</v>
      </c>
      <c r="BD477">
        <v>1.9625110323475401</v>
      </c>
      <c r="BE477">
        <v>1.92914051795591</v>
      </c>
      <c r="BF477">
        <v>2.0551787133988499</v>
      </c>
      <c r="BG477">
        <v>1.8999805387336399</v>
      </c>
      <c r="BH477">
        <v>2.0251737204217299</v>
      </c>
      <c r="BI477">
        <v>1.83874196028656</v>
      </c>
      <c r="BJ477">
        <v>1.93632913091765</v>
      </c>
      <c r="BK477">
        <v>1.5571631243642501</v>
      </c>
      <c r="BL477">
        <v>1.63343862091118</v>
      </c>
      <c r="BM477">
        <v>1.8875802211681001</v>
      </c>
      <c r="BN477">
        <v>2.0089436505955001</v>
      </c>
      <c r="BO477">
        <v>1.94981147320226</v>
      </c>
      <c r="BP477">
        <v>2.10290869916509</v>
      </c>
      <c r="BQ477">
        <v>1.90585139018955</v>
      </c>
      <c r="BR477">
        <v>2.0627926502405698</v>
      </c>
      <c r="BS477">
        <v>1.9201446280991701</v>
      </c>
      <c r="BT477">
        <v>2.0448347107438001</v>
      </c>
      <c r="BU477">
        <v>1.5768498540423901</v>
      </c>
      <c r="BV477">
        <v>1.6678875129185999</v>
      </c>
      <c r="BW477">
        <v>1.95654085452777</v>
      </c>
      <c r="BX477">
        <v>2.0067280406080501</v>
      </c>
      <c r="BY477">
        <v>1.9083167101427001</v>
      </c>
      <c r="BZ477">
        <v>1.99945015600225</v>
      </c>
      <c r="CA477">
        <v>1.93235843383027</v>
      </c>
      <c r="CB477">
        <v>2.0349919285917699</v>
      </c>
      <c r="CC477">
        <v>1.93275563863799</v>
      </c>
      <c r="CD477">
        <v>2.00127535421653</v>
      </c>
      <c r="CE477">
        <v>1.9095562824564301</v>
      </c>
      <c r="CF477">
        <v>2.0198850510986599</v>
      </c>
      <c r="CG477">
        <v>1.9243222712813901</v>
      </c>
      <c r="CH477">
        <v>2.0354294260076902</v>
      </c>
      <c r="CI477">
        <v>1.9230353489209999</v>
      </c>
      <c r="CJ477">
        <v>1.98419786130663</v>
      </c>
      <c r="CK477">
        <v>1.92894252307403</v>
      </c>
      <c r="CL477">
        <v>1.98159940892938</v>
      </c>
      <c r="CM477">
        <v>1.99438890565903</v>
      </c>
      <c r="CN477">
        <v>2.0748086723369501</v>
      </c>
      <c r="CO477">
        <v>2.12923893490861</v>
      </c>
      <c r="CP477">
        <v>2.25099380399298</v>
      </c>
      <c r="CQ477">
        <v>1.91517545307916</v>
      </c>
      <c r="CR477">
        <v>1.9842390683143001</v>
      </c>
      <c r="CS477">
        <v>1.8874278098622801</v>
      </c>
      <c r="CT477">
        <v>2.0082296756996798</v>
      </c>
      <c r="CU477">
        <v>1.91214202220923</v>
      </c>
      <c r="CV477">
        <v>2.0341174751607198</v>
      </c>
      <c r="CW477">
        <v>1.9410067582699799</v>
      </c>
      <c r="CX477">
        <v>2.0518660993057201</v>
      </c>
      <c r="CY477">
        <v>1.94323450220657</v>
      </c>
      <c r="CZ477">
        <v>2.0300476364968798</v>
      </c>
      <c r="DA477">
        <v>1.91944174838515</v>
      </c>
      <c r="DB477">
        <v>2.0570969577295002</v>
      </c>
      <c r="DC477">
        <v>1.8765875313646001</v>
      </c>
      <c r="DD477">
        <v>1.9902721482339301</v>
      </c>
      <c r="DE477">
        <v>1.90294912001266</v>
      </c>
      <c r="DF477">
        <v>1.9694799220427099</v>
      </c>
      <c r="DG477">
        <v>1.8804934173299599</v>
      </c>
      <c r="DH477">
        <v>1.98854477095829</v>
      </c>
      <c r="DI477">
        <v>1.9120687382224499</v>
      </c>
      <c r="DJ477">
        <v>2.0383550595953501</v>
      </c>
      <c r="DK477">
        <v>2.3122964073961199</v>
      </c>
      <c r="DL477">
        <v>2.4813339270230301</v>
      </c>
      <c r="DM477">
        <v>1.8598681111634401</v>
      </c>
      <c r="DN477">
        <v>1.94890692970546</v>
      </c>
      <c r="DO477">
        <v>1.85137306143432</v>
      </c>
      <c r="DP477">
        <v>1.9113722046097099</v>
      </c>
      <c r="DQ477">
        <v>1.91092501513875</v>
      </c>
      <c r="DR477">
        <v>2.0400401730987898</v>
      </c>
      <c r="DS477">
        <v>1.98188051948051</v>
      </c>
      <c r="DT477">
        <v>2.0677818181818099</v>
      </c>
      <c r="DU477">
        <v>1.98587635784087</v>
      </c>
      <c r="DV477">
        <v>2.0766786897621898</v>
      </c>
      <c r="DW477">
        <v>1.94585073882411</v>
      </c>
      <c r="DX477">
        <v>2.0499615520502101</v>
      </c>
      <c r="DY477">
        <v>1.94541172261642</v>
      </c>
      <c r="DZ477">
        <v>2.02292051756007</v>
      </c>
      <c r="EA477">
        <v>2.15006683541423</v>
      </c>
      <c r="EB477">
        <v>2.2882881601774598</v>
      </c>
      <c r="EC477">
        <v>2.0943651342682799</v>
      </c>
      <c r="ED477">
        <v>2.2830744397626899</v>
      </c>
    </row>
    <row r="478" spans="1:134" x14ac:dyDescent="0.45">
      <c r="A478" t="s">
        <v>143</v>
      </c>
      <c r="B478" t="s">
        <v>129</v>
      </c>
      <c r="C478" t="s">
        <v>71</v>
      </c>
      <c r="D478">
        <v>50</v>
      </c>
      <c r="E478" s="1" cm="1">
        <f t="array" ref="E478">SUMPRODUCT($G478:$FZZ478,$G$2:$FZZ$2)/SUMPRODUCT(--($G478:$FZZ478&lt;&gt;""),$G$2:$FZZ$2)</f>
        <v>1.8348991220806976</v>
      </c>
      <c r="F478" s="1" cm="1">
        <f t="array" ref="F478">SUMPRODUCT($G478:$FZZ478,$F$2:$FZY$2)/SUMPRODUCT(--($G478:$FZZ478&lt;&gt;""),$F$2:$FZY$2)</f>
        <v>1.9142324627128333</v>
      </c>
      <c r="G478">
        <v>1.83039907244933</v>
      </c>
      <c r="H478">
        <v>1.92193244909949</v>
      </c>
      <c r="I478">
        <v>1.83388903137556</v>
      </c>
      <c r="J478">
        <v>1.9269645674492999</v>
      </c>
      <c r="K478">
        <v>1.8731668676550499</v>
      </c>
      <c r="L478">
        <v>1.99556406800501</v>
      </c>
      <c r="M478">
        <v>1.83913827725445</v>
      </c>
      <c r="N478">
        <v>1.9188701428543</v>
      </c>
      <c r="O478">
        <v>1.9009924847906401</v>
      </c>
      <c r="P478">
        <v>2.0194226410592799</v>
      </c>
      <c r="Q478">
        <v>1.8625147895491001</v>
      </c>
      <c r="R478">
        <v>1.96527823876482</v>
      </c>
      <c r="S478">
        <v>1.5520661076750799</v>
      </c>
      <c r="T478">
        <v>1.65847605587973</v>
      </c>
      <c r="U478">
        <v>1.62643032216457</v>
      </c>
      <c r="V478">
        <v>1.7101175305890799</v>
      </c>
      <c r="W478">
        <v>1.9383013945434899</v>
      </c>
      <c r="X478">
        <v>2.04353414993682</v>
      </c>
      <c r="Y478">
        <v>1.9297883324728899</v>
      </c>
      <c r="Z478">
        <v>1.99569064418057</v>
      </c>
      <c r="AA478">
        <v>1.84085458233828</v>
      </c>
      <c r="AB478">
        <v>1.95158821867858</v>
      </c>
      <c r="AC478">
        <v>1.87052786172089</v>
      </c>
      <c r="AD478">
        <v>1.9900171542356899</v>
      </c>
      <c r="AE478">
        <v>1.8272968739358399</v>
      </c>
      <c r="AF478">
        <v>1.9278971794397699</v>
      </c>
      <c r="AG478">
        <v>1.7860727347169101</v>
      </c>
      <c r="AH478">
        <v>1.8820785773961299</v>
      </c>
      <c r="AI478">
        <v>1.8619854640340401</v>
      </c>
      <c r="AJ478">
        <v>1.9840922735337401</v>
      </c>
      <c r="AK478">
        <v>1.7930899249052199</v>
      </c>
      <c r="AL478">
        <v>1.9366947646691399</v>
      </c>
      <c r="AM478">
        <v>2.11787723263599</v>
      </c>
      <c r="AN478">
        <v>1.9147179783491599</v>
      </c>
      <c r="AO478">
        <v>1.3028939468440199</v>
      </c>
      <c r="AP478">
        <v>1.3528635387282899</v>
      </c>
      <c r="AQ478">
        <v>2.3636534977958799</v>
      </c>
      <c r="AR478">
        <v>2.48424307787888</v>
      </c>
      <c r="AS478">
        <v>1.70873743149515</v>
      </c>
      <c r="AT478">
        <v>1.7901442129182601</v>
      </c>
      <c r="AU478">
        <v>1.81261613455923</v>
      </c>
      <c r="AV478">
        <v>1.86664736118149</v>
      </c>
      <c r="AW478">
        <v>1.8951322906007799</v>
      </c>
      <c r="AX478">
        <v>2.0476392340301102</v>
      </c>
      <c r="AY478">
        <v>1.88283497656376</v>
      </c>
      <c r="AZ478">
        <v>1.98986584774527</v>
      </c>
      <c r="BA478">
        <v>1.8624106512869201</v>
      </c>
      <c r="BB478">
        <v>1.9647666963217401</v>
      </c>
      <c r="BC478">
        <v>1.8774603886188199</v>
      </c>
      <c r="BD478">
        <v>1.88744904106134</v>
      </c>
      <c r="BE478">
        <v>1.9065581812338199</v>
      </c>
      <c r="BF478">
        <v>2.0034507840384301</v>
      </c>
      <c r="BG478">
        <v>1.85271255709592</v>
      </c>
      <c r="BH478">
        <v>1.9951117878035101</v>
      </c>
      <c r="BI478">
        <v>1.77370418736346</v>
      </c>
      <c r="BJ478">
        <v>1.8978727558978199</v>
      </c>
      <c r="BK478">
        <v>1.5555035066117</v>
      </c>
      <c r="BL478">
        <v>1.5992156967717699</v>
      </c>
      <c r="BM478">
        <v>1.8510125857283399</v>
      </c>
      <c r="BN478">
        <v>1.90173732982832</v>
      </c>
      <c r="BO478">
        <v>1.8313762456234799</v>
      </c>
      <c r="BP478">
        <v>1.9228656073256101</v>
      </c>
      <c r="BQ478">
        <v>1.87826557302935</v>
      </c>
      <c r="BR478">
        <v>2.04530629379662</v>
      </c>
      <c r="BS478">
        <v>1.9225723140495801</v>
      </c>
      <c r="BT478">
        <v>2.0098140495867698</v>
      </c>
      <c r="BU478">
        <v>1.56800174061247</v>
      </c>
      <c r="BV478">
        <v>1.6531285696154301</v>
      </c>
      <c r="BW478">
        <v>1.8383271826163401</v>
      </c>
      <c r="BX478">
        <v>1.9011444330459999</v>
      </c>
      <c r="BY478">
        <v>1.86664364994117</v>
      </c>
      <c r="BZ478">
        <v>1.95790496649787</v>
      </c>
      <c r="CA478">
        <v>1.8835818060962799</v>
      </c>
      <c r="CB478">
        <v>1.99082075143227</v>
      </c>
      <c r="CC478">
        <v>1.75834658187599</v>
      </c>
      <c r="CD478">
        <v>1.8237041178217599</v>
      </c>
      <c r="CE478">
        <v>1.8507697141061801</v>
      </c>
      <c r="CF478">
        <v>2.01158729278704</v>
      </c>
      <c r="CG478">
        <v>1.8167877320419601</v>
      </c>
      <c r="CH478">
        <v>1.8943289180078799</v>
      </c>
      <c r="CI478">
        <v>1.88105930949286</v>
      </c>
      <c r="CJ478">
        <v>1.95099792822122</v>
      </c>
      <c r="CK478">
        <v>1.82106040882384</v>
      </c>
      <c r="CL478">
        <v>1.8857967139288601</v>
      </c>
      <c r="CM478">
        <v>1.8278494948239401</v>
      </c>
      <c r="CN478">
        <v>1.91027576042757</v>
      </c>
      <c r="CO478">
        <v>1.9936929534300101</v>
      </c>
      <c r="CP478">
        <v>2.1011681360900698</v>
      </c>
      <c r="CQ478">
        <v>1.85676729447922</v>
      </c>
      <c r="CR478">
        <v>1.9416299419601399</v>
      </c>
      <c r="CS478">
        <v>1.85032207907596</v>
      </c>
      <c r="CT478">
        <v>1.94617947578853</v>
      </c>
      <c r="CU478">
        <v>1.87936879018118</v>
      </c>
      <c r="CV478">
        <v>2.0262565751022699</v>
      </c>
      <c r="CW478">
        <v>1.83483736677776</v>
      </c>
      <c r="CX478">
        <v>1.9139605043013099</v>
      </c>
      <c r="CY478">
        <v>1.9181496646326801</v>
      </c>
      <c r="CZ478">
        <v>1.9863781923622199</v>
      </c>
      <c r="DA478">
        <v>1.8923324073764101</v>
      </c>
      <c r="DB478">
        <v>2.01991365172863</v>
      </c>
      <c r="DC478">
        <v>1.8464389114070601</v>
      </c>
      <c r="DD478">
        <v>1.9743550151193401</v>
      </c>
      <c r="DE478">
        <v>1.8787704909923699</v>
      </c>
      <c r="DF478">
        <v>1.9375451370682899</v>
      </c>
      <c r="DG478">
        <v>1.8371370729437799</v>
      </c>
      <c r="DH478">
        <v>1.9741722936864201</v>
      </c>
      <c r="DI478">
        <v>1.87405488821508</v>
      </c>
      <c r="DJ478">
        <v>1.99329988445402</v>
      </c>
      <c r="DK478">
        <v>2.1589838532023999</v>
      </c>
      <c r="DL478">
        <v>2.2451313538468698</v>
      </c>
      <c r="DM478">
        <v>1.8200936521570401</v>
      </c>
      <c r="DN478">
        <v>1.9189825718323099</v>
      </c>
      <c r="DO478">
        <v>1.8299417359266501</v>
      </c>
      <c r="DP478">
        <v>1.87463584954159</v>
      </c>
      <c r="DQ478">
        <v>1.83858389826753</v>
      </c>
      <c r="DR478">
        <v>1.92014119662664</v>
      </c>
      <c r="DS478">
        <v>1.8358441558441501</v>
      </c>
      <c r="DT478">
        <v>1.9094025974025901</v>
      </c>
      <c r="DU478">
        <v>1.8306840582141499</v>
      </c>
      <c r="DV478">
        <v>1.93299920312041</v>
      </c>
      <c r="DW478">
        <v>1.81789180539102</v>
      </c>
      <c r="DX478">
        <v>1.90557391358563</v>
      </c>
      <c r="DY478">
        <v>1.89258839663705</v>
      </c>
      <c r="DZ478">
        <v>1.9784747480770299</v>
      </c>
      <c r="EA478">
        <v>2.0331901823042502</v>
      </c>
      <c r="EB478">
        <v>2.1628935468274499</v>
      </c>
      <c r="EC478">
        <v>2.0477852545961399</v>
      </c>
      <c r="ED478">
        <v>2.2289478649141499</v>
      </c>
    </row>
    <row r="479" spans="1:134" x14ac:dyDescent="0.45">
      <c r="A479" t="s">
        <v>125</v>
      </c>
      <c r="B479" t="s">
        <v>76</v>
      </c>
      <c r="C479" t="s">
        <v>71</v>
      </c>
      <c r="D479">
        <v>30</v>
      </c>
      <c r="E479" s="1" cm="1">
        <f t="array" ref="E479">SUMPRODUCT($G479:$FZZ479,$G$2:$FZZ$2)/SUMPRODUCT(--($G479:$FZZ479&lt;&gt;""),$G$2:$FZZ$2)</f>
        <v>1.4613523991743842</v>
      </c>
      <c r="F479" s="1" cm="1">
        <f t="array" ref="F479">SUMPRODUCT($G479:$FZZ479,$F$2:$FZY$2)/SUMPRODUCT(--($G479:$FZZ479&lt;&gt;""),$F$2:$FZY$2)</f>
        <v>1.495845649057838</v>
      </c>
      <c r="G479">
        <v>1.4554238758700599</v>
      </c>
      <c r="H479">
        <v>1.48190809311301</v>
      </c>
      <c r="I479">
        <v>1.4540946785111899</v>
      </c>
      <c r="J479">
        <v>1.48150458159434</v>
      </c>
      <c r="K479">
        <v>1.45769549076635</v>
      </c>
      <c r="L479">
        <v>1.5514151947222801</v>
      </c>
      <c r="M479">
        <v>1.3457172557369199</v>
      </c>
      <c r="N479">
        <v>1.39426482954056</v>
      </c>
      <c r="O479">
        <v>1.4513658594775101</v>
      </c>
      <c r="P479">
        <v>1.52951926517953</v>
      </c>
      <c r="Q479">
        <v>1.4365523462179699</v>
      </c>
      <c r="R479">
        <v>1.5203539339224399</v>
      </c>
      <c r="S479">
        <v>1.46336808211494</v>
      </c>
      <c r="T479">
        <v>1.54964996248297</v>
      </c>
      <c r="U479">
        <v>1.5240290575286899</v>
      </c>
      <c r="V479">
        <v>1.5942679775495101</v>
      </c>
      <c r="W479">
        <v>1.4380878843184</v>
      </c>
      <c r="X479">
        <v>1.4778929173101201</v>
      </c>
      <c r="Y479">
        <v>1.47962437140289</v>
      </c>
      <c r="Z479">
        <v>1.5332487236849599</v>
      </c>
      <c r="AA479">
        <v>1.40280923400867</v>
      </c>
      <c r="AB479">
        <v>1.4854633695400901</v>
      </c>
      <c r="AC479">
        <v>1.4683566048646399</v>
      </c>
      <c r="AD479">
        <v>1.52672455717151</v>
      </c>
      <c r="AE479">
        <v>1.51160428483863</v>
      </c>
      <c r="AF479">
        <v>1.4796645294363699</v>
      </c>
      <c r="AG479">
        <v>1.5255091596168999</v>
      </c>
      <c r="AH479">
        <v>1.57842800945009</v>
      </c>
      <c r="AI479">
        <v>1.44859922792354</v>
      </c>
      <c r="AJ479">
        <v>1.5443507950509201</v>
      </c>
      <c r="AK479">
        <v>1.4452960457831201</v>
      </c>
      <c r="AL479">
        <v>1.52650104822817</v>
      </c>
      <c r="AM479">
        <v>1.4435574324898399</v>
      </c>
      <c r="AN479">
        <v>1.45186768179732</v>
      </c>
      <c r="AO479">
        <v>1.5648275148158599</v>
      </c>
      <c r="AP479">
        <v>1.3368572241919201</v>
      </c>
      <c r="AQ479">
        <v>1.47522416398786</v>
      </c>
      <c r="AR479">
        <v>1.50825279485112</v>
      </c>
      <c r="AS479">
        <v>1.4105597718732801</v>
      </c>
      <c r="AT479">
        <v>1.44531048105627</v>
      </c>
      <c r="AU479">
        <v>1.43216535148048</v>
      </c>
      <c r="AV479">
        <v>1.4517845507854901</v>
      </c>
      <c r="AW479">
        <v>1.47611460312819</v>
      </c>
      <c r="AX479">
        <v>1.5489840666569199</v>
      </c>
      <c r="AY479">
        <v>1.43523517051883</v>
      </c>
      <c r="AZ479">
        <v>1.52455147890738</v>
      </c>
      <c r="BA479">
        <v>1.4886952787066201</v>
      </c>
      <c r="BB479">
        <v>1.5613706782832699</v>
      </c>
      <c r="BC479">
        <v>1.4525994312211901</v>
      </c>
      <c r="BD479">
        <v>1.4474580070326799</v>
      </c>
      <c r="BE479">
        <v>1.41883045486069</v>
      </c>
      <c r="BF479">
        <v>1.49449396958573</v>
      </c>
      <c r="BG479">
        <v>1.4650784746946299</v>
      </c>
      <c r="BH479">
        <v>1.52500772726752</v>
      </c>
      <c r="BI479">
        <v>1.39876978654332</v>
      </c>
      <c r="BJ479">
        <v>1.45032158853753</v>
      </c>
      <c r="BK479">
        <v>1.4906981101772001</v>
      </c>
      <c r="BL479">
        <v>1.5185502435890501</v>
      </c>
      <c r="BM479">
        <v>1.44323205028417</v>
      </c>
      <c r="BN479">
        <v>1.4768918978455901</v>
      </c>
      <c r="BO479">
        <v>1.4436843522757801</v>
      </c>
      <c r="BP479">
        <v>1.51657689200107</v>
      </c>
      <c r="BQ479">
        <v>1.4298608195821301</v>
      </c>
      <c r="BR479">
        <v>1.4757322310847001</v>
      </c>
      <c r="BS479">
        <v>1.4509641873278201</v>
      </c>
      <c r="BT479">
        <v>1.51415289256198</v>
      </c>
      <c r="BU479">
        <v>1.5245408228020201</v>
      </c>
      <c r="BV479">
        <v>1.5790618823998599</v>
      </c>
      <c r="BW479">
        <v>1.4271573029217</v>
      </c>
      <c r="BX479">
        <v>1.4643413847772999</v>
      </c>
      <c r="BY479">
        <v>1.4472789115646201</v>
      </c>
      <c r="BZ479">
        <v>1.51260805073909</v>
      </c>
      <c r="CA479">
        <v>1.3809388155604001</v>
      </c>
      <c r="CB479">
        <v>1.4587725128984199</v>
      </c>
      <c r="CC479">
        <v>1.40839287898111</v>
      </c>
      <c r="CD479">
        <v>1.4492391551215</v>
      </c>
      <c r="CE479">
        <v>1.3807174142041301</v>
      </c>
      <c r="CF479">
        <v>1.46129252832141</v>
      </c>
      <c r="CG479">
        <v>1.4187556378483499</v>
      </c>
      <c r="CH479">
        <v>1.4749442149741201</v>
      </c>
      <c r="CI479">
        <v>1.47316338742263</v>
      </c>
      <c r="CJ479">
        <v>1.4810129840048301</v>
      </c>
      <c r="CK479">
        <v>1.4045901793148701</v>
      </c>
      <c r="CL479">
        <v>1.44687987428021</v>
      </c>
      <c r="CM479">
        <v>1.4561677646181399</v>
      </c>
      <c r="CN479">
        <v>1.5152973347301799</v>
      </c>
      <c r="CO479">
        <v>1.43544160429945</v>
      </c>
      <c r="CP479">
        <v>1.55323236136711</v>
      </c>
      <c r="CQ479">
        <v>1.41894105843355</v>
      </c>
      <c r="CR479">
        <v>1.4793812469043199</v>
      </c>
      <c r="CS479">
        <v>1.41921368280764</v>
      </c>
      <c r="CT479">
        <v>1.4895824078187401</v>
      </c>
      <c r="CU479">
        <v>1.4109585037989401</v>
      </c>
      <c r="CV479">
        <v>1.51519579193454</v>
      </c>
      <c r="CW479">
        <v>1.41438865980739</v>
      </c>
      <c r="CX479">
        <v>1.49850474923261</v>
      </c>
      <c r="CY479">
        <v>1.4172415441235</v>
      </c>
      <c r="CZ479">
        <v>1.4683751015661</v>
      </c>
      <c r="DA479">
        <v>1.4629003648047101</v>
      </c>
      <c r="DB479">
        <v>1.5773285585193599</v>
      </c>
      <c r="DC479">
        <v>1.4420382165604999</v>
      </c>
      <c r="DD479">
        <v>1.5105706749018799</v>
      </c>
      <c r="DE479">
        <v>1.4167548797499001</v>
      </c>
      <c r="DF479">
        <v>1.4736003798933499</v>
      </c>
      <c r="DG479">
        <v>1.39494762784966</v>
      </c>
      <c r="DH479">
        <v>1.47084637921712</v>
      </c>
      <c r="DI479">
        <v>1.4598884865028301</v>
      </c>
      <c r="DJ479">
        <v>1.5370251176785299</v>
      </c>
      <c r="DK479">
        <v>1.4731316350683099</v>
      </c>
      <c r="DL479">
        <v>1.5311804269878799</v>
      </c>
      <c r="DM479">
        <v>1.45041700146851</v>
      </c>
      <c r="DN479">
        <v>1.4997644842204401</v>
      </c>
      <c r="DO479">
        <v>1.3957137348984601</v>
      </c>
      <c r="DP479">
        <v>1.44155385142661</v>
      </c>
      <c r="DQ479">
        <v>1.43609966473185</v>
      </c>
      <c r="DR479">
        <v>1.51631293662398</v>
      </c>
      <c r="DS479">
        <v>1.4715428571428499</v>
      </c>
      <c r="DT479">
        <v>1.53385974025974</v>
      </c>
      <c r="DU479">
        <v>1.4684498594975399</v>
      </c>
      <c r="DV479">
        <v>1.5435347900851399</v>
      </c>
      <c r="DW479">
        <v>1.4719641706673301</v>
      </c>
      <c r="DX479">
        <v>1.51653261840929</v>
      </c>
      <c r="DY479">
        <v>1.4287639377496799</v>
      </c>
      <c r="DZ479">
        <v>1.45002683203148</v>
      </c>
      <c r="EA479">
        <v>1.58907596484741</v>
      </c>
      <c r="EB479">
        <v>1.7369955348255099</v>
      </c>
      <c r="EC479">
        <v>1.41853761817915</v>
      </c>
      <c r="ED479">
        <v>1.5493994088422101</v>
      </c>
    </row>
    <row r="480" spans="1:134" x14ac:dyDescent="0.45">
      <c r="A480" t="s">
        <v>125</v>
      </c>
      <c r="B480" t="s">
        <v>76</v>
      </c>
      <c r="C480" t="s">
        <v>71</v>
      </c>
      <c r="D480">
        <v>35</v>
      </c>
      <c r="E480" s="1" cm="1">
        <f t="array" ref="E480">SUMPRODUCT($G480:$FZZ480,$G$2:$FZZ$2)/SUMPRODUCT(--($G480:$FZZ480&lt;&gt;""),$G$2:$FZZ$2)</f>
        <v>1.3986979480044122</v>
      </c>
      <c r="F480" s="1" cm="1">
        <f t="array" ref="F480">SUMPRODUCT($G480:$FZZ480,$F$2:$FZY$2)/SUMPRODUCT(--($G480:$FZZ480&lt;&gt;""),$F$2:$FZY$2)</f>
        <v>1.4321194607025647</v>
      </c>
      <c r="G480">
        <v>1.3950358141941701</v>
      </c>
      <c r="H480">
        <v>1.4306827068605199</v>
      </c>
      <c r="I480">
        <v>1.39397436794205</v>
      </c>
      <c r="J480">
        <v>1.4306426667288401</v>
      </c>
      <c r="K480">
        <v>1.41857132723274</v>
      </c>
      <c r="L480">
        <v>1.5128017781561001</v>
      </c>
      <c r="M480">
        <v>1.29615382068819</v>
      </c>
      <c r="N480">
        <v>1.3416282723454001</v>
      </c>
      <c r="O480">
        <v>1.3867684599785199</v>
      </c>
      <c r="P480">
        <v>1.4852033878086599</v>
      </c>
      <c r="Q480">
        <v>1.38552400885615</v>
      </c>
      <c r="R480">
        <v>1.4735115758728199</v>
      </c>
      <c r="S480">
        <v>1.4159727837635001</v>
      </c>
      <c r="T480">
        <v>1.5069048330188699</v>
      </c>
      <c r="U480">
        <v>1.4927050132132</v>
      </c>
      <c r="V480">
        <v>1.55693034833373</v>
      </c>
      <c r="W480">
        <v>1.36973828911039</v>
      </c>
      <c r="X480">
        <v>1.40449512143759</v>
      </c>
      <c r="Y480">
        <v>1.4443034283638301</v>
      </c>
      <c r="Z480">
        <v>1.47729402091818</v>
      </c>
      <c r="AA480">
        <v>1.36392933261433</v>
      </c>
      <c r="AB480">
        <v>1.4531160927509399</v>
      </c>
      <c r="AC480">
        <v>1.42469193750922</v>
      </c>
      <c r="AD480">
        <v>1.4855422940221401</v>
      </c>
      <c r="AE480">
        <v>1.40178632237475</v>
      </c>
      <c r="AF480">
        <v>1.4376373065060599</v>
      </c>
      <c r="AG480">
        <v>1.42527899346571</v>
      </c>
      <c r="AH480">
        <v>1.46176254156546</v>
      </c>
      <c r="AI480">
        <v>1.3765029833275699</v>
      </c>
      <c r="AJ480">
        <v>1.4476467096194201</v>
      </c>
      <c r="AK480">
        <v>1.4373556568008901</v>
      </c>
      <c r="AL480">
        <v>1.4842426854008199</v>
      </c>
      <c r="AM480">
        <v>1.40081233111839</v>
      </c>
      <c r="AN480">
        <v>1.40739765137739</v>
      </c>
      <c r="AO480">
        <v>1.53266608007039</v>
      </c>
      <c r="AP480">
        <v>1.2791788514789899</v>
      </c>
      <c r="AQ480">
        <v>1.3369318241311701</v>
      </c>
      <c r="AR480">
        <v>1.3924972688467001</v>
      </c>
      <c r="AS480">
        <v>1.3057284163312499</v>
      </c>
      <c r="AT480">
        <v>1.3257934680904699</v>
      </c>
      <c r="AU480">
        <v>1.3871594391756501</v>
      </c>
      <c r="AV480">
        <v>1.3997200704650199</v>
      </c>
      <c r="AW480">
        <v>1.40782049407981</v>
      </c>
      <c r="AX480">
        <v>1.49096623300687</v>
      </c>
      <c r="AY480">
        <v>1.3959269435913999</v>
      </c>
      <c r="AZ480">
        <v>1.4908679489251599</v>
      </c>
      <c r="BA480">
        <v>1.3667362027180401</v>
      </c>
      <c r="BB480">
        <v>1.4611007147896999</v>
      </c>
      <c r="BC480">
        <v>1.3754360404029</v>
      </c>
      <c r="BD480">
        <v>1.3958616438547999</v>
      </c>
      <c r="BE480">
        <v>1.37126376507603</v>
      </c>
      <c r="BF480">
        <v>1.4290136508956801</v>
      </c>
      <c r="BG480">
        <v>1.3587627213719</v>
      </c>
      <c r="BH480">
        <v>1.4305404508145101</v>
      </c>
      <c r="BI480">
        <v>1.34465503984768</v>
      </c>
      <c r="BJ480">
        <v>1.4107790131442399</v>
      </c>
      <c r="BK480">
        <v>1.4292788693184799</v>
      </c>
      <c r="BL480">
        <v>1.4582686439316801</v>
      </c>
      <c r="BM480">
        <v>1.40203838867431</v>
      </c>
      <c r="BN480">
        <v>1.4383416797615001</v>
      </c>
      <c r="BO480">
        <v>1.3828709938055399</v>
      </c>
      <c r="BP480">
        <v>1.4564368435227499</v>
      </c>
      <c r="BQ480">
        <v>1.3598669551458</v>
      </c>
      <c r="BR480">
        <v>1.4144653986501701</v>
      </c>
      <c r="BS480">
        <v>1.3895833333333301</v>
      </c>
      <c r="BT480">
        <v>1.4566115702479301</v>
      </c>
      <c r="BU480">
        <v>1.4291153699707999</v>
      </c>
      <c r="BV480">
        <v>1.5105433974579801</v>
      </c>
      <c r="BW480">
        <v>1.37927497035665</v>
      </c>
      <c r="BX480">
        <v>1.4091847746439401</v>
      </c>
      <c r="BY480">
        <v>1.37404736330622</v>
      </c>
      <c r="BZ480">
        <v>1.43868600071607</v>
      </c>
      <c r="CA480">
        <v>1.3563605862057999</v>
      </c>
      <c r="CB480">
        <v>1.4424872598360301</v>
      </c>
      <c r="CC480">
        <v>1.2858540505599301</v>
      </c>
      <c r="CD480">
        <v>1.3370429252782099</v>
      </c>
      <c r="CE480">
        <v>1.3603888303672</v>
      </c>
      <c r="CF480">
        <v>1.4560625381160901</v>
      </c>
      <c r="CG480">
        <v>1.37955182072829</v>
      </c>
      <c r="CH480">
        <v>1.42034610454351</v>
      </c>
      <c r="CI480">
        <v>1.3874226300009</v>
      </c>
      <c r="CJ480">
        <v>1.4135836625445499</v>
      </c>
      <c r="CK480">
        <v>1.3613505494376601</v>
      </c>
      <c r="CL480">
        <v>1.3955364786733699</v>
      </c>
      <c r="CM480">
        <v>1.40596977821972</v>
      </c>
      <c r="CN480">
        <v>1.4549780705648301</v>
      </c>
      <c r="CO480">
        <v>1.3932687823402601</v>
      </c>
      <c r="CP480">
        <v>1.51645606164915</v>
      </c>
      <c r="CQ480">
        <v>1.3534969964058401</v>
      </c>
      <c r="CR480">
        <v>1.4288345038671999</v>
      </c>
      <c r="CS480">
        <v>1.3705908485117699</v>
      </c>
      <c r="CT480">
        <v>1.43930475344291</v>
      </c>
      <c r="CU480">
        <v>1.3907802454704801</v>
      </c>
      <c r="CV480">
        <v>1.48364991233196</v>
      </c>
      <c r="CW480">
        <v>1.36451183685299</v>
      </c>
      <c r="CX480">
        <v>1.4382468020077199</v>
      </c>
      <c r="CY480">
        <v>1.35751270572115</v>
      </c>
      <c r="CZ480">
        <v>1.4132744913728501</v>
      </c>
      <c r="DA480">
        <v>1.4016868034405401</v>
      </c>
      <c r="DB480">
        <v>1.4644566417885401</v>
      </c>
      <c r="DC480">
        <v>1.3767869780608599</v>
      </c>
      <c r="DD480">
        <v>1.4360676832014401</v>
      </c>
      <c r="DE480">
        <v>1.3807837279013799</v>
      </c>
      <c r="DF480">
        <v>1.43818323918441</v>
      </c>
      <c r="DG480">
        <v>1.3389163428772599</v>
      </c>
      <c r="DH480">
        <v>1.41722936864209</v>
      </c>
      <c r="DI480">
        <v>1.3633882112087301</v>
      </c>
      <c r="DJ480">
        <v>1.42658177785704</v>
      </c>
      <c r="DK480">
        <v>1.3726418410630099</v>
      </c>
      <c r="DL480">
        <v>1.4266129221250901</v>
      </c>
      <c r="DM480">
        <v>1.3675708625419001</v>
      </c>
      <c r="DN480">
        <v>1.4402066997312299</v>
      </c>
      <c r="DO480">
        <v>1.3589559592151399</v>
      </c>
      <c r="DP480">
        <v>1.39039071202124</v>
      </c>
      <c r="DQ480">
        <v>1.40381349048104</v>
      </c>
      <c r="DR480">
        <v>1.4569542292525099</v>
      </c>
      <c r="DS480">
        <v>1.3438753246753199</v>
      </c>
      <c r="DT480">
        <v>1.4300883116883101</v>
      </c>
      <c r="DU480">
        <v>1.3590466803674</v>
      </c>
      <c r="DV480">
        <v>1.4463049951767799</v>
      </c>
      <c r="DW480">
        <v>1.36625309142298</v>
      </c>
      <c r="DX480">
        <v>1.42518236797805</v>
      </c>
      <c r="DY480">
        <v>1.33238328066304</v>
      </c>
      <c r="DZ480">
        <v>1.3960646353824999</v>
      </c>
      <c r="EA480">
        <v>1.49613207815477</v>
      </c>
      <c r="EB480">
        <v>1.62196752083274</v>
      </c>
      <c r="EC480">
        <v>1.3448210804351901</v>
      </c>
      <c r="ED480">
        <v>1.48951847892166</v>
      </c>
    </row>
    <row r="481" spans="1:134" x14ac:dyDescent="0.45">
      <c r="A481" t="s">
        <v>125</v>
      </c>
      <c r="B481" t="s">
        <v>76</v>
      </c>
      <c r="C481" t="s">
        <v>71</v>
      </c>
      <c r="D481">
        <v>40</v>
      </c>
      <c r="E481" s="1" cm="1">
        <f t="array" ref="E481">SUMPRODUCT($G481:$FZZ481,$G$2:$FZZ$2)/SUMPRODUCT(--($G481:$FZZ481&lt;&gt;""),$G$2:$FZZ$2)</f>
        <v>1.3185756596773834</v>
      </c>
      <c r="F481" s="1" cm="1">
        <f t="array" ref="F481">SUMPRODUCT($G481:$FZZ481,$F$2:$FZY$2)/SUMPRODUCT(--($G481:$FZZ481&lt;&gt;""),$F$2:$FZY$2)</f>
        <v>1.3708661804138624</v>
      </c>
      <c r="G481">
        <v>1.3579571319074999</v>
      </c>
      <c r="H481">
        <v>1.39583535975659</v>
      </c>
      <c r="I481">
        <v>1.35870697226173</v>
      </c>
      <c r="J481">
        <v>1.3948526040087901</v>
      </c>
      <c r="K481">
        <v>1.32995199924333</v>
      </c>
      <c r="L481">
        <v>1.3905653685181201</v>
      </c>
      <c r="M481">
        <v>1.25443256960872</v>
      </c>
      <c r="N481">
        <v>1.3032166101826299</v>
      </c>
      <c r="O481">
        <v>1.2960324466181501</v>
      </c>
      <c r="P481">
        <v>1.37565072169867</v>
      </c>
      <c r="Q481">
        <v>1.3104809580894401</v>
      </c>
      <c r="R481">
        <v>1.3967738282577</v>
      </c>
      <c r="S481">
        <v>1.3203274301685399</v>
      </c>
      <c r="T481">
        <v>1.40624263925616</v>
      </c>
      <c r="U481">
        <v>1.4171142776290899</v>
      </c>
      <c r="V481">
        <v>1.50603354443124</v>
      </c>
      <c r="W481">
        <v>1.33410401750198</v>
      </c>
      <c r="X481">
        <v>1.3635099326126601</v>
      </c>
      <c r="Y481">
        <v>1.34165089198646</v>
      </c>
      <c r="Z481">
        <v>1.3797706457102401</v>
      </c>
      <c r="AA481">
        <v>1.32319287163289</v>
      </c>
      <c r="AB481">
        <v>1.4074955704491099</v>
      </c>
      <c r="AC481">
        <v>1.3434137654878</v>
      </c>
      <c r="AD481">
        <v>1.3849686312178</v>
      </c>
      <c r="AE481">
        <v>1.3593115459082901</v>
      </c>
      <c r="AF481">
        <v>1.3919654410834601</v>
      </c>
      <c r="AG481">
        <v>1.3627191696313401</v>
      </c>
      <c r="AH481">
        <v>1.4033551142808101</v>
      </c>
      <c r="AI481">
        <v>1.3245806739402299</v>
      </c>
      <c r="AJ481">
        <v>1.4044245146013601</v>
      </c>
      <c r="AK481">
        <v>1.3298989537085</v>
      </c>
      <c r="AL481">
        <v>1.4079084337582699</v>
      </c>
      <c r="AM481">
        <v>1.3126752544907601</v>
      </c>
      <c r="AN481">
        <v>1.3164055197729501</v>
      </c>
      <c r="AO481">
        <v>1.2469203695556501</v>
      </c>
      <c r="AP481">
        <v>1.23872311793173</v>
      </c>
      <c r="AQ481">
        <v>1.2937394636817601</v>
      </c>
      <c r="AR481">
        <v>1.34936075306534</v>
      </c>
      <c r="AS481">
        <v>1.2733213527201399</v>
      </c>
      <c r="AT481">
        <v>1.3018668963775899</v>
      </c>
      <c r="AU481">
        <v>1.3132556287555199</v>
      </c>
      <c r="AV481">
        <v>1.3471488211588101</v>
      </c>
      <c r="AW481">
        <v>1.3707498903669</v>
      </c>
      <c r="AX481">
        <v>1.43840081859377</v>
      </c>
      <c r="AY481">
        <v>1.35553580087279</v>
      </c>
      <c r="AZ481">
        <v>1.4211411023112901</v>
      </c>
      <c r="BA481">
        <v>1.30861735742553</v>
      </c>
      <c r="BB481">
        <v>1.4316808295241801</v>
      </c>
      <c r="BC481">
        <v>1.33997842563147</v>
      </c>
      <c r="BD481">
        <v>1.3707008867906001</v>
      </c>
      <c r="BE481">
        <v>1.2650168310299901</v>
      </c>
      <c r="BF481">
        <v>1.3415430417646299</v>
      </c>
      <c r="BG481">
        <v>1.3097317779583899</v>
      </c>
      <c r="BH481">
        <v>1.3824253317001101</v>
      </c>
      <c r="BI481">
        <v>1.2811184202496999</v>
      </c>
      <c r="BJ481">
        <v>1.3453873097623701</v>
      </c>
      <c r="BK481">
        <v>1.3448792761925099</v>
      </c>
      <c r="BL481">
        <v>1.3844290379570601</v>
      </c>
      <c r="BM481">
        <v>1.29765174100127</v>
      </c>
      <c r="BN481">
        <v>1.32457080757199</v>
      </c>
      <c r="BO481">
        <v>1.2893751683274901</v>
      </c>
      <c r="BP481">
        <v>1.4033261513600801</v>
      </c>
      <c r="BQ481">
        <v>1.29492685762263</v>
      </c>
      <c r="BR481">
        <v>1.3567103691025899</v>
      </c>
      <c r="BS481">
        <v>1.2818353994490299</v>
      </c>
      <c r="BT481">
        <v>1.3786673553719</v>
      </c>
      <c r="BU481">
        <v>1.3794535202074201</v>
      </c>
      <c r="BV481">
        <v>1.47979257701303</v>
      </c>
      <c r="BW481">
        <v>1.2837367937222699</v>
      </c>
      <c r="BX481">
        <v>1.3669646544718099</v>
      </c>
      <c r="BY481">
        <v>1.33130018924863</v>
      </c>
      <c r="BZ481">
        <v>1.3807477878369301</v>
      </c>
      <c r="CA481">
        <v>1.3206564745354901</v>
      </c>
      <c r="CB481">
        <v>1.39339410628936</v>
      </c>
      <c r="CC481">
        <v>1.27315292021174</v>
      </c>
      <c r="CD481">
        <v>1.3353308059190401</v>
      </c>
      <c r="CE481">
        <v>1.3277706935743101</v>
      </c>
      <c r="CF481">
        <v>1.4109885235903901</v>
      </c>
      <c r="CG481">
        <v>1.32577268195413</v>
      </c>
      <c r="CH481">
        <v>1.38839434078716</v>
      </c>
      <c r="CI481">
        <v>1.3359498655274</v>
      </c>
      <c r="CJ481">
        <v>1.35549664783621</v>
      </c>
      <c r="CK481">
        <v>1.32822010343735</v>
      </c>
      <c r="CL481">
        <v>1.35263694894979</v>
      </c>
      <c r="CM481">
        <v>1.3277518333717999</v>
      </c>
      <c r="CN481">
        <v>1.4289290977857401</v>
      </c>
      <c r="CO481">
        <v>1.31718448111217</v>
      </c>
      <c r="CP481">
        <v>1.4400497457194199</v>
      </c>
      <c r="CQ481">
        <v>1.3204765110047101</v>
      </c>
      <c r="CR481">
        <v>1.3795196789392801</v>
      </c>
      <c r="CS481">
        <v>1.28904931141714</v>
      </c>
      <c r="CT481">
        <v>1.3614837849844501</v>
      </c>
      <c r="CU481">
        <v>1.35770017533606</v>
      </c>
      <c r="CV481">
        <v>1.4240502630040901</v>
      </c>
      <c r="CW481">
        <v>1.3043197597059499</v>
      </c>
      <c r="CX481">
        <v>1.3893580302211901</v>
      </c>
      <c r="CY481">
        <v>1.31518154444214</v>
      </c>
      <c r="CZ481">
        <v>1.36932623830994</v>
      </c>
      <c r="DA481">
        <v>1.3482211586733099</v>
      </c>
      <c r="DB481">
        <v>1.4095518591653</v>
      </c>
      <c r="DC481">
        <v>1.33634433507044</v>
      </c>
      <c r="DD481">
        <v>1.38832915138647</v>
      </c>
      <c r="DE481">
        <v>1.2802307060674101</v>
      </c>
      <c r="DF481">
        <v>1.3330200532246399</v>
      </c>
      <c r="DG481">
        <v>1.30299143687049</v>
      </c>
      <c r="DH481">
        <v>1.35535101286355</v>
      </c>
      <c r="DI481">
        <v>1.30638294572441</v>
      </c>
      <c r="DJ481">
        <v>1.35958837716067</v>
      </c>
      <c r="DK481">
        <v>1.3315600759297801</v>
      </c>
      <c r="DL481">
        <v>1.3799535984626501</v>
      </c>
      <c r="DM481">
        <v>1.34098528719071</v>
      </c>
      <c r="DN481">
        <v>1.3975367820232101</v>
      </c>
      <c r="DO481">
        <v>1.30951717933339</v>
      </c>
      <c r="DP481">
        <v>1.3473352754691099</v>
      </c>
      <c r="DQ481">
        <v>1.29060510730057</v>
      </c>
      <c r="DR481">
        <v>1.3683075605181101</v>
      </c>
      <c r="DS481">
        <v>1.2964571428571401</v>
      </c>
      <c r="DT481">
        <v>1.4152519480519401</v>
      </c>
      <c r="DU481">
        <v>1.33595814285115</v>
      </c>
      <c r="DV481">
        <v>1.39076458499349</v>
      </c>
      <c r="DW481">
        <v>1.3116050460336199</v>
      </c>
      <c r="DX481">
        <v>1.3706278446287099</v>
      </c>
      <c r="DY481">
        <v>1.2871206248881999</v>
      </c>
      <c r="DZ481">
        <v>1.35179774610935</v>
      </c>
      <c r="EA481">
        <v>1.46306987855863</v>
      </c>
      <c r="EB481">
        <v>1.58155342567048</v>
      </c>
      <c r="EC481">
        <v>1.31130117602666</v>
      </c>
      <c r="ED481">
        <v>1.45351445401756</v>
      </c>
    </row>
    <row r="482" spans="1:134" x14ac:dyDescent="0.45">
      <c r="A482" t="s">
        <v>125</v>
      </c>
      <c r="B482" t="s">
        <v>76</v>
      </c>
      <c r="C482" t="s">
        <v>71</v>
      </c>
      <c r="D482">
        <v>45</v>
      </c>
      <c r="E482" s="1" cm="1">
        <f t="array" ref="E482">SUMPRODUCT($G482:$FZZ482,$G$2:$FZZ$2)/SUMPRODUCT(--($G482:$FZZ482&lt;&gt;""),$G$2:$FZZ$2)</f>
        <v>1.2715416008421516</v>
      </c>
      <c r="F482" s="1" cm="1">
        <f t="array" ref="F482">SUMPRODUCT($G482:$FZZ482,$F$2:$FZY$2)/SUMPRODUCT(--($G482:$FZZ482&lt;&gt;""),$F$2:$FZY$2)</f>
        <v>1.3300835946101099</v>
      </c>
      <c r="G482">
        <v>1.3361203948315501</v>
      </c>
      <c r="H482">
        <v>1.3667034989358799</v>
      </c>
      <c r="I482">
        <v>1.33315457731974</v>
      </c>
      <c r="J482">
        <v>1.3655307887803401</v>
      </c>
      <c r="K482">
        <v>1.2909271476200599</v>
      </c>
      <c r="L482">
        <v>1.3542006573502601</v>
      </c>
      <c r="M482">
        <v>1.2348294743532799</v>
      </c>
      <c r="N482">
        <v>1.29366146092954</v>
      </c>
      <c r="O482">
        <v>1.2600453298341801</v>
      </c>
      <c r="P482">
        <v>1.34414887271859</v>
      </c>
      <c r="Q482">
        <v>1.2791134470680501</v>
      </c>
      <c r="R482">
        <v>1.36444182386867</v>
      </c>
      <c r="S482">
        <v>1.2754502650474799</v>
      </c>
      <c r="T482">
        <v>1.3654887048247599</v>
      </c>
      <c r="U482">
        <v>1.3966287021603301</v>
      </c>
      <c r="V482">
        <v>1.4815560627740501</v>
      </c>
      <c r="W482">
        <v>1.28445850297159</v>
      </c>
      <c r="X482">
        <v>1.34397667181431</v>
      </c>
      <c r="Y482">
        <v>1.3064064322453499</v>
      </c>
      <c r="Z482">
        <v>1.3428268226925899</v>
      </c>
      <c r="AA482">
        <v>1.2420383637624199</v>
      </c>
      <c r="AB482">
        <v>1.3237911819839201</v>
      </c>
      <c r="AC482">
        <v>1.3067390257652201</v>
      </c>
      <c r="AD482">
        <v>1.3580033340672399</v>
      </c>
      <c r="AE482">
        <v>1.3112637549741599</v>
      </c>
      <c r="AF482">
        <v>1.3617536315077601</v>
      </c>
      <c r="AG482">
        <v>1.2811319084425601</v>
      </c>
      <c r="AH482">
        <v>1.3246144993609501</v>
      </c>
      <c r="AI482">
        <v>1.2875733254627499</v>
      </c>
      <c r="AJ482">
        <v>1.3813695469165499</v>
      </c>
      <c r="AK482">
        <v>1.2552883474791601</v>
      </c>
      <c r="AL482">
        <v>1.36006759014036</v>
      </c>
      <c r="AM482">
        <v>1.2808023044372301</v>
      </c>
      <c r="AN482">
        <v>1.27766259368149</v>
      </c>
      <c r="AO482">
        <v>1.1527457881524801</v>
      </c>
      <c r="AP482">
        <v>1.15587070727983</v>
      </c>
      <c r="AQ482">
        <v>1.2651295421784301</v>
      </c>
      <c r="AR482">
        <v>1.3290088618507601</v>
      </c>
      <c r="AS482">
        <v>1.23348828919814</v>
      </c>
      <c r="AT482">
        <v>1.2662963568044401</v>
      </c>
      <c r="AU482">
        <v>1.2827046984724499</v>
      </c>
      <c r="AV482">
        <v>1.31329182654021</v>
      </c>
      <c r="AW482">
        <v>1.2642742289139</v>
      </c>
      <c r="AX482">
        <v>1.3679432831457301</v>
      </c>
      <c r="AY482">
        <v>1.32038144496524</v>
      </c>
      <c r="AZ482">
        <v>1.37339582996605</v>
      </c>
      <c r="BA482">
        <v>1.2706997576464001</v>
      </c>
      <c r="BB482">
        <v>1.36948185415835</v>
      </c>
      <c r="BC482">
        <v>1.23077569661394</v>
      </c>
      <c r="BD482">
        <v>1.2764601224415399</v>
      </c>
      <c r="BE482">
        <v>1.2313040242231501</v>
      </c>
      <c r="BF482">
        <v>1.3346583892957999</v>
      </c>
      <c r="BG482">
        <v>1.27376277861092</v>
      </c>
      <c r="BH482">
        <v>1.3515162616052101</v>
      </c>
      <c r="BI482">
        <v>1.2491670429720301</v>
      </c>
      <c r="BJ482">
        <v>1.30079207195772</v>
      </c>
      <c r="BK482">
        <v>1.31908828095722</v>
      </c>
      <c r="BL482">
        <v>1.3579956100433599</v>
      </c>
      <c r="BM482">
        <v>1.2490417517218999</v>
      </c>
      <c r="BN482">
        <v>1.30940037889357</v>
      </c>
      <c r="BO482">
        <v>1.2803258820360801</v>
      </c>
      <c r="BP482">
        <v>1.3713169943441901</v>
      </c>
      <c r="BQ482">
        <v>1.2420076210159201</v>
      </c>
      <c r="BR482">
        <v>1.32366712952497</v>
      </c>
      <c r="BS482">
        <v>1.26155303030303</v>
      </c>
      <c r="BT482">
        <v>1.3643595041322301</v>
      </c>
      <c r="BU482">
        <v>1.3360288651569201</v>
      </c>
      <c r="BV482">
        <v>1.39198230377314</v>
      </c>
      <c r="BW482">
        <v>1.2694546956394299</v>
      </c>
      <c r="BX482">
        <v>1.3388534352975601</v>
      </c>
      <c r="BY482">
        <v>1.2871847987315199</v>
      </c>
      <c r="BZ482">
        <v>1.3479361669479799</v>
      </c>
      <c r="CA482">
        <v>1.28865571487354</v>
      </c>
      <c r="CB482">
        <v>1.34262336593549</v>
      </c>
      <c r="CC482">
        <v>1.2577787871905499</v>
      </c>
      <c r="CD482">
        <v>1.3139118433235999</v>
      </c>
      <c r="CE482">
        <v>1.30267413280109</v>
      </c>
      <c r="CF482">
        <v>1.36160854539742</v>
      </c>
      <c r="CG482">
        <v>1.2602193419740699</v>
      </c>
      <c r="CH482">
        <v>1.3253216540853601</v>
      </c>
      <c r="CI482">
        <v>1.2713515461131599</v>
      </c>
      <c r="CJ482">
        <v>1.3054007798123799</v>
      </c>
      <c r="CK482">
        <v>1.24653742860828</v>
      </c>
      <c r="CL482">
        <v>1.31575367366803</v>
      </c>
      <c r="CM482">
        <v>1.3050766198483501</v>
      </c>
      <c r="CN482">
        <v>1.4054370793898801</v>
      </c>
      <c r="CO482">
        <v>1.25939949810122</v>
      </c>
      <c r="CP482">
        <v>1.38802771547225</v>
      </c>
      <c r="CQ482">
        <v>1.2778927850239299</v>
      </c>
      <c r="CR482">
        <v>1.3437940537725901</v>
      </c>
      <c r="CS482">
        <v>1.26196135051088</v>
      </c>
      <c r="CT482">
        <v>1.321001776988</v>
      </c>
      <c r="CU482">
        <v>1.2467855055523001</v>
      </c>
      <c r="CV482">
        <v>1.33414669783752</v>
      </c>
      <c r="CW482">
        <v>1.25009551161289</v>
      </c>
      <c r="CX482">
        <v>1.3516144756083099</v>
      </c>
      <c r="CY482">
        <v>1.2639205314894699</v>
      </c>
      <c r="CZ482">
        <v>1.33758185033536</v>
      </c>
      <c r="DA482">
        <v>1.24401753740085</v>
      </c>
      <c r="DB482">
        <v>1.3544295324475299</v>
      </c>
      <c r="DC482">
        <v>1.28446245898475</v>
      </c>
      <c r="DD482">
        <v>1.3467799009200201</v>
      </c>
      <c r="DE482">
        <v>1.2687646540892901</v>
      </c>
      <c r="DF482">
        <v>1.3068331338233601</v>
      </c>
      <c r="DG482">
        <v>1.2545802054648101</v>
      </c>
      <c r="DH482">
        <v>1.3088888050599099</v>
      </c>
      <c r="DI482">
        <v>1.2602653680022899</v>
      </c>
      <c r="DJ482">
        <v>1.3273595806223899</v>
      </c>
      <c r="DK482">
        <v>1.2424128799418801</v>
      </c>
      <c r="DL482">
        <v>1.33460664151297</v>
      </c>
      <c r="DM482">
        <v>1.3017511290903501</v>
      </c>
      <c r="DN482">
        <v>1.3553517497437</v>
      </c>
      <c r="DO482">
        <v>1.2513602090652001</v>
      </c>
      <c r="DP482">
        <v>1.2874967869077201</v>
      </c>
      <c r="DQ482">
        <v>1.2755845038179201</v>
      </c>
      <c r="DR482">
        <v>1.36179420148581</v>
      </c>
      <c r="DS482">
        <v>1.2790233766233701</v>
      </c>
      <c r="DT482">
        <v>1.4032415584415501</v>
      </c>
      <c r="DU482">
        <v>1.2961351340015901</v>
      </c>
      <c r="DV482">
        <v>1.36293671098435</v>
      </c>
      <c r="DW482">
        <v>1.2774487187480501</v>
      </c>
      <c r="DX482">
        <v>1.33626369058752</v>
      </c>
      <c r="DY482">
        <v>1.2685111203863799</v>
      </c>
      <c r="DZ482">
        <v>1.3223123248464601</v>
      </c>
      <c r="EA482">
        <v>1.41824749011689</v>
      </c>
      <c r="EB482">
        <v>1.5344557890844901</v>
      </c>
      <c r="EC482">
        <v>1.26564367020942</v>
      </c>
      <c r="ED482">
        <v>1.41410393476301</v>
      </c>
    </row>
    <row r="483" spans="1:134" x14ac:dyDescent="0.45">
      <c r="A483" t="s">
        <v>125</v>
      </c>
      <c r="B483" t="s">
        <v>76</v>
      </c>
      <c r="C483" t="s">
        <v>71</v>
      </c>
      <c r="D483">
        <v>50</v>
      </c>
      <c r="E483" s="1" cm="1">
        <f t="array" ref="E483">SUMPRODUCT($G483:$FZZ483,$G$2:$FZZ$2)/SUMPRODUCT(--($G483:$FZZ483&lt;&gt;""),$G$2:$FZZ$2)</f>
        <v>1.2285545737753085</v>
      </c>
      <c r="F483" s="1" cm="1">
        <f t="array" ref="F483">SUMPRODUCT($G483:$FZZ483,$F$2:$FZY$2)/SUMPRODUCT(--($G483:$FZZ483&lt;&gt;""),$F$2:$FZY$2)</f>
        <v>1.2865855607349763</v>
      </c>
      <c r="G483">
        <v>1.2439858999848199</v>
      </c>
      <c r="H483">
        <v>1.26434610401484</v>
      </c>
      <c r="I483">
        <v>1.2440233315457701</v>
      </c>
      <c r="J483">
        <v>1.26417807207753</v>
      </c>
      <c r="K483">
        <v>1.2598543425315001</v>
      </c>
      <c r="L483">
        <v>1.3171951479038</v>
      </c>
      <c r="M483">
        <v>1.2144157710093599</v>
      </c>
      <c r="N483">
        <v>1.27283157606994</v>
      </c>
      <c r="O483">
        <v>1.2316974830013101</v>
      </c>
      <c r="P483">
        <v>1.3155815340570201</v>
      </c>
      <c r="Q483">
        <v>1.2221380514110101</v>
      </c>
      <c r="R483">
        <v>1.30602164057588</v>
      </c>
      <c r="S483">
        <v>1.2417189355362701</v>
      </c>
      <c r="T483">
        <v>1.3379519344945301</v>
      </c>
      <c r="U483">
        <v>1.3749783771748101</v>
      </c>
      <c r="V483">
        <v>1.4489909791791</v>
      </c>
      <c r="W483">
        <v>1.22172598156207</v>
      </c>
      <c r="X483">
        <v>1.2842874023117601</v>
      </c>
      <c r="Y483">
        <v>1.2742499856593801</v>
      </c>
      <c r="Z483">
        <v>1.3128668808199</v>
      </c>
      <c r="AA483">
        <v>1.21942839534704</v>
      </c>
      <c r="AB483">
        <v>1.29869296150784</v>
      </c>
      <c r="AC483">
        <v>1.2848425754096799</v>
      </c>
      <c r="AD483">
        <v>1.3267797217094199</v>
      </c>
      <c r="AE483">
        <v>1.22650684465027</v>
      </c>
      <c r="AF483">
        <v>1.2620737295803699</v>
      </c>
      <c r="AG483">
        <v>1.2608540492090801</v>
      </c>
      <c r="AH483">
        <v>1.2993875145928599</v>
      </c>
      <c r="AI483">
        <v>1.2206119594710101</v>
      </c>
      <c r="AJ483">
        <v>1.3148307770738199</v>
      </c>
      <c r="AK483">
        <v>1.2112433971308001</v>
      </c>
      <c r="AL483">
        <v>1.28228567001873</v>
      </c>
      <c r="AM483">
        <v>1.2490228234454299</v>
      </c>
      <c r="AN483">
        <v>1.2450673826963199</v>
      </c>
      <c r="AO483">
        <v>1.0973771382728099</v>
      </c>
      <c r="AP483">
        <v>1.1308422401076501</v>
      </c>
      <c r="AQ483">
        <v>1.22761588641194</v>
      </c>
      <c r="AR483">
        <v>1.29511812892439</v>
      </c>
      <c r="AS483">
        <v>1.18056467303322</v>
      </c>
      <c r="AT483">
        <v>1.2351665651779999</v>
      </c>
      <c r="AU483">
        <v>1.24526412316899</v>
      </c>
      <c r="AV483">
        <v>1.2628924443157401</v>
      </c>
      <c r="AW483">
        <v>1.2271013009793801</v>
      </c>
      <c r="AX483">
        <v>1.3576231545095701</v>
      </c>
      <c r="AY483">
        <v>1.27176337481816</v>
      </c>
      <c r="AZ483">
        <v>1.31768223694844</v>
      </c>
      <c r="BA483">
        <v>1.2537810227935</v>
      </c>
      <c r="BB483">
        <v>1.33061324661778</v>
      </c>
      <c r="BC483">
        <v>1.1997450301901</v>
      </c>
      <c r="BD483">
        <v>1.2645101637690701</v>
      </c>
      <c r="BE483">
        <v>1.22880051423448</v>
      </c>
      <c r="BF483">
        <v>1.3310722803931101</v>
      </c>
      <c r="BG483">
        <v>1.22154934575801</v>
      </c>
      <c r="BH483">
        <v>1.30176410655615</v>
      </c>
      <c r="BI483">
        <v>1.20905085614557</v>
      </c>
      <c r="BJ483">
        <v>1.2643982571976</v>
      </c>
      <c r="BK483">
        <v>1.28181380159537</v>
      </c>
      <c r="BL483">
        <v>1.3217249317415201</v>
      </c>
      <c r="BM483">
        <v>1.24078833360257</v>
      </c>
      <c r="BN483">
        <v>1.30556738578121</v>
      </c>
      <c r="BO483">
        <v>1.25980339348235</v>
      </c>
      <c r="BP483">
        <v>1.3375033665499501</v>
      </c>
      <c r="BQ483">
        <v>1.2160122065424399</v>
      </c>
      <c r="BR483">
        <v>1.2894532889850401</v>
      </c>
      <c r="BS483">
        <v>1.2387224517906299</v>
      </c>
      <c r="BT483">
        <v>1.3291666666666599</v>
      </c>
      <c r="BU483">
        <v>1.2973727630409899</v>
      </c>
      <c r="BV483">
        <v>1.3453483944663001</v>
      </c>
      <c r="BW483">
        <v>1.2581702394116601</v>
      </c>
      <c r="BX483">
        <v>1.3003104224676501</v>
      </c>
      <c r="BY483">
        <v>1.2126873305713199</v>
      </c>
      <c r="BZ483">
        <v>1.3158150478236399</v>
      </c>
      <c r="CA483">
        <v>1.2355426835058401</v>
      </c>
      <c r="CB483">
        <v>1.2883550153515</v>
      </c>
      <c r="CC483">
        <v>1.24238718356365</v>
      </c>
      <c r="CD483">
        <v>1.2812767518649799</v>
      </c>
      <c r="CE483">
        <v>1.1950620021806999</v>
      </c>
      <c r="CF483">
        <v>1.26295947219604</v>
      </c>
      <c r="CG483">
        <v>1.24147794711104</v>
      </c>
      <c r="CH483">
        <v>1.2900109196220799</v>
      </c>
      <c r="CI483">
        <v>1.2453191954806899</v>
      </c>
      <c r="CJ483">
        <v>1.28759120330455</v>
      </c>
      <c r="CK483">
        <v>1.22385626663852</v>
      </c>
      <c r="CL483">
        <v>1.2774396322227299</v>
      </c>
      <c r="CM483">
        <v>1.27464176003693</v>
      </c>
      <c r="CN483">
        <v>1.33378908677663</v>
      </c>
      <c r="CO483">
        <v>1.23836860689777</v>
      </c>
      <c r="CP483">
        <v>1.3742143951675501</v>
      </c>
      <c r="CQ483">
        <v>1.21042939331208</v>
      </c>
      <c r="CR483">
        <v>1.28631300880122</v>
      </c>
      <c r="CS483">
        <v>1.21727010217681</v>
      </c>
      <c r="CT483">
        <v>1.28588405153265</v>
      </c>
      <c r="CU483">
        <v>1.2255113968439499</v>
      </c>
      <c r="CV483">
        <v>1.3300993571011099</v>
      </c>
      <c r="CW483">
        <v>1.2443779888547799</v>
      </c>
      <c r="CX483">
        <v>1.32568801296323</v>
      </c>
      <c r="CY483">
        <v>1.2174948619497501</v>
      </c>
      <c r="CZ483">
        <v>1.2885353768700101</v>
      </c>
      <c r="DA483">
        <v>1.22244720372167</v>
      </c>
      <c r="DB483">
        <v>1.3434853910773401</v>
      </c>
      <c r="DC483">
        <v>1.2263269639065799</v>
      </c>
      <c r="DD483">
        <v>1.3108408930064901</v>
      </c>
      <c r="DE483">
        <v>1.2414697124088601</v>
      </c>
      <c r="DF483">
        <v>1.26803256794056</v>
      </c>
      <c r="DG483">
        <v>1.1866410150011899</v>
      </c>
      <c r="DH483">
        <v>1.27007179951463</v>
      </c>
      <c r="DI483">
        <v>1.2353338037889701</v>
      </c>
      <c r="DJ483">
        <v>1.2866625824912901</v>
      </c>
      <c r="DK483">
        <v>1.23470272550444</v>
      </c>
      <c r="DL483">
        <v>1.31733495816831</v>
      </c>
      <c r="DM483">
        <v>1.1924025380288701</v>
      </c>
      <c r="DN483">
        <v>1.27596907816353</v>
      </c>
      <c r="DO483">
        <v>1.2217783394738999</v>
      </c>
      <c r="DP483">
        <v>1.2520670893668</v>
      </c>
      <c r="DQ483">
        <v>1.2441697313424001</v>
      </c>
      <c r="DR483">
        <v>1.34293352238321</v>
      </c>
      <c r="DS483">
        <v>1.26254545454545</v>
      </c>
      <c r="DT483">
        <v>1.34736623376623</v>
      </c>
      <c r="DU483">
        <v>1.2185232563016399</v>
      </c>
      <c r="DV483">
        <v>1.2895294216331801</v>
      </c>
      <c r="DW483">
        <v>1.21701269821476</v>
      </c>
      <c r="DX483">
        <v>1.2720452231020201</v>
      </c>
      <c r="DY483">
        <v>1.2148232067258899</v>
      </c>
      <c r="DZ483">
        <v>1.28046031840677</v>
      </c>
      <c r="EA483">
        <v>1.36402548277921</v>
      </c>
      <c r="EB483">
        <v>1.4919086487869999</v>
      </c>
      <c r="EC483">
        <v>1.23353877114646</v>
      </c>
      <c r="ED483">
        <v>1.3860239397941401</v>
      </c>
    </row>
    <row r="484" spans="1:134" x14ac:dyDescent="0.45">
      <c r="A484" t="s">
        <v>125</v>
      </c>
      <c r="B484" t="s">
        <v>76</v>
      </c>
      <c r="C484" t="s">
        <v>68</v>
      </c>
      <c r="D484">
        <v>30</v>
      </c>
      <c r="E484" s="1" cm="1">
        <f t="array" ref="E484">SUMPRODUCT($G484:$FZZ484,$G$2:$FZZ$2)/SUMPRODUCT(--($G484:$FZZ484&lt;&gt;""),$G$2:$FZZ$2)</f>
        <v>1.2957542784195992</v>
      </c>
      <c r="F484" s="1" cm="1">
        <f t="array" ref="F484">SUMPRODUCT($G484:$FZZ484,$F$2:$FZY$2)/SUMPRODUCT(--($G484:$FZZ484&lt;&gt;""),$F$2:$FZY$2)</f>
        <v>1.357467080234863</v>
      </c>
      <c r="G484">
        <v>1.28876823294594</v>
      </c>
      <c r="H484">
        <v>1.34759222009096</v>
      </c>
      <c r="I484">
        <v>1.28453488462465</v>
      </c>
      <c r="J484">
        <v>1.3494990945619301</v>
      </c>
      <c r="K484">
        <v>1.3050530845806401</v>
      </c>
      <c r="L484">
        <v>1.3909578870208701</v>
      </c>
      <c r="M484">
        <v>1.2211181851459101</v>
      </c>
      <c r="N484">
        <v>1.2890777890546099</v>
      </c>
      <c r="O484">
        <v>1.3109650483120601</v>
      </c>
      <c r="P484">
        <v>1.3866849576523901</v>
      </c>
      <c r="Q484">
        <v>1.31193746021952</v>
      </c>
      <c r="R484">
        <v>1.3844462753765201</v>
      </c>
      <c r="S484">
        <v>1.31555584694995</v>
      </c>
      <c r="T484">
        <v>1.40771418095106</v>
      </c>
      <c r="U484">
        <v>1.3993769077984901</v>
      </c>
      <c r="V484">
        <v>1.48016333105942</v>
      </c>
      <c r="W484">
        <v>1.2985355538396699</v>
      </c>
      <c r="X484">
        <v>1.3405795193972501</v>
      </c>
      <c r="Y484">
        <v>1.3102353773494699</v>
      </c>
      <c r="Z484">
        <v>1.3845389013174201</v>
      </c>
      <c r="AA484">
        <v>1.28891199958914</v>
      </c>
      <c r="AB484">
        <v>1.3660580848932999</v>
      </c>
      <c r="AC484">
        <v>1.3033735050531099</v>
      </c>
      <c r="AD484">
        <v>1.38806800722945</v>
      </c>
      <c r="AE484">
        <v>1.3151243906947701</v>
      </c>
      <c r="AF484">
        <v>1.3502339926640099</v>
      </c>
      <c r="AG484">
        <v>1.2987678364935</v>
      </c>
      <c r="AH484">
        <v>1.39186340524181</v>
      </c>
      <c r="AI484">
        <v>1.3092900720090399</v>
      </c>
      <c r="AJ484">
        <v>1.3997994345261</v>
      </c>
      <c r="AK484">
        <v>1.2853795167014399</v>
      </c>
      <c r="AL484">
        <v>1.3735275178053501</v>
      </c>
      <c r="AM484">
        <v>1.24120965960267</v>
      </c>
      <c r="AN484">
        <v>1.3214188603572199</v>
      </c>
      <c r="AO484">
        <v>1.2841994254807001</v>
      </c>
      <c r="AP484">
        <v>1.18183406226546</v>
      </c>
      <c r="AQ484">
        <v>1.2971145758073901</v>
      </c>
      <c r="AR484">
        <v>1.3570393949230199</v>
      </c>
      <c r="AS484">
        <v>1.25243052977083</v>
      </c>
      <c r="AT484">
        <v>1.3188159985742001</v>
      </c>
      <c r="AU484">
        <v>1.3056299621129801</v>
      </c>
      <c r="AV484">
        <v>1.34497695407707</v>
      </c>
      <c r="AW484">
        <v>1.3519368513375201</v>
      </c>
      <c r="AX484">
        <v>1.4091945621985</v>
      </c>
      <c r="AY484">
        <v>1.32104412477776</v>
      </c>
      <c r="AZ484">
        <v>1.4076612251495</v>
      </c>
      <c r="BA484">
        <v>1.3261803233426299</v>
      </c>
      <c r="BB484">
        <v>1.39132435500199</v>
      </c>
      <c r="BC484">
        <v>1.3199310740953401</v>
      </c>
      <c r="BD484">
        <v>1.3428783569857501</v>
      </c>
      <c r="BE484">
        <v>1.2735422974778801</v>
      </c>
      <c r="BF484">
        <v>1.3774887088316301</v>
      </c>
      <c r="BG484">
        <v>1.31151763534165</v>
      </c>
      <c r="BH484">
        <v>1.3917781873547499</v>
      </c>
      <c r="BI484">
        <v>1.27845783955966</v>
      </c>
      <c r="BJ484">
        <v>1.3427633425680701</v>
      </c>
      <c r="BK484">
        <v>1.31522030087263</v>
      </c>
      <c r="BL484">
        <v>1.3808421221692799</v>
      </c>
      <c r="BM484">
        <v>1.3147900665266601</v>
      </c>
      <c r="BN484">
        <v>1.3858546399776701</v>
      </c>
      <c r="BO484">
        <v>1.29038513331537</v>
      </c>
      <c r="BP484">
        <v>1.39998653380016</v>
      </c>
      <c r="BQ484">
        <v>1.2910275454516</v>
      </c>
      <c r="BR484">
        <v>1.3497755675396299</v>
      </c>
      <c r="BS484">
        <v>1.3032713498622499</v>
      </c>
      <c r="BT484">
        <v>1.3946625344352599</v>
      </c>
      <c r="BU484">
        <v>1.3346146175185301</v>
      </c>
      <c r="BV484">
        <v>1.4039490145594899</v>
      </c>
      <c r="BW484">
        <v>1.28638804140742</v>
      </c>
      <c r="BX484">
        <v>1.3470336668487399</v>
      </c>
      <c r="BY484">
        <v>1.30773361976369</v>
      </c>
      <c r="BZ484">
        <v>1.3944299524321</v>
      </c>
      <c r="CA484">
        <v>1.2971544329439999</v>
      </c>
      <c r="CB484">
        <v>1.3833444117367699</v>
      </c>
      <c r="CC484">
        <v>1.3049494225964799</v>
      </c>
      <c r="CD484">
        <v>1.34404863816628</v>
      </c>
      <c r="CE484">
        <v>1.2884626046459999</v>
      </c>
      <c r="CF484">
        <v>1.3653046515495899</v>
      </c>
      <c r="CG484">
        <v>1.2994587665574699</v>
      </c>
      <c r="CH484">
        <v>1.3667331339315301</v>
      </c>
      <c r="CI484">
        <v>1.3112429385801201</v>
      </c>
      <c r="CJ484">
        <v>1.3847074416749201</v>
      </c>
      <c r="CK484">
        <v>1.2657120407181901</v>
      </c>
      <c r="CL484">
        <v>1.3386811150594</v>
      </c>
      <c r="CM484">
        <v>1.34055436191558</v>
      </c>
      <c r="CN484">
        <v>1.39938206935738</v>
      </c>
      <c r="CO484">
        <v>1.3015723200603999</v>
      </c>
      <c r="CP484">
        <v>1.4015856448066799</v>
      </c>
      <c r="CQ484">
        <v>1.2992163984810501</v>
      </c>
      <c r="CR484">
        <v>1.38043409238115</v>
      </c>
      <c r="CS484">
        <v>1.2876166148378401</v>
      </c>
      <c r="CT484">
        <v>1.37041314971123</v>
      </c>
      <c r="CU484">
        <v>1.2941846873173499</v>
      </c>
      <c r="CV484">
        <v>1.39460841613091</v>
      </c>
      <c r="CW484">
        <v>1.2841503418657001</v>
      </c>
      <c r="CX484">
        <v>1.3537091440842</v>
      </c>
      <c r="CY484">
        <v>1.28944349737919</v>
      </c>
      <c r="CZ484">
        <v>1.36730288208772</v>
      </c>
      <c r="DA484">
        <v>1.3252451554603499</v>
      </c>
      <c r="DB484">
        <v>1.3857558820576299</v>
      </c>
      <c r="DC484">
        <v>1.32718265457118</v>
      </c>
      <c r="DD484">
        <v>1.4057003152544501</v>
      </c>
      <c r="DE484">
        <v>1.2921617316805301</v>
      </c>
      <c r="DF484">
        <v>1.3492842373937699</v>
      </c>
      <c r="DG484">
        <v>1.29146076175386</v>
      </c>
      <c r="DH484">
        <v>1.38086436053164</v>
      </c>
      <c r="DI484">
        <v>1.3301202763797599</v>
      </c>
      <c r="DJ484">
        <v>1.41139795119151</v>
      </c>
      <c r="DK484">
        <v>1.3173818284080501</v>
      </c>
      <c r="DL484">
        <v>1.39167115839797</v>
      </c>
      <c r="DM484">
        <v>1.31175362278684</v>
      </c>
      <c r="DN484">
        <v>1.37437311241029</v>
      </c>
      <c r="DO484">
        <v>1.27800745437408</v>
      </c>
      <c r="DP484">
        <v>1.3149044640562</v>
      </c>
      <c r="DQ484">
        <v>1.3189330497585099</v>
      </c>
      <c r="DR484">
        <v>1.3770363477926899</v>
      </c>
      <c r="DS484">
        <v>1.30285714285714</v>
      </c>
      <c r="DT484">
        <v>1.39436883116883</v>
      </c>
      <c r="DU484">
        <v>1.32165625131065</v>
      </c>
      <c r="DV484">
        <v>1.4020572075661599</v>
      </c>
      <c r="DW484">
        <v>1.3192842446536499</v>
      </c>
      <c r="DX484">
        <v>1.37568842612797</v>
      </c>
      <c r="DY484">
        <v>1.2961898515294199</v>
      </c>
      <c r="DZ484">
        <v>1.34392701687436</v>
      </c>
      <c r="EA484">
        <v>1.3622906060692199</v>
      </c>
      <c r="EB484">
        <v>1.4721139899320199</v>
      </c>
      <c r="EC484">
        <v>1.30073580277969</v>
      </c>
      <c r="ED484">
        <v>1.4005303649665599</v>
      </c>
    </row>
    <row r="485" spans="1:134" x14ac:dyDescent="0.45">
      <c r="A485" t="s">
        <v>125</v>
      </c>
      <c r="B485" t="s">
        <v>76</v>
      </c>
      <c r="C485" t="s">
        <v>68</v>
      </c>
      <c r="D485">
        <v>35</v>
      </c>
      <c r="E485" s="1" cm="1">
        <f t="array" ref="E485">SUMPRODUCT($G485:$FZZ485,$G$2:$FZZ$2)/SUMPRODUCT(--($G485:$FZZ485&lt;&gt;""),$G$2:$FZZ$2)</f>
        <v>1.2388360201866073</v>
      </c>
      <c r="F485" s="1" cm="1">
        <f t="array" ref="F485">SUMPRODUCT($G485:$FZZ485,$F$2:$FZY$2)/SUMPRODUCT(--($G485:$FZZ485&lt;&gt;""),$F$2:$FZY$2)</f>
        <v>1.2995600929801048</v>
      </c>
      <c r="G485">
        <v>1.2457328389508999</v>
      </c>
      <c r="H485">
        <v>1.3040568669486099</v>
      </c>
      <c r="I485">
        <v>1.24335688249512</v>
      </c>
      <c r="J485">
        <v>1.305276411201</v>
      </c>
      <c r="K485">
        <v>1.2551985055921999</v>
      </c>
      <c r="L485">
        <v>1.3427159442907399</v>
      </c>
      <c r="M485">
        <v>1.1837138714244999</v>
      </c>
      <c r="N485">
        <v>1.25021967762958</v>
      </c>
      <c r="O485">
        <v>1.2633830370988901</v>
      </c>
      <c r="P485">
        <v>1.34099964213288</v>
      </c>
      <c r="Q485">
        <v>1.2623929588079299</v>
      </c>
      <c r="R485">
        <v>1.3423990503449901</v>
      </c>
      <c r="S485">
        <v>1.2679322896557399</v>
      </c>
      <c r="T485">
        <v>1.35545988106252</v>
      </c>
      <c r="U485">
        <v>1.3462242333544101</v>
      </c>
      <c r="V485">
        <v>1.4337898004135601</v>
      </c>
      <c r="W485">
        <v>1.21807729655107</v>
      </c>
      <c r="X485">
        <v>1.2833894894473299</v>
      </c>
      <c r="Y485">
        <v>1.26811459110116</v>
      </c>
      <c r="Z485">
        <v>1.3425997629017701</v>
      </c>
      <c r="AA485">
        <v>1.2477698174254599</v>
      </c>
      <c r="AB485">
        <v>1.32314921808797</v>
      </c>
      <c r="AC485">
        <v>1.2710974113798601</v>
      </c>
      <c r="AD485">
        <v>1.3471034988350099</v>
      </c>
      <c r="AE485">
        <v>1.2550860567614599</v>
      </c>
      <c r="AF485">
        <v>1.30784678101983</v>
      </c>
      <c r="AG485">
        <v>1.22785895683831</v>
      </c>
      <c r="AH485">
        <v>1.3102374141718101</v>
      </c>
      <c r="AI485">
        <v>1.24926800309903</v>
      </c>
      <c r="AJ485">
        <v>1.3213374161934801</v>
      </c>
      <c r="AK485">
        <v>1.2226601271430499</v>
      </c>
      <c r="AL485">
        <v>1.3267373232174</v>
      </c>
      <c r="AM485">
        <v>1.1932940196794799</v>
      </c>
      <c r="AN485">
        <v>1.2591387250819901</v>
      </c>
      <c r="AO485">
        <v>1.2416054191144099</v>
      </c>
      <c r="AP485">
        <v>1.1390556662612199</v>
      </c>
      <c r="AQ485">
        <v>1.20336184901695</v>
      </c>
      <c r="AR485">
        <v>1.27122010128826</v>
      </c>
      <c r="AS485">
        <v>1.1713742555435001</v>
      </c>
      <c r="AT485">
        <v>1.22459788210482</v>
      </c>
      <c r="AU485">
        <v>1.2334757112864601</v>
      </c>
      <c r="AV485">
        <v>1.3032288423948399</v>
      </c>
      <c r="AW485">
        <v>1.27273790381523</v>
      </c>
      <c r="AX485">
        <v>1.3433854699605301</v>
      </c>
      <c r="AY485">
        <v>1.2783901729432601</v>
      </c>
      <c r="AZ485">
        <v>1.3335703895264199</v>
      </c>
      <c r="BA485">
        <v>1.23859557628002</v>
      </c>
      <c r="BB485">
        <v>1.3508605086357599</v>
      </c>
      <c r="BC485">
        <v>1.2511872907356201</v>
      </c>
      <c r="BD485">
        <v>1.2989591067651001</v>
      </c>
      <c r="BE485">
        <v>1.25205947527783</v>
      </c>
      <c r="BF485">
        <v>1.30458243821574</v>
      </c>
      <c r="BG485">
        <v>1.2288530445434001</v>
      </c>
      <c r="BH485">
        <v>1.3104186461827201</v>
      </c>
      <c r="BI485">
        <v>1.2482639100772499</v>
      </c>
      <c r="BJ485">
        <v>1.3174145990211901</v>
      </c>
      <c r="BK485">
        <v>1.24229080785909</v>
      </c>
      <c r="BL485">
        <v>1.3302773167728399</v>
      </c>
      <c r="BM485">
        <v>1.2739488640535701</v>
      </c>
      <c r="BN485">
        <v>1.3075646542229</v>
      </c>
      <c r="BO485">
        <v>1.2624158362510101</v>
      </c>
      <c r="BP485">
        <v>1.3328171290061901</v>
      </c>
      <c r="BQ485">
        <v>1.23609003132366</v>
      </c>
      <c r="BR485">
        <v>1.2876610585461901</v>
      </c>
      <c r="BS485">
        <v>1.27262396694214</v>
      </c>
      <c r="BT485">
        <v>1.3276859504132199</v>
      </c>
      <c r="BU485">
        <v>1.2356172828313901</v>
      </c>
      <c r="BV485">
        <v>1.3478867876634</v>
      </c>
      <c r="BW485">
        <v>1.24564675788379</v>
      </c>
      <c r="BX485">
        <v>1.3078911256478201</v>
      </c>
      <c r="BY485">
        <v>1.2444631988133501</v>
      </c>
      <c r="BZ485">
        <v>1.3002020357014901</v>
      </c>
      <c r="CA485">
        <v>1.2552622416357999</v>
      </c>
      <c r="CB485">
        <v>1.2984996676478899</v>
      </c>
      <c r="CC485">
        <v>1.2140149198972701</v>
      </c>
      <c r="CD485">
        <v>1.28765352294764</v>
      </c>
      <c r="CE485">
        <v>1.2840642383249199</v>
      </c>
      <c r="CF485">
        <v>1.3506126295947201</v>
      </c>
      <c r="CG485">
        <v>1.2516854199306799</v>
      </c>
      <c r="CH485">
        <v>1.3093220338983</v>
      </c>
      <c r="CI485">
        <v>1.2378427764409099</v>
      </c>
      <c r="CJ485">
        <v>1.3087593776942701</v>
      </c>
      <c r="CK485">
        <v>1.25452391842287</v>
      </c>
      <c r="CL485">
        <v>1.2859186808805001</v>
      </c>
      <c r="CM485">
        <v>1.27636415292007</v>
      </c>
      <c r="CN485">
        <v>1.3217856064776099</v>
      </c>
      <c r="CO485">
        <v>1.23855737413666</v>
      </c>
      <c r="CP485">
        <v>1.34404494881076</v>
      </c>
      <c r="CQ485">
        <v>1.22945427297781</v>
      </c>
      <c r="CR485">
        <v>1.2975526740243</v>
      </c>
      <c r="CS485">
        <v>1.25225455353176</v>
      </c>
      <c r="CT485">
        <v>1.31762549977787</v>
      </c>
      <c r="CU485">
        <v>1.2730859146697799</v>
      </c>
      <c r="CV485">
        <v>1.3317358270017501</v>
      </c>
      <c r="CW485">
        <v>1.2364472314806201</v>
      </c>
      <c r="CX485">
        <v>1.33757097500889</v>
      </c>
      <c r="CY485">
        <v>1.24148836171873</v>
      </c>
      <c r="CZ485">
        <v>1.30379020823043</v>
      </c>
      <c r="DA485">
        <v>1.2486863683523499</v>
      </c>
      <c r="DB485">
        <v>1.35580173365909</v>
      </c>
      <c r="DC485">
        <v>1.24785433957408</v>
      </c>
      <c r="DD485">
        <v>1.32307791288683</v>
      </c>
      <c r="DE485">
        <v>1.25814940493267</v>
      </c>
      <c r="DF485">
        <v>1.3103946340063899</v>
      </c>
      <c r="DG485">
        <v>1.2166434041269001</v>
      </c>
      <c r="DH485">
        <v>1.2851358658065799</v>
      </c>
      <c r="DI485">
        <v>1.2442828007103299</v>
      </c>
      <c r="DJ485">
        <v>1.3170379905857099</v>
      </c>
      <c r="DK485">
        <v>1.2487169271870799</v>
      </c>
      <c r="DL485">
        <v>1.26976166483091</v>
      </c>
      <c r="DM485">
        <v>1.2349200631736399</v>
      </c>
      <c r="DN485">
        <v>1.3188329500429401</v>
      </c>
      <c r="DO485">
        <v>1.2130601490874799</v>
      </c>
      <c r="DP485">
        <v>1.29633279067774</v>
      </c>
      <c r="DQ485">
        <v>1.2542130060407299</v>
      </c>
      <c r="DR485">
        <v>1.3137784867148099</v>
      </c>
      <c r="DS485">
        <v>1.28496623376623</v>
      </c>
      <c r="DT485">
        <v>1.34410389610389</v>
      </c>
      <c r="DU485">
        <v>1.2427022606215601</v>
      </c>
      <c r="DV485">
        <v>1.31042654028436</v>
      </c>
      <c r="DW485">
        <v>1.23691211006504</v>
      </c>
      <c r="DX485">
        <v>1.29085354448531</v>
      </c>
      <c r="DY485">
        <v>1.2351022598533099</v>
      </c>
      <c r="DZ485">
        <v>1.2868165285313899</v>
      </c>
      <c r="EA485">
        <v>1.30606353630442</v>
      </c>
      <c r="EB485">
        <v>1.3854270356360701</v>
      </c>
      <c r="EC485">
        <v>1.2388109762488699</v>
      </c>
      <c r="ED485">
        <v>1.3482066117434901</v>
      </c>
    </row>
    <row r="486" spans="1:134" x14ac:dyDescent="0.45">
      <c r="A486" t="s">
        <v>125</v>
      </c>
      <c r="B486" t="s">
        <v>76</v>
      </c>
      <c r="C486" t="s">
        <v>68</v>
      </c>
      <c r="D486">
        <v>40</v>
      </c>
      <c r="E486" s="1" cm="1">
        <f t="array" ref="E486">SUMPRODUCT($G486:$FZZ486,$G$2:$FZZ$2)/SUMPRODUCT(--($G486:$FZZ486&lt;&gt;""),$G$2:$FZZ$2)</f>
        <v>1.1777242088700588</v>
      </c>
      <c r="F486" s="1" cm="1">
        <f t="array" ref="F486">SUMPRODUCT($G486:$FZZ486,$F$2:$FZY$2)/SUMPRODUCT(--($G486:$FZZ486&lt;&gt;""),$F$2:$FZY$2)</f>
        <v>1.2468212807656811</v>
      </c>
      <c r="G486">
        <v>1.2028277845000901</v>
      </c>
      <c r="H486">
        <v>1.2590780519879601</v>
      </c>
      <c r="I486">
        <v>1.20054676024155</v>
      </c>
      <c r="J486">
        <v>1.2586813246597801</v>
      </c>
      <c r="K486">
        <v>1.17733323875056</v>
      </c>
      <c r="L486">
        <v>1.26218107871651</v>
      </c>
      <c r="M486">
        <v>1.14767066043277</v>
      </c>
      <c r="N486">
        <v>1.21518759854752</v>
      </c>
      <c r="O486">
        <v>1.1840462841464801</v>
      </c>
      <c r="P486">
        <v>1.2610473577478201</v>
      </c>
      <c r="Q486">
        <v>1.20602671685676</v>
      </c>
      <c r="R486">
        <v>1.27609501235879</v>
      </c>
      <c r="S486">
        <v>1.1983133121100999</v>
      </c>
      <c r="T486">
        <v>1.28336405115914</v>
      </c>
      <c r="U486">
        <v>1.30494526209525</v>
      </c>
      <c r="V486">
        <v>1.38754134949493</v>
      </c>
      <c r="W486">
        <v>1.1700477326968901</v>
      </c>
      <c r="X486">
        <v>1.23966376526744</v>
      </c>
      <c r="Y486">
        <v>1.19834509264039</v>
      </c>
      <c r="Z486">
        <v>1.25919233637354</v>
      </c>
      <c r="AA486">
        <v>1.20727216701332</v>
      </c>
      <c r="AB486">
        <v>1.28058444393087</v>
      </c>
      <c r="AC486">
        <v>1.19550263846178</v>
      </c>
      <c r="AD486">
        <v>1.26682699868621</v>
      </c>
      <c r="AE486">
        <v>1.19025306233642</v>
      </c>
      <c r="AF486">
        <v>1.2605948570261001</v>
      </c>
      <c r="AG486">
        <v>1.1807634212870399</v>
      </c>
      <c r="AH486">
        <v>1.26700656748128</v>
      </c>
      <c r="AI486">
        <v>1.2113584453827999</v>
      </c>
      <c r="AJ486">
        <v>1.28278390244066</v>
      </c>
      <c r="AK486">
        <v>1.15107074208745</v>
      </c>
      <c r="AL486">
        <v>1.24602617423343</v>
      </c>
      <c r="AM486">
        <v>1.1362608976428801</v>
      </c>
      <c r="AN486">
        <v>1.1948065190421899</v>
      </c>
      <c r="AO486">
        <v>1.07522450247146</v>
      </c>
      <c r="AP486">
        <v>1.10393105768484</v>
      </c>
      <c r="AQ486">
        <v>1.16630542147018</v>
      </c>
      <c r="AR486">
        <v>1.23982143667389</v>
      </c>
      <c r="AS486">
        <v>1.14130192630437</v>
      </c>
      <c r="AT486">
        <v>1.1932661032808001</v>
      </c>
      <c r="AU486">
        <v>1.1851396027896399</v>
      </c>
      <c r="AV486">
        <v>1.2290957793382999</v>
      </c>
      <c r="AW486">
        <v>1.2335184914486099</v>
      </c>
      <c r="AX486">
        <v>1.30016079520537</v>
      </c>
      <c r="AY486">
        <v>1.2141910457410701</v>
      </c>
      <c r="AZ486">
        <v>1.30649749474705</v>
      </c>
      <c r="BA486">
        <v>1.2120747308034401</v>
      </c>
      <c r="BB486">
        <v>1.27499463140779</v>
      </c>
      <c r="BC486">
        <v>1.20237878427032</v>
      </c>
      <c r="BD486">
        <v>1.2478810888051399</v>
      </c>
      <c r="BE486">
        <v>1.1731989106348399</v>
      </c>
      <c r="BF486">
        <v>1.25457990087453</v>
      </c>
      <c r="BG486">
        <v>1.1967991940746101</v>
      </c>
      <c r="BH486">
        <v>1.2579304660400901</v>
      </c>
      <c r="BI486">
        <v>1.17129013754469</v>
      </c>
      <c r="BJ486">
        <v>1.2468115747464501</v>
      </c>
      <c r="BK486">
        <v>1.1827720970073301</v>
      </c>
      <c r="BL486">
        <v>1.25002676802826</v>
      </c>
      <c r="BM486">
        <v>1.20491093063897</v>
      </c>
      <c r="BN486">
        <v>1.26855917642048</v>
      </c>
      <c r="BO486">
        <v>1.1849447885806601</v>
      </c>
      <c r="BP486">
        <v>1.28248047401023</v>
      </c>
      <c r="BQ486">
        <v>1.18535053443988</v>
      </c>
      <c r="BR486">
        <v>1.24301675977653</v>
      </c>
      <c r="BS486">
        <v>1.1705578512396599</v>
      </c>
      <c r="BT486">
        <v>1.2711432506886999</v>
      </c>
      <c r="BU486">
        <v>1.2063894983047101</v>
      </c>
      <c r="BV486">
        <v>1.31059053904592</v>
      </c>
      <c r="BW486">
        <v>1.1828561531595101</v>
      </c>
      <c r="BX486">
        <v>1.2617940553431299</v>
      </c>
      <c r="BY486">
        <v>1.19542478645593</v>
      </c>
      <c r="BZ486">
        <v>1.2803948647128001</v>
      </c>
      <c r="CA486">
        <v>1.1971322761371099</v>
      </c>
      <c r="CB486">
        <v>1.2745861424999201</v>
      </c>
      <c r="CC486">
        <v>1.2094026799909099</v>
      </c>
      <c r="CD486">
        <v>1.2652037946155501</v>
      </c>
      <c r="CE486">
        <v>1.1724418325294299</v>
      </c>
      <c r="CF486">
        <v>1.24087523793683</v>
      </c>
      <c r="CG486">
        <v>1.20946683758249</v>
      </c>
      <c r="CH486">
        <v>1.2918743768693901</v>
      </c>
      <c r="CI486">
        <v>1.2194669995238701</v>
      </c>
      <c r="CJ486">
        <v>1.2638365225000301</v>
      </c>
      <c r="CK486">
        <v>1.1940212738509799</v>
      </c>
      <c r="CL486">
        <v>1.2603877141751301</v>
      </c>
      <c r="CM486">
        <v>1.2254559014152</v>
      </c>
      <c r="CN486">
        <v>1.3161212422536701</v>
      </c>
      <c r="CO486">
        <v>1.1714561726887101</v>
      </c>
      <c r="CP486">
        <v>1.2842390459481601</v>
      </c>
      <c r="CQ486">
        <v>1.1948462642400799</v>
      </c>
      <c r="CR486">
        <v>1.2778673846505499</v>
      </c>
      <c r="CS486">
        <v>1.18963793869391</v>
      </c>
      <c r="CT486">
        <v>1.25235450910706</v>
      </c>
      <c r="CU486">
        <v>1.2086206896551701</v>
      </c>
      <c r="CV486">
        <v>1.28614845119812</v>
      </c>
      <c r="CW486">
        <v>1.2105207688355399</v>
      </c>
      <c r="CX486">
        <v>1.2671558617782199</v>
      </c>
      <c r="CY486">
        <v>1.19024328070482</v>
      </c>
      <c r="CZ486">
        <v>1.2609412589418001</v>
      </c>
      <c r="DA486">
        <v>1.2251079353392</v>
      </c>
      <c r="DB486">
        <v>1.28242243716322</v>
      </c>
      <c r="DC486">
        <v>1.22160458084024</v>
      </c>
      <c r="DD486">
        <v>1.28625104548671</v>
      </c>
      <c r="DE486">
        <v>1.1872062998980999</v>
      </c>
      <c r="DF486">
        <v>1.2389964483928699</v>
      </c>
      <c r="DG486">
        <v>1.1979453518930601</v>
      </c>
      <c r="DH486">
        <v>1.26707910520955</v>
      </c>
      <c r="DI486">
        <v>1.2058036649011601</v>
      </c>
      <c r="DJ486">
        <v>1.26574023093685</v>
      </c>
      <c r="DK486">
        <v>1.1688266035480701</v>
      </c>
      <c r="DL486">
        <v>1.24288158233929</v>
      </c>
      <c r="DM486">
        <v>1.20620099193704</v>
      </c>
      <c r="DN486">
        <v>1.2512676290487901</v>
      </c>
      <c r="DO486">
        <v>1.1882657869933999</v>
      </c>
      <c r="DP486">
        <v>1.2402750406991601</v>
      </c>
      <c r="DQ486">
        <v>1.2060643655751899</v>
      </c>
      <c r="DR486">
        <v>1.2756435819043801</v>
      </c>
      <c r="DS486">
        <v>1.1719480519480501</v>
      </c>
      <c r="DT486">
        <v>1.24344935064935</v>
      </c>
      <c r="DU486">
        <v>1.19625256888814</v>
      </c>
      <c r="DV486">
        <v>1.2839617497797999</v>
      </c>
      <c r="DW486">
        <v>1.18289793628031</v>
      </c>
      <c r="DX486">
        <v>1.26758733919404</v>
      </c>
      <c r="DY486">
        <v>1.1994633593703401</v>
      </c>
      <c r="DZ486">
        <v>1.2487806332359399</v>
      </c>
      <c r="EA486">
        <v>1.2519695116748599</v>
      </c>
      <c r="EB486">
        <v>1.3221182560222899</v>
      </c>
      <c r="EC486">
        <v>1.2000083852168599</v>
      </c>
      <c r="ED486">
        <v>1.3058717481080799</v>
      </c>
    </row>
    <row r="487" spans="1:134" x14ac:dyDescent="0.45">
      <c r="A487" t="s">
        <v>125</v>
      </c>
      <c r="B487" t="s">
        <v>76</v>
      </c>
      <c r="C487" t="s">
        <v>68</v>
      </c>
      <c r="D487">
        <v>45</v>
      </c>
      <c r="E487" s="1" cm="1">
        <f t="array" ref="E487">SUMPRODUCT($G487:$FZZ487,$G$2:$FZZ$2)/SUMPRODUCT(--($G487:$FZZ487&lt;&gt;""),$G$2:$FZZ$2)</f>
        <v>1.1400673105504271</v>
      </c>
      <c r="F487" s="1" cm="1">
        <f t="array" ref="F487">SUMPRODUCT($G487:$FZZ487,$F$2:$FZY$2)/SUMPRODUCT(--($G487:$FZZ487&lt;&gt;""),$F$2:$FZY$2)</f>
        <v>1.2066162846812609</v>
      </c>
      <c r="G487">
        <v>1.16914182109633</v>
      </c>
      <c r="H487">
        <v>1.22616634438431</v>
      </c>
      <c r="I487">
        <v>1.16703972269501</v>
      </c>
      <c r="J487">
        <v>1.22486729308991</v>
      </c>
      <c r="K487">
        <v>1.14003215814239</v>
      </c>
      <c r="L487">
        <v>1.22269986521955</v>
      </c>
      <c r="M487">
        <v>1.11356080175477</v>
      </c>
      <c r="N487">
        <v>1.1872088502891001</v>
      </c>
      <c r="O487">
        <v>1.1540045329834101</v>
      </c>
      <c r="P487">
        <v>1.22692353572706</v>
      </c>
      <c r="Q487">
        <v>1.1768302921204401</v>
      </c>
      <c r="R487">
        <v>1.2417832584256501</v>
      </c>
      <c r="S487">
        <v>1.16031305471172</v>
      </c>
      <c r="T487">
        <v>1.2436955608492199</v>
      </c>
      <c r="U487">
        <v>1.2658653876007799</v>
      </c>
      <c r="V487">
        <v>1.3408236278265999</v>
      </c>
      <c r="W487">
        <v>1.13772871917263</v>
      </c>
      <c r="X487">
        <v>1.19990260423978</v>
      </c>
      <c r="Y487">
        <v>1.16514895122277</v>
      </c>
      <c r="Z487">
        <v>1.22223178263446</v>
      </c>
      <c r="AA487">
        <v>1.1437280127365601</v>
      </c>
      <c r="AB487">
        <v>1.21447756978147</v>
      </c>
      <c r="AC487">
        <v>1.1725924187472301</v>
      </c>
      <c r="AD487">
        <v>1.23667522362203</v>
      </c>
      <c r="AE487">
        <v>1.1507087885893299</v>
      </c>
      <c r="AF487">
        <v>1.2268609957093199</v>
      </c>
      <c r="AG487">
        <v>1.1270644409894901</v>
      </c>
      <c r="AH487">
        <v>1.19891666989415</v>
      </c>
      <c r="AI487">
        <v>1.1739754558839799</v>
      </c>
      <c r="AJ487">
        <v>1.2525984632257501</v>
      </c>
      <c r="AK487">
        <v>1.1205970785178501</v>
      </c>
      <c r="AL487">
        <v>1.2138627571548199</v>
      </c>
      <c r="AM487">
        <v>1.1090698978638001</v>
      </c>
      <c r="AN487">
        <v>1.15677735669493</v>
      </c>
      <c r="AO487">
        <v>1.01156802360187</v>
      </c>
      <c r="AP487">
        <v>1.04776338604073</v>
      </c>
      <c r="AQ487">
        <v>1.1326624992583101</v>
      </c>
      <c r="AR487">
        <v>1.20001465922536</v>
      </c>
      <c r="AS487">
        <v>1.11097414266831</v>
      </c>
      <c r="AT487">
        <v>1.1610580564673001</v>
      </c>
      <c r="AU487">
        <v>1.1460218634619499</v>
      </c>
      <c r="AV487">
        <v>1.21509930258934</v>
      </c>
      <c r="AW487">
        <v>1.1685133752375301</v>
      </c>
      <c r="AX487">
        <v>1.26247624616284</v>
      </c>
      <c r="AY487">
        <v>1.1971229998383699</v>
      </c>
      <c r="AZ487">
        <v>1.25377404234685</v>
      </c>
      <c r="BA487">
        <v>1.1391232321992799</v>
      </c>
      <c r="BB487">
        <v>1.24623431604135</v>
      </c>
      <c r="BC487">
        <v>1.1359885683865401</v>
      </c>
      <c r="BD487">
        <v>1.21497317213264</v>
      </c>
      <c r="BE487">
        <v>1.16805656579325</v>
      </c>
      <c r="BF487">
        <v>1.24656190266759</v>
      </c>
      <c r="BG487">
        <v>1.1539271690726101</v>
      </c>
      <c r="BH487">
        <v>1.2386638123475999</v>
      </c>
      <c r="BI487">
        <v>1.1504570584717499</v>
      </c>
      <c r="BJ487">
        <v>1.2209624467578699</v>
      </c>
      <c r="BK487">
        <v>1.1448685689811999</v>
      </c>
      <c r="BL487">
        <v>1.2254001820225899</v>
      </c>
      <c r="BM487">
        <v>1.17429104313218</v>
      </c>
      <c r="BN487">
        <v>1.2218583407986101</v>
      </c>
      <c r="BO487">
        <v>1.17543765149474</v>
      </c>
      <c r="BP487">
        <v>1.2353891731753299</v>
      </c>
      <c r="BQ487">
        <v>1.13704911680175</v>
      </c>
      <c r="BR487">
        <v>1.2000355216843701</v>
      </c>
      <c r="BS487">
        <v>1.15532024793388</v>
      </c>
      <c r="BT487">
        <v>1.25423553719008</v>
      </c>
      <c r="BU487">
        <v>1.1764001958189001</v>
      </c>
      <c r="BV487">
        <v>1.2233060758254299</v>
      </c>
      <c r="BW487">
        <v>1.1754619699169899</v>
      </c>
      <c r="BX487">
        <v>1.22433019358104</v>
      </c>
      <c r="BY487">
        <v>1.1734693877550999</v>
      </c>
      <c r="BZ487">
        <v>1.2275203314408401</v>
      </c>
      <c r="CA487">
        <v>1.18355331877314</v>
      </c>
      <c r="CB487">
        <v>1.23809071629791</v>
      </c>
      <c r="CC487">
        <v>1.1271860095389501</v>
      </c>
      <c r="CD487">
        <v>1.1733433498139301</v>
      </c>
      <c r="CE487">
        <v>1.1418750346509901</v>
      </c>
      <c r="CF487">
        <v>1.24087523793683</v>
      </c>
      <c r="CG487">
        <v>1.1571238664957499</v>
      </c>
      <c r="CH487">
        <v>1.2080188007406301</v>
      </c>
      <c r="CI487">
        <v>1.1423479301514501</v>
      </c>
      <c r="CJ487">
        <v>1.2126725946133701</v>
      </c>
      <c r="CK487">
        <v>1.1439679133096401</v>
      </c>
      <c r="CL487">
        <v>1.1979617445965101</v>
      </c>
      <c r="CM487">
        <v>1.20082745884901</v>
      </c>
      <c r="CN487">
        <v>1.25427490810945</v>
      </c>
      <c r="CO487">
        <v>1.12714028737036</v>
      </c>
      <c r="CP487">
        <v>1.2364920384641001</v>
      </c>
      <c r="CQ487">
        <v>1.1835049975234599</v>
      </c>
      <c r="CR487">
        <v>1.22531401211597</v>
      </c>
      <c r="CS487">
        <v>1.15751888049755</v>
      </c>
      <c r="CT487">
        <v>1.2134273656152801</v>
      </c>
      <c r="CU487">
        <v>1.1652688486265299</v>
      </c>
      <c r="CV487">
        <v>1.2525131502045499</v>
      </c>
      <c r="CW487">
        <v>1.1556246459483299</v>
      </c>
      <c r="CX487">
        <v>1.24043895819884</v>
      </c>
      <c r="CY487">
        <v>1.16625774690522</v>
      </c>
      <c r="CZ487">
        <v>1.2303599024965299</v>
      </c>
      <c r="DA487">
        <v>1.1424746477459</v>
      </c>
      <c r="DB487">
        <v>1.23394357240871</v>
      </c>
      <c r="DC487">
        <v>1.1814964935984</v>
      </c>
      <c r="DD487">
        <v>1.2372643633790099</v>
      </c>
      <c r="DE487">
        <v>1.1536490537291799</v>
      </c>
      <c r="DF487">
        <v>1.1992659352400501</v>
      </c>
      <c r="DG487">
        <v>1.16115281602474</v>
      </c>
      <c r="DH487">
        <v>1.2023212242382999</v>
      </c>
      <c r="DI487">
        <v>1.16901506750521</v>
      </c>
      <c r="DJ487">
        <v>1.2355819562165999</v>
      </c>
      <c r="DK487">
        <v>1.1308382742377701</v>
      </c>
      <c r="DL487">
        <v>1.23442150406599</v>
      </c>
      <c r="DM487">
        <v>1.1559668615444201</v>
      </c>
      <c r="DN487">
        <v>1.2266077415422101</v>
      </c>
      <c r="DO487">
        <v>1.1425863250792501</v>
      </c>
      <c r="DP487">
        <v>1.1896581269813999</v>
      </c>
      <c r="DQ487">
        <v>1.1703516623096499</v>
      </c>
      <c r="DR487">
        <v>1.21894338842364</v>
      </c>
      <c r="DS487">
        <v>1.13978181818181</v>
      </c>
      <c r="DT487">
        <v>1.23916883116883</v>
      </c>
      <c r="DU487">
        <v>1.1679843140544299</v>
      </c>
      <c r="DV487">
        <v>1.2375120580463801</v>
      </c>
      <c r="DW487">
        <v>1.1597460357046301</v>
      </c>
      <c r="DX487">
        <v>1.2220524970384601</v>
      </c>
      <c r="DY487">
        <v>1.16126647188599</v>
      </c>
      <c r="DZ487">
        <v>1.2140003577604199</v>
      </c>
      <c r="EA487">
        <v>1.22712664599982</v>
      </c>
      <c r="EB487">
        <v>1.2959671226643099</v>
      </c>
      <c r="EC487">
        <v>1.1549168815378399</v>
      </c>
      <c r="ED487">
        <v>1.2625516214913099</v>
      </c>
    </row>
    <row r="488" spans="1:134" x14ac:dyDescent="0.45">
      <c r="A488" t="s">
        <v>125</v>
      </c>
      <c r="B488" t="s">
        <v>76</v>
      </c>
      <c r="C488" t="s">
        <v>68</v>
      </c>
      <c r="D488">
        <v>50</v>
      </c>
      <c r="E488" s="1" cm="1">
        <f t="array" ref="E488">SUMPRODUCT($G488:$FZZ488,$G$2:$FZZ$2)/SUMPRODUCT(--($G488:$FZZ488&lt;&gt;""),$G$2:$FZZ$2)</f>
        <v>1.1022339261373437</v>
      </c>
      <c r="F488" s="1" cm="1">
        <f t="array" ref="F488">SUMPRODUCT($G488:$FZZ488,$F$2:$FZY$2)/SUMPRODUCT(--($G488:$FZZ488&lt;&gt;""),$F$2:$FZY$2)</f>
        <v>1.1689604174255992</v>
      </c>
      <c r="G488">
        <v>1.1179845226654599</v>
      </c>
      <c r="H488">
        <v>1.1609421020072199</v>
      </c>
      <c r="I488">
        <v>1.1145670607070901</v>
      </c>
      <c r="J488">
        <v>1.16109025624285</v>
      </c>
      <c r="K488">
        <v>1.11143742167364</v>
      </c>
      <c r="L488">
        <v>1.1933129980374</v>
      </c>
      <c r="M488">
        <v>1.0873792009504</v>
      </c>
      <c r="N488">
        <v>1.15224676537104</v>
      </c>
      <c r="O488">
        <v>1.12407491351544</v>
      </c>
      <c r="P488">
        <v>1.1948490993677601</v>
      </c>
      <c r="Q488">
        <v>1.1299566954192399</v>
      </c>
      <c r="R488">
        <v>1.19434736599594</v>
      </c>
      <c r="S488">
        <v>1.1329074118592599</v>
      </c>
      <c r="T488">
        <v>1.21875220063475</v>
      </c>
      <c r="U488">
        <v>1.24650641676742</v>
      </c>
      <c r="V488">
        <v>1.3233940783176501</v>
      </c>
      <c r="W488">
        <v>1.0998935373672101</v>
      </c>
      <c r="X488">
        <v>1.14969845336702</v>
      </c>
      <c r="Y488">
        <v>1.13752174993785</v>
      </c>
      <c r="Z488">
        <v>1.1918033805617601</v>
      </c>
      <c r="AA488">
        <v>1.1152299514675199</v>
      </c>
      <c r="AB488">
        <v>1.18434378450555</v>
      </c>
      <c r="AC488">
        <v>1.1394646620325199</v>
      </c>
      <c r="AD488">
        <v>1.2050741696890199</v>
      </c>
      <c r="AE488">
        <v>1.0910265515999999</v>
      </c>
      <c r="AF488">
        <v>1.1600159562565</v>
      </c>
      <c r="AG488">
        <v>1.09803362860257</v>
      </c>
      <c r="AH488">
        <v>1.17440065508827</v>
      </c>
      <c r="AI488">
        <v>1.1294921802942699</v>
      </c>
      <c r="AJ488">
        <v>1.19981083791425</v>
      </c>
      <c r="AK488">
        <v>1.07067430364241</v>
      </c>
      <c r="AL488">
        <v>1.15336086647073</v>
      </c>
      <c r="AM488">
        <v>1.08730010366568</v>
      </c>
      <c r="AN488">
        <v>1.12926346379348</v>
      </c>
      <c r="AO488">
        <v>0.950800315726818</v>
      </c>
      <c r="AP488">
        <v>1.0126808312414199</v>
      </c>
      <c r="AQ488">
        <v>1.1025412814257101</v>
      </c>
      <c r="AR488">
        <v>1.1706438541197599</v>
      </c>
      <c r="AS488">
        <v>1.06369725683563</v>
      </c>
      <c r="AT488">
        <v>1.1325511280093801</v>
      </c>
      <c r="AU488">
        <v>1.1340283307994801</v>
      </c>
      <c r="AV488">
        <v>1.1762711455392201</v>
      </c>
      <c r="AW488">
        <v>1.1557228475369099</v>
      </c>
      <c r="AX488">
        <v>1.2055108902207201</v>
      </c>
      <c r="AY488">
        <v>1.1571359301761699</v>
      </c>
      <c r="AZ488">
        <v>1.1957006626798099</v>
      </c>
      <c r="BA488">
        <v>1.1253029419885201</v>
      </c>
      <c r="BB488">
        <v>1.2194833880418401</v>
      </c>
      <c r="BC488">
        <v>1.1244728989507</v>
      </c>
      <c r="BD488">
        <v>1.16877040108712</v>
      </c>
      <c r="BE488">
        <v>1.1495339749987299</v>
      </c>
      <c r="BF488">
        <v>1.1904528308269999</v>
      </c>
      <c r="BG488">
        <v>1.1095669295845501</v>
      </c>
      <c r="BH488">
        <v>1.1660961844470099</v>
      </c>
      <c r="BI488">
        <v>1.1158695095011999</v>
      </c>
      <c r="BJ488">
        <v>1.1639308249020499</v>
      </c>
      <c r="BK488">
        <v>1.1329166443599701</v>
      </c>
      <c r="BL488">
        <v>1.1827587129932</v>
      </c>
      <c r="BM488">
        <v>1.13108542728327</v>
      </c>
      <c r="BN488">
        <v>1.1867592850953801</v>
      </c>
      <c r="BO488">
        <v>1.1356180985725799</v>
      </c>
      <c r="BP488">
        <v>1.1905332615135999</v>
      </c>
      <c r="BQ488">
        <v>1.1025365711886801</v>
      </c>
      <c r="BR488">
        <v>1.1773662285658899</v>
      </c>
      <c r="BS488">
        <v>1.12438016528925</v>
      </c>
      <c r="BT488">
        <v>1.1542355371900801</v>
      </c>
      <c r="BU488">
        <v>1.12285823073994</v>
      </c>
      <c r="BV488">
        <v>1.21951661740975</v>
      </c>
      <c r="BW488">
        <v>1.1418084440240299</v>
      </c>
      <c r="BX488">
        <v>1.17467592160833</v>
      </c>
      <c r="BY488">
        <v>1.10756483044345</v>
      </c>
      <c r="BZ488">
        <v>1.19900516597616</v>
      </c>
      <c r="CA488">
        <v>1.11545279017503</v>
      </c>
      <c r="CB488">
        <v>1.17135124869433</v>
      </c>
      <c r="CC488">
        <v>1.1041248100071599</v>
      </c>
      <c r="CD488">
        <v>1.16860881566763</v>
      </c>
      <c r="CE488">
        <v>1.1395649683058799</v>
      </c>
      <c r="CF488">
        <v>1.2249635009517399</v>
      </c>
      <c r="CG488">
        <v>1.1235104211175899</v>
      </c>
      <c r="CH488">
        <v>1.19356217063096</v>
      </c>
      <c r="CI488">
        <v>1.1144368236157001</v>
      </c>
      <c r="CJ488">
        <v>1.1817760677381499</v>
      </c>
      <c r="CK488">
        <v>1.09986044166109</v>
      </c>
      <c r="CL488">
        <v>1.18554222519321</v>
      </c>
      <c r="CM488">
        <v>1.1226272706287601</v>
      </c>
      <c r="CN488">
        <v>1.1871548555498299</v>
      </c>
      <c r="CO488">
        <v>1.0970374647449399</v>
      </c>
      <c r="CP488">
        <v>1.2121410646472199</v>
      </c>
      <c r="CQ488">
        <v>1.1149112891959501</v>
      </c>
      <c r="CR488">
        <v>1.19040119889762</v>
      </c>
      <c r="CS488">
        <v>1.1214349178142999</v>
      </c>
      <c r="CT488">
        <v>1.2030097734340199</v>
      </c>
      <c r="CU488">
        <v>1.13996201052016</v>
      </c>
      <c r="CV488">
        <v>1.1965809468147199</v>
      </c>
      <c r="CW488">
        <v>1.1348887454384899</v>
      </c>
      <c r="CX488">
        <v>1.18332960069558</v>
      </c>
      <c r="CY488">
        <v>1.1172033074704799</v>
      </c>
      <c r="CZ488">
        <v>1.1787882167380901</v>
      </c>
      <c r="DA488">
        <v>1.1337728839653201</v>
      </c>
      <c r="DB488">
        <v>1.22069011680444</v>
      </c>
      <c r="DC488">
        <v>1.1294344721096301</v>
      </c>
      <c r="DD488">
        <v>1.2094962362478201</v>
      </c>
      <c r="DE488">
        <v>1.13075652199721</v>
      </c>
      <c r="DF488">
        <v>1.18439667197594</v>
      </c>
      <c r="DG488">
        <v>1.11633784752348</v>
      </c>
      <c r="DH488">
        <v>1.1851572421944701</v>
      </c>
      <c r="DI488">
        <v>1.14511488681922</v>
      </c>
      <c r="DJ488">
        <v>1.2103091824152901</v>
      </c>
      <c r="DK488">
        <v>1.12425300555412</v>
      </c>
      <c r="DL488">
        <v>1.1988235569824901</v>
      </c>
      <c r="DM488">
        <v>1.1086836053309601</v>
      </c>
      <c r="DN488">
        <v>1.18241389820176</v>
      </c>
      <c r="DO488">
        <v>1.1088488561391401</v>
      </c>
      <c r="DP488">
        <v>1.1566382486505</v>
      </c>
      <c r="DQ488">
        <v>1.12048975733675</v>
      </c>
      <c r="DR488">
        <v>1.1946032168017999</v>
      </c>
      <c r="DS488">
        <v>1.14275324675324</v>
      </c>
      <c r="DT488">
        <v>1.2250805194805101</v>
      </c>
      <c r="DU488">
        <v>1.1123495365516001</v>
      </c>
      <c r="DV488">
        <v>1.1872562177578301</v>
      </c>
      <c r="DW488">
        <v>1.1021468503855101</v>
      </c>
      <c r="DX488">
        <v>1.1711972899391001</v>
      </c>
      <c r="DY488">
        <v>1.1090095999045899</v>
      </c>
      <c r="DZ488">
        <v>1.1740564068928501</v>
      </c>
      <c r="EA488">
        <v>1.1610733483120499</v>
      </c>
      <c r="EB488">
        <v>1.24564147777366</v>
      </c>
      <c r="EC488">
        <v>1.13088275370521</v>
      </c>
      <c r="ED488">
        <v>1.23540448189841</v>
      </c>
    </row>
    <row r="489" spans="1:134" x14ac:dyDescent="0.45">
      <c r="A489" t="s">
        <v>125</v>
      </c>
      <c r="B489" t="s">
        <v>76</v>
      </c>
      <c r="C489" t="s">
        <v>77</v>
      </c>
      <c r="D489">
        <v>30</v>
      </c>
      <c r="E489" s="1" cm="1">
        <f t="array" ref="E489">SUMPRODUCT($G489:$FZZ489,$G$2:$FZZ$2)/SUMPRODUCT(--($G489:$FZZ489&lt;&gt;""),$G$2:$FZZ$2)</f>
        <v>1.1918774198666744</v>
      </c>
      <c r="F489" s="1" cm="1">
        <f t="array" ref="F489">SUMPRODUCT($G489:$FZZ489,$F$2:$FZY$2)/SUMPRODUCT(--($G489:$FZZ489&lt;&gt;""),$F$2:$FZY$2)</f>
        <v>1.2476866797192372</v>
      </c>
      <c r="G489">
        <v>1.1794230821606</v>
      </c>
      <c r="H489">
        <v>1.24143941545632</v>
      </c>
      <c r="I489">
        <v>1.1762437143945199</v>
      </c>
      <c r="J489">
        <v>1.2389987331639001</v>
      </c>
      <c r="K489">
        <v>1.1971554231396699</v>
      </c>
      <c r="L489">
        <v>1.2763093802463801</v>
      </c>
      <c r="M489">
        <v>1.1272664157596499</v>
      </c>
      <c r="N489">
        <v>1.1813737962658999</v>
      </c>
      <c r="O489">
        <v>1.2015960873195699</v>
      </c>
      <c r="P489">
        <v>1.2739663604914699</v>
      </c>
      <c r="Q489">
        <v>1.2055737564088</v>
      </c>
      <c r="R489">
        <v>1.27686426415403</v>
      </c>
      <c r="S489">
        <v>1.2043888852464499</v>
      </c>
      <c r="T489">
        <v>1.29665892043233</v>
      </c>
      <c r="U489">
        <v>1.2914827802473301</v>
      </c>
      <c r="V489">
        <v>1.36550070479321</v>
      </c>
      <c r="W489">
        <v>1.17871683279517</v>
      </c>
      <c r="X489">
        <v>1.23440205437783</v>
      </c>
      <c r="Y489">
        <v>1.20370848390982</v>
      </c>
      <c r="Z489">
        <v>1.27226141991242</v>
      </c>
      <c r="AA489">
        <v>1.1782502632051901</v>
      </c>
      <c r="AB489">
        <v>1.2545361168887801</v>
      </c>
      <c r="AC489">
        <v>1.1874529710216799</v>
      </c>
      <c r="AD489">
        <v>1.27328221742086</v>
      </c>
      <c r="AE489">
        <v>1.1975326178962999</v>
      </c>
      <c r="AF489">
        <v>1.23877175742598</v>
      </c>
      <c r="AG489">
        <v>1.1862132688572999</v>
      </c>
      <c r="AH489">
        <v>1.27072463607743</v>
      </c>
      <c r="AI489">
        <v>1.20705534332583</v>
      </c>
      <c r="AJ489">
        <v>1.2862719976388199</v>
      </c>
      <c r="AK489">
        <v>1.1867976508068601</v>
      </c>
      <c r="AL489">
        <v>1.2533080919342099</v>
      </c>
      <c r="AM489">
        <v>1.1441122988290799</v>
      </c>
      <c r="AN489">
        <v>1.2159772615264299</v>
      </c>
      <c r="AO489">
        <v>1.2091043192463899</v>
      </c>
      <c r="AP489">
        <v>1.08055886234828</v>
      </c>
      <c r="AQ489">
        <v>1.19733411515868</v>
      </c>
      <c r="AR489">
        <v>1.2508926421159501</v>
      </c>
      <c r="AS489">
        <v>1.1493635918076299</v>
      </c>
      <c r="AT489">
        <v>1.2153332046159999</v>
      </c>
      <c r="AU489">
        <v>1.1953111802890899</v>
      </c>
      <c r="AV489">
        <v>1.2397379280387999</v>
      </c>
      <c r="AW489">
        <v>1.24174828241485</v>
      </c>
      <c r="AX489">
        <v>1.2987574915947899</v>
      </c>
      <c r="AY489">
        <v>1.2163245514789001</v>
      </c>
      <c r="AZ489">
        <v>1.30227897203814</v>
      </c>
      <c r="BA489">
        <v>1.2174126453354599</v>
      </c>
      <c r="BB489">
        <v>1.2828941313617801</v>
      </c>
      <c r="BC489">
        <v>1.2096216079909199</v>
      </c>
      <c r="BD489">
        <v>1.23941945335593</v>
      </c>
      <c r="BE489">
        <v>1.17475514657374</v>
      </c>
      <c r="BF489">
        <v>1.2700407666153499</v>
      </c>
      <c r="BG489">
        <v>1.2041715796824299</v>
      </c>
      <c r="BH489">
        <v>1.28664155781713</v>
      </c>
      <c r="BI489">
        <v>1.17608650548592</v>
      </c>
      <c r="BJ489">
        <v>1.2428695217057</v>
      </c>
      <c r="BK489">
        <v>1.19547352642004</v>
      </c>
      <c r="BL489">
        <v>1.2547245569891301</v>
      </c>
      <c r="BM489">
        <v>1.20538087615467</v>
      </c>
      <c r="BN489">
        <v>1.27713568208185</v>
      </c>
      <c r="BO489">
        <v>1.17951791004578</v>
      </c>
      <c r="BP489">
        <v>1.2928494478857999</v>
      </c>
      <c r="BQ489">
        <v>1.1853020957793701</v>
      </c>
      <c r="BR489">
        <v>1.2460845416088</v>
      </c>
      <c r="BS489">
        <v>1.1906336088154199</v>
      </c>
      <c r="BT489">
        <v>1.28094008264462</v>
      </c>
      <c r="BU489">
        <v>1.2305586278171601</v>
      </c>
      <c r="BV489">
        <v>1.2893042989501899</v>
      </c>
      <c r="BW489">
        <v>1.18096430807764</v>
      </c>
      <c r="BX489">
        <v>1.2466326489827999</v>
      </c>
      <c r="BY489">
        <v>1.19891565648815</v>
      </c>
      <c r="BZ489">
        <v>1.28745332719553</v>
      </c>
      <c r="CA489">
        <v>1.20119963283005</v>
      </c>
      <c r="CB489">
        <v>1.2766910391542401</v>
      </c>
      <c r="CC489">
        <v>1.2019776725658999</v>
      </c>
      <c r="CD489">
        <v>1.2450601862366499</v>
      </c>
      <c r="CE489">
        <v>1.1911995712516801</v>
      </c>
      <c r="CF489">
        <v>1.2659717987100501</v>
      </c>
      <c r="CG489">
        <v>1.1960309547547801</v>
      </c>
      <c r="CH489">
        <v>1.2621421449935899</v>
      </c>
      <c r="CI489">
        <v>1.2183860714699299</v>
      </c>
      <c r="CJ489">
        <v>1.2750189805818899</v>
      </c>
      <c r="CK489">
        <v>1.17315788856442</v>
      </c>
      <c r="CL489">
        <v>1.2369325311660699</v>
      </c>
      <c r="CM489">
        <v>1.2252605785109201</v>
      </c>
      <c r="CN489">
        <v>1.29358808175151</v>
      </c>
      <c r="CO489">
        <v>1.1843589686646301</v>
      </c>
      <c r="CP489">
        <v>1.2810077949765699</v>
      </c>
      <c r="CQ489">
        <v>1.1857021298213</v>
      </c>
      <c r="CR489">
        <v>1.2815250384180601</v>
      </c>
      <c r="CS489">
        <v>1.18261883607285</v>
      </c>
      <c r="CT489">
        <v>1.26489338071968</v>
      </c>
      <c r="CU489">
        <v>1.1920075978959599</v>
      </c>
      <c r="CV489">
        <v>1.28568088836937</v>
      </c>
      <c r="CW489">
        <v>1.1751090149788499</v>
      </c>
      <c r="CX489">
        <v>1.2580262689870501</v>
      </c>
      <c r="CY489">
        <v>1.1886341548903001</v>
      </c>
      <c r="CZ489">
        <v>1.25781063297592</v>
      </c>
      <c r="DA489">
        <v>1.2077713444225</v>
      </c>
      <c r="DB489">
        <v>1.27363700257706</v>
      </c>
      <c r="DC489">
        <v>1.21483626069613</v>
      </c>
      <c r="DD489">
        <v>1.29586308949366</v>
      </c>
      <c r="DE489">
        <v>1.18693918738437</v>
      </c>
      <c r="DF489">
        <v>1.2448531375827301</v>
      </c>
      <c r="DG489">
        <v>1.19486463716725</v>
      </c>
      <c r="DH489">
        <v>1.27765413004388</v>
      </c>
      <c r="DI489">
        <v>1.2212589082844101</v>
      </c>
      <c r="DJ489">
        <v>1.29635603669554</v>
      </c>
      <c r="DK489">
        <v>1.20524477982704</v>
      </c>
      <c r="DL489">
        <v>1.2888612875254799</v>
      </c>
      <c r="DM489">
        <v>1.2094150896345299</v>
      </c>
      <c r="DN489">
        <v>1.2673519714056101</v>
      </c>
      <c r="DO489">
        <v>1.17691286093736</v>
      </c>
      <c r="DP489">
        <v>1.21844743381029</v>
      </c>
      <c r="DQ489">
        <v>1.2086342623362401</v>
      </c>
      <c r="DR489">
        <v>1.2694994609124599</v>
      </c>
      <c r="DS489">
        <v>1.19534545454545</v>
      </c>
      <c r="DT489">
        <v>1.2890389610389601</v>
      </c>
      <c r="DU489">
        <v>1.21446546156104</v>
      </c>
      <c r="DV489">
        <v>1.2913433712200599</v>
      </c>
      <c r="DW489">
        <v>1.21412390631169</v>
      </c>
      <c r="DX489">
        <v>1.2712762641062401</v>
      </c>
      <c r="DY489">
        <v>1.18478325681235</v>
      </c>
      <c r="DZ489">
        <v>1.2386261999880701</v>
      </c>
      <c r="EA489">
        <v>1.26600494866471</v>
      </c>
      <c r="EB489">
        <v>1.3452546855891401</v>
      </c>
      <c r="EC489">
        <v>1.20960945852462</v>
      </c>
      <c r="ED489">
        <v>1.28388151688573</v>
      </c>
    </row>
    <row r="490" spans="1:134" x14ac:dyDescent="0.45">
      <c r="A490" t="s">
        <v>125</v>
      </c>
      <c r="B490" t="s">
        <v>76</v>
      </c>
      <c r="C490" t="s">
        <v>77</v>
      </c>
      <c r="D490">
        <v>35</v>
      </c>
      <c r="E490" s="1" cm="1">
        <f t="array" ref="E490">SUMPRODUCT($G490:$FZZ490,$G$2:$FZZ$2)/SUMPRODUCT(--($G490:$FZZ490&lt;&gt;""),$G$2:$FZZ$2)</f>
        <v>1.1404394936989568</v>
      </c>
      <c r="F490" s="1" cm="1">
        <f t="array" ref="F490">SUMPRODUCT($G490:$FZZ490,$F$2:$FZY$2)/SUMPRODUCT(--($G490:$FZZ490&lt;&gt;""),$F$2:$FZY$2)</f>
        <v>1.1950261289112052</v>
      </c>
      <c r="G490">
        <v>1.15038654429015</v>
      </c>
      <c r="H490">
        <v>1.1981375062738</v>
      </c>
      <c r="I490">
        <v>1.14961684037088</v>
      </c>
      <c r="J490">
        <v>1.1976186590190101</v>
      </c>
      <c r="K490">
        <v>1.1538081388475001</v>
      </c>
      <c r="L490">
        <v>1.2268236740677601</v>
      </c>
      <c r="M490">
        <v>1.08648630242586</v>
      </c>
      <c r="N490">
        <v>1.1481615654478501</v>
      </c>
      <c r="O490">
        <v>1.14915662650602</v>
      </c>
      <c r="P490">
        <v>1.23761421925325</v>
      </c>
      <c r="Q490">
        <v>1.1682318532720499</v>
      </c>
      <c r="R490">
        <v>1.23888977832271</v>
      </c>
      <c r="S490">
        <v>1.1650142176181899</v>
      </c>
      <c r="T490">
        <v>1.2475783911629701</v>
      </c>
      <c r="U490">
        <v>1.24518110391286</v>
      </c>
      <c r="V490">
        <v>1.3179934727898299</v>
      </c>
      <c r="W490">
        <v>1.1171834784032899</v>
      </c>
      <c r="X490">
        <v>1.1733571411858299</v>
      </c>
      <c r="Y490">
        <v>1.1595656704717101</v>
      </c>
      <c r="Z490">
        <v>1.2333314212508799</v>
      </c>
      <c r="AA490">
        <v>1.14431348380967</v>
      </c>
      <c r="AB490">
        <v>1.21906632770972</v>
      </c>
      <c r="AC490">
        <v>1.1678816575491899</v>
      </c>
      <c r="AD490">
        <v>1.2353832120761901</v>
      </c>
      <c r="AE490">
        <v>1.1480779521506801</v>
      </c>
      <c r="AF490">
        <v>1.20168513635788</v>
      </c>
      <c r="AG490">
        <v>1.1172906788241601</v>
      </c>
      <c r="AH490">
        <v>1.1954475791057799</v>
      </c>
      <c r="AI490">
        <v>1.1493105981077001</v>
      </c>
      <c r="AJ490">
        <v>1.22309387336202</v>
      </c>
      <c r="AK490">
        <v>1.12378775921254</v>
      </c>
      <c r="AL490">
        <v>1.2121875287475901</v>
      </c>
      <c r="AM490">
        <v>1.1020002379212399</v>
      </c>
      <c r="AN490">
        <v>1.16580986693404</v>
      </c>
      <c r="AO490">
        <v>1.1746946248803001</v>
      </c>
      <c r="AP490">
        <v>1.0415394270334599</v>
      </c>
      <c r="AQ490">
        <v>1.10629683535246</v>
      </c>
      <c r="AR490">
        <v>1.17057055799294</v>
      </c>
      <c r="AS490">
        <v>1.0736510671161801</v>
      </c>
      <c r="AT490">
        <v>1.1263905184833101</v>
      </c>
      <c r="AU490">
        <v>1.1377325707666599</v>
      </c>
      <c r="AV490">
        <v>1.2053862303627001</v>
      </c>
      <c r="AW490">
        <v>1.16833796228621</v>
      </c>
      <c r="AX490">
        <v>1.2361935389562899</v>
      </c>
      <c r="AY490">
        <v>1.1774688863746501</v>
      </c>
      <c r="AZ490">
        <v>1.2244706642961001</v>
      </c>
      <c r="BA490">
        <v>1.1319599963186699</v>
      </c>
      <c r="BB490">
        <v>1.2419241034451001</v>
      </c>
      <c r="BC490">
        <v>1.1327944410977699</v>
      </c>
      <c r="BD490">
        <v>1.2005155433518699</v>
      </c>
      <c r="BE490">
        <v>1.1574166483414201</v>
      </c>
      <c r="BF490">
        <v>1.2016678789519</v>
      </c>
      <c r="BG490">
        <v>1.1267729786040499</v>
      </c>
      <c r="BH490">
        <v>1.2132725836548199</v>
      </c>
      <c r="BI490">
        <v>1.1461854839693899</v>
      </c>
      <c r="BJ490">
        <v>1.2185947740337</v>
      </c>
      <c r="BK490">
        <v>1.13754751325017</v>
      </c>
      <c r="BL490">
        <v>1.2247845173724501</v>
      </c>
      <c r="BM490">
        <v>1.1644221873026499</v>
      </c>
      <c r="BN490">
        <v>1.2028842906025501</v>
      </c>
      <c r="BO490">
        <v>1.1648801508214299</v>
      </c>
      <c r="BP490">
        <v>1.2307837328305899</v>
      </c>
      <c r="BQ490">
        <v>1.1338360189879499</v>
      </c>
      <c r="BR490">
        <v>1.19511092453256</v>
      </c>
      <c r="BS490">
        <v>1.1662017906336</v>
      </c>
      <c r="BT490">
        <v>1.2204545454545399</v>
      </c>
      <c r="BU490">
        <v>1.12862400957336</v>
      </c>
      <c r="BV490">
        <v>1.2314108026761901</v>
      </c>
      <c r="BW490">
        <v>1.1582355213898301</v>
      </c>
      <c r="BX490">
        <v>1.20715703646464</v>
      </c>
      <c r="BY490">
        <v>1.1381131399928299</v>
      </c>
      <c r="BZ490">
        <v>1.2047081990691</v>
      </c>
      <c r="CA490">
        <v>1.15376823979995</v>
      </c>
      <c r="CB490">
        <v>1.19673661887126</v>
      </c>
      <c r="CC490">
        <v>1.12051223815929</v>
      </c>
      <c r="CD490">
        <v>1.1980467862820801</v>
      </c>
      <c r="CE490">
        <v>1.1783001607806101</v>
      </c>
      <c r="CF490">
        <v>1.2525179723161599</v>
      </c>
      <c r="CG490">
        <v>1.1486730285334401</v>
      </c>
      <c r="CH490">
        <v>1.2042800170915799</v>
      </c>
      <c r="CI490">
        <v>1.13970995097219</v>
      </c>
      <c r="CJ490">
        <v>1.20545353939596</v>
      </c>
      <c r="CK490">
        <v>1.1504767265946501</v>
      </c>
      <c r="CL490">
        <v>1.18487375247745</v>
      </c>
      <c r="CM490">
        <v>1.1675337819841201</v>
      </c>
      <c r="CN490">
        <v>1.22176252286165</v>
      </c>
      <c r="CO490">
        <v>1.12584112460858</v>
      </c>
      <c r="CP490">
        <v>1.2226565102489499</v>
      </c>
      <c r="CQ490">
        <v>1.12823378503664</v>
      </c>
      <c r="CR490">
        <v>1.2003962458248101</v>
      </c>
      <c r="CS490">
        <v>1.1580186583740499</v>
      </c>
      <c r="CT490">
        <v>1.21257219013771</v>
      </c>
      <c r="CU490">
        <v>1.1729836353009899</v>
      </c>
      <c r="CV490">
        <v>1.22532144944476</v>
      </c>
      <c r="CW490">
        <v>1.13986852332459</v>
      </c>
      <c r="CX490">
        <v>1.23530109212589</v>
      </c>
      <c r="CY490">
        <v>1.13825736453869</v>
      </c>
      <c r="CZ490">
        <v>1.20658148390077</v>
      </c>
      <c r="DA490">
        <v>1.1414538639178</v>
      </c>
      <c r="DB490">
        <v>1.25101241674754</v>
      </c>
      <c r="DC490">
        <v>1.14219906067039</v>
      </c>
      <c r="DD490">
        <v>1.2230972141800101</v>
      </c>
      <c r="DE490">
        <v>1.16513489181943</v>
      </c>
      <c r="DF490">
        <v>1.2079817176323899</v>
      </c>
      <c r="DG490">
        <v>1.1187395475750299</v>
      </c>
      <c r="DH490">
        <v>1.18944509411897</v>
      </c>
      <c r="DI490">
        <v>1.1458205702852899</v>
      </c>
      <c r="DJ490">
        <v>1.2156134405558601</v>
      </c>
      <c r="DK490">
        <v>1.1395092685899</v>
      </c>
      <c r="DL490">
        <v>1.1674673665955799</v>
      </c>
      <c r="DM490">
        <v>1.1358926048045199</v>
      </c>
      <c r="DN490">
        <v>1.2116732703444</v>
      </c>
      <c r="DO490">
        <v>1.1190879102047799</v>
      </c>
      <c r="DP490">
        <v>1.1995223202810299</v>
      </c>
      <c r="DQ490">
        <v>1.1581520374555001</v>
      </c>
      <c r="DR490">
        <v>1.21297650169111</v>
      </c>
      <c r="DS490">
        <v>1.18192207792207</v>
      </c>
      <c r="DT490">
        <v>1.2390649350649301</v>
      </c>
      <c r="DU490">
        <v>1.1411001132407801</v>
      </c>
      <c r="DV490">
        <v>1.2072096632135201</v>
      </c>
      <c r="DW490">
        <v>1.12863437038884</v>
      </c>
      <c r="DX490">
        <v>1.1892886090155199</v>
      </c>
      <c r="DY490">
        <v>1.1257110488342901</v>
      </c>
      <c r="DZ490">
        <v>1.1794645519050699</v>
      </c>
      <c r="EA490">
        <v>1.1955006967947399</v>
      </c>
      <c r="EB490">
        <v>1.2679815704900299</v>
      </c>
      <c r="EC490">
        <v>1.1518562773829699</v>
      </c>
      <c r="ED490">
        <v>1.2426052868792301</v>
      </c>
    </row>
    <row r="491" spans="1:134" x14ac:dyDescent="0.45">
      <c r="A491" t="s">
        <v>125</v>
      </c>
      <c r="B491" t="s">
        <v>76</v>
      </c>
      <c r="C491" t="s">
        <v>77</v>
      </c>
      <c r="D491">
        <v>40</v>
      </c>
      <c r="E491" s="1" cm="1">
        <f t="array" ref="E491">SUMPRODUCT($G491:$FZZ491,$G$2:$FZZ$2)/SUMPRODUCT(--($G491:$FZZ491&lt;&gt;""),$G$2:$FZZ$2)</f>
        <v>1.082486354210956</v>
      </c>
      <c r="F491" s="1" cm="1">
        <f t="array" ref="F491">SUMPRODUCT($G491:$FZZ491,$F$2:$FZY$2)/SUMPRODUCT(--($G491:$FZZ491&lt;&gt;""),$F$2:$FZY$2)</f>
        <v>1.1468992827229367</v>
      </c>
      <c r="G491">
        <v>1.10933931468634</v>
      </c>
      <c r="H491">
        <v>1.15931577575373</v>
      </c>
      <c r="I491">
        <v>1.10887795627472</v>
      </c>
      <c r="J491">
        <v>1.1593590431112799</v>
      </c>
      <c r="K491">
        <v>1.0798940672956401</v>
      </c>
      <c r="L491">
        <v>1.16122342815256</v>
      </c>
      <c r="M491">
        <v>1.05497379475251</v>
      </c>
      <c r="N491">
        <v>1.11624328079672</v>
      </c>
      <c r="O491">
        <v>1.08419420255278</v>
      </c>
      <c r="P491">
        <v>1.16367648813074</v>
      </c>
      <c r="Q491">
        <v>1.1111744561546</v>
      </c>
      <c r="R491">
        <v>1.18116465502766</v>
      </c>
      <c r="S491">
        <v>1.10404722531828</v>
      </c>
      <c r="T491">
        <v>1.18060381775223</v>
      </c>
      <c r="U491">
        <v>1.1964425906229199</v>
      </c>
      <c r="V491">
        <v>1.2759587006256601</v>
      </c>
      <c r="W491">
        <v>1.06785676681173</v>
      </c>
      <c r="X491">
        <v>1.13277264963264</v>
      </c>
      <c r="Y491">
        <v>1.1019952580355199</v>
      </c>
      <c r="Z491">
        <v>1.1571851278227101</v>
      </c>
      <c r="AA491">
        <v>1.1106976863621101</v>
      </c>
      <c r="AB491">
        <v>1.1851321161697801</v>
      </c>
      <c r="AC491">
        <v>1.09542981159374</v>
      </c>
      <c r="AD491">
        <v>1.1636717322874599</v>
      </c>
      <c r="AE491">
        <v>1.0967143732791</v>
      </c>
      <c r="AF491">
        <v>1.1577976474250999</v>
      </c>
      <c r="AG491">
        <v>1.08405214148578</v>
      </c>
      <c r="AH491">
        <v>1.1643336523937799</v>
      </c>
      <c r="AI491">
        <v>1.1100762350036999</v>
      </c>
      <c r="AJ491">
        <v>1.1869183014317899</v>
      </c>
      <c r="AK491">
        <v>1.0613152963846999</v>
      </c>
      <c r="AL491">
        <v>1.1437404073806801</v>
      </c>
      <c r="AM491">
        <v>1.0422777560627401</v>
      </c>
      <c r="AN491">
        <v>1.09541916625596</v>
      </c>
      <c r="AO491">
        <v>0.99251766258637197</v>
      </c>
      <c r="AP491">
        <v>1.0032801946119401</v>
      </c>
      <c r="AQ491">
        <v>1.0688041213365</v>
      </c>
      <c r="AR491">
        <v>1.1375838106307301</v>
      </c>
      <c r="AS491">
        <v>1.04994430500066</v>
      </c>
      <c r="AT491">
        <v>1.0982251860212899</v>
      </c>
      <c r="AU491">
        <v>1.09012041796375</v>
      </c>
      <c r="AV491">
        <v>1.13325611139264</v>
      </c>
      <c r="AW491">
        <v>1.12520099400672</v>
      </c>
      <c r="AX491">
        <v>1.1964040344978799</v>
      </c>
      <c r="AY491">
        <v>1.1255374171650201</v>
      </c>
      <c r="AZ491">
        <v>1.20268304509455</v>
      </c>
      <c r="BA491">
        <v>1.1184618216400199</v>
      </c>
      <c r="BB491">
        <v>1.1776237077031599</v>
      </c>
      <c r="BC491">
        <v>1.09802328350681</v>
      </c>
      <c r="BD491">
        <v>1.1546630055617</v>
      </c>
      <c r="BE491">
        <v>1.07923270801968</v>
      </c>
      <c r="BF491">
        <v>1.15838083799922</v>
      </c>
      <c r="BG491">
        <v>1.0938033038361501</v>
      </c>
      <c r="BH491">
        <v>1.1591015763625701</v>
      </c>
      <c r="BI491">
        <v>1.0727754250216599</v>
      </c>
      <c r="BJ491">
        <v>1.1523487557513601</v>
      </c>
      <c r="BK491">
        <v>1.0806788371968501</v>
      </c>
      <c r="BL491">
        <v>1.16173242678944</v>
      </c>
      <c r="BM491">
        <v>1.1126253799950001</v>
      </c>
      <c r="BN491">
        <v>1.17382109761649</v>
      </c>
      <c r="BO491">
        <v>1.0931187718825699</v>
      </c>
      <c r="BP491">
        <v>1.1895232965257201</v>
      </c>
      <c r="BQ491">
        <v>1.0890786966771</v>
      </c>
      <c r="BR491">
        <v>1.15193593179836</v>
      </c>
      <c r="BS491">
        <v>1.0790461432506799</v>
      </c>
      <c r="BT491">
        <v>1.16520316804407</v>
      </c>
      <c r="BU491">
        <v>1.1125233441517199</v>
      </c>
      <c r="BV491">
        <v>1.20600873932515</v>
      </c>
      <c r="BW491">
        <v>1.08841045044564</v>
      </c>
      <c r="BX491">
        <v>1.1674282897454</v>
      </c>
      <c r="BY491">
        <v>1.0943302132883199</v>
      </c>
      <c r="BZ491">
        <v>1.1875735256508599</v>
      </c>
      <c r="CA491">
        <v>1.10418447124363</v>
      </c>
      <c r="CB491">
        <v>1.1850251638021001</v>
      </c>
      <c r="CC491">
        <v>1.1170181170181099</v>
      </c>
      <c r="CD491">
        <v>1.17594647006411</v>
      </c>
      <c r="CE491">
        <v>1.07578865665021</v>
      </c>
      <c r="CF491">
        <v>1.1539613017685799</v>
      </c>
      <c r="CG491">
        <v>1.1131130418269</v>
      </c>
      <c r="CH491">
        <v>1.1861795565683899</v>
      </c>
      <c r="CI491">
        <v>1.1186061175380499</v>
      </c>
      <c r="CJ491">
        <v>1.1640308321859101</v>
      </c>
      <c r="CK491">
        <v>1.0907715582450801</v>
      </c>
      <c r="CL491">
        <v>1.1699914388582</v>
      </c>
      <c r="CM491">
        <v>1.12619635278867</v>
      </c>
      <c r="CN491">
        <v>1.21554770318021</v>
      </c>
      <c r="CO491">
        <v>1.06577983077572</v>
      </c>
      <c r="CP491">
        <v>1.16601523462657</v>
      </c>
      <c r="CQ491">
        <v>1.1020332998894999</v>
      </c>
      <c r="CR491">
        <v>1.1817523717598599</v>
      </c>
      <c r="CS491">
        <v>1.09525766326077</v>
      </c>
      <c r="CT491">
        <v>1.1586183918258499</v>
      </c>
      <c r="CU491">
        <v>1.10873758036236</v>
      </c>
      <c r="CV491">
        <v>1.1864114552892999</v>
      </c>
      <c r="CW491">
        <v>1.1154438984546799</v>
      </c>
      <c r="CX491">
        <v>1.1666644709973999</v>
      </c>
      <c r="CY491">
        <v>1.09356031035416</v>
      </c>
      <c r="CZ491">
        <v>1.16973090955438</v>
      </c>
      <c r="DA491">
        <v>1.1281669399912899</v>
      </c>
      <c r="DB491">
        <v>1.18106362328056</v>
      </c>
      <c r="DC491">
        <v>1.1188830985009299</v>
      </c>
      <c r="DD491">
        <v>1.1928456539921499</v>
      </c>
      <c r="DE491">
        <v>1.10315489557879</v>
      </c>
      <c r="DF491">
        <v>1.1396404863426299</v>
      </c>
      <c r="DG491">
        <v>1.1052221258188999</v>
      </c>
      <c r="DH491">
        <v>1.1724948759540701</v>
      </c>
      <c r="DI491">
        <v>1.10451870061185</v>
      </c>
      <c r="DJ491">
        <v>1.18083332687103</v>
      </c>
      <c r="DK491">
        <v>1.07646879613789</v>
      </c>
      <c r="DL491">
        <v>1.15113308804574</v>
      </c>
      <c r="DM491">
        <v>1.1108863705632901</v>
      </c>
      <c r="DN491">
        <v>1.15086863761048</v>
      </c>
      <c r="DO491">
        <v>1.0945613058007</v>
      </c>
      <c r="DP491">
        <v>1.1435609630708501</v>
      </c>
      <c r="DQ491">
        <v>1.1037411198251199</v>
      </c>
      <c r="DR491">
        <v>1.1779579659414801</v>
      </c>
      <c r="DS491">
        <v>1.0768</v>
      </c>
      <c r="DT491">
        <v>1.14736623376623</v>
      </c>
      <c r="DU491">
        <v>1.1002495491339099</v>
      </c>
      <c r="DV491">
        <v>1.1866690433250799</v>
      </c>
      <c r="DW491">
        <v>1.08192530706403</v>
      </c>
      <c r="DX491">
        <v>1.1705218529833501</v>
      </c>
      <c r="DY491">
        <v>1.0967920815693699</v>
      </c>
      <c r="DZ491">
        <v>1.1476119491980199</v>
      </c>
      <c r="EA491">
        <v>1.1620687693751599</v>
      </c>
      <c r="EB491">
        <v>1.22999914678194</v>
      </c>
      <c r="EC491">
        <v>1.1025826467937001</v>
      </c>
      <c r="ED491">
        <v>1.20311091545605</v>
      </c>
    </row>
    <row r="492" spans="1:134" x14ac:dyDescent="0.45">
      <c r="A492" t="s">
        <v>125</v>
      </c>
      <c r="B492" t="s">
        <v>76</v>
      </c>
      <c r="C492" t="s">
        <v>77</v>
      </c>
      <c r="D492">
        <v>45</v>
      </c>
      <c r="E492" s="1" cm="1">
        <f t="array" ref="E492">SUMPRODUCT($G492:$FZZ492,$G$2:$FZZ$2)/SUMPRODUCT(--($G492:$FZZ492&lt;&gt;""),$G$2:$FZZ$2)</f>
        <v>1.0458889000237028</v>
      </c>
      <c r="F492" s="1" cm="1">
        <f t="array" ref="F492">SUMPRODUCT($G492:$FZZ492,$F$2:$FZY$2)/SUMPRODUCT(--($G492:$FZZ492&lt;&gt;""),$F$2:$FZY$2)</f>
        <v>1.111038603398119</v>
      </c>
      <c r="G492">
        <v>1.0809389116064401</v>
      </c>
      <c r="H492">
        <v>1.1249625516981101</v>
      </c>
      <c r="I492">
        <v>1.0799330830749101</v>
      </c>
      <c r="J492">
        <v>1.1251311525099601</v>
      </c>
      <c r="K492">
        <v>1.0507909484287401</v>
      </c>
      <c r="L492">
        <v>1.1297013548982</v>
      </c>
      <c r="M492">
        <v>1.0263442899423101</v>
      </c>
      <c r="N492">
        <v>1.0847184768513201</v>
      </c>
      <c r="O492">
        <v>1.05524752475247</v>
      </c>
      <c r="P492">
        <v>1.13285220088273</v>
      </c>
      <c r="Q492">
        <v>1.0813493535551499</v>
      </c>
      <c r="R492">
        <v>1.1504765846782199</v>
      </c>
      <c r="S492">
        <v>1.06511450585581</v>
      </c>
      <c r="T492">
        <v>1.1497305815989201</v>
      </c>
      <c r="U492">
        <v>1.1657971703594701</v>
      </c>
      <c r="V492">
        <v>1.23791317337913</v>
      </c>
      <c r="W492">
        <v>1.03822417988675</v>
      </c>
      <c r="X492">
        <v>1.1010312836351701</v>
      </c>
      <c r="Y492">
        <v>1.0683306564179</v>
      </c>
      <c r="Z492">
        <v>1.12656312740205</v>
      </c>
      <c r="AA492">
        <v>1.04994479110494</v>
      </c>
      <c r="AB492">
        <v>1.1202090234445199</v>
      </c>
      <c r="AC492">
        <v>1.0756818748200401</v>
      </c>
      <c r="AD492">
        <v>1.1370282282747199</v>
      </c>
      <c r="AE492">
        <v>1.0582889833724101</v>
      </c>
      <c r="AF492">
        <v>1.12730563041807</v>
      </c>
      <c r="AG492">
        <v>1.0299935265769899</v>
      </c>
      <c r="AH492">
        <v>1.10408378933157</v>
      </c>
      <c r="AI492">
        <v>1.0759968741300701</v>
      </c>
      <c r="AJ492">
        <v>1.15654504170621</v>
      </c>
      <c r="AK492">
        <v>1.0226688422041299</v>
      </c>
      <c r="AL492">
        <v>1.10837178450558</v>
      </c>
      <c r="AM492">
        <v>1.0205334534269099</v>
      </c>
      <c r="AN492">
        <v>1.0660061519636901</v>
      </c>
      <c r="AO492">
        <v>0.926315312750705</v>
      </c>
      <c r="AP492">
        <v>0.95849292202582703</v>
      </c>
      <c r="AQ492">
        <v>1.0344596504821799</v>
      </c>
      <c r="AR492">
        <v>1.10810829677252</v>
      </c>
      <c r="AS492">
        <v>1.0143202982281501</v>
      </c>
      <c r="AT492">
        <v>1.06824493918106</v>
      </c>
      <c r="AU492">
        <v>1.0514853157653401</v>
      </c>
      <c r="AV492">
        <v>1.1169791742078701</v>
      </c>
      <c r="AW492">
        <v>1.0846806022511299</v>
      </c>
      <c r="AX492">
        <v>1.1655167373191</v>
      </c>
      <c r="AY492">
        <v>1.1054469048003801</v>
      </c>
      <c r="AZ492">
        <v>1.1548569581380299</v>
      </c>
      <c r="BA492">
        <v>1.0517225511550099</v>
      </c>
      <c r="BB492">
        <v>1.15435469521735</v>
      </c>
      <c r="BC492">
        <v>1.03514940950673</v>
      </c>
      <c r="BD492">
        <v>1.11767837379694</v>
      </c>
      <c r="BE492">
        <v>1.0791650455875601</v>
      </c>
      <c r="BF492">
        <v>1.15447333254393</v>
      </c>
      <c r="BG492">
        <v>1.0602268954701</v>
      </c>
      <c r="BH492">
        <v>1.1515345780911901</v>
      </c>
      <c r="BI492">
        <v>1.0593016585913499</v>
      </c>
      <c r="BJ492">
        <v>1.1297216153874301</v>
      </c>
      <c r="BK492">
        <v>1.05623962738904</v>
      </c>
      <c r="BL492">
        <v>1.13023984153327</v>
      </c>
      <c r="BM492">
        <v>1.08795324042118</v>
      </c>
      <c r="BN492">
        <v>1.12910284463894</v>
      </c>
      <c r="BO492">
        <v>1.08081066523027</v>
      </c>
      <c r="BP492">
        <v>1.1428359816859599</v>
      </c>
      <c r="BQ492">
        <v>1.04526592824619</v>
      </c>
      <c r="BR492">
        <v>1.1119417444376201</v>
      </c>
      <c r="BS492">
        <v>1.07002410468319</v>
      </c>
      <c r="BT492">
        <v>1.15320247933884</v>
      </c>
      <c r="BU492">
        <v>1.0742842637753101</v>
      </c>
      <c r="BV492">
        <v>1.1254510180769799</v>
      </c>
      <c r="BW492">
        <v>1.0774857112404901</v>
      </c>
      <c r="BX492">
        <v>1.1291250882638899</v>
      </c>
      <c r="BY492">
        <v>1.0819395427343801</v>
      </c>
      <c r="BZ492">
        <v>1.13790854687739</v>
      </c>
      <c r="CA492">
        <v>1.09456208653815</v>
      </c>
      <c r="CB492">
        <v>1.1443674231633501</v>
      </c>
      <c r="CC492">
        <v>1.03964080434668</v>
      </c>
      <c r="CD492">
        <v>1.0870734988382</v>
      </c>
      <c r="CE492">
        <v>1.0545175657444801</v>
      </c>
      <c r="CF492">
        <v>1.1533329637227101</v>
      </c>
      <c r="CG492">
        <v>1.06124483691781</v>
      </c>
      <c r="CH492">
        <v>1.1104780895409001</v>
      </c>
      <c r="CI492">
        <v>1.0475093616090301</v>
      </c>
      <c r="CJ492">
        <v>1.1194039453873901</v>
      </c>
      <c r="CK492">
        <v>1.04748501800185</v>
      </c>
      <c r="CL492">
        <v>1.1052434061616701</v>
      </c>
      <c r="CM492">
        <v>1.10552763819095</v>
      </c>
      <c r="CN492">
        <v>1.1568442921320301</v>
      </c>
      <c r="CO492">
        <v>1.0289258033711599</v>
      </c>
      <c r="CP492">
        <v>1.12459748162295</v>
      </c>
      <c r="CQ492">
        <v>1.0846721446805201</v>
      </c>
      <c r="CR492">
        <v>1.1307230216284101</v>
      </c>
      <c r="CS492">
        <v>1.0573856063971501</v>
      </c>
      <c r="CT492">
        <v>1.1209018214127</v>
      </c>
      <c r="CU492">
        <v>1.0812390414962001</v>
      </c>
      <c r="CV492">
        <v>1.15580070134424</v>
      </c>
      <c r="CW492">
        <v>1.06930849592264</v>
      </c>
      <c r="CX492">
        <v>1.1459812665498501</v>
      </c>
      <c r="CY492">
        <v>1.06052543534022</v>
      </c>
      <c r="CZ492">
        <v>1.1396673411187399</v>
      </c>
      <c r="DA492">
        <v>1.05713042605174</v>
      </c>
      <c r="DB492">
        <v>1.13271863181498</v>
      </c>
      <c r="DC492">
        <v>1.08547899375924</v>
      </c>
      <c r="DD492">
        <v>1.14576336614553</v>
      </c>
      <c r="DE492">
        <v>1.0619701031845701</v>
      </c>
      <c r="DF492">
        <v>1.10764634303182</v>
      </c>
      <c r="DG492">
        <v>1.06893256378336</v>
      </c>
      <c r="DH492">
        <v>1.1102770128384001</v>
      </c>
      <c r="DI492">
        <v>1.0720650159360301</v>
      </c>
      <c r="DJ492">
        <v>1.13982613820539</v>
      </c>
      <c r="DK492">
        <v>1.0466358885425699</v>
      </c>
      <c r="DL492">
        <v>1.1425792692929599</v>
      </c>
      <c r="DM492">
        <v>1.06458673907622</v>
      </c>
      <c r="DN492">
        <v>1.12529439472444</v>
      </c>
      <c r="DO492">
        <v>1.0469325679033501</v>
      </c>
      <c r="DP492">
        <v>1.0968104703967001</v>
      </c>
      <c r="DQ492">
        <v>1.07378852998951</v>
      </c>
      <c r="DR492">
        <v>1.1197808202992301</v>
      </c>
      <c r="DS492">
        <v>1.05454545454545</v>
      </c>
      <c r="DT492">
        <v>1.14391688311688</v>
      </c>
      <c r="DU492">
        <v>1.0708279159501699</v>
      </c>
      <c r="DV492">
        <v>1.1397999412825499</v>
      </c>
      <c r="DW492">
        <v>1.0626701581561599</v>
      </c>
      <c r="DX492">
        <v>1.1248727061121799</v>
      </c>
      <c r="DY492">
        <v>1.0601991533003301</v>
      </c>
      <c r="DZ492">
        <v>1.1102140599844901</v>
      </c>
      <c r="EA492">
        <v>1.1229771621967499</v>
      </c>
      <c r="EB492">
        <v>1.2020704758112599</v>
      </c>
      <c r="EC492">
        <v>1.0598599668783899</v>
      </c>
      <c r="ED492">
        <v>1.1643188059451099</v>
      </c>
    </row>
    <row r="493" spans="1:134" x14ac:dyDescent="0.45">
      <c r="A493" t="s">
        <v>125</v>
      </c>
      <c r="B493" t="s">
        <v>76</v>
      </c>
      <c r="C493" t="s">
        <v>77</v>
      </c>
      <c r="D493">
        <v>50</v>
      </c>
      <c r="E493" s="1" cm="1">
        <f t="array" ref="E493">SUMPRODUCT($G493:$FZZ493,$G$2:$FZZ$2)/SUMPRODUCT(--($G493:$FZZ493&lt;&gt;""),$G$2:$FZZ$2)</f>
        <v>1.0136316254896114</v>
      </c>
      <c r="F493" s="1" cm="1">
        <f t="array" ref="F493">SUMPRODUCT($G493:$FZZ493,$F$2:$FZY$2)/SUMPRODUCT(--($G493:$FZZ493&lt;&gt;""),$F$2:$FZY$2)</f>
        <v>1.0772113236795138</v>
      </c>
      <c r="G493">
        <v>1.0308554553908</v>
      </c>
      <c r="H493">
        <v>1.0682745767855499</v>
      </c>
      <c r="I493">
        <v>1.0301087302882601</v>
      </c>
      <c r="J493">
        <v>1.0671092821003001</v>
      </c>
      <c r="K493">
        <v>1.02414934619659</v>
      </c>
      <c r="L493">
        <v>1.09885791303114</v>
      </c>
      <c r="M493">
        <v>0.99879496533870005</v>
      </c>
      <c r="N493">
        <v>1.0594713927230599</v>
      </c>
      <c r="O493">
        <v>1.0338828581653301</v>
      </c>
      <c r="P493">
        <v>1.1017678635333401</v>
      </c>
      <c r="Q493">
        <v>1.0449953727747301</v>
      </c>
      <c r="R493">
        <v>1.10096722674965</v>
      </c>
      <c r="S493">
        <v>1.04521712524859</v>
      </c>
      <c r="T493">
        <v>1.12247549251723</v>
      </c>
      <c r="U493">
        <v>1.14577199473778</v>
      </c>
      <c r="V493">
        <v>1.22176635639206</v>
      </c>
      <c r="W493">
        <v>1.0018279985025</v>
      </c>
      <c r="X493">
        <v>1.06640314240254</v>
      </c>
      <c r="Y493">
        <v>1.0466189602095599</v>
      </c>
      <c r="Z493">
        <v>1.0998250444559099</v>
      </c>
      <c r="AA493">
        <v>1.02723724417738</v>
      </c>
      <c r="AB493">
        <v>1.09282541149885</v>
      </c>
      <c r="AC493">
        <v>1.0470543830402901</v>
      </c>
      <c r="AD493">
        <v>1.11042343621842</v>
      </c>
      <c r="AE493">
        <v>1.0070460493671001</v>
      </c>
      <c r="AF493">
        <v>1.06876368200348</v>
      </c>
      <c r="AG493">
        <v>1.01663171755957</v>
      </c>
      <c r="AH493">
        <v>1.0792883660969601</v>
      </c>
      <c r="AI493">
        <v>1.0305409566101</v>
      </c>
      <c r="AJ493">
        <v>1.1076245065519099</v>
      </c>
      <c r="AK493">
        <v>0.98424510625111905</v>
      </c>
      <c r="AL493">
        <v>1.0636489960733799</v>
      </c>
      <c r="AM493">
        <v>0.99903981782030105</v>
      </c>
      <c r="AN493">
        <v>1.0399835154563799</v>
      </c>
      <c r="AO493">
        <v>0.86881809476980398</v>
      </c>
      <c r="AP493">
        <v>0.92504075981470402</v>
      </c>
      <c r="AQ493">
        <v>1.0129420018219299</v>
      </c>
      <c r="AR493">
        <v>1.0832574194876901</v>
      </c>
      <c r="AS493">
        <v>0.97954582584545002</v>
      </c>
      <c r="AT493">
        <v>1.0417222378993301</v>
      </c>
      <c r="AU493">
        <v>1.04224281473973</v>
      </c>
      <c r="AV493">
        <v>1.0835082892926899</v>
      </c>
      <c r="AW493">
        <v>1.0672562490863899</v>
      </c>
      <c r="AX493">
        <v>1.1109633094576801</v>
      </c>
      <c r="AY493">
        <v>1.0628091158881501</v>
      </c>
      <c r="AZ493">
        <v>1.1001454663003001</v>
      </c>
      <c r="BA493">
        <v>1.04428321624689</v>
      </c>
      <c r="BB493">
        <v>1.1270669079976601</v>
      </c>
      <c r="BC493">
        <v>1.03094661044255</v>
      </c>
      <c r="BD493">
        <v>1.07685518555357</v>
      </c>
      <c r="BE493">
        <v>1.0623170999881499</v>
      </c>
      <c r="BF493">
        <v>1.09971750934587</v>
      </c>
      <c r="BG493">
        <v>1.0153400570100599</v>
      </c>
      <c r="BH493">
        <v>1.08211509621879</v>
      </c>
      <c r="BI493">
        <v>1.02156534898763</v>
      </c>
      <c r="BJ493">
        <v>1.07242149456289</v>
      </c>
      <c r="BK493">
        <v>1.04060709888109</v>
      </c>
      <c r="BL493">
        <v>1.09089083998072</v>
      </c>
      <c r="BM493">
        <v>1.0430000146857901</v>
      </c>
      <c r="BN493">
        <v>1.0923002364413299</v>
      </c>
      <c r="BO493">
        <v>1.04369781847562</v>
      </c>
      <c r="BP493">
        <v>1.0965930514408799</v>
      </c>
      <c r="BQ493">
        <v>1.0197064617173099</v>
      </c>
      <c r="BR493">
        <v>1.0879807537055499</v>
      </c>
      <c r="BS493">
        <v>1.03615702479338</v>
      </c>
      <c r="BT493">
        <v>1.0614497245179</v>
      </c>
      <c r="BU493">
        <v>1.02337134879335</v>
      </c>
      <c r="BV493">
        <v>1.12236868348049</v>
      </c>
      <c r="BW493">
        <v>1.04503124208955</v>
      </c>
      <c r="BX493">
        <v>1.07903116215244</v>
      </c>
      <c r="BY493">
        <v>1.02351542120607</v>
      </c>
      <c r="BZ493">
        <v>1.11449542222904</v>
      </c>
      <c r="CA493">
        <v>1.0224416801190099</v>
      </c>
      <c r="CB493">
        <v>1.08827904915645</v>
      </c>
      <c r="CC493">
        <v>1.0137493666905399</v>
      </c>
      <c r="CD493">
        <v>1.0841034958682001</v>
      </c>
      <c r="CE493">
        <v>1.0440021437415601</v>
      </c>
      <c r="CF493">
        <v>1.13535140729241</v>
      </c>
      <c r="CG493">
        <v>1.03393391254807</v>
      </c>
      <c r="CH493">
        <v>1.1018136067986499</v>
      </c>
      <c r="CI493">
        <v>1.02419219930254</v>
      </c>
      <c r="CJ493">
        <v>1.09329438560821</v>
      </c>
      <c r="CK493">
        <v>1.01135230857638</v>
      </c>
      <c r="CL493">
        <v>1.0970106369254899</v>
      </c>
      <c r="CM493">
        <v>1.03022178027948</v>
      </c>
      <c r="CN493">
        <v>1.0982119075945</v>
      </c>
      <c r="CO493">
        <v>1.0052410668680101</v>
      </c>
      <c r="CP493">
        <v>1.10000222079104</v>
      </c>
      <c r="CQ493">
        <v>1.0239906526625899</v>
      </c>
      <c r="CR493">
        <v>1.1003060744992901</v>
      </c>
      <c r="CS493">
        <v>1.0253331852509899</v>
      </c>
      <c r="CT493">
        <v>1.1176366059529099</v>
      </c>
      <c r="CU493">
        <v>1.04937171244886</v>
      </c>
      <c r="CV493">
        <v>1.0999415546464</v>
      </c>
      <c r="CW493">
        <v>1.0441066041339999</v>
      </c>
      <c r="CX493">
        <v>1.08656645632155</v>
      </c>
      <c r="CY493">
        <v>1.02997594277247</v>
      </c>
      <c r="CZ493">
        <v>1.1015820415186299</v>
      </c>
      <c r="DA493">
        <v>1.04463000769771</v>
      </c>
      <c r="DB493">
        <v>1.1243515512567299</v>
      </c>
      <c r="DC493">
        <v>1.03979926655085</v>
      </c>
      <c r="DD493">
        <v>1.11847133757961</v>
      </c>
      <c r="DE493">
        <v>1.04168933825347</v>
      </c>
      <c r="DF493">
        <v>1.0969222702585</v>
      </c>
      <c r="DG493">
        <v>1.0255384963597201</v>
      </c>
      <c r="DH493">
        <v>1.09770266701874</v>
      </c>
      <c r="DI493">
        <v>1.0439152249269099</v>
      </c>
      <c r="DJ493">
        <v>1.11746140066535</v>
      </c>
      <c r="DK493">
        <v>1.0414801621710199</v>
      </c>
      <c r="DL493">
        <v>1.10752032996648</v>
      </c>
      <c r="DM493">
        <v>1.0178714915075699</v>
      </c>
      <c r="DN493">
        <v>1.0896622426643701</v>
      </c>
      <c r="DO493">
        <v>1.01315225773284</v>
      </c>
      <c r="DP493">
        <v>1.06149858623939</v>
      </c>
      <c r="DQ493">
        <v>1.0270429940774199</v>
      </c>
      <c r="DR493">
        <v>1.0992216462108699</v>
      </c>
      <c r="DS493">
        <v>1.0547740259740199</v>
      </c>
      <c r="DT493">
        <v>1.13392207792207</v>
      </c>
      <c r="DU493">
        <v>1.01867424401291</v>
      </c>
      <c r="DV493">
        <v>1.0979742482070201</v>
      </c>
      <c r="DW493">
        <v>1.0138724359374001</v>
      </c>
      <c r="DX493">
        <v>1.08355674709562</v>
      </c>
      <c r="DY493">
        <v>1.01489475880985</v>
      </c>
      <c r="DZ493">
        <v>1.07641762566334</v>
      </c>
      <c r="EA493">
        <v>1.08579107533915</v>
      </c>
      <c r="EB493">
        <v>1.1387901367992901</v>
      </c>
      <c r="EC493">
        <v>1.0326604196800999</v>
      </c>
      <c r="ED493">
        <v>1.1371507033100601</v>
      </c>
    </row>
    <row r="494" spans="1:134" x14ac:dyDescent="0.45">
      <c r="A494" t="s">
        <v>80</v>
      </c>
      <c r="B494" t="s">
        <v>223</v>
      </c>
      <c r="C494" t="s">
        <v>222</v>
      </c>
      <c r="D494">
        <v>35</v>
      </c>
      <c r="E494" s="1" cm="1">
        <f t="array" ref="E494">SUMPRODUCT($G494:$FZZ494,$G$2:$FZZ$2)/SUMPRODUCT(--($G494:$FZZ494&lt;&gt;""),$G$2:$FZZ$2)</f>
        <v>1.3640864944823565</v>
      </c>
      <c r="F494" s="1" cm="1">
        <f t="array" ref="F494">SUMPRODUCT($G494:$FZZ494,$F$2:$FZY$2)/SUMPRODUCT(--($G494:$FZZ494&lt;&gt;""),$F$2:$FZY$2)</f>
        <v>1.3716313885724767</v>
      </c>
      <c r="G494">
        <v>1.36270382575742</v>
      </c>
      <c r="H494">
        <v>1.3754926640235601</v>
      </c>
      <c r="I494">
        <v>1.35902173828565</v>
      </c>
      <c r="J494">
        <v>1.37133258722127</v>
      </c>
      <c r="K494">
        <v>1.39593294081483</v>
      </c>
      <c r="L494">
        <v>1.43263578539169</v>
      </c>
      <c r="M494">
        <v>1.3186711324204401</v>
      </c>
      <c r="N494">
        <v>1.3404459384940399</v>
      </c>
      <c r="O494">
        <v>1.3956626506023999</v>
      </c>
      <c r="P494">
        <v>1.42905165215316</v>
      </c>
      <c r="Q494">
        <v>1.2890239092829501</v>
      </c>
      <c r="R494">
        <v>1.3540940205316001</v>
      </c>
      <c r="S494">
        <v>1.34291049578328</v>
      </c>
      <c r="T494">
        <v>1.4212494506001501</v>
      </c>
      <c r="U494">
        <v>1.2420470140098101</v>
      </c>
      <c r="V494">
        <v>1.2343027160042599</v>
      </c>
      <c r="W494">
        <v>1.39685262529832</v>
      </c>
      <c r="X494">
        <v>1.3999763091394</v>
      </c>
      <c r="Y494">
        <v>1.4258040306698001</v>
      </c>
      <c r="Z494">
        <v>1.4028638214879801</v>
      </c>
      <c r="AA494">
        <v>1.3074596204709401</v>
      </c>
      <c r="AB494">
        <v>1.36584238502426</v>
      </c>
      <c r="AC494">
        <v>1.4347546266836599</v>
      </c>
      <c r="AD494">
        <v>1.4141913193276701</v>
      </c>
      <c r="AE494">
        <v>1.3796830153433</v>
      </c>
      <c r="AF494">
        <v>1.3966803202926601</v>
      </c>
      <c r="AG494">
        <v>1.38094987800087</v>
      </c>
      <c r="AH494">
        <v>1.3965497208682101</v>
      </c>
      <c r="AI494">
        <v>1.3158235426302201</v>
      </c>
      <c r="AJ494">
        <v>1.39030779086186</v>
      </c>
      <c r="AK494">
        <v>1.38611593936254</v>
      </c>
      <c r="AL494">
        <v>1.4428751954836601</v>
      </c>
      <c r="AM494">
        <v>1.45866118314837</v>
      </c>
      <c r="AN494">
        <v>1.3900633890182299</v>
      </c>
      <c r="AO494">
        <v>1.4065241582774699</v>
      </c>
      <c r="AP494">
        <v>1.26898242799099</v>
      </c>
      <c r="AQ494">
        <v>1.37199180479496</v>
      </c>
      <c r="AR494">
        <v>1.3766164413683299</v>
      </c>
      <c r="AS494">
        <v>1.38096270662844</v>
      </c>
      <c r="AT494">
        <v>1.3298985608412099</v>
      </c>
      <c r="AU494">
        <v>1.37953377253312</v>
      </c>
      <c r="AV494">
        <v>1.37143753468954</v>
      </c>
      <c r="AW494">
        <v>1.35328168396433</v>
      </c>
      <c r="AX494">
        <v>1.4203625200993999</v>
      </c>
      <c r="AY494">
        <v>1.34653305317601</v>
      </c>
      <c r="AZ494">
        <v>1.37876192015516</v>
      </c>
      <c r="BA494">
        <v>1.31318833021443</v>
      </c>
      <c r="BB494">
        <v>1.3943767831395499</v>
      </c>
      <c r="BC494">
        <v>1.3585127695044901</v>
      </c>
      <c r="BD494">
        <v>1.3535534666087601</v>
      </c>
      <c r="BE494">
        <v>1.2913036859109901</v>
      </c>
      <c r="BF494">
        <v>1.35935517702183</v>
      </c>
      <c r="BG494">
        <v>1.2936819571165199</v>
      </c>
      <c r="BH494">
        <v>1.36977550856868</v>
      </c>
      <c r="BI494">
        <v>1.2752968744279101</v>
      </c>
      <c r="BJ494">
        <v>1.3341469665718699</v>
      </c>
      <c r="BK494">
        <v>1.45552492103431</v>
      </c>
      <c r="BL494">
        <v>1.4234300551421299</v>
      </c>
      <c r="BM494">
        <v>1.2934956603468699</v>
      </c>
      <c r="BN494">
        <v>1.35156330312954</v>
      </c>
      <c r="BO494">
        <v>1.3078103959062699</v>
      </c>
      <c r="BP494">
        <v>1.3716805817398301</v>
      </c>
      <c r="BQ494">
        <v>1.3297865469693499</v>
      </c>
      <c r="BR494">
        <v>1.3534084670778499</v>
      </c>
      <c r="BS494">
        <v>1.29306129476584</v>
      </c>
      <c r="BT494">
        <v>1.3575241046831901</v>
      </c>
      <c r="BU494">
        <v>1.42461878773593</v>
      </c>
      <c r="BV494">
        <v>1.4380360089206301</v>
      </c>
      <c r="BW494">
        <v>1.3427703539881899</v>
      </c>
      <c r="BX494">
        <v>1.3593706284389599</v>
      </c>
      <c r="BY494">
        <v>1.3181167203723501</v>
      </c>
      <c r="BZ494">
        <v>1.3733185003324599</v>
      </c>
      <c r="CA494">
        <v>1.2586332415408401</v>
      </c>
      <c r="CB494">
        <v>1.33520083562814</v>
      </c>
      <c r="CC494">
        <v>1.2782543370778601</v>
      </c>
      <c r="CD494">
        <v>1.3193102604867299</v>
      </c>
      <c r="CE494">
        <v>1.28328805603296</v>
      </c>
      <c r="CF494">
        <v>1.35497403485428</v>
      </c>
      <c r="CG494">
        <v>1.33182595071927</v>
      </c>
      <c r="CH494">
        <v>1.36514266723638</v>
      </c>
      <c r="CI494">
        <v>1.35078688988688</v>
      </c>
      <c r="CJ494">
        <v>1.34517635855927</v>
      </c>
      <c r="CK494">
        <v>1.3183923817565499</v>
      </c>
      <c r="CL494">
        <v>1.3543960876754699</v>
      </c>
      <c r="CM494">
        <v>1.2925937106024801</v>
      </c>
      <c r="CN494">
        <v>1.3690359926842599</v>
      </c>
      <c r="CO494">
        <v>1.3353838637322599</v>
      </c>
      <c r="CP494">
        <v>1.3973217259988</v>
      </c>
      <c r="CQ494">
        <v>1.2857796009601301</v>
      </c>
      <c r="CR494">
        <v>1.33137327118708</v>
      </c>
      <c r="CS494">
        <v>1.30021101732563</v>
      </c>
      <c r="CT494">
        <v>1.34465792980897</v>
      </c>
      <c r="CU494">
        <v>1.3090590298071301</v>
      </c>
      <c r="CV494">
        <v>1.36909701928696</v>
      </c>
      <c r="CW494">
        <v>1.2776687262044299</v>
      </c>
      <c r="CX494">
        <v>1.34982280949056</v>
      </c>
      <c r="CY494">
        <v>1.3334953080440299</v>
      </c>
      <c r="CZ494">
        <v>1.38431022671148</v>
      </c>
      <c r="DA494">
        <v>1.2993908765353499</v>
      </c>
      <c r="DB494">
        <v>1.36714749489608</v>
      </c>
      <c r="DC494">
        <v>1.28453966415749</v>
      </c>
      <c r="DD494">
        <v>1.35078170237405</v>
      </c>
      <c r="DE494">
        <v>1.2733451390468999</v>
      </c>
      <c r="DF494">
        <v>1.32395801387006</v>
      </c>
      <c r="DG494">
        <v>1.24924868283727</v>
      </c>
      <c r="DH494">
        <v>1.2976221912054999</v>
      </c>
      <c r="DI494">
        <v>1.2961078842679099</v>
      </c>
      <c r="DJ494">
        <v>1.34401681232697</v>
      </c>
      <c r="DK494">
        <v>1.35911977689765</v>
      </c>
      <c r="DL494">
        <v>1.3905228375243099</v>
      </c>
      <c r="DM494">
        <v>1.32713141780499</v>
      </c>
      <c r="DN494">
        <v>1.35896760965337</v>
      </c>
      <c r="DO494">
        <v>1.35682460800274</v>
      </c>
      <c r="DP494">
        <v>1.36030545797275</v>
      </c>
      <c r="DQ494">
        <v>1.3412054883542299</v>
      </c>
      <c r="DR494">
        <v>1.3819989070554</v>
      </c>
      <c r="DS494">
        <v>1.3299116883116799</v>
      </c>
      <c r="DT494">
        <v>1.39975064935064</v>
      </c>
      <c r="DU494">
        <v>1.3312083211005299</v>
      </c>
      <c r="DV494">
        <v>1.3962274042695899</v>
      </c>
      <c r="DW494">
        <v>1.31162582870918</v>
      </c>
      <c r="DX494">
        <v>1.35949872186545</v>
      </c>
      <c r="DY494">
        <v>1.34568600560491</v>
      </c>
      <c r="DZ494">
        <v>1.3756603661081599</v>
      </c>
      <c r="EA494">
        <v>1.2721907795568901</v>
      </c>
      <c r="EB494">
        <v>1.3501180284974801</v>
      </c>
      <c r="EC494">
        <v>1.3140473345491801</v>
      </c>
      <c r="ED494">
        <v>1.38420015512651</v>
      </c>
    </row>
    <row r="495" spans="1:134" x14ac:dyDescent="0.45">
      <c r="A495" t="s">
        <v>80</v>
      </c>
      <c r="B495" t="s">
        <v>223</v>
      </c>
      <c r="C495" t="s">
        <v>68</v>
      </c>
      <c r="D495">
        <v>30</v>
      </c>
      <c r="E495" s="1" cm="1">
        <f t="array" ref="E495">SUMPRODUCT($G495:$FZZ495,$G$2:$FZZ$2)/SUMPRODUCT(--($G495:$FZZ495&lt;&gt;""),$G$2:$FZZ$2)</f>
        <v>1.4507183444108791</v>
      </c>
      <c r="F495" s="1" cm="1">
        <f t="array" ref="F495">SUMPRODUCT($G495:$FZZ495,$F$2:$FZY$2)/SUMPRODUCT(--($G495:$FZZ495&lt;&gt;""),$F$2:$FZY$2)</f>
        <v>1.4449269222379992</v>
      </c>
      <c r="G495">
        <v>1.4275603938977699</v>
      </c>
      <c r="H495">
        <v>1.4407966664202501</v>
      </c>
      <c r="I495">
        <v>1.42223724809003</v>
      </c>
      <c r="J495">
        <v>1.4407656974981899</v>
      </c>
      <c r="K495">
        <v>1.4660968054668799</v>
      </c>
      <c r="L495">
        <v>1.48890307630465</v>
      </c>
      <c r="M495">
        <v>1.4351575010569999</v>
      </c>
      <c r="N495">
        <v>1.47901830347388</v>
      </c>
      <c r="O495">
        <v>1.46377907670285</v>
      </c>
      <c r="P495">
        <v>1.49264225217702</v>
      </c>
      <c r="Q495">
        <v>1.3625362661220699</v>
      </c>
      <c r="R495">
        <v>1.42551338771461</v>
      </c>
      <c r="S495">
        <v>1.4107155432198499</v>
      </c>
      <c r="T495">
        <v>1.4982431346266301</v>
      </c>
      <c r="U495">
        <v>1.3510313754955501</v>
      </c>
      <c r="V495">
        <v>1.3479797849870601</v>
      </c>
      <c r="W495">
        <v>1.5891639173569101</v>
      </c>
      <c r="X495">
        <v>1.4736929079507599</v>
      </c>
      <c r="Y495">
        <v>1.4797964588232999</v>
      </c>
      <c r="Z495">
        <v>1.4881355284039799</v>
      </c>
      <c r="AA495">
        <v>1.37222607400559</v>
      </c>
      <c r="AB495">
        <v>1.4517910792697</v>
      </c>
      <c r="AC495">
        <v>1.52445506872582</v>
      </c>
      <c r="AD495">
        <v>1.4973663772141399</v>
      </c>
      <c r="AE495">
        <v>1.44703787665035</v>
      </c>
      <c r="AF495">
        <v>1.46177600918457</v>
      </c>
      <c r="AG495">
        <v>1.52876800247871</v>
      </c>
      <c r="AH495">
        <v>1.4878305180398199</v>
      </c>
      <c r="AI495">
        <v>1.37178399299697</v>
      </c>
      <c r="AJ495">
        <v>1.4521946491277999</v>
      </c>
      <c r="AK495">
        <v>1.52318448331792</v>
      </c>
      <c r="AL495">
        <v>1.4928415456644899</v>
      </c>
      <c r="AM495">
        <v>1.5042868310589099</v>
      </c>
      <c r="AN495">
        <v>1.44430518498377</v>
      </c>
      <c r="AO495">
        <v>1.51545638052845</v>
      </c>
      <c r="AP495">
        <v>1.3256644496778001</v>
      </c>
      <c r="AQ495">
        <v>1.4661528957205501</v>
      </c>
      <c r="AR495">
        <v>1.4457905336307</v>
      </c>
      <c r="AS495">
        <v>1.4610298376676401</v>
      </c>
      <c r="AT495">
        <v>1.4337556251949299</v>
      </c>
      <c r="AU495">
        <v>1.4607495354617599</v>
      </c>
      <c r="AV495">
        <v>1.43596611887352</v>
      </c>
      <c r="AW495">
        <v>1.4273498026604201</v>
      </c>
      <c r="AX495">
        <v>1.4867855576669999</v>
      </c>
      <c r="AY495">
        <v>1.4226442540811299</v>
      </c>
      <c r="AZ495">
        <v>1.45640859867464</v>
      </c>
      <c r="BA495">
        <v>1.41568242476301</v>
      </c>
      <c r="BB495">
        <v>1.4796146884682599</v>
      </c>
      <c r="BC495">
        <v>1.4369650187024501</v>
      </c>
      <c r="BD495">
        <v>1.4201258037853199</v>
      </c>
      <c r="BE495">
        <v>1.3672378503645299</v>
      </c>
      <c r="BF495">
        <v>1.4300962498096901</v>
      </c>
      <c r="BG495">
        <v>1.4043936670749699</v>
      </c>
      <c r="BH495">
        <v>1.4452394308151899</v>
      </c>
      <c r="BI495">
        <v>1.3542355712315499</v>
      </c>
      <c r="BJ495">
        <v>1.39756154118408</v>
      </c>
      <c r="BK495">
        <v>1.51251405321484</v>
      </c>
      <c r="BL495">
        <v>1.4886771240430401</v>
      </c>
      <c r="BM495">
        <v>1.36833448372079</v>
      </c>
      <c r="BN495">
        <v>1.4277385340637001</v>
      </c>
      <c r="BO495">
        <v>1.34749528683005</v>
      </c>
      <c r="BP495">
        <v>1.4234311877188199</v>
      </c>
      <c r="BQ495">
        <v>1.42367681725708</v>
      </c>
      <c r="BR495">
        <v>1.4313947104982701</v>
      </c>
      <c r="BS495">
        <v>1.37021349862258</v>
      </c>
      <c r="BT495">
        <v>1.42661845730027</v>
      </c>
      <c r="BU495">
        <v>1.49959204395046</v>
      </c>
      <c r="BV495">
        <v>1.52142222544557</v>
      </c>
      <c r="BW495">
        <v>1.4094379088450399</v>
      </c>
      <c r="BX495">
        <v>1.4291024394143199</v>
      </c>
      <c r="BY495">
        <v>1.4068078359163201</v>
      </c>
      <c r="BZ495">
        <v>1.44124341465909</v>
      </c>
      <c r="CA495">
        <v>1.3181084417434199</v>
      </c>
      <c r="CB495">
        <v>1.3784699142215</v>
      </c>
      <c r="CC495">
        <v>1.33278009748598</v>
      </c>
      <c r="CD495">
        <v>1.35529970824088</v>
      </c>
      <c r="CE495">
        <v>1.3403928960839699</v>
      </c>
      <c r="CF495">
        <v>1.4155347341575599</v>
      </c>
      <c r="CG495">
        <v>1.4100318093338999</v>
      </c>
      <c r="CH495">
        <v>1.4387789013910599</v>
      </c>
      <c r="CI495">
        <v>1.42450875680405</v>
      </c>
      <c r="CJ495">
        <v>1.4181003976271001</v>
      </c>
      <c r="CK495">
        <v>1.3744502691482201</v>
      </c>
      <c r="CL495">
        <v>1.4022681161969699</v>
      </c>
      <c r="CM495">
        <v>1.36184455848145</v>
      </c>
      <c r="CN495">
        <v>1.4069641493687499</v>
      </c>
      <c r="CO495">
        <v>1.41508805436496</v>
      </c>
      <c r="CP495">
        <v>1.4459126340802499</v>
      </c>
      <c r="CQ495">
        <v>1.3477438118340299</v>
      </c>
      <c r="CR495">
        <v>1.4131878738617401</v>
      </c>
      <c r="CS495">
        <v>1.3625610839626801</v>
      </c>
      <c r="CT495">
        <v>1.41414926699244</v>
      </c>
      <c r="CU495">
        <v>1.3821157218001101</v>
      </c>
      <c r="CV495">
        <v>1.4368205727644601</v>
      </c>
      <c r="CW495">
        <v>1.35067912050272</v>
      </c>
      <c r="CX495">
        <v>1.3986588852148001</v>
      </c>
      <c r="CY495">
        <v>1.3925868688960701</v>
      </c>
      <c r="CZ495">
        <v>1.4420794366466401</v>
      </c>
      <c r="DA495">
        <v>1.38311188460122</v>
      </c>
      <c r="DB495">
        <v>1.43945580508049</v>
      </c>
      <c r="DC495">
        <v>1.3460850543653</v>
      </c>
      <c r="DD495">
        <v>1.42263398314353</v>
      </c>
      <c r="DE495">
        <v>1.37742008883964</v>
      </c>
      <c r="DF495">
        <v>1.4020834776070601</v>
      </c>
      <c r="DG495">
        <v>1.30804632388999</v>
      </c>
      <c r="DH495">
        <v>1.3826750663296701</v>
      </c>
      <c r="DI495">
        <v>1.3669864214093499</v>
      </c>
      <c r="DJ495">
        <v>1.4139182492846201</v>
      </c>
      <c r="DK495">
        <v>1.4934264488762801</v>
      </c>
      <c r="DL495">
        <v>1.45061048487263</v>
      </c>
      <c r="DM495">
        <v>1.4512482336316499</v>
      </c>
      <c r="DN495">
        <v>1.43430495137291</v>
      </c>
      <c r="DO495">
        <v>1.42524205295176</v>
      </c>
      <c r="DP495">
        <v>1.41524933596092</v>
      </c>
      <c r="DQ495">
        <v>1.3868728491884099</v>
      </c>
      <c r="DR495">
        <v>1.4370596836368399</v>
      </c>
      <c r="DS495">
        <v>1.4023064935064899</v>
      </c>
      <c r="DT495">
        <v>1.46046753246753</v>
      </c>
      <c r="DU495">
        <v>1.38031078303904</v>
      </c>
      <c r="DV495">
        <v>1.45603531434802</v>
      </c>
      <c r="DW495">
        <v>1.3856433277220099</v>
      </c>
      <c r="DX495">
        <v>1.4057090009767801</v>
      </c>
      <c r="DY495">
        <v>1.4395623397531401</v>
      </c>
      <c r="DZ495">
        <v>1.47599427583328</v>
      </c>
      <c r="EA495">
        <v>1.33640965842837</v>
      </c>
      <c r="EB495">
        <v>1.42682233156053</v>
      </c>
      <c r="EC495">
        <v>1.39492275118965</v>
      </c>
      <c r="ED495">
        <v>1.4539861224660899</v>
      </c>
    </row>
    <row r="496" spans="1:134" x14ac:dyDescent="0.45">
      <c r="A496" t="s">
        <v>80</v>
      </c>
      <c r="B496" t="s">
        <v>223</v>
      </c>
      <c r="C496" t="s">
        <v>68</v>
      </c>
      <c r="D496">
        <v>40</v>
      </c>
      <c r="E496" s="1" cm="1">
        <f t="array" ref="E496">SUMPRODUCT($G496:$FZZ496,$G$2:$FZZ$2)/SUMPRODUCT(--($G496:$FZZ496&lt;&gt;""),$G$2:$FZZ$2)</f>
        <v>1.2924495633136437</v>
      </c>
      <c r="F496" s="1" cm="1">
        <f t="array" ref="F496">SUMPRODUCT($G496:$FZZ496,$F$2:$FZY$2)/SUMPRODUCT(--($G496:$FZZ496&lt;&gt;""),$F$2:$FZY$2)</f>
        <v>1.3096487623904693</v>
      </c>
      <c r="G496">
        <v>1.2989327720303001</v>
      </c>
      <c r="H496">
        <v>1.3121690445527701</v>
      </c>
      <c r="I496">
        <v>1.29606270450076</v>
      </c>
      <c r="J496">
        <v>1.30749143136934</v>
      </c>
      <c r="K496">
        <v>1.27272942233572</v>
      </c>
      <c r="L496">
        <v>1.3643753990210601</v>
      </c>
      <c r="M496">
        <v>1.2643367438147299</v>
      </c>
      <c r="N496">
        <v>1.2787356783900501</v>
      </c>
      <c r="O496">
        <v>1.3466396278182</v>
      </c>
      <c r="P496">
        <v>1.36085888106882</v>
      </c>
      <c r="Q496">
        <v>1.25122514086679</v>
      </c>
      <c r="R496">
        <v>1.3055022979933</v>
      </c>
      <c r="S496">
        <v>1.2667691403622501</v>
      </c>
      <c r="T496">
        <v>1.34064733264855</v>
      </c>
      <c r="U496">
        <v>1.2051688975508299</v>
      </c>
      <c r="V496">
        <v>1.2044077741042301</v>
      </c>
      <c r="W496">
        <v>1.30670451354766</v>
      </c>
      <c r="X496">
        <v>1.32934098460386</v>
      </c>
      <c r="Y496">
        <v>1.37431404042142</v>
      </c>
      <c r="Z496">
        <v>1.3503771582630599</v>
      </c>
      <c r="AA496">
        <v>1.2481164779292799</v>
      </c>
      <c r="AB496">
        <v>1.3130087563875401</v>
      </c>
      <c r="AC496">
        <v>1.3668272406359401</v>
      </c>
      <c r="AD496">
        <v>1.3595905242808599</v>
      </c>
      <c r="AE496">
        <v>1.2738366040416</v>
      </c>
      <c r="AF496">
        <v>1.32167229351728</v>
      </c>
      <c r="AG496">
        <v>1.3410442682542201</v>
      </c>
      <c r="AH496">
        <v>1.3465356121257701</v>
      </c>
      <c r="AI496">
        <v>1.25001928514172</v>
      </c>
      <c r="AJ496">
        <v>1.3309330319261301</v>
      </c>
      <c r="AK496">
        <v>1.25291591418569</v>
      </c>
      <c r="AL496">
        <v>1.3551096887270599</v>
      </c>
      <c r="AM496">
        <v>1.3743690838332501</v>
      </c>
      <c r="AN496">
        <v>1.31303638495657</v>
      </c>
      <c r="AO496">
        <v>1.3414184415517101</v>
      </c>
      <c r="AP496">
        <v>1.2234123081700701</v>
      </c>
      <c r="AQ496">
        <v>1.2920187498472899</v>
      </c>
      <c r="AR496">
        <v>1.29850371192527</v>
      </c>
      <c r="AS496">
        <v>1.3082324635012099</v>
      </c>
      <c r="AT496">
        <v>1.2818404598179101</v>
      </c>
      <c r="AU496">
        <v>1.2822220613431701</v>
      </c>
      <c r="AV496">
        <v>1.2882067617461801</v>
      </c>
      <c r="AW496">
        <v>1.2842274521268799</v>
      </c>
      <c r="AX496">
        <v>1.35711153340154</v>
      </c>
      <c r="AY496">
        <v>1.28091158881525</v>
      </c>
      <c r="AZ496">
        <v>1.3344916760950301</v>
      </c>
      <c r="BA496">
        <v>1.25801454121544</v>
      </c>
      <c r="BB496">
        <v>1.3294935116728499</v>
      </c>
      <c r="BC496">
        <v>1.28794777321696</v>
      </c>
      <c r="BD496">
        <v>1.30520726804051</v>
      </c>
      <c r="BE496">
        <v>1.24492108868853</v>
      </c>
      <c r="BF496">
        <v>1.3058511088181</v>
      </c>
      <c r="BG496">
        <v>1.2453836731423</v>
      </c>
      <c r="BH496">
        <v>1.3142994516502</v>
      </c>
      <c r="BI496">
        <v>1.20510880310482</v>
      </c>
      <c r="BJ496">
        <v>1.26480100565068</v>
      </c>
      <c r="BK496">
        <v>1.38734675303817</v>
      </c>
      <c r="BL496">
        <v>1.3516783553723399</v>
      </c>
      <c r="BM496">
        <v>1.2334013775277901</v>
      </c>
      <c r="BN496">
        <v>1.2913368481341601</v>
      </c>
      <c r="BO496">
        <v>1.2520603285752701</v>
      </c>
      <c r="BP496">
        <v>1.3066927013196801</v>
      </c>
      <c r="BQ496">
        <v>1.2591549068362999</v>
      </c>
      <c r="BR496">
        <v>1.30882068007879</v>
      </c>
      <c r="BS496">
        <v>1.2440082644628001</v>
      </c>
      <c r="BT496">
        <v>1.30747245179063</v>
      </c>
      <c r="BU496">
        <v>1.3625732054466599</v>
      </c>
      <c r="BV496">
        <v>1.3734520334342599</v>
      </c>
      <c r="BW496">
        <v>1.29881826296646</v>
      </c>
      <c r="BX496">
        <v>1.30722498301336</v>
      </c>
      <c r="BY496">
        <v>1.26354150682829</v>
      </c>
      <c r="BZ496">
        <v>1.30602015242187</v>
      </c>
      <c r="CA496">
        <v>1.2119773367518101</v>
      </c>
      <c r="CB496">
        <v>1.2871996961352199</v>
      </c>
      <c r="CC496">
        <v>1.21289680113209</v>
      </c>
      <c r="CD496">
        <v>1.2584426702073701</v>
      </c>
      <c r="CE496">
        <v>1.23220786900999</v>
      </c>
      <c r="CF496">
        <v>1.30383840623902</v>
      </c>
      <c r="CG496">
        <v>1.24945401889569</v>
      </c>
      <c r="CH496">
        <v>1.3071381094810799</v>
      </c>
      <c r="CI496">
        <v>1.2905894918351299</v>
      </c>
      <c r="CJ496">
        <v>1.29782141524365</v>
      </c>
      <c r="CK496">
        <v>1.24765154980121</v>
      </c>
      <c r="CL496">
        <v>1.29666115469865</v>
      </c>
      <c r="CM496">
        <v>1.23935934087398</v>
      </c>
      <c r="CN496">
        <v>1.32198092938189</v>
      </c>
      <c r="CO496">
        <v>1.2534144662328699</v>
      </c>
      <c r="CP496">
        <v>1.31309822558795</v>
      </c>
      <c r="CQ496">
        <v>1.2324388168506</v>
      </c>
      <c r="CR496">
        <v>1.2885228412857599</v>
      </c>
      <c r="CS496">
        <v>1.22161261661483</v>
      </c>
      <c r="CT496">
        <v>1.29203687250111</v>
      </c>
      <c r="CU496">
        <v>1.2428112215078899</v>
      </c>
      <c r="CV496">
        <v>1.3056107539450601</v>
      </c>
      <c r="CW496">
        <v>1.21932101123743</v>
      </c>
      <c r="CX496">
        <v>1.28270120015281</v>
      </c>
      <c r="CY496">
        <v>1.2505058390555499</v>
      </c>
      <c r="CZ496">
        <v>1.3168703299504501</v>
      </c>
      <c r="DA496">
        <v>1.26046721777837</v>
      </c>
      <c r="DB496">
        <v>1.31858495933598</v>
      </c>
      <c r="DC496">
        <v>1.2432992343820299</v>
      </c>
      <c r="DD496">
        <v>1.30396963263205</v>
      </c>
      <c r="DE496">
        <v>1.2219606058507499</v>
      </c>
      <c r="DF496">
        <v>1.27420583492446</v>
      </c>
      <c r="DG496">
        <v>1.21160109145321</v>
      </c>
      <c r="DH496">
        <v>1.2628792737057799</v>
      </c>
      <c r="DI496">
        <v>1.25543415042689</v>
      </c>
      <c r="DJ496">
        <v>1.29848859662047</v>
      </c>
      <c r="DK496">
        <v>1.2571535703405099</v>
      </c>
      <c r="DL496">
        <v>1.3064141923085899</v>
      </c>
      <c r="DM496">
        <v>1.22325510515086</v>
      </c>
      <c r="DN496">
        <v>1.28662270372114</v>
      </c>
      <c r="DO496">
        <v>1.30370148230657</v>
      </c>
      <c r="DP496">
        <v>1.3048046439893699</v>
      </c>
      <c r="DQ496">
        <v>1.2756435819043801</v>
      </c>
      <c r="DR496">
        <v>1.3152997474411801</v>
      </c>
      <c r="DS496">
        <v>1.2693402597402501</v>
      </c>
      <c r="DT496">
        <v>1.32995324675324</v>
      </c>
      <c r="DU496">
        <v>1.2636622908191</v>
      </c>
      <c r="DV496">
        <v>1.32674160130856</v>
      </c>
      <c r="DW496">
        <v>1.2422740403599499</v>
      </c>
      <c r="DX496">
        <v>1.2959556913357</v>
      </c>
      <c r="DY496">
        <v>1.28995885755172</v>
      </c>
      <c r="DZ496">
        <v>1.31707113469679</v>
      </c>
      <c r="EA496">
        <v>1.2109297232729399</v>
      </c>
      <c r="EB496">
        <v>1.27362702994795</v>
      </c>
      <c r="EC496">
        <v>1.2451837410644999</v>
      </c>
      <c r="ED496">
        <v>1.3378718319602501</v>
      </c>
    </row>
    <row r="497" spans="1:134" x14ac:dyDescent="0.45">
      <c r="A497" t="s">
        <v>80</v>
      </c>
      <c r="B497" t="s">
        <v>223</v>
      </c>
      <c r="C497" t="s">
        <v>68</v>
      </c>
      <c r="D497">
        <v>45</v>
      </c>
      <c r="E497" s="1" cm="1">
        <f t="array" ref="E497">SUMPRODUCT($G497:$FZZ497,$G$2:$FZZ$2)/SUMPRODUCT(--($G497:$FZZ497&lt;&gt;""),$G$2:$FZZ$2)</f>
        <v>1.2395814682964295</v>
      </c>
      <c r="F497" s="1" cm="1">
        <f t="array" ref="F497">SUMPRODUCT($G497:$FZZ497,$F$2:$FZY$2)/SUMPRODUCT(--($G497:$FZZ497&lt;&gt;""),$F$2:$FZY$2)</f>
        <v>1.26512636812501</v>
      </c>
      <c r="G497">
        <v>1.28665361974313</v>
      </c>
      <c r="H497">
        <v>1.27817376790223</v>
      </c>
      <c r="I497">
        <v>1.28358087155214</v>
      </c>
      <c r="J497">
        <v>1.27737298608034</v>
      </c>
      <c r="K497">
        <v>1.2357168191813801</v>
      </c>
      <c r="L497">
        <v>1.3040623300465799</v>
      </c>
      <c r="M497">
        <v>1.22051093847985</v>
      </c>
      <c r="N497">
        <v>1.2525200263707701</v>
      </c>
      <c r="O497">
        <v>1.3099725635214099</v>
      </c>
      <c r="P497">
        <v>1.3253751640224201</v>
      </c>
      <c r="Q497">
        <v>1.19679179048236</v>
      </c>
      <c r="R497">
        <v>1.25458720074348</v>
      </c>
      <c r="S497">
        <v>1.21217882874022</v>
      </c>
      <c r="T497">
        <v>1.28293181613984</v>
      </c>
      <c r="U497">
        <v>1.18487049812779</v>
      </c>
      <c r="V497">
        <v>1.1881571675562701</v>
      </c>
      <c r="W497">
        <v>1.2402618863774599</v>
      </c>
      <c r="X497">
        <v>1.28465446441106</v>
      </c>
      <c r="Y497">
        <v>1.2820226008145399</v>
      </c>
      <c r="Z497">
        <v>1.2991070574963099</v>
      </c>
      <c r="AA497">
        <v>1.1988418971317001</v>
      </c>
      <c r="AB497">
        <v>1.2691318080271099</v>
      </c>
      <c r="AC497">
        <v>1.3127224425308901</v>
      </c>
      <c r="AD497">
        <v>1.31631539598702</v>
      </c>
      <c r="AE497">
        <v>1.20472850040377</v>
      </c>
      <c r="AF497">
        <v>1.26906529416915</v>
      </c>
      <c r="AG497">
        <v>1.30391891069442</v>
      </c>
      <c r="AH497">
        <v>1.30829538727114</v>
      </c>
      <c r="AI497">
        <v>1.2126832507705601</v>
      </c>
      <c r="AJ497">
        <v>1.2809425906485501</v>
      </c>
      <c r="AK497">
        <v>1.1773660180401699</v>
      </c>
      <c r="AL497">
        <v>1.3208062399837299</v>
      </c>
      <c r="AM497">
        <v>1.31233536699352</v>
      </c>
      <c r="AN497">
        <v>1.2566150604149999</v>
      </c>
      <c r="AO497">
        <v>1.26565694469604</v>
      </c>
      <c r="AP497">
        <v>1.17485313527082</v>
      </c>
      <c r="AQ497">
        <v>1.2450778160546401</v>
      </c>
      <c r="AR497">
        <v>1.25850147813855</v>
      </c>
      <c r="AS497">
        <v>1.2407241835113001</v>
      </c>
      <c r="AT497">
        <v>1.2318575396177001</v>
      </c>
      <c r="AU497">
        <v>1.23855546707208</v>
      </c>
      <c r="AV497">
        <v>1.24843746229397</v>
      </c>
      <c r="AW497">
        <v>1.2177751790673801</v>
      </c>
      <c r="AX497">
        <v>1.2868732641426599</v>
      </c>
      <c r="AY497">
        <v>1.2303862938419201</v>
      </c>
      <c r="AZ497">
        <v>1.29271052206238</v>
      </c>
      <c r="BA497">
        <v>1.2079792618952601</v>
      </c>
      <c r="BB497">
        <v>1.2903334662699</v>
      </c>
      <c r="BC497">
        <v>1.23979770527171</v>
      </c>
      <c r="BD497">
        <v>1.24659223042546</v>
      </c>
      <c r="BE497">
        <v>1.19295634081567</v>
      </c>
      <c r="BF497">
        <v>1.2669452103455801</v>
      </c>
      <c r="BG497">
        <v>1.1979096310372801</v>
      </c>
      <c r="BH497">
        <v>1.2651196867880801</v>
      </c>
      <c r="BI497">
        <v>1.1562175818006499</v>
      </c>
      <c r="BJ497">
        <v>1.2191073629739899</v>
      </c>
      <c r="BK497">
        <v>1.34479897210771</v>
      </c>
      <c r="BL497">
        <v>1.3153006049574301</v>
      </c>
      <c r="BM497">
        <v>1.19651065454598</v>
      </c>
      <c r="BN497">
        <v>1.2560175054704501</v>
      </c>
      <c r="BO497">
        <v>1.19698357123619</v>
      </c>
      <c r="BP497">
        <v>1.2590492862914</v>
      </c>
      <c r="BQ497">
        <v>1.2109180740788501</v>
      </c>
      <c r="BR497">
        <v>1.24756192075435</v>
      </c>
      <c r="BS497">
        <v>1.1969008264462799</v>
      </c>
      <c r="BT497">
        <v>1.2563188705234101</v>
      </c>
      <c r="BU497">
        <v>1.3265642848077099</v>
      </c>
      <c r="BV497">
        <v>1.3141624209018501</v>
      </c>
      <c r="BW497">
        <v>1.2584500193181301</v>
      </c>
      <c r="BX497">
        <v>1.26544451697997</v>
      </c>
      <c r="BY497">
        <v>1.1997340289499201</v>
      </c>
      <c r="BZ497">
        <v>1.2567899340187201</v>
      </c>
      <c r="CA497">
        <v>1.1711296806254501</v>
      </c>
      <c r="CB497">
        <v>1.2385021998543899</v>
      </c>
      <c r="CC497">
        <v>1.1824630059924099</v>
      </c>
      <c r="CD497">
        <v>1.22750222750222</v>
      </c>
      <c r="CE497">
        <v>1.18049934394115</v>
      </c>
      <c r="CF497">
        <v>1.2481750475873601</v>
      </c>
      <c r="CG497">
        <v>1.20075487822247</v>
      </c>
      <c r="CH497">
        <v>1.2533233632436001</v>
      </c>
      <c r="CI497">
        <v>1.22430543938438</v>
      </c>
      <c r="CJ497">
        <v>1.25472584318822</v>
      </c>
      <c r="CK497">
        <v>1.191464658903</v>
      </c>
      <c r="CL497">
        <v>1.2347863819207401</v>
      </c>
      <c r="CM497">
        <v>1.20086297210433</v>
      </c>
      <c r="CN497">
        <v>1.26192801463146</v>
      </c>
      <c r="CO497">
        <v>1.1988274223278299</v>
      </c>
      <c r="CP497">
        <v>1.2493837304847899</v>
      </c>
      <c r="CQ497">
        <v>1.1897280890029001</v>
      </c>
      <c r="CR497">
        <v>1.24386898487407</v>
      </c>
      <c r="CS497">
        <v>1.18135273211905</v>
      </c>
      <c r="CT497">
        <v>1.2476677032429999</v>
      </c>
      <c r="CU497">
        <v>1.19379018118059</v>
      </c>
      <c r="CV497">
        <v>1.25556691992986</v>
      </c>
      <c r="CW497">
        <v>1.17995705270923</v>
      </c>
      <c r="CX497">
        <v>1.24412768255892</v>
      </c>
      <c r="CY497">
        <v>1.2092500836426701</v>
      </c>
      <c r="CZ497">
        <v>1.2657367725078399</v>
      </c>
      <c r="DA497">
        <v>1.2132099467853601</v>
      </c>
      <c r="DB497">
        <v>1.27400515412162</v>
      </c>
      <c r="DC497">
        <v>1.1947500482532301</v>
      </c>
      <c r="DD497">
        <v>1.24629736859036</v>
      </c>
      <c r="DE497">
        <v>1.18708758322533</v>
      </c>
      <c r="DF497">
        <v>1.2420534027166299</v>
      </c>
      <c r="DG497">
        <v>1.1672513737472801</v>
      </c>
      <c r="DH497">
        <v>1.21930916544066</v>
      </c>
      <c r="DI497">
        <v>1.19901824695819</v>
      </c>
      <c r="DJ497">
        <v>1.2453219390010299</v>
      </c>
      <c r="DK497">
        <v>1.20660401677954</v>
      </c>
      <c r="DL497">
        <v>1.2602704412832999</v>
      </c>
      <c r="DM497">
        <v>1.1849907179075101</v>
      </c>
      <c r="DN497">
        <v>1.2462802360699301</v>
      </c>
      <c r="DO497">
        <v>1.2333133407591399</v>
      </c>
      <c r="DP497">
        <v>1.24704395510239</v>
      </c>
      <c r="DQ497">
        <v>1.2152214689766101</v>
      </c>
      <c r="DR497">
        <v>1.2637098084392999</v>
      </c>
      <c r="DS497">
        <v>1.20671168831168</v>
      </c>
      <c r="DT497">
        <v>1.2664935064934999</v>
      </c>
      <c r="DU497">
        <v>1.2188063582602799</v>
      </c>
      <c r="DV497">
        <v>1.28563939101623</v>
      </c>
      <c r="DW497">
        <v>1.18633746908577</v>
      </c>
      <c r="DX497">
        <v>1.2475424486148301</v>
      </c>
      <c r="DY497">
        <v>1.23183471468606</v>
      </c>
      <c r="DZ497">
        <v>1.2709319658935001</v>
      </c>
      <c r="EA497">
        <v>1.18234691846079</v>
      </c>
      <c r="EB497">
        <v>1.2342510167515099</v>
      </c>
      <c r="EC497">
        <v>1.21193635620401</v>
      </c>
      <c r="ED497">
        <v>1.29790579208854</v>
      </c>
    </row>
    <row r="498" spans="1:134" x14ac:dyDescent="0.45">
      <c r="A498" t="s">
        <v>80</v>
      </c>
      <c r="B498" t="s">
        <v>223</v>
      </c>
      <c r="C498" t="s">
        <v>68</v>
      </c>
      <c r="D498">
        <v>50</v>
      </c>
      <c r="E498" s="1" cm="1">
        <f t="array" ref="E498">SUMPRODUCT($G498:$FZZ498,$G$2:$FZZ$2)/SUMPRODUCT(--($G498:$FZZ498&lt;&gt;""),$G$2:$FZZ$2)</f>
        <v>1.1892566169218268</v>
      </c>
      <c r="F498" s="1" cm="1">
        <f t="array" ref="F498">SUMPRODUCT($G498:$FZZ498,$F$2:$FZY$2)/SUMPRODUCT(--($G498:$FZZ498&lt;&gt;""),$F$2:$FZY$2)</f>
        <v>1.2165840321927099</v>
      </c>
      <c r="G498">
        <v>1.2192311134109599</v>
      </c>
      <c r="H498">
        <v>1.2277187467171899</v>
      </c>
      <c r="I498">
        <v>1.21370475724156</v>
      </c>
      <c r="J498">
        <v>1.22530446812313</v>
      </c>
      <c r="K498">
        <v>1.18214277269395</v>
      </c>
      <c r="L498">
        <v>1.2452815019744099</v>
      </c>
      <c r="M498">
        <v>1.1892925954687199</v>
      </c>
      <c r="N498">
        <v>1.2163812828038501</v>
      </c>
      <c r="O498">
        <v>1.24681140403196</v>
      </c>
      <c r="P498">
        <v>1.2792723368722401</v>
      </c>
      <c r="Q498">
        <v>1.15064058759903</v>
      </c>
      <c r="R498">
        <v>1.2017392119269099</v>
      </c>
      <c r="S498">
        <v>1.1852782695058099</v>
      </c>
      <c r="T498">
        <v>1.2486541221379599</v>
      </c>
      <c r="U498">
        <v>1.09899749929254</v>
      </c>
      <c r="V498">
        <v>1.1032812581778599</v>
      </c>
      <c r="W498">
        <v>1.2189488862370701</v>
      </c>
      <c r="X498">
        <v>1.23865763489166</v>
      </c>
      <c r="Y498">
        <v>1.21464320541501</v>
      </c>
      <c r="Z498">
        <v>1.25087238761735</v>
      </c>
      <c r="AA498">
        <v>1.1538299566032399</v>
      </c>
      <c r="AB498">
        <v>1.22152119764784</v>
      </c>
      <c r="AC498">
        <v>1.2608943913633599</v>
      </c>
      <c r="AD498">
        <v>1.2813899527956001</v>
      </c>
      <c r="AE498">
        <v>1.17134879014603</v>
      </c>
      <c r="AF498">
        <v>1.2330158297739799</v>
      </c>
      <c r="AG498">
        <v>1.25048827314525</v>
      </c>
      <c r="AH498">
        <v>1.23681109223797</v>
      </c>
      <c r="AI498">
        <v>1.1642590983944701</v>
      </c>
      <c r="AJ498">
        <v>1.2352686671787001</v>
      </c>
      <c r="AK498">
        <v>1.1465098601232599</v>
      </c>
      <c r="AL498">
        <v>1.2612581643176299</v>
      </c>
      <c r="AM498">
        <v>1.25712064306714</v>
      </c>
      <c r="AN498">
        <v>1.2206379688323099</v>
      </c>
      <c r="AO498">
        <v>1.1785862167128101</v>
      </c>
      <c r="AP498">
        <v>1.10950480060039</v>
      </c>
      <c r="AQ498">
        <v>1.19403229915988</v>
      </c>
      <c r="AR498">
        <v>1.2126564959564901</v>
      </c>
      <c r="AS498">
        <v>1.20136935438356</v>
      </c>
      <c r="AT498">
        <v>1.19490873446109</v>
      </c>
      <c r="AU498">
        <v>1.1857790969859301</v>
      </c>
      <c r="AV498">
        <v>1.207015130674</v>
      </c>
      <c r="AW498">
        <v>1.16659845051893</v>
      </c>
      <c r="AX498">
        <v>1.2510597865808999</v>
      </c>
      <c r="AY498">
        <v>1.18383707774365</v>
      </c>
      <c r="AZ498">
        <v>1.2402456764182901</v>
      </c>
      <c r="BA498">
        <v>1.1628524097309501</v>
      </c>
      <c r="BB498">
        <v>1.2234868239408501</v>
      </c>
      <c r="BC498">
        <v>1.18221935809248</v>
      </c>
      <c r="BD498">
        <v>1.2043400905002699</v>
      </c>
      <c r="BE498">
        <v>1.15838083799922</v>
      </c>
      <c r="BF498">
        <v>1.21655361401965</v>
      </c>
      <c r="BG498">
        <v>1.15346925692305</v>
      </c>
      <c r="BH498">
        <v>1.2157682048698899</v>
      </c>
      <c r="BI498">
        <v>1.1137337222500201</v>
      </c>
      <c r="BJ498">
        <v>1.17440228468213</v>
      </c>
      <c r="BK498">
        <v>1.3064537716151801</v>
      </c>
      <c r="BL498">
        <v>1.2579902564377099</v>
      </c>
      <c r="BM498">
        <v>1.1680495792518999</v>
      </c>
      <c r="BN498">
        <v>1.21009501710895</v>
      </c>
      <c r="BO498">
        <v>1.17193643953676</v>
      </c>
      <c r="BP498">
        <v>1.2338809587934201</v>
      </c>
      <c r="BQ498">
        <v>1.1885232667032599</v>
      </c>
      <c r="BR498">
        <v>1.21409080634223</v>
      </c>
      <c r="BS498">
        <v>1.1709194214876</v>
      </c>
      <c r="BT498">
        <v>1.2270316804407699</v>
      </c>
      <c r="BU498">
        <v>1.22486537450365</v>
      </c>
      <c r="BV498">
        <v>1.2654615342773701</v>
      </c>
      <c r="BW498">
        <v>1.2164963561997799</v>
      </c>
      <c r="BX498">
        <v>1.23095165136759</v>
      </c>
      <c r="BY498">
        <v>1.1663725640632101</v>
      </c>
      <c r="BZ498">
        <v>1.21446473326172</v>
      </c>
      <c r="CA498">
        <v>1.12230557401956</v>
      </c>
      <c r="CB498">
        <v>1.19928465166334</v>
      </c>
      <c r="CC498">
        <v>1.13443631090689</v>
      </c>
      <c r="CD498">
        <v>1.18052376875906</v>
      </c>
      <c r="CE498">
        <v>1.1518914823233699</v>
      </c>
      <c r="CF498">
        <v>1.2271996451738001</v>
      </c>
      <c r="CG498">
        <v>1.1568390067891501</v>
      </c>
      <c r="CH498">
        <v>1.2181906660969399</v>
      </c>
      <c r="CI498">
        <v>1.18225219080953</v>
      </c>
      <c r="CJ498">
        <v>1.2136891817117199</v>
      </c>
      <c r="CK498">
        <v>1.1559535118272699</v>
      </c>
      <c r="CL498">
        <v>1.1943379188216099</v>
      </c>
      <c r="CM498">
        <v>1.1529200774188899</v>
      </c>
      <c r="CN498">
        <v>1.2032246035832801</v>
      </c>
      <c r="CO498">
        <v>1.14782695596171</v>
      </c>
      <c r="CP498">
        <v>1.1993826200892701</v>
      </c>
      <c r="CQ498">
        <v>1.1429660016002201</v>
      </c>
      <c r="CR498">
        <v>1.1913156123394999</v>
      </c>
      <c r="CS498">
        <v>1.12711017325633</v>
      </c>
      <c r="CT498">
        <v>1.19918924922256</v>
      </c>
      <c r="CU498">
        <v>1.1546317942723501</v>
      </c>
      <c r="CV498">
        <v>1.2236119228521301</v>
      </c>
      <c r="CW498">
        <v>1.1304227541596901</v>
      </c>
      <c r="CX498">
        <v>1.19612156981569</v>
      </c>
      <c r="CY498">
        <v>1.17047174470661</v>
      </c>
      <c r="CZ498">
        <v>1.21378272021922</v>
      </c>
      <c r="DA498">
        <v>1.1810970916027901</v>
      </c>
      <c r="DB498">
        <v>1.22972656380735</v>
      </c>
      <c r="DC498">
        <v>1.15877243775332</v>
      </c>
      <c r="DD498">
        <v>1.20469664800875</v>
      </c>
      <c r="DE498">
        <v>1.1415894183872299</v>
      </c>
      <c r="DF498">
        <v>1.1938247544048799</v>
      </c>
      <c r="DG498">
        <v>1.1118362317200401</v>
      </c>
      <c r="DH498">
        <v>1.16945188426572</v>
      </c>
      <c r="DI498">
        <v>1.17296999682054</v>
      </c>
      <c r="DJ498">
        <v>1.2200801842531701</v>
      </c>
      <c r="DK498">
        <v>1.13299430526587</v>
      </c>
      <c r="DL498">
        <v>1.2045417262309199</v>
      </c>
      <c r="DM498">
        <v>1.1507439527860099</v>
      </c>
      <c r="DN498">
        <v>1.20018841262364</v>
      </c>
      <c r="DO498">
        <v>1.1820109673549799</v>
      </c>
      <c r="DP498">
        <v>1.19775511952703</v>
      </c>
      <c r="DQ498">
        <v>1.1901428212740099</v>
      </c>
      <c r="DR498">
        <v>1.2335504453010699</v>
      </c>
      <c r="DS498">
        <v>1.16901818181818</v>
      </c>
      <c r="DT498">
        <v>1.2379012987012901</v>
      </c>
      <c r="DU498">
        <v>1.1811747682758</v>
      </c>
      <c r="DV498">
        <v>1.23835087866459</v>
      </c>
      <c r="DW498">
        <v>1.13760209489369</v>
      </c>
      <c r="DX498">
        <v>1.20674605648731</v>
      </c>
      <c r="DY498">
        <v>1.20091825174408</v>
      </c>
      <c r="DZ498">
        <v>1.23835191699958</v>
      </c>
      <c r="EA498">
        <v>1.1357043315036499</v>
      </c>
      <c r="EB498">
        <v>1.20030715849947</v>
      </c>
      <c r="EC498">
        <v>1.1733643586357201</v>
      </c>
      <c r="ED498">
        <v>1.23275265706559</v>
      </c>
    </row>
    <row r="499" spans="1:134" x14ac:dyDescent="0.45">
      <c r="A499" t="s">
        <v>130</v>
      </c>
      <c r="B499" t="s">
        <v>67</v>
      </c>
      <c r="C499" t="s">
        <v>68</v>
      </c>
      <c r="D499">
        <v>30</v>
      </c>
      <c r="E499" s="1" cm="1">
        <f t="array" ref="E499">SUMPRODUCT($G499:$FZZ499,$G$2:$FZZ$2)/SUMPRODUCT(--($G499:$FZZ499&lt;&gt;""),$G$2:$FZZ$2)</f>
        <v>1.456865491958895</v>
      </c>
      <c r="F499" s="1" cm="1">
        <f t="array" ref="F499">SUMPRODUCT($G499:$FZZ499,$F$2:$FZY$2)/SUMPRODUCT(--($G499:$FZZ499&lt;&gt;""),$F$2:$FZY$2)</f>
        <v>1.4830395333057134</v>
      </c>
      <c r="G499">
        <v>1.4566144400651999</v>
      </c>
      <c r="H499">
        <v>1.46016667898732</v>
      </c>
      <c r="I499">
        <v>1.4541976575190201</v>
      </c>
      <c r="J499">
        <v>1.4588880598754901</v>
      </c>
      <c r="K499">
        <v>1.4385755834574701</v>
      </c>
      <c r="L499">
        <v>1.5201437658130501</v>
      </c>
      <c r="M499">
        <v>1.42326038491115</v>
      </c>
      <c r="N499">
        <v>1.4674787250846699</v>
      </c>
      <c r="O499">
        <v>1.4978003101514901</v>
      </c>
      <c r="P499">
        <v>1.5223094357628499</v>
      </c>
      <c r="Q499">
        <v>1.3961217214058901</v>
      </c>
      <c r="R499">
        <v>1.45057850077901</v>
      </c>
      <c r="S499">
        <v>1.41911498665656</v>
      </c>
      <c r="T499">
        <v>1.50183942711861</v>
      </c>
      <c r="U499">
        <v>1.5832192683102</v>
      </c>
      <c r="V499">
        <v>1.5948543442140799</v>
      </c>
      <c r="W499">
        <v>1.4780727923627599</v>
      </c>
      <c r="X499">
        <v>1.4964668444943601</v>
      </c>
      <c r="Y499">
        <v>1.51817434367769</v>
      </c>
      <c r="Z499">
        <v>1.49633358190405</v>
      </c>
      <c r="AA499">
        <v>1.3848214056441399</v>
      </c>
      <c r="AB499">
        <v>1.4657062886783201</v>
      </c>
      <c r="AC499">
        <v>1.5574400751011901</v>
      </c>
      <c r="AD499">
        <v>1.5318345354202301</v>
      </c>
      <c r="AE499">
        <v>1.4377929773012501</v>
      </c>
      <c r="AF499">
        <v>1.4781739815724599</v>
      </c>
      <c r="AG499">
        <v>1.5028328141684899</v>
      </c>
      <c r="AH499">
        <v>1.5121943797409501</v>
      </c>
      <c r="AI499">
        <v>1.3999402999091</v>
      </c>
      <c r="AJ499">
        <v>1.4897956445765099</v>
      </c>
      <c r="AK499">
        <v>1.42142646183045</v>
      </c>
      <c r="AL499">
        <v>1.58393330073254</v>
      </c>
      <c r="AM499">
        <v>1.5325272334857101</v>
      </c>
      <c r="AN499">
        <v>1.4787825229848901</v>
      </c>
      <c r="AO499">
        <v>1.48814730467638</v>
      </c>
      <c r="AP499">
        <v>1.3785486918040399</v>
      </c>
      <c r="AQ499">
        <v>1.4387296734134001</v>
      </c>
      <c r="AR499">
        <v>1.4620168999926699</v>
      </c>
      <c r="AS499">
        <v>1.47229359433247</v>
      </c>
      <c r="AT499">
        <v>1.4459015906491799</v>
      </c>
      <c r="AU499">
        <v>1.42514298124954</v>
      </c>
      <c r="AV499">
        <v>1.44604116894712</v>
      </c>
      <c r="AW499">
        <v>1.41648881742435</v>
      </c>
      <c r="AX499">
        <v>1.4939628709252999</v>
      </c>
      <c r="AY499">
        <v>1.43688378858897</v>
      </c>
      <c r="AZ499">
        <v>1.4947147244221699</v>
      </c>
      <c r="BA499">
        <v>1.40295119182746</v>
      </c>
      <c r="BB499">
        <v>1.4953216553670501</v>
      </c>
      <c r="BC499">
        <v>1.44423586108348</v>
      </c>
      <c r="BD499">
        <v>1.4520950953334899</v>
      </c>
      <c r="BE499">
        <v>1.36297511714058</v>
      </c>
      <c r="BF499">
        <v>1.4397550619957</v>
      </c>
      <c r="BG499">
        <v>1.37435463006422</v>
      </c>
      <c r="BH499">
        <v>1.4637505294609201</v>
      </c>
      <c r="BI499">
        <v>1.34670539560882</v>
      </c>
      <c r="BJ499">
        <v>1.4157828575612901</v>
      </c>
      <c r="BK499">
        <v>1.5272632367899699</v>
      </c>
      <c r="BL499">
        <v>1.5180416510519801</v>
      </c>
      <c r="BM499">
        <v>1.3670421335526399</v>
      </c>
      <c r="BN499">
        <v>1.4486070521198899</v>
      </c>
      <c r="BO499">
        <v>1.3942499326690001</v>
      </c>
      <c r="BP499">
        <v>1.465499596014</v>
      </c>
      <c r="BQ499">
        <v>1.4231359188813899</v>
      </c>
      <c r="BR499">
        <v>1.4687570639713201</v>
      </c>
      <c r="BS499">
        <v>1.3895144628099101</v>
      </c>
      <c r="BT499">
        <v>1.45397727272727</v>
      </c>
      <c r="BU499">
        <v>1.51549326419233</v>
      </c>
      <c r="BV499">
        <v>1.51989918952731</v>
      </c>
      <c r="BW499">
        <v>1.4391079017839199</v>
      </c>
      <c r="BX499">
        <v>1.44941978976538</v>
      </c>
      <c r="BY499">
        <v>1.40277990895606</v>
      </c>
      <c r="BZ499">
        <v>1.46891463352258</v>
      </c>
      <c r="CA499">
        <v>1.35357515905422</v>
      </c>
      <c r="CB499">
        <v>1.43345044788402</v>
      </c>
      <c r="CC499">
        <v>1.35715159244571</v>
      </c>
      <c r="CD499">
        <v>1.3999720470308701</v>
      </c>
      <c r="CE499">
        <v>1.36083236310546</v>
      </c>
      <c r="CF499">
        <v>1.4310029384043901</v>
      </c>
      <c r="CG499">
        <v>1.39747424393486</v>
      </c>
      <c r="CH499">
        <v>1.45617908180221</v>
      </c>
      <c r="CI499">
        <v>1.45142901262369</v>
      </c>
      <c r="CJ499">
        <v>1.4535522641582199</v>
      </c>
      <c r="CK499">
        <v>1.38826537194056</v>
      </c>
      <c r="CL499">
        <v>1.4410395337109601</v>
      </c>
      <c r="CM499">
        <v>1.3920840953886</v>
      </c>
      <c r="CN499">
        <v>1.4694852353640899</v>
      </c>
      <c r="CO499">
        <v>1.4034177974194399</v>
      </c>
      <c r="CP499">
        <v>1.4788025494681201</v>
      </c>
      <c r="CQ499">
        <v>1.37662403637333</v>
      </c>
      <c r="CR499">
        <v>1.4322000533407799</v>
      </c>
      <c r="CS499">
        <v>1.3568191914704499</v>
      </c>
      <c r="CT499">
        <v>1.43340737450022</v>
      </c>
      <c r="CU499">
        <v>1.3796902396259401</v>
      </c>
      <c r="CV499">
        <v>1.4654441846873101</v>
      </c>
      <c r="CW499">
        <v>1.37132280290355</v>
      </c>
      <c r="CX499">
        <v>1.4475740050324699</v>
      </c>
      <c r="CY499">
        <v>1.4197508244778301</v>
      </c>
      <c r="CZ499">
        <v>1.47607022798604</v>
      </c>
      <c r="DA499">
        <v>1.39762040228923</v>
      </c>
      <c r="DB499">
        <v>1.4565581177415501</v>
      </c>
      <c r="DC499">
        <v>1.3852023418902399</v>
      </c>
      <c r="DD499">
        <v>1.4497587338351601</v>
      </c>
      <c r="DE499">
        <v>1.34386284267072</v>
      </c>
      <c r="DF499">
        <v>1.4163393713952099</v>
      </c>
      <c r="DG499">
        <v>1.3376840569869299</v>
      </c>
      <c r="DH499">
        <v>1.3979780451921899</v>
      </c>
      <c r="DI499">
        <v>1.43852411343667</v>
      </c>
      <c r="DJ499">
        <v>1.46427768256651</v>
      </c>
      <c r="DK499">
        <v>1.3983267324412301</v>
      </c>
      <c r="DL499">
        <v>1.4636872817604401</v>
      </c>
      <c r="DM499">
        <v>1.38871186722451</v>
      </c>
      <c r="DN499">
        <v>1.45217644288049</v>
      </c>
      <c r="DO499">
        <v>1.4389405363722001</v>
      </c>
      <c r="DP499">
        <v>1.440097249593</v>
      </c>
      <c r="DQ499">
        <v>1.43124049212046</v>
      </c>
      <c r="DR499">
        <v>1.4702911072710301</v>
      </c>
      <c r="DS499">
        <v>1.41516883116883</v>
      </c>
      <c r="DT499">
        <v>1.49084675324675</v>
      </c>
      <c r="DU499">
        <v>1.3939521033427</v>
      </c>
      <c r="DV499">
        <v>1.47090340980581</v>
      </c>
      <c r="DW499">
        <v>1.3780160857908801</v>
      </c>
      <c r="DX499">
        <v>1.43478396408753</v>
      </c>
      <c r="DY499">
        <v>1.4399379881939001</v>
      </c>
      <c r="DZ499">
        <v>1.47393119074593</v>
      </c>
      <c r="EA499">
        <v>1.39974687864395</v>
      </c>
      <c r="EB499">
        <v>1.4689997440345799</v>
      </c>
      <c r="EC499">
        <v>1.4151835314340799</v>
      </c>
      <c r="ED499">
        <v>1.4963838752279699</v>
      </c>
    </row>
    <row r="500" spans="1:134" x14ac:dyDescent="0.45">
      <c r="A500" t="s">
        <v>130</v>
      </c>
      <c r="B500" t="s">
        <v>67</v>
      </c>
      <c r="C500" t="s">
        <v>68</v>
      </c>
      <c r="D500">
        <v>35</v>
      </c>
      <c r="E500" s="1" cm="1">
        <f t="array" ref="E500">SUMPRODUCT($G500:$FZZ500,$G$2:$FZZ$2)/SUMPRODUCT(--($G500:$FZZ500&lt;&gt;""),$G$2:$FZZ$2)</f>
        <v>1.3799607721384302</v>
      </c>
      <c r="F500" s="1" cm="1">
        <f t="array" ref="F500">SUMPRODUCT($G500:$FZZ500,$F$2:$FZY$2)/SUMPRODUCT(--($G500:$FZZ500&lt;&gt;""),$F$2:$FZY$2)</f>
        <v>1.4116470185845098</v>
      </c>
      <c r="G500">
        <v>1.3883612623093</v>
      </c>
      <c r="H500">
        <v>1.39215861738924</v>
      </c>
      <c r="I500">
        <v>1.3857360473159299</v>
      </c>
      <c r="J500">
        <v>1.3890352615666799</v>
      </c>
      <c r="K500">
        <v>1.3789198647466301</v>
      </c>
      <c r="L500">
        <v>1.44535716819181</v>
      </c>
      <c r="M500">
        <v>1.35876170865213</v>
      </c>
      <c r="N500">
        <v>1.4019140566252699</v>
      </c>
      <c r="O500">
        <v>1.43719670762256</v>
      </c>
      <c r="P500">
        <v>1.4556220923297101</v>
      </c>
      <c r="Q500">
        <v>1.32105133681904</v>
      </c>
      <c r="R500">
        <v>1.3862268785167799</v>
      </c>
      <c r="S500">
        <v>1.35438900666079</v>
      </c>
      <c r="T500">
        <v>1.4336288558156201</v>
      </c>
      <c r="U500">
        <v>1.5546709294310801</v>
      </c>
      <c r="V500">
        <v>1.5545742365922901</v>
      </c>
      <c r="W500">
        <v>1.3587571365061499</v>
      </c>
      <c r="X500">
        <v>1.40883259628433</v>
      </c>
      <c r="Y500">
        <v>1.41392043824929</v>
      </c>
      <c r="Z500">
        <v>1.4322836000688299</v>
      </c>
      <c r="AA500">
        <v>1.33861541226921</v>
      </c>
      <c r="AB500">
        <v>1.40560819659502</v>
      </c>
      <c r="AC500">
        <v>1.44325674011453</v>
      </c>
      <c r="AD500">
        <v>1.44458262462225</v>
      </c>
      <c r="AE500">
        <v>1.33317441939658</v>
      </c>
      <c r="AF500">
        <v>1.40180578122415</v>
      </c>
      <c r="AG500">
        <v>1.4344247782714299</v>
      </c>
      <c r="AH500">
        <v>1.4391442909388601</v>
      </c>
      <c r="AI500">
        <v>1.34322185962429</v>
      </c>
      <c r="AJ500">
        <v>1.4135136857427399</v>
      </c>
      <c r="AK500">
        <v>1.3191164864747</v>
      </c>
      <c r="AL500">
        <v>1.4653697364662299</v>
      </c>
      <c r="AM500">
        <v>1.46526774637594</v>
      </c>
      <c r="AN500">
        <v>1.4127083935217399</v>
      </c>
      <c r="AO500">
        <v>1.3931963458502601</v>
      </c>
      <c r="AP500">
        <v>1.32133291063895</v>
      </c>
      <c r="AQ500">
        <v>1.36523459996021</v>
      </c>
      <c r="AR500">
        <v>1.3962947062744899</v>
      </c>
      <c r="AS500">
        <v>1.3659889204081299</v>
      </c>
      <c r="AT500">
        <v>1.36388587723336</v>
      </c>
      <c r="AU500">
        <v>1.3530852578488799</v>
      </c>
      <c r="AV500">
        <v>1.3821158811747301</v>
      </c>
      <c r="AW500">
        <v>1.3482824148516299</v>
      </c>
      <c r="AX500">
        <v>1.4347025288700399</v>
      </c>
      <c r="AY500">
        <v>1.3612413124292799</v>
      </c>
      <c r="AZ500">
        <v>1.42708905770163</v>
      </c>
      <c r="BA500">
        <v>1.3332361873792</v>
      </c>
      <c r="BB500">
        <v>1.4261435101389699</v>
      </c>
      <c r="BC500">
        <v>1.36764685280396</v>
      </c>
      <c r="BD500">
        <v>1.3795547834858</v>
      </c>
      <c r="BE500">
        <v>1.31726914423938</v>
      </c>
      <c r="BF500">
        <v>1.39557149381734</v>
      </c>
      <c r="BG500">
        <v>1.31012100328551</v>
      </c>
      <c r="BH500">
        <v>1.3888246539901301</v>
      </c>
      <c r="BI500">
        <v>1.2760535533397599</v>
      </c>
      <c r="BJ500">
        <v>1.3469250765832199</v>
      </c>
      <c r="BK500">
        <v>1.46494726698431</v>
      </c>
      <c r="BL500">
        <v>1.44440280528936</v>
      </c>
      <c r="BM500">
        <v>1.33035701173395</v>
      </c>
      <c r="BN500">
        <v>1.38617772751971</v>
      </c>
      <c r="BO500">
        <v>1.3195259897656799</v>
      </c>
      <c r="BP500">
        <v>1.39117963910584</v>
      </c>
      <c r="BQ500">
        <v>1.3648319178480299</v>
      </c>
      <c r="BR500">
        <v>1.4080876416830801</v>
      </c>
      <c r="BS500">
        <v>1.32777203856749</v>
      </c>
      <c r="BT500">
        <v>1.40451101928374</v>
      </c>
      <c r="BU500">
        <v>1.46485231991006</v>
      </c>
      <c r="BV500">
        <v>1.45417293710224</v>
      </c>
      <c r="BW500">
        <v>1.37763625947587</v>
      </c>
      <c r="BX500">
        <v>1.3802208928975801</v>
      </c>
      <c r="BY500">
        <v>1.3008669633266801</v>
      </c>
      <c r="BZ500">
        <v>1.38257633880619</v>
      </c>
      <c r="CA500">
        <v>1.2987370620073999</v>
      </c>
      <c r="CB500">
        <v>1.36090273161776</v>
      </c>
      <c r="CC500">
        <v>1.2813815754992199</v>
      </c>
      <c r="CD500">
        <v>1.32851726969374</v>
      </c>
      <c r="CE500">
        <v>1.3047439522463</v>
      </c>
      <c r="CF500">
        <v>1.3984032821422601</v>
      </c>
      <c r="CG500">
        <v>1.3219033376062199</v>
      </c>
      <c r="CH500">
        <v>1.39629919764515</v>
      </c>
      <c r="CI500">
        <v>1.3790840421561901</v>
      </c>
      <c r="CJ500">
        <v>1.3970480369574401</v>
      </c>
      <c r="CK500">
        <v>1.3245259121134201</v>
      </c>
      <c r="CL500">
        <v>1.36733162110497</v>
      </c>
      <c r="CM500">
        <v>1.3294742262549399</v>
      </c>
      <c r="CN500">
        <v>1.38244224656853</v>
      </c>
      <c r="CO500">
        <v>1.3463212596326799</v>
      </c>
      <c r="CP500">
        <v>1.42702480623598</v>
      </c>
      <c r="CQ500">
        <v>1.32786801965988</v>
      </c>
      <c r="CR500">
        <v>1.3806880961150101</v>
      </c>
      <c r="CS500">
        <v>1.2919258107507701</v>
      </c>
      <c r="CT500">
        <v>1.3707130164371299</v>
      </c>
      <c r="CU500">
        <v>1.3180450029222599</v>
      </c>
      <c r="CV500">
        <v>1.3820718877849201</v>
      </c>
      <c r="CW500">
        <v>1.3081929202840299</v>
      </c>
      <c r="CX500">
        <v>1.3757887941823499</v>
      </c>
      <c r="CY500">
        <v>1.34308633517612</v>
      </c>
      <c r="CZ500">
        <v>1.3856803734446399</v>
      </c>
      <c r="DA500">
        <v>1.3194551357140401</v>
      </c>
      <c r="DB500">
        <v>1.39651594765554</v>
      </c>
      <c r="DC500">
        <v>1.3125008042205399</v>
      </c>
      <c r="DD500">
        <v>1.3829633918805799</v>
      </c>
      <c r="DE500">
        <v>1.30107537519415</v>
      </c>
      <c r="DF500">
        <v>1.3586529614863301</v>
      </c>
      <c r="DG500">
        <v>1.2970311969519699</v>
      </c>
      <c r="DH500">
        <v>1.3552378437511701</v>
      </c>
      <c r="DI500">
        <v>1.35288826161469</v>
      </c>
      <c r="DJ500">
        <v>1.38608640357339</v>
      </c>
      <c r="DK500">
        <v>1.3133978580300401</v>
      </c>
      <c r="DL500">
        <v>1.39820955684188</v>
      </c>
      <c r="DM500">
        <v>1.32557978443379</v>
      </c>
      <c r="DN500">
        <v>1.4052256795322899</v>
      </c>
      <c r="DO500">
        <v>1.36165495673035</v>
      </c>
      <c r="DP500">
        <v>1.3754712535344</v>
      </c>
      <c r="DQ500">
        <v>1.3677906272615801</v>
      </c>
      <c r="DR500">
        <v>1.4083034250520601</v>
      </c>
      <c r="DS500">
        <v>1.33994805194805</v>
      </c>
      <c r="DT500">
        <v>1.4338493506493499</v>
      </c>
      <c r="DU500">
        <v>1.34845657006249</v>
      </c>
      <c r="DV500">
        <v>1.41322400704609</v>
      </c>
      <c r="DW500">
        <v>1.3019514932352301</v>
      </c>
      <c r="DX500">
        <v>1.3811854438140301</v>
      </c>
      <c r="DY500">
        <v>1.3697990578975601</v>
      </c>
      <c r="DZ500">
        <v>1.39692326038995</v>
      </c>
      <c r="EA500">
        <v>1.31695628679502</v>
      </c>
      <c r="EB500">
        <v>1.4067859275902199</v>
      </c>
      <c r="EC500">
        <v>1.3540448189841301</v>
      </c>
      <c r="ED500">
        <v>1.4265979078883899</v>
      </c>
    </row>
    <row r="501" spans="1:134" x14ac:dyDescent="0.45">
      <c r="A501" t="s">
        <v>130</v>
      </c>
      <c r="B501" t="s">
        <v>67</v>
      </c>
      <c r="C501" t="s">
        <v>68</v>
      </c>
      <c r="D501">
        <v>40</v>
      </c>
      <c r="E501" s="1" cm="1">
        <f t="array" ref="E501">SUMPRODUCT($G501:$FZZ501,$G$2:$FZZ$2)/SUMPRODUCT(--($G501:$FZZ501&lt;&gt;""),$G$2:$FZZ$2)</f>
        <v>1.307515149258679</v>
      </c>
      <c r="F501" s="1" cm="1">
        <f t="array" ref="F501">SUMPRODUCT($G501:$FZZ501,$F$2:$FZY$2)/SUMPRODUCT(--($G501:$FZZ501&lt;&gt;""),$F$2:$FZY$2)</f>
        <v>1.3451312371695656</v>
      </c>
      <c r="G501">
        <v>1.3184875943989001</v>
      </c>
      <c r="H501">
        <v>1.3321907548410401</v>
      </c>
      <c r="I501">
        <v>1.3095782135279399</v>
      </c>
      <c r="J501">
        <v>1.3339395493794</v>
      </c>
      <c r="K501">
        <v>1.2931829467262499</v>
      </c>
      <c r="L501">
        <v>1.38191577404175</v>
      </c>
      <c r="M501">
        <v>1.2886360691277401</v>
      </c>
      <c r="N501">
        <v>1.32319710640342</v>
      </c>
      <c r="O501">
        <v>1.37406179172134</v>
      </c>
      <c r="P501">
        <v>1.3993367529523999</v>
      </c>
      <c r="Q501">
        <v>1.2613972267886999</v>
      </c>
      <c r="R501">
        <v>1.3276036439887</v>
      </c>
      <c r="S501">
        <v>1.2919237615131101</v>
      </c>
      <c r="T501">
        <v>1.3585438050765699</v>
      </c>
      <c r="U501">
        <v>1.4480976792831599</v>
      </c>
      <c r="V501">
        <v>1.45249232445148</v>
      </c>
      <c r="W501">
        <v>1.3123669217090099</v>
      </c>
      <c r="X501">
        <v>1.35092745332023</v>
      </c>
      <c r="Y501">
        <v>1.3152020115107299</v>
      </c>
      <c r="Z501">
        <v>1.3639768446815399</v>
      </c>
      <c r="AA501">
        <v>1.2642580181290599</v>
      </c>
      <c r="AB501">
        <v>1.33536964281128</v>
      </c>
      <c r="AC501">
        <v>1.3798368774935901</v>
      </c>
      <c r="AD501">
        <v>1.38820833807151</v>
      </c>
      <c r="AE501">
        <v>1.2695109018203701</v>
      </c>
      <c r="AF501">
        <v>1.32941691557778</v>
      </c>
      <c r="AG501">
        <v>1.3875311913864701</v>
      </c>
      <c r="AH501">
        <v>1.37518742496085</v>
      </c>
      <c r="AI501">
        <v>1.2926545410639301</v>
      </c>
      <c r="AJ501">
        <v>1.3673500873700699</v>
      </c>
      <c r="AK501">
        <v>1.23622657222122</v>
      </c>
      <c r="AL501">
        <v>1.3853993676739</v>
      </c>
      <c r="AM501">
        <v>1.3629658583008999</v>
      </c>
      <c r="AN501">
        <v>1.3622223544006899</v>
      </c>
      <c r="AO501">
        <v>1.2874796200926399</v>
      </c>
      <c r="AP501">
        <v>1.2242275044641699</v>
      </c>
      <c r="AQ501">
        <v>1.3032365475429999</v>
      </c>
      <c r="AR501">
        <v>1.3321431438453899</v>
      </c>
      <c r="AS501">
        <v>1.29267944928784</v>
      </c>
      <c r="AT501">
        <v>1.29897669721227</v>
      </c>
      <c r="AU501">
        <v>1.3051593909119401</v>
      </c>
      <c r="AV501">
        <v>1.3223050749294101</v>
      </c>
      <c r="AW501">
        <v>1.2861277590995399</v>
      </c>
      <c r="AX501">
        <v>1.3810846367490099</v>
      </c>
      <c r="AY501">
        <v>1.2901891061903901</v>
      </c>
      <c r="AZ501">
        <v>1.35686116049781</v>
      </c>
      <c r="BA501">
        <v>1.26881308095837</v>
      </c>
      <c r="BB501">
        <v>1.3622726017731599</v>
      </c>
      <c r="BC501">
        <v>1.29245877754584</v>
      </c>
      <c r="BD501">
        <v>1.3155601630686</v>
      </c>
      <c r="BE501">
        <v>1.2660655987279399</v>
      </c>
      <c r="BF501">
        <v>1.34027437116227</v>
      </c>
      <c r="BG501">
        <v>1.2702368550593499</v>
      </c>
      <c r="BH501">
        <v>1.3468341098760199</v>
      </c>
      <c r="BI501">
        <v>1.2349365976298801</v>
      </c>
      <c r="BJ501">
        <v>1.2990468286610399</v>
      </c>
      <c r="BK501">
        <v>1.4268563627603099</v>
      </c>
      <c r="BL501">
        <v>1.39588575405535</v>
      </c>
      <c r="BM501">
        <v>1.2731852025905701</v>
      </c>
      <c r="BN501">
        <v>1.3267002481899699</v>
      </c>
      <c r="BO501">
        <v>1.26488015082143</v>
      </c>
      <c r="BP501">
        <v>1.3479262052248799</v>
      </c>
      <c r="BQ501">
        <v>1.2981803209868501</v>
      </c>
      <c r="BR501">
        <v>1.3295927923273101</v>
      </c>
      <c r="BS501">
        <v>1.2762568870523401</v>
      </c>
      <c r="BT501">
        <v>1.3351928374655599</v>
      </c>
      <c r="BU501">
        <v>1.3488114880423501</v>
      </c>
      <c r="BV501">
        <v>1.39383170453103</v>
      </c>
      <c r="BW501">
        <v>1.3291144299817399</v>
      </c>
      <c r="BX501">
        <v>1.3295807298258699</v>
      </c>
      <c r="BY501">
        <v>1.2676077949976901</v>
      </c>
      <c r="BZ501">
        <v>1.3354559869060401</v>
      </c>
      <c r="CA501">
        <v>1.2290222517646301</v>
      </c>
      <c r="CB501">
        <v>1.3259582818978799</v>
      </c>
      <c r="CC501">
        <v>1.23948706301647</v>
      </c>
      <c r="CD501">
        <v>1.29825818061112</v>
      </c>
      <c r="CE501">
        <v>1.2632921217497299</v>
      </c>
      <c r="CF501">
        <v>1.3466577960118999</v>
      </c>
      <c r="CG501">
        <v>1.2654773773916299</v>
      </c>
      <c r="CH501">
        <v>1.3324312775957801</v>
      </c>
      <c r="CI501">
        <v>1.29152886978677</v>
      </c>
      <c r="CJ501">
        <v>1.31945284451364</v>
      </c>
      <c r="CK501">
        <v>1.2749064724577499</v>
      </c>
      <c r="CL501">
        <v>1.3162814152857401</v>
      </c>
      <c r="CM501">
        <v>1.27101940799403</v>
      </c>
      <c r="CN501">
        <v>1.33346946747873</v>
      </c>
      <c r="CO501">
        <v>1.2825845566190599</v>
      </c>
      <c r="CP501">
        <v>1.3574141109063</v>
      </c>
      <c r="CQ501">
        <v>1.2537624303077199</v>
      </c>
      <c r="CR501">
        <v>1.30866533738045</v>
      </c>
      <c r="CS501">
        <v>1.2474233673922701</v>
      </c>
      <c r="CT501">
        <v>1.31153931585961</v>
      </c>
      <c r="CU501">
        <v>1.27279368790181</v>
      </c>
      <c r="CV501">
        <v>1.3449444769140799</v>
      </c>
      <c r="CW501">
        <v>1.2490942864294401</v>
      </c>
      <c r="CX501">
        <v>1.3268736743646801</v>
      </c>
      <c r="CY501">
        <v>1.2847834052925899</v>
      </c>
      <c r="CZ501">
        <v>1.3300062134561099</v>
      </c>
      <c r="DA501">
        <v>1.28494929549181</v>
      </c>
      <c r="DB501">
        <v>1.3525720405635999</v>
      </c>
      <c r="DC501">
        <v>1.26541851637393</v>
      </c>
      <c r="DD501">
        <v>1.32502090973428</v>
      </c>
      <c r="DE501">
        <v>1.2554189214590199</v>
      </c>
      <c r="DF501">
        <v>1.3072387491219899</v>
      </c>
      <c r="DG501">
        <v>1.23459956995737</v>
      </c>
      <c r="DH501">
        <v>1.2853622040313299</v>
      </c>
      <c r="DI501">
        <v>1.2738982419951399</v>
      </c>
      <c r="DJ501">
        <v>1.3208765984505899</v>
      </c>
      <c r="DK501">
        <v>1.25696608938154</v>
      </c>
      <c r="DL501">
        <v>1.36085397576808</v>
      </c>
      <c r="DM501">
        <v>1.25351195588927</v>
      </c>
      <c r="DN501">
        <v>1.3236818043279399</v>
      </c>
      <c r="DO501">
        <v>1.30571502013537</v>
      </c>
      <c r="DP501">
        <v>1.32239096906863</v>
      </c>
      <c r="DQ501">
        <v>1.3062608002126801</v>
      </c>
      <c r="DR501">
        <v>1.3543946711565999</v>
      </c>
      <c r="DS501">
        <v>1.2525922077922</v>
      </c>
      <c r="DT501">
        <v>1.3671064935064901</v>
      </c>
      <c r="DU501">
        <v>1.29474059472381</v>
      </c>
      <c r="DV501">
        <v>1.3520110724321599</v>
      </c>
      <c r="DW501">
        <v>1.2425753891556</v>
      </c>
      <c r="DX501">
        <v>1.3179333707421399</v>
      </c>
      <c r="DY501">
        <v>1.31680877705563</v>
      </c>
      <c r="DZ501">
        <v>1.3436586965595301</v>
      </c>
      <c r="EA501">
        <v>1.2590796621256499</v>
      </c>
      <c r="EB501">
        <v>1.34226842239981</v>
      </c>
      <c r="EC501">
        <v>1.2820053246126999</v>
      </c>
      <c r="ED501">
        <v>1.3542439678846101</v>
      </c>
    </row>
    <row r="502" spans="1:134" x14ac:dyDescent="0.45">
      <c r="A502" t="s">
        <v>130</v>
      </c>
      <c r="B502" t="s">
        <v>67</v>
      </c>
      <c r="C502" t="s">
        <v>68</v>
      </c>
      <c r="D502">
        <v>45</v>
      </c>
      <c r="E502" s="1" cm="1">
        <f t="array" ref="E502">SUMPRODUCT($G502:$FZZ502,$G$2:$FZZ$2)/SUMPRODUCT(--($G502:$FZZ502&lt;&gt;""),$G$2:$FZZ$2)</f>
        <v>1.2554378783805968</v>
      </c>
      <c r="F502" s="1" cm="1">
        <f t="array" ref="F502">SUMPRODUCT($G502:$FZZ502,$F$2:$FZY$2)/SUMPRODUCT(--($G502:$FZZ502&lt;&gt;""),$F$2:$FZY$2)</f>
        <v>1.2932079426539758</v>
      </c>
      <c r="G502">
        <v>1.2740826625061701</v>
      </c>
      <c r="H502">
        <v>1.3036327770882501</v>
      </c>
      <c r="I502">
        <v>1.26630177123893</v>
      </c>
      <c r="J502">
        <v>1.30101541187717</v>
      </c>
      <c r="K502">
        <v>1.23259795228299</v>
      </c>
      <c r="L502">
        <v>1.3226927715116601</v>
      </c>
      <c r="M502">
        <v>1.26984641956204</v>
      </c>
      <c r="N502">
        <v>1.2973077785271101</v>
      </c>
      <c r="O502">
        <v>1.24414648693785</v>
      </c>
      <c r="P502">
        <v>1.3197590361445699</v>
      </c>
      <c r="Q502">
        <v>1.21663614390084</v>
      </c>
      <c r="R502">
        <v>1.28103462414044</v>
      </c>
      <c r="S502">
        <v>1.2432803238362999</v>
      </c>
      <c r="T502">
        <v>1.30836326196598</v>
      </c>
      <c r="U502">
        <v>1.4097798153255401</v>
      </c>
      <c r="V502">
        <v>1.4072045922888701</v>
      </c>
      <c r="W502">
        <v>1.31785676681173</v>
      </c>
      <c r="X502">
        <v>1.32232585755065</v>
      </c>
      <c r="Y502">
        <v>1.2832296028604699</v>
      </c>
      <c r="Z502">
        <v>1.31328036864949</v>
      </c>
      <c r="AA502">
        <v>1.22176257607272</v>
      </c>
      <c r="AB502">
        <v>1.2882443571373501</v>
      </c>
      <c r="AC502">
        <v>1.2385551730061499</v>
      </c>
      <c r="AD502">
        <v>1.3060954394895801</v>
      </c>
      <c r="AE502">
        <v>1.2221208199959099</v>
      </c>
      <c r="AF502">
        <v>1.28347068037866</v>
      </c>
      <c r="AG502">
        <v>1.29050730611544</v>
      </c>
      <c r="AH502">
        <v>1.3245591709592199</v>
      </c>
      <c r="AI502">
        <v>1.2397361121824999</v>
      </c>
      <c r="AJ502">
        <v>1.3060099209476801</v>
      </c>
      <c r="AK502">
        <v>1.2125506562925099</v>
      </c>
      <c r="AL502">
        <v>1.32112095052266</v>
      </c>
      <c r="AM502">
        <v>1.33152201621263</v>
      </c>
      <c r="AN502">
        <v>1.3011190795846499</v>
      </c>
      <c r="AO502">
        <v>1.2319653994461801</v>
      </c>
      <c r="AP502">
        <v>1.18419554359359</v>
      </c>
      <c r="AQ502">
        <v>1.2634716535955199</v>
      </c>
      <c r="AR502">
        <v>1.2840329623153199</v>
      </c>
      <c r="AS502">
        <v>1.2365804755610299</v>
      </c>
      <c r="AT502">
        <v>1.2420608634952599</v>
      </c>
      <c r="AU502">
        <v>1.2479065614517699</v>
      </c>
      <c r="AV502">
        <v>1.27375177972441</v>
      </c>
      <c r="AW502">
        <v>1.2266481508551299</v>
      </c>
      <c r="AX502">
        <v>1.32050869755883</v>
      </c>
      <c r="AY502">
        <v>1.22836592855988</v>
      </c>
      <c r="AZ502">
        <v>1.3099401971876501</v>
      </c>
      <c r="BA502">
        <v>1.2402368316102701</v>
      </c>
      <c r="BB502">
        <v>1.3100438690677001</v>
      </c>
      <c r="BC502">
        <v>1.2578977599080901</v>
      </c>
      <c r="BD502">
        <v>1.27115058629046</v>
      </c>
      <c r="BE502">
        <v>1.2176531285417</v>
      </c>
      <c r="BF502">
        <v>1.27565674848182</v>
      </c>
      <c r="BG502">
        <v>1.22283149977676</v>
      </c>
      <c r="BH502">
        <v>1.2913923963687499</v>
      </c>
      <c r="BI502">
        <v>1.19294091802238</v>
      </c>
      <c r="BJ502">
        <v>1.2579664864469</v>
      </c>
      <c r="BK502">
        <v>1.3651560576047901</v>
      </c>
      <c r="BL502">
        <v>1.3408373039241901</v>
      </c>
      <c r="BM502">
        <v>1.2296124418075201</v>
      </c>
      <c r="BN502">
        <v>1.26378629227673</v>
      </c>
      <c r="BO502">
        <v>1.23173983301912</v>
      </c>
      <c r="BP502">
        <v>1.2872879073525401</v>
      </c>
      <c r="BQ502">
        <v>1.2658232957664599</v>
      </c>
      <c r="BR502">
        <v>1.2844398876223</v>
      </c>
      <c r="BS502">
        <v>1.2231921487603299</v>
      </c>
      <c r="BT502">
        <v>1.27572314049586</v>
      </c>
      <c r="BU502">
        <v>1.25229815241238</v>
      </c>
      <c r="BV502">
        <v>1.3365365437963399</v>
      </c>
      <c r="BW502">
        <v>1.2661639510251901</v>
      </c>
      <c r="BX502">
        <v>1.2883864693108</v>
      </c>
      <c r="BY502">
        <v>1.22060252672497</v>
      </c>
      <c r="BZ502">
        <v>1.2821850544729101</v>
      </c>
      <c r="CA502">
        <v>1.19618269869907</v>
      </c>
      <c r="CB502">
        <v>1.2953660621023599</v>
      </c>
      <c r="CC502">
        <v>1.1932074285015399</v>
      </c>
      <c r="CD502">
        <v>1.2704973881444399</v>
      </c>
      <c r="CE502">
        <v>1.2160928461865399</v>
      </c>
      <c r="CF502">
        <v>1.2798691578422099</v>
      </c>
      <c r="CG502">
        <v>1.23102122204814</v>
      </c>
      <c r="CH502">
        <v>1.30191568152684</v>
      </c>
      <c r="CI502">
        <v>1.2424624570524101</v>
      </c>
      <c r="CJ502">
        <v>1.2854936881522501</v>
      </c>
      <c r="CK502">
        <v>1.22223785901089</v>
      </c>
      <c r="CL502">
        <v>1.2747188309936699</v>
      </c>
      <c r="CM502">
        <v>1.2179803611697999</v>
      </c>
      <c r="CN502">
        <v>1.30095708223094</v>
      </c>
      <c r="CO502">
        <v>1.24360967376579</v>
      </c>
      <c r="CP502">
        <v>1.2941992937884399</v>
      </c>
      <c r="CQ502">
        <v>1.2138965442792</v>
      </c>
      <c r="CR502">
        <v>1.2716442931711001</v>
      </c>
      <c r="CS502">
        <v>1.2076521545979499</v>
      </c>
      <c r="CT502">
        <v>1.2705353176366001</v>
      </c>
      <c r="CU502">
        <v>1.22871127995324</v>
      </c>
      <c r="CV502">
        <v>1.30736411455289</v>
      </c>
      <c r="CW502">
        <v>1.20067977920349</v>
      </c>
      <c r="CX502">
        <v>1.26366474765173</v>
      </c>
      <c r="CY502">
        <v>1.2330922299934599</v>
      </c>
      <c r="CZ502">
        <v>1.29242276992687</v>
      </c>
      <c r="DA502">
        <v>1.23375949663643</v>
      </c>
      <c r="DB502">
        <v>1.2856019277753601</v>
      </c>
      <c r="DC502">
        <v>1.2242938943575801</v>
      </c>
      <c r="DD502">
        <v>1.2841407707649699</v>
      </c>
      <c r="DE502">
        <v>1.2169250403142</v>
      </c>
      <c r="DF502">
        <v>1.26489646916829</v>
      </c>
      <c r="DG502">
        <v>1.1861128924767601</v>
      </c>
      <c r="DH502">
        <v>1.2596853898675899</v>
      </c>
      <c r="DI502">
        <v>1.2356207300334201</v>
      </c>
      <c r="DJ502">
        <v>1.2859724085519499</v>
      </c>
      <c r="DK502">
        <v>1.2121581401888799</v>
      </c>
      <c r="DL502">
        <v>1.2882051041691001</v>
      </c>
      <c r="DM502">
        <v>1.2162311933723</v>
      </c>
      <c r="DN502">
        <v>1.27729904962456</v>
      </c>
      <c r="DO502">
        <v>1.2695034701396599</v>
      </c>
      <c r="DP502">
        <v>1.2830841401765001</v>
      </c>
      <c r="DQ502">
        <v>1.2506387818098501</v>
      </c>
      <c r="DR502">
        <v>1.29649814642503</v>
      </c>
      <c r="DS502">
        <v>1.2323948051947999</v>
      </c>
      <c r="DT502">
        <v>1.3070129870129801</v>
      </c>
      <c r="DU502">
        <v>1.2428805100029301</v>
      </c>
      <c r="DV502">
        <v>1.30674621482196</v>
      </c>
      <c r="DW502">
        <v>1.2115780285553901</v>
      </c>
      <c r="DX502">
        <v>1.2793607248997201</v>
      </c>
      <c r="DY502">
        <v>1.2850456144535201</v>
      </c>
      <c r="DZ502">
        <v>1.3110905730129301</v>
      </c>
      <c r="EA502">
        <v>1.2069480390205001</v>
      </c>
      <c r="EB502">
        <v>1.2928102158641599</v>
      </c>
      <c r="EC502">
        <v>1.26062302161289</v>
      </c>
      <c r="ED502">
        <v>1.32780957172504</v>
      </c>
    </row>
    <row r="503" spans="1:134" x14ac:dyDescent="0.45">
      <c r="A503" t="s">
        <v>130</v>
      </c>
      <c r="B503" t="s">
        <v>67</v>
      </c>
      <c r="C503" t="s">
        <v>68</v>
      </c>
      <c r="D503">
        <v>50</v>
      </c>
      <c r="E503" s="1" cm="1">
        <f t="array" ref="E503">SUMPRODUCT($G503:$FZZ503,$G$2:$FZZ$2)/SUMPRODUCT(--($G503:$FZZ503&lt;&gt;""),$G$2:$FZZ$2)</f>
        <v>1.2065849589749724</v>
      </c>
      <c r="F503" s="1" cm="1">
        <f t="array" ref="F503">SUMPRODUCT($G503:$FZZ503,$F$2:$FZY$2)/SUMPRODUCT(--($G503:$FZZ503&lt;&gt;""),$F$2:$FZY$2)</f>
        <v>1.2483593689838488</v>
      </c>
      <c r="G503">
        <v>1.2138677384338199</v>
      </c>
      <c r="H503">
        <v>1.2524307352317501</v>
      </c>
      <c r="I503">
        <v>1.2113109810596301</v>
      </c>
      <c r="J503">
        <v>1.2509462410719101</v>
      </c>
      <c r="K503">
        <v>1.18736374169445</v>
      </c>
      <c r="L503">
        <v>1.2767562838428901</v>
      </c>
      <c r="M503">
        <v>1.1960536533643</v>
      </c>
      <c r="N503">
        <v>1.22670636786095</v>
      </c>
      <c r="O503">
        <v>1.1876559704163101</v>
      </c>
      <c r="P503">
        <v>1.26949063581056</v>
      </c>
      <c r="Q503">
        <v>1.18034073559214</v>
      </c>
      <c r="R503">
        <v>1.2371950814743</v>
      </c>
      <c r="S503">
        <v>1.2090366258471601</v>
      </c>
      <c r="T503">
        <v>1.2812902943811799</v>
      </c>
      <c r="U503">
        <v>1.31132965072595</v>
      </c>
      <c r="V503">
        <v>1.3367066419109299</v>
      </c>
      <c r="W503">
        <v>1.2705291543825099</v>
      </c>
      <c r="X503">
        <v>1.2670866676026</v>
      </c>
      <c r="Y503">
        <v>1.2165433373487</v>
      </c>
      <c r="Z503">
        <v>1.26454855733379</v>
      </c>
      <c r="AA503">
        <v>1.17254705595357</v>
      </c>
      <c r="AB503">
        <v>1.25192974347122</v>
      </c>
      <c r="AC503">
        <v>1.1894780902424</v>
      </c>
      <c r="AD503">
        <v>1.2581893934078301</v>
      </c>
      <c r="AE503">
        <v>1.19179809497864</v>
      </c>
      <c r="AF503">
        <v>1.2513927671456699</v>
      </c>
      <c r="AG503">
        <v>1.2139410973835101</v>
      </c>
      <c r="AH503">
        <v>1.2684617044467399</v>
      </c>
      <c r="AI503">
        <v>1.195749219371</v>
      </c>
      <c r="AJ503">
        <v>1.2672618788088099</v>
      </c>
      <c r="AK503">
        <v>1.1802807218007201</v>
      </c>
      <c r="AL503">
        <v>1.28245512953969</v>
      </c>
      <c r="AM503">
        <v>1.2621679724011301</v>
      </c>
      <c r="AN503">
        <v>1.25403191543599</v>
      </c>
      <c r="AO503">
        <v>1.1807244895318401</v>
      </c>
      <c r="AP503">
        <v>1.1372150047876599</v>
      </c>
      <c r="AQ503">
        <v>1.2329036784184699</v>
      </c>
      <c r="AR503">
        <v>1.2383171209281301</v>
      </c>
      <c r="AS503">
        <v>1.2075537271093499</v>
      </c>
      <c r="AT503">
        <v>1.2139371166327499</v>
      </c>
      <c r="AU503">
        <v>1.2062308453389301</v>
      </c>
      <c r="AV503">
        <v>1.231786481334</v>
      </c>
      <c r="AW503">
        <v>1.2039029381669299</v>
      </c>
      <c r="AX503">
        <v>1.2883204209910799</v>
      </c>
      <c r="AY503">
        <v>1.20549539356715</v>
      </c>
      <c r="AZ503">
        <v>1.26432843058024</v>
      </c>
      <c r="BA503">
        <v>1.1864742154185901</v>
      </c>
      <c r="BB503">
        <v>1.2720035586096801</v>
      </c>
      <c r="BC503">
        <v>1.2098597666045501</v>
      </c>
      <c r="BD503">
        <v>1.2383547442596701</v>
      </c>
      <c r="BE503">
        <v>1.16969737977231</v>
      </c>
      <c r="BF503">
        <v>1.2448365106483701</v>
      </c>
      <c r="BG503">
        <v>1.1932618227193099</v>
      </c>
      <c r="BH503">
        <v>1.25590420477831</v>
      </c>
      <c r="BI503">
        <v>1.1455386455447401</v>
      </c>
      <c r="BJ503">
        <v>1.21008823852472</v>
      </c>
      <c r="BK503">
        <v>1.2739975373413901</v>
      </c>
      <c r="BL503">
        <v>1.2766743401681</v>
      </c>
      <c r="BM503">
        <v>1.17984227453629</v>
      </c>
      <c r="BN503">
        <v>1.2177610033336701</v>
      </c>
      <c r="BO503">
        <v>1.1983840560193899</v>
      </c>
      <c r="BP503">
        <v>1.24780500942634</v>
      </c>
      <c r="BQ503">
        <v>1.2202102237866099</v>
      </c>
      <c r="BR503">
        <v>1.2410227015855499</v>
      </c>
      <c r="BS503">
        <v>1.17587809917355</v>
      </c>
      <c r="BT503">
        <v>1.2562844352617</v>
      </c>
      <c r="BU503">
        <v>1.2110673943393799</v>
      </c>
      <c r="BV503">
        <v>1.2859862564139699</v>
      </c>
      <c r="BW503">
        <v>1.2015481154824801</v>
      </c>
      <c r="BX503">
        <v>1.24315538443091</v>
      </c>
      <c r="BY503">
        <v>1.1731752851516499</v>
      </c>
      <c r="BZ503">
        <v>1.2478517722878599</v>
      </c>
      <c r="CA503">
        <v>1.16214034754534</v>
      </c>
      <c r="CB503">
        <v>1.22788275883898</v>
      </c>
      <c r="CC503">
        <v>1.1602229249288001</v>
      </c>
      <c r="CD503">
        <v>1.21417215534862</v>
      </c>
      <c r="CE503">
        <v>1.17013176618432</v>
      </c>
      <c r="CF503">
        <v>1.2238546691060901</v>
      </c>
      <c r="CG503">
        <v>1.16526610644257</v>
      </c>
      <c r="CH503">
        <v>1.23357309025305</v>
      </c>
      <c r="CI503">
        <v>1.1879270630927401</v>
      </c>
      <c r="CJ503">
        <v>1.24753252435305</v>
      </c>
      <c r="CK503">
        <v>1.1762070623556</v>
      </c>
      <c r="CL503">
        <v>1.23638133436536</v>
      </c>
      <c r="CM503">
        <v>1.1806204165704799</v>
      </c>
      <c r="CN503">
        <v>1.2476871992471099</v>
      </c>
      <c r="CO503">
        <v>1.19436363232583</v>
      </c>
      <c r="CP503">
        <v>1.25332563459104</v>
      </c>
      <c r="CQ503">
        <v>1.17000469906907</v>
      </c>
      <c r="CR503">
        <v>1.23885241113044</v>
      </c>
      <c r="CS503">
        <v>1.16550422034651</v>
      </c>
      <c r="CT503">
        <v>1.2233118613949301</v>
      </c>
      <c r="CU503">
        <v>1.18213033313851</v>
      </c>
      <c r="CV503">
        <v>1.2349357101110401</v>
      </c>
      <c r="CW503">
        <v>1.17246103784894</v>
      </c>
      <c r="CX503">
        <v>1.2279236434057399</v>
      </c>
      <c r="CY503">
        <v>1.1908805582551301</v>
      </c>
      <c r="CZ503">
        <v>1.25781063297592</v>
      </c>
      <c r="DA503">
        <v>1.1779008668295401</v>
      </c>
      <c r="DB503">
        <v>1.2406539710164299</v>
      </c>
      <c r="DC503">
        <v>1.1830277295245399</v>
      </c>
      <c r="DD503">
        <v>1.23893714212185</v>
      </c>
      <c r="DE503">
        <v>1.1793808925515099</v>
      </c>
      <c r="DF503">
        <v>1.22315766563449</v>
      </c>
      <c r="DG503">
        <v>1.1590654746186799</v>
      </c>
      <c r="DH503">
        <v>1.2325876746262201</v>
      </c>
      <c r="DI503">
        <v>1.1801586624584099</v>
      </c>
      <c r="DJ503">
        <v>1.2365590564003901</v>
      </c>
      <c r="DK503">
        <v>1.1810363010006699</v>
      </c>
      <c r="DL503">
        <v>1.2463265449602701</v>
      </c>
      <c r="DM503">
        <v>1.1652212462940801</v>
      </c>
      <c r="DN503">
        <v>1.24247042198886</v>
      </c>
      <c r="DO503">
        <v>1.1926034615714101</v>
      </c>
      <c r="DP503">
        <v>1.2306036329363299</v>
      </c>
      <c r="DQ503">
        <v>1.20916596511439</v>
      </c>
      <c r="DR503">
        <v>1.24916182964833</v>
      </c>
      <c r="DS503">
        <v>1.1917090909090899</v>
      </c>
      <c r="DT503">
        <v>1.23927272727272</v>
      </c>
      <c r="DU503">
        <v>1.2005829803296499</v>
      </c>
      <c r="DV503">
        <v>1.2589544100993999</v>
      </c>
      <c r="DW503">
        <v>1.16933724047633</v>
      </c>
      <c r="DX503">
        <v>1.2309059168277301</v>
      </c>
      <c r="DY503">
        <v>1.19982708246377</v>
      </c>
      <c r="DZ503">
        <v>1.2385665732514399</v>
      </c>
      <c r="EA503">
        <v>1.1686101077898801</v>
      </c>
      <c r="EB503">
        <v>1.2490116890873399</v>
      </c>
      <c r="EC503">
        <v>1.2183405655828701</v>
      </c>
      <c r="ED503">
        <v>1.2798146867073299</v>
      </c>
    </row>
    <row r="504" spans="1:134" x14ac:dyDescent="0.45">
      <c r="A504" t="s">
        <v>102</v>
      </c>
      <c r="B504" t="s">
        <v>218</v>
      </c>
      <c r="C504" t="s">
        <v>68</v>
      </c>
      <c r="D504">
        <v>30</v>
      </c>
      <c r="E504" s="1" cm="1">
        <f t="array" ref="E504">SUMPRODUCT($G504:$FZZ504,$G$2:$FZZ$2)/SUMPRODUCT(--($G504:$FZZ504&lt;&gt;""),$G$2:$FZZ$2)</f>
        <v>1.5918621492909353</v>
      </c>
      <c r="F504" s="1" cm="1">
        <f t="array" ref="F504">SUMPRODUCT($G504:$FZZ504,$F$2:$FZY$2)/SUMPRODUCT(--($G504:$FZZ504&lt;&gt;""),$F$2:$FZY$2)</f>
        <v>1.6193981582646233</v>
      </c>
      <c r="G504">
        <v>1.5521611074581401</v>
      </c>
      <c r="H504">
        <v>1.58212753043525</v>
      </c>
      <c r="I504">
        <v>1.5430355102706901</v>
      </c>
      <c r="J504">
        <v>1.5775276488921</v>
      </c>
      <c r="K504">
        <v>1.55665980941571</v>
      </c>
      <c r="L504">
        <v>1.6794944550849999</v>
      </c>
      <c r="M504">
        <v>1.52450505140314</v>
      </c>
      <c r="N504">
        <v>1.57953086884512</v>
      </c>
      <c r="O504">
        <v>1.5034283669330699</v>
      </c>
      <c r="P504">
        <v>1.63053322199689</v>
      </c>
      <c r="Q504">
        <v>1.5036139215050699</v>
      </c>
      <c r="R504">
        <v>1.5817066456326401</v>
      </c>
      <c r="S504">
        <v>1.5517819981399299</v>
      </c>
      <c r="T504">
        <v>1.6470582521678501</v>
      </c>
      <c r="U504">
        <v>1.6953669936777001</v>
      </c>
      <c r="V504">
        <v>1.68741866491141</v>
      </c>
      <c r="W504">
        <v>1.4809698043895301</v>
      </c>
      <c r="X504">
        <v>1.57045691188169</v>
      </c>
      <c r="Y504">
        <v>1.5013121665806199</v>
      </c>
      <c r="Z504">
        <v>1.5930323715558601</v>
      </c>
      <c r="AA504">
        <v>1.4835349099966599</v>
      </c>
      <c r="AB504">
        <v>1.57632950722851</v>
      </c>
      <c r="AC504">
        <v>1.6693515021448799</v>
      </c>
      <c r="AD504">
        <v>1.67853107481327</v>
      </c>
      <c r="AE504">
        <v>1.4980978974713199</v>
      </c>
      <c r="AF504">
        <v>1.57567060059738</v>
      </c>
      <c r="AG504">
        <v>1.64584013411604</v>
      </c>
      <c r="AH504">
        <v>1.6608811601259199</v>
      </c>
      <c r="AI504">
        <v>1.5505321022145999</v>
      </c>
      <c r="AJ504">
        <v>1.6578681701251301</v>
      </c>
      <c r="AK504">
        <v>1.97548646986767</v>
      </c>
      <c r="AL504">
        <v>1.8175598797321499</v>
      </c>
      <c r="AM504">
        <v>1.6398552079261699</v>
      </c>
      <c r="AN504">
        <v>1.6468611389629999</v>
      </c>
      <c r="AO504">
        <v>1.7375456121735899</v>
      </c>
      <c r="AP504">
        <v>1.5051726145803599</v>
      </c>
      <c r="AQ504">
        <v>1.5441329940769699</v>
      </c>
      <c r="AR504">
        <v>1.6043091141988499</v>
      </c>
      <c r="AS504">
        <v>1.44644220344269</v>
      </c>
      <c r="AT504">
        <v>1.5360532295673599</v>
      </c>
      <c r="AU504">
        <v>1.48917686237602</v>
      </c>
      <c r="AV504">
        <v>1.5546586548903201</v>
      </c>
      <c r="AW504">
        <v>1.52790527700628</v>
      </c>
      <c r="AX504">
        <v>1.6408565999122899</v>
      </c>
      <c r="AY504">
        <v>1.5656053014385001</v>
      </c>
      <c r="AZ504">
        <v>1.62329077097139</v>
      </c>
      <c r="BA504">
        <v>1.5263214406233701</v>
      </c>
      <c r="BB504">
        <v>1.6783139552719499</v>
      </c>
      <c r="BC504">
        <v>1.59364536781496</v>
      </c>
      <c r="BD504">
        <v>1.5981563721438401</v>
      </c>
      <c r="BE504">
        <v>1.52230322918957</v>
      </c>
      <c r="BF504">
        <v>1.5968841450005899</v>
      </c>
      <c r="BG504">
        <v>1.5032454523599601</v>
      </c>
      <c r="BH504">
        <v>1.6215585040010001</v>
      </c>
      <c r="BI504">
        <v>1.5107338564995001</v>
      </c>
      <c r="BJ504">
        <v>1.5549019368539201</v>
      </c>
      <c r="BK504">
        <v>1.7598774024305299</v>
      </c>
      <c r="BL504">
        <v>1.6803094384067601</v>
      </c>
      <c r="BM504">
        <v>1.53089157475805</v>
      </c>
      <c r="BN504">
        <v>1.58424507658643</v>
      </c>
      <c r="BO504">
        <v>1.51116347966603</v>
      </c>
      <c r="BP504">
        <v>1.61261782924858</v>
      </c>
      <c r="BQ504">
        <v>1.5748054380469501</v>
      </c>
      <c r="BR504">
        <v>1.5783495333742299</v>
      </c>
      <c r="BS504">
        <v>1.5108126721763</v>
      </c>
      <c r="BT504">
        <v>1.5835915977961399</v>
      </c>
      <c r="BU504">
        <v>1.5825431073559</v>
      </c>
      <c r="BV504">
        <v>1.6727467227530599</v>
      </c>
      <c r="BW504">
        <v>1.4983279819874999</v>
      </c>
      <c r="BX504">
        <v>1.59133481661093</v>
      </c>
      <c r="BY504">
        <v>1.50153444836581</v>
      </c>
      <c r="BZ504">
        <v>1.5860953403917899</v>
      </c>
      <c r="CA504">
        <v>1.47673535276801</v>
      </c>
      <c r="CB504">
        <v>1.56262463203874</v>
      </c>
      <c r="CC504">
        <v>1.4727196491902299</v>
      </c>
      <c r="CD504">
        <v>1.56716574363633</v>
      </c>
      <c r="CE504">
        <v>1.5401859141394501</v>
      </c>
      <c r="CF504">
        <v>1.6116870876531499</v>
      </c>
      <c r="CG504">
        <v>1.55425390495181</v>
      </c>
      <c r="CH504">
        <v>1.59054977923372</v>
      </c>
      <c r="CI504">
        <v>1.5625201065486201</v>
      </c>
      <c r="CJ504">
        <v>1.5750537246979099</v>
      </c>
      <c r="CK504">
        <v>1.5214204458830201</v>
      </c>
      <c r="CL504">
        <v>1.5546798953898799</v>
      </c>
      <c r="CM504">
        <v>1.54168368343484</v>
      </c>
      <c r="CN504">
        <v>1.6159419003142901</v>
      </c>
      <c r="CO504">
        <v>1.59707077661062</v>
      </c>
      <c r="CP504">
        <v>1.6499700193208799</v>
      </c>
      <c r="CQ504">
        <v>1.49444366832192</v>
      </c>
      <c r="CR504">
        <v>1.5550489592197001</v>
      </c>
      <c r="CS504">
        <v>1.47745446468236</v>
      </c>
      <c r="CT504">
        <v>1.56111728120835</v>
      </c>
      <c r="CU504">
        <v>1.4936879018117999</v>
      </c>
      <c r="CV504">
        <v>1.5958649912331899</v>
      </c>
      <c r="CW504">
        <v>1.4508938569565299</v>
      </c>
      <c r="CX504">
        <v>1.5629652074248701</v>
      </c>
      <c r="CY504">
        <v>1.5370178597033399</v>
      </c>
      <c r="CZ504">
        <v>1.61028884604967</v>
      </c>
      <c r="DA504">
        <v>1.4991298236219399</v>
      </c>
      <c r="DB504">
        <v>1.6004049666990099</v>
      </c>
      <c r="DC504">
        <v>1.56350768834845</v>
      </c>
      <c r="DD504">
        <v>1.6195200411760899</v>
      </c>
      <c r="DE504">
        <v>1.55312076453537</v>
      </c>
      <c r="DF504">
        <v>1.5532889464884501</v>
      </c>
      <c r="DG504">
        <v>1.46291196700491</v>
      </c>
      <c r="DH504">
        <v>1.5443937279163</v>
      </c>
      <c r="DI504">
        <v>1.50685908819492</v>
      </c>
      <c r="DJ504">
        <v>1.5687731188882701</v>
      </c>
      <c r="DK504">
        <v>1.5019568325091901</v>
      </c>
      <c r="DL504">
        <v>1.6077663987251201</v>
      </c>
      <c r="DM504">
        <v>1.59338893352913</v>
      </c>
      <c r="DN504">
        <v>1.6108171012163599</v>
      </c>
      <c r="DO504">
        <v>1.4766086882015199</v>
      </c>
      <c r="DP504">
        <v>1.55062762402536</v>
      </c>
      <c r="DQ504">
        <v>1.4809399323555901</v>
      </c>
      <c r="DR504">
        <v>1.5869703280310701</v>
      </c>
      <c r="DS504">
        <v>1.51185454545454</v>
      </c>
      <c r="DT504">
        <v>1.61323636363636</v>
      </c>
      <c r="DU504">
        <v>1.50809461896573</v>
      </c>
      <c r="DV504">
        <v>1.6059325588222899</v>
      </c>
      <c r="DW504">
        <v>1.51279173680819</v>
      </c>
      <c r="DX504">
        <v>1.57508780680424</v>
      </c>
      <c r="DY504">
        <v>1.5703118478325599</v>
      </c>
      <c r="DZ504">
        <v>1.61343986643611</v>
      </c>
      <c r="EA504">
        <v>1.5356076334575199</v>
      </c>
      <c r="EB504">
        <v>1.63015841415204</v>
      </c>
      <c r="EC504">
        <v>1.5718613085130899</v>
      </c>
      <c r="ED504">
        <v>1.65089197744376</v>
      </c>
    </row>
    <row r="505" spans="1:134" x14ac:dyDescent="0.45">
      <c r="A505" t="s">
        <v>102</v>
      </c>
      <c r="B505" t="s">
        <v>218</v>
      </c>
      <c r="C505" t="s">
        <v>68</v>
      </c>
      <c r="D505">
        <v>35</v>
      </c>
      <c r="E505" s="1" cm="1">
        <f t="array" ref="E505">SUMPRODUCT($G505:$FZZ505,$G$2:$FZZ$2)/SUMPRODUCT(--($G505:$FZZ505&lt;&gt;""),$G$2:$FZZ$2)</f>
        <v>1.5211579745889581</v>
      </c>
      <c r="F505" s="1" cm="1">
        <f t="array" ref="F505">SUMPRODUCT($G505:$FZZ505,$F$2:$FZY$2)/SUMPRODUCT(--($G505:$FZZ505&lt;&gt;""),$F$2:$FZY$2)</f>
        <v>1.5459863199606723</v>
      </c>
      <c r="G505">
        <v>1.47281934161021</v>
      </c>
      <c r="H505">
        <v>1.5151563490920901</v>
      </c>
      <c r="I505">
        <v>1.4667863554757601</v>
      </c>
      <c r="J505">
        <v>1.5122525589311899</v>
      </c>
      <c r="K505">
        <v>1.45579201248492</v>
      </c>
      <c r="L505">
        <v>1.60114208696885</v>
      </c>
      <c r="M505">
        <v>1.45980112198753</v>
      </c>
      <c r="N505">
        <v>1.53502025574354</v>
      </c>
      <c r="O505">
        <v>1.4426410592866501</v>
      </c>
      <c r="P505">
        <v>1.5539138733150399</v>
      </c>
      <c r="Q505">
        <v>1.4368022554306401</v>
      </c>
      <c r="R505">
        <v>1.5053593811623101</v>
      </c>
      <c r="S505">
        <v>1.4741496747309999</v>
      </c>
      <c r="T505">
        <v>1.57360015346771</v>
      </c>
      <c r="U505">
        <v>1.6124826019421901</v>
      </c>
      <c r="V505">
        <v>1.6174130496300301</v>
      </c>
      <c r="W505">
        <v>1.4451249473536401</v>
      </c>
      <c r="X505">
        <v>1.5165748280219</v>
      </c>
      <c r="Y505">
        <v>1.46412216294766</v>
      </c>
      <c r="Z505">
        <v>1.53075106598596</v>
      </c>
      <c r="AA505">
        <v>1.43023649949926</v>
      </c>
      <c r="AB505">
        <v>1.511889171353</v>
      </c>
      <c r="AC505">
        <v>1.5832125600942599</v>
      </c>
      <c r="AD505">
        <v>1.5709989378406899</v>
      </c>
      <c r="AE505">
        <v>1.4426888238098401</v>
      </c>
      <c r="AF505">
        <v>1.52112160807931</v>
      </c>
      <c r="AG505">
        <v>1.5818777352978599</v>
      </c>
      <c r="AH505">
        <v>1.5941523412213101</v>
      </c>
      <c r="AI505">
        <v>1.4854657110180201</v>
      </c>
      <c r="AJ505">
        <v>1.5845276146459699</v>
      </c>
      <c r="AK505">
        <v>1.8837410852187699</v>
      </c>
      <c r="AL505">
        <v>1.73069977098756</v>
      </c>
      <c r="AM505">
        <v>1.5566507486022101</v>
      </c>
      <c r="AN505">
        <v>1.5626710058970401</v>
      </c>
      <c r="AO505">
        <v>1.67799422892782</v>
      </c>
      <c r="AP505">
        <v>1.42777425532465</v>
      </c>
      <c r="AQ505">
        <v>1.47723806232963</v>
      </c>
      <c r="AR505">
        <v>1.5128844120079901</v>
      </c>
      <c r="AS505">
        <v>1.3708336427499901</v>
      </c>
      <c r="AT505">
        <v>1.4842643061888201</v>
      </c>
      <c r="AU505">
        <v>1.4218610487704799</v>
      </c>
      <c r="AV505">
        <v>1.49533048577427</v>
      </c>
      <c r="AW505">
        <v>1.4716269551235199</v>
      </c>
      <c r="AX505">
        <v>1.5507235784241999</v>
      </c>
      <c r="AY505">
        <v>1.4987554549862601</v>
      </c>
      <c r="AZ505">
        <v>1.5628576046549201</v>
      </c>
      <c r="BA505">
        <v>1.4583704021842501</v>
      </c>
      <c r="BB505">
        <v>1.5853299383378801</v>
      </c>
      <c r="BC505">
        <v>1.5073058657065601</v>
      </c>
      <c r="BD505">
        <v>1.52362673540578</v>
      </c>
      <c r="BE505">
        <v>1.4654160393795299</v>
      </c>
      <c r="BF505">
        <v>1.5279530422720999</v>
      </c>
      <c r="BG505">
        <v>1.4459949858619601</v>
      </c>
      <c r="BH505">
        <v>1.5552070335306101</v>
      </c>
      <c r="BI505">
        <v>1.4404359446892101</v>
      </c>
      <c r="BJ505">
        <v>1.4866177673090299</v>
      </c>
      <c r="BK505">
        <v>1.6151962096471899</v>
      </c>
      <c r="BL505">
        <v>1.57531184752931</v>
      </c>
      <c r="BM505">
        <v>1.4685503649420599</v>
      </c>
      <c r="BN505">
        <v>1.5142672521404501</v>
      </c>
      <c r="BO505">
        <v>1.4389981147320201</v>
      </c>
      <c r="BP505">
        <v>1.5377322919472101</v>
      </c>
      <c r="BQ505">
        <v>1.51297348790648</v>
      </c>
      <c r="BR505">
        <v>1.5210223786611501</v>
      </c>
      <c r="BS505">
        <v>1.4140323691459999</v>
      </c>
      <c r="BT505">
        <v>1.5202307162534401</v>
      </c>
      <c r="BU505">
        <v>1.4919043388392199</v>
      </c>
      <c r="BV505">
        <v>1.5944191612423599</v>
      </c>
      <c r="BW505">
        <v>1.43596370854927</v>
      </c>
      <c r="BX505">
        <v>1.5165403216136599</v>
      </c>
      <c r="BY505">
        <v>1.42335430412766</v>
      </c>
      <c r="BZ505">
        <v>1.5035420183110799</v>
      </c>
      <c r="CA505">
        <v>1.41355680055708</v>
      </c>
      <c r="CB505">
        <v>1.5115848447440801</v>
      </c>
      <c r="CC505">
        <v>1.43685249567602</v>
      </c>
      <c r="CD505">
        <v>1.4848442495501299</v>
      </c>
      <c r="CE505">
        <v>1.4513315222413099</v>
      </c>
      <c r="CF505">
        <v>1.5423481362384699</v>
      </c>
      <c r="CG505">
        <v>1.4924156103119199</v>
      </c>
      <c r="CH505">
        <v>1.5245216730760101</v>
      </c>
      <c r="CI505">
        <v>1.5081133945001299</v>
      </c>
      <c r="CJ505">
        <v>1.5176873286921999</v>
      </c>
      <c r="CK505">
        <v>1.4341085271317799</v>
      </c>
      <c r="CL505">
        <v>1.49337977459569</v>
      </c>
      <c r="CM505">
        <v>1.4645844061295801</v>
      </c>
      <c r="CN505">
        <v>1.5381501145302401</v>
      </c>
      <c r="CO505">
        <v>1.5233627218015</v>
      </c>
      <c r="CP505">
        <v>1.59039729951808</v>
      </c>
      <c r="CQ505">
        <v>1.41602001549422</v>
      </c>
      <c r="CR505">
        <v>1.49081141492779</v>
      </c>
      <c r="CS505">
        <v>1.4257330075521899</v>
      </c>
      <c r="CT505">
        <v>1.5005886272767599</v>
      </c>
      <c r="CU505">
        <v>1.43918760958503</v>
      </c>
      <c r="CV505">
        <v>1.5357685563997601</v>
      </c>
      <c r="CW505">
        <v>1.42076488334409</v>
      </c>
      <c r="CX505">
        <v>1.4961334264297099</v>
      </c>
      <c r="CY505">
        <v>1.4562747940796901</v>
      </c>
      <c r="CZ505">
        <v>1.5213965937514899</v>
      </c>
      <c r="DA505">
        <v>1.44792329060544</v>
      </c>
      <c r="DB505">
        <v>1.53273201914388</v>
      </c>
      <c r="DC505">
        <v>1.45466126230457</v>
      </c>
      <c r="DD505">
        <v>1.5390079135301999</v>
      </c>
      <c r="DE505">
        <v>1.4600567861417999</v>
      </c>
      <c r="DF505">
        <v>1.48936991125928</v>
      </c>
      <c r="DG505">
        <v>1.3901819507840101</v>
      </c>
      <c r="DH505">
        <v>1.46888478126925</v>
      </c>
      <c r="DI505">
        <v>1.45774817181453</v>
      </c>
      <c r="DJ505">
        <v>1.5153583088411999</v>
      </c>
      <c r="DK505">
        <v>1.4370884207072701</v>
      </c>
      <c r="DL505">
        <v>1.52698554053104</v>
      </c>
      <c r="DM505">
        <v>1.5059433099664701</v>
      </c>
      <c r="DN505">
        <v>1.53992685156964</v>
      </c>
      <c r="DO505">
        <v>1.41803401593693</v>
      </c>
      <c r="DP505">
        <v>1.48561605689315</v>
      </c>
      <c r="DQ505">
        <v>1.4423176333318499</v>
      </c>
      <c r="DR505">
        <v>1.54167220523727</v>
      </c>
      <c r="DS505">
        <v>1.44716883116883</v>
      </c>
      <c r="DT505">
        <v>1.5343168831168801</v>
      </c>
      <c r="DU505">
        <v>1.4450677347649199</v>
      </c>
      <c r="DV505">
        <v>1.53902612926225</v>
      </c>
      <c r="DW505">
        <v>1.4532805453374</v>
      </c>
      <c r="DX505">
        <v>1.50046761020013</v>
      </c>
      <c r="DY505">
        <v>1.49173573430326</v>
      </c>
      <c r="DZ505">
        <v>1.53937153419593</v>
      </c>
      <c r="EA505">
        <v>1.47118967037342</v>
      </c>
      <c r="EB505">
        <v>1.5331190807997399</v>
      </c>
      <c r="EC505">
        <v>1.47658428191099</v>
      </c>
      <c r="ED505">
        <v>1.5849527283399301</v>
      </c>
    </row>
    <row r="506" spans="1:134" x14ac:dyDescent="0.45">
      <c r="A506" t="s">
        <v>102</v>
      </c>
      <c r="B506" t="s">
        <v>218</v>
      </c>
      <c r="C506" t="s">
        <v>68</v>
      </c>
      <c r="D506">
        <v>40</v>
      </c>
      <c r="E506" s="1" cm="1">
        <f t="array" ref="E506">SUMPRODUCT($G506:$FZZ506,$G$2:$FZZ$2)/SUMPRODUCT(--($G506:$FZZ506&lt;&gt;""),$G$2:$FZZ$2)</f>
        <v>1.4460655136077469</v>
      </c>
      <c r="F506" s="1" cm="1">
        <f t="array" ref="F506">SUMPRODUCT($G506:$FZZ506,$F$2:$FZY$2)/SUMPRODUCT(--($G506:$FZZ506&lt;&gt;""),$F$2:$FZY$2)</f>
        <v>1.4734548657148152</v>
      </c>
      <c r="G506">
        <v>1.3915613899253301</v>
      </c>
      <c r="H506">
        <v>1.4510078942965701</v>
      </c>
      <c r="I506">
        <v>1.3899989896399201</v>
      </c>
      <c r="J506">
        <v>1.45068471325203</v>
      </c>
      <c r="K506">
        <v>1.3870823579484901</v>
      </c>
      <c r="L506">
        <v>1.5166631198127201</v>
      </c>
      <c r="M506">
        <v>1.4190427635966001</v>
      </c>
      <c r="N506">
        <v>1.47508065881533</v>
      </c>
      <c r="O506">
        <v>1.3846308004294401</v>
      </c>
      <c r="P506">
        <v>1.48419658833353</v>
      </c>
      <c r="Q506">
        <v>1.37042402564693</v>
      </c>
      <c r="R506">
        <v>1.4439246679916999</v>
      </c>
      <c r="S506">
        <v>1.4061600775109</v>
      </c>
      <c r="T506">
        <v>1.5000716344554399</v>
      </c>
      <c r="U506">
        <v>1.5572505879190699</v>
      </c>
      <c r="V506">
        <v>1.5762875449865601</v>
      </c>
      <c r="W506">
        <v>1.3781734054003401</v>
      </c>
      <c r="X506">
        <v>1.4421021690299001</v>
      </c>
      <c r="Y506">
        <v>1.4060904606206599</v>
      </c>
      <c r="Z506">
        <v>1.4733957628252901</v>
      </c>
      <c r="AA506">
        <v>1.3748016331561499</v>
      </c>
      <c r="AB506">
        <v>1.4607683023906699</v>
      </c>
      <c r="AC506">
        <v>1.5117527080223201</v>
      </c>
      <c r="AD506">
        <v>1.5086097810596899</v>
      </c>
      <c r="AE506">
        <v>1.37686731983537</v>
      </c>
      <c r="AF506">
        <v>1.44668761736118</v>
      </c>
      <c r="AG506">
        <v>1.49779239677103</v>
      </c>
      <c r="AH506">
        <v>1.5191353277377799</v>
      </c>
      <c r="AI506">
        <v>1.40742964277209</v>
      </c>
      <c r="AJ506">
        <v>1.5046200491687201</v>
      </c>
      <c r="AK506">
        <v>1.6287093478713399</v>
      </c>
      <c r="AL506">
        <v>1.60376490638571</v>
      </c>
      <c r="AM506">
        <v>1.49836854001325</v>
      </c>
      <c r="AN506">
        <v>1.4684414458814099</v>
      </c>
      <c r="AO506">
        <v>1.6132928754431799</v>
      </c>
      <c r="AP506">
        <v>1.34600877306487</v>
      </c>
      <c r="AQ506">
        <v>1.4562509380159001</v>
      </c>
      <c r="AR506">
        <v>1.47134994014149</v>
      </c>
      <c r="AS506">
        <v>1.31634462580386</v>
      </c>
      <c r="AT506">
        <v>1.4048566039417201</v>
      </c>
      <c r="AU506">
        <v>1.3782547841405399</v>
      </c>
      <c r="AV506">
        <v>1.44090108352035</v>
      </c>
      <c r="AW506">
        <v>1.41755591287823</v>
      </c>
      <c r="AX506">
        <v>1.48291185499196</v>
      </c>
      <c r="AY506">
        <v>1.43006303539679</v>
      </c>
      <c r="AZ506">
        <v>1.48432196541134</v>
      </c>
      <c r="BA506">
        <v>1.40650980151547</v>
      </c>
      <c r="BB506">
        <v>1.5220112280271101</v>
      </c>
      <c r="BC506">
        <v>1.4446001036690399</v>
      </c>
      <c r="BD506">
        <v>1.46226586906879</v>
      </c>
      <c r="BE506">
        <v>1.37696432498266</v>
      </c>
      <c r="BF506">
        <v>1.47287582252144</v>
      </c>
      <c r="BG506">
        <v>1.35830480922235</v>
      </c>
      <c r="BH506">
        <v>1.4651013703021001</v>
      </c>
      <c r="BI506">
        <v>1.38645544747794</v>
      </c>
      <c r="BJ506">
        <v>1.42652281631009</v>
      </c>
      <c r="BK506">
        <v>1.49186251940682</v>
      </c>
      <c r="BL506">
        <v>1.50184699395042</v>
      </c>
      <c r="BM506">
        <v>1.4118925587064699</v>
      </c>
      <c r="BN506">
        <v>1.4524253594348899</v>
      </c>
      <c r="BO506">
        <v>1.3953810934554201</v>
      </c>
      <c r="BP506">
        <v>1.4664826286021999</v>
      </c>
      <c r="BQ506">
        <v>1.4165966997125901</v>
      </c>
      <c r="BR506">
        <v>1.4464833532470001</v>
      </c>
      <c r="BS506">
        <v>1.3780647382920099</v>
      </c>
      <c r="BT506">
        <v>1.4517734159779601</v>
      </c>
      <c r="BU506">
        <v>1.40556270737765</v>
      </c>
      <c r="BV506">
        <v>1.5088934418798601</v>
      </c>
      <c r="BW506">
        <v>1.3760641628585499</v>
      </c>
      <c r="BX506">
        <v>1.4532967398979399</v>
      </c>
      <c r="BY506">
        <v>1.37225717354611</v>
      </c>
      <c r="BZ506">
        <v>1.45450360595365</v>
      </c>
      <c r="CA506">
        <v>1.36248536068116</v>
      </c>
      <c r="CB506">
        <v>1.44264552274237</v>
      </c>
      <c r="CC506">
        <v>1.3807194395429601</v>
      </c>
      <c r="CD506">
        <v>1.4151714739950001</v>
      </c>
      <c r="CE506">
        <v>1.37611576204468</v>
      </c>
      <c r="CF506">
        <v>1.4737853671157399</v>
      </c>
      <c r="CG506">
        <v>1.44708730950007</v>
      </c>
      <c r="CH506">
        <v>1.4650453401699599</v>
      </c>
      <c r="CI506">
        <v>1.41865372984519</v>
      </c>
      <c r="CJ506">
        <v>1.44530375365134</v>
      </c>
      <c r="CK506">
        <v>1.36469291301645</v>
      </c>
      <c r="CL506">
        <v>1.43128217757919</v>
      </c>
      <c r="CM506">
        <v>1.3628034163751599</v>
      </c>
      <c r="CN506">
        <v>1.4547472344052399</v>
      </c>
      <c r="CO506">
        <v>1.4213506851140301</v>
      </c>
      <c r="CP506">
        <v>1.51749983344067</v>
      </c>
      <c r="CQ506">
        <v>1.35114746186768</v>
      </c>
      <c r="CR506">
        <v>1.4263706676488099</v>
      </c>
      <c r="CS506">
        <v>1.3510328742780899</v>
      </c>
      <c r="CT506">
        <v>1.4266992447800899</v>
      </c>
      <c r="CU506">
        <v>1.38290473407364</v>
      </c>
      <c r="CV506">
        <v>1.45974576271186</v>
      </c>
      <c r="CW506">
        <v>1.37017666354881</v>
      </c>
      <c r="CX506">
        <v>1.4426337491930901</v>
      </c>
      <c r="CY506">
        <v>1.3886437140535599</v>
      </c>
      <c r="CZ506">
        <v>1.4523874010228299</v>
      </c>
      <c r="DA506">
        <v>1.3823086448676301</v>
      </c>
      <c r="DB506">
        <v>1.46283342816024</v>
      </c>
      <c r="DC506">
        <v>1.3894872289776701</v>
      </c>
      <c r="DD506">
        <v>1.4789422891333699</v>
      </c>
      <c r="DE506">
        <v>1.36430189649884</v>
      </c>
      <c r="DF506">
        <v>1.42900248315707</v>
      </c>
      <c r="DG506">
        <v>1.3278886415934199</v>
      </c>
      <c r="DH506">
        <v>1.4233279263646299</v>
      </c>
      <c r="DI506">
        <v>1.3897931804610899</v>
      </c>
      <c r="DJ506">
        <v>1.4492256868781599</v>
      </c>
      <c r="DK506">
        <v>1.3843828361182</v>
      </c>
      <c r="DL506">
        <v>1.4836774390101</v>
      </c>
      <c r="DM506">
        <v>1.43434651298107</v>
      </c>
      <c r="DN506">
        <v>1.46269152974425</v>
      </c>
      <c r="DO506">
        <v>1.35858109844914</v>
      </c>
      <c r="DP506">
        <v>1.4236140861965501</v>
      </c>
      <c r="DQ506">
        <v>1.3646447191575399</v>
      </c>
      <c r="DR506">
        <v>1.45317323171902</v>
      </c>
      <c r="DS506">
        <v>1.3904207792207699</v>
      </c>
      <c r="DT506">
        <v>1.4906597402597399</v>
      </c>
      <c r="DU506">
        <v>1.38946441303527</v>
      </c>
      <c r="DV506">
        <v>1.4719099945476599</v>
      </c>
      <c r="DW506">
        <v>1.38539393561527</v>
      </c>
      <c r="DX506">
        <v>1.4444479082237001</v>
      </c>
      <c r="DY506">
        <v>1.3954624053425499</v>
      </c>
      <c r="DZ506">
        <v>1.4646651958738299</v>
      </c>
      <c r="EA506">
        <v>1.41524700662666</v>
      </c>
      <c r="EB506">
        <v>1.47121811097522</v>
      </c>
      <c r="EC506">
        <v>1.41489004884388</v>
      </c>
      <c r="ED506">
        <v>1.5101775569670599</v>
      </c>
    </row>
    <row r="507" spans="1:134" x14ac:dyDescent="0.45">
      <c r="A507" t="s">
        <v>102</v>
      </c>
      <c r="B507" t="s">
        <v>218</v>
      </c>
      <c r="C507" t="s">
        <v>68</v>
      </c>
      <c r="D507">
        <v>45</v>
      </c>
      <c r="E507" s="1" cm="1">
        <f t="array" ref="E507">SUMPRODUCT($G507:$FZZ507,$G$2:$FZZ$2)/SUMPRODUCT(--($G507:$FZZ507&lt;&gt;""),$G$2:$FZZ$2)</f>
        <v>1.3849889906940018</v>
      </c>
      <c r="F507" s="1" cm="1">
        <f t="array" ref="F507">SUMPRODUCT($G507:$FZZ507,$F$2:$FZY$2)/SUMPRODUCT(--($G507:$FZZ507&lt;&gt;""),$F$2:$FZY$2)</f>
        <v>1.4191163128050983</v>
      </c>
      <c r="G507">
        <v>1.33872329498367</v>
      </c>
      <c r="H507">
        <v>1.39675357266526</v>
      </c>
      <c r="I507">
        <v>1.33456519542695</v>
      </c>
      <c r="J507">
        <v>1.3949458680158799</v>
      </c>
      <c r="K507">
        <v>1.3359840155115701</v>
      </c>
      <c r="L507">
        <v>1.43661299094369</v>
      </c>
      <c r="M507">
        <v>1.3205959719304401</v>
      </c>
      <c r="N507">
        <v>1.4037235003513799</v>
      </c>
      <c r="O507">
        <v>1.3341691518549399</v>
      </c>
      <c r="P507">
        <v>1.4262555171179701</v>
      </c>
      <c r="Q507">
        <v>1.3370806699128801</v>
      </c>
      <c r="R507">
        <v>1.40010855431425</v>
      </c>
      <c r="S507">
        <v>1.3397027291513299</v>
      </c>
      <c r="T507">
        <v>1.44511222326638</v>
      </c>
      <c r="U507">
        <v>1.37738594015156</v>
      </c>
      <c r="V507">
        <v>1.4502683891593999</v>
      </c>
      <c r="W507">
        <v>1.3350341031400601</v>
      </c>
      <c r="X507">
        <v>1.3980108451495099</v>
      </c>
      <c r="Y507">
        <v>1.36137163234478</v>
      </c>
      <c r="Z507">
        <v>1.4130408803227501</v>
      </c>
      <c r="AA507">
        <v>1.3206815088719399</v>
      </c>
      <c r="AB507">
        <v>1.3956474847854501</v>
      </c>
      <c r="AC507">
        <v>1.47612077162607</v>
      </c>
      <c r="AD507">
        <v>1.4700260579856701</v>
      </c>
      <c r="AE507">
        <v>1.31601171422733</v>
      </c>
      <c r="AF507">
        <v>1.3902121987526801</v>
      </c>
      <c r="AG507">
        <v>1.42156645770973</v>
      </c>
      <c r="AH507">
        <v>1.45325579979971</v>
      </c>
      <c r="AI507">
        <v>1.3398645679960499</v>
      </c>
      <c r="AJ507">
        <v>1.4573261737943399</v>
      </c>
      <c r="AK507">
        <v>1.5488987551987701</v>
      </c>
      <c r="AL507">
        <v>1.5535032124683399</v>
      </c>
      <c r="AM507">
        <v>1.44319205343031</v>
      </c>
      <c r="AN507">
        <v>1.4235423074962099</v>
      </c>
      <c r="AO507">
        <v>1.55061010325819</v>
      </c>
      <c r="AP507">
        <v>1.31564271110996</v>
      </c>
      <c r="AQ507">
        <v>1.41799734039768</v>
      </c>
      <c r="AR507">
        <v>1.4151946361196299</v>
      </c>
      <c r="AS507">
        <v>1.2678469055858299</v>
      </c>
      <c r="AT507">
        <v>1.3614976756620201</v>
      </c>
      <c r="AU507">
        <v>1.3158498033253601</v>
      </c>
      <c r="AV507">
        <v>1.3742368300393299</v>
      </c>
      <c r="AW507">
        <v>1.3629586317789699</v>
      </c>
      <c r="AX507">
        <v>1.44160210495541</v>
      </c>
      <c r="AY507">
        <v>1.3913689995151099</v>
      </c>
      <c r="AZ507">
        <v>1.4373848391789199</v>
      </c>
      <c r="BA507">
        <v>1.3371169125993101</v>
      </c>
      <c r="BB507">
        <v>1.44800134981746</v>
      </c>
      <c r="BC507">
        <v>1.3990137431529399</v>
      </c>
      <c r="BD507">
        <v>1.4068029307518799</v>
      </c>
      <c r="BE507">
        <v>1.3090481587360601</v>
      </c>
      <c r="BF507">
        <v>1.3969924048919899</v>
      </c>
      <c r="BG507">
        <v>1.3107391846874099</v>
      </c>
      <c r="BH507">
        <v>1.41492564651471</v>
      </c>
      <c r="BI507">
        <v>1.3129233435444301</v>
      </c>
      <c r="BJ507">
        <v>1.3832334598533</v>
      </c>
      <c r="BK507">
        <v>1.4115584346057</v>
      </c>
      <c r="BL507">
        <v>1.44560736656137</v>
      </c>
      <c r="BM507">
        <v>1.3189755187757899</v>
      </c>
      <c r="BN507">
        <v>1.39431365926012</v>
      </c>
      <c r="BO507">
        <v>1.34271478588742</v>
      </c>
      <c r="BP507">
        <v>1.4136277942364599</v>
      </c>
      <c r="BQ507">
        <v>1.37498789033487</v>
      </c>
      <c r="BR507">
        <v>1.40423676817257</v>
      </c>
      <c r="BS507">
        <v>1.3221590909090899</v>
      </c>
      <c r="BT507">
        <v>1.39643595041322</v>
      </c>
      <c r="BU507">
        <v>1.35151306365927</v>
      </c>
      <c r="BV507">
        <v>1.44151723387667</v>
      </c>
      <c r="BW507">
        <v>1.33589576200055</v>
      </c>
      <c r="BX507">
        <v>1.39467618806538</v>
      </c>
      <c r="BY507">
        <v>1.32981688916167</v>
      </c>
      <c r="BZ507">
        <v>1.40276712188634</v>
      </c>
      <c r="CA507">
        <v>1.2966163390624501</v>
      </c>
      <c r="CB507">
        <v>1.39966131738043</v>
      </c>
      <c r="CC507">
        <v>1.32324114677055</v>
      </c>
      <c r="CD507">
        <v>1.3790946732123199</v>
      </c>
      <c r="CE507">
        <v>1.3254236661676899</v>
      </c>
      <c r="CF507">
        <v>1.4097133669678901</v>
      </c>
      <c r="CG507">
        <v>1.37596733608697</v>
      </c>
      <c r="CH507">
        <v>1.41773489056639</v>
      </c>
      <c r="CI507">
        <v>1.3587008274246799</v>
      </c>
      <c r="CJ507">
        <v>1.3998790390034801</v>
      </c>
      <c r="CK507">
        <v>1.32222730417854</v>
      </c>
      <c r="CL507">
        <v>1.3831990524105999</v>
      </c>
      <c r="CM507">
        <v>1.32329491982882</v>
      </c>
      <c r="CN507">
        <v>1.4239039721575999</v>
      </c>
      <c r="CO507">
        <v>1.34109129671989</v>
      </c>
      <c r="CP507">
        <v>1.4416931310932899</v>
      </c>
      <c r="CQ507">
        <v>1.3009690242446501</v>
      </c>
      <c r="CR507">
        <v>1.38355833830757</v>
      </c>
      <c r="CS507">
        <v>1.30399822301199</v>
      </c>
      <c r="CT507">
        <v>1.3785761883607199</v>
      </c>
      <c r="CU507">
        <v>1.3208796025715901</v>
      </c>
      <c r="CV507">
        <v>1.4134716540034999</v>
      </c>
      <c r="CW507">
        <v>1.3226579893817401</v>
      </c>
      <c r="CX507">
        <v>1.40220269540358</v>
      </c>
      <c r="CY507">
        <v>1.3441219111953699</v>
      </c>
      <c r="CZ507">
        <v>1.4063122341357699</v>
      </c>
      <c r="DA507">
        <v>1.3238394859265701</v>
      </c>
      <c r="DB507">
        <v>1.41793567388466</v>
      </c>
      <c r="DC507">
        <v>1.3255999485298799</v>
      </c>
      <c r="DD507">
        <v>1.41102747217396</v>
      </c>
      <c r="DE507">
        <v>1.31328340637706</v>
      </c>
      <c r="DF507">
        <v>1.3719591218923399</v>
      </c>
      <c r="DG507">
        <v>1.28804053969092</v>
      </c>
      <c r="DH507">
        <v>1.3759855143536099</v>
      </c>
      <c r="DI507">
        <v>1.3315083790218101</v>
      </c>
      <c r="DJ507">
        <v>1.40890867215186</v>
      </c>
      <c r="DK507">
        <v>1.34812870567832</v>
      </c>
      <c r="DL507">
        <v>1.40699772679337</v>
      </c>
      <c r="DM507">
        <v>1.43437422071984</v>
      </c>
      <c r="DN507">
        <v>1.42499515114571</v>
      </c>
      <c r="DO507">
        <v>1.3160611772770101</v>
      </c>
      <c r="DP507">
        <v>1.3841251820752201</v>
      </c>
      <c r="DQ507">
        <v>1.3327720915119501</v>
      </c>
      <c r="DR507">
        <v>1.4133250624012199</v>
      </c>
      <c r="DS507">
        <v>1.3709922077922001</v>
      </c>
      <c r="DT507">
        <v>1.43418181818181</v>
      </c>
      <c r="DU507">
        <v>1.3468942666610699</v>
      </c>
      <c r="DV507">
        <v>1.4148387367361399</v>
      </c>
      <c r="DW507">
        <v>1.3183905896045001</v>
      </c>
      <c r="DX507">
        <v>1.37837978261321</v>
      </c>
      <c r="DY507">
        <v>1.3445769483036101</v>
      </c>
      <c r="DZ507">
        <v>1.41228310774551</v>
      </c>
      <c r="EA507">
        <v>1.35200932851739</v>
      </c>
      <c r="EB507">
        <v>1.4346434970563899</v>
      </c>
      <c r="EC507">
        <v>1.3581221306836</v>
      </c>
      <c r="ED507">
        <v>1.47433075487914</v>
      </c>
    </row>
    <row r="508" spans="1:134" x14ac:dyDescent="0.45">
      <c r="A508" t="s">
        <v>102</v>
      </c>
      <c r="B508" t="s">
        <v>218</v>
      </c>
      <c r="C508" t="s">
        <v>68</v>
      </c>
      <c r="D508">
        <v>50</v>
      </c>
      <c r="E508" s="1" cm="1">
        <f t="array" ref="E508">SUMPRODUCT($G508:$FZZ508,$G$2:$FZZ$2)/SUMPRODUCT(--($G508:$FZZ508&lt;&gt;""),$G$2:$FZZ$2)</f>
        <v>1.3183728076988119</v>
      </c>
      <c r="F508" s="1" cm="1">
        <f t="array" ref="F508">SUMPRODUCT($G508:$FZZ508,$F$2:$FZY$2)/SUMPRODUCT(--($G508:$FZZ508&lt;&gt;""),$F$2:$FZY$2)</f>
        <v>1.3633995677847262</v>
      </c>
      <c r="G508">
        <v>1.2666474723855199</v>
      </c>
      <c r="H508">
        <v>1.3335291668774101</v>
      </c>
      <c r="I508">
        <v>1.2644908951013001</v>
      </c>
      <c r="J508">
        <v>1.3354084574910401</v>
      </c>
      <c r="K508">
        <v>1.2780969946324201</v>
      </c>
      <c r="L508">
        <v>1.38596864581116</v>
      </c>
      <c r="M508">
        <v>1.2727123968177201</v>
      </c>
      <c r="N508">
        <v>1.33999570576345</v>
      </c>
      <c r="O508">
        <v>1.2923511869259201</v>
      </c>
      <c r="P508">
        <v>1.3708386019324801</v>
      </c>
      <c r="Q508">
        <v>1.2915815738813601</v>
      </c>
      <c r="R508">
        <v>1.3598497420858799</v>
      </c>
      <c r="S508">
        <v>1.2807415016038799</v>
      </c>
      <c r="T508">
        <v>1.38800863498723</v>
      </c>
      <c r="U508">
        <v>1.3376398608687601</v>
      </c>
      <c r="V508">
        <v>1.41565767541544</v>
      </c>
      <c r="W508">
        <v>1.2889934016566</v>
      </c>
      <c r="X508">
        <v>1.34832145865506</v>
      </c>
      <c r="Y508">
        <v>1.2865661867339699</v>
      </c>
      <c r="Z508">
        <v>1.35695711199066</v>
      </c>
      <c r="AA508">
        <v>1.2735921731761799</v>
      </c>
      <c r="AB508">
        <v>1.35577125542459</v>
      </c>
      <c r="AC508">
        <v>1.43308033456808</v>
      </c>
      <c r="AD508">
        <v>1.42713562975884</v>
      </c>
      <c r="AE508">
        <v>1.2781837109971601</v>
      </c>
      <c r="AF508">
        <v>1.3471089014506501</v>
      </c>
      <c r="AG508">
        <v>1.38416445814129</v>
      </c>
      <c r="AH508">
        <v>1.4065447966404501</v>
      </c>
      <c r="AI508">
        <v>1.27732704581814</v>
      </c>
      <c r="AJ508">
        <v>1.38909366541788</v>
      </c>
      <c r="AK508">
        <v>1.38530737536252</v>
      </c>
      <c r="AL508">
        <v>1.45690160211872</v>
      </c>
      <c r="AM508">
        <v>1.4036758832826299</v>
      </c>
      <c r="AN508">
        <v>1.36081606988086</v>
      </c>
      <c r="AO508">
        <v>1.40440852979995</v>
      </c>
      <c r="AP508">
        <v>1.25691299397013</v>
      </c>
      <c r="AQ508">
        <v>1.3282165656227201</v>
      </c>
      <c r="AR508">
        <v>1.3576397251046199</v>
      </c>
      <c r="AS508">
        <v>1.2169104869970699</v>
      </c>
      <c r="AT508">
        <v>1.2997757348026899</v>
      </c>
      <c r="AU508">
        <v>1.27422235092545</v>
      </c>
      <c r="AV508">
        <v>1.3375202104297801</v>
      </c>
      <c r="AW508">
        <v>1.28592311065633</v>
      </c>
      <c r="AX508">
        <v>1.3916532670662101</v>
      </c>
      <c r="AY508">
        <v>1.3421044124777699</v>
      </c>
      <c r="AZ508">
        <v>1.39203167932762</v>
      </c>
      <c r="BA508">
        <v>1.3055189127833799</v>
      </c>
      <c r="BB508">
        <v>1.40589624812099</v>
      </c>
      <c r="BC508">
        <v>1.3417015732477799</v>
      </c>
      <c r="BD508">
        <v>1.3549543996301501</v>
      </c>
      <c r="BE508">
        <v>1.26598102068778</v>
      </c>
      <c r="BF508">
        <v>1.3499162677402401</v>
      </c>
      <c r="BG508">
        <v>1.2696415692649301</v>
      </c>
      <c r="BH508">
        <v>1.36154453768044</v>
      </c>
      <c r="BI508">
        <v>1.27572403187815</v>
      </c>
      <c r="BJ508">
        <v>1.3334635146514999</v>
      </c>
      <c r="BK508">
        <v>1.2844370683655399</v>
      </c>
      <c r="BL508">
        <v>1.37907543230365</v>
      </c>
      <c r="BM508">
        <v>1.2779580867343101</v>
      </c>
      <c r="BN508">
        <v>1.35356057157123</v>
      </c>
      <c r="BO508">
        <v>1.28067600323188</v>
      </c>
      <c r="BP508">
        <v>1.3727982763264199</v>
      </c>
      <c r="BQ508">
        <v>1.3314011689863401</v>
      </c>
      <c r="BR508">
        <v>1.3528191300416501</v>
      </c>
      <c r="BS508">
        <v>1.28367768595041</v>
      </c>
      <c r="BT508">
        <v>1.35053374655647</v>
      </c>
      <c r="BU508">
        <v>1.3106086704258999</v>
      </c>
      <c r="BV508">
        <v>1.4028792631407101</v>
      </c>
      <c r="BW508">
        <v>1.2756631449925999</v>
      </c>
      <c r="BX508">
        <v>1.3393996722578201</v>
      </c>
      <c r="BY508">
        <v>1.27987059485448</v>
      </c>
      <c r="BZ508">
        <v>1.36655414045317</v>
      </c>
      <c r="CA508">
        <v>1.26738518026145</v>
      </c>
      <c r="CB508">
        <v>1.3672965530339001</v>
      </c>
      <c r="CC508">
        <v>1.2828491063785099</v>
      </c>
      <c r="CD508">
        <v>1.3282377400024401</v>
      </c>
      <c r="CE508">
        <v>1.2871320064312199</v>
      </c>
      <c r="CF508">
        <v>1.37441555321468</v>
      </c>
      <c r="CG508">
        <v>1.31018848217253</v>
      </c>
      <c r="CH508">
        <v>1.36336229407017</v>
      </c>
      <c r="CI508">
        <v>1.3193112944113401</v>
      </c>
      <c r="CJ508">
        <v>1.3515461131628701</v>
      </c>
      <c r="CK508">
        <v>1.27854202582415</v>
      </c>
      <c r="CL508">
        <v>1.34848538155718</v>
      </c>
      <c r="CM508">
        <v>1.28875827902764</v>
      </c>
      <c r="CN508">
        <v>1.39009535309054</v>
      </c>
      <c r="CO508">
        <v>1.2921006462501901</v>
      </c>
      <c r="CP508">
        <v>1.38736147815852</v>
      </c>
      <c r="CQ508">
        <v>1.2700440696478199</v>
      </c>
      <c r="CR508">
        <v>1.3323130850023399</v>
      </c>
      <c r="CS508">
        <v>1.26394935584184</v>
      </c>
      <c r="CT508">
        <v>1.3402709906708099</v>
      </c>
      <c r="CU508">
        <v>1.28338690824079</v>
      </c>
      <c r="CV508">
        <v>1.3790473407364101</v>
      </c>
      <c r="CW508">
        <v>1.26541689172276</v>
      </c>
      <c r="CX508">
        <v>1.3377685852424599</v>
      </c>
      <c r="CY508">
        <v>1.29057466503098</v>
      </c>
      <c r="CZ508">
        <v>1.3652396960186</v>
      </c>
      <c r="DA508">
        <v>1.2746075839218101</v>
      </c>
      <c r="DB508">
        <v>1.3670470899293801</v>
      </c>
      <c r="DC508">
        <v>1.29116644148491</v>
      </c>
      <c r="DD508">
        <v>1.37979797979797</v>
      </c>
      <c r="DE508">
        <v>1.2640852385710399</v>
      </c>
      <c r="DF508">
        <v>1.3300917086297099</v>
      </c>
      <c r="DG508">
        <v>1.25236712060055</v>
      </c>
      <c r="DH508">
        <v>1.3310448023941499</v>
      </c>
      <c r="DI508">
        <v>1.2816142315417201</v>
      </c>
      <c r="DJ508">
        <v>1.35913084612223</v>
      </c>
      <c r="DK508">
        <v>1.2815495301258399</v>
      </c>
      <c r="DL508">
        <v>1.339129619648</v>
      </c>
      <c r="DM508">
        <v>1.32163143165886</v>
      </c>
      <c r="DN508">
        <v>1.3721980549167301</v>
      </c>
      <c r="DO508">
        <v>1.27954973866849</v>
      </c>
      <c r="DP508">
        <v>1.32847442378545</v>
      </c>
      <c r="DQ508">
        <v>1.2836929711846601</v>
      </c>
      <c r="DR508">
        <v>1.3683518690829599</v>
      </c>
      <c r="DS508">
        <v>1.30622337662337</v>
      </c>
      <c r="DT508">
        <v>1.3701194805194801</v>
      </c>
      <c r="DU508">
        <v>1.2898125235918301</v>
      </c>
      <c r="DV508">
        <v>1.3692068951054801</v>
      </c>
      <c r="DW508">
        <v>1.2787892013217701</v>
      </c>
      <c r="DX508">
        <v>1.3373547810545099</v>
      </c>
      <c r="DY508">
        <v>1.3066126050921201</v>
      </c>
      <c r="DZ508">
        <v>1.36305527398485</v>
      </c>
      <c r="EA508">
        <v>1.3188333665140299</v>
      </c>
      <c r="EB508">
        <v>1.3865504394072901</v>
      </c>
      <c r="EC508">
        <v>1.3130620715678201</v>
      </c>
      <c r="ED508">
        <v>1.3993459530847101</v>
      </c>
    </row>
    <row r="509" spans="1:134" x14ac:dyDescent="0.45">
      <c r="A509" t="s">
        <v>66</v>
      </c>
      <c r="B509" t="s">
        <v>152</v>
      </c>
      <c r="C509" t="s">
        <v>68</v>
      </c>
      <c r="D509">
        <v>30</v>
      </c>
      <c r="E509" s="1" cm="1">
        <f t="array" ref="E509">SUMPRODUCT($G509:$FZZ509,$G$2:$FZZ$2)/SUMPRODUCT(--($G509:$FZZ509&lt;&gt;""),$G$2:$FZZ$2)</f>
        <v>2.0056576018732089</v>
      </c>
      <c r="F509" s="1" cm="1">
        <f t="array" ref="F509">SUMPRODUCT($G509:$FZZ509,$F$2:$FZY$2)/SUMPRODUCT(--($G509:$FZZ509&lt;&gt;""),$F$2:$FZY$2)</f>
        <v>2.0150839130156015</v>
      </c>
      <c r="G509">
        <v>1.7388190070072</v>
      </c>
      <c r="H509">
        <v>1.7782574186544999</v>
      </c>
      <c r="I509">
        <v>2.32054644936153</v>
      </c>
      <c r="J509">
        <v>2.4033571156551399</v>
      </c>
      <c r="K509">
        <v>1.9488827410087199</v>
      </c>
      <c r="L509">
        <v>2.1231349459695901</v>
      </c>
      <c r="M509">
        <v>1.9833697649804001</v>
      </c>
      <c r="N509">
        <v>2.0159406979174799</v>
      </c>
      <c r="O509">
        <v>1.7881402839078999</v>
      </c>
      <c r="P509">
        <v>1.8112298699749401</v>
      </c>
      <c r="Q509">
        <v>1.65476213719234</v>
      </c>
      <c r="R509">
        <v>1.74666234531986</v>
      </c>
      <c r="S509">
        <v>1.6749884049313599</v>
      </c>
      <c r="T509">
        <v>1.78656089050127</v>
      </c>
      <c r="U509">
        <v>1.5339147914317699</v>
      </c>
      <c r="V509">
        <v>1.5351513952599201</v>
      </c>
      <c r="W509">
        <v>1.7671963475127499</v>
      </c>
      <c r="X509">
        <v>1.7557691632739001</v>
      </c>
      <c r="Y509">
        <v>1.70819231725271</v>
      </c>
      <c r="Z509">
        <v>1.76568385628788</v>
      </c>
      <c r="AA509">
        <v>1.65411242071745</v>
      </c>
      <c r="AB509">
        <v>1.74935161646509</v>
      </c>
      <c r="AC509">
        <v>1.8751660380006201</v>
      </c>
      <c r="AD509">
        <v>1.88042360558323</v>
      </c>
      <c r="AE509">
        <v>1.79591558751131</v>
      </c>
      <c r="AF509">
        <v>1.7639349685253101</v>
      </c>
      <c r="AG509">
        <v>2.2382966598243801</v>
      </c>
      <c r="AH509">
        <v>2.0891174566640198</v>
      </c>
      <c r="AI509">
        <v>2.23447378394604</v>
      </c>
      <c r="AJ509">
        <v>2.41609286382677</v>
      </c>
      <c r="AK509">
        <v>2.0758065062772602</v>
      </c>
      <c r="AL509">
        <v>2.3604694512900699</v>
      </c>
      <c r="AM509">
        <v>2.2809595024046998</v>
      </c>
      <c r="AN509">
        <v>2.0866288258586398</v>
      </c>
      <c r="AO509">
        <v>2.6305058098910399</v>
      </c>
      <c r="AP509">
        <v>2.1564335809114601</v>
      </c>
      <c r="AQ509">
        <v>1.69560467559483</v>
      </c>
      <c r="AR509">
        <v>1.7347936714029899</v>
      </c>
      <c r="AS509">
        <v>2.3032986291604098</v>
      </c>
      <c r="AT509">
        <v>2.2517057521795301</v>
      </c>
      <c r="AU509">
        <v>2.44392963150655</v>
      </c>
      <c r="AV509">
        <v>2.31395545259296</v>
      </c>
      <c r="AW509">
        <v>2.1870486770939901</v>
      </c>
      <c r="AX509">
        <v>2.3838181552404598</v>
      </c>
      <c r="AY509">
        <v>2.2189914336512002</v>
      </c>
      <c r="AZ509">
        <v>2.3630838855665099</v>
      </c>
      <c r="BA509">
        <v>2.1512409117403402</v>
      </c>
      <c r="BB509">
        <v>2.3702181182317301</v>
      </c>
      <c r="BC509">
        <v>2.0669786077527599</v>
      </c>
      <c r="BD509">
        <v>2.0508258500161101</v>
      </c>
      <c r="BE509">
        <v>1.9248947003400001</v>
      </c>
      <c r="BF509">
        <v>2.0476681834328501</v>
      </c>
      <c r="BG509">
        <v>2.18376014561606</v>
      </c>
      <c r="BH509">
        <v>2.3634105296898702</v>
      </c>
      <c r="BI509">
        <v>2.1437079707580202</v>
      </c>
      <c r="BJ509">
        <v>2.2974968573416099</v>
      </c>
      <c r="BK509">
        <v>2.4994512554205199</v>
      </c>
      <c r="BL509">
        <v>2.3862224958509501</v>
      </c>
      <c r="BM509">
        <v>2.18460047288267</v>
      </c>
      <c r="BN509">
        <v>2.3222210799935299</v>
      </c>
      <c r="BO509">
        <v>2.1923377322919402</v>
      </c>
      <c r="BP509">
        <v>2.3808779962294602</v>
      </c>
      <c r="BQ509">
        <v>2.3084896825653098</v>
      </c>
      <c r="BR509">
        <v>2.4138276229534599</v>
      </c>
      <c r="BS509">
        <v>1.67968319559228</v>
      </c>
      <c r="BT509">
        <v>1.7528409090909001</v>
      </c>
      <c r="BU509">
        <v>2.3132558519028801</v>
      </c>
      <c r="BV509">
        <v>2.3911663916740702</v>
      </c>
      <c r="BW509">
        <v>2.0451378249110701</v>
      </c>
      <c r="BX509">
        <v>2.0474293555736098</v>
      </c>
      <c r="BY509">
        <v>1.6550048590864901</v>
      </c>
      <c r="BZ509">
        <v>1.7488875249347799</v>
      </c>
      <c r="CA509">
        <v>1.6339853765074499</v>
      </c>
      <c r="CB509">
        <v>1.7115500269046899</v>
      </c>
      <c r="CC509">
        <v>2.1998287880640799</v>
      </c>
      <c r="CD509">
        <v>2.2718076835723799</v>
      </c>
      <c r="CE509">
        <v>1.96584797915396</v>
      </c>
      <c r="CF509">
        <v>2.0508584206538401</v>
      </c>
      <c r="CG509">
        <v>2.1430470493281999</v>
      </c>
      <c r="CH509">
        <v>2.3106395100413</v>
      </c>
      <c r="CI509">
        <v>2.2147315051923102</v>
      </c>
      <c r="CJ509">
        <v>2.2930215799565001</v>
      </c>
      <c r="CK509">
        <v>2.1652183091158501</v>
      </c>
      <c r="CL509">
        <v>2.2833620659325198</v>
      </c>
      <c r="CM509">
        <v>2.21925883836141</v>
      </c>
      <c r="CN509">
        <v>2.36044178489621</v>
      </c>
      <c r="CO509">
        <v>2.2728130760176701</v>
      </c>
      <c r="CP509">
        <v>2.4130116147371599</v>
      </c>
      <c r="CQ509">
        <v>1.6653627808328699</v>
      </c>
      <c r="CR509">
        <v>1.72441864895413</v>
      </c>
      <c r="CS509">
        <v>1.62134606841403</v>
      </c>
      <c r="CT509">
        <v>1.7210573078631699</v>
      </c>
      <c r="CU509">
        <v>1.65336060783167</v>
      </c>
      <c r="CV509">
        <v>1.73680596142606</v>
      </c>
      <c r="CW509">
        <v>1.6560132794076901</v>
      </c>
      <c r="CX509">
        <v>1.7573873292318201</v>
      </c>
      <c r="CY509">
        <v>1.71050074083515</v>
      </c>
      <c r="CZ509">
        <v>1.76118023802316</v>
      </c>
      <c r="DA509">
        <v>2.18847685665517</v>
      </c>
      <c r="DB509">
        <v>2.3581779845376301</v>
      </c>
      <c r="DC509">
        <v>2.21855497651676</v>
      </c>
      <c r="DD509">
        <v>2.3777649102489802</v>
      </c>
      <c r="DE509">
        <v>2.1683402419841502</v>
      </c>
      <c r="DF509">
        <v>2.3042510461906698</v>
      </c>
      <c r="DG509">
        <v>1.6187206860562999</v>
      </c>
      <c r="DH509">
        <v>1.71060143096055</v>
      </c>
      <c r="DI509">
        <v>1.6805735422983501</v>
      </c>
      <c r="DJ509">
        <v>1.76159530991911</v>
      </c>
      <c r="DK509">
        <v>2.17967706404818</v>
      </c>
      <c r="DL509">
        <v>2.3494645075109499</v>
      </c>
      <c r="DM509">
        <v>2.2001607048848699</v>
      </c>
      <c r="DN509">
        <v>2.3282812889639999</v>
      </c>
      <c r="DO509">
        <v>2.2982713563533501</v>
      </c>
      <c r="DP509">
        <v>2.2853975666181099</v>
      </c>
      <c r="DQ509">
        <v>2.2975615519813299</v>
      </c>
      <c r="DR509">
        <v>2.3573633450012501</v>
      </c>
      <c r="DS509">
        <v>2.2218181818181799</v>
      </c>
      <c r="DT509">
        <v>2.4388571428571399</v>
      </c>
      <c r="DU509">
        <v>2.1992094115673302</v>
      </c>
      <c r="DV509">
        <v>2.3852703099442101</v>
      </c>
      <c r="DW509">
        <v>2.17009580813433</v>
      </c>
      <c r="DX509">
        <v>2.3473512479996601</v>
      </c>
      <c r="DY509">
        <v>1.71980203923439</v>
      </c>
      <c r="DZ509">
        <v>1.7782600918251701</v>
      </c>
      <c r="EA509">
        <v>2.3102016438667801</v>
      </c>
      <c r="EB509">
        <v>2.4692130485481001</v>
      </c>
      <c r="EC509">
        <v>2.3240047795736101</v>
      </c>
      <c r="ED509">
        <v>2.45550594302245</v>
      </c>
    </row>
    <row r="510" spans="1:134" x14ac:dyDescent="0.45">
      <c r="A510" t="s">
        <v>66</v>
      </c>
      <c r="B510" t="s">
        <v>152</v>
      </c>
      <c r="C510" t="s">
        <v>68</v>
      </c>
      <c r="D510">
        <v>35</v>
      </c>
      <c r="E510" s="1" cm="1">
        <f t="array" ref="E510">SUMPRODUCT($G510:$FZZ510,$G$2:$FZZ$2)/SUMPRODUCT(--($G510:$FZZ510&lt;&gt;""),$G$2:$FZZ$2)</f>
        <v>1.9027656528999295</v>
      </c>
      <c r="F510" s="1" cm="1">
        <f t="array" ref="F510">SUMPRODUCT($G510:$FZZ510,$F$2:$FZY$2)/SUMPRODUCT(--($G510:$FZZ510&lt;&gt;""),$F$2:$FZY$2)</f>
        <v>1.9172764117014884</v>
      </c>
      <c r="G510">
        <v>1.59531516879943</v>
      </c>
      <c r="H510">
        <v>1.67088486932974</v>
      </c>
      <c r="I510">
        <v>2.0429228162621298</v>
      </c>
      <c r="J510">
        <v>2.2090707018893698</v>
      </c>
      <c r="K510">
        <v>1.82186280768957</v>
      </c>
      <c r="L510">
        <v>1.96763377550779</v>
      </c>
      <c r="M510">
        <v>1.89597732189086</v>
      </c>
      <c r="N510">
        <v>1.94377103963088</v>
      </c>
      <c r="O510">
        <v>1.6132768698556601</v>
      </c>
      <c r="P510">
        <v>1.71533341285935</v>
      </c>
      <c r="Q510">
        <v>1.59055889852514</v>
      </c>
      <c r="R510">
        <v>1.6727282666843599</v>
      </c>
      <c r="S510">
        <v>1.6090118573235901</v>
      </c>
      <c r="T510">
        <v>1.7132217778457599</v>
      </c>
      <c r="U510">
        <v>1.43447374700717</v>
      </c>
      <c r="V510">
        <v>1.44308561929101</v>
      </c>
      <c r="W510">
        <v>1.6709895175253799</v>
      </c>
      <c r="X510">
        <v>1.6498139828723799</v>
      </c>
      <c r="Y510">
        <v>1.6018088299967399</v>
      </c>
      <c r="Z510">
        <v>1.67689391766572</v>
      </c>
      <c r="AA510">
        <v>1.5654032817194301</v>
      </c>
      <c r="AB510">
        <v>1.6639575790257499</v>
      </c>
      <c r="AC510">
        <v>1.78061208442109</v>
      </c>
      <c r="AD510">
        <v>1.75693488406978</v>
      </c>
      <c r="AE510">
        <v>1.69656648602368</v>
      </c>
      <c r="AF510">
        <v>1.6761813953940901</v>
      </c>
      <c r="AG510">
        <v>2.0596523163235299</v>
      </c>
      <c r="AH510">
        <v>2.0185405474192</v>
      </c>
      <c r="AI510">
        <v>2.1243002847493</v>
      </c>
      <c r="AJ510">
        <v>2.26977397813903</v>
      </c>
      <c r="AK510">
        <v>2.0038927272815301</v>
      </c>
      <c r="AL510">
        <v>2.24612300824541</v>
      </c>
      <c r="AM510">
        <v>2.1965102051221002</v>
      </c>
      <c r="AN510">
        <v>2.0258059582278198</v>
      </c>
      <c r="AO510">
        <v>2.5073400015527501</v>
      </c>
      <c r="AP510">
        <v>2.0381363059962201</v>
      </c>
      <c r="AQ510">
        <v>1.64235678460362</v>
      </c>
      <c r="AR510">
        <v>1.6634067341689001</v>
      </c>
      <c r="AS510">
        <v>2.2181639957820298</v>
      </c>
      <c r="AT510">
        <v>2.1653621660156501</v>
      </c>
      <c r="AU510">
        <v>2.3546658944472498</v>
      </c>
      <c r="AV510">
        <v>2.21880354255652</v>
      </c>
      <c r="AW510">
        <v>2.1477707937436001</v>
      </c>
      <c r="AX510">
        <v>2.2731910539394802</v>
      </c>
      <c r="AY510">
        <v>2.1360433166316399</v>
      </c>
      <c r="AZ510">
        <v>2.2615160821076401</v>
      </c>
      <c r="BA510">
        <v>2.0687486578519398</v>
      </c>
      <c r="BB510">
        <v>2.23965395588551</v>
      </c>
      <c r="BC510">
        <v>1.9826004118742999</v>
      </c>
      <c r="BD510">
        <v>1.96473851585155</v>
      </c>
      <c r="BE510">
        <v>1.8283911565201201</v>
      </c>
      <c r="BF510">
        <v>1.9773500008457801</v>
      </c>
      <c r="BG510">
        <v>2.0634780717319301</v>
      </c>
      <c r="BH510">
        <v>2.2211944638421102</v>
      </c>
      <c r="BI510">
        <v>2.02342043277151</v>
      </c>
      <c r="BJ510">
        <v>2.1510672834006601</v>
      </c>
      <c r="BK510">
        <v>2.3853659189464098</v>
      </c>
      <c r="BL510">
        <v>2.2609481235612101</v>
      </c>
      <c r="BM510">
        <v>2.0687882748593802</v>
      </c>
      <c r="BN510">
        <v>2.21981701496482</v>
      </c>
      <c r="BO510">
        <v>2.11084029086991</v>
      </c>
      <c r="BP510">
        <v>2.24142203070293</v>
      </c>
      <c r="BQ510">
        <v>2.2067442761649501</v>
      </c>
      <c r="BR510">
        <v>2.3002147447282502</v>
      </c>
      <c r="BS510">
        <v>1.57348484848484</v>
      </c>
      <c r="BT510">
        <v>1.66151859504132</v>
      </c>
      <c r="BU510">
        <v>2.0638224575272401</v>
      </c>
      <c r="BV510">
        <v>2.24564393595996</v>
      </c>
      <c r="BW510">
        <v>1.9503057594692099</v>
      </c>
      <c r="BX510">
        <v>1.94436376716982</v>
      </c>
      <c r="BY510">
        <v>1.5667612909825499</v>
      </c>
      <c r="BZ510">
        <v>1.6460922714950601</v>
      </c>
      <c r="CA510">
        <v>1.56912923748931</v>
      </c>
      <c r="CB510">
        <v>1.65609470452315</v>
      </c>
      <c r="CC510">
        <v>2.0837016719369599</v>
      </c>
      <c r="CD510">
        <v>2.1954611366375998</v>
      </c>
      <c r="CE510">
        <v>1.8395520319343499</v>
      </c>
      <c r="CF510">
        <v>1.97041267025188</v>
      </c>
      <c r="CG510">
        <v>2.07071642216208</v>
      </c>
      <c r="CH510">
        <v>2.2436500023738302</v>
      </c>
      <c r="CI510">
        <v>2.1059180810953402</v>
      </c>
      <c r="CJ510">
        <v>2.2165716565222402</v>
      </c>
      <c r="CK510">
        <v>2.08611570441778</v>
      </c>
      <c r="CL510">
        <v>2.2056902273979899</v>
      </c>
      <c r="CM510">
        <v>2.10156791022249</v>
      </c>
      <c r="CN510">
        <v>2.2171457996697201</v>
      </c>
      <c r="CO510">
        <v>2.16087410335561</v>
      </c>
      <c r="CP510">
        <v>2.3076128717049</v>
      </c>
      <c r="CQ510">
        <v>1.57924281486937</v>
      </c>
      <c r="CR510">
        <v>1.66862672881291</v>
      </c>
      <c r="CS510">
        <v>1.5646823633940401</v>
      </c>
      <c r="CT510">
        <v>1.64649044868947</v>
      </c>
      <c r="CU510">
        <v>1.57869666861484</v>
      </c>
      <c r="CV510">
        <v>1.6727936879018099</v>
      </c>
      <c r="CW510">
        <v>1.5584069980370701</v>
      </c>
      <c r="CX510">
        <v>1.6389265812112099</v>
      </c>
      <c r="CY510">
        <v>1.6128140583427599</v>
      </c>
      <c r="CZ510">
        <v>1.67361033664186</v>
      </c>
      <c r="DA510">
        <v>2.08045784664814</v>
      </c>
      <c r="DB510">
        <v>2.2464774590849701</v>
      </c>
      <c r="DC510">
        <v>2.1084990027665098</v>
      </c>
      <c r="DD510">
        <v>2.2568230071414699</v>
      </c>
      <c r="DE510">
        <v>2.0940236048317602</v>
      </c>
      <c r="DF510">
        <v>2.22064482939424</v>
      </c>
      <c r="DG510">
        <v>1.5521269505953901</v>
      </c>
      <c r="DH510">
        <v>1.64557948872709</v>
      </c>
      <c r="DI510">
        <v>1.6124712104410099</v>
      </c>
      <c r="DJ510">
        <v>1.68133350910796</v>
      </c>
      <c r="DK510">
        <v>2.04155046753064</v>
      </c>
      <c r="DL510">
        <v>2.2791825830189101</v>
      </c>
      <c r="DM510">
        <v>2.0666786733534601</v>
      </c>
      <c r="DN510">
        <v>2.19399573300822</v>
      </c>
      <c r="DO510">
        <v>2.21651957844229</v>
      </c>
      <c r="DP510">
        <v>2.1962449661554202</v>
      </c>
      <c r="DQ510">
        <v>2.1541938056626302</v>
      </c>
      <c r="DR510">
        <v>2.2496492238616299</v>
      </c>
      <c r="DS510">
        <v>2.1135584415584399</v>
      </c>
      <c r="DT510">
        <v>2.2438233766233702</v>
      </c>
      <c r="DU510">
        <v>2.0658369332718198</v>
      </c>
      <c r="DV510">
        <v>2.23969299165373</v>
      </c>
      <c r="DW510">
        <v>2.0522892117131102</v>
      </c>
      <c r="DX510">
        <v>2.19970072947191</v>
      </c>
      <c r="DY510">
        <v>1.6096654940075099</v>
      </c>
      <c r="DZ510">
        <v>1.65505932860294</v>
      </c>
      <c r="EA510">
        <v>2.1845795057023398</v>
      </c>
      <c r="EB510">
        <v>2.3069025340576199</v>
      </c>
      <c r="EC510">
        <v>2.2116952812192099</v>
      </c>
      <c r="ED510">
        <v>2.34831142695427</v>
      </c>
    </row>
    <row r="511" spans="1:134" x14ac:dyDescent="0.45">
      <c r="A511" t="s">
        <v>66</v>
      </c>
      <c r="B511" t="s">
        <v>152</v>
      </c>
      <c r="C511" t="s">
        <v>68</v>
      </c>
      <c r="D511">
        <v>40</v>
      </c>
      <c r="E511" s="1" cm="1">
        <f t="array" ref="E511">SUMPRODUCT($G511:$FZZ511,$G$2:$FZZ$2)/SUMPRODUCT(--($G511:$FZZ511&lt;&gt;""),$G$2:$FZZ$2)</f>
        <v>1.7960053657237771</v>
      </c>
      <c r="F511" s="1" cm="1">
        <f t="array" ref="F511">SUMPRODUCT($G511:$FZZ511,$F$2:$FZY$2)/SUMPRODUCT(--($G511:$FZZ511&lt;&gt;""),$F$2:$FZY$2)</f>
        <v>1.8259671447386976</v>
      </c>
      <c r="G511">
        <v>1.5084720703755701</v>
      </c>
      <c r="H511">
        <v>1.5741320748109999</v>
      </c>
      <c r="I511">
        <v>1.94924689314276</v>
      </c>
      <c r="J511">
        <v>2.0942199631607101</v>
      </c>
      <c r="K511">
        <v>1.76993686599985</v>
      </c>
      <c r="L511">
        <v>1.91548319973516</v>
      </c>
      <c r="M511">
        <v>1.80301939689623</v>
      </c>
      <c r="N511">
        <v>1.88945178489847</v>
      </c>
      <c r="O511">
        <v>1.5121841822736399</v>
      </c>
      <c r="P511">
        <v>1.6165453894787001</v>
      </c>
      <c r="Q511">
        <v>1.5285814137832701</v>
      </c>
      <c r="R511">
        <v>1.59298770368577</v>
      </c>
      <c r="S511">
        <v>1.5334387209728599</v>
      </c>
      <c r="T511">
        <v>1.6412206511207701</v>
      </c>
      <c r="U511">
        <v>1.3738890303305</v>
      </c>
      <c r="V511">
        <v>1.3997361793554499</v>
      </c>
      <c r="W511">
        <v>1.62294094248677</v>
      </c>
      <c r="X511">
        <v>1.59041134353502</v>
      </c>
      <c r="Y511">
        <v>1.5247973192604001</v>
      </c>
      <c r="Z511">
        <v>1.60558041262739</v>
      </c>
      <c r="AA511">
        <v>1.50042369617132</v>
      </c>
      <c r="AB511">
        <v>1.5860437049020299</v>
      </c>
      <c r="AC511">
        <v>1.6878195248591199</v>
      </c>
      <c r="AD511">
        <v>1.68566133328816</v>
      </c>
      <c r="AE511">
        <v>1.60684756910323</v>
      </c>
      <c r="AF511">
        <v>1.58510814255553</v>
      </c>
      <c r="AG511">
        <v>1.80727181183917</v>
      </c>
      <c r="AH511">
        <v>1.88607052158084</v>
      </c>
      <c r="AI511">
        <v>2.0462944019426001</v>
      </c>
      <c r="AJ511">
        <v>2.2003877151970199</v>
      </c>
      <c r="AK511">
        <v>1.8889894886679901</v>
      </c>
      <c r="AL511">
        <v>2.1440793264226099</v>
      </c>
      <c r="AM511">
        <v>2.0508174294308499</v>
      </c>
      <c r="AN511">
        <v>1.92330863484186</v>
      </c>
      <c r="AO511">
        <v>2.3268387205300001</v>
      </c>
      <c r="AP511">
        <v>1.93167878678088</v>
      </c>
      <c r="AQ511">
        <v>1.56603108453835</v>
      </c>
      <c r="AR511">
        <v>1.57372019727129</v>
      </c>
      <c r="AS511">
        <v>2.05043739139475</v>
      </c>
      <c r="AT511">
        <v>2.0081270143024699</v>
      </c>
      <c r="AU511">
        <v>2.1862255363304999</v>
      </c>
      <c r="AV511">
        <v>2.0804556094500302</v>
      </c>
      <c r="AW511">
        <v>2.0437947668469501</v>
      </c>
      <c r="AX511">
        <v>2.16573600350825</v>
      </c>
      <c r="AY511">
        <v>2.0233230968159002</v>
      </c>
      <c r="AZ511">
        <v>2.1817682236948399</v>
      </c>
      <c r="BA511">
        <v>1.9853820903764099</v>
      </c>
      <c r="BB511">
        <v>2.1719023222995899</v>
      </c>
      <c r="BC511">
        <v>1.9393816281643499</v>
      </c>
      <c r="BD511">
        <v>1.8985164119303399</v>
      </c>
      <c r="BE511">
        <v>1.75988294399242</v>
      </c>
      <c r="BF511">
        <v>1.90141583639223</v>
      </c>
      <c r="BG511">
        <v>1.9825077558870301</v>
      </c>
      <c r="BH511">
        <v>2.1488786876237702</v>
      </c>
      <c r="BI511">
        <v>1.95817518337259</v>
      </c>
      <c r="BJ511">
        <v>2.1062035466272802</v>
      </c>
      <c r="BK511">
        <v>2.2063011938540602</v>
      </c>
      <c r="BL511">
        <v>2.1543176829594701</v>
      </c>
      <c r="BM511">
        <v>2.00133640756024</v>
      </c>
      <c r="BN511">
        <v>2.0999368510713201</v>
      </c>
      <c r="BO511">
        <v>2.02343118771882</v>
      </c>
      <c r="BP511">
        <v>2.1684486937786098</v>
      </c>
      <c r="BQ511">
        <v>2.0548648561371698</v>
      </c>
      <c r="BR511">
        <v>2.1499822391578101</v>
      </c>
      <c r="BS511">
        <v>1.5176136363636299</v>
      </c>
      <c r="BT511">
        <v>1.6039772727272701</v>
      </c>
      <c r="BU511">
        <v>1.98029118996246</v>
      </c>
      <c r="BV511">
        <v>2.1927184378003002</v>
      </c>
      <c r="BW511">
        <v>1.8343969410730201</v>
      </c>
      <c r="BX511">
        <v>1.88868756578158</v>
      </c>
      <c r="BY511">
        <v>1.5091683289857201</v>
      </c>
      <c r="BZ511">
        <v>1.5850595877448701</v>
      </c>
      <c r="CA511">
        <v>1.5032443895799701</v>
      </c>
      <c r="CB511">
        <v>1.5920298800367101</v>
      </c>
      <c r="CC511">
        <v>2.0520798756092802</v>
      </c>
      <c r="CD511">
        <v>2.11970859029682</v>
      </c>
      <c r="CE511">
        <v>1.7806730609303001</v>
      </c>
      <c r="CF511">
        <v>1.9287575539169399</v>
      </c>
      <c r="CG511">
        <v>1.99510990837012</v>
      </c>
      <c r="CH511">
        <v>2.1580259222332998</v>
      </c>
      <c r="CI511">
        <v>2.02729343336207</v>
      </c>
      <c r="CJ511">
        <v>2.1061111039621099</v>
      </c>
      <c r="CK511">
        <v>1.9911691235970801</v>
      </c>
      <c r="CL511">
        <v>2.1228113382354601</v>
      </c>
      <c r="CM511">
        <v>2.0189818349699</v>
      </c>
      <c r="CN511">
        <v>2.17452989328266</v>
      </c>
      <c r="CO511">
        <v>2.10193430900086</v>
      </c>
      <c r="CP511">
        <v>2.2372693153301202</v>
      </c>
      <c r="CQ511">
        <v>1.5132780451872601</v>
      </c>
      <c r="CR511">
        <v>1.5943814374071299</v>
      </c>
      <c r="CS511">
        <v>1.49605730786317</v>
      </c>
      <c r="CT511">
        <v>1.5792425588627199</v>
      </c>
      <c r="CU511">
        <v>1.52364114552893</v>
      </c>
      <c r="CV511">
        <v>1.59623027469316</v>
      </c>
      <c r="CW511">
        <v>1.5049600168627399</v>
      </c>
      <c r="CX511">
        <v>1.5839909362772799</v>
      </c>
      <c r="CY511">
        <v>1.55528382748896</v>
      </c>
      <c r="CZ511">
        <v>1.6302674972517399</v>
      </c>
      <c r="DA511">
        <v>2.0070450818300398</v>
      </c>
      <c r="DB511">
        <v>2.1378392851166299</v>
      </c>
      <c r="DC511">
        <v>2.04910248986682</v>
      </c>
      <c r="DD511">
        <v>2.1793476162902898</v>
      </c>
      <c r="DE511">
        <v>1.99776416932954</v>
      </c>
      <c r="DF511">
        <v>2.0989602398076701</v>
      </c>
      <c r="DG511">
        <v>1.4881361047191499</v>
      </c>
      <c r="DH511">
        <v>1.56907716876029</v>
      </c>
      <c r="DI511">
        <v>1.51876264995773</v>
      </c>
      <c r="DJ511">
        <v>1.5947670856823799</v>
      </c>
      <c r="DK511">
        <v>2.0139907665627699</v>
      </c>
      <c r="DL511">
        <v>2.1380797262778</v>
      </c>
      <c r="DM511">
        <v>1.9644509711562399</v>
      </c>
      <c r="DN511">
        <v>2.1018536477238001</v>
      </c>
      <c r="DO511">
        <v>2.0056871733356099</v>
      </c>
      <c r="DP511">
        <v>2.0717269299974199</v>
      </c>
      <c r="DQ511">
        <v>2.0613821318327501</v>
      </c>
      <c r="DR511">
        <v>2.1502798824345999</v>
      </c>
      <c r="DS511">
        <v>1.9721142857142799</v>
      </c>
      <c r="DT511">
        <v>2.1725922077922002</v>
      </c>
      <c r="DU511">
        <v>2.0096778928825998</v>
      </c>
      <c r="DV511">
        <v>2.1716856100322901</v>
      </c>
      <c r="DW511">
        <v>1.98729139389405</v>
      </c>
      <c r="DX511">
        <v>2.1273042791528902</v>
      </c>
      <c r="DY511">
        <v>1.55347922008228</v>
      </c>
      <c r="DZ511">
        <v>1.6022956293602</v>
      </c>
      <c r="EA511">
        <v>2.0772020135945999</v>
      </c>
      <c r="EB511">
        <v>2.2457836807826799</v>
      </c>
      <c r="EC511">
        <v>2.0744187996562</v>
      </c>
      <c r="ED511">
        <v>2.2587153847766301</v>
      </c>
    </row>
    <row r="512" spans="1:134" x14ac:dyDescent="0.45">
      <c r="A512" t="s">
        <v>66</v>
      </c>
      <c r="B512" t="s">
        <v>152</v>
      </c>
      <c r="C512" t="s">
        <v>68</v>
      </c>
      <c r="D512">
        <v>45</v>
      </c>
      <c r="E512" s="1" cm="1">
        <f t="array" ref="E512">SUMPRODUCT($G512:$FZZ512,$G$2:$FZZ$2)/SUMPRODUCT(--($G512:$FZZ512&lt;&gt;""),$G$2:$FZZ$2)</f>
        <v>1.7367557297669516</v>
      </c>
      <c r="F512" s="1" cm="1">
        <f t="array" ref="F512">SUMPRODUCT($G512:$FZZ512,$F$2:$FZY$2)/SUMPRODUCT(--($G512:$FZZ512&lt;&gt;""),$F$2:$FZY$2)</f>
        <v>1.7573146151442163</v>
      </c>
      <c r="G512">
        <v>1.4922224254049199</v>
      </c>
      <c r="H512">
        <v>1.5513382174997301</v>
      </c>
      <c r="I512">
        <v>1.9295662446470301</v>
      </c>
      <c r="J512">
        <v>2.05327123504861</v>
      </c>
      <c r="K512">
        <v>1.67742072781442</v>
      </c>
      <c r="L512">
        <v>1.8287673500271899</v>
      </c>
      <c r="M512">
        <v>1.66676346039796</v>
      </c>
      <c r="N512">
        <v>1.7479245311573299</v>
      </c>
      <c r="O512">
        <v>1.4501538828581599</v>
      </c>
      <c r="P512">
        <v>1.54830490277943</v>
      </c>
      <c r="Q512">
        <v>1.46533095398937</v>
      </c>
      <c r="R512">
        <v>1.5448489415954301</v>
      </c>
      <c r="S512">
        <v>1.4670129403394201</v>
      </c>
      <c r="T512">
        <v>1.5711840082755999</v>
      </c>
      <c r="U512">
        <v>1.27273501460594</v>
      </c>
      <c r="V512">
        <v>1.3244639091761501</v>
      </c>
      <c r="W512">
        <v>1.4918778370536701</v>
      </c>
      <c r="X512">
        <v>1.5502670340212401</v>
      </c>
      <c r="Y512">
        <v>1.45039580106694</v>
      </c>
      <c r="Z512">
        <v>1.53766563414214</v>
      </c>
      <c r="AA512">
        <v>1.4438692447936701</v>
      </c>
      <c r="AB512">
        <v>1.5359679531623101</v>
      </c>
      <c r="AC512">
        <v>1.6339518374872</v>
      </c>
      <c r="AD512">
        <v>1.619451790307</v>
      </c>
      <c r="AE512">
        <v>1.58316031173076</v>
      </c>
      <c r="AF512">
        <v>1.5576225177805201</v>
      </c>
      <c r="AG512">
        <v>1.69999004088768</v>
      </c>
      <c r="AH512">
        <v>1.83564974908569</v>
      </c>
      <c r="AI512">
        <v>1.91999181639203</v>
      </c>
      <c r="AJ512">
        <v>2.09689861381755</v>
      </c>
      <c r="AK512">
        <v>1.90275444347072</v>
      </c>
      <c r="AL512">
        <v>2.0589331796900301</v>
      </c>
      <c r="AM512">
        <v>2.02170606529238</v>
      </c>
      <c r="AN512">
        <v>1.8423304386248101</v>
      </c>
      <c r="AO512">
        <v>2.2570747392665802</v>
      </c>
      <c r="AP512">
        <v>1.8086326699619499</v>
      </c>
      <c r="AQ512">
        <v>1.5445762611296601</v>
      </c>
      <c r="AR512">
        <v>1.5425972657054401</v>
      </c>
      <c r="AS512">
        <v>2.0076873951077499</v>
      </c>
      <c r="AT512">
        <v>1.95754704370943</v>
      </c>
      <c r="AU512">
        <v>1.92318830087598</v>
      </c>
      <c r="AV512">
        <v>2.0440165061898199</v>
      </c>
      <c r="AW512">
        <v>1.9562490863908699</v>
      </c>
      <c r="AX512">
        <v>2.0893436632071301</v>
      </c>
      <c r="AY512">
        <v>1.9759657346048101</v>
      </c>
      <c r="AZ512">
        <v>2.1161790851786</v>
      </c>
      <c r="BA512">
        <v>1.94300088965242</v>
      </c>
      <c r="BB512">
        <v>2.0828910635948001</v>
      </c>
      <c r="BC512">
        <v>1.8394110477578001</v>
      </c>
      <c r="BD512">
        <v>1.82932433000378</v>
      </c>
      <c r="BE512">
        <v>1.72300691848368</v>
      </c>
      <c r="BF512">
        <v>1.8256677436270401</v>
      </c>
      <c r="BG512">
        <v>1.9189724451364001</v>
      </c>
      <c r="BH512">
        <v>2.07154877336782</v>
      </c>
      <c r="BI512">
        <v>1.91753420310726</v>
      </c>
      <c r="BJ512">
        <v>2.0339773240416399</v>
      </c>
      <c r="BK512">
        <v>2.00598265431768</v>
      </c>
      <c r="BL512">
        <v>2.0659564216499802</v>
      </c>
      <c r="BM512">
        <v>1.9123992187155801</v>
      </c>
      <c r="BN512">
        <v>2.0631929860631701</v>
      </c>
      <c r="BO512">
        <v>1.9659843792081799</v>
      </c>
      <c r="BP512">
        <v>2.0739294371128398</v>
      </c>
      <c r="BQ512">
        <v>2.0204330416249499</v>
      </c>
      <c r="BR512">
        <v>2.0620499241127601</v>
      </c>
      <c r="BS512">
        <v>1.4671143250688701</v>
      </c>
      <c r="BT512">
        <v>1.56299931129476</v>
      </c>
      <c r="BU512">
        <v>1.8960527985784901</v>
      </c>
      <c r="BV512">
        <v>2.0624626040287901</v>
      </c>
      <c r="BW512">
        <v>1.71822166562304</v>
      </c>
      <c r="BX512">
        <v>1.8082441812440799</v>
      </c>
      <c r="BY512">
        <v>1.4639404634033999</v>
      </c>
      <c r="BZ512">
        <v>1.53678839957035</v>
      </c>
      <c r="CA512">
        <v>1.4351438609818601</v>
      </c>
      <c r="CB512">
        <v>1.5362105529705901</v>
      </c>
      <c r="CC512">
        <v>1.9459284753402399</v>
      </c>
      <c r="CD512">
        <v>2.0317790317790299</v>
      </c>
      <c r="CE512">
        <v>1.7082848219400799</v>
      </c>
      <c r="CF512">
        <v>1.8168764206907999</v>
      </c>
      <c r="CG512">
        <v>1.9120139581256199</v>
      </c>
      <c r="CH512">
        <v>2.0344205478801598</v>
      </c>
      <c r="CI512">
        <v>1.9210665156798901</v>
      </c>
      <c r="CJ512">
        <v>2.0447684369008199</v>
      </c>
      <c r="CK512">
        <v>1.9021567040776799</v>
      </c>
      <c r="CL512">
        <v>2.01680563862599</v>
      </c>
      <c r="CM512">
        <v>1.97338281513574</v>
      </c>
      <c r="CN512">
        <v>2.0758918266242801</v>
      </c>
      <c r="CO512">
        <v>2.0283928135201701</v>
      </c>
      <c r="CP512">
        <v>2.1601856581314198</v>
      </c>
      <c r="CQ512">
        <v>1.46208359262881</v>
      </c>
      <c r="CR512">
        <v>1.53988493630856</v>
      </c>
      <c r="CS512">
        <v>1.4472567747667699</v>
      </c>
      <c r="CT512">
        <v>1.5237672145712999</v>
      </c>
      <c r="CU512">
        <v>1.4610753945061301</v>
      </c>
      <c r="CV512">
        <v>1.54085330216247</v>
      </c>
      <c r="CW512">
        <v>1.43898454687973</v>
      </c>
      <c r="CX512">
        <v>1.5221916292305</v>
      </c>
      <c r="CY512">
        <v>1.47069319865534</v>
      </c>
      <c r="CZ512">
        <v>1.5482976723437401</v>
      </c>
      <c r="DA512">
        <v>1.93811707219117</v>
      </c>
      <c r="DB512">
        <v>2.05634392047926</v>
      </c>
      <c r="DC512">
        <v>1.94755195264749</v>
      </c>
      <c r="DD512">
        <v>2.0919770957987498</v>
      </c>
      <c r="DE512">
        <v>1.95338391982667</v>
      </c>
      <c r="DF512">
        <v>2.0426588577477398</v>
      </c>
      <c r="DG512">
        <v>1.4502747494561501</v>
      </c>
      <c r="DH512">
        <v>1.53290077583713</v>
      </c>
      <c r="DI512">
        <v>1.4778330089257301</v>
      </c>
      <c r="DJ512">
        <v>1.5515808085116201</v>
      </c>
      <c r="DK512">
        <v>1.9201096763609899</v>
      </c>
      <c r="DL512">
        <v>2.01893557685547</v>
      </c>
      <c r="DM512">
        <v>1.9001551633371101</v>
      </c>
      <c r="DN512">
        <v>2.0287467789753602</v>
      </c>
      <c r="DO512">
        <v>1.88586025190643</v>
      </c>
      <c r="DP512">
        <v>2.0064904464056199</v>
      </c>
      <c r="DQ512">
        <v>1.9600927525957399</v>
      </c>
      <c r="DR512">
        <v>2.0696530639372499</v>
      </c>
      <c r="DS512">
        <v>1.9839584415584399</v>
      </c>
      <c r="DT512">
        <v>2.1290805194805098</v>
      </c>
      <c r="DU512">
        <v>1.9495554250723399</v>
      </c>
      <c r="DV512">
        <v>2.10245145325672</v>
      </c>
      <c r="DW512">
        <v>1.9316042147265999</v>
      </c>
      <c r="DX512">
        <v>2.0647484257123199</v>
      </c>
      <c r="DY512">
        <v>1.50329735853556</v>
      </c>
      <c r="DZ512">
        <v>1.5605688390674299</v>
      </c>
      <c r="EA512">
        <v>2.0154005858763901</v>
      </c>
      <c r="EB512">
        <v>2.1646142032365399</v>
      </c>
      <c r="EC512">
        <v>1.9978303251367799</v>
      </c>
      <c r="ED512">
        <v>2.1630715049367901</v>
      </c>
    </row>
    <row r="513" spans="1:134" x14ac:dyDescent="0.45">
      <c r="A513" t="s">
        <v>66</v>
      </c>
      <c r="B513" t="s">
        <v>152</v>
      </c>
      <c r="C513" t="s">
        <v>68</v>
      </c>
      <c r="D513">
        <v>50</v>
      </c>
      <c r="E513" s="1" cm="1">
        <f t="array" ref="E513">SUMPRODUCT($G513:$FZZ513,$G$2:$FZZ$2)/SUMPRODUCT(--($G513:$FZZ513&lt;&gt;""),$G$2:$FZZ$2)</f>
        <v>1.6771184386988205</v>
      </c>
      <c r="F513" s="1" cm="1">
        <f t="array" ref="F513">SUMPRODUCT($G513:$FZZ513,$F$2:$FZY$2)/SUMPRODUCT(--($G513:$FZZ513&lt;&gt;""),$F$2:$FZY$2)</f>
        <v>1.6998768263385953</v>
      </c>
      <c r="G513">
        <v>1.4276187548877299</v>
      </c>
      <c r="H513">
        <v>1.4947552923691001</v>
      </c>
      <c r="I513">
        <v>1.86549387177753</v>
      </c>
      <c r="J513">
        <v>2.00912627169359</v>
      </c>
      <c r="K513">
        <v>1.63890662315859</v>
      </c>
      <c r="L513">
        <v>1.7669787898134299</v>
      </c>
      <c r="M513">
        <v>1.60191386745186</v>
      </c>
      <c r="N513">
        <v>1.69911684390639</v>
      </c>
      <c r="O513">
        <v>1.41631158296552</v>
      </c>
      <c r="P513">
        <v>1.52162710246928</v>
      </c>
      <c r="Q513">
        <v>1.43209302870441</v>
      </c>
      <c r="R513">
        <v>1.50307505476526</v>
      </c>
      <c r="S513">
        <v>1.4097903660156399</v>
      </c>
      <c r="T513">
        <v>1.51473848567189</v>
      </c>
      <c r="U513">
        <v>1.23761599814065</v>
      </c>
      <c r="V513">
        <v>1.2949371097357201</v>
      </c>
      <c r="W513">
        <v>1.3931469067340501</v>
      </c>
      <c r="X513">
        <v>1.4782760657962399</v>
      </c>
      <c r="Y513">
        <v>1.4103591846880399</v>
      </c>
      <c r="Z513">
        <v>1.5049809747796301</v>
      </c>
      <c r="AA513">
        <v>1.41510926225509</v>
      </c>
      <c r="AB513">
        <v>1.4985876794288999</v>
      </c>
      <c r="AC513">
        <v>1.5765928155447799</v>
      </c>
      <c r="AD513">
        <v>1.56616720177881</v>
      </c>
      <c r="AE513">
        <v>1.5125110672205899</v>
      </c>
      <c r="AF513">
        <v>1.48811745361496</v>
      </c>
      <c r="AG513">
        <v>1.6390790034248199</v>
      </c>
      <c r="AH513">
        <v>1.75689253564532</v>
      </c>
      <c r="AI513">
        <v>1.87814473582709</v>
      </c>
      <c r="AJ513">
        <v>2.0362057573694301</v>
      </c>
      <c r="AK513">
        <v>1.79583032744421</v>
      </c>
      <c r="AL513">
        <v>1.9457971617951</v>
      </c>
      <c r="AM513">
        <v>2.0011258773346001</v>
      </c>
      <c r="AN513">
        <v>1.79698094930577</v>
      </c>
      <c r="AO513">
        <v>2.2285396340674399</v>
      </c>
      <c r="AP513">
        <v>1.7443162702828601</v>
      </c>
      <c r="AQ513">
        <v>1.4339654251698899</v>
      </c>
      <c r="AR513">
        <v>1.4808156113769499</v>
      </c>
      <c r="AS513">
        <v>1.9307332432312001</v>
      </c>
      <c r="AT513">
        <v>1.9154089498150899</v>
      </c>
      <c r="AU513">
        <v>1.84617148097203</v>
      </c>
      <c r="AV513">
        <v>1.96346436931393</v>
      </c>
      <c r="AW513">
        <v>1.8869317351264401</v>
      </c>
      <c r="AX513">
        <v>2.0482970325975698</v>
      </c>
      <c r="AY513">
        <v>1.89814126394052</v>
      </c>
      <c r="AZ513">
        <v>2.0069985453369901</v>
      </c>
      <c r="BA513">
        <v>1.8458447096358499</v>
      </c>
      <c r="BB513">
        <v>2.03765683958646</v>
      </c>
      <c r="BC513">
        <v>1.73011025342878</v>
      </c>
      <c r="BD513">
        <v>1.7594598002269499</v>
      </c>
      <c r="BE513">
        <v>1.6416090126359499</v>
      </c>
      <c r="BF513">
        <v>1.7651267824821899</v>
      </c>
      <c r="BG513">
        <v>1.8547159227502199</v>
      </c>
      <c r="BH513">
        <v>1.9851750941581801</v>
      </c>
      <c r="BI513">
        <v>1.84157340395669</v>
      </c>
      <c r="BJ513">
        <v>1.9753957308663901</v>
      </c>
      <c r="BK513">
        <v>1.83564430644038</v>
      </c>
      <c r="BL513">
        <v>1.99088548637507</v>
      </c>
      <c r="BM513">
        <v>1.87834285462529</v>
      </c>
      <c r="BN513">
        <v>1.9671478712936701</v>
      </c>
      <c r="BO513">
        <v>1.85798545650417</v>
      </c>
      <c r="BP513">
        <v>2.0109884190681302</v>
      </c>
      <c r="BQ513">
        <v>1.8815109632834901</v>
      </c>
      <c r="BR513">
        <v>1.9977879678367201</v>
      </c>
      <c r="BS513">
        <v>1.4089531680440699</v>
      </c>
      <c r="BT513">
        <v>1.4649449035812601</v>
      </c>
      <c r="BU513">
        <v>1.85079687415009</v>
      </c>
      <c r="BV513">
        <v>2.0359363951190299</v>
      </c>
      <c r="BW513">
        <v>1.67099215283976</v>
      </c>
      <c r="BX513">
        <v>1.7588830120305301</v>
      </c>
      <c r="BY513">
        <v>1.4159122295534701</v>
      </c>
      <c r="BZ513">
        <v>1.4898214925067701</v>
      </c>
      <c r="CA513">
        <v>1.3997879277055001</v>
      </c>
      <c r="CB513">
        <v>1.50180419713227</v>
      </c>
      <c r="CC513">
        <v>1.86428833487657</v>
      </c>
      <c r="CD513">
        <v>2.01567113331819</v>
      </c>
      <c r="CE513">
        <v>1.644231302323</v>
      </c>
      <c r="CF513">
        <v>1.7594758921476199</v>
      </c>
      <c r="CG513">
        <v>1.87582490623368</v>
      </c>
      <c r="CH513">
        <v>2.0094122394720602</v>
      </c>
      <c r="CI513">
        <v>1.8755903282675499</v>
      </c>
      <c r="CJ513">
        <v>1.9722947845221299</v>
      </c>
      <c r="CK513">
        <v>1.8542964031476801</v>
      </c>
      <c r="CL513">
        <v>1.99339736598294</v>
      </c>
      <c r="CM513">
        <v>1.8465294671236001</v>
      </c>
      <c r="CN513">
        <v>2.0199229362359499</v>
      </c>
      <c r="CO513">
        <v>1.9373292766883501</v>
      </c>
      <c r="CP513">
        <v>2.0635479357747202</v>
      </c>
      <c r="CQ513">
        <v>1.4151818031725001</v>
      </c>
      <c r="CR513">
        <v>1.4747075782013901</v>
      </c>
      <c r="CS513">
        <v>1.4093958240781801</v>
      </c>
      <c r="CT513">
        <v>1.4849511328298499</v>
      </c>
      <c r="CU513">
        <v>1.4073641145528899</v>
      </c>
      <c r="CV513">
        <v>1.50663354763296</v>
      </c>
      <c r="CW513">
        <v>1.3907939979185</v>
      </c>
      <c r="CX513">
        <v>1.4793629046069501</v>
      </c>
      <c r="CY513">
        <v>1.4178788216738001</v>
      </c>
      <c r="CZ513">
        <v>1.4953717717909001</v>
      </c>
      <c r="DA513">
        <v>1.86062117206064</v>
      </c>
      <c r="DB513">
        <v>2.0400448475517901</v>
      </c>
      <c r="DC513">
        <v>1.9043299234382001</v>
      </c>
      <c r="DD513">
        <v>2.0160200733449098</v>
      </c>
      <c r="DE513">
        <v>1.89128520691326</v>
      </c>
      <c r="DF513">
        <v>1.98104490458147</v>
      </c>
      <c r="DG513">
        <v>1.3936650445760499</v>
      </c>
      <c r="DH513">
        <v>1.4676524953789201</v>
      </c>
      <c r="DI513">
        <v>1.42144812451048</v>
      </c>
      <c r="DJ513">
        <v>1.52016626212651</v>
      </c>
      <c r="DK513">
        <v>1.8183778210025501</v>
      </c>
      <c r="DL513">
        <v>1.9696280846476499</v>
      </c>
      <c r="DM513">
        <v>1.8302208306779999</v>
      </c>
      <c r="DN513">
        <v>1.97112853620016</v>
      </c>
      <c r="DO513">
        <v>1.82310855967783</v>
      </c>
      <c r="DP513">
        <v>1.94668408876702</v>
      </c>
      <c r="DQ513">
        <v>1.86432717444281</v>
      </c>
      <c r="DR513">
        <v>1.9970165566337299</v>
      </c>
      <c r="DS513">
        <v>1.8945246753246701</v>
      </c>
      <c r="DT513">
        <v>1.9938909090909001</v>
      </c>
      <c r="DU513">
        <v>1.8805414587090501</v>
      </c>
      <c r="DV513">
        <v>2.0153504173132499</v>
      </c>
      <c r="DW513">
        <v>1.8575659330382099</v>
      </c>
      <c r="DX513">
        <v>1.97048860070245</v>
      </c>
      <c r="DY513">
        <v>1.431924154791</v>
      </c>
      <c r="DZ513">
        <v>1.48321507363901</v>
      </c>
      <c r="EA513">
        <v>1.95991297175848</v>
      </c>
      <c r="EB513">
        <v>2.1165780267910401</v>
      </c>
      <c r="EC513">
        <v>1.93963692010984</v>
      </c>
      <c r="ED513">
        <v>2.1273295180596601</v>
      </c>
    </row>
    <row r="514" spans="1:134" x14ac:dyDescent="0.45">
      <c r="A514" t="s">
        <v>66</v>
      </c>
      <c r="B514" t="s">
        <v>152</v>
      </c>
      <c r="C514" t="s">
        <v>140</v>
      </c>
      <c r="D514">
        <v>30</v>
      </c>
      <c r="E514" s="1" cm="1">
        <f t="array" ref="E514">SUMPRODUCT($G514:$FZZ514,$G$2:$FZZ$2)/SUMPRODUCT(--($G514:$FZZ514&lt;&gt;""),$G$2:$FZZ$2)</f>
        <v>2.0735410111121118</v>
      </c>
      <c r="F514" s="1" cm="1">
        <f t="array" ref="F514">SUMPRODUCT($G514:$FZZ514,$F$2:$FZY$2)/SUMPRODUCT(--($G514:$FZZ514&lt;&gt;""),$F$2:$FZY$2)</f>
        <v>2.0798232456908203</v>
      </c>
      <c r="G514">
        <v>1.7908497749211101</v>
      </c>
      <c r="H514">
        <v>1.8179409464596199</v>
      </c>
      <c r="I514">
        <v>2.4550875515866499</v>
      </c>
      <c r="J514">
        <v>2.4875453690534401</v>
      </c>
      <c r="K514">
        <v>2.0262325317443399</v>
      </c>
      <c r="L514">
        <v>2.1629282826133198</v>
      </c>
      <c r="M514">
        <v>2.0499067847991501</v>
      </c>
      <c r="N514">
        <v>2.0795862020693598</v>
      </c>
      <c r="O514">
        <v>1.83203626386735</v>
      </c>
      <c r="P514">
        <v>1.85409996421328</v>
      </c>
      <c r="Q514">
        <v>1.7114563849851401</v>
      </c>
      <c r="R514">
        <v>1.79601160515906</v>
      </c>
      <c r="S514">
        <v>1.7526862920791699</v>
      </c>
      <c r="T514">
        <v>1.8433706560987599</v>
      </c>
      <c r="U514">
        <v>1.5566101087483899</v>
      </c>
      <c r="V514">
        <v>1.5486325060033801</v>
      </c>
      <c r="W514">
        <v>1.8142519537647901</v>
      </c>
      <c r="X514">
        <v>1.7964589475408299</v>
      </c>
      <c r="Y514">
        <v>1.7687790397521901</v>
      </c>
      <c r="Z514">
        <v>1.80755129161169</v>
      </c>
      <c r="AA514">
        <v>1.7049688005546499</v>
      </c>
      <c r="AB514">
        <v>1.7979585548108701</v>
      </c>
      <c r="AC514">
        <v>1.8816139982434399</v>
      </c>
      <c r="AD514">
        <v>1.9178120970024799</v>
      </c>
      <c r="AE514">
        <v>1.8372481295181</v>
      </c>
      <c r="AF514">
        <v>1.8139286443992499</v>
      </c>
      <c r="AG514">
        <v>2.2855996768821298</v>
      </c>
      <c r="AH514">
        <v>2.1549582547208899</v>
      </c>
      <c r="AI514">
        <v>2.3527638123538899</v>
      </c>
      <c r="AJ514">
        <v>2.5215004175652398</v>
      </c>
      <c r="AK514">
        <v>2.23641055684398</v>
      </c>
      <c r="AL514">
        <v>2.42145067033344</v>
      </c>
      <c r="AM514">
        <v>2.3294529510731898</v>
      </c>
      <c r="AN514">
        <v>2.14887497238414</v>
      </c>
      <c r="AO514">
        <v>2.5663770347558201</v>
      </c>
      <c r="AP514">
        <v>2.2001306901995199</v>
      </c>
      <c r="AQ514">
        <v>1.7551246208670499</v>
      </c>
      <c r="AR514">
        <v>1.7883103148592101</v>
      </c>
      <c r="AS514">
        <v>2.4326090508086899</v>
      </c>
      <c r="AT514">
        <v>2.35453802854554</v>
      </c>
      <c r="AU514">
        <v>2.5401071454426898</v>
      </c>
      <c r="AV514">
        <v>2.4255652887376602</v>
      </c>
      <c r="AW514">
        <v>2.3199386054670299</v>
      </c>
      <c r="AX514">
        <v>2.4774594357550002</v>
      </c>
      <c r="AY514">
        <v>2.3557782447066402</v>
      </c>
      <c r="AZ514">
        <v>2.5358170357200498</v>
      </c>
      <c r="BA514">
        <v>2.2641654139951499</v>
      </c>
      <c r="BB514">
        <v>2.4493971837899098</v>
      </c>
      <c r="BC514">
        <v>2.1533601378517999</v>
      </c>
      <c r="BD514">
        <v>2.13037082697076</v>
      </c>
      <c r="BE514">
        <v>2.0038398430231501</v>
      </c>
      <c r="BF514">
        <v>2.1353417798602701</v>
      </c>
      <c r="BG514">
        <v>2.2894920609481</v>
      </c>
      <c r="BH514">
        <v>2.4651357137133201</v>
      </c>
      <c r="BI514">
        <v>2.2613105190573202</v>
      </c>
      <c r="BJ514">
        <v>2.4280361741337799</v>
      </c>
      <c r="BK514">
        <v>2.6724931741527902</v>
      </c>
      <c r="BL514">
        <v>2.4999464639434601</v>
      </c>
      <c r="BM514">
        <v>2.2997224384297899</v>
      </c>
      <c r="BN514">
        <v>2.44083826531361</v>
      </c>
      <c r="BO514">
        <v>2.3207110153514598</v>
      </c>
      <c r="BP514">
        <v>2.50713708591435</v>
      </c>
      <c r="BQ514">
        <v>2.4142393515677898</v>
      </c>
      <c r="BR514">
        <v>2.5077905512319498</v>
      </c>
      <c r="BS514">
        <v>1.73777548209366</v>
      </c>
      <c r="BT514">
        <v>1.8058712121212099</v>
      </c>
      <c r="BU514">
        <v>2.4203397820608101</v>
      </c>
      <c r="BV514">
        <v>2.5062825231628301</v>
      </c>
      <c r="BW514">
        <v>2.1486830360116702</v>
      </c>
      <c r="BX514">
        <v>2.1326423213738499</v>
      </c>
      <c r="BY514">
        <v>1.71645951613728</v>
      </c>
      <c r="BZ514">
        <v>1.7920183110838299</v>
      </c>
      <c r="CA514">
        <v>1.6909916753711201</v>
      </c>
      <c r="CB514">
        <v>1.79364099642325</v>
      </c>
      <c r="CC514">
        <v>2.3297052708817398</v>
      </c>
      <c r="CD514">
        <v>2.44939639057286</v>
      </c>
      <c r="CE514">
        <v>2.0436694941878701</v>
      </c>
      <c r="CF514">
        <v>2.1473822328177201</v>
      </c>
      <c r="CG514">
        <v>2.2848834449033801</v>
      </c>
      <c r="CH514">
        <v>2.4448559084650801</v>
      </c>
      <c r="CI514">
        <v>2.3474926329605799</v>
      </c>
      <c r="CJ514">
        <v>2.4212917090244601</v>
      </c>
      <c r="CK514">
        <v>2.30245458490189</v>
      </c>
      <c r="CL514">
        <v>2.4238703397483201</v>
      </c>
      <c r="CM514">
        <v>2.3302555178720401</v>
      </c>
      <c r="CN514">
        <v>2.5022994832821301</v>
      </c>
      <c r="CO514">
        <v>2.38339736614182</v>
      </c>
      <c r="CP514">
        <v>2.5652246330142798</v>
      </c>
      <c r="CQ514">
        <v>1.7066764881443699</v>
      </c>
      <c r="CR514">
        <v>1.7802867702155201</v>
      </c>
      <c r="CS514">
        <v>1.68592847623278</v>
      </c>
      <c r="CT514">
        <v>1.7780097734340199</v>
      </c>
      <c r="CU514">
        <v>1.7168760958503799</v>
      </c>
      <c r="CV514">
        <v>1.8086791350087601</v>
      </c>
      <c r="CW514">
        <v>1.7178916305479</v>
      </c>
      <c r="CX514">
        <v>1.8076593726533701</v>
      </c>
      <c r="CY514">
        <v>1.7747861137221701</v>
      </c>
      <c r="CZ514">
        <v>1.83142415600554</v>
      </c>
      <c r="DA514">
        <v>2.2955922219619098</v>
      </c>
      <c r="DB514">
        <v>2.49169985608621</v>
      </c>
      <c r="DC514">
        <v>2.3707392395290401</v>
      </c>
      <c r="DD514">
        <v>2.5056552789036801</v>
      </c>
      <c r="DE514">
        <v>2.3043994420316301</v>
      </c>
      <c r="DF514">
        <v>2.4309613082577299</v>
      </c>
      <c r="DG514">
        <v>1.67432444327083</v>
      </c>
      <c r="DH514">
        <v>1.75982999484451</v>
      </c>
      <c r="DI514">
        <v>1.74108396082293</v>
      </c>
      <c r="DJ514">
        <v>1.8077826805115</v>
      </c>
      <c r="DK514">
        <v>2.2869630428159602</v>
      </c>
      <c r="DL514">
        <v>2.4454781936209602</v>
      </c>
      <c r="DM514">
        <v>2.3029564157269098</v>
      </c>
      <c r="DN514">
        <v>2.4574824748552202</v>
      </c>
      <c r="DO514">
        <v>2.3970632336560702</v>
      </c>
      <c r="DP514">
        <v>2.38823794019364</v>
      </c>
      <c r="DQ514">
        <v>2.43403193170573</v>
      </c>
      <c r="DR514">
        <v>2.4873203656933498</v>
      </c>
      <c r="DS514">
        <v>2.32912207792207</v>
      </c>
      <c r="DT514">
        <v>2.5229506493506402</v>
      </c>
      <c r="DU514">
        <v>2.3385480015098699</v>
      </c>
      <c r="DV514">
        <v>2.5284569894728</v>
      </c>
      <c r="DW514">
        <v>2.3134443128208302</v>
      </c>
      <c r="DX514">
        <v>2.4664879356568301</v>
      </c>
      <c r="DY514">
        <v>1.7662274163734999</v>
      </c>
      <c r="DZ514">
        <v>1.8119074593047499</v>
      </c>
      <c r="EA514">
        <v>2.4901879923779102</v>
      </c>
      <c r="EB514">
        <v>2.6761610875686102</v>
      </c>
      <c r="EC514">
        <v>2.45457308764647</v>
      </c>
      <c r="ED514">
        <v>2.61635536549064</v>
      </c>
    </row>
    <row r="515" spans="1:134" x14ac:dyDescent="0.45">
      <c r="A515" t="s">
        <v>66</v>
      </c>
      <c r="B515" t="s">
        <v>152</v>
      </c>
      <c r="C515" t="s">
        <v>140</v>
      </c>
      <c r="D515">
        <v>35</v>
      </c>
      <c r="E515" s="1" cm="1">
        <f t="array" ref="E515">SUMPRODUCT($G515:$FZZ515,$G$2:$FZZ$2)/SUMPRODUCT(--($G515:$FZZ515&lt;&gt;""),$G$2:$FZZ$2)</f>
        <v>1.9697447585936856</v>
      </c>
      <c r="F515" s="1" cm="1">
        <f t="array" ref="F515">SUMPRODUCT($G515:$FZZ515,$F$2:$FZY$2)/SUMPRODUCT(--($G515:$FZZ515&lt;&gt;""),$F$2:$FZY$2)</f>
        <v>1.981121646296941</v>
      </c>
      <c r="G515">
        <v>1.66234665649888</v>
      </c>
      <c r="H515">
        <v>1.71874477182798</v>
      </c>
      <c r="I515">
        <v>2.1947177597985399</v>
      </c>
      <c r="J515">
        <v>2.3014603589109801</v>
      </c>
      <c r="K515">
        <v>1.8977087323544</v>
      </c>
      <c r="L515">
        <v>2.0400416164195598</v>
      </c>
      <c r="M515">
        <v>1.9699554780364901</v>
      </c>
      <c r="N515">
        <v>2.0077088167108199</v>
      </c>
      <c r="O515">
        <v>1.6532744840749101</v>
      </c>
      <c r="P515">
        <v>1.7435810569008701</v>
      </c>
      <c r="Q515">
        <v>1.6524543818066</v>
      </c>
      <c r="R515">
        <v>1.7254317767373499</v>
      </c>
      <c r="S515">
        <v>1.6623370316138599</v>
      </c>
      <c r="T515">
        <v>1.7585651739988699</v>
      </c>
      <c r="U515">
        <v>1.4520869242007901</v>
      </c>
      <c r="V515">
        <v>1.4566155199990001</v>
      </c>
      <c r="W515">
        <v>1.70640150451588</v>
      </c>
      <c r="X515">
        <v>1.69139729280733</v>
      </c>
      <c r="Y515">
        <v>1.6663774641962501</v>
      </c>
      <c r="Z515">
        <v>1.72982992026616</v>
      </c>
      <c r="AA515">
        <v>1.63076547774953</v>
      </c>
      <c r="AB515">
        <v>1.71175307500706</v>
      </c>
      <c r="AC515">
        <v>1.8066531336118901</v>
      </c>
      <c r="AD515">
        <v>1.81095016077559</v>
      </c>
      <c r="AE515">
        <v>1.7425652601161601</v>
      </c>
      <c r="AF515">
        <v>1.7158307469279299</v>
      </c>
      <c r="AG515">
        <v>2.1080591349957598</v>
      </c>
      <c r="AH515">
        <v>2.0948965082245601</v>
      </c>
      <c r="AI515">
        <v>2.24250981865258</v>
      </c>
      <c r="AJ515">
        <v>2.3945974771680598</v>
      </c>
      <c r="AK515">
        <v>2.1293896068054901</v>
      </c>
      <c r="AL515">
        <v>2.3105273096122199</v>
      </c>
      <c r="AM515">
        <v>2.2562029468246001</v>
      </c>
      <c r="AN515">
        <v>2.0826946280780998</v>
      </c>
      <c r="AO515">
        <v>2.4532459046090902</v>
      </c>
      <c r="AP515">
        <v>2.0762499676509401</v>
      </c>
      <c r="AQ515">
        <v>1.68437640702386</v>
      </c>
      <c r="AR515">
        <v>1.6972381321354599</v>
      </c>
      <c r="AS515">
        <v>2.3511190981865702</v>
      </c>
      <c r="AT515">
        <v>2.2644576792265001</v>
      </c>
      <c r="AU515">
        <v>2.4495161562779</v>
      </c>
      <c r="AV515">
        <v>2.33053403798354</v>
      </c>
      <c r="AW515">
        <v>2.24328314573892</v>
      </c>
      <c r="AX515">
        <v>2.4234760999853799</v>
      </c>
      <c r="AY515">
        <v>2.24008404719573</v>
      </c>
      <c r="AZ515">
        <v>2.4120413770809699</v>
      </c>
      <c r="BA515">
        <v>2.1868423474552801</v>
      </c>
      <c r="BB515">
        <v>2.3872749025983899</v>
      </c>
      <c r="BC515">
        <v>2.0756924111458201</v>
      </c>
      <c r="BD515">
        <v>2.0272201286056499</v>
      </c>
      <c r="BE515">
        <v>1.9137811458632801</v>
      </c>
      <c r="BF515">
        <v>2.0512542923355301</v>
      </c>
      <c r="BG515">
        <v>2.17737227112978</v>
      </c>
      <c r="BH515">
        <v>2.3377903449223201</v>
      </c>
      <c r="BI515">
        <v>2.14750356981583</v>
      </c>
      <c r="BJ515">
        <v>2.2946776181700499</v>
      </c>
      <c r="BK515">
        <v>2.4952085229401999</v>
      </c>
      <c r="BL515">
        <v>2.3591064832164399</v>
      </c>
      <c r="BM515">
        <v>2.1892264990527601</v>
      </c>
      <c r="BN515">
        <v>2.2990909491430802</v>
      </c>
      <c r="BO515">
        <v>2.2415162941018001</v>
      </c>
      <c r="BP515">
        <v>2.4139913816320999</v>
      </c>
      <c r="BQ515">
        <v>2.2954677559983199</v>
      </c>
      <c r="BR515">
        <v>2.3875577227371001</v>
      </c>
      <c r="BS515">
        <v>1.63488292011019</v>
      </c>
      <c r="BT515">
        <v>1.7142389807162499</v>
      </c>
      <c r="BU515">
        <v>2.1724656863633802</v>
      </c>
      <c r="BV515">
        <v>2.3423385853897298</v>
      </c>
      <c r="BW515">
        <v>2.0279113763839098</v>
      </c>
      <c r="BX515">
        <v>2.0291637245366898</v>
      </c>
      <c r="BY515">
        <v>1.62122142089918</v>
      </c>
      <c r="BZ515">
        <v>1.68961945680527</v>
      </c>
      <c r="CA515">
        <v>1.6180483018390099</v>
      </c>
      <c r="CB515">
        <v>1.70270313044028</v>
      </c>
      <c r="CC515">
        <v>2.2338091161620501</v>
      </c>
      <c r="CD515">
        <v>2.3260539142891998</v>
      </c>
      <c r="CE515">
        <v>1.93803478035889</v>
      </c>
      <c r="CF515">
        <v>2.0619837001718602</v>
      </c>
      <c r="CG515">
        <v>2.2103570241655901</v>
      </c>
      <c r="CH515">
        <v>2.3538551013625701</v>
      </c>
      <c r="CI515">
        <v>2.22801147842647</v>
      </c>
      <c r="CJ515">
        <v>2.3396044318050202</v>
      </c>
      <c r="CK515">
        <v>2.2132545239184198</v>
      </c>
      <c r="CL515">
        <v>2.3324889467449998</v>
      </c>
      <c r="CM515">
        <v>2.2547365804286401</v>
      </c>
      <c r="CN515">
        <v>2.3917644760907</v>
      </c>
      <c r="CO515">
        <v>2.2793755135579201</v>
      </c>
      <c r="CP515">
        <v>2.4263585689222502</v>
      </c>
      <c r="CQ515">
        <v>1.6477349217033399</v>
      </c>
      <c r="CR515">
        <v>1.72391064148643</v>
      </c>
      <c r="CS515">
        <v>1.61849178143047</v>
      </c>
      <c r="CT515">
        <v>1.6994669035984</v>
      </c>
      <c r="CU515">
        <v>1.6454997077732301</v>
      </c>
      <c r="CV515">
        <v>1.7414231443600201</v>
      </c>
      <c r="CW515">
        <v>1.6232626766964799</v>
      </c>
      <c r="CX515">
        <v>1.6981701292370901</v>
      </c>
      <c r="CY515">
        <v>1.6831694998964399</v>
      </c>
      <c r="CZ515">
        <v>1.74412509758312</v>
      </c>
      <c r="DA515">
        <v>2.2084407108671602</v>
      </c>
      <c r="DB515">
        <v>2.3562200876869999</v>
      </c>
      <c r="DC515">
        <v>2.23758605159879</v>
      </c>
      <c r="DD515">
        <v>2.3664028823264398</v>
      </c>
      <c r="DE515">
        <v>2.2255319990898301</v>
      </c>
      <c r="DF515">
        <v>2.3437540190540198</v>
      </c>
      <c r="DG515">
        <v>1.6223169489607301</v>
      </c>
      <c r="DH515">
        <v>1.70787279791768</v>
      </c>
      <c r="DI515">
        <v>1.6688560948562601</v>
      </c>
      <c r="DJ515">
        <v>1.7456980450241499</v>
      </c>
      <c r="DK515">
        <v>2.1718966042511298</v>
      </c>
      <c r="DL515">
        <v>2.3845234468374299</v>
      </c>
      <c r="DM515">
        <v>2.1765814191903798</v>
      </c>
      <c r="DN515">
        <v>2.29875869330303</v>
      </c>
      <c r="DO515">
        <v>2.3471317796247102</v>
      </c>
      <c r="DP515">
        <v>2.31124153885699</v>
      </c>
      <c r="DQ515">
        <v>2.2842099044411901</v>
      </c>
      <c r="DR515">
        <v>2.34628620378985</v>
      </c>
      <c r="DS515">
        <v>2.22813506493506</v>
      </c>
      <c r="DT515">
        <v>2.3783480519480502</v>
      </c>
      <c r="DU515">
        <v>2.1900767520865601</v>
      </c>
      <c r="DV515">
        <v>2.36353437067483</v>
      </c>
      <c r="DW515">
        <v>2.1845917243385902</v>
      </c>
      <c r="DX515">
        <v>2.3102853461354602</v>
      </c>
      <c r="DY515">
        <v>1.6776936378272</v>
      </c>
      <c r="DZ515">
        <v>1.7159620773955</v>
      </c>
      <c r="EA515">
        <v>2.3481698472739598</v>
      </c>
      <c r="EB515">
        <v>2.50136514888655</v>
      </c>
      <c r="EC515">
        <v>2.3521895897532601</v>
      </c>
      <c r="ED515">
        <v>2.4833972706119098</v>
      </c>
    </row>
    <row r="516" spans="1:134" x14ac:dyDescent="0.45">
      <c r="A516" t="s">
        <v>66</v>
      </c>
      <c r="B516" t="s">
        <v>152</v>
      </c>
      <c r="C516" t="s">
        <v>140</v>
      </c>
      <c r="D516">
        <v>40</v>
      </c>
      <c r="E516" s="1" cm="1">
        <f t="array" ref="E516">SUMPRODUCT($G516:$FZZ516,$G$2:$FZZ$2)/SUMPRODUCT(--($G516:$FZZ516&lt;&gt;""),$G$2:$FZZ$2)</f>
        <v>1.8730511585707079</v>
      </c>
      <c r="F516" s="1" cm="1">
        <f t="array" ref="F516">SUMPRODUCT($G516:$FZZ516,$F$2:$FZY$2)/SUMPRODUCT(--($G516:$FZZ516&lt;&gt;""),$F$2:$FZY$2)</f>
        <v>1.8933867973547338</v>
      </c>
      <c r="G516">
        <v>1.56861307052731</v>
      </c>
      <c r="H516">
        <v>1.62882604923333</v>
      </c>
      <c r="I516">
        <v>2.0732122455641302</v>
      </c>
      <c r="J516">
        <v>2.2102986779826899</v>
      </c>
      <c r="K516">
        <v>1.85492894469272</v>
      </c>
      <c r="L516">
        <v>1.98858622401929</v>
      </c>
      <c r="M516">
        <v>1.90130822875984</v>
      </c>
      <c r="N516">
        <v>1.9684695208521099</v>
      </c>
      <c r="O516">
        <v>1.57715614934987</v>
      </c>
      <c r="P516">
        <v>1.66643206489323</v>
      </c>
      <c r="Q516">
        <v>1.5829444772016401</v>
      </c>
      <c r="R516">
        <v>1.6517671314717699</v>
      </c>
      <c r="S516">
        <v>1.5826430928601001</v>
      </c>
      <c r="T516">
        <v>1.67870854004123</v>
      </c>
      <c r="U516">
        <v>1.40579589294949</v>
      </c>
      <c r="V516">
        <v>1.4311045781841401</v>
      </c>
      <c r="W516">
        <v>1.64199161168047</v>
      </c>
      <c r="X516">
        <v>1.6308305840235799</v>
      </c>
      <c r="Y516">
        <v>1.59543203502935</v>
      </c>
      <c r="Z516">
        <v>1.6553997208359601</v>
      </c>
      <c r="AA516">
        <v>1.5439334411832599</v>
      </c>
      <c r="AB516">
        <v>1.6413296356212901</v>
      </c>
      <c r="AC516">
        <v>1.71943509577579</v>
      </c>
      <c r="AD516">
        <v>1.72891226660924</v>
      </c>
      <c r="AE516">
        <v>1.6599060137574</v>
      </c>
      <c r="AF516">
        <v>1.6348585828119899</v>
      </c>
      <c r="AG516">
        <v>1.8481650335566699</v>
      </c>
      <c r="AH516">
        <v>1.9576848383580701</v>
      </c>
      <c r="AI516">
        <v>2.1545092015280498</v>
      </c>
      <c r="AJ516">
        <v>2.3071200743232501</v>
      </c>
      <c r="AK516">
        <v>2.0137213794973299</v>
      </c>
      <c r="AL516">
        <v>2.20645495523847</v>
      </c>
      <c r="AM516">
        <v>2.12022670496065</v>
      </c>
      <c r="AN516">
        <v>1.96523375762622</v>
      </c>
      <c r="AO516">
        <v>2.4258236070494998</v>
      </c>
      <c r="AP516">
        <v>2.0028984757123198</v>
      </c>
      <c r="AQ516">
        <v>1.61793521320447</v>
      </c>
      <c r="AR516">
        <v>1.6260431609478201</v>
      </c>
      <c r="AS516">
        <v>2.1723752803314902</v>
      </c>
      <c r="AT516">
        <v>2.10358081715703</v>
      </c>
      <c r="AU516">
        <v>2.2664760250006002</v>
      </c>
      <c r="AV516">
        <v>2.2017905837496001</v>
      </c>
      <c r="AW516">
        <v>2.1335623446864398</v>
      </c>
      <c r="AX516">
        <v>2.29153632509867</v>
      </c>
      <c r="AY516">
        <v>2.1734443187328201</v>
      </c>
      <c r="AZ516">
        <v>2.2993534831097402</v>
      </c>
      <c r="BA516">
        <v>2.07735374420959</v>
      </c>
      <c r="BB516">
        <v>2.2657606528208101</v>
      </c>
      <c r="BC516">
        <v>2.0284669589946902</v>
      </c>
      <c r="BD516">
        <v>1.9838052142727001</v>
      </c>
      <c r="BE516">
        <v>1.84270176091479</v>
      </c>
      <c r="BF516">
        <v>1.96192296632102</v>
      </c>
      <c r="BG516">
        <v>2.0995386535093199</v>
      </c>
      <c r="BH516">
        <v>2.25923551566631</v>
      </c>
      <c r="BI516">
        <v>2.0908014694216202</v>
      </c>
      <c r="BJ516">
        <v>2.2236596409436502</v>
      </c>
      <c r="BK516">
        <v>2.31203490550886</v>
      </c>
      <c r="BL516">
        <v>2.2562235665720798</v>
      </c>
      <c r="BM516">
        <v>2.0940478463278098</v>
      </c>
      <c r="BN516">
        <v>2.2376162013716501</v>
      </c>
      <c r="BO516">
        <v>2.1462833288445999</v>
      </c>
      <c r="BP516">
        <v>2.26820630218152</v>
      </c>
      <c r="BQ516">
        <v>2.1710934220298999</v>
      </c>
      <c r="BR516">
        <v>2.2550779862434198</v>
      </c>
      <c r="BS516">
        <v>1.5789256198347099</v>
      </c>
      <c r="BT516">
        <v>1.6670282369145999</v>
      </c>
      <c r="BU516">
        <v>2.0810110057476399</v>
      </c>
      <c r="BV516">
        <v>2.2841731184160401</v>
      </c>
      <c r="BW516">
        <v>1.90455508333444</v>
      </c>
      <c r="BX516">
        <v>1.96201654698304</v>
      </c>
      <c r="BY516">
        <v>1.5602398854278501</v>
      </c>
      <c r="BZ516">
        <v>1.6382537977597</v>
      </c>
      <c r="CA516">
        <v>1.55635742094767</v>
      </c>
      <c r="CB516">
        <v>1.6441616813851101</v>
      </c>
      <c r="CC516">
        <v>2.1597861597861598</v>
      </c>
      <c r="CD516">
        <v>2.27077691783574</v>
      </c>
      <c r="CE516">
        <v>1.87383341649572</v>
      </c>
      <c r="CF516">
        <v>2.0064497052355299</v>
      </c>
      <c r="CG516">
        <v>2.1241750937663202</v>
      </c>
      <c r="CH516">
        <v>2.2807648483122001</v>
      </c>
      <c r="CI516">
        <v>2.1422321164313902</v>
      </c>
      <c r="CJ516">
        <v>2.2484590341135702</v>
      </c>
      <c r="CK516">
        <v>2.1228582486014802</v>
      </c>
      <c r="CL516">
        <v>2.2478274636737798</v>
      </c>
      <c r="CM516">
        <v>2.11602180513876</v>
      </c>
      <c r="CN516">
        <v>2.29049842853845</v>
      </c>
      <c r="CO516">
        <v>2.1973728041928502</v>
      </c>
      <c r="CP516">
        <v>2.3645650580736799</v>
      </c>
      <c r="CQ516">
        <v>1.56621242332262</v>
      </c>
      <c r="CR516">
        <v>1.6452583852982601</v>
      </c>
      <c r="CS516">
        <v>1.5614948911594799</v>
      </c>
      <c r="CT516">
        <v>1.63539537983118</v>
      </c>
      <c r="CU516">
        <v>1.5680742255990601</v>
      </c>
      <c r="CV516">
        <v>1.65036528345996</v>
      </c>
      <c r="CW516">
        <v>1.55089780916121</v>
      </c>
      <c r="CX516">
        <v>1.62659570263612</v>
      </c>
      <c r="CY516">
        <v>1.6115952650278</v>
      </c>
      <c r="CZ516">
        <v>1.69796230503289</v>
      </c>
      <c r="DA516">
        <v>2.09013019177348</v>
      </c>
      <c r="DB516">
        <v>2.2782723652063299</v>
      </c>
      <c r="DC516">
        <v>2.1645113555941502</v>
      </c>
      <c r="DD516">
        <v>2.29973621565978</v>
      </c>
      <c r="DE516">
        <v>2.11895410611291</v>
      </c>
      <c r="DF516">
        <v>2.2118202233852</v>
      </c>
      <c r="DG516">
        <v>1.5450098708614599</v>
      </c>
      <c r="DH516">
        <v>1.63064116589334</v>
      </c>
      <c r="DI516">
        <v>1.56881189270509</v>
      </c>
      <c r="DJ516">
        <v>1.6538040991679099</v>
      </c>
      <c r="DK516">
        <v>2.1042628483044599</v>
      </c>
      <c r="DL516">
        <v>2.2362260082960299</v>
      </c>
      <c r="DM516">
        <v>2.10361308913579</v>
      </c>
      <c r="DN516">
        <v>2.24682053697597</v>
      </c>
      <c r="DO516">
        <v>2.1171814754519702</v>
      </c>
      <c r="DP516">
        <v>2.16900865392854</v>
      </c>
      <c r="DQ516">
        <v>2.2148817699794701</v>
      </c>
      <c r="DR516">
        <v>2.27607189803122</v>
      </c>
      <c r="DS516">
        <v>2.1062025974025902</v>
      </c>
      <c r="DT516">
        <v>2.2535896103896098</v>
      </c>
      <c r="DU516">
        <v>2.1466782703518801</v>
      </c>
      <c r="DV516">
        <v>2.2948978735897301</v>
      </c>
      <c r="DW516">
        <v>2.10402768252384</v>
      </c>
      <c r="DX516">
        <v>2.2528108568697101</v>
      </c>
      <c r="DY516">
        <v>1.6067080078707201</v>
      </c>
      <c r="DZ516">
        <v>1.6534076679983301</v>
      </c>
      <c r="EA516">
        <v>2.25607917863542</v>
      </c>
      <c r="EB516">
        <v>2.4269503142686499</v>
      </c>
      <c r="EC516">
        <v>2.1934679160639701</v>
      </c>
      <c r="ED516">
        <v>2.3791585434878302</v>
      </c>
    </row>
    <row r="517" spans="1:134" x14ac:dyDescent="0.45">
      <c r="A517" t="s">
        <v>66</v>
      </c>
      <c r="B517" t="s">
        <v>152</v>
      </c>
      <c r="C517" t="s">
        <v>140</v>
      </c>
      <c r="D517">
        <v>45</v>
      </c>
      <c r="E517" s="1" cm="1">
        <f t="array" ref="E517">SUMPRODUCT($G517:$FZZ517,$G$2:$FZZ$2)/SUMPRODUCT(--($G517:$FZZ517&lt;&gt;""),$G$2:$FZZ$2)</f>
        <v>1.7978803570492419</v>
      </c>
      <c r="F517" s="1" cm="1">
        <f t="array" ref="F517">SUMPRODUCT($G517:$FZZ517,$F$2:$FZY$2)/SUMPRODUCT(--($G517:$FZZ517&lt;&gt;""),$F$2:$FZY$2)</f>
        <v>1.8261618526756778</v>
      </c>
      <c r="G517">
        <v>1.54992977227541</v>
      </c>
      <c r="H517">
        <v>1.60267643499947</v>
      </c>
      <c r="I517">
        <v>2.0504091958310902</v>
      </c>
      <c r="J517">
        <v>2.1675682187351799</v>
      </c>
      <c r="K517">
        <v>1.74391005178406</v>
      </c>
      <c r="L517">
        <v>1.8943155754179299</v>
      </c>
      <c r="M517">
        <v>1.7284008887366999</v>
      </c>
      <c r="N517">
        <v>1.79866746245617</v>
      </c>
      <c r="O517">
        <v>1.5045019682691101</v>
      </c>
      <c r="P517">
        <v>1.6131718955028</v>
      </c>
      <c r="Q517">
        <v>1.5265821400819199</v>
      </c>
      <c r="R517">
        <v>1.59878247355452</v>
      </c>
      <c r="S517">
        <v>1.52252842916566</v>
      </c>
      <c r="T517">
        <v>1.6215782406092001</v>
      </c>
      <c r="U517">
        <v>1.2896642452059399</v>
      </c>
      <c r="V517">
        <v>1.3377880049428601</v>
      </c>
      <c r="W517">
        <v>1.5225033927652201</v>
      </c>
      <c r="X517">
        <v>1.59583245589405</v>
      </c>
      <c r="Y517">
        <v>1.5090393697776201</v>
      </c>
      <c r="Z517">
        <v>1.59714573892426</v>
      </c>
      <c r="AA517">
        <v>1.5013712348817501</v>
      </c>
      <c r="AB517">
        <v>1.5869835400457</v>
      </c>
      <c r="AC517">
        <v>1.6546119247342701</v>
      </c>
      <c r="AD517">
        <v>1.66541981906999</v>
      </c>
      <c r="AE517">
        <v>1.6310582695245199</v>
      </c>
      <c r="AF517">
        <v>1.5976727216119699</v>
      </c>
      <c r="AG517">
        <v>1.77108980352884</v>
      </c>
      <c r="AH517">
        <v>1.89999391387581</v>
      </c>
      <c r="AI517">
        <v>2.03819464241993</v>
      </c>
      <c r="AJ517">
        <v>2.2177577584963601</v>
      </c>
      <c r="AK517">
        <v>2.0006778380838401</v>
      </c>
      <c r="AL517">
        <v>2.1184957804579199</v>
      </c>
      <c r="AM517">
        <v>2.0597692163893702</v>
      </c>
      <c r="AN517">
        <v>1.8920474822833599</v>
      </c>
      <c r="AO517">
        <v>2.1925124867368799</v>
      </c>
      <c r="AP517">
        <v>1.88074195802386</v>
      </c>
      <c r="AQ517">
        <v>1.5859222572414799</v>
      </c>
      <c r="AR517">
        <v>1.5918941464317</v>
      </c>
      <c r="AS517">
        <v>2.13944839672661</v>
      </c>
      <c r="AT517">
        <v>2.0725490487294098</v>
      </c>
      <c r="AU517">
        <v>2.01904003474987</v>
      </c>
      <c r="AV517">
        <v>2.1569053307270898</v>
      </c>
      <c r="AW517">
        <v>2.0775763777225502</v>
      </c>
      <c r="AX517">
        <v>2.2320420991083099</v>
      </c>
      <c r="AY517">
        <v>2.06846613867787</v>
      </c>
      <c r="AZ517">
        <v>2.2386778729594301</v>
      </c>
      <c r="BA517">
        <v>2.0670613860171101</v>
      </c>
      <c r="BB517">
        <v>2.22061846182164</v>
      </c>
      <c r="BC517">
        <v>1.9299673582606001</v>
      </c>
      <c r="BD517">
        <v>1.9085611016937201</v>
      </c>
      <c r="BE517">
        <v>1.8066038533755</v>
      </c>
      <c r="BF517">
        <v>1.91193734458785</v>
      </c>
      <c r="BG517">
        <v>2.02354813229082</v>
      </c>
      <c r="BH517">
        <v>2.18994195963504</v>
      </c>
      <c r="BI517">
        <v>2.0465601620757399</v>
      </c>
      <c r="BJ517">
        <v>2.1652855242442302</v>
      </c>
      <c r="BK517">
        <v>2.0977434552170799</v>
      </c>
      <c r="BL517">
        <v>2.1715429091493101</v>
      </c>
      <c r="BM517">
        <v>2.0705799421379498</v>
      </c>
      <c r="BN517">
        <v>2.1707077085750299</v>
      </c>
      <c r="BO517">
        <v>2.0706840829517899</v>
      </c>
      <c r="BP517">
        <v>2.2260301642876299</v>
      </c>
      <c r="BQ517">
        <v>2.1010268996027999</v>
      </c>
      <c r="BR517">
        <v>2.1842525914683302</v>
      </c>
      <c r="BS517">
        <v>1.5234504132231399</v>
      </c>
      <c r="BT517">
        <v>1.59381887052341</v>
      </c>
      <c r="BU517">
        <v>2.0132177760049301</v>
      </c>
      <c r="BV517">
        <v>2.1834895653908202</v>
      </c>
      <c r="BW517">
        <v>1.78620818289612</v>
      </c>
      <c r="BX517">
        <v>1.8811601540121701</v>
      </c>
      <c r="BY517">
        <v>1.5110480282338401</v>
      </c>
      <c r="BZ517">
        <v>1.58225921947726</v>
      </c>
      <c r="CA517">
        <v>1.4914854556388999</v>
      </c>
      <c r="CB517">
        <v>1.6078403443800799</v>
      </c>
      <c r="CC517">
        <v>2.0960359195653302</v>
      </c>
      <c r="CD517">
        <v>2.1591921591921501</v>
      </c>
      <c r="CE517">
        <v>1.78329729629834</v>
      </c>
      <c r="CF517">
        <v>1.9002605754837201</v>
      </c>
      <c r="CG517">
        <v>2.0294711104780898</v>
      </c>
      <c r="CH517">
        <v>2.1828324550159</v>
      </c>
      <c r="CI517">
        <v>2.0443566547850298</v>
      </c>
      <c r="CJ517">
        <v>2.1402246786169199</v>
      </c>
      <c r="CK517">
        <v>2.0344322086573001</v>
      </c>
      <c r="CL517">
        <v>2.1531271622746799</v>
      </c>
      <c r="CM517">
        <v>2.1053145586590198</v>
      </c>
      <c r="CN517">
        <v>2.2482554113322801</v>
      </c>
      <c r="CO517">
        <v>2.14087587998845</v>
      </c>
      <c r="CP517">
        <v>2.3039596704346001</v>
      </c>
      <c r="CQ517">
        <v>1.51296054051994</v>
      </c>
      <c r="CR517">
        <v>1.59388613012611</v>
      </c>
      <c r="CS517">
        <v>1.4991448245224299</v>
      </c>
      <c r="CT517">
        <v>1.5750999555753</v>
      </c>
      <c r="CU517">
        <v>1.5135008766803</v>
      </c>
      <c r="CV517">
        <v>1.6045002922267599</v>
      </c>
      <c r="CW517">
        <v>1.5069756412452</v>
      </c>
      <c r="CX517">
        <v>1.58042077805735</v>
      </c>
      <c r="CY517">
        <v>1.52297385568849</v>
      </c>
      <c r="CZ517">
        <v>1.6020759316201101</v>
      </c>
      <c r="DA517">
        <v>2.05979115766926</v>
      </c>
      <c r="DB517">
        <v>2.1914890056561398</v>
      </c>
      <c r="DC517">
        <v>2.06496815286624</v>
      </c>
      <c r="DD517">
        <v>2.1935662356044499</v>
      </c>
      <c r="DE517">
        <v>2.0813901722381001</v>
      </c>
      <c r="DF517">
        <v>2.1610193804968199</v>
      </c>
      <c r="DG517">
        <v>1.50479711293019</v>
      </c>
      <c r="DH517">
        <v>1.5801551674274099</v>
      </c>
      <c r="DI517">
        <v>1.52715330391693</v>
      </c>
      <c r="DJ517">
        <v>1.6138748226097801</v>
      </c>
      <c r="DK517">
        <v>2.0132174076070402</v>
      </c>
      <c r="DL517">
        <v>2.1488833165381598</v>
      </c>
      <c r="DM517">
        <v>1.9969105871269801</v>
      </c>
      <c r="DN517">
        <v>2.1628937962372801</v>
      </c>
      <c r="DO517">
        <v>1.9948804729671801</v>
      </c>
      <c r="DP517">
        <v>2.1034937023391298</v>
      </c>
      <c r="DQ517">
        <v>2.0774809103933101</v>
      </c>
      <c r="DR517">
        <v>2.16696944185977</v>
      </c>
      <c r="DS517">
        <v>2.0940051948051899</v>
      </c>
      <c r="DT517">
        <v>2.24228571428571</v>
      </c>
      <c r="DU517">
        <v>2.0745082414125702</v>
      </c>
      <c r="DV517">
        <v>2.21531476743698</v>
      </c>
      <c r="DW517">
        <v>2.0588565371905898</v>
      </c>
      <c r="DX517">
        <v>2.1756343911715099</v>
      </c>
      <c r="DY517">
        <v>1.546586369328</v>
      </c>
      <c r="DZ517">
        <v>1.60228966668654</v>
      </c>
      <c r="EA517">
        <v>2.1410938255453398</v>
      </c>
      <c r="EB517">
        <v>2.3120645032848799</v>
      </c>
      <c r="EC517">
        <v>2.1088191518353101</v>
      </c>
      <c r="ED517">
        <v>2.3196654298471699</v>
      </c>
    </row>
    <row r="518" spans="1:134" x14ac:dyDescent="0.45">
      <c r="A518" t="s">
        <v>66</v>
      </c>
      <c r="B518" t="s">
        <v>152</v>
      </c>
      <c r="C518" t="s">
        <v>140</v>
      </c>
      <c r="D518">
        <v>50</v>
      </c>
      <c r="E518" s="1" cm="1">
        <f t="array" ref="E518">SUMPRODUCT($G518:$FZZ518,$G$2:$FZZ$2)/SUMPRODUCT(--($G518:$FZZ518&lt;&gt;""),$G$2:$FZZ$2)</f>
        <v>1.7374809301457492</v>
      </c>
      <c r="F518" s="1" cm="1">
        <f t="array" ref="F518">SUMPRODUCT($G518:$FZZ518,$F$2:$FZY$2)/SUMPRODUCT(--($G518:$FZZ518&lt;&gt;""),$F$2:$FZY$2)</f>
        <v>1.7686164821208834</v>
      </c>
      <c r="G518">
        <v>1.47263647717501</v>
      </c>
      <c r="H518">
        <v>1.53582586636889</v>
      </c>
      <c r="I518">
        <v>1.96913155665399</v>
      </c>
      <c r="J518">
        <v>2.1027594488097101</v>
      </c>
      <c r="K518">
        <v>1.71674351516871</v>
      </c>
      <c r="L518">
        <v>1.8426497363505201</v>
      </c>
      <c r="M518">
        <v>1.6818907126257101</v>
      </c>
      <c r="N518">
        <v>1.7722768250268801</v>
      </c>
      <c r="O518">
        <v>1.46810211141596</v>
      </c>
      <c r="P518">
        <v>1.5695908386019299</v>
      </c>
      <c r="Q518">
        <v>1.4874713482992501</v>
      </c>
      <c r="R518">
        <v>1.5500306529268599</v>
      </c>
      <c r="S518">
        <v>1.4670445080655501</v>
      </c>
      <c r="T518">
        <v>1.56269471823376</v>
      </c>
      <c r="U518">
        <v>1.26785158270209</v>
      </c>
      <c r="V518">
        <v>1.3198226529143999</v>
      </c>
      <c r="W518">
        <v>1.4509467569844099</v>
      </c>
      <c r="X518">
        <v>1.5183399433759099</v>
      </c>
      <c r="Y518">
        <v>1.47689009350083</v>
      </c>
      <c r="Z518">
        <v>1.5595398573586401</v>
      </c>
      <c r="AA518">
        <v>1.46746526975322</v>
      </c>
      <c r="AB518">
        <v>1.5502041445189101</v>
      </c>
      <c r="AC518">
        <v>1.59023636068897</v>
      </c>
      <c r="AD518">
        <v>1.6014071796162099</v>
      </c>
      <c r="AE518">
        <v>1.5609363598330399</v>
      </c>
      <c r="AF518">
        <v>1.5292768118621101</v>
      </c>
      <c r="AG518">
        <v>1.71249149325823</v>
      </c>
      <c r="AH518">
        <v>1.8387758037833499</v>
      </c>
      <c r="AI518">
        <v>1.9929433150990901</v>
      </c>
      <c r="AJ518">
        <v>2.1658086176075</v>
      </c>
      <c r="AK518">
        <v>1.8961455221532</v>
      </c>
      <c r="AL518">
        <v>2.03111276804864</v>
      </c>
      <c r="AM518">
        <v>2.0309722481858499</v>
      </c>
      <c r="AN518">
        <v>1.8642149448532499</v>
      </c>
      <c r="AO518">
        <v>2.1689753111979502</v>
      </c>
      <c r="AP518">
        <v>1.81102650034936</v>
      </c>
      <c r="AQ518">
        <v>1.48748904920962</v>
      </c>
      <c r="AR518">
        <v>1.5300008027670999</v>
      </c>
      <c r="AS518">
        <v>2.04157965870104</v>
      </c>
      <c r="AT518">
        <v>2.0037991415544099</v>
      </c>
      <c r="AU518">
        <v>1.96560003861097</v>
      </c>
      <c r="AV518">
        <v>2.0738434807789701</v>
      </c>
      <c r="AW518">
        <v>1.9781757053062401</v>
      </c>
      <c r="AX518">
        <v>2.1421721970472101</v>
      </c>
      <c r="AY518">
        <v>2.0290770971391598</v>
      </c>
      <c r="AZ518">
        <v>2.1677549700985899</v>
      </c>
      <c r="BA518">
        <v>1.9482007546706701</v>
      </c>
      <c r="BB518">
        <v>2.1165598061171198</v>
      </c>
      <c r="BC518">
        <v>1.7963043386895601</v>
      </c>
      <c r="BD518">
        <v>1.8222075902551</v>
      </c>
      <c r="BE518">
        <v>1.72537510360809</v>
      </c>
      <c r="BF518">
        <v>1.85843327638411</v>
      </c>
      <c r="BG518">
        <v>1.9455427976142701</v>
      </c>
      <c r="BH518">
        <v>2.1045184481357202</v>
      </c>
      <c r="BI518">
        <v>1.96003026715647</v>
      </c>
      <c r="BJ518">
        <v>2.06152287733258</v>
      </c>
      <c r="BK518">
        <v>1.9162160715241701</v>
      </c>
      <c r="BL518">
        <v>2.0711226511055099</v>
      </c>
      <c r="BM518">
        <v>1.96634015243857</v>
      </c>
      <c r="BN518">
        <v>2.0856475702348201</v>
      </c>
      <c r="BO518">
        <v>1.953999461352</v>
      </c>
      <c r="BP518">
        <v>2.1092916778884998</v>
      </c>
      <c r="BQ518">
        <v>1.99852262085445</v>
      </c>
      <c r="BR518">
        <v>2.10301288468369</v>
      </c>
      <c r="BS518">
        <v>1.4704545454545399</v>
      </c>
      <c r="BT518">
        <v>1.54151170798898</v>
      </c>
      <c r="BU518">
        <v>1.9634108752017101</v>
      </c>
      <c r="BV518">
        <v>2.1028049244828</v>
      </c>
      <c r="BW518">
        <v>1.74097709801622</v>
      </c>
      <c r="BX518">
        <v>1.83642201468178</v>
      </c>
      <c r="BY518">
        <v>1.45936269244539</v>
      </c>
      <c r="BZ518">
        <v>1.5364942969669</v>
      </c>
      <c r="CA518">
        <v>1.4582818978887699</v>
      </c>
      <c r="CB518">
        <v>1.5684487069920501</v>
      </c>
      <c r="CC518">
        <v>1.97569838746309</v>
      </c>
      <c r="CD518">
        <v>2.1238665944548298</v>
      </c>
      <c r="CE518">
        <v>1.7313485243296101</v>
      </c>
      <c r="CF518">
        <v>1.874738962503</v>
      </c>
      <c r="CG518">
        <v>1.9832763613920099</v>
      </c>
      <c r="CH518">
        <v>2.1270592982955798</v>
      </c>
      <c r="CI518">
        <v>1.9673147945593199</v>
      </c>
      <c r="CJ518">
        <v>2.10632986321112</v>
      </c>
      <c r="CK518">
        <v>1.97815149702705</v>
      </c>
      <c r="CL518">
        <v>2.0952866809743198</v>
      </c>
      <c r="CM518">
        <v>1.9896123728181501</v>
      </c>
      <c r="CN518">
        <v>2.13006729761883</v>
      </c>
      <c r="CO518">
        <v>2.0463257012147702</v>
      </c>
      <c r="CP518">
        <v>2.2136178906926598</v>
      </c>
      <c r="CQ518">
        <v>1.47781912394112</v>
      </c>
      <c r="CR518">
        <v>1.54001193817549</v>
      </c>
      <c r="CS518">
        <v>1.4758218569524599</v>
      </c>
      <c r="CT518">
        <v>1.5479564637938601</v>
      </c>
      <c r="CU518">
        <v>1.4655318527176999</v>
      </c>
      <c r="CV518">
        <v>1.5553769725306801</v>
      </c>
      <c r="CW518">
        <v>1.44017020828118</v>
      </c>
      <c r="CX518">
        <v>1.53057030313409</v>
      </c>
      <c r="CY518">
        <v>1.4795991524208501</v>
      </c>
      <c r="CZ518">
        <v>1.55725142192553</v>
      </c>
      <c r="DA518">
        <v>1.9564075102915</v>
      </c>
      <c r="DB518">
        <v>2.1376217410221199</v>
      </c>
      <c r="DC518">
        <v>2.0238435308498999</v>
      </c>
      <c r="DD518">
        <v>2.15878530528212</v>
      </c>
      <c r="DE518">
        <v>2.0103085644186298</v>
      </c>
      <c r="DF518">
        <v>2.1010377815811001</v>
      </c>
      <c r="DG518">
        <v>1.4561595432997501</v>
      </c>
      <c r="DH518">
        <v>1.53595634187131</v>
      </c>
      <c r="DI518">
        <v>1.4838972338759</v>
      </c>
      <c r="DJ518">
        <v>1.5727125386768801</v>
      </c>
      <c r="DK518">
        <v>1.9242811276979599</v>
      </c>
      <c r="DL518">
        <v>2.1129338426566</v>
      </c>
      <c r="DM518">
        <v>1.9616386356709401</v>
      </c>
      <c r="DN518">
        <v>2.0991659970629701</v>
      </c>
      <c r="DO518">
        <v>1.9337995887241799</v>
      </c>
      <c r="DP518">
        <v>2.0525126381629599</v>
      </c>
      <c r="DQ518">
        <v>1.9621309465786401</v>
      </c>
      <c r="DR518">
        <v>2.1162361351115799</v>
      </c>
      <c r="DS518">
        <v>2.01016103896103</v>
      </c>
      <c r="DT518">
        <v>2.1056623376623298</v>
      </c>
      <c r="DU518">
        <v>1.99421213773434</v>
      </c>
      <c r="DV518">
        <v>2.1138384431489299</v>
      </c>
      <c r="DW518">
        <v>1.9597543487748601</v>
      </c>
      <c r="DX518">
        <v>2.0652576012635802</v>
      </c>
      <c r="DY518">
        <v>1.48298849203983</v>
      </c>
      <c r="DZ518">
        <v>1.5493828632758899</v>
      </c>
      <c r="EA518">
        <v>2.11098944853673</v>
      </c>
      <c r="EB518">
        <v>2.2540598959073899</v>
      </c>
      <c r="EC518">
        <v>2.04045867136238</v>
      </c>
      <c r="ED518">
        <v>2.25305536339433</v>
      </c>
    </row>
    <row r="519" spans="1:134" x14ac:dyDescent="0.45">
      <c r="A519" t="s">
        <v>66</v>
      </c>
      <c r="B519" t="s">
        <v>67</v>
      </c>
      <c r="C519" t="s">
        <v>68</v>
      </c>
      <c r="D519">
        <v>30</v>
      </c>
      <c r="E519" s="1" cm="1">
        <f t="array" ref="E519">SUMPRODUCT($G519:$FZZ519,$G$2:$FZZ$2)/SUMPRODUCT(--($G519:$FZZ519&lt;&gt;""),$G$2:$FZZ$2)</f>
        <v>1.5584692697379647</v>
      </c>
      <c r="F519" s="1" cm="1">
        <f t="array" ref="F519">SUMPRODUCT($G519:$FZZ519,$F$2:$FZY$2)/SUMPRODUCT(--($G519:$FZZ519&lt;&gt;""),$F$2:$FZY$2)</f>
        <v>1.5914125432243489</v>
      </c>
      <c r="G519">
        <v>1.5922551075593001</v>
      </c>
      <c r="H519">
        <v>1.5969881838448901</v>
      </c>
      <c r="I519">
        <v>1.58572128051481</v>
      </c>
      <c r="J519">
        <v>1.5961066163041</v>
      </c>
      <c r="K519">
        <v>1.5479511007069999</v>
      </c>
      <c r="L519">
        <v>1.62912676455983</v>
      </c>
      <c r="M519">
        <v>1.5357485733959699</v>
      </c>
      <c r="N519">
        <v>1.5806791514815499</v>
      </c>
      <c r="O519">
        <v>1.61437194321841</v>
      </c>
      <c r="P519">
        <v>1.64764642729333</v>
      </c>
      <c r="Q519">
        <v>1.5036646843139001</v>
      </c>
      <c r="R519">
        <v>1.5707496885896901</v>
      </c>
      <c r="S519">
        <v>1.5182910690046201</v>
      </c>
      <c r="T519">
        <v>1.60518002102896</v>
      </c>
      <c r="U519">
        <v>1.7495442573768201</v>
      </c>
      <c r="V519">
        <v>1.74656718245051</v>
      </c>
      <c r="W519">
        <v>1.5804056109317199</v>
      </c>
      <c r="X519">
        <v>1.5840937807103701</v>
      </c>
      <c r="Y519">
        <v>1.5418746056329899</v>
      </c>
      <c r="Z519">
        <v>1.6141991242662299</v>
      </c>
      <c r="AA519">
        <v>1.4920755976683799</v>
      </c>
      <c r="AB519">
        <v>1.5751405900932101</v>
      </c>
      <c r="AC519">
        <v>1.6509633228407801</v>
      </c>
      <c r="AD519">
        <v>1.6592791349813301</v>
      </c>
      <c r="AE519">
        <v>1.56013660112277</v>
      </c>
      <c r="AF519">
        <v>1.5877234119146499</v>
      </c>
      <c r="AG519">
        <v>1.64569628027155</v>
      </c>
      <c r="AH519">
        <v>1.6284670159732999</v>
      </c>
      <c r="AI519">
        <v>1.5192801108141001</v>
      </c>
      <c r="AJ519">
        <v>1.6029440865047599</v>
      </c>
      <c r="AK519">
        <v>1.5126586262158701</v>
      </c>
      <c r="AL519">
        <v>1.6209287350088799</v>
      </c>
      <c r="AM519">
        <v>1.6350033139030899</v>
      </c>
      <c r="AN519">
        <v>1.59666825280832</v>
      </c>
      <c r="AO519">
        <v>1.49941124712093</v>
      </c>
      <c r="AP519">
        <v>1.4468731399290899</v>
      </c>
      <c r="AQ519">
        <v>1.5419725034815599</v>
      </c>
      <c r="AR519">
        <v>1.5763728190039401</v>
      </c>
      <c r="AS519">
        <v>1.54731995663216</v>
      </c>
      <c r="AT519">
        <v>1.5465298302416399</v>
      </c>
      <c r="AU519">
        <v>1.6005574458843099</v>
      </c>
      <c r="AV519">
        <v>1.5761601389994899</v>
      </c>
      <c r="AW519">
        <v>1.51887151001315</v>
      </c>
      <c r="AX519">
        <v>1.6148662476246101</v>
      </c>
      <c r="AY519">
        <v>1.51743979311459</v>
      </c>
      <c r="AZ519">
        <v>1.61689025375787</v>
      </c>
      <c r="BA519">
        <v>1.48386354572506</v>
      </c>
      <c r="BB519">
        <v>1.58154124612694</v>
      </c>
      <c r="BC519">
        <v>1.57328981101413</v>
      </c>
      <c r="BD519">
        <v>1.5735139602975501</v>
      </c>
      <c r="BE519">
        <v>1.4838033053098001</v>
      </c>
      <c r="BF519">
        <v>1.5708002774159699</v>
      </c>
      <c r="BG519">
        <v>1.50041784483646</v>
      </c>
      <c r="BH519">
        <v>1.5869060020835</v>
      </c>
      <c r="BI519">
        <v>1.4564238378266201</v>
      </c>
      <c r="BJ519">
        <v>1.5356920560918701</v>
      </c>
      <c r="BK519">
        <v>1.68440494673162</v>
      </c>
      <c r="BL519">
        <v>1.62752288666416</v>
      </c>
      <c r="BM519">
        <v>1.5078495586917799</v>
      </c>
      <c r="BN519">
        <v>1.57652034717224</v>
      </c>
      <c r="BO519">
        <v>1.5242795583086399</v>
      </c>
      <c r="BP519">
        <v>1.59504443845946</v>
      </c>
      <c r="BQ519">
        <v>1.56403590919365</v>
      </c>
      <c r="BR519">
        <v>1.5968531016888901</v>
      </c>
      <c r="BS519">
        <v>1.49801997245179</v>
      </c>
      <c r="BT519">
        <v>1.5679407713498601</v>
      </c>
      <c r="BU519">
        <v>1.5996772614363599</v>
      </c>
      <c r="BV519">
        <v>1.63670153935416</v>
      </c>
      <c r="BW519">
        <v>1.56030589269774</v>
      </c>
      <c r="BX519">
        <v>1.5735221625654401</v>
      </c>
      <c r="BY519">
        <v>1.5011124750652101</v>
      </c>
      <c r="BZ519">
        <v>1.5744207457418999</v>
      </c>
      <c r="CA519">
        <v>1.4729528693064899</v>
      </c>
      <c r="CB519">
        <v>1.5680530497262</v>
      </c>
      <c r="CC519">
        <v>1.46978458743164</v>
      </c>
      <c r="CD519">
        <v>1.51987281399046</v>
      </c>
      <c r="CE519">
        <v>1.47354512021585</v>
      </c>
      <c r="CF519">
        <v>1.5784960544066799</v>
      </c>
      <c r="CG519">
        <v>1.48077196980487</v>
      </c>
      <c r="CH519">
        <v>1.5454113848929401</v>
      </c>
      <c r="CI519">
        <v>1.50328782283074</v>
      </c>
      <c r="CJ519">
        <v>1.5560088018427201</v>
      </c>
      <c r="CK519">
        <v>1.5037704206686999</v>
      </c>
      <c r="CL519">
        <v>1.55407006063164</v>
      </c>
      <c r="CM519">
        <v>1.4979491095051201</v>
      </c>
      <c r="CN519">
        <v>1.5871939201306799</v>
      </c>
      <c r="CO519">
        <v>1.5363654533744899</v>
      </c>
      <c r="CP519">
        <v>1.6104954584823099</v>
      </c>
      <c r="CQ519">
        <v>1.49417696440137</v>
      </c>
      <c r="CR519">
        <v>1.55586177116803</v>
      </c>
      <c r="CS519">
        <v>1.47882052421146</v>
      </c>
      <c r="CT519">
        <v>1.55848511772545</v>
      </c>
      <c r="CU519">
        <v>1.4849795441262399</v>
      </c>
      <c r="CV519">
        <v>1.57504383401519</v>
      </c>
      <c r="CW519">
        <v>1.48751762024582</v>
      </c>
      <c r="CX519">
        <v>1.5651389199942001</v>
      </c>
      <c r="CY519">
        <v>1.5374480220497999</v>
      </c>
      <c r="CZ519">
        <v>1.5839931811302099</v>
      </c>
      <c r="DA519">
        <v>1.5159811238662599</v>
      </c>
      <c r="DB519">
        <v>1.588624117273</v>
      </c>
      <c r="DC519">
        <v>1.498552403011</v>
      </c>
      <c r="DD519">
        <v>1.5651675995625001</v>
      </c>
      <c r="DE519">
        <v>1.49347552952582</v>
      </c>
      <c r="DF519">
        <v>1.55668226471839</v>
      </c>
      <c r="DG519">
        <v>1.4615413633105701</v>
      </c>
      <c r="DH519">
        <v>1.5416273718359801</v>
      </c>
      <c r="DI519">
        <v>1.53585414841066</v>
      </c>
      <c r="DJ519">
        <v>1.5844842694625101</v>
      </c>
      <c r="DK519">
        <v>1.50776874223711</v>
      </c>
      <c r="DL519">
        <v>1.5943146399193799</v>
      </c>
      <c r="DM519">
        <v>1.4922833947521501</v>
      </c>
      <c r="DN519">
        <v>1.5530880274860701</v>
      </c>
      <c r="DO519">
        <v>1.53783951675092</v>
      </c>
      <c r="DP519">
        <v>1.5556721789049699</v>
      </c>
      <c r="DQ519">
        <v>1.5567518868063801</v>
      </c>
      <c r="DR519">
        <v>1.5969692941645599</v>
      </c>
      <c r="DS519">
        <v>1.52758441558441</v>
      </c>
      <c r="DT519">
        <v>1.6041766233766199</v>
      </c>
      <c r="DU519">
        <v>1.5132219099945401</v>
      </c>
      <c r="DV519">
        <v>1.5898481734681</v>
      </c>
      <c r="DW519">
        <v>1.4954485940519899</v>
      </c>
      <c r="DX519">
        <v>1.56355342186753</v>
      </c>
      <c r="DY519">
        <v>1.5462703476238699</v>
      </c>
      <c r="DZ519">
        <v>1.5900840736986399</v>
      </c>
      <c r="EA519">
        <v>1.50861750234634</v>
      </c>
      <c r="EB519">
        <v>1.61098944853673</v>
      </c>
      <c r="EC519">
        <v>1.5540951302853001</v>
      </c>
      <c r="ED519">
        <v>1.6610066452843599</v>
      </c>
    </row>
    <row r="520" spans="1:134" x14ac:dyDescent="0.45">
      <c r="A520" t="s">
        <v>66</v>
      </c>
      <c r="B520" t="s">
        <v>67</v>
      </c>
      <c r="C520" t="s">
        <v>68</v>
      </c>
      <c r="D520">
        <v>35</v>
      </c>
      <c r="E520" s="1" cm="1">
        <f t="array" ref="E520">SUMPRODUCT($G520:$FZZ520,$G$2:$FZZ$2)/SUMPRODUCT(--($G520:$FZZ520&lt;&gt;""),$G$2:$FZZ$2)</f>
        <v>1.4789831743523321</v>
      </c>
      <c r="F520" s="1" cm="1">
        <f t="array" ref="F520">SUMPRODUCT($G520:$FZZ520,$F$2:$FZY$2)/SUMPRODUCT(--($G520:$FZZ520&lt;&gt;""),$F$2:$FZY$2)</f>
        <v>1.5146781650005452</v>
      </c>
      <c r="G520">
        <v>1.4651195816684199</v>
      </c>
      <c r="H520">
        <v>1.5164986518611301</v>
      </c>
      <c r="I520">
        <v>1.4623388281377501</v>
      </c>
      <c r="J520">
        <v>1.5143646000916999</v>
      </c>
      <c r="K520">
        <v>1.4330259393251501</v>
      </c>
      <c r="L520">
        <v>1.5360502234517901</v>
      </c>
      <c r="M520">
        <v>1.4841354443825401</v>
      </c>
      <c r="N520">
        <v>1.5256287414954699</v>
      </c>
      <c r="O520">
        <v>1.44305618513658</v>
      </c>
      <c r="P520">
        <v>1.52353334128593</v>
      </c>
      <c r="Q520">
        <v>1.4291487857926599</v>
      </c>
      <c r="R520">
        <v>1.4992678441034999</v>
      </c>
      <c r="S520">
        <v>1.4553741625446499</v>
      </c>
      <c r="T520">
        <v>1.54069201312246</v>
      </c>
      <c r="U520">
        <v>1.6324110847251001</v>
      </c>
      <c r="V520">
        <v>1.6335261571870701</v>
      </c>
      <c r="W520">
        <v>1.50500579109925</v>
      </c>
      <c r="X520">
        <v>1.5211945458374201</v>
      </c>
      <c r="Y520">
        <v>1.4620188722537699</v>
      </c>
      <c r="Z520">
        <v>1.5169912426623799</v>
      </c>
      <c r="AA520">
        <v>1.4324525588680801</v>
      </c>
      <c r="AB520">
        <v>1.5097809619186999</v>
      </c>
      <c r="AC520">
        <v>1.5789010159468999</v>
      </c>
      <c r="AD520">
        <v>1.5792905550084799</v>
      </c>
      <c r="AE520">
        <v>1.4970120936749001</v>
      </c>
      <c r="AF520">
        <v>1.50775532442766</v>
      </c>
      <c r="AG520">
        <v>1.5008133275054001</v>
      </c>
      <c r="AH520">
        <v>1.5452475669335299</v>
      </c>
      <c r="AI520">
        <v>1.45756765730806</v>
      </c>
      <c r="AJ520">
        <v>1.53723709320928</v>
      </c>
      <c r="AK520">
        <v>1.4430494967052201</v>
      </c>
      <c r="AL520">
        <v>1.5456257655939001</v>
      </c>
      <c r="AM520">
        <v>1.5626540115221801</v>
      </c>
      <c r="AN520">
        <v>1.53251448770456</v>
      </c>
      <c r="AO520">
        <v>1.4285959214306001</v>
      </c>
      <c r="AP520">
        <v>1.3743497839082801</v>
      </c>
      <c r="AQ520">
        <v>1.4943719045474999</v>
      </c>
      <c r="AR520">
        <v>1.5105843097424501</v>
      </c>
      <c r="AS520">
        <v>1.4776551662681301</v>
      </c>
      <c r="AT520">
        <v>1.4591079888906999</v>
      </c>
      <c r="AU520">
        <v>1.52369748304737</v>
      </c>
      <c r="AV520">
        <v>1.50655179902989</v>
      </c>
      <c r="AW520">
        <v>1.4565268235638</v>
      </c>
      <c r="AX520">
        <v>1.5330799590703099</v>
      </c>
      <c r="AY520">
        <v>1.4482301600129299</v>
      </c>
      <c r="AZ520">
        <v>1.52046225957653</v>
      </c>
      <c r="BA520">
        <v>1.4445194343037699</v>
      </c>
      <c r="BB520">
        <v>1.5352946590176999</v>
      </c>
      <c r="BC520">
        <v>1.52242193300738</v>
      </c>
      <c r="BD520">
        <v>1.5170143315447999</v>
      </c>
      <c r="BE520">
        <v>1.41575181419896</v>
      </c>
      <c r="BF520">
        <v>1.4987905340257399</v>
      </c>
      <c r="BG520">
        <v>1.4437397685254001</v>
      </c>
      <c r="BH520">
        <v>1.52167641637951</v>
      </c>
      <c r="BI520">
        <v>1.38989711607698</v>
      </c>
      <c r="BJ520">
        <v>1.46201349817542</v>
      </c>
      <c r="BK520">
        <v>1.6199341506504601</v>
      </c>
      <c r="BL520">
        <v>1.56575566143797</v>
      </c>
      <c r="BM520">
        <v>1.43436182867548</v>
      </c>
      <c r="BN520">
        <v>1.48930139661932</v>
      </c>
      <c r="BO520">
        <v>1.4510503635873899</v>
      </c>
      <c r="BP520">
        <v>1.5178561809857201</v>
      </c>
      <c r="BQ520">
        <v>1.4860093002228101</v>
      </c>
      <c r="BR520">
        <v>1.5031323667129499</v>
      </c>
      <c r="BS520">
        <v>1.4472279614325001</v>
      </c>
      <c r="BT520">
        <v>1.5187327823691401</v>
      </c>
      <c r="BU520">
        <v>1.48686381520497</v>
      </c>
      <c r="BV520">
        <v>1.55967943720196</v>
      </c>
      <c r="BW520">
        <v>1.4742802328834601</v>
      </c>
      <c r="BX520">
        <v>1.4989008646531301</v>
      </c>
      <c r="BY520">
        <v>1.4418571940054199</v>
      </c>
      <c r="BZ520">
        <v>1.5164313845838999</v>
      </c>
      <c r="CA520">
        <v>1.42661349033013</v>
      </c>
      <c r="CB520">
        <v>1.49974677934985</v>
      </c>
      <c r="CC520">
        <v>1.3944163944163901</v>
      </c>
      <c r="CD520">
        <v>1.4640192875486899</v>
      </c>
      <c r="CE520">
        <v>1.4188797102252699</v>
      </c>
      <c r="CF520">
        <v>1.5305205965515301</v>
      </c>
      <c r="CG520">
        <v>1.4341974077766699</v>
      </c>
      <c r="CH520">
        <v>1.49462327303802</v>
      </c>
      <c r="CI520">
        <v>1.4303509155717899</v>
      </c>
      <c r="CJ520">
        <v>1.4953996216751799</v>
      </c>
      <c r="CK520">
        <v>1.4222636597122</v>
      </c>
      <c r="CL520">
        <v>1.48091334482637</v>
      </c>
      <c r="CM520">
        <v>1.4261768204982499</v>
      </c>
      <c r="CN520">
        <v>1.5110357440914799</v>
      </c>
      <c r="CO520">
        <v>1.4541406649048301</v>
      </c>
      <c r="CP520">
        <v>1.5359101912101001</v>
      </c>
      <c r="CQ520">
        <v>1.42922820965468</v>
      </c>
      <c r="CR520">
        <v>1.49413886384129</v>
      </c>
      <c r="CS520">
        <v>1.41617059084851</v>
      </c>
      <c r="CT520">
        <v>1.4928365171035001</v>
      </c>
      <c r="CU520">
        <v>1.4421683226183499</v>
      </c>
      <c r="CV520">
        <v>1.5091028638223201</v>
      </c>
      <c r="CW520">
        <v>1.4209361455465199</v>
      </c>
      <c r="CX520">
        <v>1.4873331840278201</v>
      </c>
      <c r="CY520">
        <v>1.4635078942756501</v>
      </c>
      <c r="CZ520">
        <v>1.5302149218538399</v>
      </c>
      <c r="DA520">
        <v>1.43053649720539</v>
      </c>
      <c r="DB520">
        <v>1.5160815288329501</v>
      </c>
      <c r="DC520">
        <v>1.44302901627742</v>
      </c>
      <c r="DD520">
        <v>1.5136331467541599</v>
      </c>
      <c r="DE520">
        <v>1.41905006875673</v>
      </c>
      <c r="DF520">
        <v>1.47410492575261</v>
      </c>
      <c r="DG520">
        <v>1.3993235001949</v>
      </c>
      <c r="DH520">
        <v>1.4711984609000699</v>
      </c>
      <c r="DI520">
        <v>1.44725597698386</v>
      </c>
      <c r="DJ520">
        <v>1.5063240095228401</v>
      </c>
      <c r="DK520">
        <v>1.4281596400365499</v>
      </c>
      <c r="DL520">
        <v>1.53043050315202</v>
      </c>
      <c r="DM520">
        <v>1.4123465683965499</v>
      </c>
      <c r="DN520">
        <v>1.4858690532265599</v>
      </c>
      <c r="DO520">
        <v>1.4805286607831301</v>
      </c>
      <c r="DP520">
        <v>1.4875653328763601</v>
      </c>
      <c r="DQ520">
        <v>1.4732302420724499</v>
      </c>
      <c r="DR520">
        <v>1.51592892906198</v>
      </c>
      <c r="DS520">
        <v>1.4555220779220699</v>
      </c>
      <c r="DT520">
        <v>1.5382025974025899</v>
      </c>
      <c r="DU520">
        <v>1.4487690307427701</v>
      </c>
      <c r="DV520">
        <v>1.51895734597156</v>
      </c>
      <c r="DW520">
        <v>1.4334123075004599</v>
      </c>
      <c r="DX520">
        <v>1.4929546729845999</v>
      </c>
      <c r="DY520">
        <v>1.4898813427941</v>
      </c>
      <c r="DZ520">
        <v>1.52761910440641</v>
      </c>
      <c r="EA520">
        <v>1.45159409573106</v>
      </c>
      <c r="EB520">
        <v>1.53926225078922</v>
      </c>
      <c r="EC520">
        <v>1.5006812988700899</v>
      </c>
      <c r="ED520">
        <v>1.5819550133115301</v>
      </c>
    </row>
    <row r="521" spans="1:134" x14ac:dyDescent="0.45">
      <c r="A521" t="s">
        <v>66</v>
      </c>
      <c r="B521" t="s">
        <v>67</v>
      </c>
      <c r="C521" t="s">
        <v>68</v>
      </c>
      <c r="D521">
        <v>40</v>
      </c>
      <c r="E521" s="1" cm="1">
        <f t="array" ref="E521">SUMPRODUCT($G521:$FZZ521,$G$2:$FZZ$2)/SUMPRODUCT(--($G521:$FZZ521&lt;&gt;""),$G$2:$FZZ$2)</f>
        <v>1.4074576327292077</v>
      </c>
      <c r="F521" s="1" cm="1">
        <f t="array" ref="F521">SUMPRODUCT($G521:$FZZ521,$F$2:$FZY$2)/SUMPRODUCT(--($G521:$FZZ521&lt;&gt;""),$F$2:$FZY$2)</f>
        <v>1.4455513660783514</v>
      </c>
      <c r="G521">
        <v>1.4121375296181999</v>
      </c>
      <c r="H521">
        <v>1.4709401177335699</v>
      </c>
      <c r="I521">
        <v>1.41035385918689</v>
      </c>
      <c r="J521">
        <v>1.4683096675915299</v>
      </c>
      <c r="K521">
        <v>1.3797782034002499</v>
      </c>
      <c r="L521">
        <v>1.4704286964129401</v>
      </c>
      <c r="M521">
        <v>1.38654182482352</v>
      </c>
      <c r="N521">
        <v>1.4332960346414301</v>
      </c>
      <c r="O521">
        <v>1.3794488846474999</v>
      </c>
      <c r="P521">
        <v>1.46312298699749</v>
      </c>
      <c r="Q521">
        <v>1.38070544684938</v>
      </c>
      <c r="R521">
        <v>1.4487549444928201</v>
      </c>
      <c r="S521">
        <v>1.3790652553464799</v>
      </c>
      <c r="T521">
        <v>1.4816069429571099</v>
      </c>
      <c r="U521">
        <v>1.54701977590325</v>
      </c>
      <c r="V521">
        <v>1.57899671865311</v>
      </c>
      <c r="W521">
        <v>1.4228935607655899</v>
      </c>
      <c r="X521">
        <v>1.4507888179138</v>
      </c>
      <c r="Y521">
        <v>1.3886976806439799</v>
      </c>
      <c r="Z521">
        <v>1.45274527237614</v>
      </c>
      <c r="AA521">
        <v>1.36591942069178</v>
      </c>
      <c r="AB521">
        <v>1.4418380710268801</v>
      </c>
      <c r="AC521">
        <v>1.5045837375910001</v>
      </c>
      <c r="AD521">
        <v>1.5122777389313999</v>
      </c>
      <c r="AE521">
        <v>1.42721514676837</v>
      </c>
      <c r="AF521">
        <v>1.43867251729405</v>
      </c>
      <c r="AG521">
        <v>1.3776025096963</v>
      </c>
      <c r="AH521">
        <v>1.4450505978233801</v>
      </c>
      <c r="AI521">
        <v>1.3775561197624</v>
      </c>
      <c r="AJ521">
        <v>1.4597275931807701</v>
      </c>
      <c r="AK521">
        <v>1.3722638339490301</v>
      </c>
      <c r="AL521">
        <v>1.45271837280126</v>
      </c>
      <c r="AM521">
        <v>1.49694950971228</v>
      </c>
      <c r="AN521">
        <v>1.4527981238210099</v>
      </c>
      <c r="AO521">
        <v>1.3575153334540999</v>
      </c>
      <c r="AP521">
        <v>1.3126924769027699</v>
      </c>
      <c r="AQ521">
        <v>1.4269394678701099</v>
      </c>
      <c r="AR521">
        <v>1.43347329403264</v>
      </c>
      <c r="AS521">
        <v>1.40449421514606</v>
      </c>
      <c r="AT521">
        <v>1.3964058160431301</v>
      </c>
      <c r="AU521">
        <v>1.43708825019908</v>
      </c>
      <c r="AV521">
        <v>1.42990902290113</v>
      </c>
      <c r="AW521">
        <v>1.40068703405934</v>
      </c>
      <c r="AX521">
        <v>1.47402426545826</v>
      </c>
      <c r="AY521">
        <v>1.38084693712623</v>
      </c>
      <c r="AZ521">
        <v>1.46261516082107</v>
      </c>
      <c r="BA521">
        <v>1.37225818326839</v>
      </c>
      <c r="BB521">
        <v>1.44909040709267</v>
      </c>
      <c r="BC521">
        <v>1.45467281209285</v>
      </c>
      <c r="BD521">
        <v>1.4416441349939</v>
      </c>
      <c r="BE521">
        <v>1.3402574555542399</v>
      </c>
      <c r="BF521">
        <v>1.4362027843090801</v>
      </c>
      <c r="BG521">
        <v>1.38606573328906</v>
      </c>
      <c r="BH521">
        <v>1.4585761221709601</v>
      </c>
      <c r="BI521">
        <v>1.3340615350818299</v>
      </c>
      <c r="BJ521">
        <v>1.4070078230835801</v>
      </c>
      <c r="BK521">
        <v>1.50702660742009</v>
      </c>
      <c r="BL521">
        <v>1.4828015418384199</v>
      </c>
      <c r="BM521">
        <v>1.36454554800052</v>
      </c>
      <c r="BN521">
        <v>1.44334953666309</v>
      </c>
      <c r="BO521">
        <v>1.38516024777807</v>
      </c>
      <c r="BP521">
        <v>1.45464583894425</v>
      </c>
      <c r="BQ521">
        <v>1.4250088804210901</v>
      </c>
      <c r="BR521">
        <v>1.4482917299060201</v>
      </c>
      <c r="BS521">
        <v>1.3682679063360801</v>
      </c>
      <c r="BT521">
        <v>1.44893250688705</v>
      </c>
      <c r="BU521">
        <v>1.3978568708864401</v>
      </c>
      <c r="BV521">
        <v>1.4936630826972199</v>
      </c>
      <c r="BW521">
        <v>1.41287520483886</v>
      </c>
      <c r="BX521">
        <v>1.4380287507161</v>
      </c>
      <c r="BY521">
        <v>1.37622116515779</v>
      </c>
      <c r="BZ521">
        <v>1.4485192573269901</v>
      </c>
      <c r="CA521">
        <v>1.36250118697179</v>
      </c>
      <c r="CB521">
        <v>1.4501155319216199</v>
      </c>
      <c r="CC521">
        <v>1.3527489998078199</v>
      </c>
      <c r="CD521">
        <v>1.4167787697199401</v>
      </c>
      <c r="CE521">
        <v>1.3590397516216599</v>
      </c>
      <c r="CF521">
        <v>1.43867235867014</v>
      </c>
      <c r="CG521">
        <v>1.37226415990124</v>
      </c>
      <c r="CH521">
        <v>1.44599534729145</v>
      </c>
      <c r="CI521">
        <v>1.3795086924630999</v>
      </c>
      <c r="CJ521">
        <v>1.4207383768063699</v>
      </c>
      <c r="CK521">
        <v>1.3624881258135999</v>
      </c>
      <c r="CL521">
        <v>1.4183114613751699</v>
      </c>
      <c r="CM521">
        <v>1.3627501464921701</v>
      </c>
      <c r="CN521">
        <v>1.4595947937567699</v>
      </c>
      <c r="CO521">
        <v>1.40147460525439</v>
      </c>
      <c r="CP521">
        <v>1.4798019054387099</v>
      </c>
      <c r="CQ521">
        <v>1.3691436264112999</v>
      </c>
      <c r="CR521">
        <v>1.43818184127306</v>
      </c>
      <c r="CS521">
        <v>1.3681141714793399</v>
      </c>
      <c r="CT521">
        <v>1.4356508218569499</v>
      </c>
      <c r="CU521">
        <v>1.3561805961425999</v>
      </c>
      <c r="CV521">
        <v>1.4505990648743401</v>
      </c>
      <c r="CW521">
        <v>1.3505342063314301</v>
      </c>
      <c r="CX521">
        <v>1.42000079044093</v>
      </c>
      <c r="CY521">
        <v>1.38368091513056</v>
      </c>
      <c r="CZ521">
        <v>1.45107301607532</v>
      </c>
      <c r="DA521">
        <v>1.36657853341811</v>
      </c>
      <c r="DB521">
        <v>1.4405435255530601</v>
      </c>
      <c r="DC521">
        <v>1.3769928585215201</v>
      </c>
      <c r="DD521">
        <v>1.4360805507302301</v>
      </c>
      <c r="DE521">
        <v>1.3668839841315299</v>
      </c>
      <c r="DF521">
        <v>1.4062583472660499</v>
      </c>
      <c r="DG521">
        <v>1.3460208482653599</v>
      </c>
      <c r="DH521">
        <v>1.43062104694003</v>
      </c>
      <c r="DI521">
        <v>1.3903049948430799</v>
      </c>
      <c r="DJ521">
        <v>1.4480702271370101</v>
      </c>
      <c r="DK521">
        <v>1.3706264207541401</v>
      </c>
      <c r="DL521">
        <v>1.45150101942771</v>
      </c>
      <c r="DM521">
        <v>1.35188828239727</v>
      </c>
      <c r="DN521">
        <v>1.41770801584882</v>
      </c>
      <c r="DO521">
        <v>1.3887199040356399</v>
      </c>
      <c r="DP521">
        <v>1.41867663439293</v>
      </c>
      <c r="DQ521">
        <v>1.4031931705731999</v>
      </c>
      <c r="DR521">
        <v>1.4745742685394401</v>
      </c>
      <c r="DS521">
        <v>1.4141506493506399</v>
      </c>
      <c r="DT521">
        <v>1.4804779220779201</v>
      </c>
      <c r="DU521">
        <v>1.3933544436522201</v>
      </c>
      <c r="DV521">
        <v>1.4576395587803499</v>
      </c>
      <c r="DW521">
        <v>1.3764781677993201</v>
      </c>
      <c r="DX521">
        <v>1.4294739904815299</v>
      </c>
      <c r="DY521">
        <v>1.3937391926539799</v>
      </c>
      <c r="DZ521">
        <v>1.4562041619462101</v>
      </c>
      <c r="EA521">
        <v>1.3948550951338099</v>
      </c>
      <c r="EB521">
        <v>1.4726685816671801</v>
      </c>
      <c r="EC521">
        <v>1.4203823658889301</v>
      </c>
      <c r="ED521">
        <v>1.5120956753243999</v>
      </c>
    </row>
    <row r="522" spans="1:134" x14ac:dyDescent="0.45">
      <c r="A522" t="s">
        <v>66</v>
      </c>
      <c r="B522" t="s">
        <v>67</v>
      </c>
      <c r="C522" t="s">
        <v>68</v>
      </c>
      <c r="D522">
        <v>45</v>
      </c>
      <c r="E522" s="1" cm="1">
        <f t="array" ref="E522">SUMPRODUCT($G522:$FZZ522,$G$2:$FZZ$2)/SUMPRODUCT(--($G522:$FZZ522&lt;&gt;""),$G$2:$FZZ$2)</f>
        <v>1.3612448138114528</v>
      </c>
      <c r="F522" s="1" cm="1">
        <f t="array" ref="F522">SUMPRODUCT($G522:$FZZ522,$F$2:$FZY$2)/SUMPRODUCT(--($G522:$FZZ522&lt;&gt;""),$F$2:$FZY$2)</f>
        <v>1.4003530686576784</v>
      </c>
      <c r="G522">
        <v>1.3648417833562201</v>
      </c>
      <c r="H522">
        <v>1.41673443026056</v>
      </c>
      <c r="I522">
        <v>1.36258908655677</v>
      </c>
      <c r="J522">
        <v>1.4100682381651799</v>
      </c>
      <c r="K522">
        <v>1.34423872691589</v>
      </c>
      <c r="L522">
        <v>1.4248681752618699</v>
      </c>
      <c r="M522">
        <v>1.35075588967784</v>
      </c>
      <c r="N522">
        <v>1.40413022319625</v>
      </c>
      <c r="O522">
        <v>1.3363330549922401</v>
      </c>
      <c r="P522">
        <v>1.4356888941906201</v>
      </c>
      <c r="Q522">
        <v>1.3324300156583699</v>
      </c>
      <c r="R522">
        <v>1.3910024873776301</v>
      </c>
      <c r="S522">
        <v>1.32919796121054</v>
      </c>
      <c r="T522">
        <v>1.42609145413087</v>
      </c>
      <c r="U522">
        <v>1.4759061848820301</v>
      </c>
      <c r="V522">
        <v>1.54964911144603</v>
      </c>
      <c r="W522">
        <v>1.3286112476016601</v>
      </c>
      <c r="X522">
        <v>1.4041031985586501</v>
      </c>
      <c r="Y522">
        <v>1.3320307271649501</v>
      </c>
      <c r="Z522">
        <v>1.4214946748503701</v>
      </c>
      <c r="AA522">
        <v>1.32269727550522</v>
      </c>
      <c r="AB522">
        <v>1.38511157332511</v>
      </c>
      <c r="AC522">
        <v>1.4520879051750599</v>
      </c>
      <c r="AD522">
        <v>1.46473703693846</v>
      </c>
      <c r="AE522">
        <v>1.4026483494030999</v>
      </c>
      <c r="AF522">
        <v>1.4095289985503101</v>
      </c>
      <c r="AG522">
        <v>1.3311072873037899</v>
      </c>
      <c r="AH522">
        <v>1.4039000990378301</v>
      </c>
      <c r="AI522">
        <v>1.3302354128864899</v>
      </c>
      <c r="AJ522">
        <v>1.4182997548271501</v>
      </c>
      <c r="AK522">
        <v>1.3336076963672701</v>
      </c>
      <c r="AL522">
        <v>1.40294569064438</v>
      </c>
      <c r="AM522">
        <v>1.4638232245126801</v>
      </c>
      <c r="AN522">
        <v>1.40970888635861</v>
      </c>
      <c r="AO522">
        <v>1.30951579928055</v>
      </c>
      <c r="AP522">
        <v>1.24883219895965</v>
      </c>
      <c r="AQ522">
        <v>1.3861938019399</v>
      </c>
      <c r="AR522">
        <v>1.3850105930354699</v>
      </c>
      <c r="AS522">
        <v>1.36592654200888</v>
      </c>
      <c r="AT522">
        <v>1.3728475739258199</v>
      </c>
      <c r="AU522">
        <v>1.3317164989502599</v>
      </c>
      <c r="AV522">
        <v>1.3824657930934601</v>
      </c>
      <c r="AW522">
        <v>1.34674755152755</v>
      </c>
      <c r="AX522">
        <v>1.4269112702821201</v>
      </c>
      <c r="AY522">
        <v>1.3365282042993301</v>
      </c>
      <c r="AZ522">
        <v>1.4136091805398401</v>
      </c>
      <c r="BA522">
        <v>1.3317943369021601</v>
      </c>
      <c r="BB522">
        <v>1.41097340246034</v>
      </c>
      <c r="BC522">
        <v>1.3870357658200301</v>
      </c>
      <c r="BD522">
        <v>1.38882896008741</v>
      </c>
      <c r="BE522">
        <v>1.28792056430468</v>
      </c>
      <c r="BF522">
        <v>1.40661738586193</v>
      </c>
      <c r="BG522">
        <v>1.3284603848751599</v>
      </c>
      <c r="BH522">
        <v>1.41204079997252</v>
      </c>
      <c r="BI522">
        <v>1.2891001623198299</v>
      </c>
      <c r="BJ522">
        <v>1.34864591088275</v>
      </c>
      <c r="BK522">
        <v>1.39814765244392</v>
      </c>
      <c r="BL522">
        <v>1.43322715348787</v>
      </c>
      <c r="BM522">
        <v>1.3397559220477799</v>
      </c>
      <c r="BN522">
        <v>1.4067525296285901</v>
      </c>
      <c r="BO522">
        <v>1.33544303797468</v>
      </c>
      <c r="BP522">
        <v>1.40126582278481</v>
      </c>
      <c r="BQ522">
        <v>1.36437175057319</v>
      </c>
      <c r="BR522">
        <v>1.39073852811056</v>
      </c>
      <c r="BS522">
        <v>1.32926997245179</v>
      </c>
      <c r="BT522">
        <v>1.4105888429752</v>
      </c>
      <c r="BU522">
        <v>1.33961887839283</v>
      </c>
      <c r="BV522">
        <v>1.4232951969974399</v>
      </c>
      <c r="BW522">
        <v>1.3253307398180001</v>
      </c>
      <c r="BX522">
        <v>1.38782824178313</v>
      </c>
      <c r="BY522">
        <v>1.3335635005882001</v>
      </c>
      <c r="BZ522">
        <v>1.3918341772799301</v>
      </c>
      <c r="CA522">
        <v>1.31563954040452</v>
      </c>
      <c r="CB522">
        <v>1.4023834393694801</v>
      </c>
      <c r="CC522">
        <v>1.3103478397596</v>
      </c>
      <c r="CD522">
        <v>1.3556840615664101</v>
      </c>
      <c r="CE522">
        <v>1.30910535750586</v>
      </c>
      <c r="CF522">
        <v>1.38073589473489</v>
      </c>
      <c r="CG522">
        <v>1.3281109053791</v>
      </c>
      <c r="CH522">
        <v>1.39572947823197</v>
      </c>
      <c r="CI522">
        <v>1.3351263012958201</v>
      </c>
      <c r="CJ522">
        <v>1.3898032453578</v>
      </c>
      <c r="CK522">
        <v>1.31318533112854</v>
      </c>
      <c r="CL522">
        <v>1.37157700922961</v>
      </c>
      <c r="CM522">
        <v>1.3446738995330001</v>
      </c>
      <c r="CN522">
        <v>1.4193582754763201</v>
      </c>
      <c r="CO522">
        <v>1.3588354171755901</v>
      </c>
      <c r="CP522">
        <v>1.4162983854849001</v>
      </c>
      <c r="CQ522">
        <v>1.30898284204777</v>
      </c>
      <c r="CR522">
        <v>1.36380954800035</v>
      </c>
      <c r="CS522">
        <v>1.3178476232785401</v>
      </c>
      <c r="CT522">
        <v>1.39157041314971</v>
      </c>
      <c r="CU522">
        <v>1.3241817650496699</v>
      </c>
      <c r="CV522">
        <v>1.3968439509059001</v>
      </c>
      <c r="CW522">
        <v>1.32032618862555</v>
      </c>
      <c r="CX522">
        <v>1.3838249436810801</v>
      </c>
      <c r="CY522">
        <v>1.3444724138480399</v>
      </c>
      <c r="CZ522">
        <v>1.4166918922363601</v>
      </c>
      <c r="DA522">
        <v>1.3260483951939399</v>
      </c>
      <c r="DB522">
        <v>1.3851199839352</v>
      </c>
      <c r="DC522">
        <v>1.33043813935533</v>
      </c>
      <c r="DD522">
        <v>1.4005275686804299</v>
      </c>
      <c r="DE522">
        <v>1.3386195229568301</v>
      </c>
      <c r="DF522">
        <v>1.3823468307594899</v>
      </c>
      <c r="DG522">
        <v>1.2841802155242801</v>
      </c>
      <c r="DH522">
        <v>1.36178907792322</v>
      </c>
      <c r="DI522">
        <v>1.32238877730646</v>
      </c>
      <c r="DJ522">
        <v>1.39464766232658</v>
      </c>
      <c r="DK522">
        <v>1.31189801035832</v>
      </c>
      <c r="DL522">
        <v>1.37707107871856</v>
      </c>
      <c r="DM522">
        <v>1.29318943780998</v>
      </c>
      <c r="DN522">
        <v>1.3661023523870199</v>
      </c>
      <c r="DO522">
        <v>1.31638248650501</v>
      </c>
      <c r="DP522">
        <v>1.3688094422071799</v>
      </c>
      <c r="DQ522">
        <v>1.34638959044116</v>
      </c>
      <c r="DR522">
        <v>1.4053938292938599</v>
      </c>
      <c r="DS522">
        <v>1.3564259740259701</v>
      </c>
      <c r="DT522">
        <v>1.41406753246753</v>
      </c>
      <c r="DU522">
        <v>1.3368598750157199</v>
      </c>
      <c r="DV522">
        <v>1.4042695969466901</v>
      </c>
      <c r="DW522">
        <v>1.3292495375854601</v>
      </c>
      <c r="DX522">
        <v>1.3803125714404401</v>
      </c>
      <c r="DY522">
        <v>1.3504084431459</v>
      </c>
      <c r="DZ522">
        <v>1.4190745930475199</v>
      </c>
      <c r="EA522">
        <v>1.3386280253690099</v>
      </c>
      <c r="EB522">
        <v>1.4199681465259799</v>
      </c>
      <c r="EC522">
        <v>1.3702178060079999</v>
      </c>
      <c r="ED522">
        <v>1.45137622371758</v>
      </c>
    </row>
    <row r="523" spans="1:134" x14ac:dyDescent="0.45">
      <c r="A523" t="s">
        <v>66</v>
      </c>
      <c r="B523" t="s">
        <v>67</v>
      </c>
      <c r="C523" t="s">
        <v>68</v>
      </c>
      <c r="D523">
        <v>50</v>
      </c>
      <c r="E523" s="1" cm="1">
        <f t="array" ref="E523">SUMPRODUCT($G523:$FZZ523,$G$2:$FZZ$2)/SUMPRODUCT(--($G523:$FZZ523&lt;&gt;""),$G$2:$FZZ$2)</f>
        <v>1.3122160915572296</v>
      </c>
      <c r="F523" s="1" cm="1">
        <f t="array" ref="F523">SUMPRODUCT($G523:$FZZ523,$F$2:$FZY$2)/SUMPRODUCT(--($G523:$FZZ523&lt;&gt;""),$F$2:$FZY$2)</f>
        <v>1.3532636390482964</v>
      </c>
      <c r="G523">
        <v>1.29611588158166</v>
      </c>
      <c r="H523">
        <v>1.3661646324619301</v>
      </c>
      <c r="I523">
        <v>1.2935096023067201</v>
      </c>
      <c r="J523">
        <v>1.3633896026176</v>
      </c>
      <c r="K523">
        <v>1.3009671088411201</v>
      </c>
      <c r="L523">
        <v>1.37709441725189</v>
      </c>
      <c r="M523">
        <v>1.3004877836537101</v>
      </c>
      <c r="N523">
        <v>1.36690562422025</v>
      </c>
      <c r="O523">
        <v>1.2936514374329</v>
      </c>
      <c r="P523">
        <v>1.37539305737802</v>
      </c>
      <c r="Q523">
        <v>1.2866536765940499</v>
      </c>
      <c r="R523">
        <v>1.35435954907006</v>
      </c>
      <c r="S523">
        <v>1.2880045068999699</v>
      </c>
      <c r="T523">
        <v>1.3722296284964199</v>
      </c>
      <c r="U523">
        <v>1.37012067088862</v>
      </c>
      <c r="V523">
        <v>1.44449165735961</v>
      </c>
      <c r="W523">
        <v>1.2737186461696799</v>
      </c>
      <c r="X523">
        <v>1.3430495109738401</v>
      </c>
      <c r="Y523">
        <v>1.2961265989789399</v>
      </c>
      <c r="Z523">
        <v>1.3652890112621601</v>
      </c>
      <c r="AA523">
        <v>1.27638856790694</v>
      </c>
      <c r="AB523">
        <v>1.3508615155483601</v>
      </c>
      <c r="AC523">
        <v>1.40566259142675</v>
      </c>
      <c r="AD523">
        <v>1.4205545971658</v>
      </c>
      <c r="AE523">
        <v>1.35491384594428</v>
      </c>
      <c r="AF523">
        <v>1.3576147342407601</v>
      </c>
      <c r="AG523">
        <v>1.2853534654944401</v>
      </c>
      <c r="AH523">
        <v>1.3626666076497</v>
      </c>
      <c r="AI523">
        <v>1.29286583913844</v>
      </c>
      <c r="AJ523">
        <v>1.3782537388020399</v>
      </c>
      <c r="AK523">
        <v>1.28934002779136</v>
      </c>
      <c r="AL523">
        <v>1.3693152382842899</v>
      </c>
      <c r="AM523">
        <v>1.4272768213721201</v>
      </c>
      <c r="AN523">
        <v>1.3724317250989899</v>
      </c>
      <c r="AO523">
        <v>1.2976857482984301</v>
      </c>
      <c r="AP523">
        <v>1.2136914158536201</v>
      </c>
      <c r="AQ523">
        <v>1.31098499523575</v>
      </c>
      <c r="AR523">
        <v>1.3513886125741199</v>
      </c>
      <c r="AS523">
        <v>1.30336991875956</v>
      </c>
      <c r="AT523">
        <v>1.30517889233785</v>
      </c>
      <c r="AU523">
        <v>1.28089480923767</v>
      </c>
      <c r="AV523">
        <v>1.33334539926156</v>
      </c>
      <c r="AW523">
        <v>1.2982751059786499</v>
      </c>
      <c r="AX523">
        <v>1.3663353310919399</v>
      </c>
      <c r="AY523">
        <v>1.2962017132697501</v>
      </c>
      <c r="AZ523">
        <v>1.36221108776466</v>
      </c>
      <c r="BA523">
        <v>1.2728625333619601</v>
      </c>
      <c r="BB523">
        <v>1.37386876092892</v>
      </c>
      <c r="BC523">
        <v>1.33580364522772</v>
      </c>
      <c r="BD523">
        <v>1.36286967120102</v>
      </c>
      <c r="BE523">
        <v>1.2656765397432199</v>
      </c>
      <c r="BF523">
        <v>1.3740886716173</v>
      </c>
      <c r="BG523">
        <v>1.29790619669616</v>
      </c>
      <c r="BH523">
        <v>1.3621741668860801</v>
      </c>
      <c r="BI523">
        <v>1.24520058093413</v>
      </c>
      <c r="BJ523">
        <v>1.3008408899520301</v>
      </c>
      <c r="BK523">
        <v>1.3001097489158899</v>
      </c>
      <c r="BL523">
        <v>1.37243696129343</v>
      </c>
      <c r="BM523">
        <v>1.2898976399923601</v>
      </c>
      <c r="BN523">
        <v>1.3474072224751401</v>
      </c>
      <c r="BO523">
        <v>1.29880150821438</v>
      </c>
      <c r="BP523">
        <v>1.35973606248316</v>
      </c>
      <c r="BQ523">
        <v>1.3099912810411001</v>
      </c>
      <c r="BR523">
        <v>1.3591726676784901</v>
      </c>
      <c r="BS523">
        <v>1.2921487603305699</v>
      </c>
      <c r="BT523">
        <v>1.3592630853994401</v>
      </c>
      <c r="BU523">
        <v>1.31829637553714</v>
      </c>
      <c r="BV523">
        <v>1.3883922905372299</v>
      </c>
      <c r="BW523">
        <v>1.28488255905354</v>
      </c>
      <c r="BX523">
        <v>1.3325517259755599</v>
      </c>
      <c r="BY523">
        <v>1.2833231036775601</v>
      </c>
      <c r="BZ523">
        <v>1.3584854994629401</v>
      </c>
      <c r="CA523">
        <v>1.27915994049314</v>
      </c>
      <c r="CB523">
        <v>1.34593106067799</v>
      </c>
      <c r="CC523">
        <v>1.2481699540522999</v>
      </c>
      <c r="CD523">
        <v>1.3032722444487099</v>
      </c>
      <c r="CE523">
        <v>1.2691504500009201</v>
      </c>
      <c r="CF523">
        <v>1.3600561808135101</v>
      </c>
      <c r="CG523">
        <v>1.2840763424013599</v>
      </c>
      <c r="CH523">
        <v>1.3476712718985899</v>
      </c>
      <c r="CI523">
        <v>1.2770521547786</v>
      </c>
      <c r="CJ523">
        <v>1.3413545057971199</v>
      </c>
      <c r="CK523">
        <v>1.2751058415133201</v>
      </c>
      <c r="CL523">
        <v>1.3342246302876699</v>
      </c>
      <c r="CM523">
        <v>1.27609780350515</v>
      </c>
      <c r="CN523">
        <v>1.33320311806381</v>
      </c>
      <c r="CO523">
        <v>1.30080614714961</v>
      </c>
      <c r="CP523">
        <v>1.3769903839747699</v>
      </c>
      <c r="CQ523">
        <v>1.26669122036093</v>
      </c>
      <c r="CR523">
        <v>1.3329988950837499</v>
      </c>
      <c r="CS523">
        <v>1.2746334962239001</v>
      </c>
      <c r="CT523">
        <v>1.3491559306974601</v>
      </c>
      <c r="CU523">
        <v>1.2843074225599</v>
      </c>
      <c r="CV523">
        <v>1.3485388661601401</v>
      </c>
      <c r="CW523">
        <v>1.27077871606044</v>
      </c>
      <c r="CX523">
        <v>1.32904738693401</v>
      </c>
      <c r="CY523">
        <v>1.2893319738078901</v>
      </c>
      <c r="CZ523">
        <v>1.36500071693724</v>
      </c>
      <c r="DA523">
        <v>1.28682352153686</v>
      </c>
      <c r="DB523">
        <v>1.35451320325312</v>
      </c>
      <c r="DC523">
        <v>1.29169401016534</v>
      </c>
      <c r="DD523">
        <v>1.36282570932252</v>
      </c>
      <c r="DE523">
        <v>1.27887535738665</v>
      </c>
      <c r="DF523">
        <v>1.32410640971102</v>
      </c>
      <c r="DG523">
        <v>1.24858224250883</v>
      </c>
      <c r="DH523">
        <v>1.3354332490852101</v>
      </c>
      <c r="DI523">
        <v>1.2805673384876599</v>
      </c>
      <c r="DJ523">
        <v>1.34763828681767</v>
      </c>
      <c r="DK523">
        <v>1.27960441517658</v>
      </c>
      <c r="DL523">
        <v>1.3422699257106701</v>
      </c>
      <c r="DM523">
        <v>1.2603557673658199</v>
      </c>
      <c r="DN523">
        <v>1.32447147488293</v>
      </c>
      <c r="DO523">
        <v>1.27971039328249</v>
      </c>
      <c r="DP523">
        <v>1.3229800359866299</v>
      </c>
      <c r="DQ523">
        <v>1.2795131965675599</v>
      </c>
      <c r="DR523">
        <v>1.3596821598948401</v>
      </c>
      <c r="DS523">
        <v>1.2850909090909</v>
      </c>
      <c r="DT523">
        <v>1.35578181818181</v>
      </c>
      <c r="DU523">
        <v>1.2982321855471199</v>
      </c>
      <c r="DV523">
        <v>1.36001132407834</v>
      </c>
      <c r="DW523">
        <v>1.2872373589375801</v>
      </c>
      <c r="DX523">
        <v>1.34008770289087</v>
      </c>
      <c r="DY523">
        <v>1.2856418818198001</v>
      </c>
      <c r="DZ523">
        <v>1.35107029992248</v>
      </c>
      <c r="EA523">
        <v>1.28434913682773</v>
      </c>
      <c r="EB523">
        <v>1.3797957964790499</v>
      </c>
      <c r="EC523">
        <v>1.3118357336016599</v>
      </c>
      <c r="ED523">
        <v>1.3927740393685899</v>
      </c>
    </row>
    <row r="524" spans="1:134" x14ac:dyDescent="0.45">
      <c r="A524" t="s">
        <v>66</v>
      </c>
      <c r="B524" t="s">
        <v>67</v>
      </c>
      <c r="C524" t="s">
        <v>140</v>
      </c>
      <c r="D524">
        <v>30</v>
      </c>
      <c r="E524" s="1" cm="1">
        <f t="array" ref="E524">SUMPRODUCT($G524:$FZZ524,$G$2:$FZZ$2)/SUMPRODUCT(--($G524:$FZZ524&lt;&gt;""),$G$2:$FZZ$2)</f>
        <v>1.5982188999236044</v>
      </c>
      <c r="F524" s="1" cm="1">
        <f t="array" ref="F524">SUMPRODUCT($G524:$FZZ524,$F$2:$FZY$2)/SUMPRODUCT(--($G524:$FZZ524&lt;&gt;""),$F$2:$FZY$2)</f>
        <v>1.6303068890449253</v>
      </c>
      <c r="G524">
        <v>1.6160177573038701</v>
      </c>
      <c r="H524">
        <v>1.63316227078721</v>
      </c>
      <c r="I524">
        <v>1.6086700552589199</v>
      </c>
      <c r="J524">
        <v>1.63016740889272</v>
      </c>
      <c r="K524">
        <v>1.5866945685843299</v>
      </c>
      <c r="L524">
        <v>1.67676337755077</v>
      </c>
      <c r="M524">
        <v>1.5763111373011101</v>
      </c>
      <c r="N524">
        <v>1.61990520520113</v>
      </c>
      <c r="O524">
        <v>1.6598353811284701</v>
      </c>
      <c r="P524">
        <v>1.6985255874984999</v>
      </c>
      <c r="Q524">
        <v>1.5646269128793</v>
      </c>
      <c r="R524">
        <v>1.6290332027818</v>
      </c>
      <c r="S524">
        <v>1.5735321614422</v>
      </c>
      <c r="T524">
        <v>1.65281571975629</v>
      </c>
      <c r="U524">
        <v>1.7745433481093</v>
      </c>
      <c r="V524">
        <v>1.78945267417795</v>
      </c>
      <c r="W524">
        <v>1.59354233937011</v>
      </c>
      <c r="X524">
        <v>1.62079267864663</v>
      </c>
      <c r="Y524">
        <v>1.59974378095183</v>
      </c>
      <c r="Z524">
        <v>1.65531845733188</v>
      </c>
      <c r="AA524">
        <v>1.5465911717125</v>
      </c>
      <c r="AB524">
        <v>1.61836530313535</v>
      </c>
      <c r="AC524">
        <v>1.6870912561787901</v>
      </c>
      <c r="AD524">
        <v>1.6942989385665399</v>
      </c>
      <c r="AE524">
        <v>1.61022173358889</v>
      </c>
      <c r="AF524">
        <v>1.6277385898171799</v>
      </c>
      <c r="AG524">
        <v>1.6648592722102</v>
      </c>
      <c r="AH524">
        <v>1.65894743248551</v>
      </c>
      <c r="AI524">
        <v>1.5772093226052</v>
      </c>
      <c r="AJ524">
        <v>1.6488628474260201</v>
      </c>
      <c r="AK524">
        <v>1.57300074078019</v>
      </c>
      <c r="AL524">
        <v>1.65572119551271</v>
      </c>
      <c r="AM524">
        <v>1.64993712081301</v>
      </c>
      <c r="AN524">
        <v>1.62939517019866</v>
      </c>
      <c r="AO524">
        <v>1.51224088403509</v>
      </c>
      <c r="AP524">
        <v>1.46393079889236</v>
      </c>
      <c r="AQ524">
        <v>1.5883235779678799</v>
      </c>
      <c r="AR524">
        <v>1.6145321787448199</v>
      </c>
      <c r="AS524">
        <v>1.57881807785418</v>
      </c>
      <c r="AT524">
        <v>1.5751199298985601</v>
      </c>
      <c r="AU524">
        <v>1.6530924974058201</v>
      </c>
      <c r="AV524">
        <v>1.6221795892758</v>
      </c>
      <c r="AW524">
        <v>1.56844028650782</v>
      </c>
      <c r="AX524">
        <v>1.65288700482385</v>
      </c>
      <c r="AY524">
        <v>1.5727169872312901</v>
      </c>
      <c r="AZ524">
        <v>1.6484726038467701</v>
      </c>
      <c r="BA524">
        <v>1.5390680123937699</v>
      </c>
      <c r="BB524">
        <v>1.63366260698837</v>
      </c>
      <c r="BC524">
        <v>1.6108908533083</v>
      </c>
      <c r="BD524">
        <v>1.61831579832168</v>
      </c>
      <c r="BE524">
        <v>1.5265152155894199</v>
      </c>
      <c r="BF524">
        <v>1.60463149347903</v>
      </c>
      <c r="BG524">
        <v>1.5486817853994701</v>
      </c>
      <c r="BH524">
        <v>1.6331551291884601</v>
      </c>
      <c r="BI524">
        <v>1.5072677789033</v>
      </c>
      <c r="BJ524">
        <v>1.5843147784273199</v>
      </c>
      <c r="BK524">
        <v>1.7083087959740799</v>
      </c>
      <c r="BL524">
        <v>1.6640344772204001</v>
      </c>
      <c r="BM524">
        <v>1.55839807322338</v>
      </c>
      <c r="BN524">
        <v>1.6173028064558701</v>
      </c>
      <c r="BO524">
        <v>1.5492593590088799</v>
      </c>
      <c r="BP524">
        <v>1.6372071101535099</v>
      </c>
      <c r="BQ524">
        <v>1.6202893402654399</v>
      </c>
      <c r="BR524">
        <v>1.64822230115929</v>
      </c>
      <c r="BS524">
        <v>1.5519455922865</v>
      </c>
      <c r="BT524">
        <v>1.6168904958677599</v>
      </c>
      <c r="BU524">
        <v>1.6415063550486799</v>
      </c>
      <c r="BV524">
        <v>1.68094210650372</v>
      </c>
      <c r="BW524">
        <v>1.58864360036771</v>
      </c>
      <c r="BX524">
        <v>1.61409024900411</v>
      </c>
      <c r="BY524">
        <v>1.54784921487391</v>
      </c>
      <c r="BZ524">
        <v>1.6190348319779</v>
      </c>
      <c r="CA524">
        <v>1.5268572152058999</v>
      </c>
      <c r="CB524">
        <v>1.6025068844364201</v>
      </c>
      <c r="CC524">
        <v>1.5058613882143199</v>
      </c>
      <c r="CD524">
        <v>1.5720051014168599</v>
      </c>
      <c r="CE524">
        <v>1.5250503594463201</v>
      </c>
      <c r="CF524">
        <v>1.6254920441314999</v>
      </c>
      <c r="CG524">
        <v>1.53504961306556</v>
      </c>
      <c r="CH524">
        <v>1.5967454778521499</v>
      </c>
      <c r="CI524">
        <v>1.55684523426541</v>
      </c>
      <c r="CJ524">
        <v>1.6035310316428799</v>
      </c>
      <c r="CK524">
        <v>1.5554421888376699</v>
      </c>
      <c r="CL524">
        <v>1.6158744678605299</v>
      </c>
      <c r="CM524">
        <v>1.5548768577871599</v>
      </c>
      <c r="CN524">
        <v>1.6365751016566901</v>
      </c>
      <c r="CO524">
        <v>1.57515156898887</v>
      </c>
      <c r="CP524">
        <v>1.66320593395367</v>
      </c>
      <c r="CQ524">
        <v>1.53510966611209</v>
      </c>
      <c r="CR524">
        <v>1.59419093460673</v>
      </c>
      <c r="CS524">
        <v>1.52724344735673</v>
      </c>
      <c r="CT524">
        <v>1.6122612172367801</v>
      </c>
      <c r="CU524">
        <v>1.5424459380479201</v>
      </c>
      <c r="CV524">
        <v>1.61725599064874</v>
      </c>
      <c r="CW524">
        <v>1.5409514274045799</v>
      </c>
      <c r="CX524">
        <v>1.6236710711792</v>
      </c>
      <c r="CY524">
        <v>1.6028167667723401</v>
      </c>
      <c r="CZ524">
        <v>1.6450682683575699</v>
      </c>
      <c r="DA524">
        <v>1.5579001974630999</v>
      </c>
      <c r="DB524">
        <v>1.62629271394624</v>
      </c>
      <c r="DC524">
        <v>1.5477835681657299</v>
      </c>
      <c r="DD524">
        <v>1.6154152994917299</v>
      </c>
      <c r="DE524">
        <v>1.5434354626487601</v>
      </c>
      <c r="DF524">
        <v>1.6070082409157</v>
      </c>
      <c r="DG524">
        <v>1.4984722169829101</v>
      </c>
      <c r="DH524">
        <v>1.5780678260213501</v>
      </c>
      <c r="DI524">
        <v>1.5850271028979499</v>
      </c>
      <c r="DJ524">
        <v>1.6344637193396001</v>
      </c>
      <c r="DK524">
        <v>1.56098989946333</v>
      </c>
      <c r="DL524">
        <v>1.63680251224485</v>
      </c>
      <c r="DM524">
        <v>1.5438613504751799</v>
      </c>
      <c r="DN524">
        <v>1.6108586628245201</v>
      </c>
      <c r="DO524">
        <v>1.58808156970268</v>
      </c>
      <c r="DP524">
        <v>1.59034144460628</v>
      </c>
      <c r="DQ524">
        <v>1.5919476568153901</v>
      </c>
      <c r="DR524">
        <v>1.64904662737973</v>
      </c>
      <c r="DS524">
        <v>1.56083116883116</v>
      </c>
      <c r="DT524">
        <v>1.64962077922077</v>
      </c>
      <c r="DU524">
        <v>1.55756406492471</v>
      </c>
      <c r="DV524">
        <v>1.63278530386276</v>
      </c>
      <c r="DW524">
        <v>1.5382297316956499</v>
      </c>
      <c r="DX524">
        <v>1.61143670636157</v>
      </c>
      <c r="DY524">
        <v>1.5878003696857601</v>
      </c>
      <c r="DZ524">
        <v>1.6369089499731599</v>
      </c>
      <c r="EA524">
        <v>1.59843292284064</v>
      </c>
      <c r="EB524">
        <v>1.6843662011888101</v>
      </c>
      <c r="EC524">
        <v>1.6082112236127699</v>
      </c>
      <c r="ED524">
        <v>1.71338280611282</v>
      </c>
    </row>
    <row r="525" spans="1:134" x14ac:dyDescent="0.45">
      <c r="A525" t="s">
        <v>66</v>
      </c>
      <c r="B525" t="s">
        <v>67</v>
      </c>
      <c r="C525" t="s">
        <v>140</v>
      </c>
      <c r="D525">
        <v>35</v>
      </c>
      <c r="E525" s="1" cm="1">
        <f t="array" ref="E525">SUMPRODUCT($G525:$FZZ525,$G$2:$FZZ$2)/SUMPRODUCT(--($G525:$FZZ525&lt;&gt;""),$G$2:$FZZ$2)</f>
        <v>1.514479920310422</v>
      </c>
      <c r="F525" s="1" cm="1">
        <f t="array" ref="F525">SUMPRODUCT($G525:$FZZ525,$F$2:$FZY$2)/SUMPRODUCT(--($G525:$FZZ525&lt;&gt;""),$F$2:$FZY$2)</f>
        <v>1.5493842568663487</v>
      </c>
      <c r="G525">
        <v>1.5076277813875101</v>
      </c>
      <c r="H525">
        <v>1.55993868205321</v>
      </c>
      <c r="I525">
        <v>1.5070045155323399</v>
      </c>
      <c r="J525">
        <v>1.56002316056176</v>
      </c>
      <c r="K525">
        <v>1.4799531815279801</v>
      </c>
      <c r="L525">
        <v>1.5720980823343</v>
      </c>
      <c r="M525">
        <v>1.5231221937306001</v>
      </c>
      <c r="N525">
        <v>1.55565340025027</v>
      </c>
      <c r="O525">
        <v>1.4947989979720799</v>
      </c>
      <c r="P525">
        <v>1.5678492186568</v>
      </c>
      <c r="Q525">
        <v>1.48102837641013</v>
      </c>
      <c r="R525">
        <v>1.5470083133861501</v>
      </c>
      <c r="S525">
        <v>1.50194627173013</v>
      </c>
      <c r="T525">
        <v>1.5789812366292399</v>
      </c>
      <c r="U525">
        <v>1.6553379326006501</v>
      </c>
      <c r="V525">
        <v>1.6637644030193</v>
      </c>
      <c r="W525">
        <v>1.52421001216715</v>
      </c>
      <c r="X525">
        <v>1.5614090504936999</v>
      </c>
      <c r="Y525">
        <v>1.49586512170404</v>
      </c>
      <c r="Z525">
        <v>1.55613396049637</v>
      </c>
      <c r="AA525">
        <v>1.48802608941273</v>
      </c>
      <c r="AB525">
        <v>1.5557609840022499</v>
      </c>
      <c r="AC525">
        <v>1.61782346863968</v>
      </c>
      <c r="AD525">
        <v>1.61723069180685</v>
      </c>
      <c r="AE525">
        <v>1.54469795001021</v>
      </c>
      <c r="AF525">
        <v>1.5493836409453099</v>
      </c>
      <c r="AG525">
        <v>1.5160175723003799</v>
      </c>
      <c r="AH525">
        <v>1.56698609597264</v>
      </c>
      <c r="AI525">
        <v>1.51818672712698</v>
      </c>
      <c r="AJ525">
        <v>1.5899140385769901</v>
      </c>
      <c r="AK525">
        <v>1.47456896760418</v>
      </c>
      <c r="AL525">
        <v>1.55824807905528</v>
      </c>
      <c r="AM525">
        <v>1.5647995513485</v>
      </c>
      <c r="AN525">
        <v>1.55221096816953</v>
      </c>
      <c r="AO525">
        <v>1.4425577754198899</v>
      </c>
      <c r="AP525">
        <v>1.39338397039414</v>
      </c>
      <c r="AQ525">
        <v>1.5271213120704701</v>
      </c>
      <c r="AR525">
        <v>1.5396863623830299</v>
      </c>
      <c r="AS525">
        <v>1.5100711410791401</v>
      </c>
      <c r="AT525">
        <v>1.4961488764462101</v>
      </c>
      <c r="AU525">
        <v>1.56100533314027</v>
      </c>
      <c r="AV525">
        <v>1.5283549313448599</v>
      </c>
      <c r="AW525">
        <v>1.50103785996199</v>
      </c>
      <c r="AX525">
        <v>1.5803098962140001</v>
      </c>
      <c r="AY525">
        <v>1.5026345563277801</v>
      </c>
      <c r="AZ525">
        <v>1.5793276224341299</v>
      </c>
      <c r="BA525">
        <v>1.4968402000184</v>
      </c>
      <c r="BB525">
        <v>1.57351903549406</v>
      </c>
      <c r="BC525">
        <v>1.5658648660007499</v>
      </c>
      <c r="BD525">
        <v>1.5572351185889799</v>
      </c>
      <c r="BE525">
        <v>1.45914034879983</v>
      </c>
      <c r="BF525">
        <v>1.53982779911023</v>
      </c>
      <c r="BG525">
        <v>1.49461380834087</v>
      </c>
      <c r="BH525">
        <v>1.5670898538115401</v>
      </c>
      <c r="BI525">
        <v>1.4410095561223799</v>
      </c>
      <c r="BJ525">
        <v>1.5174463307174999</v>
      </c>
      <c r="BK525">
        <v>1.65746292628085</v>
      </c>
      <c r="BL525">
        <v>1.5965656619733299</v>
      </c>
      <c r="BM525">
        <v>1.4795206555739899</v>
      </c>
      <c r="BN525">
        <v>1.5325951272524301</v>
      </c>
      <c r="BO525">
        <v>1.4910719095071301</v>
      </c>
      <c r="BP525">
        <v>1.58002962563964</v>
      </c>
      <c r="BQ525">
        <v>1.5061355636645399</v>
      </c>
      <c r="BR525">
        <v>1.5484144411793199</v>
      </c>
      <c r="BS525">
        <v>1.4936294765840199</v>
      </c>
      <c r="BT525">
        <v>1.5598140495867701</v>
      </c>
      <c r="BU525">
        <v>1.5300164995557799</v>
      </c>
      <c r="BV525">
        <v>1.5922796584048</v>
      </c>
      <c r="BW525">
        <v>1.50982560385829</v>
      </c>
      <c r="BX525">
        <v>1.54892817650115</v>
      </c>
      <c r="BY525">
        <v>1.4822387601657201</v>
      </c>
      <c r="BZ525">
        <v>1.5476701958979</v>
      </c>
      <c r="CA525">
        <v>1.45863007628272</v>
      </c>
      <c r="CB525">
        <v>1.54580128509479</v>
      </c>
      <c r="CC525">
        <v>1.4438931497755001</v>
      </c>
      <c r="CD525">
        <v>1.5224584636349301</v>
      </c>
      <c r="CE525">
        <v>1.4709208848478099</v>
      </c>
      <c r="CF525">
        <v>1.5509600635730201</v>
      </c>
      <c r="CG525">
        <v>1.4749086075108</v>
      </c>
      <c r="CH525">
        <v>1.54407017044105</v>
      </c>
      <c r="CI525">
        <v>1.48559406004297</v>
      </c>
      <c r="CJ525">
        <v>1.5293973826099201</v>
      </c>
      <c r="CK525">
        <v>1.4662186726711901</v>
      </c>
      <c r="CL525">
        <v>1.5272959692268</v>
      </c>
      <c r="CM525">
        <v>1.47575332492852</v>
      </c>
      <c r="CN525">
        <v>1.5658326970541701</v>
      </c>
      <c r="CO525">
        <v>1.50410846343467</v>
      </c>
      <c r="CP525">
        <v>1.57753891936307</v>
      </c>
      <c r="CQ525">
        <v>1.48199748536303</v>
      </c>
      <c r="CR525">
        <v>1.5466160352557099</v>
      </c>
      <c r="CS525">
        <v>1.4747556641492601</v>
      </c>
      <c r="CT525">
        <v>1.5463016437139001</v>
      </c>
      <c r="CU525">
        <v>1.48673290473407</v>
      </c>
      <c r="CV525">
        <v>1.55390122735242</v>
      </c>
      <c r="CW525">
        <v>1.4577443450538099</v>
      </c>
      <c r="CX525">
        <v>1.53267814562556</v>
      </c>
      <c r="CY525">
        <v>1.5327082702693999</v>
      </c>
      <c r="CZ525">
        <v>1.5884461580129601</v>
      </c>
      <c r="DA525">
        <v>1.4706148130794201</v>
      </c>
      <c r="DB525">
        <v>1.56538036748217</v>
      </c>
      <c r="DC525">
        <v>1.48070514057775</v>
      </c>
      <c r="DD525">
        <v>1.55442321302193</v>
      </c>
      <c r="DE525">
        <v>1.4578902068638</v>
      </c>
      <c r="DF525">
        <v>1.5120843679821101</v>
      </c>
      <c r="DG525">
        <v>1.45051366202673</v>
      </c>
      <c r="DH525">
        <v>1.5215209928703399</v>
      </c>
      <c r="DI525">
        <v>1.5026482516885999</v>
      </c>
      <c r="DJ525">
        <v>1.5687576093615501</v>
      </c>
      <c r="DK525">
        <v>1.4558365166037801</v>
      </c>
      <c r="DL525">
        <v>1.53694546647606</v>
      </c>
      <c r="DM525">
        <v>1.46533761879692</v>
      </c>
      <c r="DN525">
        <v>1.51964478678895</v>
      </c>
      <c r="DO525">
        <v>1.5241089024076699</v>
      </c>
      <c r="DP525">
        <v>1.5317667723416999</v>
      </c>
      <c r="DQ525">
        <v>1.5062105838391799</v>
      </c>
      <c r="DR525">
        <v>1.56545113503773</v>
      </c>
      <c r="DS525">
        <v>1.5000311688311601</v>
      </c>
      <c r="DT525">
        <v>1.58194285714285</v>
      </c>
      <c r="DU525">
        <v>1.48210166505892</v>
      </c>
      <c r="DV525">
        <v>1.5675355450236901</v>
      </c>
      <c r="DW525">
        <v>1.4699586424756299</v>
      </c>
      <c r="DX525">
        <v>1.52962570401313</v>
      </c>
      <c r="DY525">
        <v>1.5356269751356499</v>
      </c>
      <c r="DZ525">
        <v>1.58350128197483</v>
      </c>
      <c r="EA525">
        <v>1.50511930832456</v>
      </c>
      <c r="EB525">
        <v>1.5955319814567199</v>
      </c>
      <c r="EC525">
        <v>1.5303335220007099</v>
      </c>
      <c r="ED525">
        <v>1.6385237825713199</v>
      </c>
    </row>
    <row r="526" spans="1:134" x14ac:dyDescent="0.45">
      <c r="A526" t="s">
        <v>66</v>
      </c>
      <c r="B526" t="s">
        <v>67</v>
      </c>
      <c r="C526" t="s">
        <v>140</v>
      </c>
      <c r="D526">
        <v>40</v>
      </c>
      <c r="E526" s="1" cm="1">
        <f t="array" ref="E526">SUMPRODUCT($G526:$FZZ526,$G$2:$FZZ$2)/SUMPRODUCT(--($G526:$FZZ526&lt;&gt;""),$G$2:$FZZ$2)</f>
        <v>1.4499845241925713</v>
      </c>
      <c r="F526" s="1" cm="1">
        <f t="array" ref="F526">SUMPRODUCT($G526:$FZZ526,$F$2:$FZY$2)/SUMPRODUCT(--($G526:$FZZ526&lt;&gt;""),$F$2:$FZY$2)</f>
        <v>1.4869344842197083</v>
      </c>
      <c r="G526">
        <v>1.4666758747339701</v>
      </c>
      <c r="H526">
        <v>1.51768143459094</v>
      </c>
      <c r="I526">
        <v>1.4597293789394299</v>
      </c>
      <c r="J526">
        <v>1.5169934792915001</v>
      </c>
      <c r="K526">
        <v>1.42920006620794</v>
      </c>
      <c r="L526">
        <v>1.5145610177106199</v>
      </c>
      <c r="M526">
        <v>1.4247794474433599</v>
      </c>
      <c r="N526">
        <v>1.4725287094305699</v>
      </c>
      <c r="O526">
        <v>1.4254419658833299</v>
      </c>
      <c r="P526">
        <v>1.51063342478826</v>
      </c>
      <c r="Q526">
        <v>1.43557613835598</v>
      </c>
      <c r="R526">
        <v>1.49617912242818</v>
      </c>
      <c r="S526">
        <v>1.4304720832028099</v>
      </c>
      <c r="T526">
        <v>1.51638972057705</v>
      </c>
      <c r="U526">
        <v>1.60152526300008</v>
      </c>
      <c r="V526">
        <v>1.6325414869939201</v>
      </c>
      <c r="W526">
        <v>1.45103303851373</v>
      </c>
      <c r="X526">
        <v>1.4864742734802701</v>
      </c>
      <c r="Y526">
        <v>1.42813916136063</v>
      </c>
      <c r="Z526">
        <v>1.4952460850111799</v>
      </c>
      <c r="AA526">
        <v>1.41369437382841</v>
      </c>
      <c r="AB526">
        <v>1.4854710731068399</v>
      </c>
      <c r="AC526">
        <v>1.5568642347493</v>
      </c>
      <c r="AD526">
        <v>1.54996866751026</v>
      </c>
      <c r="AE526">
        <v>1.4796197740827499</v>
      </c>
      <c r="AF526">
        <v>1.4819217559665601</v>
      </c>
      <c r="AG526">
        <v>1.4242388195132201</v>
      </c>
      <c r="AH526">
        <v>1.4943897000647299</v>
      </c>
      <c r="AI526">
        <v>1.4341068631626901</v>
      </c>
      <c r="AJ526">
        <v>1.5203298933112399</v>
      </c>
      <c r="AK526">
        <v>1.4177128774710801</v>
      </c>
      <c r="AL526">
        <v>1.4927543950537101</v>
      </c>
      <c r="AM526">
        <v>1.5026043879475799</v>
      </c>
      <c r="AN526">
        <v>1.48535934605645</v>
      </c>
      <c r="AO526">
        <v>1.3860277943117401</v>
      </c>
      <c r="AP526">
        <v>1.33478364949147</v>
      </c>
      <c r="AQ526">
        <v>1.47289613938829</v>
      </c>
      <c r="AR526">
        <v>1.47848060619387</v>
      </c>
      <c r="AS526">
        <v>1.43806864594317</v>
      </c>
      <c r="AT526">
        <v>1.4262969508844301</v>
      </c>
      <c r="AU526">
        <v>1.4775815053451999</v>
      </c>
      <c r="AV526">
        <v>1.4753613745505401</v>
      </c>
      <c r="AW526">
        <v>1.4428007601227799</v>
      </c>
      <c r="AX526">
        <v>1.52556643765531</v>
      </c>
      <c r="AY526">
        <v>1.4298529174074599</v>
      </c>
      <c r="AZ526">
        <v>1.5047034103765899</v>
      </c>
      <c r="BA526">
        <v>1.43327606834984</v>
      </c>
      <c r="BB526">
        <v>1.50685645918336</v>
      </c>
      <c r="BC526">
        <v>1.49682688670654</v>
      </c>
      <c r="BD526">
        <v>1.48405037755144</v>
      </c>
      <c r="BE526">
        <v>1.3899385963428399</v>
      </c>
      <c r="BF526">
        <v>1.49171980986856</v>
      </c>
      <c r="BG526">
        <v>1.4239121724497099</v>
      </c>
      <c r="BH526">
        <v>1.503199661145</v>
      </c>
      <c r="BI526">
        <v>1.3805606746646799</v>
      </c>
      <c r="BJ526">
        <v>1.45920646350244</v>
      </c>
      <c r="BK526">
        <v>1.51998233310134</v>
      </c>
      <c r="BL526">
        <v>1.5117645484233599</v>
      </c>
      <c r="BM526">
        <v>1.4226719339726499</v>
      </c>
      <c r="BN526">
        <v>1.4759960642062999</v>
      </c>
      <c r="BO526">
        <v>1.4308375976299399</v>
      </c>
      <c r="BP526">
        <v>1.50821438190142</v>
      </c>
      <c r="BQ526">
        <v>1.4706461717311901</v>
      </c>
      <c r="BR526">
        <v>1.5170665547195401</v>
      </c>
      <c r="BS526">
        <v>1.4143595041322301</v>
      </c>
      <c r="BT526">
        <v>1.49540289256198</v>
      </c>
      <c r="BU526">
        <v>1.45290374050368</v>
      </c>
      <c r="BV526">
        <v>1.5200261091871701</v>
      </c>
      <c r="BW526">
        <v>1.44892684421588</v>
      </c>
      <c r="BX526">
        <v>1.4844189237799501</v>
      </c>
      <c r="BY526">
        <v>1.4096465653930701</v>
      </c>
      <c r="BZ526">
        <v>1.4868676794025799</v>
      </c>
      <c r="CA526">
        <v>1.40912543917956</v>
      </c>
      <c r="CB526">
        <v>1.4932580001899101</v>
      </c>
      <c r="CC526">
        <v>1.38332255979314</v>
      </c>
      <c r="CD526">
        <v>1.4406785583256101</v>
      </c>
      <c r="CE526">
        <v>1.4121897580898499</v>
      </c>
      <c r="CF526">
        <v>1.4901036757775601</v>
      </c>
      <c r="CG526">
        <v>1.41927788064378</v>
      </c>
      <c r="CH526">
        <v>1.48819019133076</v>
      </c>
      <c r="CI526">
        <v>1.43379959079152</v>
      </c>
      <c r="CJ526">
        <v>1.4773455495361001</v>
      </c>
      <c r="CK526">
        <v>1.40964477125332</v>
      </c>
      <c r="CL526">
        <v>1.4626183020793</v>
      </c>
      <c r="CM526">
        <v>1.4172097235293</v>
      </c>
      <c r="CN526">
        <v>1.5004883072606801</v>
      </c>
      <c r="CO526">
        <v>1.45326345244175</v>
      </c>
      <c r="CP526">
        <v>1.53395589508983</v>
      </c>
      <c r="CQ526">
        <v>1.4120956578061601</v>
      </c>
      <c r="CR526">
        <v>1.48968109831214</v>
      </c>
      <c r="CS526">
        <v>1.41091737005775</v>
      </c>
      <c r="CT526">
        <v>1.4772101288316299</v>
      </c>
      <c r="CU526">
        <v>1.4075832846288701</v>
      </c>
      <c r="CV526">
        <v>1.49305961426066</v>
      </c>
      <c r="CW526">
        <v>1.4073800835232499</v>
      </c>
      <c r="CX526">
        <v>1.4835654155743201</v>
      </c>
      <c r="CY526">
        <v>1.43898067455828</v>
      </c>
      <c r="CZ526">
        <v>1.5051380502493299</v>
      </c>
      <c r="DA526">
        <v>1.4152916764282599</v>
      </c>
      <c r="DB526">
        <v>1.4852572040563601</v>
      </c>
      <c r="DC526">
        <v>1.41886379720774</v>
      </c>
      <c r="DD526">
        <v>1.4831628385768501</v>
      </c>
      <c r="DE526">
        <v>1.40888990017906</v>
      </c>
      <c r="DF526">
        <v>1.45247870519682</v>
      </c>
      <c r="DG526">
        <v>1.39826725514605</v>
      </c>
      <c r="DH526">
        <v>1.4718900499201499</v>
      </c>
      <c r="DI526">
        <v>1.45895791489922</v>
      </c>
      <c r="DJ526">
        <v>1.5051685497817</v>
      </c>
      <c r="DK526">
        <v>1.38686695882449</v>
      </c>
      <c r="DL526">
        <v>1.47292071898947</v>
      </c>
      <c r="DM526">
        <v>1.3969133579008599</v>
      </c>
      <c r="DN526">
        <v>1.4659748967886701</v>
      </c>
      <c r="DO526">
        <v>1.4316253962813801</v>
      </c>
      <c r="DP526">
        <v>1.4668087567474899</v>
      </c>
      <c r="DQ526">
        <v>1.4558022065665199</v>
      </c>
      <c r="DR526">
        <v>1.5054573382368099</v>
      </c>
      <c r="DS526">
        <v>1.45373506493506</v>
      </c>
      <c r="DT526">
        <v>1.5184</v>
      </c>
      <c r="DU526">
        <v>1.4276936627102199</v>
      </c>
      <c r="DV526">
        <v>1.5064798892756699</v>
      </c>
      <c r="DW526">
        <v>1.41844878109607</v>
      </c>
      <c r="DX526">
        <v>1.48202298563917</v>
      </c>
      <c r="DY526">
        <v>1.43795838053783</v>
      </c>
      <c r="DZ526">
        <v>1.49623159024506</v>
      </c>
      <c r="EA526">
        <v>1.4505844543670501</v>
      </c>
      <c r="EB526">
        <v>1.5350246011205499</v>
      </c>
      <c r="EC526">
        <v>1.4653585728360901</v>
      </c>
      <c r="ED526">
        <v>1.55937781690879</v>
      </c>
    </row>
    <row r="527" spans="1:134" x14ac:dyDescent="0.45">
      <c r="A527" t="s">
        <v>66</v>
      </c>
      <c r="B527" t="s">
        <v>67</v>
      </c>
      <c r="C527" t="s">
        <v>140</v>
      </c>
      <c r="D527">
        <v>45</v>
      </c>
      <c r="E527" s="1" cm="1">
        <f t="array" ref="E527">SUMPRODUCT($G527:$FZZ527,$G$2:$FZZ$2)/SUMPRODUCT(--($G527:$FZZ527&lt;&gt;""),$G$2:$FZZ$2)</f>
        <v>1.4018248019839719</v>
      </c>
      <c r="F527" s="1" cm="1">
        <f t="array" ref="F527">SUMPRODUCT($G527:$FZZ527,$F$2:$FZY$2)/SUMPRODUCT(--($G527:$FZZ527&lt;&gt;""),$F$2:$FZY$2)</f>
        <v>1.4395921767675106</v>
      </c>
      <c r="G527">
        <v>1.41495247470051</v>
      </c>
      <c r="H527">
        <v>1.45972897156263</v>
      </c>
      <c r="I527">
        <v>1.4077327519876801</v>
      </c>
      <c r="J527">
        <v>1.45897743788228</v>
      </c>
      <c r="K527">
        <v>1.3884325270152</v>
      </c>
      <c r="L527">
        <v>1.4727223286278399</v>
      </c>
      <c r="M527">
        <v>1.37420677221912</v>
      </c>
      <c r="N527">
        <v>1.4270485825708801</v>
      </c>
      <c r="O527">
        <v>1.3867135870213501</v>
      </c>
      <c r="P527">
        <v>1.47607539067159</v>
      </c>
      <c r="Q527">
        <v>1.3815918435880701</v>
      </c>
      <c r="R527">
        <v>1.44033612789103</v>
      </c>
      <c r="S527">
        <v>1.3787592912316899</v>
      </c>
      <c r="T527">
        <v>1.47144942000373</v>
      </c>
      <c r="U527">
        <v>1.51114850689402</v>
      </c>
      <c r="V527">
        <v>1.57823914356757</v>
      </c>
      <c r="W527">
        <v>1.37013898638214</v>
      </c>
      <c r="X527">
        <v>1.44693247227291</v>
      </c>
      <c r="Y527">
        <v>1.38660873056846</v>
      </c>
      <c r="Z527">
        <v>1.46774555918851</v>
      </c>
      <c r="AA527">
        <v>1.3678067945458701</v>
      </c>
      <c r="AB527">
        <v>1.4421641886860199</v>
      </c>
      <c r="AC527">
        <v>1.4987261346837299</v>
      </c>
      <c r="AD527">
        <v>1.5002286424926601</v>
      </c>
      <c r="AE527">
        <v>1.4420836535935599</v>
      </c>
      <c r="AF527">
        <v>1.45306233642404</v>
      </c>
      <c r="AG527">
        <v>1.37990693762829</v>
      </c>
      <c r="AH527">
        <v>1.44874653505884</v>
      </c>
      <c r="AI527">
        <v>1.3904151168679499</v>
      </c>
      <c r="AJ527">
        <v>1.46805542046639</v>
      </c>
      <c r="AK527">
        <v>1.37070480635618</v>
      </c>
      <c r="AL527">
        <v>1.43383574046548</v>
      </c>
      <c r="AM527">
        <v>1.47466138708087</v>
      </c>
      <c r="AN527">
        <v>1.4360246758322901</v>
      </c>
      <c r="AO527">
        <v>1.3303680028984699</v>
      </c>
      <c r="AP527">
        <v>1.27181620558474</v>
      </c>
      <c r="AQ527">
        <v>1.4255852346697599</v>
      </c>
      <c r="AR527">
        <v>1.4263496085637799</v>
      </c>
      <c r="AS527">
        <v>1.4105449198734601</v>
      </c>
      <c r="AT527">
        <v>1.40402786235166</v>
      </c>
      <c r="AU527">
        <v>1.3834672651366999</v>
      </c>
      <c r="AV527">
        <v>1.4256256183788201</v>
      </c>
      <c r="AW527">
        <v>1.3886273936558899</v>
      </c>
      <c r="AX527">
        <v>1.4639087852653101</v>
      </c>
      <c r="AY527">
        <v>1.38367544852109</v>
      </c>
      <c r="AZ527">
        <v>1.4541619524810001</v>
      </c>
      <c r="BA527">
        <v>1.38567966377273</v>
      </c>
      <c r="BB527">
        <v>1.4702733380372399</v>
      </c>
      <c r="BC527">
        <v>1.4353259270674199</v>
      </c>
      <c r="BD527">
        <v>1.43221585575993</v>
      </c>
      <c r="BE527">
        <v>1.347108276807</v>
      </c>
      <c r="BF527">
        <v>1.44312126799397</v>
      </c>
      <c r="BG527">
        <v>1.3762091742699101</v>
      </c>
      <c r="BH527">
        <v>1.45786635833915</v>
      </c>
      <c r="BI527">
        <v>1.3470471215690101</v>
      </c>
      <c r="BJ527">
        <v>1.40966840377363</v>
      </c>
      <c r="BK527">
        <v>1.4188794903367401</v>
      </c>
      <c r="BL527">
        <v>1.4593795171047601</v>
      </c>
      <c r="BM527">
        <v>1.37357731338023</v>
      </c>
      <c r="BN527">
        <v>1.43340725184673</v>
      </c>
      <c r="BO527">
        <v>1.3812011850255801</v>
      </c>
      <c r="BP527">
        <v>1.4509830325882001</v>
      </c>
      <c r="BQ527">
        <v>1.41424742467788</v>
      </c>
      <c r="BR527">
        <v>1.4390883844092099</v>
      </c>
      <c r="BS527">
        <v>1.3634125344352599</v>
      </c>
      <c r="BT527">
        <v>1.43018250688705</v>
      </c>
      <c r="BU527">
        <v>1.3991079361050101</v>
      </c>
      <c r="BV527">
        <v>1.46740884448715</v>
      </c>
      <c r="BW527">
        <v>1.3704152733183199</v>
      </c>
      <c r="BX527">
        <v>1.4171918091101601</v>
      </c>
      <c r="BY527">
        <v>1.3692649992327699</v>
      </c>
      <c r="BZ527">
        <v>1.43849419467034</v>
      </c>
      <c r="CA527">
        <v>1.36694837463995</v>
      </c>
      <c r="CB527">
        <v>1.4425189124172999</v>
      </c>
      <c r="CC527">
        <v>1.35493282552106</v>
      </c>
      <c r="CD527">
        <v>1.41616729852023</v>
      </c>
      <c r="CE527">
        <v>1.3511855260482999</v>
      </c>
      <c r="CF527">
        <v>1.4427935170298001</v>
      </c>
      <c r="CG527">
        <v>1.3743412619285</v>
      </c>
      <c r="CH527">
        <v>1.4418174049280701</v>
      </c>
      <c r="CI527">
        <v>1.3758669943766</v>
      </c>
      <c r="CJ527">
        <v>1.4321138577550101</v>
      </c>
      <c r="CK527">
        <v>1.36628786546107</v>
      </c>
      <c r="CL527">
        <v>1.4213958179408599</v>
      </c>
      <c r="CM527">
        <v>1.3781451426744999</v>
      </c>
      <c r="CN527">
        <v>1.44982864854306</v>
      </c>
      <c r="CO527">
        <v>1.40252948100113</v>
      </c>
      <c r="CP527">
        <v>1.47207355259943</v>
      </c>
      <c r="CQ527">
        <v>1.34782001295419</v>
      </c>
      <c r="CR527">
        <v>1.4118162536989201</v>
      </c>
      <c r="CS527">
        <v>1.36306086183918</v>
      </c>
      <c r="CT527">
        <v>1.43610617503331</v>
      </c>
      <c r="CU527">
        <v>1.3778930450029201</v>
      </c>
      <c r="CV527">
        <v>1.44754529514903</v>
      </c>
      <c r="CW527">
        <v>1.3615345093337901</v>
      </c>
      <c r="CX527">
        <v>1.43353050443305</v>
      </c>
      <c r="CY527">
        <v>1.3939490496598499</v>
      </c>
      <c r="CZ527">
        <v>1.4580671371899201</v>
      </c>
      <c r="DA527">
        <v>1.3645536999230199</v>
      </c>
      <c r="DB527">
        <v>1.43749790822986</v>
      </c>
      <c r="DC527">
        <v>1.37530721224988</v>
      </c>
      <c r="DD527">
        <v>1.4434407771987301</v>
      </c>
      <c r="DE527">
        <v>1.39619710924901</v>
      </c>
      <c r="DF527">
        <v>1.4404883212473101</v>
      </c>
      <c r="DG527">
        <v>1.3323148113219401</v>
      </c>
      <c r="DH527">
        <v>1.4070567228739901</v>
      </c>
      <c r="DI527">
        <v>1.38413995796918</v>
      </c>
      <c r="DJ527">
        <v>1.44867509867936</v>
      </c>
      <c r="DK527">
        <v>1.3439806894612201</v>
      </c>
      <c r="DL527">
        <v>1.4244334559771199</v>
      </c>
      <c r="DM527">
        <v>1.3418026654844599</v>
      </c>
      <c r="DN527">
        <v>1.4203125432933399</v>
      </c>
      <c r="DO527">
        <v>1.36676377345557</v>
      </c>
      <c r="DP527">
        <v>1.4168451717933299</v>
      </c>
      <c r="DQ527">
        <v>1.3812604309746399</v>
      </c>
      <c r="DR527">
        <v>1.4412394582539401</v>
      </c>
      <c r="DS527">
        <v>1.39490909090909</v>
      </c>
      <c r="DT527">
        <v>1.4629818181818099</v>
      </c>
      <c r="DU527">
        <v>1.3697835842805</v>
      </c>
      <c r="DV527">
        <v>1.4454556893008399</v>
      </c>
      <c r="DW527">
        <v>1.3679572708190399</v>
      </c>
      <c r="DX527">
        <v>1.4275515929920799</v>
      </c>
      <c r="DY527">
        <v>1.39658338799117</v>
      </c>
      <c r="DZ527">
        <v>1.4620058434201799</v>
      </c>
      <c r="EA527">
        <v>1.39786979892494</v>
      </c>
      <c r="EB527">
        <v>1.4822672847757401</v>
      </c>
      <c r="EC527">
        <v>1.42192314948745</v>
      </c>
      <c r="ED527">
        <v>1.5120537492400801</v>
      </c>
    </row>
    <row r="528" spans="1:134" x14ac:dyDescent="0.45">
      <c r="A528" t="s">
        <v>66</v>
      </c>
      <c r="B528" t="s">
        <v>67</v>
      </c>
      <c r="C528" t="s">
        <v>140</v>
      </c>
      <c r="D528">
        <v>50</v>
      </c>
      <c r="E528" s="1" cm="1">
        <f t="array" ref="E528">SUMPRODUCT($G528:$FZZ528,$G$2:$FZZ$2)/SUMPRODUCT(--($G528:$FZZ528&lt;&gt;""),$G$2:$FZZ$2)</f>
        <v>1.3509880429681878</v>
      </c>
      <c r="F528" s="1" cm="1">
        <f t="array" ref="F528">SUMPRODUCT($G528:$FZZ528,$F$2:$FZY$2)/SUMPRODUCT(--($G528:$FZZ528&lt;&gt;""),$F$2:$FZY$2)</f>
        <v>1.3915579766589827</v>
      </c>
      <c r="G528">
        <v>1.3368849238</v>
      </c>
      <c r="H528">
        <v>1.4011851171694101</v>
      </c>
      <c r="I528">
        <v>1.3359699845337101</v>
      </c>
      <c r="J528">
        <v>1.4008351014634599</v>
      </c>
      <c r="K528">
        <v>1.34530041852876</v>
      </c>
      <c r="L528">
        <v>1.42309001915301</v>
      </c>
      <c r="M528">
        <v>1.3396164130639301</v>
      </c>
      <c r="N528">
        <v>1.4027426361883</v>
      </c>
      <c r="O528">
        <v>1.3351568650840899</v>
      </c>
      <c r="P528">
        <v>1.4213909101753499</v>
      </c>
      <c r="Q528">
        <v>1.3412002670904699</v>
      </c>
      <c r="R528">
        <v>1.40279117351899</v>
      </c>
      <c r="S528">
        <v>1.3326898373776399</v>
      </c>
      <c r="T528">
        <v>1.4210600442433801</v>
      </c>
      <c r="U528">
        <v>1.4114156097725401</v>
      </c>
      <c r="V528">
        <v>1.4892027808505599</v>
      </c>
      <c r="W528">
        <v>1.3161150498385501</v>
      </c>
      <c r="X528">
        <v>1.38396742945388</v>
      </c>
      <c r="Y528">
        <v>1.34068529034971</v>
      </c>
      <c r="Z528">
        <v>1.40881756821354</v>
      </c>
      <c r="AA528">
        <v>1.3237269855943301</v>
      </c>
      <c r="AB528">
        <v>1.3969776339778599</v>
      </c>
      <c r="AC528">
        <v>1.44827719696401</v>
      </c>
      <c r="AD528">
        <v>1.4439366188493299</v>
      </c>
      <c r="AE528">
        <v>1.3925667195298701</v>
      </c>
      <c r="AF528">
        <v>1.3974372695342501</v>
      </c>
      <c r="AG528">
        <v>1.3290103408782801</v>
      </c>
      <c r="AH528">
        <v>1.3965829179092499</v>
      </c>
      <c r="AI528">
        <v>1.3426449823415101</v>
      </c>
      <c r="AJ528">
        <v>1.42319650385535</v>
      </c>
      <c r="AK528">
        <v>1.3262725199599099</v>
      </c>
      <c r="AL528">
        <v>1.39638034463224</v>
      </c>
      <c r="AM528">
        <v>1.42279455500229</v>
      </c>
      <c r="AN528">
        <v>1.39670394099553</v>
      </c>
      <c r="AO528">
        <v>1.3152836365518401</v>
      </c>
      <c r="AP528">
        <v>1.2400041406795801</v>
      </c>
      <c r="AQ528">
        <v>1.35391209351189</v>
      </c>
      <c r="AR528">
        <v>1.3952720507907199</v>
      </c>
      <c r="AS528">
        <v>1.35086067338967</v>
      </c>
      <c r="AT528">
        <v>1.3395969167248301</v>
      </c>
      <c r="AU528">
        <v>1.3332006081227801</v>
      </c>
      <c r="AV528">
        <v>1.3843360119693999</v>
      </c>
      <c r="AW528">
        <v>1.3552843151586</v>
      </c>
      <c r="AX528">
        <v>1.4178482677971</v>
      </c>
      <c r="AY528">
        <v>1.33171165346694</v>
      </c>
      <c r="AZ528">
        <v>1.4173913043478199</v>
      </c>
      <c r="BA528">
        <v>1.3279749670215</v>
      </c>
      <c r="BB528">
        <v>1.41129551799245</v>
      </c>
      <c r="BC528">
        <v>1.36934198175985</v>
      </c>
      <c r="BD528">
        <v>1.3930457684818001</v>
      </c>
      <c r="BE528">
        <v>1.31672784478238</v>
      </c>
      <c r="BF528">
        <v>1.3877733985148</v>
      </c>
      <c r="BG528">
        <v>1.3336691355763299</v>
      </c>
      <c r="BH528">
        <v>1.41277345941181</v>
      </c>
      <c r="BI528">
        <v>1.30095073043923</v>
      </c>
      <c r="BJ528">
        <v>1.35995948106472</v>
      </c>
      <c r="BK528">
        <v>1.3341720648857001</v>
      </c>
      <c r="BL528">
        <v>1.40679372557417</v>
      </c>
      <c r="BM528">
        <v>1.3240274330694699</v>
      </c>
      <c r="BN528">
        <v>1.3843420028490401</v>
      </c>
      <c r="BO528">
        <v>1.3474818206302099</v>
      </c>
      <c r="BP528">
        <v>1.4129275518448601</v>
      </c>
      <c r="BQ528">
        <v>1.35239125520715</v>
      </c>
      <c r="BR528">
        <v>1.4044951076952801</v>
      </c>
      <c r="BS528">
        <v>1.3371384297520601</v>
      </c>
      <c r="BT528">
        <v>1.3984676308539901</v>
      </c>
      <c r="BU528">
        <v>1.34504016100665</v>
      </c>
      <c r="BV528">
        <v>1.4267945533334501</v>
      </c>
      <c r="BW528">
        <v>1.3245580143620299</v>
      </c>
      <c r="BX528">
        <v>1.3722271812840501</v>
      </c>
      <c r="BY528">
        <v>1.3329752953813101</v>
      </c>
      <c r="BZ528">
        <v>1.39074727635415</v>
      </c>
      <c r="CA528">
        <v>1.31973854967872</v>
      </c>
      <c r="CB528">
        <v>1.3976672047605401</v>
      </c>
      <c r="CC528">
        <v>1.29913171089641</v>
      </c>
      <c r="CD528">
        <v>1.3687695452401301</v>
      </c>
      <c r="CE528">
        <v>1.32704995287464</v>
      </c>
      <c r="CF528">
        <v>1.4077913917687701</v>
      </c>
      <c r="CG528">
        <v>1.3258676351896601</v>
      </c>
      <c r="CH528">
        <v>1.40272041019797</v>
      </c>
      <c r="CI528">
        <v>1.31862928028207</v>
      </c>
      <c r="CJ528">
        <v>1.36537941861512</v>
      </c>
      <c r="CK528">
        <v>1.31975278237108</v>
      </c>
      <c r="CL528">
        <v>1.38132263776988</v>
      </c>
      <c r="CM528">
        <v>1.3318891276168801</v>
      </c>
      <c r="CN528">
        <v>1.4040520624323001</v>
      </c>
      <c r="CO528">
        <v>1.3403140198538701</v>
      </c>
      <c r="CP528">
        <v>1.41828599347087</v>
      </c>
      <c r="CQ528">
        <v>1.3189397884148799</v>
      </c>
      <c r="CR528">
        <v>1.3844600515627501</v>
      </c>
      <c r="CS528">
        <v>1.32584406930253</v>
      </c>
      <c r="CT528">
        <v>1.3938027543314</v>
      </c>
      <c r="CU528">
        <v>1.3342928112215</v>
      </c>
      <c r="CV528">
        <v>1.40393045002922</v>
      </c>
      <c r="CW528">
        <v>1.3114995981925199</v>
      </c>
      <c r="CX528">
        <v>1.3779229847049601</v>
      </c>
      <c r="CY528">
        <v>1.3359408606433301</v>
      </c>
      <c r="CZ528">
        <v>1.4051969984227299</v>
      </c>
      <c r="DA528">
        <v>1.3264500150607399</v>
      </c>
      <c r="DB528">
        <v>1.3851701864185499</v>
      </c>
      <c r="DC528">
        <v>1.3313259988419199</v>
      </c>
      <c r="DD528">
        <v>1.3905552338673299</v>
      </c>
      <c r="DE528">
        <v>1.32010961506118</v>
      </c>
      <c r="DF528">
        <v>1.37267142192894</v>
      </c>
      <c r="DG528">
        <v>1.30196034051328</v>
      </c>
      <c r="DH528">
        <v>1.3804116840821301</v>
      </c>
      <c r="DI528">
        <v>1.3357037060014101</v>
      </c>
      <c r="DJ528">
        <v>1.4017510255674499</v>
      </c>
      <c r="DK528">
        <v>1.31110121628272</v>
      </c>
      <c r="DL528">
        <v>1.38810902017763</v>
      </c>
      <c r="DM528">
        <v>1.3053946967387899</v>
      </c>
      <c r="DN528">
        <v>1.3803164223767601</v>
      </c>
      <c r="DO528">
        <v>1.33007025961785</v>
      </c>
      <c r="DP528">
        <v>1.3720332447947901</v>
      </c>
      <c r="DQ528">
        <v>1.3363610852644401</v>
      </c>
      <c r="DR528">
        <v>1.40385779904588</v>
      </c>
      <c r="DS528">
        <v>1.3442909090909001</v>
      </c>
      <c r="DT528">
        <v>1.4112831168831099</v>
      </c>
      <c r="DU528">
        <v>1.3322673321310201</v>
      </c>
      <c r="DV528">
        <v>1.39719204798053</v>
      </c>
      <c r="DW528">
        <v>1.3282000124696001</v>
      </c>
      <c r="DX528">
        <v>1.3763742544215101</v>
      </c>
      <c r="DY528">
        <v>1.3344523284240599</v>
      </c>
      <c r="DZ528">
        <v>1.3936497525490401</v>
      </c>
      <c r="EA528">
        <v>1.3381303148374599</v>
      </c>
      <c r="EB528">
        <v>1.4257842495947199</v>
      </c>
      <c r="EC528">
        <v>1.37291155692514</v>
      </c>
      <c r="ED528">
        <v>1.4567113179464599</v>
      </c>
    </row>
    <row r="529" spans="1:134" x14ac:dyDescent="0.45">
      <c r="A529" t="s">
        <v>66</v>
      </c>
      <c r="B529" t="s">
        <v>153</v>
      </c>
      <c r="C529" t="s">
        <v>68</v>
      </c>
      <c r="D529">
        <v>30</v>
      </c>
      <c r="E529" s="1" cm="1">
        <f t="array" ref="E529">SUMPRODUCT($G529:$FZZ529,$G$2:$FZZ$2)/SUMPRODUCT(--($G529:$FZZ529&lt;&gt;""),$G$2:$FZZ$2)</f>
        <v>1.91549435558319</v>
      </c>
      <c r="F529" s="1" cm="1">
        <f t="array" ref="F529">SUMPRODUCT($G529:$FZZ529,$F$2:$FZY$2)/SUMPRODUCT(--($G529:$FZZ529&lt;&gt;""),$F$2:$FZY$2)</f>
        <v>1.9322015727113164</v>
      </c>
      <c r="G529">
        <v>1.92765766221437</v>
      </c>
      <c r="H529">
        <v>1.9174211445757301</v>
      </c>
      <c r="I529">
        <v>2.0329960285076898</v>
      </c>
      <c r="J529">
        <v>2.0411469141271601</v>
      </c>
      <c r="K529">
        <v>1.8939869002861101</v>
      </c>
      <c r="L529">
        <v>2.0008512449457299</v>
      </c>
      <c r="M529">
        <v>1.87327083674239</v>
      </c>
      <c r="N529">
        <v>1.92054243585365</v>
      </c>
      <c r="O529">
        <v>1.9328808302517</v>
      </c>
      <c r="P529">
        <v>1.9635691279971299</v>
      </c>
      <c r="Q529">
        <v>1.8447321871351401</v>
      </c>
      <c r="R529">
        <v>1.93259089471402</v>
      </c>
      <c r="S529">
        <v>2.0948197361423699</v>
      </c>
      <c r="T529">
        <v>2.2527870659741098</v>
      </c>
      <c r="U529">
        <v>1.4199299021273299</v>
      </c>
      <c r="V529">
        <v>1.4332025466587299</v>
      </c>
      <c r="W529">
        <v>1.6082438345266501</v>
      </c>
      <c r="X529">
        <v>1.5871955285694199</v>
      </c>
      <c r="Y529">
        <v>1.6285325723245101</v>
      </c>
      <c r="Z529">
        <v>1.68750597525765</v>
      </c>
      <c r="AA529">
        <v>1.7566494620342501</v>
      </c>
      <c r="AB529">
        <v>1.8653724674524299</v>
      </c>
      <c r="AC529">
        <v>2.19462919994483</v>
      </c>
      <c r="AD529">
        <v>2.0861873319961499</v>
      </c>
      <c r="AE529">
        <v>1.81083663322987</v>
      </c>
      <c r="AF529">
        <v>1.80473822982847</v>
      </c>
      <c r="AG529">
        <v>2.1207874338133901</v>
      </c>
      <c r="AH529">
        <v>2.0629360569661199</v>
      </c>
      <c r="AI529">
        <v>1.9755866875505099</v>
      </c>
      <c r="AJ529">
        <v>2.0895836757144699</v>
      </c>
      <c r="AK529">
        <v>1.9708674874962999</v>
      </c>
      <c r="AL529">
        <v>2.1840039895612899</v>
      </c>
      <c r="AM529">
        <v>1.9719252927280999</v>
      </c>
      <c r="AN529">
        <v>1.84165066363033</v>
      </c>
      <c r="AO529">
        <v>2.1936964623068702</v>
      </c>
      <c r="AP529">
        <v>1.9259594730985199</v>
      </c>
      <c r="AQ529">
        <v>1.5709140027014801</v>
      </c>
      <c r="AR529">
        <v>1.58694491272525</v>
      </c>
      <c r="AS529">
        <v>1.9881748377419</v>
      </c>
      <c r="AT529">
        <v>1.9321144792146201</v>
      </c>
      <c r="AU529">
        <v>2.2008494413475201</v>
      </c>
      <c r="AV529">
        <v>2.0494582398223802</v>
      </c>
      <c r="AW529">
        <v>1.93796228621546</v>
      </c>
      <c r="AX529">
        <v>2.12591726355795</v>
      </c>
      <c r="AY529">
        <v>2.04192662033295</v>
      </c>
      <c r="AZ529">
        <v>2.2389203167932701</v>
      </c>
      <c r="BA529">
        <v>2.0438537288707499</v>
      </c>
      <c r="BB529">
        <v>2.2397766665644001</v>
      </c>
      <c r="BC529">
        <v>1.93356775612557</v>
      </c>
      <c r="BD529">
        <v>1.89436965018702</v>
      </c>
      <c r="BE529">
        <v>1.7500042289019999</v>
      </c>
      <c r="BF529">
        <v>1.8960874198622999</v>
      </c>
      <c r="BG529">
        <v>2.0053690199535201</v>
      </c>
      <c r="BH529">
        <v>2.1731136881389301</v>
      </c>
      <c r="BI529">
        <v>1.93469372810818</v>
      </c>
      <c r="BJ529">
        <v>2.0770469995240202</v>
      </c>
      <c r="BK529">
        <v>2.4292119492478101</v>
      </c>
      <c r="BL529">
        <v>2.29961454039295</v>
      </c>
      <c r="BM529">
        <v>1.9662814092491101</v>
      </c>
      <c r="BN529">
        <v>2.07203383607713</v>
      </c>
      <c r="BO529">
        <v>2.0676272555884698</v>
      </c>
      <c r="BP529">
        <v>2.2183140317802299</v>
      </c>
      <c r="BQ529">
        <v>2.1308166758161899</v>
      </c>
      <c r="BR529">
        <v>2.18631930765007</v>
      </c>
      <c r="BS529">
        <v>1.7981921487603301</v>
      </c>
      <c r="BT529">
        <v>1.917923553719</v>
      </c>
      <c r="BU529">
        <v>2.2685257374938801</v>
      </c>
      <c r="BV529">
        <v>2.3646220513843299</v>
      </c>
      <c r="BW529">
        <v>1.8776828894602899</v>
      </c>
      <c r="BX529">
        <v>1.8770433925312</v>
      </c>
      <c r="BY529">
        <v>1.7730678737660399</v>
      </c>
      <c r="BZ529">
        <v>1.86174620224029</v>
      </c>
      <c r="CA529">
        <v>1.7783053207989099</v>
      </c>
      <c r="CB529">
        <v>1.9228943120311399</v>
      </c>
      <c r="CC529">
        <v>1.98279145337968</v>
      </c>
      <c r="CD529">
        <v>2.0355701532172099</v>
      </c>
      <c r="CE529">
        <v>1.80135277485169</v>
      </c>
      <c r="CF529">
        <v>1.9132523886085999</v>
      </c>
      <c r="CG529">
        <v>1.9579594549684201</v>
      </c>
      <c r="CH529">
        <v>2.0672150216018599</v>
      </c>
      <c r="CI529">
        <v>1.99447954601021</v>
      </c>
      <c r="CJ529">
        <v>2.0708393921066501</v>
      </c>
      <c r="CK529">
        <v>1.9496417220795299</v>
      </c>
      <c r="CL529">
        <v>2.0455968757696201</v>
      </c>
      <c r="CM529">
        <v>1.99635989132943</v>
      </c>
      <c r="CN529">
        <v>2.1257346804694799</v>
      </c>
      <c r="CO529">
        <v>1.95142019587377</v>
      </c>
      <c r="CP529">
        <v>2.1059872526593901</v>
      </c>
      <c r="CQ529">
        <v>1.77712442372902</v>
      </c>
      <c r="CR529">
        <v>1.84621343933755</v>
      </c>
      <c r="CS529">
        <v>1.75919591292758</v>
      </c>
      <c r="CT529">
        <v>1.87387827632163</v>
      </c>
      <c r="CU529">
        <v>1.7558153126826399</v>
      </c>
      <c r="CV529">
        <v>1.89947399181765</v>
      </c>
      <c r="CW529">
        <v>1.78415692887349</v>
      </c>
      <c r="CX529">
        <v>1.90796632721619</v>
      </c>
      <c r="CY529">
        <v>1.86092214061529</v>
      </c>
      <c r="CZ529">
        <v>1.9011024901620199</v>
      </c>
      <c r="DA529">
        <v>1.96820509387864</v>
      </c>
      <c r="DB529">
        <v>2.0536497205395001</v>
      </c>
      <c r="DC529">
        <v>2.0025863732870102</v>
      </c>
      <c r="DD529">
        <v>2.0984494627806698</v>
      </c>
      <c r="DE529">
        <v>1.8921162236226301</v>
      </c>
      <c r="DF529">
        <v>1.9936585510630001</v>
      </c>
      <c r="DG529">
        <v>1.74145887560199</v>
      </c>
      <c r="DH529">
        <v>1.8360431048574599</v>
      </c>
      <c r="DI529">
        <v>1.84794459997053</v>
      </c>
      <c r="DJ529">
        <v>1.9021581506440299</v>
      </c>
      <c r="DK529">
        <v>2.10276300063274</v>
      </c>
      <c r="DL529">
        <v>2.2681680766797099</v>
      </c>
      <c r="DM529">
        <v>2.0753511955889201</v>
      </c>
      <c r="DN529">
        <v>2.2207198470532798</v>
      </c>
      <c r="DO529">
        <v>1.99982863507839</v>
      </c>
      <c r="DP529">
        <v>1.9989503898551899</v>
      </c>
      <c r="DQ529">
        <v>2.02580235426174</v>
      </c>
      <c r="DR529">
        <v>2.0701109191073299</v>
      </c>
      <c r="DS529">
        <v>2.0190961038960999</v>
      </c>
      <c r="DT529">
        <v>2.1328</v>
      </c>
      <c r="DU529">
        <v>1.9025080736484501</v>
      </c>
      <c r="DV529">
        <v>2.0570083462651501</v>
      </c>
      <c r="DW529">
        <v>1.9764116632375199</v>
      </c>
      <c r="DX529">
        <v>2.1285824136999398</v>
      </c>
      <c r="DY529">
        <v>1.87733587740742</v>
      </c>
      <c r="DZ529">
        <v>1.91610518156341</v>
      </c>
      <c r="EA529">
        <v>2.0852507039048902</v>
      </c>
      <c r="EB529">
        <v>2.2378629731805102</v>
      </c>
      <c r="EC529">
        <v>1.99895184789216</v>
      </c>
      <c r="ED529">
        <v>2.12292727920675</v>
      </c>
    </row>
    <row r="530" spans="1:134" x14ac:dyDescent="0.45">
      <c r="A530" t="s">
        <v>66</v>
      </c>
      <c r="B530" t="s">
        <v>153</v>
      </c>
      <c r="C530" t="s">
        <v>68</v>
      </c>
      <c r="D530">
        <v>35</v>
      </c>
      <c r="E530" s="1" cm="1">
        <f t="array" ref="E530">SUMPRODUCT($G530:$FZZ530,$G$2:$FZZ$2)/SUMPRODUCT(--($G530:$FZZ530&lt;&gt;""),$G$2:$FZZ$2)</f>
        <v>1.8189958632768277</v>
      </c>
      <c r="F530" s="1" cm="1">
        <f t="array" ref="F530">SUMPRODUCT($G530:$FZZ530,$F$2:$FZY$2)/SUMPRODUCT(--($G530:$FZZ530&lt;&gt;""),$F$2:$FZY$2)</f>
        <v>1.8498532450803855</v>
      </c>
      <c r="G530">
        <v>1.6918092295960201</v>
      </c>
      <c r="H530">
        <v>1.7587823563055101</v>
      </c>
      <c r="I530">
        <v>1.86650617485446</v>
      </c>
      <c r="J530">
        <v>1.96864192061678</v>
      </c>
      <c r="K530">
        <v>1.80220377858173</v>
      </c>
      <c r="L530">
        <v>1.94048852001607</v>
      </c>
      <c r="M530">
        <v>1.7902861342506899</v>
      </c>
      <c r="N530">
        <v>1.8278086813572401</v>
      </c>
      <c r="O530">
        <v>1.6974806155314299</v>
      </c>
      <c r="P530">
        <v>1.79813431945604</v>
      </c>
      <c r="Q530">
        <v>1.7161499923855701</v>
      </c>
      <c r="R530">
        <v>1.81433697914429</v>
      </c>
      <c r="S530">
        <v>2.02442370687666</v>
      </c>
      <c r="T530">
        <v>2.1995687362953502</v>
      </c>
      <c r="U530">
        <v>1.3934644511883001</v>
      </c>
      <c r="V530">
        <v>1.40671757973389</v>
      </c>
      <c r="W530">
        <v>1.5467324161167999</v>
      </c>
      <c r="X530">
        <v>1.5386453507417199</v>
      </c>
      <c r="Y530">
        <v>1.5182866785215701</v>
      </c>
      <c r="Z530">
        <v>1.5668440123138101</v>
      </c>
      <c r="AA530">
        <v>1.6994196646380599</v>
      </c>
      <c r="AB530">
        <v>1.80363865136224</v>
      </c>
      <c r="AC530">
        <v>2.1098838883256801</v>
      </c>
      <c r="AD530">
        <v>2.0000217754754899</v>
      </c>
      <c r="AE530">
        <v>1.7661085220030901</v>
      </c>
      <c r="AF530">
        <v>1.7519346961014099</v>
      </c>
      <c r="AG530">
        <v>1.9241668925909701</v>
      </c>
      <c r="AH530">
        <v>1.98411798228384</v>
      </c>
      <c r="AI530">
        <v>1.89809395721046</v>
      </c>
      <c r="AJ530">
        <v>2.01569307445406</v>
      </c>
      <c r="AK530">
        <v>1.8413858883794301</v>
      </c>
      <c r="AL530">
        <v>2.06043894857629</v>
      </c>
      <c r="AM530">
        <v>1.89180106384786</v>
      </c>
      <c r="AN530">
        <v>1.7744166680828599</v>
      </c>
      <c r="AO530">
        <v>2.1162819285215102</v>
      </c>
      <c r="AP530">
        <v>1.85129784425868</v>
      </c>
      <c r="AQ530">
        <v>1.5272504528653501</v>
      </c>
      <c r="AR530">
        <v>1.5457559797423399</v>
      </c>
      <c r="AS530">
        <v>1.9236666617160001</v>
      </c>
      <c r="AT530">
        <v>1.85508606733896</v>
      </c>
      <c r="AU530">
        <v>2.09277492217476</v>
      </c>
      <c r="AV530">
        <v>1.9693887400757699</v>
      </c>
      <c r="AW530">
        <v>1.91276129220874</v>
      </c>
      <c r="AX530">
        <v>2.0181260049700298</v>
      </c>
      <c r="AY530">
        <v>1.98403103281073</v>
      </c>
      <c r="AZ530">
        <v>2.0956198480685302</v>
      </c>
      <c r="BA530">
        <v>1.92247752860692</v>
      </c>
      <c r="BB530">
        <v>2.1063594809338202</v>
      </c>
      <c r="BC530">
        <v>1.82185735699976</v>
      </c>
      <c r="BD530">
        <v>1.7935865286280599</v>
      </c>
      <c r="BE530">
        <v>1.7197929529576901</v>
      </c>
      <c r="BF530">
        <v>1.80695908114417</v>
      </c>
      <c r="BG530">
        <v>1.9235172232207201</v>
      </c>
      <c r="BH530">
        <v>2.0915251908921202</v>
      </c>
      <c r="BI530">
        <v>1.8506047329045401</v>
      </c>
      <c r="BJ530">
        <v>1.97473668794317</v>
      </c>
      <c r="BK530">
        <v>2.3353900101718499</v>
      </c>
      <c r="BL530">
        <v>2.1710075485839702</v>
      </c>
      <c r="BM530">
        <v>1.8736433994683701</v>
      </c>
      <c r="BN530">
        <v>1.99925102433436</v>
      </c>
      <c r="BO530">
        <v>1.9746431457042799</v>
      </c>
      <c r="BP530">
        <v>2.1665499596014</v>
      </c>
      <c r="BQ530">
        <v>1.9889398391836399</v>
      </c>
      <c r="BR530">
        <v>2.0617754383698701</v>
      </c>
      <c r="BS530">
        <v>1.7543216253443501</v>
      </c>
      <c r="BT530">
        <v>1.8149104683195501</v>
      </c>
      <c r="BU530">
        <v>2.0037713270356998</v>
      </c>
      <c r="BV530">
        <v>2.1661740975105599</v>
      </c>
      <c r="BW530">
        <v>1.73491520004263</v>
      </c>
      <c r="BX530">
        <v>1.8038476398566401</v>
      </c>
      <c r="BY530">
        <v>1.69646053910285</v>
      </c>
      <c r="BZ530">
        <v>1.8151373331287399</v>
      </c>
      <c r="CA530">
        <v>1.6782198588294801</v>
      </c>
      <c r="CB530">
        <v>1.8039597379166199</v>
      </c>
      <c r="CC530">
        <v>1.8573175631999099</v>
      </c>
      <c r="CD530">
        <v>1.99554499554499</v>
      </c>
      <c r="CE530">
        <v>1.7139398643529</v>
      </c>
      <c r="CF530">
        <v>1.8138456136460199</v>
      </c>
      <c r="CG530">
        <v>1.8761809808669201</v>
      </c>
      <c r="CH530">
        <v>2.00477140008545</v>
      </c>
      <c r="CI530">
        <v>1.8293935221525901</v>
      </c>
      <c r="CJ530">
        <v>1.9285043301463101</v>
      </c>
      <c r="CK530">
        <v>1.85871770514489</v>
      </c>
      <c r="CL530">
        <v>1.96165077578017</v>
      </c>
      <c r="CM530">
        <v>1.86398423211463</v>
      </c>
      <c r="CN530">
        <v>1.99801125770193</v>
      </c>
      <c r="CO530">
        <v>1.86732994292567</v>
      </c>
      <c r="CP530">
        <v>2.0245952608318998</v>
      </c>
      <c r="CQ530">
        <v>1.70590177675611</v>
      </c>
      <c r="CR530">
        <v>1.8249787271872799</v>
      </c>
      <c r="CS530">
        <v>1.71067303420701</v>
      </c>
      <c r="CT530">
        <v>1.80213238560639</v>
      </c>
      <c r="CU530">
        <v>1.71857101110461</v>
      </c>
      <c r="CV530">
        <v>1.8181618936294499</v>
      </c>
      <c r="CW530">
        <v>1.7159550502588601</v>
      </c>
      <c r="CX530">
        <v>1.8105708300947201</v>
      </c>
      <c r="CY530">
        <v>1.77317698790765</v>
      </c>
      <c r="CZ530">
        <v>1.8391352143642301</v>
      </c>
      <c r="DA530">
        <v>1.84119281100438</v>
      </c>
      <c r="DB530">
        <v>2.01352120218213</v>
      </c>
      <c r="DC530">
        <v>1.8490767548092299</v>
      </c>
      <c r="DD530">
        <v>1.98250016084411</v>
      </c>
      <c r="DE530">
        <v>1.8371899763555899</v>
      </c>
      <c r="DF530">
        <v>1.9260988712022999</v>
      </c>
      <c r="DG530">
        <v>1.68950167867516</v>
      </c>
      <c r="DH530">
        <v>1.8001307731965199</v>
      </c>
      <c r="DI530">
        <v>1.75415073709025</v>
      </c>
      <c r="DJ530">
        <v>1.8335207401146101</v>
      </c>
      <c r="DK530">
        <v>1.93370204588596</v>
      </c>
      <c r="DL530">
        <v>2.07810925452883</v>
      </c>
      <c r="DM530">
        <v>1.9559169876146401</v>
      </c>
      <c r="DN530">
        <v>2.1056496079354901</v>
      </c>
      <c r="DO530">
        <v>1.9383836003770001</v>
      </c>
      <c r="DP530">
        <v>1.92546696941136</v>
      </c>
      <c r="DQ530">
        <v>1.9289438315092899</v>
      </c>
      <c r="DR530">
        <v>2.0272349978584101</v>
      </c>
      <c r="DS530">
        <v>1.8724155844155801</v>
      </c>
      <c r="DT530">
        <v>2.0097038961038902</v>
      </c>
      <c r="DU530">
        <v>1.8306840582141499</v>
      </c>
      <c r="DV530">
        <v>1.9926708048483801</v>
      </c>
      <c r="DW530">
        <v>1.8967516678097101</v>
      </c>
      <c r="DX530">
        <v>2.0380115136022598</v>
      </c>
      <c r="DY530">
        <v>1.7011627213642599</v>
      </c>
      <c r="DZ530">
        <v>1.75061117405044</v>
      </c>
      <c r="EA530">
        <v>2.0193680498279298</v>
      </c>
      <c r="EB530">
        <v>2.17378629731805</v>
      </c>
      <c r="EC530">
        <v>1.8855627528666901</v>
      </c>
      <c r="ED530">
        <v>2.0243800180282099</v>
      </c>
    </row>
    <row r="531" spans="1:134" x14ac:dyDescent="0.45">
      <c r="A531" t="s">
        <v>66</v>
      </c>
      <c r="B531" t="s">
        <v>153</v>
      </c>
      <c r="C531" t="s">
        <v>68</v>
      </c>
      <c r="D531">
        <v>40</v>
      </c>
      <c r="E531" s="1" cm="1">
        <f t="array" ref="E531">SUMPRODUCT($G531:$FZZ531,$G$2:$FZZ$2)/SUMPRODUCT(--($G531:$FZZ531&lt;&gt;""),$G$2:$FZZ$2)</f>
        <v>1.7428515770203339</v>
      </c>
      <c r="F531" s="1" cm="1">
        <f t="array" ref="F531">SUMPRODUCT($G531:$FZZ531,$F$2:$FZY$2)/SUMPRODUCT(--($G531:$FZZ531&lt;&gt;""),$F$2:$FZY$2)</f>
        <v>1.7788463335272173</v>
      </c>
      <c r="G531">
        <v>1.6073530956614399</v>
      </c>
      <c r="H531">
        <v>1.68414643161453</v>
      </c>
      <c r="I531">
        <v>1.7651534581516599</v>
      </c>
      <c r="J531">
        <v>1.8690534480480601</v>
      </c>
      <c r="K531">
        <v>1.7365727932657</v>
      </c>
      <c r="L531">
        <v>1.8755574472109899</v>
      </c>
      <c r="M531">
        <v>1.6981416549457899</v>
      </c>
      <c r="N531">
        <v>1.7612924706142701</v>
      </c>
      <c r="O531">
        <v>1.6200596445186599</v>
      </c>
      <c r="P531">
        <v>1.7428748657998301</v>
      </c>
      <c r="Q531">
        <v>1.65903011796495</v>
      </c>
      <c r="R531">
        <v>1.76282444268293</v>
      </c>
      <c r="S531">
        <v>1.84476206433502</v>
      </c>
      <c r="T531">
        <v>2.0088608178955001</v>
      </c>
      <c r="U531">
        <v>1.34229708475526</v>
      </c>
      <c r="V531">
        <v>1.36750286751927</v>
      </c>
      <c r="W531">
        <v>1.4867375052646301</v>
      </c>
      <c r="X531">
        <v>1.5030432519069601</v>
      </c>
      <c r="Y531">
        <v>1.4515095890934799</v>
      </c>
      <c r="Z531">
        <v>1.5202346125164901</v>
      </c>
      <c r="AA531">
        <v>1.6274580797575899</v>
      </c>
      <c r="AB531">
        <v>1.74331458798757</v>
      </c>
      <c r="AC531">
        <v>2.0211826986588699</v>
      </c>
      <c r="AD531">
        <v>1.91722173966693</v>
      </c>
      <c r="AE531">
        <v>1.7054105330751701</v>
      </c>
      <c r="AF531">
        <v>1.69034354598612</v>
      </c>
      <c r="AG531">
        <v>1.78382086876656</v>
      </c>
      <c r="AH531">
        <v>1.8940654756305999</v>
      </c>
      <c r="AI531">
        <v>1.8062799129317699</v>
      </c>
      <c r="AJ531">
        <v>1.95083462739429</v>
      </c>
      <c r="AK531">
        <v>1.8018534029892599</v>
      </c>
      <c r="AL531">
        <v>1.9928681750177899</v>
      </c>
      <c r="AM531">
        <v>1.81655846914671</v>
      </c>
      <c r="AN531">
        <v>1.71661879917747</v>
      </c>
      <c r="AO531">
        <v>2.0450040112833499</v>
      </c>
      <c r="AP531">
        <v>1.7647349965062999</v>
      </c>
      <c r="AQ531">
        <v>1.4916634381467899</v>
      </c>
      <c r="AR531">
        <v>1.49977138589014</v>
      </c>
      <c r="AS531">
        <v>1.8462134826454299</v>
      </c>
      <c r="AT531">
        <v>1.7807072522315099</v>
      </c>
      <c r="AU531">
        <v>1.85199932430801</v>
      </c>
      <c r="AV531">
        <v>1.81301431019088</v>
      </c>
      <c r="AW531">
        <v>1.8279198947522199</v>
      </c>
      <c r="AX531">
        <v>1.9981581640110999</v>
      </c>
      <c r="AY531">
        <v>1.90646516890253</v>
      </c>
      <c r="AZ531">
        <v>2.0759818975270701</v>
      </c>
      <c r="BA531">
        <v>1.90187747338712</v>
      </c>
      <c r="BB531">
        <v>2.0096327882934002</v>
      </c>
      <c r="BC531">
        <v>1.77038707779381</v>
      </c>
      <c r="BD531">
        <v>1.7138874490410601</v>
      </c>
      <c r="BE531">
        <v>1.60057174755146</v>
      </c>
      <c r="BF531">
        <v>1.7492091953245199</v>
      </c>
      <c r="BG531">
        <v>1.8306755348986199</v>
      </c>
      <c r="BH531">
        <v>2.0179158128513</v>
      </c>
      <c r="BI531">
        <v>1.72809597617681</v>
      </c>
      <c r="BJ531">
        <v>1.86429818030926</v>
      </c>
      <c r="BK531">
        <v>2.1771641950853899</v>
      </c>
      <c r="BL531">
        <v>2.1309893463247498</v>
      </c>
      <c r="BM531">
        <v>1.8327287680084501</v>
      </c>
      <c r="BN531">
        <v>1.90630461280895</v>
      </c>
      <c r="BO531">
        <v>1.90428225154861</v>
      </c>
      <c r="BP531">
        <v>2.0682736331807101</v>
      </c>
      <c r="BQ531">
        <v>1.8857412729679901</v>
      </c>
      <c r="BR531">
        <v>1.9689265992831</v>
      </c>
      <c r="BS531">
        <v>1.6480027548209299</v>
      </c>
      <c r="BT531">
        <v>1.75409779614325</v>
      </c>
      <c r="BU531">
        <v>1.9585879281272001</v>
      </c>
      <c r="BV531">
        <v>2.1708157307852698</v>
      </c>
      <c r="BW531">
        <v>1.61560905421068</v>
      </c>
      <c r="BX531">
        <v>1.68320920875577</v>
      </c>
      <c r="BY531">
        <v>1.6619993862206499</v>
      </c>
      <c r="BZ531">
        <v>1.7442458186281999</v>
      </c>
      <c r="CA531">
        <v>1.65114107555471</v>
      </c>
      <c r="CB531">
        <v>1.7674959642958801</v>
      </c>
      <c r="CC531">
        <v>1.86968675203969</v>
      </c>
      <c r="CD531">
        <v>1.9546288369817699</v>
      </c>
      <c r="CE531">
        <v>1.6305926706214999</v>
      </c>
      <c r="CF531">
        <v>1.7874738962503001</v>
      </c>
      <c r="CG531">
        <v>1.8075772681954101</v>
      </c>
      <c r="CH531">
        <v>1.9054503157195</v>
      </c>
      <c r="CI531">
        <v>1.76663535406827</v>
      </c>
      <c r="CJ531">
        <v>1.84510558350812</v>
      </c>
      <c r="CK531">
        <v>1.8080779650283201</v>
      </c>
      <c r="CL531">
        <v>1.8814809602551901</v>
      </c>
      <c r="CM531">
        <v>1.8246710584725701</v>
      </c>
      <c r="CN531">
        <v>1.99200951755242</v>
      </c>
      <c r="CO531">
        <v>1.8080792378245101</v>
      </c>
      <c r="CP531">
        <v>1.9826223100668401</v>
      </c>
      <c r="CQ531">
        <v>1.65422471710334</v>
      </c>
      <c r="CR531">
        <v>1.7431895248860101</v>
      </c>
      <c r="CS531">
        <v>1.66043980453131</v>
      </c>
      <c r="CT531">
        <v>1.7627387827632099</v>
      </c>
      <c r="CU531">
        <v>1.6593074225599</v>
      </c>
      <c r="CV531">
        <v>1.7613383985973099</v>
      </c>
      <c r="CW531">
        <v>1.6076909902907499</v>
      </c>
      <c r="CX531">
        <v>1.6817816538659101</v>
      </c>
      <c r="CY531">
        <v>1.6804371723995</v>
      </c>
      <c r="CZ531">
        <v>1.7553013526215999</v>
      </c>
      <c r="DA531">
        <v>1.8244921182101099</v>
      </c>
      <c r="DB531">
        <v>1.9200776465075799</v>
      </c>
      <c r="DC531">
        <v>1.79723348130991</v>
      </c>
      <c r="DD531">
        <v>1.88832271762208</v>
      </c>
      <c r="DE531">
        <v>1.78278806105994</v>
      </c>
      <c r="DF531">
        <v>1.8553239481208099</v>
      </c>
      <c r="DG531">
        <v>1.6247940950872</v>
      </c>
      <c r="DH531">
        <v>1.7212393275239799</v>
      </c>
      <c r="DI531">
        <v>1.6828069141470099</v>
      </c>
      <c r="DJ531">
        <v>1.78423146417687</v>
      </c>
      <c r="DK531">
        <v>1.84882004171451</v>
      </c>
      <c r="DL531">
        <v>2.0700475732933299</v>
      </c>
      <c r="DM531">
        <v>1.8805380842869399</v>
      </c>
      <c r="DN531">
        <v>1.98686653182233</v>
      </c>
      <c r="DO531">
        <v>1.7847549481621101</v>
      </c>
      <c r="DP531">
        <v>1.8559142318567301</v>
      </c>
      <c r="DQ531">
        <v>1.87219932946371</v>
      </c>
      <c r="DR531">
        <v>1.9230212533416</v>
      </c>
      <c r="DS531">
        <v>1.81726753246753</v>
      </c>
      <c r="DT531">
        <v>1.9987532467532401</v>
      </c>
      <c r="DU531">
        <v>1.7803233653483199</v>
      </c>
      <c r="DV531">
        <v>1.9219162857023</v>
      </c>
      <c r="DW531">
        <v>1.8333229419955499</v>
      </c>
      <c r="DX531">
        <v>1.9621651391400099</v>
      </c>
      <c r="DY531">
        <v>1.6193727267306599</v>
      </c>
      <c r="DZ531">
        <v>1.66424184604376</v>
      </c>
      <c r="EA531">
        <v>1.89516794175364</v>
      </c>
      <c r="EB531">
        <v>2.0266204032877302</v>
      </c>
      <c r="EC531">
        <v>1.80393266670859</v>
      </c>
      <c r="ED531">
        <v>1.9634090099155099</v>
      </c>
    </row>
    <row r="532" spans="1:134" x14ac:dyDescent="0.45">
      <c r="A532" t="s">
        <v>66</v>
      </c>
      <c r="B532" t="s">
        <v>153</v>
      </c>
      <c r="C532" t="s">
        <v>68</v>
      </c>
      <c r="D532">
        <v>45</v>
      </c>
      <c r="E532" s="1" cm="1">
        <f t="array" ref="E532">SUMPRODUCT($G532:$FZZ532,$G$2:$FZZ$2)/SUMPRODUCT(--($G532:$FZZ532&lt;&gt;""),$G$2:$FZZ$2)</f>
        <v>1.6793035074246712</v>
      </c>
      <c r="F532" s="1" cm="1">
        <f t="array" ref="F532">SUMPRODUCT($G532:$FZZ532,$F$2:$FZY$2)/SUMPRODUCT(--($G532:$FZZ532&lt;&gt;""),$F$2:$FZY$2)</f>
        <v>1.7192292172364105</v>
      </c>
      <c r="G532">
        <v>1.5848685515969501</v>
      </c>
      <c r="H532">
        <v>1.63698297026313</v>
      </c>
      <c r="I532">
        <v>1.7421230774013501</v>
      </c>
      <c r="J532">
        <v>1.81265203976155</v>
      </c>
      <c r="K532">
        <v>1.6702135206072199</v>
      </c>
      <c r="L532">
        <v>1.8070889787425199</v>
      </c>
      <c r="M532">
        <v>1.64813082476771</v>
      </c>
      <c r="N532">
        <v>1.7274086741686501</v>
      </c>
      <c r="O532">
        <v>1.55714899200763</v>
      </c>
      <c r="P532">
        <v>1.6918382440653701</v>
      </c>
      <c r="Q532">
        <v>1.6241287344831701</v>
      </c>
      <c r="R532">
        <v>1.7183523173222199</v>
      </c>
      <c r="S532">
        <v>1.7722170014059699</v>
      </c>
      <c r="T532">
        <v>1.94741788141705</v>
      </c>
      <c r="U532">
        <v>1.3010606938287701</v>
      </c>
      <c r="V532">
        <v>1.3464539897328101</v>
      </c>
      <c r="W532">
        <v>1.36803166970845</v>
      </c>
      <c r="X532">
        <v>1.4497315035799501</v>
      </c>
      <c r="Y532">
        <v>1.4033800837492101</v>
      </c>
      <c r="Z532">
        <v>1.4849447408172201</v>
      </c>
      <c r="AA532">
        <v>1.5801838584598</v>
      </c>
      <c r="AB532">
        <v>1.6971265696017199</v>
      </c>
      <c r="AC532">
        <v>1.96692063323082</v>
      </c>
      <c r="AD532">
        <v>1.86953828733465</v>
      </c>
      <c r="AE532">
        <v>1.6433659917689001</v>
      </c>
      <c r="AF532">
        <v>1.6532608166878999</v>
      </c>
      <c r="AG532">
        <v>1.6939066831176399</v>
      </c>
      <c r="AH532">
        <v>1.7857850270279201</v>
      </c>
      <c r="AI532">
        <v>1.7413510331805</v>
      </c>
      <c r="AJ532">
        <v>1.8832360132413399</v>
      </c>
      <c r="AK532">
        <v>1.7576583599223301</v>
      </c>
      <c r="AL532">
        <v>1.91484416986622</v>
      </c>
      <c r="AM532">
        <v>1.7085804598677801</v>
      </c>
      <c r="AN532">
        <v>1.6061596111687</v>
      </c>
      <c r="AO532">
        <v>1.9636331875469</v>
      </c>
      <c r="AP532">
        <v>1.70999391837685</v>
      </c>
      <c r="AQ532">
        <v>1.45743065662858</v>
      </c>
      <c r="AR532">
        <v>1.4647986625202001</v>
      </c>
      <c r="AS532">
        <v>1.7825726634091199</v>
      </c>
      <c r="AT532">
        <v>1.7430604030832699</v>
      </c>
      <c r="AU532">
        <v>1.69593860855715</v>
      </c>
      <c r="AV532">
        <v>1.7904510243973</v>
      </c>
      <c r="AW532">
        <v>1.78112848998684</v>
      </c>
      <c r="AX532">
        <v>1.87918432977634</v>
      </c>
      <c r="AY532">
        <v>1.89301761758525</v>
      </c>
      <c r="AZ532">
        <v>1.9874575723290699</v>
      </c>
      <c r="BA532">
        <v>1.8077277050035201</v>
      </c>
      <c r="BB532">
        <v>1.98318863699113</v>
      </c>
      <c r="BC532">
        <v>1.70315630209719</v>
      </c>
      <c r="BD532">
        <v>1.6727560555329799</v>
      </c>
      <c r="BE532">
        <v>1.5809158110188199</v>
      </c>
      <c r="BF532">
        <v>1.6646142395588399</v>
      </c>
      <c r="BG532">
        <v>1.7833961054571601</v>
      </c>
      <c r="BH532">
        <v>1.93173674630522</v>
      </c>
      <c r="BI532">
        <v>1.6957662594432299</v>
      </c>
      <c r="BJ532">
        <v>1.77802457986013</v>
      </c>
      <c r="BK532">
        <v>1.9540259114513601</v>
      </c>
      <c r="BL532">
        <v>2.0221505433909699</v>
      </c>
      <c r="BM532">
        <v>1.71732777231139</v>
      </c>
      <c r="BN532">
        <v>1.81368128882557</v>
      </c>
      <c r="BO532">
        <v>1.87211150013466</v>
      </c>
      <c r="BP532">
        <v>2.0171828709937998</v>
      </c>
      <c r="BQ532">
        <v>1.8311428294636201</v>
      </c>
      <c r="BR532">
        <v>1.91823554105983</v>
      </c>
      <c r="BS532">
        <v>1.6011191460055001</v>
      </c>
      <c r="BT532">
        <v>1.67184917355371</v>
      </c>
      <c r="BU532">
        <v>1.8182873098471499</v>
      </c>
      <c r="BV532">
        <v>2.0186934527586802</v>
      </c>
      <c r="BW532">
        <v>1.5525386695799299</v>
      </c>
      <c r="BX532">
        <v>1.65099455095325</v>
      </c>
      <c r="BY532">
        <v>1.60434248887524</v>
      </c>
      <c r="BZ532">
        <v>1.7306915247301899</v>
      </c>
      <c r="CA532">
        <v>1.61393346627417</v>
      </c>
      <c r="CB532">
        <v>1.6935397081632</v>
      </c>
      <c r="CC532">
        <v>1.7210992505110101</v>
      </c>
      <c r="CD532">
        <v>1.82807176924824</v>
      </c>
      <c r="CE532">
        <v>1.59017574984753</v>
      </c>
      <c r="CF532">
        <v>1.67476113913991</v>
      </c>
      <c r="CG532">
        <v>1.6848739495798299</v>
      </c>
      <c r="CH532">
        <v>1.8043607273417801</v>
      </c>
      <c r="CI532">
        <v>1.7058074146517199</v>
      </c>
      <c r="CJ532">
        <v>1.82174981662827</v>
      </c>
      <c r="CK532">
        <v>1.6895237425089999</v>
      </c>
      <c r="CL532">
        <v>1.7709601379164699</v>
      </c>
      <c r="CM532">
        <v>1.6924019390237399</v>
      </c>
      <c r="CN532">
        <v>1.84979668661327</v>
      </c>
      <c r="CO532">
        <v>1.7620089275799999</v>
      </c>
      <c r="CP532">
        <v>1.93012280974483</v>
      </c>
      <c r="CQ532">
        <v>1.5880694446208301</v>
      </c>
      <c r="CR532">
        <v>1.71451250333379</v>
      </c>
      <c r="CS532">
        <v>1.5636605952909799</v>
      </c>
      <c r="CT532">
        <v>1.646334962239</v>
      </c>
      <c r="CU532">
        <v>1.62016364699006</v>
      </c>
      <c r="CV532">
        <v>1.7520309760374</v>
      </c>
      <c r="CW532">
        <v>1.56064658068425</v>
      </c>
      <c r="CX532">
        <v>1.6828619231427899</v>
      </c>
      <c r="CY532">
        <v>1.6472748418755001</v>
      </c>
      <c r="CZ532">
        <v>1.72185224719996</v>
      </c>
      <c r="DA532">
        <v>1.69952140299206</v>
      </c>
      <c r="DB532">
        <v>1.8545801398975801</v>
      </c>
      <c r="DC532">
        <v>1.7423406034871001</v>
      </c>
      <c r="DD532">
        <v>1.87096442128289</v>
      </c>
      <c r="DE532">
        <v>1.73341181824477</v>
      </c>
      <c r="DF532">
        <v>1.8039196288125301</v>
      </c>
      <c r="DG532">
        <v>1.5814880480842901</v>
      </c>
      <c r="DH532">
        <v>1.7096457806782599</v>
      </c>
      <c r="DI532">
        <v>1.58749311764751</v>
      </c>
      <c r="DJ532">
        <v>1.6947104759098199</v>
      </c>
      <c r="DK532">
        <v>1.82622858615921</v>
      </c>
      <c r="DL532">
        <v>1.9206721192378899</v>
      </c>
      <c r="DM532">
        <v>1.7663683466792199</v>
      </c>
      <c r="DN532">
        <v>1.8878944889307501</v>
      </c>
      <c r="DO532">
        <v>1.70074329534744</v>
      </c>
      <c r="DP532">
        <v>1.77153842858366</v>
      </c>
      <c r="DQ532">
        <v>1.74140044603955</v>
      </c>
      <c r="DR532">
        <v>1.8181724193953299</v>
      </c>
      <c r="DS532">
        <v>1.7373922077921999</v>
      </c>
      <c r="DT532">
        <v>1.8301506493506401</v>
      </c>
      <c r="DU532">
        <v>1.70533280208027</v>
      </c>
      <c r="DV532">
        <v>1.85844902067692</v>
      </c>
      <c r="DW532">
        <v>1.77930876821081</v>
      </c>
      <c r="DX532">
        <v>1.90529334746555</v>
      </c>
      <c r="DY532">
        <v>1.57148649454415</v>
      </c>
      <c r="DZ532">
        <v>1.62682010613559</v>
      </c>
      <c r="EA532">
        <v>1.84144364494752</v>
      </c>
      <c r="EB532">
        <v>1.9381985722817801</v>
      </c>
      <c r="EC532">
        <v>1.7465882648890001</v>
      </c>
      <c r="ED532">
        <v>1.9249942351634</v>
      </c>
    </row>
    <row r="533" spans="1:134" x14ac:dyDescent="0.45">
      <c r="A533" t="s">
        <v>66</v>
      </c>
      <c r="B533" t="s">
        <v>153</v>
      </c>
      <c r="C533" t="s">
        <v>68</v>
      </c>
      <c r="D533">
        <v>50</v>
      </c>
      <c r="E533" s="1" cm="1">
        <f t="array" ref="E533">SUMPRODUCT($G533:$FZZ533,$G$2:$FZZ$2)/SUMPRODUCT(--($G533:$FZZ533&lt;&gt;""),$G$2:$FZZ$2)</f>
        <v>1.6208165294987587</v>
      </c>
      <c r="F533" s="1" cm="1">
        <f t="array" ref="F533">SUMPRODUCT($G533:$FZZ533,$F$2:$FZY$2)/SUMPRODUCT(--($G533:$FZZ533&lt;&gt;""),$F$2:$FZY$2)</f>
        <v>1.6631163020812578</v>
      </c>
      <c r="G533">
        <v>1.5287680773166299</v>
      </c>
      <c r="H533">
        <v>1.61268534477727</v>
      </c>
      <c r="I533">
        <v>1.6745960502693</v>
      </c>
      <c r="J533">
        <v>1.7873405768378801</v>
      </c>
      <c r="K533">
        <v>1.63985718001466</v>
      </c>
      <c r="L533">
        <v>1.76036508949894</v>
      </c>
      <c r="M533">
        <v>1.5746256021626299</v>
      </c>
      <c r="N533">
        <v>1.65931759473568</v>
      </c>
      <c r="O533">
        <v>1.51525706787546</v>
      </c>
      <c r="P533">
        <v>1.6471859716092001</v>
      </c>
      <c r="Q533">
        <v>1.54167431362825</v>
      </c>
      <c r="R533">
        <v>1.6371708715193301</v>
      </c>
      <c r="S533">
        <v>1.7304626128849701</v>
      </c>
      <c r="T533">
        <v>1.89613003960535</v>
      </c>
      <c r="U533">
        <v>1.25601247603747</v>
      </c>
      <c r="V533">
        <v>1.31159666489544</v>
      </c>
      <c r="W533">
        <v>1.3406116921708999</v>
      </c>
      <c r="X533">
        <v>1.4091616360147801</v>
      </c>
      <c r="Y533">
        <v>1.3711567142775101</v>
      </c>
      <c r="Z533">
        <v>1.4508427503393899</v>
      </c>
      <c r="AA533">
        <v>1.49469481036386</v>
      </c>
      <c r="AB533">
        <v>1.59869296150784</v>
      </c>
      <c r="AC533">
        <v>1.9140038082887101</v>
      </c>
      <c r="AD533">
        <v>1.81771023616712</v>
      </c>
      <c r="AE533">
        <v>1.6141076658137199</v>
      </c>
      <c r="AF533">
        <v>1.6106829083196299</v>
      </c>
      <c r="AG533">
        <v>1.6178522621017</v>
      </c>
      <c r="AH533">
        <v>1.72827391985127</v>
      </c>
      <c r="AI533">
        <v>1.6830998433711</v>
      </c>
      <c r="AJ533">
        <v>1.8309414167703499</v>
      </c>
      <c r="AK533">
        <v>1.6958831019807299</v>
      </c>
      <c r="AL533">
        <v>1.8580849137451001</v>
      </c>
      <c r="AM533">
        <v>1.66364733273286</v>
      </c>
      <c r="AN533">
        <v>1.5654495861869699</v>
      </c>
      <c r="AO533">
        <v>1.9379415646592899</v>
      </c>
      <c r="AP533">
        <v>1.6413621541885499</v>
      </c>
      <c r="AQ533">
        <v>1.32986398333036</v>
      </c>
      <c r="AR533">
        <v>1.3772167715499299</v>
      </c>
      <c r="AS533">
        <v>1.7250211640997399</v>
      </c>
      <c r="AT533">
        <v>1.68473957018312</v>
      </c>
      <c r="AU533">
        <v>1.6396631192837601</v>
      </c>
      <c r="AV533">
        <v>1.71713844446053</v>
      </c>
      <c r="AW533">
        <v>1.6872387077912501</v>
      </c>
      <c r="AX533">
        <v>1.7826925888028</v>
      </c>
      <c r="AY533">
        <v>1.7591886213027299</v>
      </c>
      <c r="AZ533">
        <v>1.94106998545337</v>
      </c>
      <c r="BA533">
        <v>1.7911617633524499</v>
      </c>
      <c r="BB533">
        <v>1.9474338129275699</v>
      </c>
      <c r="BC533">
        <v>1.5859682548577301</v>
      </c>
      <c r="BD533">
        <v>1.5888821955422301</v>
      </c>
      <c r="BE533">
        <v>1.5235888153999599</v>
      </c>
      <c r="BF533">
        <v>1.6243550924437899</v>
      </c>
      <c r="BG533">
        <v>1.7479308094742001</v>
      </c>
      <c r="BH533">
        <v>1.9141185763511199</v>
      </c>
      <c r="BI533">
        <v>1.63449967658078</v>
      </c>
      <c r="BJ533">
        <v>1.7666743961824301</v>
      </c>
      <c r="BK533">
        <v>1.8308126773381801</v>
      </c>
      <c r="BL533">
        <v>2.0015257776112199</v>
      </c>
      <c r="BM533">
        <v>1.6487744702098599</v>
      </c>
      <c r="BN533">
        <v>1.7433069478507299</v>
      </c>
      <c r="BO533">
        <v>1.7700781039590601</v>
      </c>
      <c r="BP533">
        <v>1.9445461890654401</v>
      </c>
      <c r="BQ533">
        <v>1.74513998772887</v>
      </c>
      <c r="BR533">
        <v>1.8603109762004699</v>
      </c>
      <c r="BS533">
        <v>1.5454373278236899</v>
      </c>
      <c r="BT533">
        <v>1.63026859504132</v>
      </c>
      <c r="BU533">
        <v>1.80485195728246</v>
      </c>
      <c r="BV533">
        <v>1.9947600311859699</v>
      </c>
      <c r="BW533">
        <v>1.54190703313393</v>
      </c>
      <c r="BX533">
        <v>1.60535045763999</v>
      </c>
      <c r="BY533">
        <v>1.5168022096056399</v>
      </c>
      <c r="BZ533">
        <v>1.6279729937087599</v>
      </c>
      <c r="CA533">
        <v>1.5325388535435001</v>
      </c>
      <c r="CB533">
        <v>1.6452062165669601</v>
      </c>
      <c r="CC533">
        <v>1.6963958140428701</v>
      </c>
      <c r="CD533">
        <v>1.8056569821275701</v>
      </c>
      <c r="CE533">
        <v>1.5355103398569601</v>
      </c>
      <c r="CF533">
        <v>1.62340374415553</v>
      </c>
      <c r="CG533">
        <v>1.66434031239614</v>
      </c>
      <c r="CH533">
        <v>1.7740112994350199</v>
      </c>
      <c r="CI533">
        <v>1.6768925892087301</v>
      </c>
      <c r="CJ533">
        <v>1.74526128862065</v>
      </c>
      <c r="CK533">
        <v>1.66048622594377</v>
      </c>
      <c r="CL533">
        <v>1.75660556591492</v>
      </c>
      <c r="CM533">
        <v>1.67805458387343</v>
      </c>
      <c r="CN533">
        <v>1.8405632402294101</v>
      </c>
      <c r="CO533">
        <v>1.67878478313975</v>
      </c>
      <c r="CP533">
        <v>1.84370072619867</v>
      </c>
      <c r="CQ533">
        <v>1.50424821244872</v>
      </c>
      <c r="CR533">
        <v>1.60306836510496</v>
      </c>
      <c r="CS533">
        <v>1.50566414926699</v>
      </c>
      <c r="CT533">
        <v>1.6043980453131901</v>
      </c>
      <c r="CU533">
        <v>1.5193161893629401</v>
      </c>
      <c r="CV533">
        <v>1.6235973115137301</v>
      </c>
      <c r="CW533">
        <v>1.53618243376763</v>
      </c>
      <c r="CX533">
        <v>1.6200482168969901</v>
      </c>
      <c r="CY533">
        <v>1.54414740229738</v>
      </c>
      <c r="CZ533">
        <v>1.60856023069447</v>
      </c>
      <c r="DA533">
        <v>1.69704474714682</v>
      </c>
      <c r="DB533">
        <v>1.84204625322132</v>
      </c>
      <c r="DC533">
        <v>1.7092581869651899</v>
      </c>
      <c r="DD533">
        <v>1.8056102425529099</v>
      </c>
      <c r="DE533">
        <v>1.67376658323522</v>
      </c>
      <c r="DF533">
        <v>1.7403963158259199</v>
      </c>
      <c r="DG533">
        <v>1.49688784940963</v>
      </c>
      <c r="DH533">
        <v>1.6247312233580999</v>
      </c>
      <c r="DI533">
        <v>1.55213139671042</v>
      </c>
      <c r="DJ533">
        <v>1.64777864803455</v>
      </c>
      <c r="DK533">
        <v>1.6845164163014601</v>
      </c>
      <c r="DL533">
        <v>1.85371798176747</v>
      </c>
      <c r="DM533">
        <v>1.71131306974037</v>
      </c>
      <c r="DN533">
        <v>1.88250533373971</v>
      </c>
      <c r="DO533">
        <v>1.6576021763344999</v>
      </c>
      <c r="DP533">
        <v>1.7529024933596</v>
      </c>
      <c r="DQ533">
        <v>1.65372856573175</v>
      </c>
      <c r="DR533">
        <v>1.7613983783065199</v>
      </c>
      <c r="DS533">
        <v>1.64833246753246</v>
      </c>
      <c r="DT533">
        <v>1.8094545454545401</v>
      </c>
      <c r="DU533">
        <v>1.68442519817137</v>
      </c>
      <c r="DV533">
        <v>1.79618756029023</v>
      </c>
      <c r="DW533">
        <v>1.7482906249350501</v>
      </c>
      <c r="DX533">
        <v>1.84106448864226</v>
      </c>
      <c r="DY533">
        <v>1.52563353407668</v>
      </c>
      <c r="DZ533">
        <v>1.5796672828096101</v>
      </c>
      <c r="EA533">
        <v>1.80393049116919</v>
      </c>
      <c r="EB533">
        <v>1.8817155371007599</v>
      </c>
      <c r="EC533">
        <v>1.70006079282225</v>
      </c>
      <c r="ED533">
        <v>1.8740854872859101</v>
      </c>
    </row>
    <row r="534" spans="1:134" x14ac:dyDescent="0.45">
      <c r="A534" t="s">
        <v>66</v>
      </c>
      <c r="B534" t="s">
        <v>153</v>
      </c>
      <c r="C534" t="s">
        <v>140</v>
      </c>
      <c r="D534">
        <v>30</v>
      </c>
      <c r="E534" s="1" cm="1">
        <f t="array" ref="E534">SUMPRODUCT($G534:$FZZ534,$G$2:$FZZ$2)/SUMPRODUCT(--($G534:$FZZ534&lt;&gt;""),$G$2:$FZZ$2)</f>
        <v>1.9960393945199388</v>
      </c>
      <c r="F534" s="1" cm="1">
        <f t="array" ref="F534">SUMPRODUCT($G534:$FZZ534,$F$2:$FZY$2)/SUMPRODUCT(--($G534:$FZZ534&lt;&gt;""),$F$2:$FZY$2)</f>
        <v>2.0535809505796374</v>
      </c>
      <c r="G534">
        <v>1.9835927803564599</v>
      </c>
      <c r="H534">
        <v>2.02029406157473</v>
      </c>
      <c r="I534">
        <v>2.1097600783417598</v>
      </c>
      <c r="J534">
        <v>2.1551718777930602</v>
      </c>
      <c r="K534">
        <v>1.98368210730415</v>
      </c>
      <c r="L534">
        <v>2.1475420302191899</v>
      </c>
      <c r="M534">
        <v>1.9656007059951801</v>
      </c>
      <c r="N534">
        <v>2.0070429262857399</v>
      </c>
      <c r="O534">
        <v>1.9965263032327301</v>
      </c>
      <c r="P534">
        <v>2.0877991172611199</v>
      </c>
      <c r="Q534">
        <v>1.9336998668452401</v>
      </c>
      <c r="R534">
        <v>2.04928287770458</v>
      </c>
      <c r="S534">
        <v>2.2429549334285199</v>
      </c>
      <c r="T534">
        <v>2.4430676059279302</v>
      </c>
      <c r="U534">
        <v>1.4465878516536601</v>
      </c>
      <c r="V534">
        <v>1.46814237089066</v>
      </c>
      <c r="W534">
        <v>1.6307808624643101</v>
      </c>
      <c r="X534">
        <v>1.65851233094669</v>
      </c>
      <c r="Y534">
        <v>1.69915055737203</v>
      </c>
      <c r="Z534">
        <v>1.76763896059198</v>
      </c>
      <c r="AA534">
        <v>1.8484734098554201</v>
      </c>
      <c r="AB534">
        <v>1.9736769124104401</v>
      </c>
      <c r="AC534">
        <v>2.28380461107791</v>
      </c>
      <c r="AD534">
        <v>2.2222356638737599</v>
      </c>
      <c r="AE534">
        <v>1.8788277989122499</v>
      </c>
      <c r="AF534">
        <v>1.9168328776719401</v>
      </c>
      <c r="AG534">
        <v>2.1708292067567001</v>
      </c>
      <c r="AH534">
        <v>2.20448270710803</v>
      </c>
      <c r="AI534">
        <v>2.0754568901618899</v>
      </c>
      <c r="AJ534">
        <v>2.2430430947453801</v>
      </c>
      <c r="AK534">
        <v>2.0747364904448999</v>
      </c>
      <c r="AL534">
        <v>2.3426955683914401</v>
      </c>
      <c r="AM534">
        <v>2.0278920177421198</v>
      </c>
      <c r="AN534">
        <v>1.9601694339173701</v>
      </c>
      <c r="AO534">
        <v>2.2718032659610201</v>
      </c>
      <c r="AP534">
        <v>2.0662152894593802</v>
      </c>
      <c r="AQ534">
        <v>1.6203470048061299</v>
      </c>
      <c r="AR534">
        <v>1.6589217092656701</v>
      </c>
      <c r="AS534">
        <v>2.0693142831682199</v>
      </c>
      <c r="AT534">
        <v>2.0452599842568802</v>
      </c>
      <c r="AU534">
        <v>2.2357079080093598</v>
      </c>
      <c r="AV534">
        <v>2.1908347209150798</v>
      </c>
      <c r="AW534">
        <v>2.0636164303464399</v>
      </c>
      <c r="AX534">
        <v>2.24000877064756</v>
      </c>
      <c r="AY534">
        <v>2.21926620332956</v>
      </c>
      <c r="AZ534">
        <v>2.4001131404557898</v>
      </c>
      <c r="BA534">
        <v>2.1869497192993199</v>
      </c>
      <c r="BB534">
        <v>2.4208209344418199</v>
      </c>
      <c r="BC534">
        <v>2.0418598786792002</v>
      </c>
      <c r="BD534">
        <v>1.9891427690842101</v>
      </c>
      <c r="BE534">
        <v>1.8415853307847101</v>
      </c>
      <c r="BF534">
        <v>1.9859938765498899</v>
      </c>
      <c r="BG534">
        <v>2.1160349386970099</v>
      </c>
      <c r="BH534">
        <v>2.3208475953888201</v>
      </c>
      <c r="BI534">
        <v>2.0387370784871299</v>
      </c>
      <c r="BJ534">
        <v>2.20492573562615</v>
      </c>
      <c r="BK534">
        <v>2.61409872048824</v>
      </c>
      <c r="BL534">
        <v>2.4720809465174698</v>
      </c>
      <c r="BM534">
        <v>2.0651902545048602</v>
      </c>
      <c r="BN534">
        <v>2.1804737638230001</v>
      </c>
      <c r="BO534">
        <v>2.1876110961486601</v>
      </c>
      <c r="BP534">
        <v>2.4040533261513599</v>
      </c>
      <c r="BQ534">
        <v>2.23999741660477</v>
      </c>
      <c r="BR534">
        <v>2.33664061743145</v>
      </c>
      <c r="BS534">
        <v>1.88288567493112</v>
      </c>
      <c r="BT534">
        <v>2.0244490358126699</v>
      </c>
      <c r="BU534">
        <v>2.3632984606458298</v>
      </c>
      <c r="BV534">
        <v>2.4542091998622002</v>
      </c>
      <c r="BW534">
        <v>1.98725002997641</v>
      </c>
      <c r="BX534">
        <v>1.97516620258729</v>
      </c>
      <c r="BY534">
        <v>1.8586517313692299</v>
      </c>
      <c r="BZ534">
        <v>1.98235384379315</v>
      </c>
      <c r="CA534">
        <v>1.8901022378374901</v>
      </c>
      <c r="CB534">
        <v>2.0052068496185802</v>
      </c>
      <c r="CC534">
        <v>2.05375705375705</v>
      </c>
      <c r="CD534">
        <v>2.22364122364122</v>
      </c>
      <c r="CE534">
        <v>1.8750716120566899</v>
      </c>
      <c r="CF534">
        <v>2.01833268651475</v>
      </c>
      <c r="CG534">
        <v>2.07583202772634</v>
      </c>
      <c r="CH534">
        <v>2.22436262640649</v>
      </c>
      <c r="CI534">
        <v>2.1057379264196801</v>
      </c>
      <c r="CJ534">
        <v>2.21726653884263</v>
      </c>
      <c r="CK534">
        <v>2.07293389156668</v>
      </c>
      <c r="CL534">
        <v>2.1927781491515002</v>
      </c>
      <c r="CM534">
        <v>2.0653976596764698</v>
      </c>
      <c r="CN534">
        <v>2.2317772608626099</v>
      </c>
      <c r="CO534">
        <v>2.0771724888405201</v>
      </c>
      <c r="CP534">
        <v>2.23439339092584</v>
      </c>
      <c r="CQ534">
        <v>1.8606662517939001</v>
      </c>
      <c r="CR534">
        <v>1.97057366743291</v>
      </c>
      <c r="CS534">
        <v>1.86378276321634</v>
      </c>
      <c r="CT534">
        <v>1.9934140382052401</v>
      </c>
      <c r="CU534">
        <v>1.8676797194623</v>
      </c>
      <c r="CV534">
        <v>1.9790911747516</v>
      </c>
      <c r="CW534">
        <v>1.8709605174753301</v>
      </c>
      <c r="CX534">
        <v>1.98993505210323</v>
      </c>
      <c r="CY534">
        <v>1.96039320024853</v>
      </c>
      <c r="CZ534">
        <v>2.0258734685423798</v>
      </c>
      <c r="DA534">
        <v>2.0402456574851899</v>
      </c>
      <c r="DB534">
        <v>2.2268650222564301</v>
      </c>
      <c r="DC534">
        <v>2.1388020330695401</v>
      </c>
      <c r="DD534">
        <v>2.2633468442385598</v>
      </c>
      <c r="DE534">
        <v>2.0058566891898502</v>
      </c>
      <c r="DF534">
        <v>2.1129094488578399</v>
      </c>
      <c r="DG534">
        <v>1.8245124297408399</v>
      </c>
      <c r="DH534">
        <v>1.9533743257006999</v>
      </c>
      <c r="DI534">
        <v>1.9171868820422899</v>
      </c>
      <c r="DJ534">
        <v>2.01062402580785</v>
      </c>
      <c r="DK534">
        <v>2.1734901924023302</v>
      </c>
      <c r="DL534">
        <v>2.4203088748798902</v>
      </c>
      <c r="DM534">
        <v>2.2115485855199299</v>
      </c>
      <c r="DN534">
        <v>2.3794990440830102</v>
      </c>
      <c r="DO534">
        <v>2.0774997857938402</v>
      </c>
      <c r="DP534">
        <v>2.13215448547682</v>
      </c>
      <c r="DQ534">
        <v>2.1501469567400702</v>
      </c>
      <c r="DR534">
        <v>2.2040557106355299</v>
      </c>
      <c r="DS534">
        <v>2.06296103896103</v>
      </c>
      <c r="DT534">
        <v>2.2940259740259701</v>
      </c>
      <c r="DU534">
        <v>2.0128339554586199</v>
      </c>
      <c r="DV534">
        <v>2.2100826238308899</v>
      </c>
      <c r="DW534">
        <v>2.1267951036016299</v>
      </c>
      <c r="DX534">
        <v>2.2809713822557498</v>
      </c>
      <c r="DY534">
        <v>1.9768469381670699</v>
      </c>
      <c r="DZ534">
        <v>2.0387335281140002</v>
      </c>
      <c r="EA534">
        <v>2.22362845197804</v>
      </c>
      <c r="EB534">
        <v>2.3961775831176499</v>
      </c>
      <c r="EC534">
        <v>2.1450852147663602</v>
      </c>
      <c r="ED534">
        <v>2.29476133576504</v>
      </c>
    </row>
    <row r="535" spans="1:134" x14ac:dyDescent="0.45">
      <c r="A535" t="s">
        <v>66</v>
      </c>
      <c r="B535" t="s">
        <v>153</v>
      </c>
      <c r="C535" t="s">
        <v>140</v>
      </c>
      <c r="D535">
        <v>35</v>
      </c>
      <c r="E535" s="1" cm="1">
        <f t="array" ref="E535">SUMPRODUCT($G535:$FZZ535,$G$2:$FZZ$2)/SUMPRODUCT(--($G535:$FZZ535&lt;&gt;""),$G$2:$FZZ$2)</f>
        <v>1.8997825129743</v>
      </c>
      <c r="F535" s="1" cm="1">
        <f t="array" ref="F535">SUMPRODUCT($G535:$FZZ535,$F$2:$FZY$2)/SUMPRODUCT(--($G535:$FZZ535&lt;&gt;""),$F$2:$FZY$2)</f>
        <v>1.9635397652884159</v>
      </c>
      <c r="G535">
        <v>1.7633384042549001</v>
      </c>
      <c r="H535">
        <v>1.8538757533431101</v>
      </c>
      <c r="I535">
        <v>1.9659702954137399</v>
      </c>
      <c r="J535">
        <v>2.09347968010445</v>
      </c>
      <c r="K535">
        <v>1.89570121302404</v>
      </c>
      <c r="L535">
        <v>2.0568607978056699</v>
      </c>
      <c r="M535">
        <v>1.8695195278988199</v>
      </c>
      <c r="N535">
        <v>1.9225656455400899</v>
      </c>
      <c r="O535">
        <v>1.7616080162233001</v>
      </c>
      <c r="P535">
        <v>1.8910151497077401</v>
      </c>
      <c r="Q535">
        <v>1.7957070283061201</v>
      </c>
      <c r="R535">
        <v>1.92031800947312</v>
      </c>
      <c r="S535">
        <v>2.1349835969238402</v>
      </c>
      <c r="T535">
        <v>2.3510865368504601</v>
      </c>
      <c r="U535">
        <v>1.42360777836227</v>
      </c>
      <c r="V535">
        <v>1.4417132906524599</v>
      </c>
      <c r="W535">
        <v>1.58102713042257</v>
      </c>
      <c r="X535">
        <v>1.6159799241892401</v>
      </c>
      <c r="Y535">
        <v>1.5674510984913601</v>
      </c>
      <c r="Z535">
        <v>1.6363482093347801</v>
      </c>
      <c r="AA535">
        <v>1.7957784454202199</v>
      </c>
      <c r="AB535">
        <v>1.9085406876717199</v>
      </c>
      <c r="AC535">
        <v>2.20510320365634</v>
      </c>
      <c r="AD535">
        <v>2.1426390424597499</v>
      </c>
      <c r="AE535">
        <v>1.81717243459394</v>
      </c>
      <c r="AF535">
        <v>1.8433757211935999</v>
      </c>
      <c r="AG535">
        <v>2.0084514133640199</v>
      </c>
      <c r="AH535">
        <v>2.1132406398176302</v>
      </c>
      <c r="AI535">
        <v>2.0059800709022402</v>
      </c>
      <c r="AJ535">
        <v>2.1489081255848399</v>
      </c>
      <c r="AK535">
        <v>1.93492270224993</v>
      </c>
      <c r="AL535">
        <v>2.2082512261606699</v>
      </c>
      <c r="AM535">
        <v>1.94337899155379</v>
      </c>
      <c r="AN535">
        <v>1.8673928929524299</v>
      </c>
      <c r="AO535">
        <v>2.1932079915116001</v>
      </c>
      <c r="AP535">
        <v>1.9967618591651299</v>
      </c>
      <c r="AQ535">
        <v>1.58798501966779</v>
      </c>
      <c r="AR535">
        <v>1.6131919067114799</v>
      </c>
      <c r="AS535">
        <v>2.0014020287831702</v>
      </c>
      <c r="AT535">
        <v>1.9809537954285501</v>
      </c>
      <c r="AU535">
        <v>2.1306257390380998</v>
      </c>
      <c r="AV535">
        <v>2.09644296435724</v>
      </c>
      <c r="AW535">
        <v>1.9949276421575699</v>
      </c>
      <c r="AX535">
        <v>2.1921356526823499</v>
      </c>
      <c r="AY535">
        <v>2.0972846290609302</v>
      </c>
      <c r="AZ535">
        <v>2.2914983028931601</v>
      </c>
      <c r="BA535">
        <v>2.0415989201460198</v>
      </c>
      <c r="BB535">
        <v>2.2667730159217099</v>
      </c>
      <c r="BC535">
        <v>1.9112929210854399</v>
      </c>
      <c r="BD535">
        <v>1.8705257701629201</v>
      </c>
      <c r="BE535">
        <v>1.7960315983558</v>
      </c>
      <c r="BF535">
        <v>1.9407784562816099</v>
      </c>
      <c r="BG535">
        <v>2.0557279086007298</v>
      </c>
      <c r="BH535">
        <v>2.2364429384222602</v>
      </c>
      <c r="BI535">
        <v>1.9724544467090499</v>
      </c>
      <c r="BJ535">
        <v>2.1227650511978702</v>
      </c>
      <c r="BK535">
        <v>2.5283473419347899</v>
      </c>
      <c r="BL535">
        <v>2.3807350500562099</v>
      </c>
      <c r="BM535">
        <v>1.99954474028167</v>
      </c>
      <c r="BN535">
        <v>2.1306448533623099</v>
      </c>
      <c r="BO535">
        <v>2.09501750605979</v>
      </c>
      <c r="BP535">
        <v>2.3464853218421702</v>
      </c>
      <c r="BQ535">
        <v>2.0944230955533301</v>
      </c>
      <c r="BR535">
        <v>2.1921158006910502</v>
      </c>
      <c r="BS535">
        <v>1.8183367768595</v>
      </c>
      <c r="BT535">
        <v>1.9593319559228599</v>
      </c>
      <c r="BU535">
        <v>2.1449785143147202</v>
      </c>
      <c r="BV535">
        <v>2.3677225173607899</v>
      </c>
      <c r="BW535">
        <v>1.8160380500672799</v>
      </c>
      <c r="BX535">
        <v>1.91041713851769</v>
      </c>
      <c r="BY535">
        <v>1.79310521200961</v>
      </c>
      <c r="BZ535">
        <v>1.90619405656999</v>
      </c>
      <c r="CA535">
        <v>1.7788750672617299</v>
      </c>
      <c r="CB535">
        <v>1.8938372424271199</v>
      </c>
      <c r="CC535">
        <v>2.0170338405632502</v>
      </c>
      <c r="CD535">
        <v>2.0992505110152102</v>
      </c>
      <c r="CE535">
        <v>1.83167932583023</v>
      </c>
      <c r="CF535">
        <v>1.9203673929515199</v>
      </c>
      <c r="CG535">
        <v>1.98635047239234</v>
      </c>
      <c r="CH535">
        <v>2.1366258367753801</v>
      </c>
      <c r="CI535">
        <v>1.9453616605113799</v>
      </c>
      <c r="CJ535">
        <v>2.05019881355277</v>
      </c>
      <c r="CK535">
        <v>1.9817518676189401</v>
      </c>
      <c r="CL535">
        <v>2.0978198407392998</v>
      </c>
      <c r="CM535">
        <v>2.02462844256618</v>
      </c>
      <c r="CN535">
        <v>2.16831507360122</v>
      </c>
      <c r="CO535">
        <v>1.9791911879011299</v>
      </c>
      <c r="CP535">
        <v>2.1587754558173602</v>
      </c>
      <c r="CQ535">
        <v>1.80401071895756</v>
      </c>
      <c r="CR535">
        <v>1.8954266627719401</v>
      </c>
      <c r="CS535">
        <v>1.7931363838294001</v>
      </c>
      <c r="CT535">
        <v>1.9204353620612999</v>
      </c>
      <c r="CU535">
        <v>1.7923728813559301</v>
      </c>
      <c r="CV535">
        <v>1.93904149620105</v>
      </c>
      <c r="CW535">
        <v>1.7901906280053199</v>
      </c>
      <c r="CX535">
        <v>1.93402453001699</v>
      </c>
      <c r="CY535">
        <v>1.8743129351410699</v>
      </c>
      <c r="CZ535">
        <v>1.9561393726002501</v>
      </c>
      <c r="DA535">
        <v>1.9716690652297599</v>
      </c>
      <c r="DB535">
        <v>2.0956859332641602</v>
      </c>
      <c r="DC535">
        <v>1.9751914044907599</v>
      </c>
      <c r="DD535">
        <v>2.09977481824615</v>
      </c>
      <c r="DE535">
        <v>1.9500103877088599</v>
      </c>
      <c r="DF535">
        <v>2.0363965532592601</v>
      </c>
      <c r="DG535">
        <v>1.7755479271190899</v>
      </c>
      <c r="DH535">
        <v>1.8755516994228301</v>
      </c>
      <c r="DI535">
        <v>1.8433305157693101</v>
      </c>
      <c r="DJ535">
        <v>1.9416376509270801</v>
      </c>
      <c r="DK535">
        <v>2.1218860584471799</v>
      </c>
      <c r="DL535">
        <v>2.3023599165709698</v>
      </c>
      <c r="DM535">
        <v>2.0789809093679801</v>
      </c>
      <c r="DN535">
        <v>2.2687789199523398</v>
      </c>
      <c r="DO535">
        <v>1.98983591808756</v>
      </c>
      <c r="DP535">
        <v>2.0622590180789899</v>
      </c>
      <c r="DQ535">
        <v>2.05659680682942</v>
      </c>
      <c r="DR535">
        <v>2.1407978495576501</v>
      </c>
      <c r="DS535">
        <v>2.0146909090909002</v>
      </c>
      <c r="DT535">
        <v>2.1465766233766201</v>
      </c>
      <c r="DU535">
        <v>1.93511722518139</v>
      </c>
      <c r="DV535">
        <v>2.1208006542800799</v>
      </c>
      <c r="DW535">
        <v>2.0251470374295901</v>
      </c>
      <c r="DX535">
        <v>2.1805183199284999</v>
      </c>
      <c r="DY535">
        <v>1.8044123785105199</v>
      </c>
      <c r="DZ535">
        <v>1.86406892850754</v>
      </c>
      <c r="EA535">
        <v>2.1292625351952399</v>
      </c>
      <c r="EB535">
        <v>2.3135576348795501</v>
      </c>
      <c r="EC535">
        <v>2.0066557658847399</v>
      </c>
      <c r="ED535">
        <v>2.1759952204263802</v>
      </c>
    </row>
    <row r="536" spans="1:134" x14ac:dyDescent="0.45">
      <c r="A536" t="s">
        <v>66</v>
      </c>
      <c r="B536" t="s">
        <v>153</v>
      </c>
      <c r="C536" t="s">
        <v>140</v>
      </c>
      <c r="D536">
        <v>40</v>
      </c>
      <c r="E536" s="1" cm="1">
        <f t="array" ref="E536">SUMPRODUCT($G536:$FZZ536,$G$2:$FZZ$2)/SUMPRODUCT(--($G536:$FZZ536&lt;&gt;""),$G$2:$FZZ$2)</f>
        <v>1.8258103776126062</v>
      </c>
      <c r="F536" s="1" cm="1">
        <f t="array" ref="F536">SUMPRODUCT($G536:$FZZ536,$F$2:$FZY$2)/SUMPRODUCT(--($G536:$FZZ536&lt;&gt;""),$F$2:$FZY$2)</f>
        <v>1.8914615761670275</v>
      </c>
      <c r="G536">
        <v>1.6783686936086899</v>
      </c>
      <c r="H536">
        <v>1.7904256850607501</v>
      </c>
      <c r="I536">
        <v>1.86420177667933</v>
      </c>
      <c r="J536">
        <v>2.0077447985885999</v>
      </c>
      <c r="K536">
        <v>1.81442387269158</v>
      </c>
      <c r="L536">
        <v>1.9962710742238201</v>
      </c>
      <c r="M536">
        <v>1.77951932926673</v>
      </c>
      <c r="N536">
        <v>1.88638433795452</v>
      </c>
      <c r="O536">
        <v>1.70028867947035</v>
      </c>
      <c r="P536">
        <v>1.8328736729094499</v>
      </c>
      <c r="Q536">
        <v>1.7526133084465401</v>
      </c>
      <c r="R536">
        <v>1.87298754749251</v>
      </c>
      <c r="S536">
        <v>1.95357358801203</v>
      </c>
      <c r="T536">
        <v>2.14886368327371</v>
      </c>
      <c r="U536">
        <v>1.38866529285954</v>
      </c>
      <c r="V536">
        <v>1.4189195063165201</v>
      </c>
      <c r="W536">
        <v>1.5353169310683701</v>
      </c>
      <c r="X536">
        <v>1.57011178576442</v>
      </c>
      <c r="Y536">
        <v>1.50978030172661</v>
      </c>
      <c r="Z536">
        <v>1.59445209277424</v>
      </c>
      <c r="AA536">
        <v>1.71268263872839</v>
      </c>
      <c r="AB536">
        <v>1.84776981742546</v>
      </c>
      <c r="AC536">
        <v>2.105386042888</v>
      </c>
      <c r="AD536">
        <v>2.0689048629475701</v>
      </c>
      <c r="AE536">
        <v>1.76915383193391</v>
      </c>
      <c r="AF536">
        <v>1.7880055652309199</v>
      </c>
      <c r="AG536">
        <v>1.90525841130027</v>
      </c>
      <c r="AH536">
        <v>2.0302895335262399</v>
      </c>
      <c r="AI536">
        <v>1.92657559607857</v>
      </c>
      <c r="AJ536">
        <v>2.0800920320502199</v>
      </c>
      <c r="AK536">
        <v>1.90152949321919</v>
      </c>
      <c r="AL536">
        <v>2.1269300229012398</v>
      </c>
      <c r="AM536">
        <v>1.8763404313172301</v>
      </c>
      <c r="AN536">
        <v>1.81620583586832</v>
      </c>
      <c r="AO536">
        <v>2.1321426722910899</v>
      </c>
      <c r="AP536">
        <v>1.90050723324965</v>
      </c>
      <c r="AQ536">
        <v>1.5462306594208199</v>
      </c>
      <c r="AR536">
        <v>1.56800658967083</v>
      </c>
      <c r="AS536">
        <v>1.9133682850395799</v>
      </c>
      <c r="AT536">
        <v>1.90004010039951</v>
      </c>
      <c r="AU536">
        <v>1.8946403146794</v>
      </c>
      <c r="AV536">
        <v>1.92981249547527</v>
      </c>
      <c r="AW536">
        <v>1.95879257418506</v>
      </c>
      <c r="AX536">
        <v>2.0874433562344601</v>
      </c>
      <c r="AY536">
        <v>2.06812671731049</v>
      </c>
      <c r="AZ536">
        <v>2.2184903830612499</v>
      </c>
      <c r="BA536">
        <v>1.9845384544589899</v>
      </c>
      <c r="BB536">
        <v>2.18434211737276</v>
      </c>
      <c r="BC536">
        <v>1.8408119807791901</v>
      </c>
      <c r="BD536">
        <v>1.81567924237542</v>
      </c>
      <c r="BE536">
        <v>1.68542043743762</v>
      </c>
      <c r="BF536">
        <v>1.83749175364108</v>
      </c>
      <c r="BG536">
        <v>1.94535963275445</v>
      </c>
      <c r="BH536">
        <v>2.1639783407553201</v>
      </c>
      <c r="BI536">
        <v>1.8498358494941201</v>
      </c>
      <c r="BJ536">
        <v>1.97463905195455</v>
      </c>
      <c r="BK536">
        <v>2.2942207826971401</v>
      </c>
      <c r="BL536">
        <v>2.2680818030943799</v>
      </c>
      <c r="BM536">
        <v>1.9121789317550899</v>
      </c>
      <c r="BN536">
        <v>2.0388586198287602</v>
      </c>
      <c r="BO536">
        <v>2.0256261782924798</v>
      </c>
      <c r="BP536">
        <v>2.2229194721249601</v>
      </c>
      <c r="BQ536">
        <v>2.0144347208318498</v>
      </c>
      <c r="BR536">
        <v>2.1353053250234102</v>
      </c>
      <c r="BS536">
        <v>1.7100378787878701</v>
      </c>
      <c r="BT536">
        <v>1.86076101928374</v>
      </c>
      <c r="BU536">
        <v>2.0412851522129301</v>
      </c>
      <c r="BV536">
        <v>2.2399144198864902</v>
      </c>
      <c r="BW536">
        <v>1.6975179525439901</v>
      </c>
      <c r="BX536">
        <v>1.7870341997628501</v>
      </c>
      <c r="BY536">
        <v>1.7250396399161101</v>
      </c>
      <c r="BZ536">
        <v>1.8766431384583899</v>
      </c>
      <c r="CA536">
        <v>1.7154749469819199</v>
      </c>
      <c r="CB536">
        <v>1.8759377077200601</v>
      </c>
      <c r="CC536">
        <v>1.9267457502751599</v>
      </c>
      <c r="CD536">
        <v>2.0655322420028299</v>
      </c>
      <c r="CE536">
        <v>1.7275784960544001</v>
      </c>
      <c r="CF536">
        <v>1.87703054831734</v>
      </c>
      <c r="CG536">
        <v>1.93250011869154</v>
      </c>
      <c r="CH536">
        <v>2.0392156862745101</v>
      </c>
      <c r="CI536">
        <v>1.86550166643074</v>
      </c>
      <c r="CJ536">
        <v>1.9870545997349101</v>
      </c>
      <c r="CK536">
        <v>1.92491995918798</v>
      </c>
      <c r="CL536">
        <v>2.0219188685219698</v>
      </c>
      <c r="CM536">
        <v>1.91705879219418</v>
      </c>
      <c r="CN536">
        <v>2.0716302359855798</v>
      </c>
      <c r="CO536">
        <v>1.9180750183215201</v>
      </c>
      <c r="CP536">
        <v>2.0708987541362198</v>
      </c>
      <c r="CQ536">
        <v>1.7364457257521599</v>
      </c>
      <c r="CR536">
        <v>1.8639556001473201</v>
      </c>
      <c r="CS536">
        <v>1.7517658818302899</v>
      </c>
      <c r="CT536">
        <v>1.8535206574855601</v>
      </c>
      <c r="CU536">
        <v>1.7608416130917499</v>
      </c>
      <c r="CV536">
        <v>1.8622004675628201</v>
      </c>
      <c r="CW536">
        <v>1.69413888047215</v>
      </c>
      <c r="CX536">
        <v>1.81333737336477</v>
      </c>
      <c r="CY536">
        <v>1.77044466041072</v>
      </c>
      <c r="CZ536">
        <v>1.85850845189351</v>
      </c>
      <c r="DA536">
        <v>1.8843000100404901</v>
      </c>
      <c r="DB536">
        <v>2.0734964356236798</v>
      </c>
      <c r="DC536">
        <v>1.9096184777713401</v>
      </c>
      <c r="DD536">
        <v>2.0271890883355801</v>
      </c>
      <c r="DE536">
        <v>1.88794135396365</v>
      </c>
      <c r="DF536">
        <v>1.9783638863881401</v>
      </c>
      <c r="DG536">
        <v>1.7204219950457</v>
      </c>
      <c r="DH536">
        <v>1.8536849120424499</v>
      </c>
      <c r="DI536">
        <v>1.7876125410033099</v>
      </c>
      <c r="DJ536">
        <v>1.88267043031181</v>
      </c>
      <c r="DK536">
        <v>1.96205854092943</v>
      </c>
      <c r="DL536">
        <v>2.1810597361205502</v>
      </c>
      <c r="DM536">
        <v>2.0036435676484401</v>
      </c>
      <c r="DN536">
        <v>2.15711673270344</v>
      </c>
      <c r="DO536">
        <v>1.8799910033416101</v>
      </c>
      <c r="DP536">
        <v>1.9774440921943199</v>
      </c>
      <c r="DQ536">
        <v>1.9581136366992999</v>
      </c>
      <c r="DR536">
        <v>2.0695349077643299</v>
      </c>
      <c r="DS536">
        <v>1.8886649350649301</v>
      </c>
      <c r="DT536">
        <v>2.10668051948051</v>
      </c>
      <c r="DU536">
        <v>1.88409596107872</v>
      </c>
      <c r="DV536">
        <v>2.0477393784339202</v>
      </c>
      <c r="DW536">
        <v>1.97134069040048</v>
      </c>
      <c r="DX536">
        <v>2.1056902965687798</v>
      </c>
      <c r="DY536">
        <v>1.71543736211317</v>
      </c>
      <c r="DZ536">
        <v>1.77007930355971</v>
      </c>
      <c r="EA536">
        <v>2.0086175023463402</v>
      </c>
      <c r="EB536">
        <v>2.16670458746907</v>
      </c>
      <c r="EC536">
        <v>1.93378823134813</v>
      </c>
      <c r="ED536">
        <v>2.0997526361025498</v>
      </c>
    </row>
    <row r="537" spans="1:134" x14ac:dyDescent="0.45">
      <c r="A537" t="s">
        <v>66</v>
      </c>
      <c r="B537" t="s">
        <v>153</v>
      </c>
      <c r="C537" t="s">
        <v>140</v>
      </c>
      <c r="D537">
        <v>45</v>
      </c>
      <c r="E537" s="1" cm="1">
        <f t="array" ref="E537">SUMPRODUCT($G537:$FZZ537,$G$2:$FZZ$2)/SUMPRODUCT(--($G537:$FZZ537&lt;&gt;""),$G$2:$FZZ$2)</f>
        <v>1.7626981613658408</v>
      </c>
      <c r="F537" s="1" cm="1">
        <f t="array" ref="F537">SUMPRODUCT($G537:$FZZ537,$F$2:$FZY$2)/SUMPRODUCT(--($G537:$FZZ537&lt;&gt;""),$F$2:$FZY$2)</f>
        <v>1.8273980849318308</v>
      </c>
      <c r="G537">
        <v>1.65975542854474</v>
      </c>
      <c r="H537">
        <v>1.7375000486341501</v>
      </c>
      <c r="I537">
        <v>1.83922450978106</v>
      </c>
      <c r="J537">
        <v>1.9430681526731699</v>
      </c>
      <c r="K537">
        <v>1.7663143458418999</v>
      </c>
      <c r="L537">
        <v>1.93992575252417</v>
      </c>
      <c r="M537">
        <v>1.70404670313299</v>
      </c>
      <c r="N537">
        <v>1.81805300828295</v>
      </c>
      <c r="O537">
        <v>1.64451628295359</v>
      </c>
      <c r="P537">
        <v>1.7868782058928701</v>
      </c>
      <c r="Q537">
        <v>1.7012686797374299</v>
      </c>
      <c r="R537">
        <v>1.8268168204519399</v>
      </c>
      <c r="S537">
        <v>1.8930534004511701</v>
      </c>
      <c r="T537">
        <v>2.0908227763572298</v>
      </c>
      <c r="U537">
        <v>1.32253892330306</v>
      </c>
      <c r="V537">
        <v>1.3758095807522699</v>
      </c>
      <c r="W537">
        <v>1.4286247016706399</v>
      </c>
      <c r="X537">
        <v>1.51987838691562</v>
      </c>
      <c r="Y537">
        <v>1.47251381479569</v>
      </c>
      <c r="Z537">
        <v>1.5595613682862</v>
      </c>
      <c r="AA537">
        <v>1.6701435431271301</v>
      </c>
      <c r="AB537">
        <v>1.79768636211899</v>
      </c>
      <c r="AC537">
        <v>2.04930935450232</v>
      </c>
      <c r="AD537">
        <v>2.0093150645158899</v>
      </c>
      <c r="AE537">
        <v>1.71337893190375</v>
      </c>
      <c r="AF537">
        <v>1.74673918331209</v>
      </c>
      <c r="AG537">
        <v>1.78139195193068</v>
      </c>
      <c r="AH537">
        <v>1.8997808995291501</v>
      </c>
      <c r="AI537">
        <v>1.86357858443705</v>
      </c>
      <c r="AJ537">
        <v>2.0248157849723398</v>
      </c>
      <c r="AK537">
        <v>1.8613869535535601</v>
      </c>
      <c r="AL537">
        <v>2.0444758617016601</v>
      </c>
      <c r="AM537">
        <v>1.7531099705997299</v>
      </c>
      <c r="AN537">
        <v>1.6937911051441901</v>
      </c>
      <c r="AO537">
        <v>2.03371742449729</v>
      </c>
      <c r="AP537">
        <v>1.8327165446028799</v>
      </c>
      <c r="AQ537">
        <v>1.5101375523980001</v>
      </c>
      <c r="AR537">
        <v>1.5326464439162399</v>
      </c>
      <c r="AS537">
        <v>1.89381414207423</v>
      </c>
      <c r="AT537">
        <v>1.86444579762665</v>
      </c>
      <c r="AU537">
        <v>1.79284007818721</v>
      </c>
      <c r="AV537">
        <v>1.89665532469412</v>
      </c>
      <c r="AW537">
        <v>1.8496272474784301</v>
      </c>
      <c r="AX537">
        <v>2.0570092091799399</v>
      </c>
      <c r="AY537">
        <v>1.9514142556974301</v>
      </c>
      <c r="AZ537">
        <v>2.15018587360594</v>
      </c>
      <c r="BA537">
        <v>1.9526950332852699</v>
      </c>
      <c r="BB537">
        <v>2.1715035125931799</v>
      </c>
      <c r="BC537">
        <v>1.76901416343284</v>
      </c>
      <c r="BD537">
        <v>1.7665485213151899</v>
      </c>
      <c r="BE537">
        <v>1.65913358255662</v>
      </c>
      <c r="BF537">
        <v>1.77581744675812</v>
      </c>
      <c r="BG537">
        <v>1.9115199249024</v>
      </c>
      <c r="BH537">
        <v>2.0982336038830902</v>
      </c>
      <c r="BI537">
        <v>1.79937024787336</v>
      </c>
      <c r="BJ537">
        <v>1.9131894016134301</v>
      </c>
      <c r="BK537">
        <v>2.07999625247604</v>
      </c>
      <c r="BL537">
        <v>2.1485625568820601</v>
      </c>
      <c r="BM537">
        <v>1.79776188448151</v>
      </c>
      <c r="BN537">
        <v>1.9027506498465301</v>
      </c>
      <c r="BO537">
        <v>1.97962563964449</v>
      </c>
      <c r="BP537">
        <v>2.1390115809318599</v>
      </c>
      <c r="BQ537">
        <v>1.95921464785093</v>
      </c>
      <c r="BR537">
        <v>2.0692995769690299</v>
      </c>
      <c r="BS537">
        <v>1.67835743801652</v>
      </c>
      <c r="BT537">
        <v>1.78436639118457</v>
      </c>
      <c r="BU537">
        <v>1.9944699291062999</v>
      </c>
      <c r="BV537">
        <v>2.2186825739307001</v>
      </c>
      <c r="BW537">
        <v>1.64422654178712</v>
      </c>
      <c r="BX537">
        <v>1.73575453976205</v>
      </c>
      <c r="BY537">
        <v>1.7008592910848499</v>
      </c>
      <c r="BZ537">
        <v>1.8070303309293601</v>
      </c>
      <c r="CA537">
        <v>1.6967840977431701</v>
      </c>
      <c r="CB537">
        <v>1.81586110847339</v>
      </c>
      <c r="CC537">
        <v>1.8054648054647999</v>
      </c>
      <c r="CD537">
        <v>1.9216268628033299</v>
      </c>
      <c r="CE537">
        <v>1.6742067232170901</v>
      </c>
      <c r="CF537">
        <v>1.7766443052244401</v>
      </c>
      <c r="CG537">
        <v>1.80408773678963</v>
      </c>
      <c r="CH537">
        <v>1.93239329630157</v>
      </c>
      <c r="CI537">
        <v>1.81648672646086</v>
      </c>
      <c r="CJ537">
        <v>1.92963673096472</v>
      </c>
      <c r="CK537">
        <v>1.78794169041503</v>
      </c>
      <c r="CL537">
        <v>1.9030714562150299</v>
      </c>
      <c r="CM537">
        <v>1.85320595912424</v>
      </c>
      <c r="CN537">
        <v>1.95757941651721</v>
      </c>
      <c r="CO537">
        <v>1.8535055186657401</v>
      </c>
      <c r="CP537">
        <v>2.0302915898643099</v>
      </c>
      <c r="CQ537">
        <v>1.6960718322559301</v>
      </c>
      <c r="CR537">
        <v>1.7859129529204001</v>
      </c>
      <c r="CS537">
        <v>1.63428476232785</v>
      </c>
      <c r="CT537">
        <v>1.74252554420257</v>
      </c>
      <c r="CU537">
        <v>1.7005552308591401</v>
      </c>
      <c r="CV537">
        <v>1.8196960841612999</v>
      </c>
      <c r="CW537">
        <v>1.6416799504657</v>
      </c>
      <c r="CX537">
        <v>1.75072127735254</v>
      </c>
      <c r="CY537">
        <v>1.74843468701706</v>
      </c>
      <c r="CZ537">
        <v>1.8215065241289199</v>
      </c>
      <c r="DA537">
        <v>1.8657920278456399</v>
      </c>
      <c r="DB537">
        <v>1.9788647545098501</v>
      </c>
      <c r="DC537">
        <v>1.84596281284179</v>
      </c>
      <c r="DD537">
        <v>1.9789229878401799</v>
      </c>
      <c r="DE537">
        <v>1.84615308514953</v>
      </c>
      <c r="DF537">
        <v>1.93148069370109</v>
      </c>
      <c r="DG537">
        <v>1.68276182931582</v>
      </c>
      <c r="DH537">
        <v>1.78170935657072</v>
      </c>
      <c r="DI537">
        <v>1.6870177506533299</v>
      </c>
      <c r="DJ537">
        <v>1.8140407745457601</v>
      </c>
      <c r="DK537">
        <v>1.9455602165404999</v>
      </c>
      <c r="DL537">
        <v>2.0938576550819001</v>
      </c>
      <c r="DM537">
        <v>1.86790335540716</v>
      </c>
      <c r="DN537">
        <v>2.05077443129866</v>
      </c>
      <c r="DO537">
        <v>1.79572230314454</v>
      </c>
      <c r="DP537">
        <v>1.9177769685545301</v>
      </c>
      <c r="DQ537">
        <v>1.8155286750262101</v>
      </c>
      <c r="DR537">
        <v>1.93426085929076</v>
      </c>
      <c r="DS537">
        <v>1.8624415584415499</v>
      </c>
      <c r="DT537">
        <v>1.9624935064935001</v>
      </c>
      <c r="DU537">
        <v>1.8232919515161601</v>
      </c>
      <c r="DV537">
        <v>1.9876483663968401</v>
      </c>
      <c r="DW537">
        <v>1.9177629528025399</v>
      </c>
      <c r="DX537">
        <v>2.0416588731633301</v>
      </c>
      <c r="DY537">
        <v>1.6563651541351101</v>
      </c>
      <c r="DZ537">
        <v>1.70921233080913</v>
      </c>
      <c r="EA537">
        <v>1.9472426836551799</v>
      </c>
      <c r="EB537">
        <v>2.1116578026791002</v>
      </c>
      <c r="EC537">
        <v>1.88479760182797</v>
      </c>
      <c r="ED537">
        <v>2.0493050751525002</v>
      </c>
    </row>
    <row r="538" spans="1:134" x14ac:dyDescent="0.45">
      <c r="A538" t="s">
        <v>66</v>
      </c>
      <c r="B538" t="s">
        <v>153</v>
      </c>
      <c r="C538" t="s">
        <v>140</v>
      </c>
      <c r="D538">
        <v>50</v>
      </c>
      <c r="E538" s="1" cm="1">
        <f t="array" ref="E538">SUMPRODUCT($G538:$FZZ538,$G$2:$FZZ$2)/SUMPRODUCT(--($G538:$FZZ538&lt;&gt;""),$G$2:$FZZ$2)</f>
        <v>1.698586206220368</v>
      </c>
      <c r="F538" s="1" cm="1">
        <f t="array" ref="F538">SUMPRODUCT($G538:$FZZ538,$F$2:$FZY$2)/SUMPRODUCT(--($G538:$FZZ538&lt;&gt;""),$F$2:$FZY$2)</f>
        <v>1.7673591944110516</v>
      </c>
      <c r="G538">
        <v>1.5994529629874601</v>
      </c>
      <c r="H538">
        <v>1.7023317160854501</v>
      </c>
      <c r="I538">
        <v>1.7657227571949199</v>
      </c>
      <c r="J538">
        <v>1.90451125774285</v>
      </c>
      <c r="K538">
        <v>1.7243361471707901</v>
      </c>
      <c r="L538">
        <v>1.8862831335272201</v>
      </c>
      <c r="M538">
        <v>1.6710955316293199</v>
      </c>
      <c r="N538">
        <v>1.7742290946822401</v>
      </c>
      <c r="O538">
        <v>1.5981247763330499</v>
      </c>
      <c r="P538">
        <v>1.7490254085649499</v>
      </c>
      <c r="Q538">
        <v>1.6232345280815901</v>
      </c>
      <c r="R538">
        <v>1.72678675324979</v>
      </c>
      <c r="S538">
        <v>1.8346069696682701</v>
      </c>
      <c r="T538">
        <v>2.0311913417012</v>
      </c>
      <c r="U538">
        <v>1.2923565641574699</v>
      </c>
      <c r="V538">
        <v>1.35701036387555</v>
      </c>
      <c r="W538">
        <v>1.39553061678131</v>
      </c>
      <c r="X538">
        <v>1.47871917263325</v>
      </c>
      <c r="Y538">
        <v>1.42182689917589</v>
      </c>
      <c r="Z538">
        <v>1.5208034570450599</v>
      </c>
      <c r="AA538">
        <v>1.5746835117992899</v>
      </c>
      <c r="AB538">
        <v>1.6868628508332599</v>
      </c>
      <c r="AC538">
        <v>1.9998548301633801</v>
      </c>
      <c r="AD538">
        <v>1.95984118419874</v>
      </c>
      <c r="AE538">
        <v>1.6757260583181699</v>
      </c>
      <c r="AF538">
        <v>1.69943472042498</v>
      </c>
      <c r="AG538">
        <v>1.70176054974299</v>
      </c>
      <c r="AH538">
        <v>1.84925500307072</v>
      </c>
      <c r="AI538">
        <v>1.79640256643312</v>
      </c>
      <c r="AJ538">
        <v>1.9664002522161099</v>
      </c>
      <c r="AK538">
        <v>1.7818813880187201</v>
      </c>
      <c r="AL538">
        <v>1.9797471663947199</v>
      </c>
      <c r="AM538">
        <v>1.70318899444283</v>
      </c>
      <c r="AN538">
        <v>1.6554178067059799</v>
      </c>
      <c r="AO538">
        <v>1.98729975932299</v>
      </c>
      <c r="AP538">
        <v>1.7572979477756701</v>
      </c>
      <c r="AQ538">
        <v>1.3848954134075999</v>
      </c>
      <c r="AR538">
        <v>1.4385377073669501</v>
      </c>
      <c r="AS538">
        <v>1.82657319808112</v>
      </c>
      <c r="AT538">
        <v>1.8031337719623901</v>
      </c>
      <c r="AU538">
        <v>1.7412823668524799</v>
      </c>
      <c r="AV538">
        <v>1.83729095779338</v>
      </c>
      <c r="AW538">
        <v>1.7470837596842499</v>
      </c>
      <c r="AX538">
        <v>1.93223212980558</v>
      </c>
      <c r="AY538">
        <v>1.93660901891061</v>
      </c>
      <c r="AZ538">
        <v>2.1154840795215701</v>
      </c>
      <c r="BA538">
        <v>1.87265699297481</v>
      </c>
      <c r="BB538">
        <v>2.0484860569991099</v>
      </c>
      <c r="BC538">
        <v>1.6359815637214301</v>
      </c>
      <c r="BD538">
        <v>1.68365531443941</v>
      </c>
      <c r="BE538">
        <v>1.6277551296581301</v>
      </c>
      <c r="BF538">
        <v>1.7180168141143799</v>
      </c>
      <c r="BG538">
        <v>1.86119537966641</v>
      </c>
      <c r="BH538">
        <v>2.0390942497681799</v>
      </c>
      <c r="BI538">
        <v>1.76055994239476</v>
      </c>
      <c r="BJ538">
        <v>1.8812746378315</v>
      </c>
      <c r="BK538">
        <v>1.93091171904277</v>
      </c>
      <c r="BL538">
        <v>2.13121687456501</v>
      </c>
      <c r="BM538">
        <v>1.74086910548808</v>
      </c>
      <c r="BN538">
        <v>1.8891222298914701</v>
      </c>
      <c r="BO538">
        <v>1.8926609210880601</v>
      </c>
      <c r="BP538">
        <v>2.0972394290331202</v>
      </c>
      <c r="BQ538">
        <v>1.87355087673975</v>
      </c>
      <c r="BR538">
        <v>2.0099945102851402</v>
      </c>
      <c r="BS538">
        <v>1.63340220385674</v>
      </c>
      <c r="BT538">
        <v>1.7178546831955901</v>
      </c>
      <c r="BU538">
        <v>1.9466212173408499</v>
      </c>
      <c r="BV538">
        <v>2.0917085199354499</v>
      </c>
      <c r="BW538">
        <v>1.59010911416352</v>
      </c>
      <c r="BX538">
        <v>1.7096151027858</v>
      </c>
      <c r="BY538">
        <v>1.6040995345506599</v>
      </c>
      <c r="BZ538">
        <v>1.69874942458186</v>
      </c>
      <c r="CA538">
        <v>1.6473744183838099</v>
      </c>
      <c r="CB538">
        <v>1.74179406830627</v>
      </c>
      <c r="CC538">
        <v>1.75878334701864</v>
      </c>
      <c r="CD538">
        <v>1.9158266217089699</v>
      </c>
      <c r="CE538">
        <v>1.6159930513204299</v>
      </c>
      <c r="CF538">
        <v>1.7166195413132199</v>
      </c>
      <c r="CG538">
        <v>1.77341784171295</v>
      </c>
      <c r="CH538">
        <v>1.86706547025589</v>
      </c>
      <c r="CI538">
        <v>1.7526090257492499</v>
      </c>
      <c r="CJ538">
        <v>1.8712666160517799</v>
      </c>
      <c r="CK538">
        <v>1.7435879393448901</v>
      </c>
      <c r="CL538">
        <v>1.8361772742731799</v>
      </c>
      <c r="CM538">
        <v>1.7611378447005299</v>
      </c>
      <c r="CN538">
        <v>1.9320453859403</v>
      </c>
      <c r="CO538">
        <v>1.78452774878411</v>
      </c>
      <c r="CP538">
        <v>1.96721002020919</v>
      </c>
      <c r="CQ538">
        <v>1.6087072479965401</v>
      </c>
      <c r="CR538">
        <v>1.68680069597023</v>
      </c>
      <c r="CS538">
        <v>1.5912927587738701</v>
      </c>
      <c r="CT538">
        <v>1.7048200799644599</v>
      </c>
      <c r="CU538">
        <v>1.63202805376972</v>
      </c>
      <c r="CV538">
        <v>1.7114552893045001</v>
      </c>
      <c r="CW538">
        <v>1.5852424677565899</v>
      </c>
      <c r="CX538">
        <v>1.72421515802231</v>
      </c>
      <c r="CY538">
        <v>1.6191310720601499</v>
      </c>
      <c r="CZ538">
        <v>1.7109786989978799</v>
      </c>
      <c r="DA538">
        <v>1.76575521269118</v>
      </c>
      <c r="DB538">
        <v>1.9273235382710201</v>
      </c>
      <c r="DC538">
        <v>1.8105256385511099</v>
      </c>
      <c r="DD538">
        <v>1.9289712410731501</v>
      </c>
      <c r="DE538">
        <v>1.78228351520068</v>
      </c>
      <c r="DF538">
        <v>1.87837476874981</v>
      </c>
      <c r="DG538">
        <v>1.5949425981113301</v>
      </c>
      <c r="DH538">
        <v>1.6790775459906599</v>
      </c>
      <c r="DI538">
        <v>1.6419160469318199</v>
      </c>
      <c r="DJ538">
        <v>1.7639217389281301</v>
      </c>
      <c r="DK538">
        <v>1.82109629490754</v>
      </c>
      <c r="DL538">
        <v>1.9778303766023699</v>
      </c>
      <c r="DM538">
        <v>1.8467207891163999</v>
      </c>
      <c r="DN538">
        <v>1.98277964035355</v>
      </c>
      <c r="DO538">
        <v>1.75415559934881</v>
      </c>
      <c r="DP538">
        <v>1.8664103333047699</v>
      </c>
      <c r="DQ538">
        <v>1.75998050423146</v>
      </c>
      <c r="DR538">
        <v>1.9037174885905399</v>
      </c>
      <c r="DS538">
        <v>1.7563844155844099</v>
      </c>
      <c r="DT538">
        <v>1.9074285714285699</v>
      </c>
      <c r="DU538">
        <v>1.7806274378224201</v>
      </c>
      <c r="DV538">
        <v>1.9391959904374401</v>
      </c>
      <c r="DW538">
        <v>1.85808549992726</v>
      </c>
      <c r="DX538">
        <v>1.98988922833925</v>
      </c>
      <c r="DY538">
        <v>1.6092540695247699</v>
      </c>
      <c r="DZ538">
        <v>1.67462882356448</v>
      </c>
      <c r="EA538">
        <v>1.9145359915815801</v>
      </c>
      <c r="EB538">
        <v>2.0659821961832701</v>
      </c>
      <c r="EC538">
        <v>1.81652097352367</v>
      </c>
      <c r="ED538">
        <v>1.99203404398046</v>
      </c>
    </row>
    <row r="539" spans="1:134" x14ac:dyDescent="0.45">
      <c r="A539" t="s">
        <v>66</v>
      </c>
      <c r="B539" t="s">
        <v>76</v>
      </c>
      <c r="C539" t="s">
        <v>68</v>
      </c>
      <c r="D539">
        <v>30</v>
      </c>
      <c r="E539" s="1" cm="1">
        <f t="array" ref="E539">SUMPRODUCT($G539:$FZZ539,$G$2:$FZZ$2)/SUMPRODUCT(--($G539:$FZZ539&lt;&gt;""),$G$2:$FZZ$2)</f>
        <v>1.5845206422065883</v>
      </c>
      <c r="F539" s="1" cm="1">
        <f t="array" ref="F539">SUMPRODUCT($G539:$FZZ539,$F$2:$FZY$2)/SUMPRODUCT(--($G539:$FZZ539&lt;&gt;""),$F$2:$FZY$2)</f>
        <v>1.6058480524856935</v>
      </c>
      <c r="G539">
        <v>1.61198501289777</v>
      </c>
      <c r="H539">
        <v>1.60996572264523</v>
      </c>
      <c r="I539">
        <v>1.61136888246403</v>
      </c>
      <c r="J539">
        <v>1.6080871552146201</v>
      </c>
      <c r="K539">
        <v>1.5435340852663599</v>
      </c>
      <c r="L539">
        <v>1.64535716819181</v>
      </c>
      <c r="M539">
        <v>1.5800179903918801</v>
      </c>
      <c r="N539">
        <v>1.5889923772571899</v>
      </c>
      <c r="O539">
        <v>1.6258523201717701</v>
      </c>
      <c r="P539">
        <v>1.65480376953358</v>
      </c>
      <c r="Q539">
        <v>1.5599957827820301</v>
      </c>
      <c r="R539">
        <v>1.6395801525227101</v>
      </c>
      <c r="S539">
        <v>1.5633212161830701</v>
      </c>
      <c r="T539">
        <v>1.65248547277526</v>
      </c>
      <c r="U539">
        <v>1.6753471405975899</v>
      </c>
      <c r="V539">
        <v>1.6658126944390901</v>
      </c>
      <c r="W539">
        <v>1.6102604824746101</v>
      </c>
      <c r="X539">
        <v>1.61875116991904</v>
      </c>
      <c r="Y539">
        <v>1.60154113845389</v>
      </c>
      <c r="Z539">
        <v>1.6230807472418201</v>
      </c>
      <c r="AA539">
        <v>1.5248131885062699</v>
      </c>
      <c r="AB539">
        <v>1.60542844670415</v>
      </c>
      <c r="AC539">
        <v>1.7018937405185901</v>
      </c>
      <c r="AD539">
        <v>1.68245307989905</v>
      </c>
      <c r="AE539">
        <v>1.60390344518928</v>
      </c>
      <c r="AF539">
        <v>1.60317957599167</v>
      </c>
      <c r="AG539">
        <v>1.6287021616806501</v>
      </c>
      <c r="AH539">
        <v>1.62200189223133</v>
      </c>
      <c r="AI539">
        <v>1.55902091850937</v>
      </c>
      <c r="AJ539">
        <v>1.63375000419242</v>
      </c>
      <c r="AK539">
        <v>1.5091968102876401</v>
      </c>
      <c r="AL539">
        <v>1.6209723103142699</v>
      </c>
      <c r="AM539">
        <v>1.66241524055537</v>
      </c>
      <c r="AN539">
        <v>1.58659483710891</v>
      </c>
      <c r="AO539">
        <v>1.51089839807458</v>
      </c>
      <c r="AP539">
        <v>1.43217049248207</v>
      </c>
      <c r="AQ539">
        <v>1.59728315689908</v>
      </c>
      <c r="AR539">
        <v>1.6215057816682801</v>
      </c>
      <c r="AS539">
        <v>1.5513299965840399</v>
      </c>
      <c r="AT539">
        <v>1.52380330011436</v>
      </c>
      <c r="AU539">
        <v>1.6994618596008499</v>
      </c>
      <c r="AV539">
        <v>1.6227346219744601</v>
      </c>
      <c r="AW539">
        <v>1.57073527262096</v>
      </c>
      <c r="AX539">
        <v>1.64062271597719</v>
      </c>
      <c r="AY539">
        <v>1.5677226442540799</v>
      </c>
      <c r="AZ539">
        <v>1.65947955390334</v>
      </c>
      <c r="BA539">
        <v>1.54310212596251</v>
      </c>
      <c r="BB539">
        <v>1.6146271129245</v>
      </c>
      <c r="BC539">
        <v>1.65378742242333</v>
      </c>
      <c r="BD539">
        <v>1.6147434191171299</v>
      </c>
      <c r="BE539">
        <v>1.5205101747382299</v>
      </c>
      <c r="BF539">
        <v>1.6177410897034601</v>
      </c>
      <c r="BG539">
        <v>1.5581033278765399</v>
      </c>
      <c r="BH539">
        <v>1.6337504149828801</v>
      </c>
      <c r="BI539">
        <v>1.50171473205023</v>
      </c>
      <c r="BJ539">
        <v>1.5652391471496301</v>
      </c>
      <c r="BK539">
        <v>1.71821296643289</v>
      </c>
      <c r="BL539">
        <v>1.65793136677552</v>
      </c>
      <c r="BM539">
        <v>1.55656234855271</v>
      </c>
      <c r="BN539">
        <v>1.6264080008224</v>
      </c>
      <c r="BO539">
        <v>1.57597629948828</v>
      </c>
      <c r="BP539">
        <v>1.65828171290061</v>
      </c>
      <c r="BQ539">
        <v>1.6069687086253099</v>
      </c>
      <c r="BR539">
        <v>1.6304856783027</v>
      </c>
      <c r="BS539">
        <v>1.56181129476584</v>
      </c>
      <c r="BT539">
        <v>1.6273243801652799</v>
      </c>
      <c r="BU539">
        <v>1.65251210269613</v>
      </c>
      <c r="BV539">
        <v>1.6685221112178801</v>
      </c>
      <c r="BW539">
        <v>1.6181270733689399</v>
      </c>
      <c r="BX539">
        <v>1.62810589003317</v>
      </c>
      <c r="BY539">
        <v>1.5433481663341999</v>
      </c>
      <c r="BZ539">
        <v>1.61134980307912</v>
      </c>
      <c r="CA539">
        <v>1.5242775298325499</v>
      </c>
      <c r="CB539">
        <v>1.62706928750039</v>
      </c>
      <c r="CC539">
        <v>1.52251087545205</v>
      </c>
      <c r="CD539">
        <v>1.5818061112178701</v>
      </c>
      <c r="CE539">
        <v>1.5344384690728301</v>
      </c>
      <c r="CF539">
        <v>1.63212655467465</v>
      </c>
      <c r="CG539">
        <v>1.5504201680672201</v>
      </c>
      <c r="CH539">
        <v>1.6347505103736399</v>
      </c>
      <c r="CI539">
        <v>1.5446461890851999</v>
      </c>
      <c r="CJ539">
        <v>1.60551273307511</v>
      </c>
      <c r="CK539">
        <v>1.54173263436887</v>
      </c>
      <c r="CL539">
        <v>1.60533136309796</v>
      </c>
      <c r="CM539">
        <v>1.57678853632118</v>
      </c>
      <c r="CN539">
        <v>1.62796313724097</v>
      </c>
      <c r="CO539">
        <v>1.5861889004863501</v>
      </c>
      <c r="CP539">
        <v>1.6706899997779201</v>
      </c>
      <c r="CQ539">
        <v>1.5376624036373301</v>
      </c>
      <c r="CR539">
        <v>1.58592311306976</v>
      </c>
      <c r="CS539">
        <v>1.5183362949799999</v>
      </c>
      <c r="CT539">
        <v>1.59691248334073</v>
      </c>
      <c r="CU539">
        <v>1.5364699006428899</v>
      </c>
      <c r="CV539">
        <v>1.63082992402104</v>
      </c>
      <c r="CW539">
        <v>1.5477755674707201</v>
      </c>
      <c r="CX539">
        <v>1.6401912867060999</v>
      </c>
      <c r="CY539">
        <v>1.5818742332754401</v>
      </c>
      <c r="CZ539">
        <v>1.63961954530246</v>
      </c>
      <c r="DA539">
        <v>1.5714046654841101</v>
      </c>
      <c r="DB539">
        <v>1.6479969209143499</v>
      </c>
      <c r="DC539">
        <v>1.5458019687319</v>
      </c>
      <c r="DD539">
        <v>1.61150357073923</v>
      </c>
      <c r="DE539">
        <v>1.5310394634006299</v>
      </c>
      <c r="DF539">
        <v>1.5906550192419899</v>
      </c>
      <c r="DG539">
        <v>1.50370314484388</v>
      </c>
      <c r="DH539">
        <v>1.5725225395148801</v>
      </c>
      <c r="DI539">
        <v>1.5781098539778</v>
      </c>
      <c r="DJ539">
        <v>1.63684443169216</v>
      </c>
      <c r="DK539">
        <v>1.5282510370040501</v>
      </c>
      <c r="DL539">
        <v>1.6437861779663001</v>
      </c>
      <c r="DM539">
        <v>1.5264747443961</v>
      </c>
      <c r="DN539">
        <v>1.5990136044997301</v>
      </c>
      <c r="DO539">
        <v>1.5958144117899</v>
      </c>
      <c r="DP539">
        <v>1.5738797018250299</v>
      </c>
      <c r="DQ539">
        <v>1.6028180247241699</v>
      </c>
      <c r="DR539">
        <v>1.6453542469759399</v>
      </c>
      <c r="DS539">
        <v>1.5851844155844099</v>
      </c>
      <c r="DT539">
        <v>1.65045194805194</v>
      </c>
      <c r="DU539">
        <v>1.5762278236799001</v>
      </c>
      <c r="DV539">
        <v>1.6429664891163001</v>
      </c>
      <c r="DW539">
        <v>1.54799758920963</v>
      </c>
      <c r="DX539">
        <v>1.62326204875615</v>
      </c>
      <c r="DY539">
        <v>1.6018305408144999</v>
      </c>
      <c r="DZ539">
        <v>1.6267604793989601</v>
      </c>
      <c r="EA539">
        <v>1.6132931372827799</v>
      </c>
      <c r="EB539">
        <v>1.7033218622905999</v>
      </c>
      <c r="EC539">
        <v>1.59678636563738</v>
      </c>
      <c r="ED539">
        <v>1.6679349307171401</v>
      </c>
    </row>
    <row r="540" spans="1:134" x14ac:dyDescent="0.45">
      <c r="A540" t="s">
        <v>66</v>
      </c>
      <c r="B540" t="s">
        <v>76</v>
      </c>
      <c r="C540" t="s">
        <v>68</v>
      </c>
      <c r="D540">
        <v>35</v>
      </c>
      <c r="E540" s="1" cm="1">
        <f t="array" ref="E540">SUMPRODUCT($G540:$FZZ540,$G$2:$FZZ$2)/SUMPRODUCT(--($G540:$FZZ540&lt;&gt;""),$G$2:$FZZ$2)</f>
        <v>1.5105422614382273</v>
      </c>
      <c r="F540" s="1" cm="1">
        <f t="array" ref="F540">SUMPRODUCT($G540:$FZZ540,$F$2:$FZY$2)/SUMPRODUCT(--($G540:$FZZ540&lt;&gt;""),$F$2:$FZY$2)</f>
        <v>1.5395498448050189</v>
      </c>
      <c r="G540">
        <v>1.5129152870777001</v>
      </c>
      <c r="H540">
        <v>1.53858439582757</v>
      </c>
      <c r="I540">
        <v>1.5081431136188701</v>
      </c>
      <c r="J540">
        <v>1.53820909790389</v>
      </c>
      <c r="K540">
        <v>1.48327540138563</v>
      </c>
      <c r="L540">
        <v>1.5804710222033</v>
      </c>
      <c r="M540">
        <v>1.5071928462180899</v>
      </c>
      <c r="N540">
        <v>1.5345832651520801</v>
      </c>
      <c r="O540">
        <v>1.5142097101276299</v>
      </c>
      <c r="P540">
        <v>1.58681617559346</v>
      </c>
      <c r="Q540">
        <v>1.4775843150730299</v>
      </c>
      <c r="R540">
        <v>1.5459579137266499</v>
      </c>
      <c r="S540">
        <v>1.5137865973147999</v>
      </c>
      <c r="T540">
        <v>1.60620475798481</v>
      </c>
      <c r="U540">
        <v>1.63914676110038</v>
      </c>
      <c r="V540">
        <v>1.62936038130687</v>
      </c>
      <c r="W540">
        <v>1.54380761851279</v>
      </c>
      <c r="X540">
        <v>1.55290081426365</v>
      </c>
      <c r="Y540">
        <v>1.5170964071970701</v>
      </c>
      <c r="Z540">
        <v>1.5774775808332799</v>
      </c>
      <c r="AA540">
        <v>1.4668900701024501</v>
      </c>
      <c r="AB540">
        <v>1.54667591094676</v>
      </c>
      <c r="AC540">
        <v>1.6346196187356099</v>
      </c>
      <c r="AD540">
        <v>1.6183702750242499</v>
      </c>
      <c r="AE540">
        <v>1.5514248742471799</v>
      </c>
      <c r="AF540">
        <v>1.5491442970977101</v>
      </c>
      <c r="AG540">
        <v>1.4818246200322001</v>
      </c>
      <c r="AH540">
        <v>1.5306961972789399</v>
      </c>
      <c r="AI540">
        <v>1.50832950425446</v>
      </c>
      <c r="AJ540">
        <v>1.57858779099601</v>
      </c>
      <c r="AK540">
        <v>1.43470724657328</v>
      </c>
      <c r="AL540">
        <v>1.5522346869114301</v>
      </c>
      <c r="AM540">
        <v>1.5959502404704</v>
      </c>
      <c r="AN540">
        <v>1.53087028193667</v>
      </c>
      <c r="AO540">
        <v>1.4521298620636101</v>
      </c>
      <c r="AP540">
        <v>1.38190328925234</v>
      </c>
      <c r="AQ540">
        <v>1.49865798282078</v>
      </c>
      <c r="AR540">
        <v>1.50261946396099</v>
      </c>
      <c r="AS540">
        <v>1.49076354131083</v>
      </c>
      <c r="AT540">
        <v>1.4689162495729999</v>
      </c>
      <c r="AU540">
        <v>1.5694273510461101</v>
      </c>
      <c r="AV540">
        <v>1.52568836120562</v>
      </c>
      <c r="AW540">
        <v>1.51293670516006</v>
      </c>
      <c r="AX540">
        <v>1.6174243531647401</v>
      </c>
      <c r="AY540">
        <v>1.5124454501373801</v>
      </c>
      <c r="AZ540">
        <v>1.5755131727816301</v>
      </c>
      <c r="BA540">
        <v>1.4810718777801599</v>
      </c>
      <c r="BB540">
        <v>1.58529926066815</v>
      </c>
      <c r="BC540">
        <v>1.59709166304758</v>
      </c>
      <c r="BD540">
        <v>1.5516033678429799</v>
      </c>
      <c r="BE540">
        <v>1.4828052844359401</v>
      </c>
      <c r="BF540">
        <v>1.5451223844241</v>
      </c>
      <c r="BG540">
        <v>1.4999484848831699</v>
      </c>
      <c r="BH540">
        <v>1.58277334493377</v>
      </c>
      <c r="BI540">
        <v>1.4330400185508301</v>
      </c>
      <c r="BJ540">
        <v>1.5229383550776801</v>
      </c>
      <c r="BK540">
        <v>1.6220220568552901</v>
      </c>
      <c r="BL540">
        <v>1.5570962042935901</v>
      </c>
      <c r="BM540">
        <v>1.48035774602382</v>
      </c>
      <c r="BN540">
        <v>1.52224164010984</v>
      </c>
      <c r="BO540">
        <v>1.48626447616482</v>
      </c>
      <c r="BP540">
        <v>1.56031510907621</v>
      </c>
      <c r="BQ540">
        <v>1.52899053831498</v>
      </c>
      <c r="BR540">
        <v>1.5656263118803799</v>
      </c>
      <c r="BS540">
        <v>1.4988636363636301</v>
      </c>
      <c r="BT540">
        <v>1.5534090909090901</v>
      </c>
      <c r="BU540">
        <v>1.48195021123057</v>
      </c>
      <c r="BV540">
        <v>1.59423784744256</v>
      </c>
      <c r="BW540">
        <v>1.47665170066214</v>
      </c>
      <c r="BX540">
        <v>1.53134201095138</v>
      </c>
      <c r="BY540">
        <v>1.4833895964400701</v>
      </c>
      <c r="BZ540">
        <v>1.5692547695770001</v>
      </c>
      <c r="CA540">
        <v>1.4930047795397701</v>
      </c>
      <c r="CB540">
        <v>1.55662646788845</v>
      </c>
      <c r="CC540">
        <v>1.4672338789985799</v>
      </c>
      <c r="CD540">
        <v>1.51768898827722</v>
      </c>
      <c r="CE540">
        <v>1.4754486148842101</v>
      </c>
      <c r="CF540">
        <v>1.5487608804124799</v>
      </c>
      <c r="CG540">
        <v>1.4560841285666799</v>
      </c>
      <c r="CH540">
        <v>1.52874709205716</v>
      </c>
      <c r="CI540">
        <v>1.4977931052231901</v>
      </c>
      <c r="CJ540">
        <v>1.5349564411730601</v>
      </c>
      <c r="CK540">
        <v>1.44834582321828</v>
      </c>
      <c r="CL540">
        <v>1.50775780178024</v>
      </c>
      <c r="CM540">
        <v>1.4587247190013599</v>
      </c>
      <c r="CN540">
        <v>1.5701475575758601</v>
      </c>
      <c r="CO540">
        <v>1.4772257878256201</v>
      </c>
      <c r="CP540">
        <v>1.5641253414466201</v>
      </c>
      <c r="CQ540">
        <v>1.4751139841755601</v>
      </c>
      <c r="CR540">
        <v>1.5608783449116701</v>
      </c>
      <c r="CS540">
        <v>1.4712683251887999</v>
      </c>
      <c r="CT540">
        <v>1.54637938693913</v>
      </c>
      <c r="CU540">
        <v>1.49655172413793</v>
      </c>
      <c r="CV540">
        <v>1.58712741087083</v>
      </c>
      <c r="CW540">
        <v>1.44271279328652</v>
      </c>
      <c r="CX540">
        <v>1.5361956077832</v>
      </c>
      <c r="CY540">
        <v>1.5001115235713001</v>
      </c>
      <c r="CZ540">
        <v>1.5619433778896501</v>
      </c>
      <c r="DA540">
        <v>1.48057163894373</v>
      </c>
      <c r="DB540">
        <v>1.57142139964523</v>
      </c>
      <c r="DC540">
        <v>1.5017049475648201</v>
      </c>
      <c r="DD540">
        <v>1.5714984237277201</v>
      </c>
      <c r="DE540">
        <v>1.4914078808084601</v>
      </c>
      <c r="DF540">
        <v>1.5413777069874599</v>
      </c>
      <c r="DG540">
        <v>1.4480868132835301</v>
      </c>
      <c r="DH540">
        <v>1.5431614420259701</v>
      </c>
      <c r="DI540">
        <v>1.50433103533845</v>
      </c>
      <c r="DJ540">
        <v>1.56100284599815</v>
      </c>
      <c r="DK540">
        <v>1.4877551498675901</v>
      </c>
      <c r="DL540">
        <v>1.5733402076351599</v>
      </c>
      <c r="DM540">
        <v>1.4674988224211001</v>
      </c>
      <c r="DN540">
        <v>1.53173921476268</v>
      </c>
      <c r="DO540">
        <v>1.49310256190557</v>
      </c>
      <c r="DP540">
        <v>1.50630837117642</v>
      </c>
      <c r="DQ540">
        <v>1.5166526356211301</v>
      </c>
      <c r="DR540">
        <v>1.5372413487527099</v>
      </c>
      <c r="DS540">
        <v>1.45728831168831</v>
      </c>
      <c r="DT540">
        <v>1.57597922077922</v>
      </c>
      <c r="DU540">
        <v>1.47767688629786</v>
      </c>
      <c r="DV540">
        <v>1.5443421549301599</v>
      </c>
      <c r="DW540">
        <v>1.45546272627138</v>
      </c>
      <c r="DX540">
        <v>1.5177587962674299</v>
      </c>
      <c r="DY540">
        <v>1.5177151034523799</v>
      </c>
      <c r="DZ540">
        <v>1.5702581837695999</v>
      </c>
      <c r="EA540">
        <v>1.5145615881232</v>
      </c>
      <c r="EB540">
        <v>1.6361593811324999</v>
      </c>
      <c r="EC540">
        <v>1.5322201957948101</v>
      </c>
      <c r="ED540">
        <v>1.6226233150954801</v>
      </c>
    </row>
    <row r="541" spans="1:134" x14ac:dyDescent="0.45">
      <c r="A541" t="s">
        <v>66</v>
      </c>
      <c r="B541" t="s">
        <v>76</v>
      </c>
      <c r="C541" t="s">
        <v>68</v>
      </c>
      <c r="D541">
        <v>40</v>
      </c>
      <c r="E541" s="1" cm="1">
        <f t="array" ref="E541">SUMPRODUCT($G541:$FZZ541,$G$2:$FZZ$2)/SUMPRODUCT(--($G541:$FZZ541&lt;&gt;""),$G$2:$FZZ$2)</f>
        <v>1.4436531811327038</v>
      </c>
      <c r="F541" s="1" cm="1">
        <f t="array" ref="F541">SUMPRODUCT($G541:$FZZ541,$F$2:$FZY$2)/SUMPRODUCT(--($G541:$FZZ541&lt;&gt;""),$F$2:$FZY$2)</f>
        <v>1.4775749518639465</v>
      </c>
      <c r="G541">
        <v>1.43144529046264</v>
      </c>
      <c r="H541">
        <v>1.49358807256994</v>
      </c>
      <c r="I541">
        <v>1.4295545866461401</v>
      </c>
      <c r="J541">
        <v>1.48959912020953</v>
      </c>
      <c r="K541">
        <v>1.38123950722375</v>
      </c>
      <c r="L541">
        <v>1.4770116573266101</v>
      </c>
      <c r="M541">
        <v>1.42033954736476</v>
      </c>
      <c r="N541">
        <v>1.47553183741301</v>
      </c>
      <c r="O541">
        <v>1.3957580818322699</v>
      </c>
      <c r="P541">
        <v>1.4919861624716599</v>
      </c>
      <c r="Q541">
        <v>1.43328790712748</v>
      </c>
      <c r="R541">
        <v>1.50676121565212</v>
      </c>
      <c r="S541">
        <v>1.4076704717918</v>
      </c>
      <c r="T541">
        <v>1.5015771721630899</v>
      </c>
      <c r="U541">
        <v>1.5563528525718</v>
      </c>
      <c r="V541">
        <v>1.56934428948948</v>
      </c>
      <c r="W541">
        <v>1.47416526276381</v>
      </c>
      <c r="X541">
        <v>1.48757253498057</v>
      </c>
      <c r="Y541">
        <v>1.3987432838103899</v>
      </c>
      <c r="Z541">
        <v>1.47527916403755</v>
      </c>
      <c r="AA541">
        <v>1.4162776365457199</v>
      </c>
      <c r="AB541">
        <v>1.4938320108876999</v>
      </c>
      <c r="AC541">
        <v>1.51882973755713</v>
      </c>
      <c r="AD541">
        <v>1.50833879736468</v>
      </c>
      <c r="AE541">
        <v>1.48957881320477</v>
      </c>
      <c r="AF541">
        <v>1.48981037351261</v>
      </c>
      <c r="AG541">
        <v>1.42030220373024</v>
      </c>
      <c r="AH541">
        <v>1.4803528845462199</v>
      </c>
      <c r="AI541">
        <v>1.4478814852577599</v>
      </c>
      <c r="AJ541">
        <v>1.5270646001938499</v>
      </c>
      <c r="AK541">
        <v>1.40191925011741</v>
      </c>
      <c r="AL541">
        <v>1.4985063353652299</v>
      </c>
      <c r="AM541">
        <v>1.53499566643441</v>
      </c>
      <c r="AN541">
        <v>1.4892723008684099</v>
      </c>
      <c r="AO541">
        <v>1.41474728914883</v>
      </c>
      <c r="AP541">
        <v>1.32275950415361</v>
      </c>
      <c r="AQ541">
        <v>1.4548303892722301</v>
      </c>
      <c r="AR541">
        <v>1.4494239273460801</v>
      </c>
      <c r="AS541">
        <v>1.42796037486447</v>
      </c>
      <c r="AT541">
        <v>1.4251711692979401</v>
      </c>
      <c r="AU541">
        <v>1.4415647095730999</v>
      </c>
      <c r="AV541">
        <v>1.4737928038804</v>
      </c>
      <c r="AW541">
        <v>1.4275690688495799</v>
      </c>
      <c r="AX541">
        <v>1.5168834965648199</v>
      </c>
      <c r="AY541">
        <v>1.4407952157750099</v>
      </c>
      <c r="AZ541">
        <v>1.51601745595603</v>
      </c>
      <c r="BA541">
        <v>1.4465901770101499</v>
      </c>
      <c r="BB541">
        <v>1.5052765591925601</v>
      </c>
      <c r="BC541">
        <v>1.4985640436530701</v>
      </c>
      <c r="BD541">
        <v>1.46765946120116</v>
      </c>
      <c r="BE541">
        <v>1.38851768526819</v>
      </c>
      <c r="BF541">
        <v>1.50078657577346</v>
      </c>
      <c r="BG541">
        <v>1.3951094982427601</v>
      </c>
      <c r="BH541">
        <v>1.47863267432143</v>
      </c>
      <c r="BI541">
        <v>1.40958297228358</v>
      </c>
      <c r="BJ541">
        <v>1.4683110194417599</v>
      </c>
      <c r="BK541">
        <v>1.5207318378928201</v>
      </c>
      <c r="BL541">
        <v>1.5003479843674701</v>
      </c>
      <c r="BM541">
        <v>1.40888197024657</v>
      </c>
      <c r="BN541">
        <v>1.4902119160559799</v>
      </c>
      <c r="BO541">
        <v>1.4349582547805</v>
      </c>
      <c r="BP541">
        <v>1.4995960140048401</v>
      </c>
      <c r="BQ541">
        <v>1.47437594859043</v>
      </c>
      <c r="BR541">
        <v>1.4974973358736701</v>
      </c>
      <c r="BS541">
        <v>1.4153409090908999</v>
      </c>
      <c r="BT541">
        <v>1.5017561983470999</v>
      </c>
      <c r="BU541">
        <v>1.45264990118397</v>
      </c>
      <c r="BV541">
        <v>1.5204793936866501</v>
      </c>
      <c r="BW541">
        <v>1.436789725416</v>
      </c>
      <c r="BX541">
        <v>1.47037663704552</v>
      </c>
      <c r="BY541">
        <v>1.3991100199478199</v>
      </c>
      <c r="BZ541">
        <v>1.4892205002301599</v>
      </c>
      <c r="CA541">
        <v>1.4117526034248</v>
      </c>
      <c r="CB541">
        <v>1.5014401924476899</v>
      </c>
      <c r="CC541">
        <v>1.40751934869581</v>
      </c>
      <c r="CD541">
        <v>1.43540243540243</v>
      </c>
      <c r="CE541">
        <v>1.4020624272329101</v>
      </c>
      <c r="CF541">
        <v>1.5154774445121999</v>
      </c>
      <c r="CG541">
        <v>1.40079760717846</v>
      </c>
      <c r="CH541">
        <v>1.48157907230688</v>
      </c>
      <c r="CI541">
        <v>1.4095945232978599</v>
      </c>
      <c r="CJ541">
        <v>1.45836496763649</v>
      </c>
      <c r="CK541">
        <v>1.4050592829750499</v>
      </c>
      <c r="CL541">
        <v>1.4448744561329401</v>
      </c>
      <c r="CM541">
        <v>1.4443418505957299</v>
      </c>
      <c r="CN541">
        <v>1.4986416179839099</v>
      </c>
      <c r="CO541">
        <v>1.40258500077727</v>
      </c>
      <c r="CP541">
        <v>1.4998112327611</v>
      </c>
      <c r="CQ541">
        <v>1.4369626233505599</v>
      </c>
      <c r="CR541">
        <v>1.49077331436772</v>
      </c>
      <c r="CS541">
        <v>1.4288982674366899</v>
      </c>
      <c r="CT541">
        <v>1.4964904486894699</v>
      </c>
      <c r="CU541">
        <v>1.40230859146697</v>
      </c>
      <c r="CV541">
        <v>1.50689655172413</v>
      </c>
      <c r="CW541">
        <v>1.416061759785</v>
      </c>
      <c r="CX541">
        <v>1.4645289630732301</v>
      </c>
      <c r="CY541">
        <v>1.4529609508181001</v>
      </c>
      <c r="CZ541">
        <v>1.51613108799209</v>
      </c>
      <c r="DA541">
        <v>1.43239398908932</v>
      </c>
      <c r="DB541">
        <v>1.4939422336758199</v>
      </c>
      <c r="DC541">
        <v>1.41565978253876</v>
      </c>
      <c r="DD541">
        <v>1.4858650196229799</v>
      </c>
      <c r="DE541">
        <v>1.3966917620522099</v>
      </c>
      <c r="DF541">
        <v>1.4331278875357301</v>
      </c>
      <c r="DG541">
        <v>1.4049945301595601</v>
      </c>
      <c r="DH541">
        <v>1.47114816351679</v>
      </c>
      <c r="DI541">
        <v>1.42544182764262</v>
      </c>
      <c r="DJ541">
        <v>1.5080223026994299</v>
      </c>
      <c r="DK541">
        <v>1.4301984954653</v>
      </c>
      <c r="DL541">
        <v>1.4829978205338501</v>
      </c>
      <c r="DM541">
        <v>1.4141614252860799</v>
      </c>
      <c r="DN541">
        <v>1.49588540079244</v>
      </c>
      <c r="DO541">
        <v>1.43066146859737</v>
      </c>
      <c r="DP541">
        <v>1.4647952189186799</v>
      </c>
      <c r="DQ541">
        <v>1.44900822662353</v>
      </c>
      <c r="DR541">
        <v>1.51052328415082</v>
      </c>
      <c r="DS541">
        <v>1.4401038961038899</v>
      </c>
      <c r="DT541">
        <v>1.54285714285714</v>
      </c>
      <c r="DU541">
        <v>1.4238141173509999</v>
      </c>
      <c r="DV541">
        <v>1.4887493184582401</v>
      </c>
      <c r="DW541">
        <v>1.4019785107134599</v>
      </c>
      <c r="DX541">
        <v>1.46960533699108</v>
      </c>
      <c r="DY541">
        <v>1.4400274282988399</v>
      </c>
      <c r="DZ541">
        <v>1.4934649096654899</v>
      </c>
      <c r="EA541">
        <v>1.46855891470663</v>
      </c>
      <c r="EB541">
        <v>1.58045846250106</v>
      </c>
      <c r="EC541">
        <v>1.45448923547785</v>
      </c>
      <c r="ED541">
        <v>1.5425025679726601</v>
      </c>
    </row>
    <row r="542" spans="1:134" x14ac:dyDescent="0.45">
      <c r="A542" t="s">
        <v>66</v>
      </c>
      <c r="B542" t="s">
        <v>76</v>
      </c>
      <c r="C542" t="s">
        <v>68</v>
      </c>
      <c r="D542">
        <v>45</v>
      </c>
      <c r="E542" s="1" cm="1">
        <f t="array" ref="E542">SUMPRODUCT($G542:$FZZ542,$G$2:$FZZ$2)/SUMPRODUCT(--($G542:$FZZ542&lt;&gt;""),$G$2:$FZZ$2)</f>
        <v>1.3909232212145557</v>
      </c>
      <c r="F542" s="1" cm="1">
        <f t="array" ref="F542">SUMPRODUCT($G542:$FZZ542,$F$2:$FZY$2)/SUMPRODUCT(--($G542:$FZZ542&lt;&gt;""),$F$2:$FZY$2)</f>
        <v>1.427561828828634</v>
      </c>
      <c r="G542">
        <v>1.4008602409919799</v>
      </c>
      <c r="H542">
        <v>1.46100902260904</v>
      </c>
      <c r="I542">
        <v>1.40082927246302</v>
      </c>
      <c r="J542">
        <v>1.4591153908927601</v>
      </c>
      <c r="K542">
        <v>1.3505403040836099</v>
      </c>
      <c r="L542">
        <v>1.43373294554396</v>
      </c>
      <c r="M542">
        <v>1.3930210143289401</v>
      </c>
      <c r="N542">
        <v>1.4451023475475</v>
      </c>
      <c r="O542">
        <v>1.35814863414052</v>
      </c>
      <c r="P542">
        <v>1.45207682214004</v>
      </c>
      <c r="Q542">
        <v>1.3950791314092901</v>
      </c>
      <c r="R542">
        <v>1.4666546918502199</v>
      </c>
      <c r="S542">
        <v>1.3708309354002901</v>
      </c>
      <c r="T542">
        <v>1.4679211195372599</v>
      </c>
      <c r="U542">
        <v>1.4713119444042699</v>
      </c>
      <c r="V542">
        <v>1.54012708455123</v>
      </c>
      <c r="W542">
        <v>1.38697265899199</v>
      </c>
      <c r="X542">
        <v>1.4477923627684901</v>
      </c>
      <c r="Y542">
        <v>1.3581449932120999</v>
      </c>
      <c r="Z542">
        <v>1.4361268857913101</v>
      </c>
      <c r="AA542">
        <v>1.37020003594997</v>
      </c>
      <c r="AB542">
        <v>1.45560691266723</v>
      </c>
      <c r="AC542">
        <v>1.4856390739132199</v>
      </c>
      <c r="AD542">
        <v>1.4717172865821899</v>
      </c>
      <c r="AE542">
        <v>1.45366750664033</v>
      </c>
      <c r="AF542">
        <v>1.45631196427355</v>
      </c>
      <c r="AG542">
        <v>1.36666131825449</v>
      </c>
      <c r="AH542">
        <v>1.43999358190539</v>
      </c>
      <c r="AI542">
        <v>1.3632448676368401</v>
      </c>
      <c r="AJ542">
        <v>1.4545960685142301</v>
      </c>
      <c r="AK542">
        <v>1.3397324476249</v>
      </c>
      <c r="AL542">
        <v>1.4233534586688199</v>
      </c>
      <c r="AM542">
        <v>1.4433322570229199</v>
      </c>
      <c r="AN542">
        <v>1.3909555936984801</v>
      </c>
      <c r="AO542">
        <v>1.32199930126031</v>
      </c>
      <c r="AP542">
        <v>1.2367336507854301</v>
      </c>
      <c r="AQ542">
        <v>1.41803573360697</v>
      </c>
      <c r="AR542">
        <v>1.4179031025203299</v>
      </c>
      <c r="AS542">
        <v>1.4054685063343699</v>
      </c>
      <c r="AT542">
        <v>1.3844469857866299</v>
      </c>
      <c r="AU542">
        <v>1.40184367383382</v>
      </c>
      <c r="AV542">
        <v>1.4269166726996301</v>
      </c>
      <c r="AW542">
        <v>1.3852214588510401</v>
      </c>
      <c r="AX542">
        <v>1.4861569945914299</v>
      </c>
      <c r="AY542">
        <v>1.4071601745595601</v>
      </c>
      <c r="AZ542">
        <v>1.45863908194601</v>
      </c>
      <c r="BA542">
        <v>1.3605086357640199</v>
      </c>
      <c r="BB542">
        <v>1.46814123999141</v>
      </c>
      <c r="BC542">
        <v>1.41641333127863</v>
      </c>
      <c r="BD542">
        <v>1.4391504742158201</v>
      </c>
      <c r="BE542">
        <v>1.3690985672479901</v>
      </c>
      <c r="BF542">
        <v>1.4375052861274999</v>
      </c>
      <c r="BG542">
        <v>1.36362803796091</v>
      </c>
      <c r="BH542">
        <v>1.42757546964614</v>
      </c>
      <c r="BI542">
        <v>1.3301805045339701</v>
      </c>
      <c r="BJ542">
        <v>1.4017354796978101</v>
      </c>
      <c r="BK542">
        <v>1.43918303977729</v>
      </c>
      <c r="BL542">
        <v>1.46279244070881</v>
      </c>
      <c r="BM542">
        <v>1.3881456243666701</v>
      </c>
      <c r="BN542">
        <v>1.43960465833492</v>
      </c>
      <c r="BO542">
        <v>1.38845946673848</v>
      </c>
      <c r="BP542">
        <v>1.4810799892270401</v>
      </c>
      <c r="BQ542">
        <v>1.38432847870313</v>
      </c>
      <c r="BR542">
        <v>1.4031549714211899</v>
      </c>
      <c r="BS542">
        <v>1.3895833333333301</v>
      </c>
      <c r="BT542">
        <v>1.44214876033057</v>
      </c>
      <c r="BU542">
        <v>1.3562272224539</v>
      </c>
      <c r="BV542">
        <v>1.4764564030968299</v>
      </c>
      <c r="BW542">
        <v>1.3716542986184199</v>
      </c>
      <c r="BX542">
        <v>1.44127952677227</v>
      </c>
      <c r="BY542">
        <v>1.3809268068129501</v>
      </c>
      <c r="BZ542">
        <v>1.43972175336299</v>
      </c>
      <c r="CA542">
        <v>1.37012945905738</v>
      </c>
      <c r="CB542">
        <v>1.42373310543474</v>
      </c>
      <c r="CC542">
        <v>1.3583395936337099</v>
      </c>
      <c r="CD542">
        <v>1.4191897133073601</v>
      </c>
      <c r="CE542">
        <v>1.3936168246752001</v>
      </c>
      <c r="CF542">
        <v>1.4466005063665399</v>
      </c>
      <c r="CG542">
        <v>1.3704956558894701</v>
      </c>
      <c r="CH542">
        <v>1.45606039025779</v>
      </c>
      <c r="CI542">
        <v>1.37055243144471</v>
      </c>
      <c r="CJ542">
        <v>1.4169165240442101</v>
      </c>
      <c r="CK542">
        <v>1.3618196530978399</v>
      </c>
      <c r="CL542">
        <v>1.4255825681079799</v>
      </c>
      <c r="CM542">
        <v>1.3723919953122501</v>
      </c>
      <c r="CN542">
        <v>1.4486211978621</v>
      </c>
      <c r="CO542">
        <v>1.3548824091141201</v>
      </c>
      <c r="CP542">
        <v>1.4585489351306899</v>
      </c>
      <c r="CQ542">
        <v>1.3631364381056399</v>
      </c>
      <c r="CR542">
        <v>1.4193601645944101</v>
      </c>
      <c r="CS542">
        <v>1.3468347401155001</v>
      </c>
      <c r="CT542">
        <v>1.4186361617059</v>
      </c>
      <c r="CU542">
        <v>1.38765341905318</v>
      </c>
      <c r="CV542">
        <v>1.47245762711864</v>
      </c>
      <c r="CW542">
        <v>1.36294412899996</v>
      </c>
      <c r="CX542">
        <v>1.44370084445439</v>
      </c>
      <c r="CY542">
        <v>1.41047843612089</v>
      </c>
      <c r="CZ542">
        <v>1.46583395733426</v>
      </c>
      <c r="DA542">
        <v>1.3601693497104901</v>
      </c>
      <c r="DB542">
        <v>1.45776297734194</v>
      </c>
      <c r="DC542">
        <v>1.3796049668661099</v>
      </c>
      <c r="DD542">
        <v>1.43143537283664</v>
      </c>
      <c r="DE542">
        <v>1.3608294338203999</v>
      </c>
      <c r="DF542">
        <v>1.4118578169982401</v>
      </c>
      <c r="DG542">
        <v>1.34916443472028</v>
      </c>
      <c r="DH542">
        <v>1.4078866296980801</v>
      </c>
      <c r="DI542">
        <v>1.3892968756058399</v>
      </c>
      <c r="DJ542">
        <v>1.47192387924282</v>
      </c>
      <c r="DK542">
        <v>1.32750580019216</v>
      </c>
      <c r="DL542">
        <v>1.44925124792013</v>
      </c>
      <c r="DM542">
        <v>1.3422875509129699</v>
      </c>
      <c r="DN542">
        <v>1.41504807292676</v>
      </c>
      <c r="DO542">
        <v>1.3752998886128001</v>
      </c>
      <c r="DP542">
        <v>1.41538856995972</v>
      </c>
      <c r="DQ542">
        <v>1.4083034250520601</v>
      </c>
      <c r="DR542">
        <v>1.4581357909817301</v>
      </c>
      <c r="DS542">
        <v>1.3938077922077901</v>
      </c>
      <c r="DT542">
        <v>1.4363636363636301</v>
      </c>
      <c r="DU542">
        <v>1.38903451746843</v>
      </c>
      <c r="DV542">
        <v>1.44920941156733</v>
      </c>
      <c r="DW542">
        <v>1.3715734563667701</v>
      </c>
      <c r="DX542">
        <v>1.43411891846956</v>
      </c>
      <c r="DY542">
        <v>1.40692266412259</v>
      </c>
      <c r="DZ542">
        <v>1.45890525311549</v>
      </c>
      <c r="EA542">
        <v>1.4231392736270201</v>
      </c>
      <c r="EB542">
        <v>1.5308011717527901</v>
      </c>
      <c r="EC542">
        <v>1.4086954698865899</v>
      </c>
      <c r="ED542">
        <v>1.5076410288661</v>
      </c>
    </row>
    <row r="543" spans="1:134" x14ac:dyDescent="0.45">
      <c r="A543" t="s">
        <v>66</v>
      </c>
      <c r="B543" t="s">
        <v>76</v>
      </c>
      <c r="C543" t="s">
        <v>68</v>
      </c>
      <c r="D543">
        <v>50</v>
      </c>
      <c r="E543" s="1" cm="1">
        <f t="array" ref="E543">SUMPRODUCT($G543:$FZZ543,$G$2:$FZZ$2)/SUMPRODUCT(--($G543:$FZZ543&lt;&gt;""),$G$2:$FZZ$2)</f>
        <v>1.3399505210320037</v>
      </c>
      <c r="F543" s="1" cm="1">
        <f t="array" ref="F543">SUMPRODUCT($G543:$FZZ543,$F$2:$FZY$2)/SUMPRODUCT(--($G543:$FZZ543&lt;&gt;""),$F$2:$FZY$2)</f>
        <v>1.3802945288827908</v>
      </c>
      <c r="G543">
        <v>1.3149800989024201</v>
      </c>
      <c r="H543">
        <v>1.3653359064045301</v>
      </c>
      <c r="I543">
        <v>1.3116222496832901</v>
      </c>
      <c r="J543">
        <v>1.3651363597503601</v>
      </c>
      <c r="K543">
        <v>1.32474048852001</v>
      </c>
      <c r="L543">
        <v>1.3995128987254899</v>
      </c>
      <c r="M543">
        <v>1.33360921123198</v>
      </c>
      <c r="N543">
        <v>1.4028126303523001</v>
      </c>
      <c r="O543">
        <v>1.3179076702851</v>
      </c>
      <c r="P543">
        <v>1.4068901347966101</v>
      </c>
      <c r="Q543">
        <v>1.3283338474694699</v>
      </c>
      <c r="R543">
        <v>1.4039079553131</v>
      </c>
      <c r="S543">
        <v>1.33021541330652</v>
      </c>
      <c r="T543">
        <v>1.42573935257022</v>
      </c>
      <c r="U543">
        <v>1.40320470228807</v>
      </c>
      <c r="V543">
        <v>1.4863942530744301</v>
      </c>
      <c r="W543">
        <v>1.3009265758809401</v>
      </c>
      <c r="X543">
        <v>1.36866781318732</v>
      </c>
      <c r="Y543">
        <v>1.3107540297137601</v>
      </c>
      <c r="Z543">
        <v>1.3974860896001799</v>
      </c>
      <c r="AA543">
        <v>1.3112138253344601</v>
      </c>
      <c r="AB543">
        <v>1.3801427727704501</v>
      </c>
      <c r="AC543">
        <v>1.44934177576583</v>
      </c>
      <c r="AD543">
        <v>1.43382553972935</v>
      </c>
      <c r="AE543">
        <v>1.3650305017464299</v>
      </c>
      <c r="AF543">
        <v>1.3656434555024699</v>
      </c>
      <c r="AG543">
        <v>1.3280393274279401</v>
      </c>
      <c r="AH543">
        <v>1.39769778520407</v>
      </c>
      <c r="AI543">
        <v>1.33667832719003</v>
      </c>
      <c r="AJ543">
        <v>1.42018802174693</v>
      </c>
      <c r="AK543">
        <v>1.2909232638871999</v>
      </c>
      <c r="AL543">
        <v>1.37973941967376</v>
      </c>
      <c r="AM543">
        <v>1.4153042842818999</v>
      </c>
      <c r="AN543">
        <v>1.3652813418758301</v>
      </c>
      <c r="AO543">
        <v>1.2945090706762199</v>
      </c>
      <c r="AP543">
        <v>1.2051900830723801</v>
      </c>
      <c r="AQ543">
        <v>1.3475772139793101</v>
      </c>
      <c r="AR543">
        <v>1.3775692910170301</v>
      </c>
      <c r="AS543">
        <v>1.3541637581500301</v>
      </c>
      <c r="AT543">
        <v>1.3552598357368799</v>
      </c>
      <c r="AU543">
        <v>1.31249547527691</v>
      </c>
      <c r="AV543">
        <v>1.3692174038948799</v>
      </c>
      <c r="AW543">
        <v>1.36111679579008</v>
      </c>
      <c r="AX543">
        <v>1.4176874725917199</v>
      </c>
      <c r="AY543">
        <v>1.3171811863584899</v>
      </c>
      <c r="AZ543">
        <v>1.42485857443025</v>
      </c>
      <c r="BA543">
        <v>1.33516888057183</v>
      </c>
      <c r="BB543">
        <v>1.40968494033193</v>
      </c>
      <c r="BC543">
        <v>1.3639063616368501</v>
      </c>
      <c r="BD543">
        <v>1.39818719267031</v>
      </c>
      <c r="BE543">
        <v>1.3136322885126099</v>
      </c>
      <c r="BF543">
        <v>1.3917147351861501</v>
      </c>
      <c r="BG543">
        <v>1.32621661534234</v>
      </c>
      <c r="BH543">
        <v>1.41395258319691</v>
      </c>
      <c r="BI543">
        <v>1.2976799248202799</v>
      </c>
      <c r="BJ543">
        <v>1.3464246921415199</v>
      </c>
      <c r="BK543">
        <v>1.33331548798115</v>
      </c>
      <c r="BL543">
        <v>1.3876010493066999</v>
      </c>
      <c r="BM543">
        <v>1.3076380832097201</v>
      </c>
      <c r="BN543">
        <v>1.3866917304274999</v>
      </c>
      <c r="BO543">
        <v>1.3175195259897601</v>
      </c>
      <c r="BP543">
        <v>1.3883382709399399</v>
      </c>
      <c r="BQ543">
        <v>1.3287128233280501</v>
      </c>
      <c r="BR543">
        <v>1.36655149029612</v>
      </c>
      <c r="BS543">
        <v>1.3317320936639101</v>
      </c>
      <c r="BT543">
        <v>1.4121212121212099</v>
      </c>
      <c r="BU543">
        <v>1.33865791525393</v>
      </c>
      <c r="BV543">
        <v>1.43074719416894</v>
      </c>
      <c r="BW543">
        <v>1.3298205411742701</v>
      </c>
      <c r="BX543">
        <v>1.3640069811747999</v>
      </c>
      <c r="BY543">
        <v>1.3247020612756299</v>
      </c>
      <c r="BZ543">
        <v>1.39517160247557</v>
      </c>
      <c r="CA543">
        <v>1.31241097711518</v>
      </c>
      <c r="CB543">
        <v>1.3995663596366199</v>
      </c>
      <c r="CC543">
        <v>1.3358723946959199</v>
      </c>
      <c r="CD543">
        <v>1.37184437184437</v>
      </c>
      <c r="CE543">
        <v>1.3333518138640901</v>
      </c>
      <c r="CF543">
        <v>1.3811979080039101</v>
      </c>
      <c r="CG543">
        <v>1.34233015239994</v>
      </c>
      <c r="CH543">
        <v>1.40624554906708</v>
      </c>
      <c r="CI543">
        <v>1.3230173334534301</v>
      </c>
      <c r="CJ543">
        <v>1.39850214255382</v>
      </c>
      <c r="CK543">
        <v>1.34081553671322</v>
      </c>
      <c r="CL543">
        <v>1.3851458326003501</v>
      </c>
      <c r="CM543">
        <v>1.34968126853348</v>
      </c>
      <c r="CN543">
        <v>1.42596374096631</v>
      </c>
      <c r="CO543">
        <v>1.2938661751315801</v>
      </c>
      <c r="CP543">
        <v>1.3939350196539999</v>
      </c>
      <c r="CQ543">
        <v>1.31937159476244</v>
      </c>
      <c r="CR543">
        <v>1.38188191366413</v>
      </c>
      <c r="CS543">
        <v>1.3060084406930199</v>
      </c>
      <c r="CT543">
        <v>1.3832741003998199</v>
      </c>
      <c r="CU543">
        <v>1.3422998246639299</v>
      </c>
      <c r="CV543">
        <v>1.40777323202805</v>
      </c>
      <c r="CW543">
        <v>1.3265838460221</v>
      </c>
      <c r="CX543">
        <v>1.40936935987458</v>
      </c>
      <c r="CY543">
        <v>1.3219924482610199</v>
      </c>
      <c r="CZ543">
        <v>1.3790686188602199</v>
      </c>
      <c r="DA543">
        <v>1.3483717661233601</v>
      </c>
      <c r="DB543">
        <v>1.4027075872686501</v>
      </c>
      <c r="DC543">
        <v>1.33679469857813</v>
      </c>
      <c r="DD543">
        <v>1.4136653155761401</v>
      </c>
      <c r="DE543">
        <v>1.3228598846469599</v>
      </c>
      <c r="DF543">
        <v>1.36448986456406</v>
      </c>
      <c r="DG543">
        <v>1.2919888842782901</v>
      </c>
      <c r="DH543">
        <v>1.3832409118915501</v>
      </c>
      <c r="DI543">
        <v>1.34522655541166</v>
      </c>
      <c r="DJ543">
        <v>1.4122432203981199</v>
      </c>
      <c r="DK543">
        <v>1.3142649574652501</v>
      </c>
      <c r="DL543">
        <v>1.4069039863138899</v>
      </c>
      <c r="DM543">
        <v>1.3122246543459499</v>
      </c>
      <c r="DN543">
        <v>1.3950015239256299</v>
      </c>
      <c r="DO543">
        <v>1.3012595321737599</v>
      </c>
      <c r="DP543">
        <v>1.3457394396367</v>
      </c>
      <c r="DQ543">
        <v>1.3195681391879699</v>
      </c>
      <c r="DR543">
        <v>1.4135170661822201</v>
      </c>
      <c r="DS543">
        <v>1.3141402597402501</v>
      </c>
      <c r="DT543">
        <v>1.4162285714285701</v>
      </c>
      <c r="DU543">
        <v>1.3531434802667399</v>
      </c>
      <c r="DV543">
        <v>1.42311160508325</v>
      </c>
      <c r="DW543">
        <v>1.3408878358999901</v>
      </c>
      <c r="DX543">
        <v>1.4031007751937901</v>
      </c>
      <c r="DY543">
        <v>1.3132252101842401</v>
      </c>
      <c r="DZ543">
        <v>1.3530856836205301</v>
      </c>
      <c r="EA543">
        <v>1.3920821364580001</v>
      </c>
      <c r="EB543">
        <v>1.48228150507664</v>
      </c>
      <c r="EC543">
        <v>1.3098547261178499</v>
      </c>
      <c r="ED543">
        <v>1.4223843364149</v>
      </c>
    </row>
    <row r="544" spans="1:134" x14ac:dyDescent="0.45">
      <c r="A544" t="s">
        <v>66</v>
      </c>
      <c r="B544" t="s">
        <v>76</v>
      </c>
      <c r="C544" t="s">
        <v>140</v>
      </c>
      <c r="D544">
        <v>30</v>
      </c>
      <c r="E544" s="1" cm="1">
        <f t="array" ref="E544">SUMPRODUCT($G544:$FZZ544,$G$2:$FZZ$2)/SUMPRODUCT(--($G544:$FZZ544&lt;&gt;""),$G$2:$FZZ$2)</f>
        <v>1.6438421500109348</v>
      </c>
      <c r="F544" s="1" cm="1">
        <f t="array" ref="F544">SUMPRODUCT($G544:$FZZ544,$F$2:$FZY$2)/SUMPRODUCT(--($G544:$FZZ544&lt;&gt;""),$F$2:$FZY$2)</f>
        <v>1.6871434533147189</v>
      </c>
      <c r="G544">
        <v>1.6655662377782301</v>
      </c>
      <c r="H544">
        <v>1.66644359799393</v>
      </c>
      <c r="I544">
        <v>1.66344517242183</v>
      </c>
      <c r="J544">
        <v>1.6656582495900201</v>
      </c>
      <c r="K544">
        <v>1.62047480551417</v>
      </c>
      <c r="L544">
        <v>1.7342602444964601</v>
      </c>
      <c r="M544">
        <v>1.62565134771871</v>
      </c>
      <c r="N544">
        <v>1.6717633137885599</v>
      </c>
      <c r="O544">
        <v>1.68012644637957</v>
      </c>
      <c r="P544">
        <v>1.74678993200524</v>
      </c>
      <c r="Q544">
        <v>1.63717868118222</v>
      </c>
      <c r="R544">
        <v>1.72341297887876</v>
      </c>
      <c r="S544">
        <v>1.63270707821268</v>
      </c>
      <c r="T544">
        <v>1.7416448727942</v>
      </c>
      <c r="U544">
        <v>1.7163901458465101</v>
      </c>
      <c r="V544">
        <v>1.7284084447444701</v>
      </c>
      <c r="W544">
        <v>1.6554661542421201</v>
      </c>
      <c r="X544">
        <v>1.7001014904768501</v>
      </c>
      <c r="Y544">
        <v>1.67509656016367</v>
      </c>
      <c r="Z544">
        <v>1.7096335493986501</v>
      </c>
      <c r="AA544">
        <v>1.58529902678273</v>
      </c>
      <c r="AB544">
        <v>1.6811339650257999</v>
      </c>
      <c r="AC544">
        <v>1.7212037482851801</v>
      </c>
      <c r="AD544">
        <v>1.7641570834411999</v>
      </c>
      <c r="AE544">
        <v>1.67006742491316</v>
      </c>
      <c r="AF544">
        <v>1.68564034208657</v>
      </c>
      <c r="AG544">
        <v>1.70863787007784</v>
      </c>
      <c r="AH544">
        <v>1.7235516407637499</v>
      </c>
      <c r="AI544">
        <v>1.62188041870558</v>
      </c>
      <c r="AJ544">
        <v>1.7220625375221701</v>
      </c>
      <c r="AK544">
        <v>1.5756975680137799</v>
      </c>
      <c r="AL544">
        <v>1.70725625668759</v>
      </c>
      <c r="AM544">
        <v>1.71642761246027</v>
      </c>
      <c r="AN544">
        <v>1.67162194313682</v>
      </c>
      <c r="AO544">
        <v>1.5489797106700101</v>
      </c>
      <c r="AP544">
        <v>1.4994662405217201</v>
      </c>
      <c r="AQ544">
        <v>1.6722127402629501</v>
      </c>
      <c r="AR544">
        <v>1.70648391499045</v>
      </c>
      <c r="AS544">
        <v>1.6091339798903901</v>
      </c>
      <c r="AT544">
        <v>1.5910353329075699</v>
      </c>
      <c r="AU544">
        <v>1.76948044113033</v>
      </c>
      <c r="AV544">
        <v>1.7086681628417599</v>
      </c>
      <c r="AW544">
        <v>1.61413536032743</v>
      </c>
      <c r="AX544">
        <v>1.7433269989767499</v>
      </c>
      <c r="AY544">
        <v>1.6292710522062299</v>
      </c>
      <c r="AZ544">
        <v>1.73575238403103</v>
      </c>
      <c r="BA544">
        <v>1.58454765775991</v>
      </c>
      <c r="BB544">
        <v>1.7123048133263701</v>
      </c>
      <c r="BC544">
        <v>1.6878721228338001</v>
      </c>
      <c r="BD544">
        <v>1.68158193356775</v>
      </c>
      <c r="BE544">
        <v>1.5806113300742499</v>
      </c>
      <c r="BF544">
        <v>1.6842870916995101</v>
      </c>
      <c r="BG544">
        <v>1.6165787093746</v>
      </c>
      <c r="BH544">
        <v>1.72131466578137</v>
      </c>
      <c r="BI544">
        <v>1.55776999401979</v>
      </c>
      <c r="BJ544">
        <v>1.64514199934095</v>
      </c>
      <c r="BK544">
        <v>1.78427646019594</v>
      </c>
      <c r="BL544">
        <v>1.74324107286257</v>
      </c>
      <c r="BM544">
        <v>1.63555725258102</v>
      </c>
      <c r="BN544">
        <v>1.70005727460972</v>
      </c>
      <c r="BO544">
        <v>1.6343388095879301</v>
      </c>
      <c r="BP544">
        <v>1.74158362510099</v>
      </c>
      <c r="BQ544">
        <v>1.67900506991313</v>
      </c>
      <c r="BR544">
        <v>1.7194029127781101</v>
      </c>
      <c r="BS544">
        <v>1.6051652892561901</v>
      </c>
      <c r="BT544">
        <v>1.7189738292011001</v>
      </c>
      <c r="BU544">
        <v>1.7301688031475999</v>
      </c>
      <c r="BV544">
        <v>1.76980399978242</v>
      </c>
      <c r="BW544">
        <v>1.6972914640482799</v>
      </c>
      <c r="BX544">
        <v>1.69920995483552</v>
      </c>
      <c r="BY544">
        <v>1.6135363920004</v>
      </c>
      <c r="BZ544">
        <v>1.70544984911257</v>
      </c>
      <c r="CA544">
        <v>1.5862532839553001</v>
      </c>
      <c r="CB544">
        <v>1.7086854682999399</v>
      </c>
      <c r="CC544">
        <v>1.6074879016055399</v>
      </c>
      <c r="CD544">
        <v>1.66267754503048</v>
      </c>
      <c r="CE544">
        <v>1.5895474118016599</v>
      </c>
      <c r="CF544">
        <v>1.72445528635582</v>
      </c>
      <c r="CG544">
        <v>1.62200303850353</v>
      </c>
      <c r="CH544">
        <v>1.7051702036746901</v>
      </c>
      <c r="CI544">
        <v>1.61071148228693</v>
      </c>
      <c r="CJ544">
        <v>1.6765194116663</v>
      </c>
      <c r="CK544">
        <v>1.62160926010625</v>
      </c>
      <c r="CL544">
        <v>1.6945079688984199</v>
      </c>
      <c r="CM544">
        <v>1.6476552373173201</v>
      </c>
      <c r="CN544">
        <v>1.7406111831241</v>
      </c>
      <c r="CO544">
        <v>1.6599746829820701</v>
      </c>
      <c r="CP544">
        <v>1.7467187812298699</v>
      </c>
      <c r="CQ544">
        <v>1.59939801115076</v>
      </c>
      <c r="CR544">
        <v>1.6803744015037001</v>
      </c>
      <c r="CS544">
        <v>1.59010439804531</v>
      </c>
      <c r="CT544">
        <v>1.68117503331852</v>
      </c>
      <c r="CU544">
        <v>1.6127703097603701</v>
      </c>
      <c r="CV544">
        <v>1.71301870251315</v>
      </c>
      <c r="CW544">
        <v>1.6234339388989101</v>
      </c>
      <c r="CX544">
        <v>1.7037427378239101</v>
      </c>
      <c r="CY544">
        <v>1.6554638583969199</v>
      </c>
      <c r="CZ544">
        <v>1.7436391734510099</v>
      </c>
      <c r="DA544">
        <v>1.6416212055289601</v>
      </c>
      <c r="DB544">
        <v>1.7446534355232699</v>
      </c>
      <c r="DC544">
        <v>1.6203049604323401</v>
      </c>
      <c r="DD544">
        <v>1.71419931802097</v>
      </c>
      <c r="DE544">
        <v>1.60312026988256</v>
      </c>
      <c r="DF544">
        <v>1.67394465824437</v>
      </c>
      <c r="DG544">
        <v>1.5616205816892299</v>
      </c>
      <c r="DH544">
        <v>1.6766003998641901</v>
      </c>
      <c r="DI544">
        <v>1.62888028971795</v>
      </c>
      <c r="DJ544">
        <v>1.7069087186804399</v>
      </c>
      <c r="DK544">
        <v>1.5828548663026401</v>
      </c>
      <c r="DL544">
        <v>1.74441658269082</v>
      </c>
      <c r="DM544">
        <v>1.58650356044443</v>
      </c>
      <c r="DN544">
        <v>1.6764151727577501</v>
      </c>
      <c r="DO544">
        <v>1.6085918087567399</v>
      </c>
      <c r="DP544">
        <v>1.65097249593008</v>
      </c>
      <c r="DQ544">
        <v>1.6738298846500299</v>
      </c>
      <c r="DR544">
        <v>1.7171193525041699</v>
      </c>
      <c r="DS544">
        <v>1.64436363636363</v>
      </c>
      <c r="DT544">
        <v>1.7478025974025899</v>
      </c>
      <c r="DU544">
        <v>1.64528373107411</v>
      </c>
      <c r="DV544">
        <v>1.74399194732206</v>
      </c>
      <c r="DW544">
        <v>1.6225450464492699</v>
      </c>
      <c r="DX544">
        <v>1.71287694577799</v>
      </c>
      <c r="DY544">
        <v>1.6585594180430501</v>
      </c>
      <c r="DZ544">
        <v>1.7027010911692799</v>
      </c>
      <c r="EA544">
        <v>1.6673160604078301</v>
      </c>
      <c r="EB544">
        <v>1.8096612724325201</v>
      </c>
      <c r="EC544">
        <v>1.6887931576630399</v>
      </c>
      <c r="ED544">
        <v>1.7588306815085</v>
      </c>
    </row>
    <row r="545" spans="1:134" x14ac:dyDescent="0.45">
      <c r="A545" t="s">
        <v>66</v>
      </c>
      <c r="B545" t="s">
        <v>76</v>
      </c>
      <c r="C545" t="s">
        <v>140</v>
      </c>
      <c r="D545">
        <v>35</v>
      </c>
      <c r="E545" s="1" cm="1">
        <f t="array" ref="E545">SUMPRODUCT($G545:$FZZ545,$G$2:$FZZ$2)/SUMPRODUCT(--($G545:$FZZ545&lt;&gt;""),$G$2:$FZZ$2)</f>
        <v>1.5703645356215183</v>
      </c>
      <c r="F545" s="1" cm="1">
        <f t="array" ref="F545">SUMPRODUCT($G545:$FZZ545,$F$2:$FZY$2)/SUMPRODUCT(--($G545:$FZZ545&lt;&gt;""),$F$2:$FZY$2)</f>
        <v>1.6178617099402257</v>
      </c>
      <c r="G545">
        <v>1.5771590648234901</v>
      </c>
      <c r="H545">
        <v>1.6271296897918801</v>
      </c>
      <c r="I545">
        <v>1.57332493957269</v>
      </c>
      <c r="J545">
        <v>1.6280009637280699</v>
      </c>
      <c r="K545">
        <v>1.5523350121775299</v>
      </c>
      <c r="L545">
        <v>1.6597290203589401</v>
      </c>
      <c r="M545">
        <v>1.5456470723994999</v>
      </c>
      <c r="N545">
        <v>1.60350765348348</v>
      </c>
      <c r="O545">
        <v>1.5757604676130199</v>
      </c>
      <c r="P545">
        <v>1.6749636168436099</v>
      </c>
      <c r="Q545">
        <v>1.5411471613827701</v>
      </c>
      <c r="R545">
        <v>1.62532751773769</v>
      </c>
      <c r="S545">
        <v>1.5769317627175401</v>
      </c>
      <c r="T545">
        <v>1.68260836836136</v>
      </c>
      <c r="U545">
        <v>1.67370602360902</v>
      </c>
      <c r="V545">
        <v>1.6882312395933201</v>
      </c>
      <c r="W545">
        <v>1.5971500772146501</v>
      </c>
      <c r="X545">
        <v>1.64598396040993</v>
      </c>
      <c r="Y545">
        <v>1.5877884854394899</v>
      </c>
      <c r="Z545">
        <v>1.6583204267767999</v>
      </c>
      <c r="AA545">
        <v>1.53322291554322</v>
      </c>
      <c r="AB545">
        <v>1.6312122846211099</v>
      </c>
      <c r="AC545">
        <v>1.66587710405531</v>
      </c>
      <c r="AD545">
        <v>1.69317145283552</v>
      </c>
      <c r="AE545">
        <v>1.60296552864829</v>
      </c>
      <c r="AF545">
        <v>1.6204123330187401</v>
      </c>
      <c r="AG545">
        <v>1.5637410852112701</v>
      </c>
      <c r="AH545">
        <v>1.6074505225767499</v>
      </c>
      <c r="AI545">
        <v>1.5678283588847399</v>
      </c>
      <c r="AJ545">
        <v>1.6683190399688701</v>
      </c>
      <c r="AK545">
        <v>1.5146727736650201</v>
      </c>
      <c r="AL545">
        <v>1.63461622260202</v>
      </c>
      <c r="AM545">
        <v>1.6385169009058</v>
      </c>
      <c r="AN545">
        <v>1.61187396971602</v>
      </c>
      <c r="AO545">
        <v>1.4968362620015001</v>
      </c>
      <c r="AP545">
        <v>1.4458961983385501</v>
      </c>
      <c r="AQ545">
        <v>1.5606036808616801</v>
      </c>
      <c r="AR545">
        <v>1.58267628591073</v>
      </c>
      <c r="AS545">
        <v>1.5573539677117501</v>
      </c>
      <c r="AT545">
        <v>1.54534464065586</v>
      </c>
      <c r="AU545">
        <v>1.62409807186466</v>
      </c>
      <c r="AV545">
        <v>1.6017881705639601</v>
      </c>
      <c r="AW545">
        <v>1.5925741850606601</v>
      </c>
      <c r="AX545">
        <v>1.6768893436632</v>
      </c>
      <c r="AY545">
        <v>1.58954258930014</v>
      </c>
      <c r="AZ545">
        <v>1.6776143526749601</v>
      </c>
      <c r="BA545">
        <v>1.54072460655888</v>
      </c>
      <c r="BB545">
        <v>1.6333098137865401</v>
      </c>
      <c r="BC545">
        <v>1.65273672265728</v>
      </c>
      <c r="BD545">
        <v>1.6244098569647301</v>
      </c>
      <c r="BE545">
        <v>1.5502985604817501</v>
      </c>
      <c r="BF545">
        <v>1.62976808701388</v>
      </c>
      <c r="BG545">
        <v>1.5670555104003201</v>
      </c>
      <c r="BH545">
        <v>1.66698338923677</v>
      </c>
      <c r="BI545">
        <v>1.50735321039335</v>
      </c>
      <c r="BJ545">
        <v>1.59765429537327</v>
      </c>
      <c r="BK545">
        <v>1.68706836554419</v>
      </c>
      <c r="BL545">
        <v>1.63630279993575</v>
      </c>
      <c r="BM545">
        <v>1.5424786688793199</v>
      </c>
      <c r="BN545">
        <v>1.61465936293011</v>
      </c>
      <c r="BO545">
        <v>1.5526663075680001</v>
      </c>
      <c r="BP545">
        <v>1.63688392135739</v>
      </c>
      <c r="BQ545">
        <v>1.6010107533826301</v>
      </c>
      <c r="BR545">
        <v>1.6498611425065299</v>
      </c>
      <c r="BS545">
        <v>1.57765151515151</v>
      </c>
      <c r="BT545">
        <v>1.64755509641873</v>
      </c>
      <c r="BU545">
        <v>1.55686907330516</v>
      </c>
      <c r="BV545">
        <v>1.6730005620727699</v>
      </c>
      <c r="BW545">
        <v>1.55748144792763</v>
      </c>
      <c r="BX545">
        <v>1.60140689324398</v>
      </c>
      <c r="BY545">
        <v>1.56114776737762</v>
      </c>
      <c r="BZ545">
        <v>1.6334842207559701</v>
      </c>
      <c r="CA545">
        <v>1.5601715569904699</v>
      </c>
      <c r="CB545">
        <v>1.6498749723039901</v>
      </c>
      <c r="CC545">
        <v>1.52394346511993</v>
      </c>
      <c r="CD545">
        <v>1.6039064274358299</v>
      </c>
      <c r="CE545">
        <v>1.5549333776865999</v>
      </c>
      <c r="CF545">
        <v>1.6413298589935501</v>
      </c>
      <c r="CG545">
        <v>1.5311921378720901</v>
      </c>
      <c r="CH545">
        <v>1.60309547547832</v>
      </c>
      <c r="CI545">
        <v>1.5584923627285701</v>
      </c>
      <c r="CJ545">
        <v>1.61732573252177</v>
      </c>
      <c r="CK545">
        <v>1.5191922034971601</v>
      </c>
      <c r="CL545">
        <v>1.57786534379434</v>
      </c>
      <c r="CM545">
        <v>1.51907949642203</v>
      </c>
      <c r="CN545">
        <v>1.6507981604133699</v>
      </c>
      <c r="CO545">
        <v>1.5486908436785101</v>
      </c>
      <c r="CP545">
        <v>1.6510137911123901</v>
      </c>
      <c r="CQ545">
        <v>1.5542234470846701</v>
      </c>
      <c r="CR545">
        <v>1.6248745856564</v>
      </c>
      <c r="CS545">
        <v>1.5368169702354499</v>
      </c>
      <c r="CT545">
        <v>1.6238338516215001</v>
      </c>
      <c r="CU545">
        <v>1.5579924021040299</v>
      </c>
      <c r="CV545">
        <v>1.6624342489771999</v>
      </c>
      <c r="CW545">
        <v>1.5155387513667999</v>
      </c>
      <c r="CX545">
        <v>1.5903935078451199</v>
      </c>
      <c r="CY545">
        <v>1.5709927191039801</v>
      </c>
      <c r="CZ545">
        <v>1.66699858205745</v>
      </c>
      <c r="DA545">
        <v>1.52977007262625</v>
      </c>
      <c r="DB545">
        <v>1.65268248602697</v>
      </c>
      <c r="DC545">
        <v>1.56453709065174</v>
      </c>
      <c r="DD545">
        <v>1.6389114070642701</v>
      </c>
      <c r="DE545">
        <v>1.5550004451875199</v>
      </c>
      <c r="DF545">
        <v>1.6095606493801999</v>
      </c>
      <c r="DG545">
        <v>1.5315175977969699</v>
      </c>
      <c r="DH545">
        <v>1.6027764155569799</v>
      </c>
      <c r="DI545">
        <v>1.57876125410033</v>
      </c>
      <c r="DJ545">
        <v>1.66208618644002</v>
      </c>
      <c r="DK545">
        <v>1.5277823346066399</v>
      </c>
      <c r="DL545">
        <v>1.6267957160600801</v>
      </c>
      <c r="DM545">
        <v>1.53471779668061</v>
      </c>
      <c r="DN545">
        <v>1.6211382339087299</v>
      </c>
      <c r="DO545">
        <v>1.5645403135978</v>
      </c>
      <c r="DP545">
        <v>1.5901593693770799</v>
      </c>
      <c r="DQ545">
        <v>1.5774144475460401</v>
      </c>
      <c r="DR545">
        <v>1.62594709557357</v>
      </c>
      <c r="DS545">
        <v>1.53398441558441</v>
      </c>
      <c r="DT545">
        <v>1.66805194805194</v>
      </c>
      <c r="DU545">
        <v>1.5297571614310199</v>
      </c>
      <c r="DV545">
        <v>1.62561338757706</v>
      </c>
      <c r="DW545">
        <v>1.5139140012885199</v>
      </c>
      <c r="DX545">
        <v>1.5960159610948299</v>
      </c>
      <c r="DY545">
        <v>1.60351201478743</v>
      </c>
      <c r="DZ545">
        <v>1.6550354779082901</v>
      </c>
      <c r="EA545">
        <v>1.57971900685418</v>
      </c>
      <c r="EB545">
        <v>1.72317340234919</v>
      </c>
      <c r="EC545">
        <v>1.6238915791459601</v>
      </c>
      <c r="ED545">
        <v>1.7073035238873799</v>
      </c>
    </row>
    <row r="546" spans="1:134" x14ac:dyDescent="0.45">
      <c r="A546" t="s">
        <v>66</v>
      </c>
      <c r="B546" t="s">
        <v>76</v>
      </c>
      <c r="C546" t="s">
        <v>140</v>
      </c>
      <c r="D546">
        <v>40</v>
      </c>
      <c r="E546" s="1" cm="1">
        <f t="array" ref="E546">SUMPRODUCT($G546:$FZZ546,$G$2:$FZZ$2)/SUMPRODUCT(--($G546:$FZZ546&lt;&gt;""),$G$2:$FZZ$2)</f>
        <v>1.5048792953437919</v>
      </c>
      <c r="F546" s="1" cm="1">
        <f t="array" ref="F546">SUMPRODUCT($G546:$FZZ546,$F$2:$FZY$2)/SUMPRODUCT(--($G546:$FZZ546&lt;&gt;""),$F$2:$FZY$2)</f>
        <v>1.5550205565391211</v>
      </c>
      <c r="G546">
        <v>1.50720174616081</v>
      </c>
      <c r="H546">
        <v>1.5764217709836901</v>
      </c>
      <c r="I546">
        <v>1.5046398843526301</v>
      </c>
      <c r="J546">
        <v>1.57358724459263</v>
      </c>
      <c r="K546">
        <v>1.44823721359154</v>
      </c>
      <c r="L546">
        <v>1.5525596462604301</v>
      </c>
      <c r="M546">
        <v>1.4832330871871899</v>
      </c>
      <c r="N546">
        <v>1.5720623023728899</v>
      </c>
      <c r="O546">
        <v>1.4524728617439999</v>
      </c>
      <c r="P546">
        <v>1.56452105451509</v>
      </c>
      <c r="Q546">
        <v>1.49983013983201</v>
      </c>
      <c r="R546">
        <v>1.59147653391541</v>
      </c>
      <c r="S546">
        <v>1.4668769562884101</v>
      </c>
      <c r="T546">
        <v>1.57484829279308</v>
      </c>
      <c r="U546">
        <v>1.61802780318305</v>
      </c>
      <c r="V546">
        <v>1.6547178565060501</v>
      </c>
      <c r="W546">
        <v>1.52322728017221</v>
      </c>
      <c r="X546">
        <v>1.57512196406008</v>
      </c>
      <c r="Y546">
        <v>1.47059695214057</v>
      </c>
      <c r="Z546">
        <v>1.5494584026463201</v>
      </c>
      <c r="AA546">
        <v>1.4796035230978599</v>
      </c>
      <c r="AB546">
        <v>1.5688698867575599</v>
      </c>
      <c r="AC546">
        <v>1.5512800350343201</v>
      </c>
      <c r="AD546">
        <v>1.5861377323019801</v>
      </c>
      <c r="AE546">
        <v>1.55866551210826</v>
      </c>
      <c r="AF546">
        <v>1.5745575544118</v>
      </c>
      <c r="AG546">
        <v>1.48995789508628</v>
      </c>
      <c r="AH546">
        <v>1.5575692019984599</v>
      </c>
      <c r="AI546">
        <v>1.5207793209617699</v>
      </c>
      <c r="AJ546">
        <v>1.6186639924603401</v>
      </c>
      <c r="AK546">
        <v>1.4675969187417299</v>
      </c>
      <c r="AL546">
        <v>1.5753199153670701</v>
      </c>
      <c r="AM546">
        <v>1.57822510748942</v>
      </c>
      <c r="AN546">
        <v>1.5563873357918501</v>
      </c>
      <c r="AO546">
        <v>1.47465774695271</v>
      </c>
      <c r="AP546">
        <v>1.3896411842343599</v>
      </c>
      <c r="AQ546">
        <v>1.5179872185515899</v>
      </c>
      <c r="AR546">
        <v>1.52714225382099</v>
      </c>
      <c r="AS546">
        <v>1.4867535013589499</v>
      </c>
      <c r="AT546">
        <v>1.49212992529444</v>
      </c>
      <c r="AU546">
        <v>1.49957769251188</v>
      </c>
      <c r="AV546">
        <v>1.5413137382658799</v>
      </c>
      <c r="AW546">
        <v>1.5089314427715199</v>
      </c>
      <c r="AX546">
        <v>1.57639234030112</v>
      </c>
      <c r="AY546">
        <v>1.48593825763698</v>
      </c>
      <c r="AZ546">
        <v>1.6056408598674601</v>
      </c>
      <c r="BA546">
        <v>1.5020554038715199</v>
      </c>
      <c r="BB546">
        <v>1.6082001411172799</v>
      </c>
      <c r="BC546">
        <v>1.53896695199002</v>
      </c>
      <c r="BD546">
        <v>1.54406634818789</v>
      </c>
      <c r="BE546">
        <v>1.44763773533839</v>
      </c>
      <c r="BF546">
        <v>1.5731177157162901</v>
      </c>
      <c r="BG546">
        <v>1.4567673691802201</v>
      </c>
      <c r="BH546">
        <v>1.5600723501196201</v>
      </c>
      <c r="BI546">
        <v>1.4627579725886899</v>
      </c>
      <c r="BJ546">
        <v>1.5533153520387599</v>
      </c>
      <c r="BK546">
        <v>1.5796081160661699</v>
      </c>
      <c r="BL546">
        <v>1.5850955618609099</v>
      </c>
      <c r="BM546">
        <v>1.48789156007225</v>
      </c>
      <c r="BN546">
        <v>1.55294964240083</v>
      </c>
      <c r="BO546">
        <v>1.5028952329652501</v>
      </c>
      <c r="BP546">
        <v>1.58596821976838</v>
      </c>
      <c r="BQ546">
        <v>1.55164368521329</v>
      </c>
      <c r="BR546">
        <v>1.5886266025123501</v>
      </c>
      <c r="BS546">
        <v>1.4686639118457201</v>
      </c>
      <c r="BT546">
        <v>1.58970385674931</v>
      </c>
      <c r="BU546">
        <v>1.5118125940565299</v>
      </c>
      <c r="BV546">
        <v>1.5991333200369799</v>
      </c>
      <c r="BW546">
        <v>1.49294554950105</v>
      </c>
      <c r="BX546">
        <v>1.5547902316844</v>
      </c>
      <c r="BY546">
        <v>1.4707815457009801</v>
      </c>
      <c r="BZ546">
        <v>1.54889775459055</v>
      </c>
      <c r="CA546">
        <v>1.45863007628272</v>
      </c>
      <c r="CB546">
        <v>1.5823441901687001</v>
      </c>
      <c r="CC546">
        <v>1.4791313614843</v>
      </c>
      <c r="CD546">
        <v>1.5272803508097601</v>
      </c>
      <c r="CE546">
        <v>1.4675389477185701</v>
      </c>
      <c r="CF546">
        <v>1.59505460996839</v>
      </c>
      <c r="CG546">
        <v>1.47255851493139</v>
      </c>
      <c r="CH546">
        <v>1.5595356786782499</v>
      </c>
      <c r="CI546">
        <v>1.4647089858578499</v>
      </c>
      <c r="CJ546">
        <v>1.5260130483457901</v>
      </c>
      <c r="CK546">
        <v>1.47007705027618</v>
      </c>
      <c r="CL546">
        <v>1.5466347676177701</v>
      </c>
      <c r="CM546">
        <v>1.4971500612603601</v>
      </c>
      <c r="CN546">
        <v>1.58644814176891</v>
      </c>
      <c r="CO546">
        <v>1.4856314819338601</v>
      </c>
      <c r="CP546">
        <v>1.5826800506340299</v>
      </c>
      <c r="CQ546">
        <v>1.4868108561195801</v>
      </c>
      <c r="CR546">
        <v>1.5942798359135799</v>
      </c>
      <c r="CS546">
        <v>1.5009773434029301</v>
      </c>
      <c r="CT546">
        <v>1.57395601954686</v>
      </c>
      <c r="CU546">
        <v>1.4864699006428901</v>
      </c>
      <c r="CV546">
        <v>1.5630625365283399</v>
      </c>
      <c r="CW546">
        <v>1.4657409725058199</v>
      </c>
      <c r="CX546">
        <v>1.5654550963679199</v>
      </c>
      <c r="CY546">
        <v>1.5080615610113499</v>
      </c>
      <c r="CZ546">
        <v>1.6021555913139001</v>
      </c>
      <c r="DA546">
        <v>1.5073964992134901</v>
      </c>
      <c r="DB546">
        <v>1.5825663509488199</v>
      </c>
      <c r="DC546">
        <v>1.47765553625426</v>
      </c>
      <c r="DD546">
        <v>1.54780930322331</v>
      </c>
      <c r="DE546">
        <v>1.4609768403557499</v>
      </c>
      <c r="DF546">
        <v>1.51048169289975</v>
      </c>
      <c r="DG546">
        <v>1.4807046663397301</v>
      </c>
      <c r="DH546">
        <v>1.58093477686823</v>
      </c>
      <c r="DI546">
        <v>1.48893007529875</v>
      </c>
      <c r="DJ546">
        <v>1.59123091358867</v>
      </c>
      <c r="DK546">
        <v>1.47467835297977</v>
      </c>
      <c r="DL546">
        <v>1.5647395186426301</v>
      </c>
      <c r="DM546">
        <v>1.47712726164417</v>
      </c>
      <c r="DN546">
        <v>1.5609154636889999</v>
      </c>
      <c r="DO546">
        <v>1.4807107360123299</v>
      </c>
      <c r="DP546">
        <v>1.54068845857253</v>
      </c>
      <c r="DQ546">
        <v>1.5061810447959501</v>
      </c>
      <c r="DR546">
        <v>1.57986618813416</v>
      </c>
      <c r="DS546">
        <v>1.4973714285714199</v>
      </c>
      <c r="DT546">
        <v>1.6248311688311601</v>
      </c>
      <c r="DU546">
        <v>1.48982930000419</v>
      </c>
      <c r="DV546">
        <v>1.5727047770834199</v>
      </c>
      <c r="DW546">
        <v>1.4717667352494901</v>
      </c>
      <c r="DX546">
        <v>1.54229274476796</v>
      </c>
      <c r="DY546">
        <v>1.5102617613738001</v>
      </c>
      <c r="DZ546">
        <v>1.57596446246496</v>
      </c>
      <c r="EA546">
        <v>1.5515343704672699</v>
      </c>
      <c r="EB546">
        <v>1.6577031369983699</v>
      </c>
      <c r="EC546">
        <v>1.55478691067647</v>
      </c>
      <c r="ED546">
        <v>1.6399807140012099</v>
      </c>
    </row>
    <row r="547" spans="1:134" x14ac:dyDescent="0.45">
      <c r="A547" t="s">
        <v>66</v>
      </c>
      <c r="B547" t="s">
        <v>76</v>
      </c>
      <c r="C547" t="s">
        <v>140</v>
      </c>
      <c r="D547">
        <v>45</v>
      </c>
      <c r="E547" s="1" cm="1">
        <f t="array" ref="E547">SUMPRODUCT($G547:$FZZ547,$G$2:$FZZ$2)/SUMPRODUCT(--($G547:$FZZ547&lt;&gt;""),$G$2:$FZZ$2)</f>
        <v>1.4482836133106571</v>
      </c>
      <c r="F547" s="1" cm="1">
        <f t="array" ref="F547">SUMPRODUCT($G547:$FZZ547,$F$2:$FZY$2)/SUMPRODUCT(--($G547:$FZZ547&lt;&gt;""),$F$2:$FZY$2)</f>
        <v>1.501637928664622</v>
      </c>
      <c r="G547">
        <v>1.46766217546426</v>
      </c>
      <c r="H547">
        <v>1.5340400200761799</v>
      </c>
      <c r="I547">
        <v>1.46671640747044</v>
      </c>
      <c r="J547">
        <v>1.5297667622622699</v>
      </c>
      <c r="K547">
        <v>1.4107327800241101</v>
      </c>
      <c r="L547">
        <v>1.5133290771086001</v>
      </c>
      <c r="M547">
        <v>1.43129174229662</v>
      </c>
      <c r="N547">
        <v>1.5152052862619401</v>
      </c>
      <c r="O547">
        <v>1.4138041274006901</v>
      </c>
      <c r="P547">
        <v>1.52769414290826</v>
      </c>
      <c r="Q547">
        <v>1.4600242880515999</v>
      </c>
      <c r="R547">
        <v>1.54773851686691</v>
      </c>
      <c r="S547">
        <v>1.43235157705074</v>
      </c>
      <c r="T547">
        <v>1.5383074356564701</v>
      </c>
      <c r="U547">
        <v>1.5123638205558301</v>
      </c>
      <c r="V547">
        <v>1.5898795420130301</v>
      </c>
      <c r="W547">
        <v>1.44598045065281</v>
      </c>
      <c r="X547">
        <v>1.5363098998549301</v>
      </c>
      <c r="Y547">
        <v>1.4260024092238801</v>
      </c>
      <c r="Z547">
        <v>1.51454855733379</v>
      </c>
      <c r="AA547">
        <v>1.4443083480985</v>
      </c>
      <c r="AB547">
        <v>1.53582415324962</v>
      </c>
      <c r="AC547">
        <v>1.5091444899578701</v>
      </c>
      <c r="AD547">
        <v>1.5488169868064801</v>
      </c>
      <c r="AE547">
        <v>1.51420398711824</v>
      </c>
      <c r="AF547">
        <v>1.5343049785466101</v>
      </c>
      <c r="AG547">
        <v>1.42169924587388</v>
      </c>
      <c r="AH547">
        <v>1.5170383813122701</v>
      </c>
      <c r="AI547">
        <v>1.4305416273976399</v>
      </c>
      <c r="AJ547">
        <v>1.5401751426262</v>
      </c>
      <c r="AK547">
        <v>1.3981039900454599</v>
      </c>
      <c r="AL547">
        <v>1.48452350403555</v>
      </c>
      <c r="AM547">
        <v>1.49331271349183</v>
      </c>
      <c r="AN547">
        <v>1.47201451319613</v>
      </c>
      <c r="AO547">
        <v>1.37072021945601</v>
      </c>
      <c r="AP547">
        <v>1.29779573510002</v>
      </c>
      <c r="AQ547">
        <v>1.47953816459517</v>
      </c>
      <c r="AR547">
        <v>1.4892621174203899</v>
      </c>
      <c r="AS547">
        <v>1.4645824360250099</v>
      </c>
      <c r="AT547">
        <v>1.4630051536439299</v>
      </c>
      <c r="AU547">
        <v>1.4592895581456999</v>
      </c>
      <c r="AV547">
        <v>1.50930283066676</v>
      </c>
      <c r="AW547">
        <v>1.4546996053208501</v>
      </c>
      <c r="AX547">
        <v>1.54818009063002</v>
      </c>
      <c r="AY547">
        <v>1.46990463875868</v>
      </c>
      <c r="AZ547">
        <v>1.5499757556166101</v>
      </c>
      <c r="BA547">
        <v>1.4328312421388401</v>
      </c>
      <c r="BB547">
        <v>1.5352179648433899</v>
      </c>
      <c r="BC547">
        <v>1.47745198302069</v>
      </c>
      <c r="BD547">
        <v>1.49104103332819</v>
      </c>
      <c r="BE547">
        <v>1.4237021499737801</v>
      </c>
      <c r="BF547">
        <v>1.52226939797351</v>
      </c>
      <c r="BG547">
        <v>1.41805089693542</v>
      </c>
      <c r="BH547">
        <v>1.5198447677813001</v>
      </c>
      <c r="BI547">
        <v>1.39554779891868</v>
      </c>
      <c r="BJ547">
        <v>1.4659799602133301</v>
      </c>
      <c r="BK547">
        <v>1.4920097435622801</v>
      </c>
      <c r="BL547">
        <v>1.52502810642968</v>
      </c>
      <c r="BM547">
        <v>1.44430411349184</v>
      </c>
      <c r="BN547">
        <v>1.5216101508231299</v>
      </c>
      <c r="BO547">
        <v>1.46127120926474</v>
      </c>
      <c r="BP547">
        <v>1.5388769189334699</v>
      </c>
      <c r="BQ547">
        <v>1.44564374979817</v>
      </c>
      <c r="BR547">
        <v>1.4810362644105</v>
      </c>
      <c r="BS547">
        <v>1.4492768595041301</v>
      </c>
      <c r="BT547">
        <v>1.52324380165289</v>
      </c>
      <c r="BU547">
        <v>1.42994941344985</v>
      </c>
      <c r="BV547">
        <v>1.53852011676608</v>
      </c>
      <c r="BW547">
        <v>1.43692295394289</v>
      </c>
      <c r="BX547">
        <v>1.50292436616528</v>
      </c>
      <c r="BY547">
        <v>1.42382742570712</v>
      </c>
      <c r="BZ547">
        <v>1.5234514858574999</v>
      </c>
      <c r="CA547">
        <v>1.44023992656601</v>
      </c>
      <c r="CB547">
        <v>1.51593707466843</v>
      </c>
      <c r="CC547">
        <v>1.41957406663289</v>
      </c>
      <c r="CD547">
        <v>1.5034155034154999</v>
      </c>
      <c r="CE547">
        <v>1.4536970301787</v>
      </c>
      <c r="CF547">
        <v>1.5329045850196801</v>
      </c>
      <c r="CG547">
        <v>1.44840478564307</v>
      </c>
      <c r="CH547">
        <v>1.5155248540094</v>
      </c>
      <c r="CI547">
        <v>1.42892254635765</v>
      </c>
      <c r="CJ547">
        <v>1.50111309853173</v>
      </c>
      <c r="CK547">
        <v>1.44139136145609</v>
      </c>
      <c r="CL547">
        <v>1.49620612414828</v>
      </c>
      <c r="CM547">
        <v>1.45659392368201</v>
      </c>
      <c r="CN547">
        <v>1.5316689454338801</v>
      </c>
      <c r="CO547">
        <v>1.4422372248994999</v>
      </c>
      <c r="CP547">
        <v>1.54639232494614</v>
      </c>
      <c r="CQ547">
        <v>1.40700288294237</v>
      </c>
      <c r="CR547">
        <v>1.4993967411320901</v>
      </c>
      <c r="CS547">
        <v>1.4106063971568099</v>
      </c>
      <c r="CT547">
        <v>1.4893713904931101</v>
      </c>
      <c r="CU547">
        <v>1.43308007013442</v>
      </c>
      <c r="CV547">
        <v>1.5486265341905301</v>
      </c>
      <c r="CW547">
        <v>1.43561199889338</v>
      </c>
      <c r="CX547">
        <v>1.50779243021065</v>
      </c>
      <c r="CY547">
        <v>1.46925135819777</v>
      </c>
      <c r="CZ547">
        <v>1.5414071088310699</v>
      </c>
      <c r="DA547">
        <v>1.40533485056394</v>
      </c>
      <c r="DB547">
        <v>1.52461595100237</v>
      </c>
      <c r="DC547">
        <v>1.43902721482339</v>
      </c>
      <c r="DD547">
        <v>1.518201119475</v>
      </c>
      <c r="DE547">
        <v>1.43157467773369</v>
      </c>
      <c r="DF547">
        <v>1.48251402340697</v>
      </c>
      <c r="DG547">
        <v>1.39733675355539</v>
      </c>
      <c r="DH547">
        <v>1.50161580343782</v>
      </c>
      <c r="DI547">
        <v>1.45535970469861</v>
      </c>
      <c r="DJ547">
        <v>1.54779648399029</v>
      </c>
      <c r="DK547">
        <v>1.3902416160858599</v>
      </c>
      <c r="DL547">
        <v>1.54264020060462</v>
      </c>
      <c r="DM547">
        <v>1.41460474910642</v>
      </c>
      <c r="DN547">
        <v>1.48958189022193</v>
      </c>
      <c r="DO547">
        <v>1.4378480849969999</v>
      </c>
      <c r="DP547">
        <v>1.4937023391311799</v>
      </c>
      <c r="DQ547">
        <v>1.4534390831080899</v>
      </c>
      <c r="DR547">
        <v>1.5544478414344101</v>
      </c>
      <c r="DS547">
        <v>1.4392519480519399</v>
      </c>
      <c r="DT547">
        <v>1.52097662337662</v>
      </c>
      <c r="DU547">
        <v>1.4480350627018399</v>
      </c>
      <c r="DV547">
        <v>1.5378098393658499</v>
      </c>
      <c r="DW547">
        <v>1.4403225471247101</v>
      </c>
      <c r="DX547">
        <v>1.50795976474011</v>
      </c>
      <c r="DY547">
        <v>1.4687019259435901</v>
      </c>
      <c r="DZ547">
        <v>1.5284002146562501</v>
      </c>
      <c r="EA547">
        <v>1.51018173544552</v>
      </c>
      <c r="EB547">
        <v>1.6153835215153101</v>
      </c>
      <c r="EC547">
        <v>1.5119803785925401</v>
      </c>
      <c r="ED547">
        <v>1.6046265434039699</v>
      </c>
    </row>
    <row r="548" spans="1:134" x14ac:dyDescent="0.45">
      <c r="A548" t="s">
        <v>66</v>
      </c>
      <c r="B548" t="s">
        <v>76</v>
      </c>
      <c r="C548" t="s">
        <v>140</v>
      </c>
      <c r="D548">
        <v>50</v>
      </c>
      <c r="E548" s="1" cm="1">
        <f t="array" ref="E548">SUMPRODUCT($G548:$FZZ548,$G$2:$FZZ$2)/SUMPRODUCT(--($G548:$FZZ548&lt;&gt;""),$G$2:$FZZ$2)</f>
        <v>1.3973024799169687</v>
      </c>
      <c r="F548" s="1" cm="1">
        <f t="array" ref="F548">SUMPRODUCT($G548:$FZZ548,$F$2:$FZY$2)/SUMPRODUCT(--($G548:$FZZ548&lt;&gt;""),$F$2:$FZY$2)</f>
        <v>1.454424220488761</v>
      </c>
      <c r="G548">
        <v>1.37014096124441</v>
      </c>
      <c r="H548">
        <v>1.43693511425136</v>
      </c>
      <c r="I548">
        <v>1.3687231380229501</v>
      </c>
      <c r="J548">
        <v>1.4356303481079</v>
      </c>
      <c r="K548">
        <v>1.37749402946253</v>
      </c>
      <c r="L548">
        <v>1.47311957626918</v>
      </c>
      <c r="M548">
        <v>1.3939375595304999</v>
      </c>
      <c r="N548">
        <v>1.4803888648743699</v>
      </c>
      <c r="O548">
        <v>1.37352499105332</v>
      </c>
      <c r="P548">
        <v>1.4881712990576099</v>
      </c>
      <c r="Q548">
        <v>1.3930095707418699</v>
      </c>
      <c r="R548">
        <v>1.4762957206952101</v>
      </c>
      <c r="S548">
        <v>1.39245482779805</v>
      </c>
      <c r="T548">
        <v>1.4991853098372301</v>
      </c>
      <c r="U548">
        <v>1.4701170338185401</v>
      </c>
      <c r="V548">
        <v>1.5591374289108</v>
      </c>
      <c r="W548">
        <v>1.3622990664046</v>
      </c>
      <c r="X548">
        <v>1.44097465955355</v>
      </c>
      <c r="Y548">
        <v>1.3815512724908601</v>
      </c>
      <c r="Z548">
        <v>1.4731902139620201</v>
      </c>
      <c r="AA548">
        <v>1.36398582543717</v>
      </c>
      <c r="AB548">
        <v>1.45505482371671</v>
      </c>
      <c r="AC548">
        <v>1.47182858345692</v>
      </c>
      <c r="AD548">
        <v>1.51190997534532</v>
      </c>
      <c r="AE548">
        <v>1.41564880668606</v>
      </c>
      <c r="AF548">
        <v>1.4360455726252901</v>
      </c>
      <c r="AG548">
        <v>1.38069260093283</v>
      </c>
      <c r="AH548">
        <v>1.4754784523539399</v>
      </c>
      <c r="AI548">
        <v>1.39749863327039</v>
      </c>
      <c r="AJ548">
        <v>1.4964901042068399</v>
      </c>
      <c r="AK548">
        <v>1.3572739288947799</v>
      </c>
      <c r="AL548">
        <v>1.4555798178552199</v>
      </c>
      <c r="AM548">
        <v>1.4659092840269801</v>
      </c>
      <c r="AN548">
        <v>1.44218513671974</v>
      </c>
      <c r="AO548">
        <v>1.33961012913744</v>
      </c>
      <c r="AP548">
        <v>1.27006935638311</v>
      </c>
      <c r="AQ548">
        <v>1.41023842182968</v>
      </c>
      <c r="AR548">
        <v>1.4600832783612301</v>
      </c>
      <c r="AS548">
        <v>1.4123390414519299</v>
      </c>
      <c r="AT548">
        <v>1.42026406855683</v>
      </c>
      <c r="AU548">
        <v>1.38578392335722</v>
      </c>
      <c r="AV548">
        <v>1.4342527570646</v>
      </c>
      <c r="AW548">
        <v>1.41559713492179</v>
      </c>
      <c r="AX548">
        <v>1.5199239877210899</v>
      </c>
      <c r="AY548">
        <v>1.3780345886536201</v>
      </c>
      <c r="AZ548">
        <v>1.49416518506546</v>
      </c>
      <c r="BA548">
        <v>1.38675338221308</v>
      </c>
      <c r="BB548">
        <v>1.5042488572568</v>
      </c>
      <c r="BC548">
        <v>1.41522253821044</v>
      </c>
      <c r="BD548">
        <v>1.46695899469046</v>
      </c>
      <c r="BE548">
        <v>1.3957913967217499</v>
      </c>
      <c r="BF548">
        <v>1.46935737605088</v>
      </c>
      <c r="BG548">
        <v>1.39277414628003</v>
      </c>
      <c r="BH548">
        <v>1.4790333474522901</v>
      </c>
      <c r="BI548">
        <v>1.35987404957467</v>
      </c>
      <c r="BJ548">
        <v>1.44057019417357</v>
      </c>
      <c r="BK548">
        <v>1.39097382086835</v>
      </c>
      <c r="BL548">
        <v>1.45051929974838</v>
      </c>
      <c r="BM548">
        <v>1.3808174114813501</v>
      </c>
      <c r="BN548">
        <v>1.4363003539277099</v>
      </c>
      <c r="BO548">
        <v>1.3823727444115199</v>
      </c>
      <c r="BP548">
        <v>1.46218691085375</v>
      </c>
      <c r="BQ548">
        <v>1.3931927535763799</v>
      </c>
      <c r="BR548">
        <v>1.44959957373978</v>
      </c>
      <c r="BS548">
        <v>1.4026687327823599</v>
      </c>
      <c r="BT548">
        <v>1.48508953168044</v>
      </c>
      <c r="BU548">
        <v>1.3975123746668301</v>
      </c>
      <c r="BV548">
        <v>1.5049951951842999</v>
      </c>
      <c r="BW548">
        <v>1.3711879987742901</v>
      </c>
      <c r="BX548">
        <v>1.44134614103571</v>
      </c>
      <c r="BY548">
        <v>1.39972379929415</v>
      </c>
      <c r="BZ548">
        <v>1.4804485704056001</v>
      </c>
      <c r="CA548">
        <v>1.4022568290444</v>
      </c>
      <c r="CB548">
        <v>1.46511885544266</v>
      </c>
      <c r="CC548">
        <v>1.3930536871713299</v>
      </c>
      <c r="CD548">
        <v>1.45629727982669</v>
      </c>
      <c r="CE548">
        <v>1.40389199977823</v>
      </c>
      <c r="CF548">
        <v>1.45730073367707</v>
      </c>
      <c r="CG548">
        <v>1.4098419028628399</v>
      </c>
      <c r="CH548">
        <v>1.48709822912215</v>
      </c>
      <c r="CI548">
        <v>1.39972462071006</v>
      </c>
      <c r="CJ548">
        <v>1.45175071740165</v>
      </c>
      <c r="CK548">
        <v>1.3819090173451001</v>
      </c>
      <c r="CL548">
        <v>1.4627003952198301</v>
      </c>
      <c r="CM548">
        <v>1.3985119946019799</v>
      </c>
      <c r="CN548">
        <v>1.49897899390947</v>
      </c>
      <c r="CO548">
        <v>1.3819094361411499</v>
      </c>
      <c r="CP548">
        <v>1.4842212796198</v>
      </c>
      <c r="CQ548">
        <v>1.39909066663279</v>
      </c>
      <c r="CR548">
        <v>1.46412832268634</v>
      </c>
      <c r="CS548">
        <v>1.3702909817858699</v>
      </c>
      <c r="CT548">
        <v>1.4634828964904401</v>
      </c>
      <c r="CU548">
        <v>1.4143045002922201</v>
      </c>
      <c r="CV548">
        <v>1.5037843366452299</v>
      </c>
      <c r="CW548">
        <v>1.38454951453752</v>
      </c>
      <c r="CX548">
        <v>1.4746202590011399</v>
      </c>
      <c r="CY548">
        <v>1.3832666847228601</v>
      </c>
      <c r="CZ548">
        <v>1.45586852964137</v>
      </c>
      <c r="DA548">
        <v>1.40409652264132</v>
      </c>
      <c r="DB548">
        <v>1.48167609357742</v>
      </c>
      <c r="DC548">
        <v>1.4133822299427301</v>
      </c>
      <c r="DD548">
        <v>1.47742392073602</v>
      </c>
      <c r="DE548">
        <v>1.37980431535105</v>
      </c>
      <c r="DF548">
        <v>1.43756986970845</v>
      </c>
      <c r="DG548">
        <v>1.38185773385139</v>
      </c>
      <c r="DH548">
        <v>1.45573201554189</v>
      </c>
      <c r="DI548">
        <v>1.4062953168984</v>
      </c>
      <c r="DJ548">
        <v>1.4964289314711501</v>
      </c>
      <c r="DK548">
        <v>1.38128940029528</v>
      </c>
      <c r="DL548">
        <v>1.4567504862787299</v>
      </c>
      <c r="DM548">
        <v>1.36509101992186</v>
      </c>
      <c r="DN548">
        <v>1.46129228893629</v>
      </c>
      <c r="DO548">
        <v>1.3587953046011401</v>
      </c>
      <c r="DP548">
        <v>1.4111579984577101</v>
      </c>
      <c r="DQ548">
        <v>1.3801674863751101</v>
      </c>
      <c r="DR548">
        <v>1.4675144372073701</v>
      </c>
      <c r="DS548">
        <v>1.3862649350649301</v>
      </c>
      <c r="DT548">
        <v>1.5036051948051901</v>
      </c>
      <c r="DU548">
        <v>1.4174915069412399</v>
      </c>
      <c r="DV548">
        <v>1.48364299794488</v>
      </c>
      <c r="DW548">
        <v>1.4058960450568401</v>
      </c>
      <c r="DX548">
        <v>1.4616871376020899</v>
      </c>
      <c r="DY548">
        <v>1.3679983304513701</v>
      </c>
      <c r="DZ548">
        <v>1.43891240832389</v>
      </c>
      <c r="EA548">
        <v>1.4489633400642701</v>
      </c>
      <c r="EB548">
        <v>1.57228178948266</v>
      </c>
      <c r="EC548">
        <v>1.39884284007295</v>
      </c>
      <c r="ED548">
        <v>1.49821814141668</v>
      </c>
    </row>
    <row r="549" spans="1:134" x14ac:dyDescent="0.45">
      <c r="A549" t="s">
        <v>86</v>
      </c>
      <c r="B549" t="s">
        <v>132</v>
      </c>
      <c r="C549" t="s">
        <v>68</v>
      </c>
      <c r="D549">
        <v>30</v>
      </c>
      <c r="E549" s="1" cm="1">
        <f t="array" ref="E549">SUMPRODUCT($G549:$FZZ549,$G$2:$FZZ$2)/SUMPRODUCT(--($G549:$FZZ549&lt;&gt;""),$G$2:$FZZ$2)</f>
        <v>1.8749870219764289</v>
      </c>
      <c r="F549" s="1" cm="1">
        <f t="array" ref="F549">SUMPRODUCT($G549:$FZZ549,$F$2:$FZY$2)/SUMPRODUCT(--($G549:$FZZ549&lt;&gt;""),$F$2:$FZY$2)</f>
        <v>1.8990866532419692</v>
      </c>
      <c r="G549">
        <v>1.8500278187385399</v>
      </c>
      <c r="H549">
        <v>1.8747028452927901</v>
      </c>
      <c r="I549">
        <v>1.85708845313872</v>
      </c>
      <c r="J549">
        <v>1.8689038370366899</v>
      </c>
      <c r="K549">
        <v>1.90811283724669</v>
      </c>
      <c r="L549">
        <v>2.0651533423186899</v>
      </c>
      <c r="M549">
        <v>1.8987506041725899</v>
      </c>
      <c r="N549">
        <v>1.94884656238797</v>
      </c>
      <c r="O549">
        <v>1.7404532983418799</v>
      </c>
      <c r="P549">
        <v>1.82589526422521</v>
      </c>
      <c r="Q549">
        <v>1.7762180145494</v>
      </c>
      <c r="R549">
        <v>1.86448672943032</v>
      </c>
      <c r="S549">
        <v>1.78713639443145</v>
      </c>
      <c r="T549">
        <v>1.90427694123303</v>
      </c>
      <c r="U549">
        <v>1.72118664290447</v>
      </c>
      <c r="V549">
        <v>1.7115723586222</v>
      </c>
      <c r="W549">
        <v>1.8542266250175401</v>
      </c>
      <c r="X549">
        <v>1.8793711100191799</v>
      </c>
      <c r="Y549">
        <v>1.8540626971834999</v>
      </c>
      <c r="Z549">
        <v>1.91222107497275</v>
      </c>
      <c r="AA549">
        <v>1.6276403975040401</v>
      </c>
      <c r="AB549">
        <v>1.72108723005418</v>
      </c>
      <c r="AC549">
        <v>1.90208778420019</v>
      </c>
      <c r="AD549">
        <v>1.84561187876383</v>
      </c>
      <c r="AE549">
        <v>1.7569044862377201</v>
      </c>
      <c r="AF549">
        <v>1.88505463071968</v>
      </c>
      <c r="AG549">
        <v>1.9707368083258101</v>
      </c>
      <c r="AH549">
        <v>1.98689270163052</v>
      </c>
      <c r="AI549">
        <v>1.7997766277498</v>
      </c>
      <c r="AJ549">
        <v>1.94781272953511</v>
      </c>
      <c r="AK549">
        <v>1.9598187267295699</v>
      </c>
      <c r="AL549">
        <v>2.0758500815826499</v>
      </c>
      <c r="AM549">
        <v>1.9574630797206101</v>
      </c>
      <c r="AN549">
        <v>1.90918206073789</v>
      </c>
      <c r="AO549">
        <v>2.1593191170000701</v>
      </c>
      <c r="AP549">
        <v>1.8025154628503399</v>
      </c>
      <c r="AQ549">
        <v>1.8680634814264101</v>
      </c>
      <c r="AR549">
        <v>1.8824015999497301</v>
      </c>
      <c r="AS549">
        <v>2.0506572009921098</v>
      </c>
      <c r="AT549">
        <v>2.0142103934294702</v>
      </c>
      <c r="AU549">
        <v>1.8806317720022201</v>
      </c>
      <c r="AV549">
        <v>1.9620888534954899</v>
      </c>
      <c r="AW549">
        <v>1.87832188276567</v>
      </c>
      <c r="AX549">
        <v>2.05198070457535</v>
      </c>
      <c r="AY549">
        <v>1.7657184418942899</v>
      </c>
      <c r="AZ549">
        <v>1.8967350897042099</v>
      </c>
      <c r="BA549">
        <v>1.76482498389422</v>
      </c>
      <c r="BB549">
        <v>1.9243795441298199</v>
      </c>
      <c r="BC549">
        <v>1.8481528698112899</v>
      </c>
      <c r="BD549">
        <v>1.85123492245835</v>
      </c>
      <c r="BE549">
        <v>1.7470778287125499</v>
      </c>
      <c r="BF549">
        <v>1.8852275995060599</v>
      </c>
      <c r="BG549">
        <v>1.6403901411514199</v>
      </c>
      <c r="BH549">
        <v>1.76965874097054</v>
      </c>
      <c r="BI549">
        <v>1.8375459194259001</v>
      </c>
      <c r="BJ549">
        <v>1.8658725606258399</v>
      </c>
      <c r="BK549">
        <v>2.0915198886450002</v>
      </c>
      <c r="BL549">
        <v>2.0074281278441002</v>
      </c>
      <c r="BM549">
        <v>1.8158988442277399</v>
      </c>
      <c r="BN549">
        <v>1.94400305464585</v>
      </c>
      <c r="BO549">
        <v>1.6719229733369201</v>
      </c>
      <c r="BP549">
        <v>1.7830191220037701</v>
      </c>
      <c r="BQ549">
        <v>1.73825362482642</v>
      </c>
      <c r="BR549">
        <v>1.7843187909710301</v>
      </c>
      <c r="BS549">
        <v>1.79535123966942</v>
      </c>
      <c r="BT549">
        <v>1.90414944903581</v>
      </c>
      <c r="BU549">
        <v>1.8745852446829701</v>
      </c>
      <c r="BV549">
        <v>1.9670190198175901</v>
      </c>
      <c r="BW549">
        <v>1.8179965094125901</v>
      </c>
      <c r="BX549">
        <v>1.8352096350870599</v>
      </c>
      <c r="BY549">
        <v>1.77208326939798</v>
      </c>
      <c r="BZ549">
        <v>1.88230781034218</v>
      </c>
      <c r="CA549">
        <v>1.72104580128509</v>
      </c>
      <c r="CB549">
        <v>1.85017250656791</v>
      </c>
      <c r="CC549">
        <v>1.6479323538146999</v>
      </c>
      <c r="CD549">
        <v>1.7028599381540499</v>
      </c>
      <c r="CE549">
        <v>1.7866607528968199</v>
      </c>
      <c r="CF549">
        <v>1.8818724473766799</v>
      </c>
      <c r="CG549">
        <v>1.8681930399278299</v>
      </c>
      <c r="CH549">
        <v>1.90508237193182</v>
      </c>
      <c r="CI549">
        <v>2.0184143814903899</v>
      </c>
      <c r="CJ549">
        <v>2.0395182149245201</v>
      </c>
      <c r="CK549">
        <v>1.9746449471672001</v>
      </c>
      <c r="CL549">
        <v>2.02623462219564</v>
      </c>
      <c r="CM549">
        <v>1.8352895218140099</v>
      </c>
      <c r="CN549">
        <v>1.90404318411847</v>
      </c>
      <c r="CO549">
        <v>1.86898443225476</v>
      </c>
      <c r="CP549">
        <v>1.94240378422794</v>
      </c>
      <c r="CQ549">
        <v>1.7635606243411699</v>
      </c>
      <c r="CR549">
        <v>1.8262106452964799</v>
      </c>
      <c r="CS549">
        <v>1.64169258107507</v>
      </c>
      <c r="CT549">
        <v>1.7210462016881301</v>
      </c>
      <c r="CU549">
        <v>1.79040035067212</v>
      </c>
      <c r="CV549">
        <v>1.9100087668030299</v>
      </c>
      <c r="CW549">
        <v>1.7382718326372999</v>
      </c>
      <c r="CX549">
        <v>1.82718326373061</v>
      </c>
      <c r="CY549">
        <v>1.7857393216180399</v>
      </c>
      <c r="CZ549">
        <v>1.9062963021970101</v>
      </c>
      <c r="DA549">
        <v>1.7775193279560799</v>
      </c>
      <c r="DB549">
        <v>1.8609893236052</v>
      </c>
      <c r="DC549">
        <v>1.83295374123399</v>
      </c>
      <c r="DD549">
        <v>1.8935726693688399</v>
      </c>
      <c r="DE549">
        <v>1.6596887644562199</v>
      </c>
      <c r="DF549">
        <v>1.7213422898467501</v>
      </c>
      <c r="DG549">
        <v>1.7331472330152</v>
      </c>
      <c r="DH549">
        <v>1.8242232197869901</v>
      </c>
      <c r="DI549">
        <v>1.8149015532791</v>
      </c>
      <c r="DJ549">
        <v>1.9116112071840099</v>
      </c>
      <c r="DK549">
        <v>1.8104333153664001</v>
      </c>
      <c r="DL549">
        <v>1.9944927468303999</v>
      </c>
      <c r="DM549">
        <v>1.7621706242553501</v>
      </c>
      <c r="DN549">
        <v>1.84120694910088</v>
      </c>
      <c r="DO549">
        <v>1.9131608259789199</v>
      </c>
      <c r="DP549">
        <v>1.9680083111986899</v>
      </c>
      <c r="DQ549">
        <v>1.8835570915858</v>
      </c>
      <c r="DR549">
        <v>1.9979027279306401</v>
      </c>
      <c r="DS549">
        <v>1.87177142857142</v>
      </c>
      <c r="DT549">
        <v>2.06283636363636</v>
      </c>
      <c r="DU549">
        <v>1.7682024074151701</v>
      </c>
      <c r="DV549">
        <v>1.92785094157614</v>
      </c>
      <c r="DW549">
        <v>1.75586591017727</v>
      </c>
      <c r="DX549">
        <v>1.8806139202360901</v>
      </c>
      <c r="DY549">
        <v>1.8421799534911401</v>
      </c>
      <c r="DZ549">
        <v>1.8646771212211499</v>
      </c>
      <c r="EA549">
        <v>1.7832115127556001</v>
      </c>
      <c r="EB549">
        <v>1.96514604249025</v>
      </c>
      <c r="EC549">
        <v>1.88420015512651</v>
      </c>
      <c r="ED549">
        <v>1.98508479550552</v>
      </c>
    </row>
    <row r="550" spans="1:134" x14ac:dyDescent="0.45">
      <c r="A550" t="s">
        <v>86</v>
      </c>
      <c r="B550" t="s">
        <v>132</v>
      </c>
      <c r="C550" t="s">
        <v>68</v>
      </c>
      <c r="D550">
        <v>35</v>
      </c>
      <c r="E550" s="1" cm="1">
        <f t="array" ref="E550">SUMPRODUCT($G550:$FZZ550,$G$2:$FZZ$2)/SUMPRODUCT(--($G550:$FZZ550&lt;&gt;""),$G$2:$FZZ$2)</f>
        <v>1.7633673387521853</v>
      </c>
      <c r="F550" s="1" cm="1">
        <f t="array" ref="F550">SUMPRODUCT($G550:$FZZ550,$F$2:$FZY$2)/SUMPRODUCT(--($G550:$FZZ550&lt;&gt;""),$F$2:$FZY$2)</f>
        <v>1.7994764957425544</v>
      </c>
      <c r="G550">
        <v>1.7317865077172601</v>
      </c>
      <c r="H550">
        <v>1.78315196034565</v>
      </c>
      <c r="I550">
        <v>1.7347668788422801</v>
      </c>
      <c r="J550">
        <v>1.7801534192916599</v>
      </c>
      <c r="K550">
        <v>1.78439384266155</v>
      </c>
      <c r="L550">
        <v>1.9179518100777899</v>
      </c>
      <c r="M550">
        <v>1.7471782420303601</v>
      </c>
      <c r="N550">
        <v>1.85952076698469</v>
      </c>
      <c r="O550">
        <v>1.5849791244184599</v>
      </c>
      <c r="P550">
        <v>1.6869402361922901</v>
      </c>
      <c r="Q550">
        <v>1.6794406719433901</v>
      </c>
      <c r="R550">
        <v>1.775647909158</v>
      </c>
      <c r="S550">
        <v>1.71499928365544</v>
      </c>
      <c r="T550">
        <v>1.8440481480672</v>
      </c>
      <c r="U550">
        <v>1.68260708731895</v>
      </c>
      <c r="V550">
        <v>1.67461351694919</v>
      </c>
      <c r="W550">
        <v>1.8019385558519301</v>
      </c>
      <c r="X550">
        <v>1.8025834737236099</v>
      </c>
      <c r="Y550">
        <v>1.7503943670051001</v>
      </c>
      <c r="Z550">
        <v>1.82481978622918</v>
      </c>
      <c r="AA550">
        <v>1.57082145700125</v>
      </c>
      <c r="AB550">
        <v>1.6589399892150001</v>
      </c>
      <c r="AC550">
        <v>1.5799220437977299</v>
      </c>
      <c r="AD550">
        <v>1.6830047252781799</v>
      </c>
      <c r="AE550">
        <v>1.67744427472003</v>
      </c>
      <c r="AF550">
        <v>1.80112666738015</v>
      </c>
      <c r="AG550">
        <v>1.9115630826772301</v>
      </c>
      <c r="AH550">
        <v>1.89493136511765</v>
      </c>
      <c r="AI550">
        <v>1.7145899643476401</v>
      </c>
      <c r="AJ550">
        <v>1.8672813316474199</v>
      </c>
      <c r="AK550">
        <v>1.8602491539128201</v>
      </c>
      <c r="AL550">
        <v>1.9498738736993899</v>
      </c>
      <c r="AM550">
        <v>1.7786610132046199</v>
      </c>
      <c r="AN550">
        <v>1.8001376544363801</v>
      </c>
      <c r="AO550">
        <v>2.0939675474237198</v>
      </c>
      <c r="AP550">
        <v>1.7300018115473199</v>
      </c>
      <c r="AQ550">
        <v>1.7648311222335</v>
      </c>
      <c r="AR550">
        <v>1.7583287086967601</v>
      </c>
      <c r="AS550">
        <v>1.8707074007515101</v>
      </c>
      <c r="AT550">
        <v>1.8798681142415801</v>
      </c>
      <c r="AU550">
        <v>1.7986075918820399</v>
      </c>
      <c r="AV550">
        <v>1.85863558483554</v>
      </c>
      <c r="AW550">
        <v>1.82601958777956</v>
      </c>
      <c r="AX550">
        <v>1.9445402718900699</v>
      </c>
      <c r="AY550">
        <v>1.68482301600129</v>
      </c>
      <c r="AZ550">
        <v>1.7886051398092699</v>
      </c>
      <c r="BA550">
        <v>1.67794582323526</v>
      </c>
      <c r="BB550">
        <v>1.8108414884805299</v>
      </c>
      <c r="BC550">
        <v>1.7395665513231799</v>
      </c>
      <c r="BD550">
        <v>1.75343578823496</v>
      </c>
      <c r="BE550">
        <v>1.6849975472368299</v>
      </c>
      <c r="BF550">
        <v>1.75350575976453</v>
      </c>
      <c r="BG550">
        <v>1.57489725596144</v>
      </c>
      <c r="BH550">
        <v>1.6967362311540499</v>
      </c>
      <c r="BI550">
        <v>1.73999536229054</v>
      </c>
      <c r="BJ550">
        <v>1.75615411840804</v>
      </c>
      <c r="BK550">
        <v>1.9058033085282899</v>
      </c>
      <c r="BL550">
        <v>1.8932892553134499</v>
      </c>
      <c r="BM550">
        <v>1.78629227673916</v>
      </c>
      <c r="BN550">
        <v>1.8803254372696101</v>
      </c>
      <c r="BO550">
        <v>1.5746027471047599</v>
      </c>
      <c r="BP550">
        <v>1.6838674925935899</v>
      </c>
      <c r="BQ550">
        <v>1.63532147124358</v>
      </c>
      <c r="BR550">
        <v>1.67118222624083</v>
      </c>
      <c r="BS550">
        <v>1.69459366391184</v>
      </c>
      <c r="BT550">
        <v>1.77434573002754</v>
      </c>
      <c r="BU550">
        <v>1.71655213678313</v>
      </c>
      <c r="BV550">
        <v>1.8531539535474</v>
      </c>
      <c r="BW550">
        <v>1.69297485977697</v>
      </c>
      <c r="BX550">
        <v>1.7675561891312099</v>
      </c>
      <c r="BY550">
        <v>1.67134673418239</v>
      </c>
      <c r="BZ550">
        <v>1.7692061787120801</v>
      </c>
      <c r="CA550">
        <v>1.63781533884088</v>
      </c>
      <c r="CB550">
        <v>1.71587060424777</v>
      </c>
      <c r="CC550">
        <v>1.5985254808784199</v>
      </c>
      <c r="CD550">
        <v>1.653260888555</v>
      </c>
      <c r="CE550">
        <v>1.65653933580972</v>
      </c>
      <c r="CF550">
        <v>1.7626545434384799</v>
      </c>
      <c r="CG550">
        <v>1.7779755970184601</v>
      </c>
      <c r="CH550">
        <v>1.8134168921806</v>
      </c>
      <c r="CI550">
        <v>1.9184028001183799</v>
      </c>
      <c r="CJ550">
        <v>1.9518343606439199</v>
      </c>
      <c r="CK550">
        <v>1.8594213606351599</v>
      </c>
      <c r="CL550">
        <v>1.94524387526533</v>
      </c>
      <c r="CM550">
        <v>1.7118809595681499</v>
      </c>
      <c r="CN550">
        <v>1.8405454836017501</v>
      </c>
      <c r="CO550">
        <v>1.74975016100735</v>
      </c>
      <c r="CP550">
        <v>1.82852161940083</v>
      </c>
      <c r="CQ550">
        <v>1.65587574137339</v>
      </c>
      <c r="CR550">
        <v>1.7167223358183299</v>
      </c>
      <c r="CS550">
        <v>1.5619946690359801</v>
      </c>
      <c r="CT550">
        <v>1.63006441581519</v>
      </c>
      <c r="CU550">
        <v>1.6831531268264099</v>
      </c>
      <c r="CV550">
        <v>1.80635593220339</v>
      </c>
      <c r="CW550">
        <v>1.6841002806065299</v>
      </c>
      <c r="CX550">
        <v>1.7720500085631099</v>
      </c>
      <c r="CY550">
        <v>1.6938757627415599</v>
      </c>
      <c r="CZ550">
        <v>1.78138193636783</v>
      </c>
      <c r="DA550">
        <v>1.6994544663475999</v>
      </c>
      <c r="DB550">
        <v>1.8421466581880199</v>
      </c>
      <c r="DC550">
        <v>1.6901756417679901</v>
      </c>
      <c r="DD550">
        <v>1.7853953548221</v>
      </c>
      <c r="DE550">
        <v>1.5577408217172299</v>
      </c>
      <c r="DF550">
        <v>1.63110772548748</v>
      </c>
      <c r="DG550">
        <v>1.62718322079293</v>
      </c>
      <c r="DH550">
        <v>1.72976473398971</v>
      </c>
      <c r="DI550">
        <v>1.70203872728823</v>
      </c>
      <c r="DJ550">
        <v>1.8190658612052399</v>
      </c>
      <c r="DK550">
        <v>1.7983642286330199</v>
      </c>
      <c r="DL550">
        <v>1.96062899861732</v>
      </c>
      <c r="DM550">
        <v>1.70383198027208</v>
      </c>
      <c r="DN550">
        <v>1.7985370313928599</v>
      </c>
      <c r="DO550">
        <v>1.83447219604147</v>
      </c>
      <c r="DP550">
        <v>1.8732220889383899</v>
      </c>
      <c r="DQ550">
        <v>1.83047543090079</v>
      </c>
      <c r="DR550">
        <v>1.8872347024679801</v>
      </c>
      <c r="DS550">
        <v>1.77072207792207</v>
      </c>
      <c r="DT550">
        <v>1.8754493506493499</v>
      </c>
      <c r="DU550">
        <v>1.6947741475485401</v>
      </c>
      <c r="DV550">
        <v>1.8446713920228099</v>
      </c>
      <c r="DW550">
        <v>1.6890080428954399</v>
      </c>
      <c r="DX550">
        <v>1.79124841532098</v>
      </c>
      <c r="DY550">
        <v>1.7743068391866901</v>
      </c>
      <c r="DZ550">
        <v>1.76953670025639</v>
      </c>
      <c r="EA550">
        <v>1.7296578595603</v>
      </c>
      <c r="EB550">
        <v>1.87861551150422</v>
      </c>
      <c r="EC550">
        <v>1.77441670335199</v>
      </c>
      <c r="ED550">
        <v>1.9056872733371</v>
      </c>
    </row>
    <row r="551" spans="1:134" x14ac:dyDescent="0.45">
      <c r="A551" t="s">
        <v>86</v>
      </c>
      <c r="B551" t="s">
        <v>132</v>
      </c>
      <c r="C551" t="s">
        <v>68</v>
      </c>
      <c r="D551">
        <v>40</v>
      </c>
      <c r="E551" s="1" cm="1">
        <f t="array" ref="E551">SUMPRODUCT($G551:$FZZ551,$G$2:$FZZ$2)/SUMPRODUCT(--($G551:$FZZ551&lt;&gt;""),$G$2:$FZZ$2)</f>
        <v>1.6778162256194873</v>
      </c>
      <c r="F551" s="1" cm="1">
        <f t="array" ref="F551">SUMPRODUCT($G551:$FZZ551,$F$2:$FZY$2)/SUMPRODUCT(--($G551:$FZZ551&lt;&gt;""),$F$2:$FZY$2)</f>
        <v>1.7132238599423082</v>
      </c>
      <c r="G551">
        <v>1.6550612595857901</v>
      </c>
      <c r="H551">
        <v>1.70778263254753</v>
      </c>
      <c r="I551">
        <v>1.6531064686360899</v>
      </c>
      <c r="J551">
        <v>1.70494571257587</v>
      </c>
      <c r="K551">
        <v>1.6861223428152501</v>
      </c>
      <c r="L551">
        <v>1.8420183963490999</v>
      </c>
      <c r="M551">
        <v>1.63998690919959</v>
      </c>
      <c r="N551">
        <v>1.7676808568799001</v>
      </c>
      <c r="O551">
        <v>1.50779195991888</v>
      </c>
      <c r="P551">
        <v>1.61746152928545</v>
      </c>
      <c r="Q551">
        <v>1.61981389573319</v>
      </c>
      <c r="R551">
        <v>1.70876205128605</v>
      </c>
      <c r="S551">
        <v>1.64390633612829</v>
      </c>
      <c r="T551">
        <v>1.7577905505654201</v>
      </c>
      <c r="U551">
        <v>1.5057479013662001</v>
      </c>
      <c r="V551">
        <v>1.5245036508199801</v>
      </c>
      <c r="W551">
        <v>1.7161001333707699</v>
      </c>
      <c r="X551">
        <v>1.7321865201928</v>
      </c>
      <c r="Y551">
        <v>1.6685835293217799</v>
      </c>
      <c r="Z551">
        <v>1.74539427140098</v>
      </c>
      <c r="AA551">
        <v>1.4923965796163601</v>
      </c>
      <c r="AB551">
        <v>1.5694836042420901</v>
      </c>
      <c r="AC551">
        <v>1.5071677606826801</v>
      </c>
      <c r="AD551">
        <v>1.61367886980443</v>
      </c>
      <c r="AE551">
        <v>1.6071199929948099</v>
      </c>
      <c r="AF551">
        <v>1.72719860674638</v>
      </c>
      <c r="AG551">
        <v>1.82603920570546</v>
      </c>
      <c r="AH551">
        <v>1.8295138293340101</v>
      </c>
      <c r="AI551">
        <v>1.63602062000892</v>
      </c>
      <c r="AJ551">
        <v>1.76124659156082</v>
      </c>
      <c r="AK551">
        <v>1.65022586533293</v>
      </c>
      <c r="AL551">
        <v>1.8071599068456801</v>
      </c>
      <c r="AM551">
        <v>1.72520945567017</v>
      </c>
      <c r="AN551">
        <v>1.7258424961337699</v>
      </c>
      <c r="AO551">
        <v>2.0758617789394598</v>
      </c>
      <c r="AP551">
        <v>1.63622835847933</v>
      </c>
      <c r="AQ551">
        <v>1.6879050919866301</v>
      </c>
      <c r="AR551">
        <v>1.68994342237067</v>
      </c>
      <c r="AS551">
        <v>1.78682330575812</v>
      </c>
      <c r="AT551">
        <v>1.78318456580178</v>
      </c>
      <c r="AU551">
        <v>1.6991843432515199</v>
      </c>
      <c r="AV551">
        <v>1.7851540819035201</v>
      </c>
      <c r="AW551">
        <v>1.73365005116211</v>
      </c>
      <c r="AX551">
        <v>1.82903084344394</v>
      </c>
      <c r="AY551">
        <v>1.65294973331178</v>
      </c>
      <c r="AZ551">
        <v>1.7642152901244501</v>
      </c>
      <c r="BA551">
        <v>1.6127250974016001</v>
      </c>
      <c r="BB551">
        <v>1.7111390618768501</v>
      </c>
      <c r="BC551">
        <v>1.6610582648043499</v>
      </c>
      <c r="BD551">
        <v>1.7188607612669999</v>
      </c>
      <c r="BE551">
        <v>1.59654583283996</v>
      </c>
      <c r="BF551">
        <v>1.7300099802087301</v>
      </c>
      <c r="BG551">
        <v>1.5289457717536801</v>
      </c>
      <c r="BH551">
        <v>1.6244776939544101</v>
      </c>
      <c r="BI551">
        <v>1.63216861735235</v>
      </c>
      <c r="BJ551">
        <v>1.68440387126694</v>
      </c>
      <c r="BK551">
        <v>1.7959740885486299</v>
      </c>
      <c r="BL551">
        <v>1.8127576422720699</v>
      </c>
      <c r="BM551">
        <v>1.7309268206717201</v>
      </c>
      <c r="BN551">
        <v>1.8136078598387499</v>
      </c>
      <c r="BO551">
        <v>1.54249932669</v>
      </c>
      <c r="BP551">
        <v>1.60068677619175</v>
      </c>
      <c r="BQ551">
        <v>1.5675315658604301</v>
      </c>
      <c r="BR551">
        <v>1.58752058643071</v>
      </c>
      <c r="BS551">
        <v>1.6550275482093599</v>
      </c>
      <c r="BT551">
        <v>1.7443870523415901</v>
      </c>
      <c r="BU551">
        <v>1.61352963574057</v>
      </c>
      <c r="BV551">
        <v>1.79462585897412</v>
      </c>
      <c r="BW551">
        <v>1.6351803248111401</v>
      </c>
      <c r="BX551">
        <v>1.7137851556775301</v>
      </c>
      <c r="BY551">
        <v>1.6429338652754299</v>
      </c>
      <c r="BZ551">
        <v>1.7296557720832599</v>
      </c>
      <c r="CA551">
        <v>1.62600892602791</v>
      </c>
      <c r="CB551">
        <v>1.71004652929446</v>
      </c>
      <c r="CC551">
        <v>1.50229738465032</v>
      </c>
      <c r="CD551">
        <v>1.5480354303883701</v>
      </c>
      <c r="CE551">
        <v>1.63624771303431</v>
      </c>
      <c r="CF551">
        <v>1.7541165382269699</v>
      </c>
      <c r="CG551">
        <v>1.6805535773631399</v>
      </c>
      <c r="CH551">
        <v>1.70839861368276</v>
      </c>
      <c r="CI551">
        <v>1.8231524494601701</v>
      </c>
      <c r="CJ551">
        <v>1.85812819291992</v>
      </c>
      <c r="CK551">
        <v>1.74166461433815</v>
      </c>
      <c r="CL551">
        <v>1.86817014389754</v>
      </c>
      <c r="CM551">
        <v>1.6267734431876699</v>
      </c>
      <c r="CN551">
        <v>1.7082763641529199</v>
      </c>
      <c r="CO551">
        <v>1.6457394123786799</v>
      </c>
      <c r="CP551">
        <v>1.75106042772435</v>
      </c>
      <c r="CQ551">
        <v>1.6149049391026</v>
      </c>
      <c r="CR551">
        <v>1.7069177916915299</v>
      </c>
      <c r="CS551">
        <v>1.4956019546868</v>
      </c>
      <c r="CT551">
        <v>1.58868280764104</v>
      </c>
      <c r="CU551">
        <v>1.6209234365867899</v>
      </c>
      <c r="CV551">
        <v>1.7034044418468699</v>
      </c>
      <c r="CW551">
        <v>1.59518884951322</v>
      </c>
      <c r="CX551">
        <v>1.7010947606939999</v>
      </c>
      <c r="CY551">
        <v>1.6262765465929501</v>
      </c>
      <c r="CZ551">
        <v>1.7273567320407199</v>
      </c>
      <c r="DA551">
        <v>1.62344790655644</v>
      </c>
      <c r="DB551">
        <v>1.7081394959670599</v>
      </c>
      <c r="DC551">
        <v>1.64000514701151</v>
      </c>
      <c r="DD551">
        <v>1.7465868879881601</v>
      </c>
      <c r="DE551">
        <v>1.50581217043756</v>
      </c>
      <c r="DF551">
        <v>1.55929403151927</v>
      </c>
      <c r="DG551">
        <v>1.60847259421328</v>
      </c>
      <c r="DH551">
        <v>1.7173915777031601</v>
      </c>
      <c r="DI551">
        <v>1.6156351538932701</v>
      </c>
      <c r="DJ551">
        <v>1.7193163400618801</v>
      </c>
      <c r="DK551">
        <v>1.6282955637318</v>
      </c>
      <c r="DL551">
        <v>1.7827330036793101</v>
      </c>
      <c r="DM551">
        <v>1.5857970131057599</v>
      </c>
      <c r="DN551">
        <v>1.7035549028843699</v>
      </c>
      <c r="DO551">
        <v>1.71532002399108</v>
      </c>
      <c r="DP551">
        <v>1.7718597378116601</v>
      </c>
      <c r="DQ551">
        <v>1.7559336553089</v>
      </c>
      <c r="DR551">
        <v>1.85317618562334</v>
      </c>
      <c r="DS551">
        <v>1.69803636363636</v>
      </c>
      <c r="DT551">
        <v>1.8460467532467499</v>
      </c>
      <c r="DU551">
        <v>1.6163863607767399</v>
      </c>
      <c r="DV551">
        <v>1.73298242670804</v>
      </c>
      <c r="DW551">
        <v>1.6188665128748601</v>
      </c>
      <c r="DX551">
        <v>1.69181370409626</v>
      </c>
      <c r="DY551">
        <v>1.67058016814739</v>
      </c>
      <c r="DZ551">
        <v>1.7054558464015199</v>
      </c>
      <c r="EA551">
        <v>1.67469639657575</v>
      </c>
      <c r="EB551">
        <v>1.7883592616819699</v>
      </c>
      <c r="EC551">
        <v>1.65818711611429</v>
      </c>
      <c r="ED551">
        <v>1.7690396830388</v>
      </c>
    </row>
    <row r="552" spans="1:134" x14ac:dyDescent="0.45">
      <c r="A552" t="s">
        <v>86</v>
      </c>
      <c r="B552" t="s">
        <v>132</v>
      </c>
      <c r="C552" t="s">
        <v>68</v>
      </c>
      <c r="D552">
        <v>45</v>
      </c>
      <c r="E552" s="1" cm="1">
        <f t="array" ref="E552">SUMPRODUCT($G552:$FZZ552,$G$2:$FZZ$2)/SUMPRODUCT(--($G552:$FZZ552&lt;&gt;""),$G$2:$FZZ$2)</f>
        <v>1.6137407590356168</v>
      </c>
      <c r="F552" s="1" cm="1">
        <f t="array" ref="F552">SUMPRODUCT($G552:$FZZ552,$F$2:$FZY$2)/SUMPRODUCT(--($G552:$FZZ552&lt;&gt;""),$F$2:$FZY$2)</f>
        <v>1.6519309185782485</v>
      </c>
      <c r="G552">
        <v>1.57913166628407</v>
      </c>
      <c r="H552">
        <v>1.6573042669665099</v>
      </c>
      <c r="I552">
        <v>1.57320835956383</v>
      </c>
      <c r="J552">
        <v>1.6565960969013001</v>
      </c>
      <c r="K552">
        <v>1.6200160790711899</v>
      </c>
      <c r="L552">
        <v>1.7766120451159799</v>
      </c>
      <c r="M552">
        <v>1.6237946106385399</v>
      </c>
      <c r="N552">
        <v>1.71830186591199</v>
      </c>
      <c r="O552">
        <v>1.45783609686269</v>
      </c>
      <c r="P552">
        <v>1.5657020159847299</v>
      </c>
      <c r="Q552">
        <v>1.5707731175783799</v>
      </c>
      <c r="R552">
        <v>1.65392259843103</v>
      </c>
      <c r="S552">
        <v>1.5576195991870001</v>
      </c>
      <c r="T552">
        <v>1.67160337337577</v>
      </c>
      <c r="U552">
        <v>1.43711905017471</v>
      </c>
      <c r="V552">
        <v>1.49041543324157</v>
      </c>
      <c r="W552">
        <v>1.6211319551687</v>
      </c>
      <c r="X552">
        <v>1.6722369437034901</v>
      </c>
      <c r="Y552">
        <v>1.57744650949348</v>
      </c>
      <c r="Z552">
        <v>1.65835388821966</v>
      </c>
      <c r="AA552">
        <v>1.4409290501502099</v>
      </c>
      <c r="AB552">
        <v>1.5312276917546099</v>
      </c>
      <c r="AC552">
        <v>1.4692034289115401</v>
      </c>
      <c r="AD552">
        <v>1.5703214786031701</v>
      </c>
      <c r="AE552">
        <v>1.5555832303635799</v>
      </c>
      <c r="AF552">
        <v>1.6733598622313399</v>
      </c>
      <c r="AG552">
        <v>1.7764372935559001</v>
      </c>
      <c r="AH552">
        <v>1.7703926656670601</v>
      </c>
      <c r="AI552">
        <v>1.5617879171040701</v>
      </c>
      <c r="AJ552">
        <v>1.69422820862834</v>
      </c>
      <c r="AK552">
        <v>1.56063987915115</v>
      </c>
      <c r="AL552">
        <v>1.7088733846876301</v>
      </c>
      <c r="AM552">
        <v>1.6274918002141201</v>
      </c>
      <c r="AN552">
        <v>1.63575956358445</v>
      </c>
      <c r="AO552">
        <v>2.0164430268367699</v>
      </c>
      <c r="AP552">
        <v>1.60732770891022</v>
      </c>
      <c r="AQ552">
        <v>1.6508591353151201</v>
      </c>
      <c r="AR552">
        <v>1.63857679863459</v>
      </c>
      <c r="AS552">
        <v>1.7400781215190599</v>
      </c>
      <c r="AT552">
        <v>1.7215665889412</v>
      </c>
      <c r="AU552">
        <v>1.6319891889283</v>
      </c>
      <c r="AV552">
        <v>1.7371075556842499</v>
      </c>
      <c r="AW552">
        <v>1.6713638356965299</v>
      </c>
      <c r="AX552">
        <v>1.8214588510451599</v>
      </c>
      <c r="AY552">
        <v>1.6091320510748299</v>
      </c>
      <c r="AZ552">
        <v>1.66337481816712</v>
      </c>
      <c r="BA552">
        <v>1.5471515783661001</v>
      </c>
      <c r="BB552">
        <v>1.68552320765714</v>
      </c>
      <c r="BC552">
        <v>1.5496140429526</v>
      </c>
      <c r="BD552">
        <v>1.6322270632241</v>
      </c>
      <c r="BE552">
        <v>1.5403352673511801</v>
      </c>
      <c r="BF552">
        <v>1.6136305969517999</v>
      </c>
      <c r="BG552">
        <v>1.4684326811901101</v>
      </c>
      <c r="BH552">
        <v>1.5602555149794499</v>
      </c>
      <c r="BI552">
        <v>1.5570255196065199</v>
      </c>
      <c r="BJ552">
        <v>1.63916179503765</v>
      </c>
      <c r="BK552">
        <v>1.6180871567000299</v>
      </c>
      <c r="BL552">
        <v>1.7029953423630799</v>
      </c>
      <c r="BM552">
        <v>1.65730691847913</v>
      </c>
      <c r="BN552">
        <v>1.72487627215719</v>
      </c>
      <c r="BO552">
        <v>1.4562348505251801</v>
      </c>
      <c r="BP552">
        <v>1.56595744680851</v>
      </c>
      <c r="BQ552">
        <v>1.51684858074724</v>
      </c>
      <c r="BR552">
        <v>1.5430377498627501</v>
      </c>
      <c r="BS552">
        <v>1.5444214876033</v>
      </c>
      <c r="BT552">
        <v>1.63500344352617</v>
      </c>
      <c r="BU552">
        <v>1.5879825213496901</v>
      </c>
      <c r="BV552">
        <v>1.6955559987670601</v>
      </c>
      <c r="BW552">
        <v>1.54486470643094</v>
      </c>
      <c r="BX552">
        <v>1.6183935304227299</v>
      </c>
      <c r="BY552">
        <v>1.56700424530714</v>
      </c>
      <c r="BZ552">
        <v>1.6529077796532099</v>
      </c>
      <c r="CA552">
        <v>1.5561516791694301</v>
      </c>
      <c r="CB552">
        <v>1.6083467856803699</v>
      </c>
      <c r="CC552">
        <v>1.45779975191739</v>
      </c>
      <c r="CD552">
        <v>1.52160240395534</v>
      </c>
      <c r="CE552">
        <v>1.5288019071907699</v>
      </c>
      <c r="CF552">
        <v>1.61575280442054</v>
      </c>
      <c r="CG552">
        <v>1.5724137112472101</v>
      </c>
      <c r="CH552">
        <v>1.6374210701229599</v>
      </c>
      <c r="CI552">
        <v>1.6809975421754899</v>
      </c>
      <c r="CJ552">
        <v>1.7448495065048699</v>
      </c>
      <c r="CK552">
        <v>1.6647902520259401</v>
      </c>
      <c r="CL552">
        <v>1.76395876578827</v>
      </c>
      <c r="CM552">
        <v>1.5557291759149099</v>
      </c>
      <c r="CN552">
        <v>1.6925972619280101</v>
      </c>
      <c r="CO552">
        <v>1.5730751293610701</v>
      </c>
      <c r="CP552">
        <v>1.69380843456439</v>
      </c>
      <c r="CQ552">
        <v>1.5343349547238301</v>
      </c>
      <c r="CR552">
        <v>1.61733067476091</v>
      </c>
      <c r="CS552">
        <v>1.45750777432252</v>
      </c>
      <c r="CT552">
        <v>1.5196023989337999</v>
      </c>
      <c r="CU552">
        <v>1.5837814143775499</v>
      </c>
      <c r="CV552">
        <v>1.6804938632378701</v>
      </c>
      <c r="CW552">
        <v>1.53026730077594</v>
      </c>
      <c r="CX552">
        <v>1.6174265877982199</v>
      </c>
      <c r="CY552">
        <v>1.57582009654754</v>
      </c>
      <c r="CZ552">
        <v>1.6546114996733901</v>
      </c>
      <c r="DA552">
        <v>1.56608320224907</v>
      </c>
      <c r="DB552">
        <v>1.68825931256066</v>
      </c>
      <c r="DC552">
        <v>1.5660554590490801</v>
      </c>
      <c r="DD552">
        <v>1.67818310493469</v>
      </c>
      <c r="DE552">
        <v>1.44693859380101</v>
      </c>
      <c r="DF552">
        <v>1.52502448531375</v>
      </c>
      <c r="DG552">
        <v>1.5282734165755001</v>
      </c>
      <c r="DH552">
        <v>1.62376299872999</v>
      </c>
      <c r="DI552">
        <v>1.58470915760005</v>
      </c>
      <c r="DJ552">
        <v>1.6737415957752</v>
      </c>
      <c r="DK552">
        <v>1.62121815753087</v>
      </c>
      <c r="DL552">
        <v>1.7661409388109</v>
      </c>
      <c r="DM552">
        <v>1.54484497520157</v>
      </c>
      <c r="DN552">
        <v>1.61944806184367</v>
      </c>
      <c r="DO552">
        <v>1.6196769771227799</v>
      </c>
      <c r="DP552">
        <v>1.6919822637306099</v>
      </c>
      <c r="DQ552">
        <v>1.64909093594458</v>
      </c>
      <c r="DR552">
        <v>1.73550740691509</v>
      </c>
      <c r="DS552">
        <v>1.6960831168831101</v>
      </c>
      <c r="DT552">
        <v>1.82811428571428</v>
      </c>
      <c r="DU552">
        <v>1.55961917543933</v>
      </c>
      <c r="DV552">
        <v>1.6789938346684501</v>
      </c>
      <c r="DW552">
        <v>1.54971215994347</v>
      </c>
      <c r="DX552">
        <v>1.6359083068354201</v>
      </c>
      <c r="DY552">
        <v>1.61052411901496</v>
      </c>
      <c r="DZ552">
        <v>1.6487031184783201</v>
      </c>
      <c r="EA552">
        <v>1.62441341258781</v>
      </c>
      <c r="EB552">
        <v>1.7398680356076299</v>
      </c>
      <c r="EC552">
        <v>1.5946900614217101</v>
      </c>
      <c r="ED552">
        <v>1.70769134016728</v>
      </c>
    </row>
    <row r="553" spans="1:134" x14ac:dyDescent="0.45">
      <c r="A553" t="s">
        <v>86</v>
      </c>
      <c r="B553" t="s">
        <v>132</v>
      </c>
      <c r="C553" t="s">
        <v>68</v>
      </c>
      <c r="D553">
        <v>50</v>
      </c>
      <c r="E553" s="1" cm="1">
        <f t="array" ref="E553">SUMPRODUCT($G553:$FZZ553,$G$2:$FZZ$2)/SUMPRODUCT(--($G553:$FZZ553&lt;&gt;""),$G$2:$FZZ$2)</f>
        <v>1.5280101380987572</v>
      </c>
      <c r="F553" s="1" cm="1">
        <f t="array" ref="F553">SUMPRODUCT($G553:$FZZ553,$F$2:$FZY$2)/SUMPRODUCT(--($G553:$FZZ553&lt;&gt;""),$F$2:$FZY$2)</f>
        <v>1.5860861317887489</v>
      </c>
      <c r="G553">
        <v>1.47834612735924</v>
      </c>
      <c r="H553">
        <v>1.5744978036814099</v>
      </c>
      <c r="I553">
        <v>1.47589514016803</v>
      </c>
      <c r="J553">
        <v>1.57392144061802</v>
      </c>
      <c r="K553">
        <v>1.5714951171644</v>
      </c>
      <c r="L553">
        <v>1.7129909436996</v>
      </c>
      <c r="M553">
        <v>1.5365109422633201</v>
      </c>
      <c r="N553">
        <v>1.65841807514157</v>
      </c>
      <c r="O553">
        <v>1.41494453059763</v>
      </c>
      <c r="P553">
        <v>1.52673744482882</v>
      </c>
      <c r="Q553">
        <v>1.5209201344823899</v>
      </c>
      <c r="R553">
        <v>1.60091060669366</v>
      </c>
      <c r="S553">
        <v>1.49802458883036</v>
      </c>
      <c r="T553">
        <v>1.61828548394538</v>
      </c>
      <c r="U553">
        <v>1.37955665002781</v>
      </c>
      <c r="V553">
        <v>1.4413114387628201</v>
      </c>
      <c r="W553">
        <v>1.5265644742383799</v>
      </c>
      <c r="X553">
        <v>1.59949868969067</v>
      </c>
      <c r="Y553">
        <v>1.51054991491233</v>
      </c>
      <c r="Z553">
        <v>1.6068877990018899</v>
      </c>
      <c r="AA553">
        <v>1.4123873353362599</v>
      </c>
      <c r="AB553">
        <v>1.49990498934339</v>
      </c>
      <c r="AC553">
        <v>1.40616100786578</v>
      </c>
      <c r="AD553">
        <v>1.4958106404651199</v>
      </c>
      <c r="AE553">
        <v>1.4811278349111201</v>
      </c>
      <c r="AF553">
        <v>1.584931067026</v>
      </c>
      <c r="AG553">
        <v>1.7358871079291101</v>
      </c>
      <c r="AH553">
        <v>1.7052213412711099</v>
      </c>
      <c r="AI553">
        <v>1.5316326633283801</v>
      </c>
      <c r="AJ553">
        <v>1.64579399443917</v>
      </c>
      <c r="AK553">
        <v>1.4815991168738101</v>
      </c>
      <c r="AL553">
        <v>1.6260609376437301</v>
      </c>
      <c r="AM553">
        <v>1.54124109919616</v>
      </c>
      <c r="AN553">
        <v>1.5562343864180901</v>
      </c>
      <c r="AO553">
        <v>1.70832794182345</v>
      </c>
      <c r="AP553">
        <v>1.4962960327113599</v>
      </c>
      <c r="AQ553">
        <v>1.5175230097483801</v>
      </c>
      <c r="AR553">
        <v>1.58618053883124</v>
      </c>
      <c r="AS553">
        <v>1.6456788106518501</v>
      </c>
      <c r="AT553">
        <v>1.6304079844351</v>
      </c>
      <c r="AU553">
        <v>1.5703926253046601</v>
      </c>
      <c r="AV553">
        <v>1.6542870243007699</v>
      </c>
      <c r="AW553">
        <v>1.5851776056132101</v>
      </c>
      <c r="AX553">
        <v>1.7010963309457601</v>
      </c>
      <c r="AY553">
        <v>1.52240181024729</v>
      </c>
      <c r="AZ553">
        <v>1.6346694682398499</v>
      </c>
      <c r="BA553">
        <v>1.52831548915544</v>
      </c>
      <c r="BB553">
        <v>1.6338926895113</v>
      </c>
      <c r="BC553">
        <v>1.5214833078830501</v>
      </c>
      <c r="BD553">
        <v>1.6115072638377099</v>
      </c>
      <c r="BE553">
        <v>1.48897948136745</v>
      </c>
      <c r="BF553">
        <v>1.59620752067933</v>
      </c>
      <c r="BG553">
        <v>1.42590409030027</v>
      </c>
      <c r="BH553">
        <v>1.50694309296761</v>
      </c>
      <c r="BI553">
        <v>1.47198457351379</v>
      </c>
      <c r="BJ553">
        <v>1.59442010325005</v>
      </c>
      <c r="BK553">
        <v>1.5259783714331601</v>
      </c>
      <c r="BL553">
        <v>1.6420713100272999</v>
      </c>
      <c r="BM553">
        <v>1.56678366351901</v>
      </c>
      <c r="BN553">
        <v>1.7013643105752401</v>
      </c>
      <c r="BO553">
        <v>1.4242256935092901</v>
      </c>
      <c r="BP553">
        <v>1.47973336924319</v>
      </c>
      <c r="BQ553">
        <v>1.444771853909</v>
      </c>
      <c r="BR553">
        <v>1.4965204895533899</v>
      </c>
      <c r="BS553">
        <v>1.50564738292011</v>
      </c>
      <c r="BT553">
        <v>1.6300103305785101</v>
      </c>
      <c r="BU553">
        <v>1.4998821460301299</v>
      </c>
      <c r="BV553">
        <v>1.63720921799358</v>
      </c>
      <c r="BW553">
        <v>1.5345661413021701</v>
      </c>
      <c r="BX553">
        <v>1.6059766317163799</v>
      </c>
      <c r="BY553">
        <v>1.5131195335276899</v>
      </c>
      <c r="BZ553">
        <v>1.57412664313845</v>
      </c>
      <c r="CA553">
        <v>1.5048270186433701</v>
      </c>
      <c r="CB553">
        <v>1.5936125091001101</v>
      </c>
      <c r="CC553">
        <v>1.4383025559496101</v>
      </c>
      <c r="CD553">
        <v>1.48542077953842</v>
      </c>
      <c r="CE553">
        <v>1.50854724547689</v>
      </c>
      <c r="CF553">
        <v>1.6154201548668401</v>
      </c>
      <c r="CG553">
        <v>1.5258628875278899</v>
      </c>
      <c r="CH553">
        <v>1.6176470588235199</v>
      </c>
      <c r="CI553">
        <v>1.6308502013871899</v>
      </c>
      <c r="CJ553">
        <v>1.7366782051447001</v>
      </c>
      <c r="CK553">
        <v>1.64308248015105</v>
      </c>
      <c r="CL553">
        <v>1.7458982748712899</v>
      </c>
      <c r="CM553">
        <v>1.5532077347869999</v>
      </c>
      <c r="CN553">
        <v>1.62629401424081</v>
      </c>
      <c r="CO553">
        <v>1.5172000266494901</v>
      </c>
      <c r="CP553">
        <v>1.64245264163094</v>
      </c>
      <c r="CQ553">
        <v>1.5289500755661101</v>
      </c>
      <c r="CR553">
        <v>1.61966750911238</v>
      </c>
      <c r="CS553">
        <v>1.40456463793869</v>
      </c>
      <c r="CT553">
        <v>1.4615948467347799</v>
      </c>
      <c r="CU553">
        <v>1.4892460549386299</v>
      </c>
      <c r="CV553">
        <v>1.57396259497369</v>
      </c>
      <c r="CW553">
        <v>1.5020222113902499</v>
      </c>
      <c r="CX553">
        <v>1.6039627438839601</v>
      </c>
      <c r="CY553">
        <v>1.5056877021364701</v>
      </c>
      <c r="CZ553">
        <v>1.5914891583156701</v>
      </c>
      <c r="DA553">
        <v>1.5026272632952899</v>
      </c>
      <c r="DB553">
        <v>1.5808929348371701</v>
      </c>
      <c r="DC553">
        <v>1.5151000450363501</v>
      </c>
      <c r="DD553">
        <v>1.58515087177507</v>
      </c>
      <c r="DE553">
        <v>1.42410542040541</v>
      </c>
      <c r="DF553">
        <v>1.4759351411244399</v>
      </c>
      <c r="DG553">
        <v>1.52397299030517</v>
      </c>
      <c r="DH553">
        <v>1.6158034378261401</v>
      </c>
      <c r="DI553">
        <v>1.5090536862267601</v>
      </c>
      <c r="DJ553">
        <v>1.6039952540848199</v>
      </c>
      <c r="DK553">
        <v>1.6113051018255899</v>
      </c>
      <c r="DL553">
        <v>1.71502894237304</v>
      </c>
      <c r="DM553">
        <v>1.4690504557923001</v>
      </c>
      <c r="DN553">
        <v>1.5902441051785701</v>
      </c>
      <c r="DO553">
        <v>1.5800488390026499</v>
      </c>
      <c r="DP553">
        <v>1.64971938994087</v>
      </c>
      <c r="DQ553">
        <v>1.59537418583012</v>
      </c>
      <c r="DR553">
        <v>1.7214615918590299</v>
      </c>
      <c r="DS553">
        <v>1.55495064935064</v>
      </c>
      <c r="DT553">
        <v>1.6792519480519399</v>
      </c>
      <c r="DU553">
        <v>1.5324728431824799</v>
      </c>
      <c r="DV553">
        <v>1.62077968376462</v>
      </c>
      <c r="DW553">
        <v>1.52729804435022</v>
      </c>
      <c r="DX553">
        <v>1.58866928528378</v>
      </c>
      <c r="DY553">
        <v>1.53633057062786</v>
      </c>
      <c r="DZ553">
        <v>1.59819330988015</v>
      </c>
      <c r="EA553">
        <v>1.5654418247490101</v>
      </c>
      <c r="EB553">
        <v>1.6960268479281</v>
      </c>
      <c r="EC553">
        <v>1.5429637549001101</v>
      </c>
      <c r="ED553">
        <v>1.66317632014758</v>
      </c>
    </row>
    <row r="554" spans="1:134" x14ac:dyDescent="0.45">
      <c r="A554" t="s">
        <v>86</v>
      </c>
      <c r="B554" t="s">
        <v>132</v>
      </c>
      <c r="C554" t="s">
        <v>140</v>
      </c>
      <c r="D554">
        <v>30</v>
      </c>
      <c r="E554" s="1" cm="1">
        <f t="array" ref="E554">SUMPRODUCT($G554:$FZZ554,$G$2:$FZZ$2)/SUMPRODUCT(--($G554:$FZZ554&lt;&gt;""),$G$2:$FZZ$2)</f>
        <v>1.9644897812793354</v>
      </c>
      <c r="F554" s="1" cm="1">
        <f t="array" ref="F554">SUMPRODUCT($G554:$FZZ554,$F$2:$FZY$2)/SUMPRODUCT(--($G554:$FZZ554&lt;&gt;""),$F$2:$FZY$2)</f>
        <v>1.9885397484231706</v>
      </c>
      <c r="G554">
        <v>1.9386664902867801</v>
      </c>
      <c r="H554">
        <v>1.9422012209119099</v>
      </c>
      <c r="I554">
        <v>1.9363434291621</v>
      </c>
      <c r="J554">
        <v>1.95855969285053</v>
      </c>
      <c r="K554">
        <v>2.0043697240547602</v>
      </c>
      <c r="L554">
        <v>2.1436144806223498</v>
      </c>
      <c r="M554">
        <v>1.98232174425456</v>
      </c>
      <c r="N554">
        <v>2.04111022094509</v>
      </c>
      <c r="O554">
        <v>1.8135082905880899</v>
      </c>
      <c r="P554">
        <v>1.89431229869974</v>
      </c>
      <c r="Q554">
        <v>1.88001233926737</v>
      </c>
      <c r="R554">
        <v>1.9847438235328501</v>
      </c>
      <c r="S554">
        <v>1.91020681717187</v>
      </c>
      <c r="T554">
        <v>2.02419787622051</v>
      </c>
      <c r="U554">
        <v>1.76104183428976</v>
      </c>
      <c r="V554">
        <v>1.76700219377422</v>
      </c>
      <c r="W554">
        <v>1.94550370864336</v>
      </c>
      <c r="X554">
        <v>1.9651057021853999</v>
      </c>
      <c r="Y554">
        <v>1.94430103826076</v>
      </c>
      <c r="Z554">
        <v>2.0304690338247302</v>
      </c>
      <c r="AA554">
        <v>1.7125901959273799</v>
      </c>
      <c r="AB554">
        <v>1.8126980458619</v>
      </c>
      <c r="AC554">
        <v>1.94287808879071</v>
      </c>
      <c r="AD554">
        <v>1.9016377577067001</v>
      </c>
      <c r="AE554">
        <v>1.86343779492318</v>
      </c>
      <c r="AF554">
        <v>1.9838783432735601</v>
      </c>
      <c r="AG554">
        <v>2.0494967881862798</v>
      </c>
      <c r="AH554">
        <v>2.1002163340507498</v>
      </c>
      <c r="AI554">
        <v>1.91005745295263</v>
      </c>
      <c r="AJ554">
        <v>2.06413064258092</v>
      </c>
      <c r="AK554">
        <v>2.0757968228760602</v>
      </c>
      <c r="AL554">
        <v>2.0964757261340399</v>
      </c>
      <c r="AM554">
        <v>2.01708359532994</v>
      </c>
      <c r="AN554">
        <v>1.98973964617711</v>
      </c>
      <c r="AO554">
        <v>2.23186188245645</v>
      </c>
      <c r="AP554">
        <v>1.8761128076395499</v>
      </c>
      <c r="AQ554">
        <v>1.98903699360229</v>
      </c>
      <c r="AR554">
        <v>1.9902062413397099</v>
      </c>
      <c r="AS554">
        <v>2.1244924329060901</v>
      </c>
      <c r="AT554">
        <v>2.12347655611828</v>
      </c>
      <c r="AU554">
        <v>1.9802118776997499</v>
      </c>
      <c r="AV554">
        <v>2.0732401843673798</v>
      </c>
      <c r="AW554">
        <v>1.9889636018126</v>
      </c>
      <c r="AX554">
        <v>2.1569068849583299</v>
      </c>
      <c r="AY554">
        <v>1.8858736059479499</v>
      </c>
      <c r="AZ554">
        <v>2.02794569258121</v>
      </c>
      <c r="BA554">
        <v>1.88127741816731</v>
      </c>
      <c r="BB554">
        <v>2.01895879988956</v>
      </c>
      <c r="BC554">
        <v>1.94756307700928</v>
      </c>
      <c r="BD554">
        <v>1.9612221739678599</v>
      </c>
      <c r="BE554">
        <v>1.8694960840367401</v>
      </c>
      <c r="BF554">
        <v>1.96865537831757</v>
      </c>
      <c r="BG554">
        <v>1.7271301500806999</v>
      </c>
      <c r="BH554">
        <v>1.8616189484047401</v>
      </c>
      <c r="BI554">
        <v>1.93967316352807</v>
      </c>
      <c r="BJ554">
        <v>1.9695741850446</v>
      </c>
      <c r="BK554">
        <v>2.1877911023074001</v>
      </c>
      <c r="BL554">
        <v>2.07323732533861</v>
      </c>
      <c r="BM554">
        <v>1.94439957117471</v>
      </c>
      <c r="BN554">
        <v>2.0404300001468498</v>
      </c>
      <c r="BO554">
        <v>1.7536224077565301</v>
      </c>
      <c r="BP554">
        <v>1.85882036089415</v>
      </c>
      <c r="BQ554">
        <v>1.8162802337972599</v>
      </c>
      <c r="BR554">
        <v>1.88763038072787</v>
      </c>
      <c r="BS554">
        <v>1.89352617079889</v>
      </c>
      <c r="BT554">
        <v>1.97184917355371</v>
      </c>
      <c r="BU554">
        <v>1.9899552154914499</v>
      </c>
      <c r="BV554">
        <v>2.0983808677678399</v>
      </c>
      <c r="BW554">
        <v>1.91146964388014</v>
      </c>
      <c r="BX554">
        <v>1.9430847733116601</v>
      </c>
      <c r="BY554">
        <v>1.88875249347859</v>
      </c>
      <c r="BZ554">
        <v>2.0097948954017602</v>
      </c>
      <c r="CA554">
        <v>1.8460734972937001</v>
      </c>
      <c r="CB554">
        <v>1.9917228499984101</v>
      </c>
      <c r="CC554">
        <v>1.7561802267684601</v>
      </c>
      <c r="CD554">
        <v>1.8114921644333399</v>
      </c>
      <c r="CE554">
        <v>1.85222967603629</v>
      </c>
      <c r="CF554">
        <v>1.9541682837131</v>
      </c>
      <c r="CG554">
        <v>1.9772587000902</v>
      </c>
      <c r="CH554">
        <v>2.0089493424488398</v>
      </c>
      <c r="CI554">
        <v>2.1188634813604201</v>
      </c>
      <c r="CJ554">
        <v>2.14066219711495</v>
      </c>
      <c r="CK554">
        <v>2.1147427552803402</v>
      </c>
      <c r="CL554">
        <v>2.1660157853381601</v>
      </c>
      <c r="CM554">
        <v>1.88859491805316</v>
      </c>
      <c r="CN554">
        <v>1.99598700214855</v>
      </c>
      <c r="CO554">
        <v>1.9808345732749999</v>
      </c>
      <c r="CP554">
        <v>2.0765062515267898</v>
      </c>
      <c r="CQ554">
        <v>1.8671179466338099</v>
      </c>
      <c r="CR554">
        <v>1.95998171173116</v>
      </c>
      <c r="CS554">
        <v>1.7251332741004</v>
      </c>
      <c r="CT554">
        <v>1.8366170590848501</v>
      </c>
      <c r="CU554">
        <v>1.8992986557568601</v>
      </c>
      <c r="CV554">
        <v>2.02678258328462</v>
      </c>
      <c r="CW554">
        <v>1.8494210020156201</v>
      </c>
      <c r="CX554">
        <v>1.9401767952889699</v>
      </c>
      <c r="CY554">
        <v>1.8977169531760301</v>
      </c>
      <c r="CZ554">
        <v>2.0035926521898402</v>
      </c>
      <c r="DA554">
        <v>1.8411091401988</v>
      </c>
      <c r="DB554">
        <v>1.99169985608621</v>
      </c>
      <c r="DC554">
        <v>1.94084797014733</v>
      </c>
      <c r="DD554">
        <v>2.0363636363636299</v>
      </c>
      <c r="DE554">
        <v>1.7605187918599901</v>
      </c>
      <c r="DF554">
        <v>1.82330012564181</v>
      </c>
      <c r="DG554">
        <v>1.8593307933154699</v>
      </c>
      <c r="DH554">
        <v>1.94542733914268</v>
      </c>
      <c r="DI554">
        <v>1.9082999232278399</v>
      </c>
      <c r="DJ554">
        <v>2.0296076865214401</v>
      </c>
      <c r="DK554">
        <v>1.93290525181036</v>
      </c>
      <c r="DL554">
        <v>2.0552600126549598</v>
      </c>
      <c r="DM554">
        <v>1.85780388462497</v>
      </c>
      <c r="DN554">
        <v>1.93495608323404</v>
      </c>
      <c r="DO554">
        <v>1.9935952360551701</v>
      </c>
      <c r="DP554">
        <v>2.0962749550167001</v>
      </c>
      <c r="DQ554">
        <v>1.99323555910024</v>
      </c>
      <c r="DR554">
        <v>2.10233801527168</v>
      </c>
      <c r="DS554">
        <v>1.99002597402597</v>
      </c>
      <c r="DT554">
        <v>2.1060155844155801</v>
      </c>
      <c r="DU554">
        <v>1.8894015014889001</v>
      </c>
      <c r="DV554">
        <v>2.02966279411147</v>
      </c>
      <c r="DW554">
        <v>1.86931853606833</v>
      </c>
      <c r="DX554">
        <v>1.9910011014818001</v>
      </c>
      <c r="DY554">
        <v>1.9388647069345799</v>
      </c>
      <c r="DZ554">
        <v>1.9705682428000699</v>
      </c>
      <c r="EA554">
        <v>1.9212621939080201</v>
      </c>
      <c r="EB554">
        <v>2.0679730383094901</v>
      </c>
      <c r="EC554">
        <v>1.98414145860847</v>
      </c>
      <c r="ED554">
        <v>2.1200658239523702</v>
      </c>
    </row>
    <row r="555" spans="1:134" x14ac:dyDescent="0.45">
      <c r="A555" t="s">
        <v>86</v>
      </c>
      <c r="B555" t="s">
        <v>132</v>
      </c>
      <c r="C555" t="s">
        <v>140</v>
      </c>
      <c r="D555">
        <v>35</v>
      </c>
      <c r="E555" s="1" cm="1">
        <f t="array" ref="E555">SUMPRODUCT($G555:$FZZ555,$G$2:$FZZ$2)/SUMPRODUCT(--($G555:$FZZ555&lt;&gt;""),$G$2:$FZZ$2)</f>
        <v>1.852174322514117</v>
      </c>
      <c r="F555" s="1" cm="1">
        <f t="array" ref="F555">SUMPRODUCT($G555:$FZZ555,$F$2:$FZY$2)/SUMPRODUCT(--($G555:$FZZ555&lt;&gt;""),$F$2:$FZY$2)</f>
        <v>1.8891906338785991</v>
      </c>
      <c r="G555">
        <v>1.82428478606806</v>
      </c>
      <c r="H555">
        <v>1.89097194392676</v>
      </c>
      <c r="I555">
        <v>1.8181138131766399</v>
      </c>
      <c r="J555">
        <v>1.89287462985847</v>
      </c>
      <c r="K555">
        <v>1.8638362772221</v>
      </c>
      <c r="L555">
        <v>2.02520630867087</v>
      </c>
      <c r="M555">
        <v>1.83143608161319</v>
      </c>
      <c r="N555">
        <v>1.93948437001941</v>
      </c>
      <c r="O555">
        <v>1.66864845520696</v>
      </c>
      <c r="P555">
        <v>1.7585733031134401</v>
      </c>
      <c r="Q555">
        <v>1.77715517409691</v>
      </c>
      <c r="R555">
        <v>1.8933121951790901</v>
      </c>
      <c r="S555">
        <v>1.7979859790730199</v>
      </c>
      <c r="T555">
        <v>1.9322969406016799</v>
      </c>
      <c r="U555">
        <v>1.7185076303069</v>
      </c>
      <c r="V555">
        <v>1.7295341622896101</v>
      </c>
      <c r="W555">
        <v>1.88828296831859</v>
      </c>
      <c r="X555">
        <v>1.8830548926014301</v>
      </c>
      <c r="Y555">
        <v>1.8481663129314101</v>
      </c>
      <c r="Z555">
        <v>1.92608845293409</v>
      </c>
      <c r="AA555">
        <v>1.6526153609120999</v>
      </c>
      <c r="AB555">
        <v>1.74883034178157</v>
      </c>
      <c r="AC555">
        <v>1.64915111938041</v>
      </c>
      <c r="AD555">
        <v>1.7679726306468</v>
      </c>
      <c r="AE555">
        <v>1.7683638026483399</v>
      </c>
      <c r="AF555">
        <v>1.89264941963981</v>
      </c>
      <c r="AG555">
        <v>1.9914406962525999</v>
      </c>
      <c r="AH555">
        <v>2.0109273593413701</v>
      </c>
      <c r="AI555">
        <v>1.8303913709891</v>
      </c>
      <c r="AJ555">
        <v>1.9718638167140099</v>
      </c>
      <c r="AK555">
        <v>1.9738935503706301</v>
      </c>
      <c r="AL555">
        <v>1.9754428945622799</v>
      </c>
      <c r="AM555">
        <v>1.8653535679690001</v>
      </c>
      <c r="AN555">
        <v>1.87708393521744</v>
      </c>
      <c r="AO555">
        <v>2.1591670764214101</v>
      </c>
      <c r="AP555">
        <v>1.7931148262208501</v>
      </c>
      <c r="AQ555">
        <v>1.8606535920337499</v>
      </c>
      <c r="AR555">
        <v>1.8519767267345799</v>
      </c>
      <c r="AS555">
        <v>1.9683295955800399</v>
      </c>
      <c r="AT555">
        <v>2.0021980959736201</v>
      </c>
      <c r="AU555">
        <v>1.9046309032553801</v>
      </c>
      <c r="AV555">
        <v>1.96731340041989</v>
      </c>
      <c r="AW555">
        <v>1.90084782926472</v>
      </c>
      <c r="AX555">
        <v>2.0673293378161</v>
      </c>
      <c r="AY555">
        <v>1.78907386455471</v>
      </c>
      <c r="AZ555">
        <v>1.9177145627929499</v>
      </c>
      <c r="BA555">
        <v>1.79243488664601</v>
      </c>
      <c r="BB555">
        <v>1.9352394392121901</v>
      </c>
      <c r="BC555">
        <v>1.8365111164035199</v>
      </c>
      <c r="BD555">
        <v>1.83813619870833</v>
      </c>
      <c r="BE555">
        <v>1.7540639748295701</v>
      </c>
      <c r="BF555">
        <v>1.8911311467090599</v>
      </c>
      <c r="BG555">
        <v>1.6629995535356501</v>
      </c>
      <c r="BH555">
        <v>1.77800418989616</v>
      </c>
      <c r="BI555">
        <v>1.83785103189035</v>
      </c>
      <c r="BJ555">
        <v>1.86407849933485</v>
      </c>
      <c r="BK555">
        <v>2.0244927458643298</v>
      </c>
      <c r="BL555">
        <v>1.96676749290647</v>
      </c>
      <c r="BM555">
        <v>1.91024040650287</v>
      </c>
      <c r="BN555">
        <v>2.0043469960201401</v>
      </c>
      <c r="BO555">
        <v>1.66850255857796</v>
      </c>
      <c r="BP555">
        <v>1.7764341502827901</v>
      </c>
      <c r="BQ555">
        <v>1.6996722317305499</v>
      </c>
      <c r="BR555">
        <v>1.7601640455969201</v>
      </c>
      <c r="BS555">
        <v>1.80616391184572</v>
      </c>
      <c r="BT555">
        <v>1.91220730027548</v>
      </c>
      <c r="BU555">
        <v>1.79092705745834</v>
      </c>
      <c r="BV555">
        <v>1.95401882037241</v>
      </c>
      <c r="BW555">
        <v>1.8053797679159</v>
      </c>
      <c r="BX555">
        <v>1.8920316018065699</v>
      </c>
      <c r="BY555">
        <v>1.7673648406731099</v>
      </c>
      <c r="BZ555">
        <v>1.87119584675975</v>
      </c>
      <c r="CA555">
        <v>1.7580476687873801</v>
      </c>
      <c r="CB555">
        <v>1.8730256702434001</v>
      </c>
      <c r="CC555">
        <v>1.6539597127832399</v>
      </c>
      <c r="CD555">
        <v>1.7260259613200699</v>
      </c>
      <c r="CE555">
        <v>1.8147511596532999</v>
      </c>
      <c r="CF555">
        <v>1.9374803644360601</v>
      </c>
      <c r="CG555">
        <v>1.87675070028011</v>
      </c>
      <c r="CH555">
        <v>1.91391302283625</v>
      </c>
      <c r="CI555">
        <v>1.9890234329760199</v>
      </c>
      <c r="CJ555">
        <v>2.04336580406892</v>
      </c>
      <c r="CK555">
        <v>1.97329627414417</v>
      </c>
      <c r="CL555">
        <v>2.0638919185166902</v>
      </c>
      <c r="CM555">
        <v>1.79599410479961</v>
      </c>
      <c r="CN555">
        <v>1.8926789424152499</v>
      </c>
      <c r="CO555">
        <v>1.8794554620355699</v>
      </c>
      <c r="CP555">
        <v>1.9682871038663901</v>
      </c>
      <c r="CQ555">
        <v>1.7739747774292201</v>
      </c>
      <c r="CR555">
        <v>1.8357992862495001</v>
      </c>
      <c r="CS555">
        <v>1.6408929364726701</v>
      </c>
      <c r="CT555">
        <v>1.7299200355397599</v>
      </c>
      <c r="CU555">
        <v>1.7880333138515401</v>
      </c>
      <c r="CV555">
        <v>1.9178258328462801</v>
      </c>
      <c r="CW555">
        <v>1.7713122636910901</v>
      </c>
      <c r="CX555">
        <v>1.88458244957645</v>
      </c>
      <c r="CY555">
        <v>1.7979272547676299</v>
      </c>
      <c r="CZ555">
        <v>1.9021539981200299</v>
      </c>
      <c r="DA555">
        <v>1.7917600990662299</v>
      </c>
      <c r="DB555">
        <v>1.89251648314869</v>
      </c>
      <c r="DC555">
        <v>1.7894357588625101</v>
      </c>
      <c r="DD555">
        <v>1.8999935662356</v>
      </c>
      <c r="DE555">
        <v>1.65339678079955</v>
      </c>
      <c r="DF555">
        <v>1.70423719591218</v>
      </c>
      <c r="DG555">
        <v>1.74710475687502</v>
      </c>
      <c r="DH555">
        <v>1.8399034290241001</v>
      </c>
      <c r="DI555">
        <v>1.80357184400518</v>
      </c>
      <c r="DJ555">
        <v>1.9373725310772101</v>
      </c>
      <c r="DK555">
        <v>1.8529680579316099</v>
      </c>
      <c r="DL555">
        <v>2.0440814604766699</v>
      </c>
      <c r="DM555">
        <v>1.7810257404893099</v>
      </c>
      <c r="DN555">
        <v>1.89864509157407</v>
      </c>
      <c r="DO555">
        <v>1.93356396195698</v>
      </c>
      <c r="DP555">
        <v>1.9865264330391501</v>
      </c>
      <c r="DQ555">
        <v>1.94553000428316</v>
      </c>
      <c r="DR555">
        <v>1.9924232354114</v>
      </c>
      <c r="DS555">
        <v>1.89735064935064</v>
      </c>
      <c r="DT555">
        <v>2.0644571428571399</v>
      </c>
      <c r="DU555">
        <v>1.8084343413160999</v>
      </c>
      <c r="DV555">
        <v>1.9520614016692499</v>
      </c>
      <c r="DW555">
        <v>1.7946567741130901</v>
      </c>
      <c r="DX555">
        <v>1.89758297483218</v>
      </c>
      <c r="DY555">
        <v>1.8739133027249399</v>
      </c>
      <c r="DZ555">
        <v>1.9050086458768101</v>
      </c>
      <c r="EA555">
        <v>1.8368931486590201</v>
      </c>
      <c r="EB555">
        <v>1.9689997440345799</v>
      </c>
      <c r="EC555">
        <v>1.89466071316269</v>
      </c>
      <c r="ED555">
        <v>2.0350606880070399</v>
      </c>
    </row>
    <row r="556" spans="1:134" x14ac:dyDescent="0.45">
      <c r="A556" t="s">
        <v>86</v>
      </c>
      <c r="B556" t="s">
        <v>132</v>
      </c>
      <c r="C556" t="s">
        <v>140</v>
      </c>
      <c r="D556">
        <v>40</v>
      </c>
      <c r="E556" s="1" cm="1">
        <f t="array" ref="E556">SUMPRODUCT($G556:$FZZ556,$G$2:$FZZ$2)/SUMPRODUCT(--($G556:$FZZ556&lt;&gt;""),$G$2:$FZZ$2)</f>
        <v>1.7645951396746467</v>
      </c>
      <c r="F556" s="1" cm="1">
        <f t="array" ref="F556">SUMPRODUCT($G556:$FZZ556,$F$2:$FZY$2)/SUMPRODUCT(--($G556:$FZZ556&lt;&gt;""),$F$2:$FZY$2)</f>
        <v>1.8085890202185717</v>
      </c>
      <c r="G556">
        <v>1.7549460938989401</v>
      </c>
      <c r="H556">
        <v>1.81932410192163</v>
      </c>
      <c r="I556">
        <v>1.75194494314781</v>
      </c>
      <c r="J556">
        <v>1.81427055888456</v>
      </c>
      <c r="K556">
        <v>1.7653874346787699</v>
      </c>
      <c r="L556">
        <v>1.94218864533825</v>
      </c>
      <c r="M556">
        <v>1.7576679079595601</v>
      </c>
      <c r="N556">
        <v>1.8917805096521001</v>
      </c>
      <c r="O556">
        <v>1.59036621734462</v>
      </c>
      <c r="P556">
        <v>1.690456877013</v>
      </c>
      <c r="Q556">
        <v>1.7236472687656399</v>
      </c>
      <c r="R556">
        <v>1.8259538527019401</v>
      </c>
      <c r="S556">
        <v>1.7319292980066101</v>
      </c>
      <c r="T556">
        <v>1.8608178955011101</v>
      </c>
      <c r="U556">
        <v>1.5602400821090701</v>
      </c>
      <c r="V556">
        <v>1.5930278253603101</v>
      </c>
      <c r="W556">
        <v>1.79297405119565</v>
      </c>
      <c r="X556">
        <v>1.81880293883663</v>
      </c>
      <c r="Y556">
        <v>1.76876469913382</v>
      </c>
      <c r="Z556">
        <v>1.8520932522610301</v>
      </c>
      <c r="AA556">
        <v>1.5598952314921799</v>
      </c>
      <c r="AB556">
        <v>1.6545515240222799</v>
      </c>
      <c r="AC556">
        <v>1.5865659833199799</v>
      </c>
      <c r="AD556">
        <v>1.70075415730119</v>
      </c>
      <c r="AE556">
        <v>1.7124857707163701</v>
      </c>
      <c r="AF556">
        <v>1.8303811015654601</v>
      </c>
      <c r="AG556">
        <v>1.9222220992702099</v>
      </c>
      <c r="AH556">
        <v>1.9413159307067001</v>
      </c>
      <c r="AI556">
        <v>1.7342909943419</v>
      </c>
      <c r="AJ556">
        <v>1.8731071214158901</v>
      </c>
      <c r="AK556">
        <v>1.710800381526</v>
      </c>
      <c r="AL556">
        <v>1.87759212545814</v>
      </c>
      <c r="AM556">
        <v>1.80661675985248</v>
      </c>
      <c r="AN556">
        <v>1.80829070577638</v>
      </c>
      <c r="AO556">
        <v>2.1497955539452902</v>
      </c>
      <c r="AP556">
        <v>1.72889223881369</v>
      </c>
      <c r="AQ556">
        <v>1.79048825691339</v>
      </c>
      <c r="AR556">
        <v>1.7925056455469099</v>
      </c>
      <c r="AS556">
        <v>1.8682360279811601</v>
      </c>
      <c r="AT556">
        <v>1.87738188947141</v>
      </c>
      <c r="AU556">
        <v>1.8564999155385</v>
      </c>
      <c r="AV556">
        <v>1.8989961147711001</v>
      </c>
      <c r="AW556">
        <v>1.80420991083174</v>
      </c>
      <c r="AX556">
        <v>1.95490425376406</v>
      </c>
      <c r="AY556">
        <v>1.7717472118959099</v>
      </c>
      <c r="AZ556">
        <v>1.8501050589946599</v>
      </c>
      <c r="BA556">
        <v>1.69129060956529</v>
      </c>
      <c r="BB556">
        <v>1.83421787281038</v>
      </c>
      <c r="BC556">
        <v>1.75165660329779</v>
      </c>
      <c r="BD556">
        <v>1.7793530491307199</v>
      </c>
      <c r="BE556">
        <v>1.68416868244329</v>
      </c>
      <c r="BF556">
        <v>1.77561445946174</v>
      </c>
      <c r="BG556">
        <v>1.60445548521516</v>
      </c>
      <c r="BH556">
        <v>1.71443453573431</v>
      </c>
      <c r="BI556">
        <v>1.7153788886583501</v>
      </c>
      <c r="BJ556">
        <v>1.7783418968231599</v>
      </c>
      <c r="BK556">
        <v>1.8677793243749601</v>
      </c>
      <c r="BL556">
        <v>1.8992719096311299</v>
      </c>
      <c r="BM556">
        <v>1.84126121627773</v>
      </c>
      <c r="BN556">
        <v>1.92138692670318</v>
      </c>
      <c r="BO556">
        <v>1.6230945327228601</v>
      </c>
      <c r="BP556">
        <v>1.6968758416374801</v>
      </c>
      <c r="BQ556">
        <v>1.6449526915749</v>
      </c>
      <c r="BR556">
        <v>1.6865211354022001</v>
      </c>
      <c r="BS556">
        <v>1.7025137741046801</v>
      </c>
      <c r="BT556">
        <v>1.7950241046831901</v>
      </c>
      <c r="BU556">
        <v>1.7425525356734901</v>
      </c>
      <c r="BV556">
        <v>1.85922796584048</v>
      </c>
      <c r="BW556">
        <v>1.72237839566207</v>
      </c>
      <c r="BX556">
        <v>1.81387974793162</v>
      </c>
      <c r="BY556">
        <v>1.7214720474656</v>
      </c>
      <c r="BZ556">
        <v>1.84346069254769</v>
      </c>
      <c r="CA556">
        <v>1.7172158389516601</v>
      </c>
      <c r="CB556">
        <v>1.78734213275092</v>
      </c>
      <c r="CC556">
        <v>1.60860602037072</v>
      </c>
      <c r="CD556">
        <v>1.6747672041789601</v>
      </c>
      <c r="CE556">
        <v>1.6956071778381401</v>
      </c>
      <c r="CF556">
        <v>1.80761767477961</v>
      </c>
      <c r="CG556">
        <v>1.76896690879741</v>
      </c>
      <c r="CH556">
        <v>1.80363670892085</v>
      </c>
      <c r="CI556">
        <v>1.8997825275700899</v>
      </c>
      <c r="CJ556">
        <v>1.95539884958371</v>
      </c>
      <c r="CK556">
        <v>1.87968663875499</v>
      </c>
      <c r="CL556">
        <v>2.0025917977224998</v>
      </c>
      <c r="CM556">
        <v>1.72331622778201</v>
      </c>
      <c r="CN556">
        <v>1.8705364277216401</v>
      </c>
      <c r="CO556">
        <v>1.7675609051944301</v>
      </c>
      <c r="CP556">
        <v>1.88932687823402</v>
      </c>
      <c r="CQ556">
        <v>1.71516021285512</v>
      </c>
      <c r="CR556">
        <v>1.8122912406812299</v>
      </c>
      <c r="CS556">
        <v>1.5732007996446</v>
      </c>
      <c r="CT556">
        <v>1.6771768103065301</v>
      </c>
      <c r="CU556">
        <v>1.70733489187609</v>
      </c>
      <c r="CV556">
        <v>1.8303623611922799</v>
      </c>
      <c r="CW556">
        <v>1.6925448245879799</v>
      </c>
      <c r="CX556">
        <v>1.81111096473316</v>
      </c>
      <c r="CY556">
        <v>1.7261618366339</v>
      </c>
      <c r="CZ556">
        <v>1.8112065257221099</v>
      </c>
      <c r="DA556">
        <v>1.7246393788279299</v>
      </c>
      <c r="DB556">
        <v>1.8526222430469499</v>
      </c>
      <c r="DC556">
        <v>1.73414398764717</v>
      </c>
      <c r="DD556">
        <v>1.8601042269832</v>
      </c>
      <c r="DE556">
        <v>1.5851149078461799</v>
      </c>
      <c r="DF556">
        <v>1.6533077432949801</v>
      </c>
      <c r="DG556">
        <v>1.7003784878091699</v>
      </c>
      <c r="DH556">
        <v>1.8210041872571501</v>
      </c>
      <c r="DI556">
        <v>1.7083045760858599</v>
      </c>
      <c r="DJ556">
        <v>1.8229122238334801</v>
      </c>
      <c r="DK556">
        <v>1.8245646926484</v>
      </c>
      <c r="DL556">
        <v>1.9363033441916</v>
      </c>
      <c r="DM556">
        <v>1.6825939985037801</v>
      </c>
      <c r="DN556">
        <v>1.80751433875481</v>
      </c>
      <c r="DO556">
        <v>1.80562933767457</v>
      </c>
      <c r="DP556">
        <v>1.8532366549567301</v>
      </c>
      <c r="DQ556">
        <v>1.8658632046907999</v>
      </c>
      <c r="DR556">
        <v>1.94872022095204</v>
      </c>
      <c r="DS556">
        <v>1.82296103896103</v>
      </c>
      <c r="DT556">
        <v>1.92376103896103</v>
      </c>
      <c r="DU556">
        <v>1.7196032378475801</v>
      </c>
      <c r="DV556">
        <v>1.82938388625592</v>
      </c>
      <c r="DW556">
        <v>1.6920630962030001</v>
      </c>
      <c r="DX556">
        <v>1.79065610906748</v>
      </c>
      <c r="DY556">
        <v>1.7733706994216201</v>
      </c>
      <c r="DZ556">
        <v>1.8268618448512299</v>
      </c>
      <c r="EA556">
        <v>1.7660618298683199</v>
      </c>
      <c r="EB556">
        <v>1.9056625238189999</v>
      </c>
      <c r="EC556">
        <v>1.78090476489948</v>
      </c>
      <c r="ED556">
        <v>1.9189044714168899</v>
      </c>
    </row>
    <row r="557" spans="1:134" x14ac:dyDescent="0.45">
      <c r="A557" t="s">
        <v>86</v>
      </c>
      <c r="B557" t="s">
        <v>132</v>
      </c>
      <c r="C557" t="s">
        <v>140</v>
      </c>
      <c r="D557">
        <v>45</v>
      </c>
      <c r="E557" s="1" cm="1">
        <f t="array" ref="E557">SUMPRODUCT($G557:$FZZ557,$G$2:$FZZ$2)/SUMPRODUCT(--($G557:$FZZ557&lt;&gt;""),$G$2:$FZZ$2)</f>
        <v>1.698196880661105</v>
      </c>
      <c r="F557" s="1" cm="1">
        <f t="array" ref="F557">SUMPRODUCT($G557:$FZZ557,$F$2:$FZY$2)/SUMPRODUCT(--($G557:$FZZ557&lt;&gt;""),$F$2:$FZY$2)</f>
        <v>1.7458787615982392</v>
      </c>
      <c r="G557">
        <v>1.66414417498959</v>
      </c>
      <c r="H557">
        <v>1.7484446796176101</v>
      </c>
      <c r="I557">
        <v>1.6648072155253399</v>
      </c>
      <c r="J557">
        <v>1.75009909300753</v>
      </c>
      <c r="K557">
        <v>1.7225603556312199</v>
      </c>
      <c r="L557">
        <v>1.8896242699392301</v>
      </c>
      <c r="M557">
        <v>1.6800755936971199</v>
      </c>
      <c r="N557">
        <v>1.80079377165444</v>
      </c>
      <c r="O557">
        <v>1.53974233567935</v>
      </c>
      <c r="P557">
        <v>1.6549397590361401</v>
      </c>
      <c r="Q557">
        <v>1.67557488880992</v>
      </c>
      <c r="R557">
        <v>1.7756518139894399</v>
      </c>
      <c r="S557">
        <v>1.63879722106878</v>
      </c>
      <c r="T557">
        <v>1.7674381333275</v>
      </c>
      <c r="U557">
        <v>1.46714262016302</v>
      </c>
      <c r="V557">
        <v>1.5357155846678801</v>
      </c>
      <c r="W557">
        <v>1.70945938041087</v>
      </c>
      <c r="X557">
        <v>1.77769783330993</v>
      </c>
      <c r="Y557">
        <v>1.6749818352167301</v>
      </c>
      <c r="Z557">
        <v>1.7642569647603199</v>
      </c>
      <c r="AA557">
        <v>1.5238425390956001</v>
      </c>
      <c r="AB557">
        <v>1.61535320853555</v>
      </c>
      <c r="AC557">
        <v>1.5434239273763599</v>
      </c>
      <c r="AD557">
        <v>1.65401672840417</v>
      </c>
      <c r="AE557">
        <v>1.6424455881923701</v>
      </c>
      <c r="AF557">
        <v>1.76104532938967</v>
      </c>
      <c r="AG557">
        <v>1.86548558971776</v>
      </c>
      <c r="AH557">
        <v>1.88284487576007</v>
      </c>
      <c r="AI557">
        <v>1.6553359471687701</v>
      </c>
      <c r="AJ557">
        <v>1.80245977790224</v>
      </c>
      <c r="AK557">
        <v>1.6288642822905099</v>
      </c>
      <c r="AL557">
        <v>1.8016694183665001</v>
      </c>
      <c r="AM557">
        <v>1.7270533453426899</v>
      </c>
      <c r="AN557">
        <v>1.73030351953503</v>
      </c>
      <c r="AO557">
        <v>2.0919295566884899</v>
      </c>
      <c r="AP557">
        <v>1.6680016045133399</v>
      </c>
      <c r="AQ557">
        <v>1.7378197543532601</v>
      </c>
      <c r="AR557">
        <v>1.72994565615739</v>
      </c>
      <c r="AS557">
        <v>1.82633853648393</v>
      </c>
      <c r="AT557">
        <v>1.82812374686251</v>
      </c>
      <c r="AU557">
        <v>1.76595719008663</v>
      </c>
      <c r="AV557">
        <v>1.8104201356210301</v>
      </c>
      <c r="AW557">
        <v>1.7655898260488201</v>
      </c>
      <c r="AX557">
        <v>1.92435316474199</v>
      </c>
      <c r="AY557">
        <v>1.66413447551317</v>
      </c>
      <c r="AZ557">
        <v>1.7965249717148799</v>
      </c>
      <c r="BA557">
        <v>1.67124275240052</v>
      </c>
      <c r="BB557">
        <v>1.8161640641776799</v>
      </c>
      <c r="BC557">
        <v>1.63763466468668</v>
      </c>
      <c r="BD557">
        <v>1.7249548199100599</v>
      </c>
      <c r="BE557">
        <v>1.6218008356310301</v>
      </c>
      <c r="BF557">
        <v>1.7684591572644</v>
      </c>
      <c r="BG557">
        <v>1.5327464425949799</v>
      </c>
      <c r="BH557">
        <v>1.62644671619749</v>
      </c>
      <c r="BI557">
        <v>1.6492793243589501</v>
      </c>
      <c r="BJ557">
        <v>1.75676434333695</v>
      </c>
      <c r="BK557">
        <v>1.70061298784731</v>
      </c>
      <c r="BL557">
        <v>1.7915305958562999</v>
      </c>
      <c r="BM557">
        <v>1.75214779786468</v>
      </c>
      <c r="BN557">
        <v>1.82476906583642</v>
      </c>
      <c r="BO557">
        <v>1.5502019929975701</v>
      </c>
      <c r="BP557">
        <v>1.60756800430918</v>
      </c>
      <c r="BQ557">
        <v>1.57675105757742</v>
      </c>
      <c r="BR557">
        <v>1.62133884457648</v>
      </c>
      <c r="BS557">
        <v>1.6524965564738201</v>
      </c>
      <c r="BT557">
        <v>1.7828856749311199</v>
      </c>
      <c r="BU557">
        <v>1.64388156582597</v>
      </c>
      <c r="BV557">
        <v>1.79203307163708</v>
      </c>
      <c r="BW557">
        <v>1.6366191929015801</v>
      </c>
      <c r="BX557">
        <v>1.71458452683888</v>
      </c>
      <c r="BY557">
        <v>1.6537517262544099</v>
      </c>
      <c r="BZ557">
        <v>1.75162395785381</v>
      </c>
      <c r="CA557">
        <v>1.65190073750514</v>
      </c>
      <c r="CB557">
        <v>1.7509891431646201</v>
      </c>
      <c r="CC557">
        <v>1.51297192473663</v>
      </c>
      <c r="CD557">
        <v>1.60535648770942</v>
      </c>
      <c r="CE557">
        <v>1.6823751178133799</v>
      </c>
      <c r="CF557">
        <v>1.7819297370220399</v>
      </c>
      <c r="CG557">
        <v>1.67844086787257</v>
      </c>
      <c r="CH557">
        <v>1.7534420547880101</v>
      </c>
      <c r="CI557">
        <v>1.81496827990889</v>
      </c>
      <c r="CJ557">
        <v>1.8693363873840201</v>
      </c>
      <c r="CK557">
        <v>1.8069990266099001</v>
      </c>
      <c r="CL557">
        <v>1.91974809133448</v>
      </c>
      <c r="CM557">
        <v>1.69023563044906</v>
      </c>
      <c r="CN557">
        <v>1.79860432906582</v>
      </c>
      <c r="CO557">
        <v>1.71076417419884</v>
      </c>
      <c r="CP557">
        <v>1.81193231028892</v>
      </c>
      <c r="CQ557">
        <v>1.63290110364622</v>
      </c>
      <c r="CR557">
        <v>1.7225898220703799</v>
      </c>
      <c r="CS557">
        <v>1.5414149266992401</v>
      </c>
      <c r="CT557">
        <v>1.61128387383385</v>
      </c>
      <c r="CU557">
        <v>1.695748100526</v>
      </c>
      <c r="CV557">
        <v>1.79925482174167</v>
      </c>
      <c r="CW557">
        <v>1.6133294689554301</v>
      </c>
      <c r="CX557">
        <v>1.7271924855415099</v>
      </c>
      <c r="CY557">
        <v>1.6492583682508299</v>
      </c>
      <c r="CZ557">
        <v>1.74727962145713</v>
      </c>
      <c r="DA557">
        <v>1.6355299708825499</v>
      </c>
      <c r="DB557">
        <v>1.7365708357039999</v>
      </c>
      <c r="DC557">
        <v>1.6658560123528201</v>
      </c>
      <c r="DD557">
        <v>1.7868622531042899</v>
      </c>
      <c r="DE557">
        <v>1.5332159357346999</v>
      </c>
      <c r="DF557">
        <v>1.6024673281823401</v>
      </c>
      <c r="DG557">
        <v>1.63501703823858</v>
      </c>
      <c r="DH557">
        <v>1.7404026305531399</v>
      </c>
      <c r="DI557">
        <v>1.68165920916923</v>
      </c>
      <c r="DJ557">
        <v>1.7848596000093</v>
      </c>
      <c r="DK557">
        <v>1.6972651215110901</v>
      </c>
      <c r="DL557">
        <v>1.8528977525720001</v>
      </c>
      <c r="DM557">
        <v>1.6104014851347901</v>
      </c>
      <c r="DN557">
        <v>1.72286719680806</v>
      </c>
      <c r="DO557">
        <v>1.7217462085510999</v>
      </c>
      <c r="DP557">
        <v>1.80937794533459</v>
      </c>
      <c r="DQ557">
        <v>1.75936018432362</v>
      </c>
      <c r="DR557">
        <v>1.8525115571506601</v>
      </c>
      <c r="DS557">
        <v>1.74626493506493</v>
      </c>
      <c r="DT557">
        <v>1.90946493506493</v>
      </c>
      <c r="DU557">
        <v>1.6820660151826501</v>
      </c>
      <c r="DV557">
        <v>1.7582728683471001</v>
      </c>
      <c r="DW557">
        <v>1.64739073508323</v>
      </c>
      <c r="DX557">
        <v>1.72595964004405</v>
      </c>
      <c r="DY557">
        <v>1.6854093375469501</v>
      </c>
      <c r="DZ557">
        <v>1.7439866436109901</v>
      </c>
      <c r="EA557">
        <v>1.70945081197918</v>
      </c>
      <c r="EB557">
        <v>1.8457523961207001</v>
      </c>
      <c r="EC557">
        <v>1.72849715950778</v>
      </c>
      <c r="ED557">
        <v>1.8452298597572401</v>
      </c>
    </row>
    <row r="558" spans="1:134" x14ac:dyDescent="0.45">
      <c r="A558" t="s">
        <v>86</v>
      </c>
      <c r="B558" t="s">
        <v>132</v>
      </c>
      <c r="C558" t="s">
        <v>140</v>
      </c>
      <c r="D558">
        <v>50</v>
      </c>
      <c r="E558" s="1" cm="1">
        <f t="array" ref="E558">SUMPRODUCT($G558:$FZZ558,$G$2:$FZZ$2)/SUMPRODUCT(--($G558:$FZZ558&lt;&gt;""),$G$2:$FZZ$2)</f>
        <v>1.6083122431706574</v>
      </c>
      <c r="F558" s="1" cm="1">
        <f t="array" ref="F558">SUMPRODUCT($G558:$FZZ558,$F$2:$FZY$2)/SUMPRODUCT(--($G558:$FZZ558&lt;&gt;""),$F$2:$FZY$2)</f>
        <v>1.6755738491289822</v>
      </c>
      <c r="G558">
        <v>1.5691130296746101</v>
      </c>
      <c r="H558">
        <v>1.66131950307562</v>
      </c>
      <c r="I558">
        <v>1.56057691560384</v>
      </c>
      <c r="J558">
        <v>1.6586207030551701</v>
      </c>
      <c r="K558">
        <v>1.67613913125724</v>
      </c>
      <c r="L558">
        <v>1.8252536000567401</v>
      </c>
      <c r="M558">
        <v>1.63889916205635</v>
      </c>
      <c r="N558">
        <v>1.7615393419224299</v>
      </c>
      <c r="O558">
        <v>1.49110580937611</v>
      </c>
      <c r="P558">
        <v>1.60789693427174</v>
      </c>
      <c r="Q558">
        <v>1.61623316529542</v>
      </c>
      <c r="R558">
        <v>1.69946855243993</v>
      </c>
      <c r="S558">
        <v>1.58653320803374</v>
      </c>
      <c r="T558">
        <v>1.70936323039826</v>
      </c>
      <c r="U558">
        <v>1.43071159719714</v>
      </c>
      <c r="V558">
        <v>1.5041271874537001</v>
      </c>
      <c r="W558">
        <v>1.61466376526744</v>
      </c>
      <c r="X558">
        <v>1.6989681314053</v>
      </c>
      <c r="Y558">
        <v>1.6076645824967899</v>
      </c>
      <c r="Z558">
        <v>1.70071368477408</v>
      </c>
      <c r="AA558">
        <v>1.4921706083249799</v>
      </c>
      <c r="AB558">
        <v>1.5749274580797501</v>
      </c>
      <c r="AC558">
        <v>1.47233909738234</v>
      </c>
      <c r="AD558">
        <v>1.5735176345059001</v>
      </c>
      <c r="AE558">
        <v>1.5539350658195501</v>
      </c>
      <c r="AF558">
        <v>1.66676331228534</v>
      </c>
      <c r="AG558">
        <v>1.8244817111967999</v>
      </c>
      <c r="AH558">
        <v>1.8223653998306899</v>
      </c>
      <c r="AI558">
        <v>1.61366662530143</v>
      </c>
      <c r="AJ558">
        <v>1.7524592748115899</v>
      </c>
      <c r="AK558">
        <v>1.5599862495702901</v>
      </c>
      <c r="AL558">
        <v>1.7237519306281099</v>
      </c>
      <c r="AM558">
        <v>1.6338179562564701</v>
      </c>
      <c r="AN558">
        <v>1.64793603317301</v>
      </c>
      <c r="AO558">
        <v>1.73777205558862</v>
      </c>
      <c r="AP558">
        <v>1.53945938252115</v>
      </c>
      <c r="AQ558">
        <v>1.6018275167621201</v>
      </c>
      <c r="AR558">
        <v>1.6866834898729099</v>
      </c>
      <c r="AS558">
        <v>1.7241241033105099</v>
      </c>
      <c r="AT558">
        <v>1.71607134900714</v>
      </c>
      <c r="AU558">
        <v>1.7022128912377199</v>
      </c>
      <c r="AV558">
        <v>1.7969183619295801</v>
      </c>
      <c r="AW558">
        <v>1.6720654875018199</v>
      </c>
      <c r="AX558">
        <v>1.8193392778833499</v>
      </c>
      <c r="AY558">
        <v>1.61782770324874</v>
      </c>
      <c r="AZ558">
        <v>1.69870696621949</v>
      </c>
      <c r="BA558">
        <v>1.5742552995674399</v>
      </c>
      <c r="BB558">
        <v>1.7171672239776601</v>
      </c>
      <c r="BC558">
        <v>1.60723441812246</v>
      </c>
      <c r="BD558">
        <v>1.68969333576161</v>
      </c>
      <c r="BE558">
        <v>1.6265033746638</v>
      </c>
      <c r="BF558">
        <v>1.7029450073582799</v>
      </c>
      <c r="BG558">
        <v>1.4890043845088301</v>
      </c>
      <c r="BH558">
        <v>1.5826245234851599</v>
      </c>
      <c r="BI558">
        <v>1.5736968646643099</v>
      </c>
      <c r="BJ558">
        <v>1.6863077730451399</v>
      </c>
      <c r="BK558">
        <v>1.61111408533647</v>
      </c>
      <c r="BL558">
        <v>1.7241420846940401</v>
      </c>
      <c r="BM558">
        <v>1.6687324688293901</v>
      </c>
      <c r="BN558">
        <v>1.80348934545401</v>
      </c>
      <c r="BO558">
        <v>1.4800565580393199</v>
      </c>
      <c r="BP558">
        <v>1.5896983571236101</v>
      </c>
      <c r="BQ558">
        <v>1.50327768269448</v>
      </c>
      <c r="BR558">
        <v>1.5831772532050199</v>
      </c>
      <c r="BS558">
        <v>1.6035296143250599</v>
      </c>
      <c r="BT558">
        <v>1.6894111570247901</v>
      </c>
      <c r="BU558">
        <v>1.6197849618334399</v>
      </c>
      <c r="BV558">
        <v>1.7481551320871</v>
      </c>
      <c r="BW558">
        <v>1.6158488655590899</v>
      </c>
      <c r="BX558">
        <v>1.67249763519364</v>
      </c>
      <c r="BY558">
        <v>1.5856222188123299</v>
      </c>
      <c r="BZ558">
        <v>1.66899391335481</v>
      </c>
      <c r="CA558">
        <v>1.6452536954388599</v>
      </c>
      <c r="CB558">
        <v>1.7411451903902699</v>
      </c>
      <c r="CC558">
        <v>1.4887227240168399</v>
      </c>
      <c r="CD558">
        <v>1.58098499274969</v>
      </c>
      <c r="CE558">
        <v>1.59462955776089</v>
      </c>
      <c r="CF558">
        <v>1.6683114339043801</v>
      </c>
      <c r="CG558">
        <v>1.61107154726297</v>
      </c>
      <c r="CH558">
        <v>1.7196861795565599</v>
      </c>
      <c r="CI558">
        <v>1.72642225682335</v>
      </c>
      <c r="CJ558">
        <v>1.8443463602321399</v>
      </c>
      <c r="CK558">
        <v>1.7085693511123601</v>
      </c>
      <c r="CL558">
        <v>1.82753403933434</v>
      </c>
      <c r="CM558">
        <v>1.6023935934087301</v>
      </c>
      <c r="CN558">
        <v>1.7444643713265899</v>
      </c>
      <c r="CO558">
        <v>1.6464389615581001</v>
      </c>
      <c r="CP558">
        <v>1.7563459104132799</v>
      </c>
      <c r="CQ558">
        <v>1.6300689620137401</v>
      </c>
      <c r="CR558">
        <v>1.7153253152821299</v>
      </c>
      <c r="CS558">
        <v>1.4753665037760899</v>
      </c>
      <c r="CT558">
        <v>1.53757219013771</v>
      </c>
      <c r="CU558">
        <v>1.6043395675043799</v>
      </c>
      <c r="CV558">
        <v>1.71436294564582</v>
      </c>
      <c r="CW558">
        <v>1.5929624408816001</v>
      </c>
      <c r="CX558">
        <v>1.70591645039324</v>
      </c>
      <c r="CY558">
        <v>1.59660331065687</v>
      </c>
      <c r="CZ558">
        <v>1.6918524065193401</v>
      </c>
      <c r="DA558">
        <v>1.58982897687338</v>
      </c>
      <c r="DB558">
        <v>1.7272666421232299</v>
      </c>
      <c r="DC558">
        <v>1.6038087885221599</v>
      </c>
      <c r="DD558">
        <v>1.6928778228141199</v>
      </c>
      <c r="DE558">
        <v>1.5007469257328201</v>
      </c>
      <c r="DF558">
        <v>1.55584135495295</v>
      </c>
      <c r="DG558">
        <v>1.6299118538358</v>
      </c>
      <c r="DH558">
        <v>1.7257283689816001</v>
      </c>
      <c r="DI558">
        <v>1.61732569230649</v>
      </c>
      <c r="DJ558">
        <v>1.7067923972299901</v>
      </c>
      <c r="DK558">
        <v>1.6877270277237399</v>
      </c>
      <c r="DL558">
        <v>1.8501792786670099</v>
      </c>
      <c r="DM558">
        <v>1.58219500706547</v>
      </c>
      <c r="DN558">
        <v>1.7091934277243599</v>
      </c>
      <c r="DO558">
        <v>1.64630280181646</v>
      </c>
      <c r="DP558">
        <v>1.7437558906691799</v>
      </c>
      <c r="DQ558">
        <v>1.7012568862894499</v>
      </c>
      <c r="DR558">
        <v>1.83412350273974</v>
      </c>
      <c r="DS558">
        <v>1.70572467532467</v>
      </c>
      <c r="DT558">
        <v>1.8024935064934999</v>
      </c>
      <c r="DU558">
        <v>1.6201925093318701</v>
      </c>
      <c r="DV558">
        <v>1.72436354485593</v>
      </c>
      <c r="DW558">
        <v>1.5966810067128001</v>
      </c>
      <c r="DX558">
        <v>1.6973626784712199</v>
      </c>
      <c r="DY558">
        <v>1.63225806451612</v>
      </c>
      <c r="DZ558">
        <v>1.69077574384353</v>
      </c>
      <c r="EA558">
        <v>1.65842837234435</v>
      </c>
      <c r="EB558">
        <v>1.7814197548420101</v>
      </c>
      <c r="EC558">
        <v>1.6678405970274399</v>
      </c>
      <c r="ED558">
        <v>1.7811458398842801</v>
      </c>
    </row>
    <row r="559" spans="1:134" x14ac:dyDescent="0.45">
      <c r="A559" t="s">
        <v>86</v>
      </c>
      <c r="B559" t="s">
        <v>152</v>
      </c>
      <c r="C559" t="s">
        <v>68</v>
      </c>
      <c r="D559">
        <v>30</v>
      </c>
      <c r="E559" s="1" cm="1">
        <f t="array" ref="E559">SUMPRODUCT($G559:$FZZ559,$G$2:$FZZ$2)/SUMPRODUCT(--($G559:$FZZ559&lt;&gt;""),$G$2:$FZZ$2)</f>
        <v>1.9676634655936027</v>
      </c>
      <c r="F559" s="1" cm="1">
        <f t="array" ref="F559">SUMPRODUCT($G559:$FZZ559,$F$2:$FZY$2)/SUMPRODUCT(--($G559:$FZZ559&lt;&gt;""),$F$2:$FZY$2)</f>
        <v>1.9204449125366365</v>
      </c>
      <c r="G559">
        <v>1.5877224040058899</v>
      </c>
      <c r="H559">
        <v>1.6005773847273099</v>
      </c>
      <c r="I559">
        <v>2.1906199724871098</v>
      </c>
      <c r="J559">
        <v>2.1940338237465702</v>
      </c>
      <c r="K559">
        <v>1.87908538459719</v>
      </c>
      <c r="L559">
        <v>1.98848927667825</v>
      </c>
      <c r="M559">
        <v>1.8955791118497201</v>
      </c>
      <c r="N559">
        <v>1.9311645231742101</v>
      </c>
      <c r="O559">
        <v>1.6381796492902301</v>
      </c>
      <c r="P559">
        <v>1.6720887510437701</v>
      </c>
      <c r="Q559">
        <v>1.5097679358670399</v>
      </c>
      <c r="R559">
        <v>1.5910352879617899</v>
      </c>
      <c r="S559">
        <v>1.56201722626531</v>
      </c>
      <c r="T559">
        <v>1.6414926192228001</v>
      </c>
      <c r="U559">
        <v>1.33130337511232</v>
      </c>
      <c r="V559">
        <v>1.34038717941666</v>
      </c>
      <c r="W559">
        <v>1.59601233094669</v>
      </c>
      <c r="X559">
        <v>1.6205338340586799</v>
      </c>
      <c r="Y559">
        <v>1.6122822616111201</v>
      </c>
      <c r="Z559">
        <v>1.6452322224134299</v>
      </c>
      <c r="AA559">
        <v>1.5172149038338001</v>
      </c>
      <c r="AB559">
        <v>1.58518347328146</v>
      </c>
      <c r="AC559">
        <v>1.6642608798743701</v>
      </c>
      <c r="AD559">
        <v>1.6831184416501901</v>
      </c>
      <c r="AE559">
        <v>1.5430595148908799</v>
      </c>
      <c r="AF559">
        <v>1.61465445948181</v>
      </c>
      <c r="AG559">
        <v>2.0291165714095998</v>
      </c>
      <c r="AH559">
        <v>1.9523760782122199</v>
      </c>
      <c r="AI559">
        <v>2.1108610564232899</v>
      </c>
      <c r="AJ559">
        <v>2.32504351734153</v>
      </c>
      <c r="AK559">
        <v>2.6849989590343699</v>
      </c>
      <c r="AL559">
        <v>2.4657134972087502</v>
      </c>
      <c r="AM559">
        <v>2.1030878779124098</v>
      </c>
      <c r="AN559">
        <v>1.9829886307632101</v>
      </c>
      <c r="AO559">
        <v>3.0783494215988099</v>
      </c>
      <c r="AP559">
        <v>2.2288857690018302</v>
      </c>
      <c r="AQ559">
        <v>1.58361168410067</v>
      </c>
      <c r="AR559">
        <v>1.59211054452041</v>
      </c>
      <c r="AS559">
        <v>2.31683474179798</v>
      </c>
      <c r="AT559">
        <v>2.2592357160891701</v>
      </c>
      <c r="AU559">
        <v>2.1733873886918098</v>
      </c>
      <c r="AV559">
        <v>2.2295784164675698</v>
      </c>
      <c r="AW559">
        <v>2.1475661453003898</v>
      </c>
      <c r="AX559">
        <v>2.2929250109632999</v>
      </c>
      <c r="AY559">
        <v>2.12755778244706</v>
      </c>
      <c r="AZ559">
        <v>2.2736867625666699</v>
      </c>
      <c r="BA559">
        <v>2.1026934994017799</v>
      </c>
      <c r="BB559">
        <v>2.2700248489124699</v>
      </c>
      <c r="BC559">
        <v>1.8896765245653599</v>
      </c>
      <c r="BD559">
        <v>1.9088833162886401</v>
      </c>
      <c r="BE559">
        <v>1.8235532926231</v>
      </c>
      <c r="BF559">
        <v>1.96046822403031</v>
      </c>
      <c r="BG559">
        <v>2.1208430162673202</v>
      </c>
      <c r="BH559">
        <v>2.3051869998740702</v>
      </c>
      <c r="BI559">
        <v>2.1982742839010401</v>
      </c>
      <c r="BJ559">
        <v>2.2336551252791699</v>
      </c>
      <c r="BK559">
        <v>2.4831093741634902</v>
      </c>
      <c r="BL559">
        <v>2.3511965308635299</v>
      </c>
      <c r="BM559">
        <v>2.08978896509185</v>
      </c>
      <c r="BN559">
        <v>2.2208450207803998</v>
      </c>
      <c r="BO559">
        <v>2.1290061944519199</v>
      </c>
      <c r="BP559">
        <v>2.2713977915432202</v>
      </c>
      <c r="BQ559">
        <v>2.2248684083056101</v>
      </c>
      <c r="BR559">
        <v>2.2926583136887602</v>
      </c>
      <c r="BS559">
        <v>1.5409090909090899</v>
      </c>
      <c r="BT559">
        <v>1.6057851239669401</v>
      </c>
      <c r="BU559">
        <v>2.1871883669066001</v>
      </c>
      <c r="BV559">
        <v>2.3180787989773899</v>
      </c>
      <c r="BW559">
        <v>1.9389280432726199</v>
      </c>
      <c r="BX559">
        <v>1.93371880787114</v>
      </c>
      <c r="BY559">
        <v>1.5461868958109499</v>
      </c>
      <c r="BZ559">
        <v>1.61013503145619</v>
      </c>
      <c r="CA559">
        <v>1.48605703795144</v>
      </c>
      <c r="CB559">
        <v>1.57652011521539</v>
      </c>
      <c r="CC559">
        <v>2.1187127657715799</v>
      </c>
      <c r="CD559">
        <v>2.2301927007809299</v>
      </c>
      <c r="CE559">
        <v>1.85221119550553</v>
      </c>
      <c r="CF559">
        <v>1.9659773428692799</v>
      </c>
      <c r="CG559">
        <v>2.2548307458576602</v>
      </c>
      <c r="CH559">
        <v>2.2779637278640199</v>
      </c>
      <c r="CI559">
        <v>2.2212556780893302</v>
      </c>
      <c r="CJ559">
        <v>2.2214100963827499</v>
      </c>
      <c r="CK559">
        <v>2.1850027559840002</v>
      </c>
      <c r="CL559">
        <v>2.1912652898474199</v>
      </c>
      <c r="CM559">
        <v>2.1317541772466502</v>
      </c>
      <c r="CN559">
        <v>2.2530674574284801</v>
      </c>
      <c r="CO559">
        <v>2.2892247218459199</v>
      </c>
      <c r="CP559">
        <v>2.3824757378578201</v>
      </c>
      <c r="CQ559">
        <v>1.50144147118962</v>
      </c>
      <c r="CR559">
        <v>1.5603576372572601</v>
      </c>
      <c r="CS559">
        <v>1.49259218125277</v>
      </c>
      <c r="CT559">
        <v>1.5828520657485501</v>
      </c>
      <c r="CU559">
        <v>1.5060490940970099</v>
      </c>
      <c r="CV559">
        <v>1.5854178842782001</v>
      </c>
      <c r="CW559">
        <v>1.5150249647595</v>
      </c>
      <c r="CX559">
        <v>1.5963086408368099</v>
      </c>
      <c r="CY559">
        <v>1.5352414485318699</v>
      </c>
      <c r="CZ559">
        <v>1.6292159892937299</v>
      </c>
      <c r="DA559">
        <v>2.0666688978881398</v>
      </c>
      <c r="DB559">
        <v>2.2474480404297301</v>
      </c>
      <c r="DC559">
        <v>2.1237727594415401</v>
      </c>
      <c r="DD559">
        <v>2.2508010036672399</v>
      </c>
      <c r="DE559">
        <v>2.1356041194685398</v>
      </c>
      <c r="DF559">
        <v>2.1874338401875701</v>
      </c>
      <c r="DG559">
        <v>1.4780514793717801</v>
      </c>
      <c r="DH559">
        <v>1.5582632313553799</v>
      </c>
      <c r="DI559">
        <v>1.53531131497522</v>
      </c>
      <c r="DJ559">
        <v>1.6084309787286799</v>
      </c>
      <c r="DK559">
        <v>2.0788123081249501</v>
      </c>
      <c r="DL559">
        <v>2.3092967120526802</v>
      </c>
      <c r="DM559">
        <v>2.08791665512177</v>
      </c>
      <c r="DN559">
        <v>2.1962262059793298</v>
      </c>
      <c r="DO559">
        <v>2.19683403307342</v>
      </c>
      <c r="DP559">
        <v>2.2134028789306801</v>
      </c>
      <c r="DQ559">
        <v>2.1500140310455298</v>
      </c>
      <c r="DR559">
        <v>2.2681849734887001</v>
      </c>
      <c r="DS559">
        <v>2.15488831168831</v>
      </c>
      <c r="DT559">
        <v>2.2968727272727198</v>
      </c>
      <c r="DU559">
        <v>2.0983726880006701</v>
      </c>
      <c r="DV559">
        <v>2.2918676341064401</v>
      </c>
      <c r="DW559">
        <v>2.0768335515514198</v>
      </c>
      <c r="DX559">
        <v>2.24212856163102</v>
      </c>
      <c r="DY559">
        <v>1.6285194681295001</v>
      </c>
      <c r="DZ559">
        <v>1.6147039532526299</v>
      </c>
      <c r="EA559">
        <v>2.1720940815107599</v>
      </c>
      <c r="EB559">
        <v>2.36597366400273</v>
      </c>
      <c r="EC559">
        <v>2.27959457476469</v>
      </c>
      <c r="ED559">
        <v>2.4211055908433399</v>
      </c>
    </row>
    <row r="560" spans="1:134" x14ac:dyDescent="0.45">
      <c r="A560" t="s">
        <v>86</v>
      </c>
      <c r="B560" t="s">
        <v>152</v>
      </c>
      <c r="C560" t="s">
        <v>68</v>
      </c>
      <c r="D560">
        <v>35</v>
      </c>
      <c r="E560" s="1" cm="1">
        <f t="array" ref="E560">SUMPRODUCT($G560:$FZZ560,$G$2:$FZZ$2)/SUMPRODUCT(--($G560:$FZZ560&lt;&gt;""),$G$2:$FZZ$2)</f>
        <v>1.8506426651596859</v>
      </c>
      <c r="F560" s="1" cm="1">
        <f t="array" ref="F560">SUMPRODUCT($G560:$FZZ560,$F$2:$FZY$2)/SUMPRODUCT(--($G560:$FZZ560&lt;&gt;""),$F$2:$FZY$2)</f>
        <v>1.8252753753282362</v>
      </c>
      <c r="G560">
        <v>1.47777613502398</v>
      </c>
      <c r="H560">
        <v>1.5174577174627699</v>
      </c>
      <c r="I560">
        <v>2.0164183512477898</v>
      </c>
      <c r="J560">
        <v>2.1062685070764</v>
      </c>
      <c r="K560">
        <v>1.7725402567922199</v>
      </c>
      <c r="L560">
        <v>1.9084769809179201</v>
      </c>
      <c r="M560">
        <v>1.7697920322048799</v>
      </c>
      <c r="N560">
        <v>1.8538001628783101</v>
      </c>
      <c r="O560">
        <v>1.49228199928426</v>
      </c>
      <c r="P560">
        <v>1.55330311344387</v>
      </c>
      <c r="Q560">
        <v>1.4424447368729301</v>
      </c>
      <c r="R560">
        <v>1.5230326482957299</v>
      </c>
      <c r="S560">
        <v>1.4876485200807099</v>
      </c>
      <c r="T560">
        <v>1.56862459417259</v>
      </c>
      <c r="U560">
        <v>1.3123560141615001</v>
      </c>
      <c r="V560">
        <v>1.3236593183066101</v>
      </c>
      <c r="W560">
        <v>1.5488441199868901</v>
      </c>
      <c r="X560">
        <v>1.5596293111516599</v>
      </c>
      <c r="Y560">
        <v>1.50326488078165</v>
      </c>
      <c r="Z560">
        <v>1.54487896518097</v>
      </c>
      <c r="AA560">
        <v>1.44225406363146</v>
      </c>
      <c r="AB560">
        <v>1.51842436381377</v>
      </c>
      <c r="AC560">
        <v>1.45233227440002</v>
      </c>
      <c r="AD560">
        <v>1.5532204718503499</v>
      </c>
      <c r="AE560">
        <v>1.46475126725756</v>
      </c>
      <c r="AF560">
        <v>1.53324447125441</v>
      </c>
      <c r="AG560">
        <v>1.9910616967007599</v>
      </c>
      <c r="AH560">
        <v>1.8774033274500701</v>
      </c>
      <c r="AI560">
        <v>2.0428197224951901</v>
      </c>
      <c r="AJ560">
        <v>2.2163591664793998</v>
      </c>
      <c r="AK560">
        <v>2.5203617718687501</v>
      </c>
      <c r="AL560">
        <v>2.3357913033373801</v>
      </c>
      <c r="AM560">
        <v>1.9181593392587</v>
      </c>
      <c r="AN560">
        <v>1.8444632326699799</v>
      </c>
      <c r="AO560">
        <v>2.8810428042752498</v>
      </c>
      <c r="AP560">
        <v>2.11842343624647</v>
      </c>
      <c r="AQ560">
        <v>1.5169122086915201</v>
      </c>
      <c r="AR560">
        <v>1.52311445713747</v>
      </c>
      <c r="AS560">
        <v>2.1211061769467201</v>
      </c>
      <c r="AT560">
        <v>2.1353403335759098</v>
      </c>
      <c r="AU560">
        <v>2.04214628731388</v>
      </c>
      <c r="AV560">
        <v>2.0852095851733798</v>
      </c>
      <c r="AW560">
        <v>2.1027627539833298</v>
      </c>
      <c r="AX560">
        <v>2.1919456219850901</v>
      </c>
      <c r="AY560">
        <v>2.0101179893324699</v>
      </c>
      <c r="AZ560">
        <v>2.1636172620009599</v>
      </c>
      <c r="BA560">
        <v>2.0208147989078702</v>
      </c>
      <c r="BB560">
        <v>2.1717949504555598</v>
      </c>
      <c r="BC560">
        <v>1.7963043386895601</v>
      </c>
      <c r="BD560">
        <v>1.82641038931928</v>
      </c>
      <c r="BE560">
        <v>1.71903175059627</v>
      </c>
      <c r="BF560">
        <v>1.82883096232894</v>
      </c>
      <c r="BG560">
        <v>1.9953292960745399</v>
      </c>
      <c r="BH560">
        <v>2.1615399585589499</v>
      </c>
      <c r="BI560">
        <v>2.0806473266045802</v>
      </c>
      <c r="BJ560">
        <v>2.1103042581495499</v>
      </c>
      <c r="BK560">
        <v>2.3078858611274602</v>
      </c>
      <c r="BL560">
        <v>2.2168745650195398</v>
      </c>
      <c r="BM560">
        <v>2.0758962007842201</v>
      </c>
      <c r="BN560">
        <v>2.1556988236676302</v>
      </c>
      <c r="BO560">
        <v>2.0239563695125198</v>
      </c>
      <c r="BP560">
        <v>2.1356450309722499</v>
      </c>
      <c r="BQ560">
        <v>2.1208867504117199</v>
      </c>
      <c r="BR560">
        <v>2.1915910485355301</v>
      </c>
      <c r="BS560">
        <v>1.4811983471074299</v>
      </c>
      <c r="BT560">
        <v>1.52875344352617</v>
      </c>
      <c r="BU560">
        <v>1.99849509546171</v>
      </c>
      <c r="BV560">
        <v>2.19021630736315</v>
      </c>
      <c r="BW560">
        <v>1.7838367151174399</v>
      </c>
      <c r="BX560">
        <v>1.8456680744481</v>
      </c>
      <c r="BY560">
        <v>1.4863050483351199</v>
      </c>
      <c r="BZ560">
        <v>1.5556749015395599</v>
      </c>
      <c r="CA560">
        <v>1.43341879530275</v>
      </c>
      <c r="CB560">
        <v>1.5132466052606499</v>
      </c>
      <c r="CC560">
        <v>2.0865843218784299</v>
      </c>
      <c r="CD560">
        <v>2.1302084243260699</v>
      </c>
      <c r="CE560">
        <v>1.7580898523405499</v>
      </c>
      <c r="CF560">
        <v>1.8586054591487799</v>
      </c>
      <c r="CG560">
        <v>2.1624175093766298</v>
      </c>
      <c r="CH560">
        <v>2.18597778094288</v>
      </c>
      <c r="CI560">
        <v>2.1035245975473198</v>
      </c>
      <c r="CJ560">
        <v>2.1230327752827698</v>
      </c>
      <c r="CK560">
        <v>2.05496722138174</v>
      </c>
      <c r="CL560">
        <v>2.1396873424104799</v>
      </c>
      <c r="CM560">
        <v>2.0580641724523598</v>
      </c>
      <c r="CN560">
        <v>2.21190759450965</v>
      </c>
      <c r="CO560">
        <v>2.1340691554331599</v>
      </c>
      <c r="CP560">
        <v>2.28829198960669</v>
      </c>
      <c r="CQ560">
        <v>1.4441001282718799</v>
      </c>
      <c r="CR560">
        <v>1.5080709686432301</v>
      </c>
      <c r="CS560">
        <v>1.4453020879609</v>
      </c>
      <c r="CT560">
        <v>1.5202909817858701</v>
      </c>
      <c r="CU560">
        <v>1.45818234950321</v>
      </c>
      <c r="CV560">
        <v>1.5371274108708299</v>
      </c>
      <c r="CW560">
        <v>1.42890642496739</v>
      </c>
      <c r="CX560">
        <v>1.51324647265733</v>
      </c>
      <c r="CY560">
        <v>1.48202080711201</v>
      </c>
      <c r="CZ560">
        <v>1.5536348718275499</v>
      </c>
      <c r="DA560">
        <v>1.99064560393587</v>
      </c>
      <c r="DB560">
        <v>2.16568492921449</v>
      </c>
      <c r="DC560">
        <v>2.0288232644920501</v>
      </c>
      <c r="DD560">
        <v>2.1599433828733101</v>
      </c>
      <c r="DE560">
        <v>2.0268002888772298</v>
      </c>
      <c r="DF560">
        <v>2.1105351154024898</v>
      </c>
      <c r="DG560">
        <v>1.4307719390898599</v>
      </c>
      <c r="DH560">
        <v>1.5020181825040499</v>
      </c>
      <c r="DI560">
        <v>1.45774817181453</v>
      </c>
      <c r="DJ560">
        <v>1.5318526905151399</v>
      </c>
      <c r="DK560">
        <v>2.0347542827681502</v>
      </c>
      <c r="DL560">
        <v>2.1793255372501199</v>
      </c>
      <c r="DM560">
        <v>1.99481865284974</v>
      </c>
      <c r="DN560">
        <v>2.12645811975284</v>
      </c>
      <c r="DO560">
        <v>2.1445677319852599</v>
      </c>
      <c r="DP560">
        <v>2.1252463370747998</v>
      </c>
      <c r="DQ560">
        <v>2.0797111081572002</v>
      </c>
      <c r="DR560">
        <v>2.1768502518203401</v>
      </c>
      <c r="DS560">
        <v>2.00872727272727</v>
      </c>
      <c r="DT560">
        <v>2.1821090909090901</v>
      </c>
      <c r="DU560">
        <v>1.9983852703099401</v>
      </c>
      <c r="DV560">
        <v>2.1593339764291399</v>
      </c>
      <c r="DW560">
        <v>1.9642745807095201</v>
      </c>
      <c r="DX560">
        <v>2.1098780056944499</v>
      </c>
      <c r="DY560">
        <v>1.5541231888378699</v>
      </c>
      <c r="DZ560">
        <v>1.5630075725955499</v>
      </c>
      <c r="EA560">
        <v>2.10066551008219</v>
      </c>
      <c r="EB560">
        <v>2.2604590313131001</v>
      </c>
      <c r="EC560">
        <v>2.0961050667672798</v>
      </c>
      <c r="ED560">
        <v>2.2916063979204599</v>
      </c>
    </row>
    <row r="561" spans="1:134" x14ac:dyDescent="0.45">
      <c r="A561" t="s">
        <v>86</v>
      </c>
      <c r="B561" t="s">
        <v>152</v>
      </c>
      <c r="C561" t="s">
        <v>68</v>
      </c>
      <c r="D561">
        <v>40</v>
      </c>
      <c r="E561" s="1" cm="1">
        <f t="array" ref="E561">SUMPRODUCT($G561:$FZZ561,$G$2:$FZZ$2)/SUMPRODUCT(--($G561:$FZZ561&lt;&gt;""),$G$2:$FZZ$2)</f>
        <v>1.7368941692093816</v>
      </c>
      <c r="F561" s="1" cm="1">
        <f t="array" ref="F561">SUMPRODUCT($G561:$FZZ561,$F$2:$FZY$2)/SUMPRODUCT(--($G561:$FZZ561&lt;&gt;""),$F$2:$FZY$2)</f>
        <v>1.7407130174496366</v>
      </c>
      <c r="G561">
        <v>1.43507923477069</v>
      </c>
      <c r="H561">
        <v>1.48127001295613</v>
      </c>
      <c r="I561">
        <v>1.94356361771083</v>
      </c>
      <c r="J561">
        <v>2.0481125696565501</v>
      </c>
      <c r="K561">
        <v>1.66860088434891</v>
      </c>
      <c r="L561">
        <v>1.8010947955829799</v>
      </c>
      <c r="M561">
        <v>1.6874959209482101</v>
      </c>
      <c r="N561">
        <v>1.7993030851346501</v>
      </c>
      <c r="O561">
        <v>1.3994536562089901</v>
      </c>
      <c r="P561">
        <v>1.48152451389717</v>
      </c>
      <c r="Q561">
        <v>1.40439996407555</v>
      </c>
      <c r="R561">
        <v>1.46758794656628</v>
      </c>
      <c r="S561">
        <v>1.41148531008006</v>
      </c>
      <c r="T561">
        <v>1.5013392000738199</v>
      </c>
      <c r="U561">
        <v>1.21596567315514</v>
      </c>
      <c r="V561">
        <v>1.2433980524820301</v>
      </c>
      <c r="W561">
        <v>1.4697883031494201</v>
      </c>
      <c r="X561">
        <v>1.4797048294258</v>
      </c>
      <c r="Y561">
        <v>1.4296592669075801</v>
      </c>
      <c r="Z561">
        <v>1.4828916422876099</v>
      </c>
      <c r="AA561">
        <v>1.3810286829468701</v>
      </c>
      <c r="AB561">
        <v>1.45959222453329</v>
      </c>
      <c r="AC561">
        <v>1.3990210714017799</v>
      </c>
      <c r="AD561">
        <v>1.4840252692295499</v>
      </c>
      <c r="AE561">
        <v>1.3977641782041399</v>
      </c>
      <c r="AF561">
        <v>1.4615249900273299</v>
      </c>
      <c r="AG561">
        <v>1.9461599322780301</v>
      </c>
      <c r="AH561">
        <v>1.82579852715794</v>
      </c>
      <c r="AI561">
        <v>1.9148435220370399</v>
      </c>
      <c r="AJ561">
        <v>2.0954933139252101</v>
      </c>
      <c r="AK561">
        <v>1.97547194476587</v>
      </c>
      <c r="AL561">
        <v>2.1341296316918301</v>
      </c>
      <c r="AM561">
        <v>1.8222940706626101</v>
      </c>
      <c r="AN561">
        <v>1.78874717468517</v>
      </c>
      <c r="AO561">
        <v>2.8084062265469298</v>
      </c>
      <c r="AP561">
        <v>2.0339891565953199</v>
      </c>
      <c r="AQ561">
        <v>1.4526594278015601</v>
      </c>
      <c r="AR561">
        <v>1.4526070734252601</v>
      </c>
      <c r="AS561">
        <v>1.99022738411727</v>
      </c>
      <c r="AT561">
        <v>2.0261989276856101</v>
      </c>
      <c r="AU561">
        <v>1.9946789256497499</v>
      </c>
      <c r="AV561">
        <v>2.0211274403339798</v>
      </c>
      <c r="AW561">
        <v>2.0016079520537899</v>
      </c>
      <c r="AX561">
        <v>2.11553866393802</v>
      </c>
      <c r="AY561">
        <v>1.96891870050105</v>
      </c>
      <c r="AZ561">
        <v>2.09348634233069</v>
      </c>
      <c r="BA561">
        <v>1.94892167990919</v>
      </c>
      <c r="BB561">
        <v>2.0892720188974399</v>
      </c>
      <c r="BC561">
        <v>1.7183704347095099</v>
      </c>
      <c r="BD561">
        <v>1.73941244869082</v>
      </c>
      <c r="BE561">
        <v>1.64544885565911</v>
      </c>
      <c r="BF561">
        <v>1.7874892162998799</v>
      </c>
      <c r="BG561">
        <v>1.9279475232676599</v>
      </c>
      <c r="BH561">
        <v>2.0847480910787199</v>
      </c>
      <c r="BI561">
        <v>2.0241282936890501</v>
      </c>
      <c r="BJ561">
        <v>2.0477928164321302</v>
      </c>
      <c r="BK561">
        <v>2.1233872262969098</v>
      </c>
      <c r="BL561">
        <v>2.11574495422667</v>
      </c>
      <c r="BM561">
        <v>2.01603689072298</v>
      </c>
      <c r="BN561">
        <v>2.0417664077071001</v>
      </c>
      <c r="BO561">
        <v>1.9737813089146199</v>
      </c>
      <c r="BP561">
        <v>2.0767438728790699</v>
      </c>
      <c r="BQ561">
        <v>1.97127587431782</v>
      </c>
      <c r="BR561">
        <v>2.0365954080149802</v>
      </c>
      <c r="BS561">
        <v>1.4080234159779601</v>
      </c>
      <c r="BT561">
        <v>1.4866219008264401</v>
      </c>
      <c r="BU561">
        <v>1.8824180008340401</v>
      </c>
      <c r="BV561">
        <v>2.0907838195565001</v>
      </c>
      <c r="BW561">
        <v>1.7185280912348899</v>
      </c>
      <c r="BX561">
        <v>1.7688751515474399</v>
      </c>
      <c r="BY561">
        <v>1.41982507288629</v>
      </c>
      <c r="BZ561">
        <v>1.4720091043936301</v>
      </c>
      <c r="CA561">
        <v>1.39598961795334</v>
      </c>
      <c r="CB561">
        <v>1.4693286487513</v>
      </c>
      <c r="CC561">
        <v>1.9399535281888201</v>
      </c>
      <c r="CD561">
        <v>2.0189556071908998</v>
      </c>
      <c r="CE561">
        <v>1.6899706159560901</v>
      </c>
      <c r="CF561">
        <v>1.7876587015579</v>
      </c>
      <c r="CG561">
        <v>2.0354887717798902</v>
      </c>
      <c r="CH561">
        <v>2.0702060485210998</v>
      </c>
      <c r="CI561">
        <v>1.97708175161817</v>
      </c>
      <c r="CJ561">
        <v>2.0152616746663901</v>
      </c>
      <c r="CK561">
        <v>1.8954367941455801</v>
      </c>
      <c r="CL561">
        <v>2.0016418628106298</v>
      </c>
      <c r="CM561">
        <v>1.9418115311540001</v>
      </c>
      <c r="CN561">
        <v>2.0750395084965398</v>
      </c>
      <c r="CO561">
        <v>2.0237402562792801</v>
      </c>
      <c r="CP561">
        <v>2.1692464855981699</v>
      </c>
      <c r="CQ561">
        <v>1.3777797533623699</v>
      </c>
      <c r="CR561">
        <v>1.4548571864006401</v>
      </c>
      <c r="CS561">
        <v>1.3844513549533499</v>
      </c>
      <c r="CT561">
        <v>1.4603509551310501</v>
      </c>
      <c r="CU561">
        <v>1.39513442431326</v>
      </c>
      <c r="CV561">
        <v>1.46044710695499</v>
      </c>
      <c r="CW561">
        <v>1.37651336503879</v>
      </c>
      <c r="CX561">
        <v>1.4581527395365299</v>
      </c>
      <c r="CY561">
        <v>1.4025682285277199</v>
      </c>
      <c r="CZ561">
        <v>1.4634043366737299</v>
      </c>
      <c r="DA561">
        <v>1.91169383178821</v>
      </c>
      <c r="DB561">
        <v>2.06476120352086</v>
      </c>
      <c r="DC561">
        <v>1.9139419674451501</v>
      </c>
      <c r="DD561">
        <v>2.0669111497136901</v>
      </c>
      <c r="DE561">
        <v>1.9339737438292</v>
      </c>
      <c r="DF561">
        <v>2.0429160772053998</v>
      </c>
      <c r="DG561">
        <v>1.3716096420083701</v>
      </c>
      <c r="DH561">
        <v>1.46064858475737</v>
      </c>
      <c r="DI561">
        <v>1.4138329468876201</v>
      </c>
      <c r="DJ561">
        <v>1.48816235372577</v>
      </c>
      <c r="DK561">
        <v>1.92756204447985</v>
      </c>
      <c r="DL561">
        <v>2.0719223828829798</v>
      </c>
      <c r="DM561">
        <v>1.87543986035299</v>
      </c>
      <c r="DN561">
        <v>2.00954531600676</v>
      </c>
      <c r="DO561">
        <v>1.9486333647502301</v>
      </c>
      <c r="DP561">
        <v>2.0055479393368101</v>
      </c>
      <c r="DQ561">
        <v>1.9744044190408601</v>
      </c>
      <c r="DR561">
        <v>2.0879377316968699</v>
      </c>
      <c r="DS561">
        <v>1.9756467532467501</v>
      </c>
      <c r="DT561">
        <v>2.1134545454545401</v>
      </c>
      <c r="DU561">
        <v>1.9477100197122801</v>
      </c>
      <c r="DV561">
        <v>2.08652434676844</v>
      </c>
      <c r="DW561">
        <v>1.9148429868861301</v>
      </c>
      <c r="DX561">
        <v>2.0494212024856</v>
      </c>
      <c r="DY561">
        <v>1.44658040665434</v>
      </c>
      <c r="DZ561">
        <v>1.4721602766680499</v>
      </c>
      <c r="EA561">
        <v>1.99513665709166</v>
      </c>
      <c r="EB561">
        <v>2.1384204089758501</v>
      </c>
      <c r="EC561">
        <v>2.0053979833553401</v>
      </c>
      <c r="ED561">
        <v>2.1910047586105699</v>
      </c>
    </row>
    <row r="562" spans="1:134" x14ac:dyDescent="0.45">
      <c r="A562" t="s">
        <v>86</v>
      </c>
      <c r="B562" t="s">
        <v>152</v>
      </c>
      <c r="C562" t="s">
        <v>68</v>
      </c>
      <c r="D562">
        <v>45</v>
      </c>
      <c r="E562" s="1" cm="1">
        <f t="array" ref="E562">SUMPRODUCT($G562:$FZZ562,$G$2:$FZZ$2)/SUMPRODUCT(--($G562:$FZZ562&lt;&gt;""),$G$2:$FZZ$2)</f>
        <v>1.6727571149179341</v>
      </c>
      <c r="F562" s="1" cm="1">
        <f t="array" ref="F562">SUMPRODUCT($G562:$FZZ562,$F$2:$FZY$2)/SUMPRODUCT(--($G562:$FZZ562&lt;&gt;""),$F$2:$FZY$2)</f>
        <v>1.674108645857959</v>
      </c>
      <c r="G562">
        <v>1.3700631465911299</v>
      </c>
      <c r="H562">
        <v>1.4252804245567401</v>
      </c>
      <c r="I562">
        <v>1.8319499172281899</v>
      </c>
      <c r="J562">
        <v>1.9325526358739999</v>
      </c>
      <c r="K562">
        <v>1.5896691967558101</v>
      </c>
      <c r="L562">
        <v>1.73004421744579</v>
      </c>
      <c r="M562">
        <v>1.58719617567021</v>
      </c>
      <c r="N562">
        <v>1.67317549334062</v>
      </c>
      <c r="O562">
        <v>1.3595729452463301</v>
      </c>
      <c r="P562">
        <v>1.4487080997256301</v>
      </c>
      <c r="Q562">
        <v>1.3480063883042399</v>
      </c>
      <c r="R562">
        <v>1.41399413494316</v>
      </c>
      <c r="S562">
        <v>1.35484795283296</v>
      </c>
      <c r="T562">
        <v>1.4485506771277199</v>
      </c>
      <c r="U562">
        <v>1.1800473883619</v>
      </c>
      <c r="V562">
        <v>1.2256420537558901</v>
      </c>
      <c r="W562">
        <v>1.3909167485609899</v>
      </c>
      <c r="X562">
        <v>1.4374619776311399</v>
      </c>
      <c r="Y562">
        <v>1.3934970075909601</v>
      </c>
      <c r="Z562">
        <v>1.44806306047916</v>
      </c>
      <c r="AA562">
        <v>1.3405567110905601</v>
      </c>
      <c r="AB562">
        <v>1.4114089823588301</v>
      </c>
      <c r="AC562">
        <v>1.35078597369038</v>
      </c>
      <c r="AD562">
        <v>1.4342949222010599</v>
      </c>
      <c r="AE562">
        <v>1.36220118504392</v>
      </c>
      <c r="AF562">
        <v>1.42538017727011</v>
      </c>
      <c r="AG562">
        <v>1.86940007414005</v>
      </c>
      <c r="AH562">
        <v>1.7529835840632</v>
      </c>
      <c r="AI562">
        <v>1.8424621927373801</v>
      </c>
      <c r="AJ562">
        <v>2.0403646401057101</v>
      </c>
      <c r="AK562">
        <v>1.8583996242840299</v>
      </c>
      <c r="AL562">
        <v>2.0024837924072401</v>
      </c>
      <c r="AM562">
        <v>1.7428878541202799</v>
      </c>
      <c r="AN562">
        <v>1.6962128035620201</v>
      </c>
      <c r="AO562">
        <v>2.75159480862296</v>
      </c>
      <c r="AP562">
        <v>1.9661661188892601</v>
      </c>
      <c r="AQ562">
        <v>1.4072681835474601</v>
      </c>
      <c r="AR562">
        <v>1.40680397474424</v>
      </c>
      <c r="AS562">
        <v>1.9491794270098399</v>
      </c>
      <c r="AT562">
        <v>1.93679285915848</v>
      </c>
      <c r="AU562">
        <v>1.9112309659982101</v>
      </c>
      <c r="AV562">
        <v>1.9604720191124301</v>
      </c>
      <c r="AW562">
        <v>1.8795351556789901</v>
      </c>
      <c r="AX562">
        <v>2.0276567753252399</v>
      </c>
      <c r="AY562">
        <v>1.8635202844674299</v>
      </c>
      <c r="AZ562">
        <v>1.9925327299175599</v>
      </c>
      <c r="BA562">
        <v>1.87741203178206</v>
      </c>
      <c r="BB562">
        <v>2.0340675522287301</v>
      </c>
      <c r="BC562">
        <v>1.64559196424818</v>
      </c>
      <c r="BD562">
        <v>1.6958294223953101</v>
      </c>
      <c r="BE562">
        <v>1.60573100800108</v>
      </c>
      <c r="BF562">
        <v>1.7325304058054301</v>
      </c>
      <c r="BG562">
        <v>1.8274358064405301</v>
      </c>
      <c r="BH562">
        <v>1.96818655340972</v>
      </c>
      <c r="BI562">
        <v>1.83095549019368</v>
      </c>
      <c r="BJ562">
        <v>1.9532445659469999</v>
      </c>
      <c r="BK562">
        <v>1.9213823009797</v>
      </c>
      <c r="BL562">
        <v>2.0030247871941702</v>
      </c>
      <c r="BM562">
        <v>1.8861410130263001</v>
      </c>
      <c r="BN562">
        <v>1.9651359170546101</v>
      </c>
      <c r="BO562">
        <v>1.87771343926743</v>
      </c>
      <c r="BP562">
        <v>1.9930245084836999</v>
      </c>
      <c r="BQ562">
        <v>1.9168792585655601</v>
      </c>
      <c r="BR562">
        <v>1.9878580424322601</v>
      </c>
      <c r="BS562">
        <v>1.35144628099173</v>
      </c>
      <c r="BT562">
        <v>1.4208677685950399</v>
      </c>
      <c r="BU562">
        <v>1.83812303954453</v>
      </c>
      <c r="BV562">
        <v>2.0411401011731001</v>
      </c>
      <c r="BW562">
        <v>1.6209648409917501</v>
      </c>
      <c r="BX562">
        <v>1.69112298325317</v>
      </c>
      <c r="BY562">
        <v>1.36495575673878</v>
      </c>
      <c r="BZ562">
        <v>1.4262953301621399</v>
      </c>
      <c r="CA562">
        <v>1.33152913620105</v>
      </c>
      <c r="CB562">
        <v>1.3885196087740901</v>
      </c>
      <c r="CC562">
        <v>1.86968675203969</v>
      </c>
      <c r="CD562">
        <v>1.9725012666189099</v>
      </c>
      <c r="CE562">
        <v>1.64809373325201</v>
      </c>
      <c r="CF562">
        <v>1.7487941453678499</v>
      </c>
      <c r="CG562">
        <v>1.9322152589849499</v>
      </c>
      <c r="CH562">
        <v>1.97990552153064</v>
      </c>
      <c r="CI562">
        <v>1.9087001840151301</v>
      </c>
      <c r="CJ562">
        <v>1.9728481167402201</v>
      </c>
      <c r="CK562">
        <v>1.83397248707033</v>
      </c>
      <c r="CL562">
        <v>1.94233543257221</v>
      </c>
      <c r="CM562">
        <v>1.8747447484773601</v>
      </c>
      <c r="CN562">
        <v>2.0343235612692401</v>
      </c>
      <c r="CO562">
        <v>1.91659819227608</v>
      </c>
      <c r="CP562">
        <v>2.0745741633169699</v>
      </c>
      <c r="CQ562">
        <v>1.3311700682000001</v>
      </c>
      <c r="CR562">
        <v>1.4014275009842601</v>
      </c>
      <c r="CS562">
        <v>1.34585739671257</v>
      </c>
      <c r="CT562">
        <v>1.4171368280764101</v>
      </c>
      <c r="CU562">
        <v>1.3536966686148399</v>
      </c>
      <c r="CV562">
        <v>1.41320864991233</v>
      </c>
      <c r="CW562">
        <v>1.3479916213260901</v>
      </c>
      <c r="CX562">
        <v>1.41739233535774</v>
      </c>
      <c r="CY562">
        <v>1.3700033457071299</v>
      </c>
      <c r="CZ562">
        <v>1.4297481160482399</v>
      </c>
      <c r="DA562">
        <v>1.8472171090063201</v>
      </c>
      <c r="DB562">
        <v>1.9810736637772299</v>
      </c>
      <c r="DC562">
        <v>1.8849256900212299</v>
      </c>
      <c r="DD562">
        <v>2.03111368461686</v>
      </c>
      <c r="DE562">
        <v>1.7869827168310499</v>
      </c>
      <c r="DF562">
        <v>1.9238531474757801</v>
      </c>
      <c r="DG562">
        <v>1.32597734102883</v>
      </c>
      <c r="DH562">
        <v>1.38368101399524</v>
      </c>
      <c r="DI562">
        <v>1.36700968569944</v>
      </c>
      <c r="DJ562">
        <v>1.43147503353935</v>
      </c>
      <c r="DK562">
        <v>1.8547022568020399</v>
      </c>
      <c r="DL562">
        <v>2.0271613039300602</v>
      </c>
      <c r="DM562">
        <v>1.8032334931146199</v>
      </c>
      <c r="DN562">
        <v>1.96116760411182</v>
      </c>
      <c r="DO562">
        <v>1.8462642447091</v>
      </c>
      <c r="DP562">
        <v>1.9281659669265701</v>
      </c>
      <c r="DQ562">
        <v>1.9295493818955201</v>
      </c>
      <c r="DR562">
        <v>2.0202047055695802</v>
      </c>
      <c r="DS562">
        <v>1.9252987012987</v>
      </c>
      <c r="DT562">
        <v>2.0046545454545401</v>
      </c>
      <c r="DU562">
        <v>1.9181206224048899</v>
      </c>
      <c r="DV562">
        <v>2.03104684813152</v>
      </c>
      <c r="DW562">
        <v>1.86950558014838</v>
      </c>
      <c r="DX562">
        <v>1.9935989359270101</v>
      </c>
      <c r="DY562">
        <v>1.3980680937332299</v>
      </c>
      <c r="DZ562">
        <v>1.43327171903881</v>
      </c>
      <c r="EA562">
        <v>1.9329512812491101</v>
      </c>
      <c r="EB562">
        <v>2.0803447000938502</v>
      </c>
      <c r="EC562">
        <v>1.9139257489046799</v>
      </c>
      <c r="ED562">
        <v>2.1126239439867498</v>
      </c>
    </row>
    <row r="563" spans="1:134" x14ac:dyDescent="0.45">
      <c r="A563" t="s">
        <v>86</v>
      </c>
      <c r="B563" t="s">
        <v>152</v>
      </c>
      <c r="C563" t="s">
        <v>68</v>
      </c>
      <c r="D563">
        <v>50</v>
      </c>
      <c r="E563" s="1" cm="1">
        <f t="array" ref="E563">SUMPRODUCT($G563:$FZZ563,$G$2:$FZZ$2)/SUMPRODUCT(--($G563:$FZZ563&lt;&gt;""),$G$2:$FZZ$2)</f>
        <v>1.5699961645960792</v>
      </c>
      <c r="F563" s="1" cm="1">
        <f t="array" ref="F563">SUMPRODUCT($G563:$FZZ563,$F$2:$FZY$2)/SUMPRODUCT(--($G563:$FZZ563&lt;&gt;""),$F$2:$FZY$2)</f>
        <v>1.6039639242126864</v>
      </c>
      <c r="G563">
        <v>1.29950860046455</v>
      </c>
      <c r="H563">
        <v>1.37157080549838</v>
      </c>
      <c r="I563">
        <v>1.73616000994816</v>
      </c>
      <c r="J563">
        <v>1.88523475327784</v>
      </c>
      <c r="K563">
        <v>1.5508926249083701</v>
      </c>
      <c r="L563">
        <v>1.69086093967983</v>
      </c>
      <c r="M563">
        <v>1.53356645803991</v>
      </c>
      <c r="N563">
        <v>1.6317815122712001</v>
      </c>
      <c r="O563">
        <v>1.3163950852916599</v>
      </c>
      <c r="P563">
        <v>1.3973541691518501</v>
      </c>
      <c r="Q563">
        <v>1.3184975770520799</v>
      </c>
      <c r="R563">
        <v>1.3762539389987201</v>
      </c>
      <c r="S563">
        <v>1.30950455667985</v>
      </c>
      <c r="T563">
        <v>1.3942493316141</v>
      </c>
      <c r="U563">
        <v>1.1148710924782701</v>
      </c>
      <c r="V563">
        <v>1.1607150302364699</v>
      </c>
      <c r="W563">
        <v>1.32245016144882</v>
      </c>
      <c r="X563">
        <v>1.3738476297440201</v>
      </c>
      <c r="Y563">
        <v>1.33405753456089</v>
      </c>
      <c r="Z563">
        <v>1.3961906537409801</v>
      </c>
      <c r="AA563">
        <v>1.29834116529286</v>
      </c>
      <c r="AB563">
        <v>1.3680918265156701</v>
      </c>
      <c r="AC563">
        <v>1.3103392377131799</v>
      </c>
      <c r="AD563">
        <v>1.38252009997362</v>
      </c>
      <c r="AE563">
        <v>1.3013183370467301</v>
      </c>
      <c r="AF563">
        <v>1.3723878927038999</v>
      </c>
      <c r="AG563">
        <v>1.79577733638008</v>
      </c>
      <c r="AH563">
        <v>1.6711750092675</v>
      </c>
      <c r="AI563">
        <v>1.7795691531642699</v>
      </c>
      <c r="AJ563">
        <v>1.95804223949127</v>
      </c>
      <c r="AK563">
        <v>1.7678114060782699</v>
      </c>
      <c r="AL563">
        <v>1.9365737221541599</v>
      </c>
      <c r="AM563">
        <v>1.63700440154308</v>
      </c>
      <c r="AN563">
        <v>1.60739170334619</v>
      </c>
      <c r="AO563">
        <v>2.20743510778706</v>
      </c>
      <c r="AP563">
        <v>1.7846943660878301</v>
      </c>
      <c r="AQ563">
        <v>1.3173338359353399</v>
      </c>
      <c r="AR563">
        <v>1.37127978527725</v>
      </c>
      <c r="AS563">
        <v>1.8396756323238901</v>
      </c>
      <c r="AT563">
        <v>1.8378993331452</v>
      </c>
      <c r="AU563">
        <v>1.7932261878906299</v>
      </c>
      <c r="AV563">
        <v>1.86387219768816</v>
      </c>
      <c r="AW563">
        <v>1.80891682502558</v>
      </c>
      <c r="AX563">
        <v>1.96548750182721</v>
      </c>
      <c r="AY563">
        <v>1.82109261354452</v>
      </c>
      <c r="AZ563">
        <v>1.97897203814449</v>
      </c>
      <c r="BA563">
        <v>1.78037856244439</v>
      </c>
      <c r="BB563">
        <v>1.9278921373132401</v>
      </c>
      <c r="BC563">
        <v>1.5923845280957101</v>
      </c>
      <c r="BD563">
        <v>1.6408007733150201</v>
      </c>
      <c r="BE563">
        <v>1.55518717120286</v>
      </c>
      <c r="BF563">
        <v>1.6511324999577099</v>
      </c>
      <c r="BG563">
        <v>1.7912492988220201</v>
      </c>
      <c r="BH563">
        <v>1.9363158678007599</v>
      </c>
      <c r="BI563">
        <v>1.7533104702393301</v>
      </c>
      <c r="BJ563">
        <v>1.8975920524305201</v>
      </c>
      <c r="BK563">
        <v>1.7911156914181701</v>
      </c>
      <c r="BL563">
        <v>1.9450586219818999</v>
      </c>
      <c r="BM563">
        <v>1.7935030032455599</v>
      </c>
      <c r="BN563">
        <v>1.9100788627318499</v>
      </c>
      <c r="BO563">
        <v>1.78525451117694</v>
      </c>
      <c r="BP563">
        <v>1.9384729329383199</v>
      </c>
      <c r="BQ563">
        <v>1.81794329447476</v>
      </c>
      <c r="BR563">
        <v>1.91813059062873</v>
      </c>
      <c r="BS563">
        <v>1.31778581267217</v>
      </c>
      <c r="BT563">
        <v>1.3893939393939301</v>
      </c>
      <c r="BU563">
        <v>1.8041448334632699</v>
      </c>
      <c r="BV563">
        <v>1.9350715282940101</v>
      </c>
      <c r="BW563">
        <v>1.5617980521989301</v>
      </c>
      <c r="BX563">
        <v>1.6328754712959099</v>
      </c>
      <c r="BY563">
        <v>1.3179121272569101</v>
      </c>
      <c r="BZ563">
        <v>1.3817963275535701</v>
      </c>
      <c r="CA563">
        <v>1.28101161649732</v>
      </c>
      <c r="CB563">
        <v>1.3642420789415299</v>
      </c>
      <c r="CC563">
        <v>1.8301682419329399</v>
      </c>
      <c r="CD563">
        <v>1.91500550324079</v>
      </c>
      <c r="CE563">
        <v>1.5833379534660199</v>
      </c>
      <c r="CF563">
        <v>1.6955886973073799</v>
      </c>
      <c r="CG563">
        <v>1.8437188434695899</v>
      </c>
      <c r="CH563">
        <v>1.94708730950007</v>
      </c>
      <c r="CI563">
        <v>1.7949582427198201</v>
      </c>
      <c r="CJ563">
        <v>1.89367013678887</v>
      </c>
      <c r="CK563">
        <v>1.7738803082011001</v>
      </c>
      <c r="CL563">
        <v>1.8898544605894201</v>
      </c>
      <c r="CM563">
        <v>1.84411456576167</v>
      </c>
      <c r="CN563">
        <v>1.9845694905623501</v>
      </c>
      <c r="CO563">
        <v>1.8652535032978701</v>
      </c>
      <c r="CP563">
        <v>2.00302027582224</v>
      </c>
      <c r="CQ563">
        <v>1.29491103519221</v>
      </c>
      <c r="CR563">
        <v>1.3520999758696399</v>
      </c>
      <c r="CS563">
        <v>1.2991003998223001</v>
      </c>
      <c r="CT563">
        <v>1.36351621501554</v>
      </c>
      <c r="CU563">
        <v>1.31937463471654</v>
      </c>
      <c r="CV563">
        <v>1.38715663354763</v>
      </c>
      <c r="CW563">
        <v>1.2954272991950599</v>
      </c>
      <c r="CX563">
        <v>1.36419566047927</v>
      </c>
      <c r="CY563">
        <v>1.3030175092006899</v>
      </c>
      <c r="CZ563">
        <v>1.3809963834498999</v>
      </c>
      <c r="DA563">
        <v>1.79293149034438</v>
      </c>
      <c r="DB563">
        <v>1.9094347200374799</v>
      </c>
      <c r="DC563">
        <v>1.79446696261982</v>
      </c>
      <c r="DD563">
        <v>1.93212378562697</v>
      </c>
      <c r="DE563">
        <v>1.7801169359226701</v>
      </c>
      <c r="DF563">
        <v>1.8884755789911001</v>
      </c>
      <c r="DG563">
        <v>1.2786349290178101</v>
      </c>
      <c r="DH563">
        <v>1.3300891521118601</v>
      </c>
      <c r="DI563">
        <v>1.3269640876908599</v>
      </c>
      <c r="DJ563">
        <v>1.3927089714857299</v>
      </c>
      <c r="DK563">
        <v>1.8348761453914799</v>
      </c>
      <c r="DL563">
        <v>1.94307609383422</v>
      </c>
      <c r="DM563">
        <v>1.7755119004738</v>
      </c>
      <c r="DN563">
        <v>1.8885317669224999</v>
      </c>
      <c r="DO563">
        <v>1.77750406991688</v>
      </c>
      <c r="DP563">
        <v>1.87913417873361</v>
      </c>
      <c r="DQ563">
        <v>1.80270873026422</v>
      </c>
      <c r="DR563">
        <v>1.9434770407786399</v>
      </c>
      <c r="DS563">
        <v>1.7834805194805099</v>
      </c>
      <c r="DT563">
        <v>1.9322805194805099</v>
      </c>
      <c r="DU563">
        <v>1.8281046848131499</v>
      </c>
      <c r="DV563">
        <v>1.9364803086859801</v>
      </c>
      <c r="DW563">
        <v>1.7918822869256099</v>
      </c>
      <c r="DX563">
        <v>1.8927302200885301</v>
      </c>
      <c r="DY563">
        <v>1.3279530141315301</v>
      </c>
      <c r="DZ563">
        <v>1.3624113052292599</v>
      </c>
      <c r="EA563">
        <v>1.91483461790051</v>
      </c>
      <c r="EB563">
        <v>2.0255538807201101</v>
      </c>
      <c r="EC563">
        <v>1.86396033792423</v>
      </c>
      <c r="ED563">
        <v>2.01266167746263</v>
      </c>
    </row>
    <row r="564" spans="1:134" x14ac:dyDescent="0.45">
      <c r="A564" t="s">
        <v>86</v>
      </c>
      <c r="B564" t="s">
        <v>152</v>
      </c>
      <c r="C564" t="s">
        <v>140</v>
      </c>
      <c r="D564">
        <v>30</v>
      </c>
      <c r="E564" s="1" cm="1">
        <f t="array" ref="E564">SUMPRODUCT($G564:$FZZ564,$G$2:$FZZ$2)/SUMPRODUCT(--($G564:$FZZ564&lt;&gt;""),$G$2:$FZZ$2)</f>
        <v>2.0243528441931251</v>
      </c>
      <c r="F564" s="1" cm="1">
        <f t="array" ref="F564">SUMPRODUCT($G564:$FZZ564,$F$2:$FZY$2)/SUMPRODUCT(--($G564:$FZZ564&lt;&gt;""),$F$2:$FZY$2)</f>
        <v>1.9660356829765484</v>
      </c>
      <c r="G564">
        <v>1.6174495469241801</v>
      </c>
      <c r="H564">
        <v>1.63240552328408</v>
      </c>
      <c r="I564">
        <v>2.27563594394833</v>
      </c>
      <c r="J564">
        <v>2.2847661016422198</v>
      </c>
      <c r="K564">
        <v>1.9343666501146799</v>
      </c>
      <c r="L564">
        <v>2.0346503984299198</v>
      </c>
      <c r="M564">
        <v>1.95791931942971</v>
      </c>
      <c r="N564">
        <v>1.9907352319407901</v>
      </c>
      <c r="O564">
        <v>1.6796612191339599</v>
      </c>
      <c r="P564">
        <v>1.7106811404031901</v>
      </c>
      <c r="Q564">
        <v>1.5655367386066701</v>
      </c>
      <c r="R564">
        <v>1.6399745404989501</v>
      </c>
      <c r="S564">
        <v>1.61305252626799</v>
      </c>
      <c r="T564">
        <v>1.6794151714491701</v>
      </c>
      <c r="U564">
        <v>1.34587738106115</v>
      </c>
      <c r="V564">
        <v>1.35120968063863</v>
      </c>
      <c r="W564">
        <v>1.6398740582151701</v>
      </c>
      <c r="X564">
        <v>1.65126760728157</v>
      </c>
      <c r="Y564">
        <v>1.66158769766152</v>
      </c>
      <c r="Z564">
        <v>1.6862655117688601</v>
      </c>
      <c r="AA564">
        <v>1.55285930719256</v>
      </c>
      <c r="AB564">
        <v>1.62317489664381</v>
      </c>
      <c r="AC564">
        <v>1.68111993689951</v>
      </c>
      <c r="AD564">
        <v>1.7041704874561101</v>
      </c>
      <c r="AE564">
        <v>1.60333330090191</v>
      </c>
      <c r="AF564">
        <v>1.6522509024041401</v>
      </c>
      <c r="AG564">
        <v>2.10354987025489</v>
      </c>
      <c r="AH564">
        <v>2.04275225601558</v>
      </c>
      <c r="AI564">
        <v>2.2252135619824398</v>
      </c>
      <c r="AJ564">
        <v>2.3944029487820102</v>
      </c>
      <c r="AK564">
        <v>2.7131873399212698</v>
      </c>
      <c r="AL564">
        <v>2.50123705450302</v>
      </c>
      <c r="AM564">
        <v>2.14026732151657</v>
      </c>
      <c r="AN564">
        <v>2.02007035671192</v>
      </c>
      <c r="AO564">
        <v>3.1064154654382601</v>
      </c>
      <c r="AP564">
        <v>2.2379079216376301</v>
      </c>
      <c r="AQ564">
        <v>1.6209996893640299</v>
      </c>
      <c r="AR564">
        <v>1.6329818609537501</v>
      </c>
      <c r="AS564">
        <v>2.4140826662310002</v>
      </c>
      <c r="AT564">
        <v>2.27911957345056</v>
      </c>
      <c r="AU564">
        <v>2.30998576220468</v>
      </c>
      <c r="AV564">
        <v>2.3110716957455502</v>
      </c>
      <c r="AW564">
        <v>2.2667592457243</v>
      </c>
      <c r="AX564">
        <v>2.4032012863616399</v>
      </c>
      <c r="AY564">
        <v>2.2127363827379898</v>
      </c>
      <c r="AZ564">
        <v>2.3982382414740502</v>
      </c>
      <c r="BA564">
        <v>2.2089609473264402</v>
      </c>
      <c r="BB564">
        <v>2.38029573273614</v>
      </c>
      <c r="BC564">
        <v>1.9736484498676099</v>
      </c>
      <c r="BD564">
        <v>1.9810313668903401</v>
      </c>
      <c r="BE564">
        <v>1.9028367474668799</v>
      </c>
      <c r="BF564">
        <v>2.0321565708679299</v>
      </c>
      <c r="BG564">
        <v>2.2285897450574099</v>
      </c>
      <c r="BH564">
        <v>2.4002724577289798</v>
      </c>
      <c r="BI564">
        <v>2.3009263214420801</v>
      </c>
      <c r="BJ564">
        <v>2.34864591088275</v>
      </c>
      <c r="BK564">
        <v>2.6238958188339798</v>
      </c>
      <c r="BL564">
        <v>2.4589512286524902</v>
      </c>
      <c r="BM564">
        <v>2.2176435169547499</v>
      </c>
      <c r="BN564">
        <v>2.3001042691612898</v>
      </c>
      <c r="BO564">
        <v>2.2459062752491201</v>
      </c>
      <c r="BP564">
        <v>2.3981955292216499</v>
      </c>
      <c r="BQ564">
        <v>2.3313446572157401</v>
      </c>
      <c r="BR564">
        <v>2.4038654051086601</v>
      </c>
      <c r="BS564">
        <v>1.58779269972451</v>
      </c>
      <c r="BT564">
        <v>1.6413739669421401</v>
      </c>
      <c r="BU564">
        <v>2.2963755371421302</v>
      </c>
      <c r="BV564">
        <v>2.3938135731510499</v>
      </c>
      <c r="BW564">
        <v>2.0273251708655802</v>
      </c>
      <c r="BX564">
        <v>2.0110712905847401</v>
      </c>
      <c r="BY564">
        <v>1.5868369904352699</v>
      </c>
      <c r="BZ564">
        <v>1.65589995396654</v>
      </c>
      <c r="CA564">
        <v>1.53510271262621</v>
      </c>
      <c r="CB564">
        <v>1.63881239515082</v>
      </c>
      <c r="CC564">
        <v>2.2071839130662601</v>
      </c>
      <c r="CD564">
        <v>2.31392931392931</v>
      </c>
      <c r="CE564">
        <v>1.9456117979708301</v>
      </c>
      <c r="CF564">
        <v>2.0433922862264602</v>
      </c>
      <c r="CG564">
        <v>2.36007453828989</v>
      </c>
      <c r="CH564">
        <v>2.3722760290556901</v>
      </c>
      <c r="CI564">
        <v>2.3381889307819899</v>
      </c>
      <c r="CJ564">
        <v>2.3217691189149501</v>
      </c>
      <c r="CK564">
        <v>2.3092565879745202</v>
      </c>
      <c r="CL564">
        <v>2.3120946651186198</v>
      </c>
      <c r="CM564">
        <v>2.2654260702807298</v>
      </c>
      <c r="CN564">
        <v>2.3637622742688702</v>
      </c>
      <c r="CO564">
        <v>2.42151724444247</v>
      </c>
      <c r="CP564">
        <v>2.4899176086521999</v>
      </c>
      <c r="CQ564">
        <v>1.5441394988506301</v>
      </c>
      <c r="CR564">
        <v>1.61188229466973</v>
      </c>
      <c r="CS564">
        <v>1.5512661039537901</v>
      </c>
      <c r="CT564">
        <v>1.62913149711239</v>
      </c>
      <c r="CU564">
        <v>1.5639099941554599</v>
      </c>
      <c r="CV564">
        <v>1.65211864406779</v>
      </c>
      <c r="CW564">
        <v>1.56731263256353</v>
      </c>
      <c r="CX564">
        <v>1.64517106459219</v>
      </c>
      <c r="CY564">
        <v>1.5978698997881</v>
      </c>
      <c r="CZ564">
        <v>1.6753628499052</v>
      </c>
      <c r="DA564">
        <v>2.1613842498075502</v>
      </c>
      <c r="DB564">
        <v>2.3312861876234101</v>
      </c>
      <c r="DC564">
        <v>2.2463874412918998</v>
      </c>
      <c r="DD564">
        <v>2.3623624782860402</v>
      </c>
      <c r="DE564">
        <v>2.2615229370504801</v>
      </c>
      <c r="DF564">
        <v>2.2920825872320201</v>
      </c>
      <c r="DG564">
        <v>1.5239478416135399</v>
      </c>
      <c r="DH564">
        <v>1.6021225495743501</v>
      </c>
      <c r="DI564">
        <v>1.5819251975525901</v>
      </c>
      <c r="DJ564">
        <v>1.6579916713841401</v>
      </c>
      <c r="DK564">
        <v>2.1914414942232399</v>
      </c>
      <c r="DL564">
        <v>2.3880152796981502</v>
      </c>
      <c r="DM564">
        <v>2.1939126097919099</v>
      </c>
      <c r="DN564">
        <v>2.3200659444182699</v>
      </c>
      <c r="DO564">
        <v>2.2989996572701501</v>
      </c>
      <c r="DP564">
        <v>2.2877324136749202</v>
      </c>
      <c r="DQ564">
        <v>2.2835009674036599</v>
      </c>
      <c r="DR564">
        <v>2.3543651321133701</v>
      </c>
      <c r="DS564">
        <v>2.2574545454545398</v>
      </c>
      <c r="DT564">
        <v>2.3770181818181801</v>
      </c>
      <c r="DU564">
        <v>2.2288931761942701</v>
      </c>
      <c r="DV564">
        <v>2.4020572075661599</v>
      </c>
      <c r="DW564">
        <v>2.19393353700355</v>
      </c>
      <c r="DX564">
        <v>2.3487229045867299</v>
      </c>
      <c r="DY564">
        <v>1.66326993023671</v>
      </c>
      <c r="DZ564">
        <v>1.66877944070121</v>
      </c>
      <c r="EA564">
        <v>2.3045419641079601</v>
      </c>
      <c r="EB564">
        <v>2.4815704900315598</v>
      </c>
      <c r="EC564">
        <v>2.3961700521979701</v>
      </c>
      <c r="ED564">
        <v>2.53362471961931</v>
      </c>
    </row>
    <row r="565" spans="1:134" x14ac:dyDescent="0.45">
      <c r="A565" t="s">
        <v>86</v>
      </c>
      <c r="B565" t="s">
        <v>152</v>
      </c>
      <c r="C565" t="s">
        <v>140</v>
      </c>
      <c r="D565">
        <v>35</v>
      </c>
      <c r="E565" s="1" cm="1">
        <f t="array" ref="E565">SUMPRODUCT($G565:$FZZ565,$G$2:$FZZ$2)/SUMPRODUCT(--($G565:$FZZ565&lt;&gt;""),$G$2:$FZZ$2)</f>
        <v>1.9061185786719956</v>
      </c>
      <c r="F565" s="1" cm="1">
        <f t="array" ref="F565">SUMPRODUCT($G565:$FZZ565,$F$2:$FZY$2)/SUMPRODUCT(--($G565:$FZZ565&lt;&gt;""),$F$2:$FZY$2)</f>
        <v>1.8731835678705124</v>
      </c>
      <c r="G565">
        <v>1.50922103641336</v>
      </c>
      <c r="H565">
        <v>1.5590691033028401</v>
      </c>
      <c r="I565">
        <v>2.1221428182828501</v>
      </c>
      <c r="J565">
        <v>2.2104191439918499</v>
      </c>
      <c r="K565">
        <v>1.8270412144427799</v>
      </c>
      <c r="L565">
        <v>1.96335626965548</v>
      </c>
      <c r="M565">
        <v>1.8355600620867101</v>
      </c>
      <c r="N565">
        <v>1.9157903996382999</v>
      </c>
      <c r="O565">
        <v>1.5308338303709801</v>
      </c>
      <c r="P565">
        <v>1.5913181438625701</v>
      </c>
      <c r="Q565">
        <v>1.4950506261397201</v>
      </c>
      <c r="R565">
        <v>1.5694806183690999</v>
      </c>
      <c r="S565">
        <v>1.5259061758613699</v>
      </c>
      <c r="T565">
        <v>1.6016760034287401</v>
      </c>
      <c r="U565">
        <v>1.3222639253211901</v>
      </c>
      <c r="V565">
        <v>1.33748107171148</v>
      </c>
      <c r="W565">
        <v>1.6002693738593201</v>
      </c>
      <c r="X565">
        <v>1.6006744583274799</v>
      </c>
      <c r="Y565">
        <v>1.5471615136044601</v>
      </c>
      <c r="Z565">
        <v>1.5816100690261701</v>
      </c>
      <c r="AA565">
        <v>1.48964383843052</v>
      </c>
      <c r="AB565">
        <v>1.56340035436407</v>
      </c>
      <c r="AC565">
        <v>1.51803856194759</v>
      </c>
      <c r="AD565">
        <v>1.59512858418277</v>
      </c>
      <c r="AE565">
        <v>1.5069944834161899</v>
      </c>
      <c r="AF565">
        <v>1.5602611377589199</v>
      </c>
      <c r="AG565">
        <v>2.0494386933644599</v>
      </c>
      <c r="AH565">
        <v>1.95680511677059</v>
      </c>
      <c r="AI565">
        <v>2.1600063054028502</v>
      </c>
      <c r="AJ565">
        <v>2.3038533390126599</v>
      </c>
      <c r="AK565">
        <v>2.54761086283946</v>
      </c>
      <c r="AL565">
        <v>2.3623867647272401</v>
      </c>
      <c r="AM565">
        <v>1.9638019815440999</v>
      </c>
      <c r="AN565">
        <v>1.89622384990568</v>
      </c>
      <c r="AO565">
        <v>2.9030078155327201</v>
      </c>
      <c r="AP565">
        <v>2.0985837581843101</v>
      </c>
      <c r="AQ565">
        <v>1.55327406817935</v>
      </c>
      <c r="AR565">
        <v>1.5584850737673099</v>
      </c>
      <c r="AS565">
        <v>2.2012624199848498</v>
      </c>
      <c r="AT565">
        <v>2.1964622536424501</v>
      </c>
      <c r="AU565">
        <v>2.15375612345857</v>
      </c>
      <c r="AV565">
        <v>2.1753300031371401</v>
      </c>
      <c r="AW565">
        <v>2.16351410612483</v>
      </c>
      <c r="AX565">
        <v>2.3110948691711699</v>
      </c>
      <c r="AY565">
        <v>2.14819783416841</v>
      </c>
      <c r="AZ565">
        <v>2.27072894779376</v>
      </c>
      <c r="BA565">
        <v>2.1066202411264801</v>
      </c>
      <c r="BB565">
        <v>2.2683529159125002</v>
      </c>
      <c r="BC565">
        <v>1.87453243860411</v>
      </c>
      <c r="BD565">
        <v>1.89728359087152</v>
      </c>
      <c r="BE565">
        <v>1.80298391325676</v>
      </c>
      <c r="BF565">
        <v>1.9134428337026499</v>
      </c>
      <c r="BG565">
        <v>2.0840039838357001</v>
      </c>
      <c r="BH565">
        <v>2.2687028493583501</v>
      </c>
      <c r="BI565">
        <v>2.18144428036174</v>
      </c>
      <c r="BJ565">
        <v>2.22523402126023</v>
      </c>
      <c r="BK565">
        <v>2.4274318753680602</v>
      </c>
      <c r="BL565">
        <v>2.3098399271909602</v>
      </c>
      <c r="BM565">
        <v>2.17019370566724</v>
      </c>
      <c r="BN565">
        <v>2.2397162703948998</v>
      </c>
      <c r="BO565">
        <v>2.1239025047131701</v>
      </c>
      <c r="BP565">
        <v>2.2666846215997798</v>
      </c>
      <c r="BQ565">
        <v>2.2301078567507302</v>
      </c>
      <c r="BR565">
        <v>2.2988988277844098</v>
      </c>
      <c r="BS565">
        <v>1.5279269972451699</v>
      </c>
      <c r="BT565">
        <v>1.58798209366391</v>
      </c>
      <c r="BU565">
        <v>2.0923612496146999</v>
      </c>
      <c r="BV565">
        <v>2.2710278679310201</v>
      </c>
      <c r="BW565">
        <v>1.87278007967065</v>
      </c>
      <c r="BX565">
        <v>1.9197697811055301</v>
      </c>
      <c r="BY565">
        <v>1.52598332566109</v>
      </c>
      <c r="BZ565">
        <v>1.5820162651526699</v>
      </c>
      <c r="CA565">
        <v>1.4857088595574901</v>
      </c>
      <c r="CB565">
        <v>1.56311524704839</v>
      </c>
      <c r="CC565">
        <v>2.1765055294466999</v>
      </c>
      <c r="CD565">
        <v>2.2551057845175402</v>
      </c>
      <c r="CE565">
        <v>1.83203045591469</v>
      </c>
      <c r="CF565">
        <v>1.9425255493337701</v>
      </c>
      <c r="CG565">
        <v>2.2660708351137</v>
      </c>
      <c r="CH565">
        <v>2.2785690547405402</v>
      </c>
      <c r="CI565">
        <v>2.2164429746110499</v>
      </c>
      <c r="CJ565">
        <v>2.2211398643692601</v>
      </c>
      <c r="CK565">
        <v>2.1599995308963398</v>
      </c>
      <c r="CL565">
        <v>2.2284065721422701</v>
      </c>
      <c r="CM565">
        <v>2.1581582825789698</v>
      </c>
      <c r="CN565">
        <v>2.3354582097767902</v>
      </c>
      <c r="CO565">
        <v>2.2530591396655399</v>
      </c>
      <c r="CP565">
        <v>2.3715383419573999</v>
      </c>
      <c r="CQ565">
        <v>1.49805052134266</v>
      </c>
      <c r="CR565">
        <v>1.5536519386834899</v>
      </c>
      <c r="CS565">
        <v>1.4945912927587699</v>
      </c>
      <c r="CT565">
        <v>1.5704464682363299</v>
      </c>
      <c r="CU565">
        <v>1.5099941554646401</v>
      </c>
      <c r="CV565">
        <v>1.58598772647574</v>
      </c>
      <c r="CW565">
        <v>1.4798108211363901</v>
      </c>
      <c r="CX565">
        <v>1.55475779572371</v>
      </c>
      <c r="CY565">
        <v>1.5515716857584401</v>
      </c>
      <c r="CZ565">
        <v>1.6159924801248999</v>
      </c>
      <c r="DA565">
        <v>2.0863817396833801</v>
      </c>
      <c r="DB565">
        <v>2.2712607516985099</v>
      </c>
      <c r="DC565">
        <v>2.1425979540629201</v>
      </c>
      <c r="DD565">
        <v>2.2725599948529802</v>
      </c>
      <c r="DE565">
        <v>2.1393041224364602</v>
      </c>
      <c r="DF565">
        <v>2.2054688813921501</v>
      </c>
      <c r="DG565">
        <v>1.47779999245539</v>
      </c>
      <c r="DH565">
        <v>1.5623624680925901</v>
      </c>
      <c r="DI565">
        <v>1.5019193039324401</v>
      </c>
      <c r="DJ565">
        <v>1.58479445999705</v>
      </c>
      <c r="DK565">
        <v>2.1136603313725901</v>
      </c>
      <c r="DL565">
        <v>2.2428347120995502</v>
      </c>
      <c r="DM565">
        <v>2.11073397800005</v>
      </c>
      <c r="DN565">
        <v>2.22940622315812</v>
      </c>
      <c r="DO565">
        <v>2.2517029389083998</v>
      </c>
      <c r="DP565">
        <v>2.2215641333219001</v>
      </c>
      <c r="DQ565">
        <v>2.2040557106355299</v>
      </c>
      <c r="DR565">
        <v>2.2679782001860902</v>
      </c>
      <c r="DS565">
        <v>2.1238441558441501</v>
      </c>
      <c r="DT565">
        <v>2.2642909090908998</v>
      </c>
      <c r="DU565">
        <v>2.1105670427379102</v>
      </c>
      <c r="DV565">
        <v>2.2442540787652501</v>
      </c>
      <c r="DW565">
        <v>2.0800652576012602</v>
      </c>
      <c r="DX565">
        <v>2.2181037886817498</v>
      </c>
      <c r="DY565">
        <v>1.6134160157414501</v>
      </c>
      <c r="DZ565">
        <v>1.6171665374754001</v>
      </c>
      <c r="EA565">
        <v>2.2397400528995099</v>
      </c>
      <c r="EB565">
        <v>2.3753590625977599</v>
      </c>
      <c r="EC565">
        <v>2.2260130390122201</v>
      </c>
      <c r="ED565">
        <v>2.3699662495021201</v>
      </c>
    </row>
    <row r="566" spans="1:134" x14ac:dyDescent="0.45">
      <c r="A566" t="s">
        <v>86</v>
      </c>
      <c r="B566" t="s">
        <v>152</v>
      </c>
      <c r="C566" t="s">
        <v>140</v>
      </c>
      <c r="D566">
        <v>40</v>
      </c>
      <c r="E566" s="1" cm="1">
        <f t="array" ref="E566">SUMPRODUCT($G566:$FZZ566,$G$2:$FZZ$2)/SUMPRODUCT(--($G566:$FZZ566&lt;&gt;""),$G$2:$FZZ$2)</f>
        <v>1.8009057662568349</v>
      </c>
      <c r="F566" s="1" cm="1">
        <f t="array" ref="F566">SUMPRODUCT($G566:$FZZ566,$F$2:$FZY$2)/SUMPRODUCT(--($G566:$FZZ566&lt;&gt;""),$F$2:$FZY$2)</f>
        <v>1.7919114461489543</v>
      </c>
      <c r="G566">
        <v>1.4741674804782401</v>
      </c>
      <c r="H566">
        <v>1.5290987895930599</v>
      </c>
      <c r="I566">
        <v>2.0397829280235</v>
      </c>
      <c r="J566">
        <v>2.1521466265631402</v>
      </c>
      <c r="K566">
        <v>1.74469035965098</v>
      </c>
      <c r="L566">
        <v>1.8546475609467701</v>
      </c>
      <c r="M566">
        <v>1.7779879704624599</v>
      </c>
      <c r="N566">
        <v>1.8824353428909999</v>
      </c>
      <c r="O566">
        <v>1.4412787784802501</v>
      </c>
      <c r="P566">
        <v>1.52171537635691</v>
      </c>
      <c r="Q566">
        <v>1.4513516574056999</v>
      </c>
      <c r="R566">
        <v>1.5144420191102399</v>
      </c>
      <c r="S566">
        <v>1.4628605702102599</v>
      </c>
      <c r="T566">
        <v>1.5404079035873</v>
      </c>
      <c r="U566">
        <v>1.2407004109889099</v>
      </c>
      <c r="V566">
        <v>1.2641337874052601</v>
      </c>
      <c r="W566">
        <v>1.5130036501474</v>
      </c>
      <c r="X566">
        <v>1.5211784594505999</v>
      </c>
      <c r="Y566">
        <v>1.4782883037916501</v>
      </c>
      <c r="Z566">
        <v>1.51566712556645</v>
      </c>
      <c r="AA566">
        <v>1.42800760085252</v>
      </c>
      <c r="AB566">
        <v>1.4980920833012299</v>
      </c>
      <c r="AC566">
        <v>1.44999745952785</v>
      </c>
      <c r="AD566">
        <v>1.5276899365849701</v>
      </c>
      <c r="AE566">
        <v>1.44589758807561</v>
      </c>
      <c r="AF566">
        <v>1.49994648816415</v>
      </c>
      <c r="AG566">
        <v>2.0053225922462699</v>
      </c>
      <c r="AH566">
        <v>1.9092586547452399</v>
      </c>
      <c r="AI566">
        <v>2.0307723783107501</v>
      </c>
      <c r="AJ566">
        <v>2.1963663439060599</v>
      </c>
      <c r="AK566">
        <v>2.0821927093672299</v>
      </c>
      <c r="AL566">
        <v>2.1683556132255801</v>
      </c>
      <c r="AM566">
        <v>1.8823564400183499</v>
      </c>
      <c r="AN566">
        <v>1.83462773821864</v>
      </c>
      <c r="AO566">
        <v>2.83687986853342</v>
      </c>
      <c r="AP566">
        <v>2.04993077301312</v>
      </c>
      <c r="AQ566">
        <v>1.4888642241604899</v>
      </c>
      <c r="AR566">
        <v>1.49400891420513</v>
      </c>
      <c r="AS566">
        <v>2.0766600822800698</v>
      </c>
      <c r="AT566">
        <v>2.0656755432118898</v>
      </c>
      <c r="AU566">
        <v>2.1094379690629599</v>
      </c>
      <c r="AV566">
        <v>2.1132025386712998</v>
      </c>
      <c r="AW566">
        <v>2.10752813916094</v>
      </c>
      <c r="AX566">
        <v>2.2160210495541501</v>
      </c>
      <c r="AY566">
        <v>2.0613544528850798</v>
      </c>
      <c r="AZ566">
        <v>2.2186843381283299</v>
      </c>
      <c r="BA566">
        <v>2.0696996656133999</v>
      </c>
      <c r="BB566">
        <v>2.1985918949596499</v>
      </c>
      <c r="BC566">
        <v>1.7945531724128201</v>
      </c>
      <c r="BD566">
        <v>1.81832700578585</v>
      </c>
      <c r="BE566">
        <v>1.7344757007290601</v>
      </c>
      <c r="BF566">
        <v>1.85538846693844</v>
      </c>
      <c r="BG566">
        <v>2.01188282028092</v>
      </c>
      <c r="BH566">
        <v>2.17448742458759</v>
      </c>
      <c r="BI566">
        <v>2.1333829649608802</v>
      </c>
      <c r="BJ566">
        <v>2.1632351684831002</v>
      </c>
      <c r="BK566">
        <v>2.2171957813587402</v>
      </c>
      <c r="BL566">
        <v>2.2082017238610199</v>
      </c>
      <c r="BM566">
        <v>2.0930785837017001</v>
      </c>
      <c r="BN566">
        <v>2.1461383695827698</v>
      </c>
      <c r="BO566">
        <v>2.0696875841637401</v>
      </c>
      <c r="BP566">
        <v>2.18898464853218</v>
      </c>
      <c r="BQ566">
        <v>2.0741757354603201</v>
      </c>
      <c r="BR566">
        <v>2.1551571027222498</v>
      </c>
      <c r="BS566">
        <v>1.4600723140495799</v>
      </c>
      <c r="BT566">
        <v>1.51379132231404</v>
      </c>
      <c r="BU566">
        <v>1.9859300491360301</v>
      </c>
      <c r="BV566">
        <v>2.1602995303972499</v>
      </c>
      <c r="BW566">
        <v>1.7727654245327</v>
      </c>
      <c r="BX566">
        <v>1.82401843882812</v>
      </c>
      <c r="BY566">
        <v>1.4661014781852499</v>
      </c>
      <c r="BZ566">
        <v>1.51318346887627</v>
      </c>
      <c r="CA566">
        <v>1.4239704997942499</v>
      </c>
      <c r="CB566">
        <v>1.4893647326939501</v>
      </c>
      <c r="CC566">
        <v>2.0352207411030898</v>
      </c>
      <c r="CD566">
        <v>2.1238491238491202</v>
      </c>
      <c r="CE566">
        <v>1.7718578477573801</v>
      </c>
      <c r="CF566">
        <v>1.8826301491378801</v>
      </c>
      <c r="CG566">
        <v>2.12015145041067</v>
      </c>
      <c r="CH566">
        <v>2.1661919004889998</v>
      </c>
      <c r="CI566">
        <v>2.0780841837062898</v>
      </c>
      <c r="CJ566">
        <v>2.1139478323532002</v>
      </c>
      <c r="CK566">
        <v>2.01002709073637</v>
      </c>
      <c r="CL566">
        <v>2.1186480432513499</v>
      </c>
      <c r="CM566">
        <v>2.0479251380577801</v>
      </c>
      <c r="CN566">
        <v>2.1882380098371699</v>
      </c>
      <c r="CO566">
        <v>2.1160141242310502</v>
      </c>
      <c r="CP566">
        <v>2.2354371627173601</v>
      </c>
      <c r="CQ566">
        <v>1.4331271669693499</v>
      </c>
      <c r="CR566">
        <v>1.5024828864984301</v>
      </c>
      <c r="CS566">
        <v>1.42770990670812</v>
      </c>
      <c r="CT566">
        <v>1.4987338960462</v>
      </c>
      <c r="CU566">
        <v>1.4387784921098701</v>
      </c>
      <c r="CV566">
        <v>1.51024254821741</v>
      </c>
      <c r="CW566">
        <v>1.4193552636779201</v>
      </c>
      <c r="CX566">
        <v>1.50734451368121</v>
      </c>
      <c r="CY566">
        <v>1.45600395112081</v>
      </c>
      <c r="CZ566">
        <v>1.5149999203403</v>
      </c>
      <c r="DA566">
        <v>2.0263730379195999</v>
      </c>
      <c r="DB566">
        <v>2.1555774959001299</v>
      </c>
      <c r="DC566">
        <v>2.0187479894486202</v>
      </c>
      <c r="DD566">
        <v>2.1635205558772399</v>
      </c>
      <c r="DE566">
        <v>2.0349719531860502</v>
      </c>
      <c r="DF566">
        <v>2.1347137444227799</v>
      </c>
      <c r="DG566">
        <v>1.42287524991512</v>
      </c>
      <c r="DH566">
        <v>1.4950142718824999</v>
      </c>
      <c r="DI566">
        <v>1.45851589338751</v>
      </c>
      <c r="DJ566">
        <v>1.53798670833559</v>
      </c>
      <c r="DK566">
        <v>2.0041011459773599</v>
      </c>
      <c r="DL566">
        <v>2.1607180520728302</v>
      </c>
      <c r="DM566">
        <v>1.9735391094732699</v>
      </c>
      <c r="DN566">
        <v>2.12769111412817</v>
      </c>
      <c r="DO566">
        <v>2.04158812441093</v>
      </c>
      <c r="DP566">
        <v>2.0838188672778601</v>
      </c>
      <c r="DQ566">
        <v>2.0990001033866501</v>
      </c>
      <c r="DR566">
        <v>2.16540387256856</v>
      </c>
      <c r="DS566">
        <v>2.0804571428571399</v>
      </c>
      <c r="DT566">
        <v>2.1984207792207702</v>
      </c>
      <c r="DU566">
        <v>2.06752505976596</v>
      </c>
      <c r="DV566">
        <v>2.1810908862139802</v>
      </c>
      <c r="DW566">
        <v>2.0296568780264699</v>
      </c>
      <c r="DX566">
        <v>2.1406987135523798</v>
      </c>
      <c r="DY566">
        <v>1.4952119730487099</v>
      </c>
      <c r="DZ566">
        <v>1.5281915210780499</v>
      </c>
      <c r="EA566">
        <v>2.1643013566167002</v>
      </c>
      <c r="EB566">
        <v>2.2682233156053502</v>
      </c>
      <c r="EC566">
        <v>2.1215017923401001</v>
      </c>
      <c r="ED566">
        <v>2.2736829968765</v>
      </c>
    </row>
    <row r="567" spans="1:134" x14ac:dyDescent="0.45">
      <c r="A567" t="s">
        <v>86</v>
      </c>
      <c r="B567" t="s">
        <v>152</v>
      </c>
      <c r="C567" t="s">
        <v>140</v>
      </c>
      <c r="D567">
        <v>45</v>
      </c>
      <c r="E567" s="1" cm="1">
        <f t="array" ref="E567">SUMPRODUCT($G567:$FZZ567,$G$2:$FZZ$2)/SUMPRODUCT(--($G567:$FZZ567&lt;&gt;""),$G$2:$FZZ$2)</f>
        <v>1.7301355718772946</v>
      </c>
      <c r="F567" s="1" cm="1">
        <f t="array" ref="F567">SUMPRODUCT($G567:$FZZ567,$F$2:$FZY$2)/SUMPRODUCT(--($G567:$FZZ567&lt;&gt;""),$F$2:$FZY$2)</f>
        <v>1.7286581849689391</v>
      </c>
      <c r="G567">
        <v>1.4104625692063999</v>
      </c>
      <c r="H567">
        <v>1.4690628392232501</v>
      </c>
      <c r="I567">
        <v>1.9256802443516901</v>
      </c>
      <c r="J567">
        <v>2.0302000512951999</v>
      </c>
      <c r="K567">
        <v>1.66689366531886</v>
      </c>
      <c r="L567">
        <v>1.79410749332009</v>
      </c>
      <c r="M567">
        <v>1.6425899354067299</v>
      </c>
      <c r="N567">
        <v>1.7209578606756699</v>
      </c>
      <c r="O567">
        <v>1.41034235953715</v>
      </c>
      <c r="P567">
        <v>1.4869712513419999</v>
      </c>
      <c r="Q567">
        <v>1.4002608427407199</v>
      </c>
      <c r="R567">
        <v>1.4619142264724101</v>
      </c>
      <c r="S567">
        <v>1.4040571812934499</v>
      </c>
      <c r="T567">
        <v>1.48977569916442</v>
      </c>
      <c r="U567">
        <v>1.19508445542859</v>
      </c>
      <c r="V567">
        <v>1.23630576582058</v>
      </c>
      <c r="W567">
        <v>1.4331537507604399</v>
      </c>
      <c r="X567">
        <v>1.4762857410267201</v>
      </c>
      <c r="Y567">
        <v>1.4454315570087299</v>
      </c>
      <c r="Z567">
        <v>1.48940706323256</v>
      </c>
      <c r="AA567">
        <v>1.38790540020029</v>
      </c>
      <c r="AB567">
        <v>1.4597026423233901</v>
      </c>
      <c r="AC567">
        <v>1.3989775204507999</v>
      </c>
      <c r="AD567">
        <v>1.4727867043785601</v>
      </c>
      <c r="AE567">
        <v>1.4080695848454401</v>
      </c>
      <c r="AF567">
        <v>1.46448273513587</v>
      </c>
      <c r="AG567">
        <v>1.91570164712651</v>
      </c>
      <c r="AH567">
        <v>1.8357853036699301</v>
      </c>
      <c r="AI567">
        <v>1.9562344670760701</v>
      </c>
      <c r="AJ567">
        <v>2.1305822100437002</v>
      </c>
      <c r="AK567">
        <v>1.91705198533933</v>
      </c>
      <c r="AL567">
        <v>2.0524937178934701</v>
      </c>
      <c r="AM567">
        <v>1.8027462909776799</v>
      </c>
      <c r="AN567">
        <v>1.76036232007205</v>
      </c>
      <c r="AO567">
        <v>2.7679116741285101</v>
      </c>
      <c r="AP567">
        <v>1.9806779068864599</v>
      </c>
      <c r="AQ567">
        <v>1.4377628625976799</v>
      </c>
      <c r="AR567">
        <v>1.4356233137527901</v>
      </c>
      <c r="AS567">
        <v>2.0370052427559302</v>
      </c>
      <c r="AT567">
        <v>2.0223968157312302</v>
      </c>
      <c r="AU567">
        <v>2.01556504741909</v>
      </c>
      <c r="AV567">
        <v>2.05633581891454</v>
      </c>
      <c r="AW567">
        <v>1.94746382107878</v>
      </c>
      <c r="AX567">
        <v>2.1289577547142202</v>
      </c>
      <c r="AY567">
        <v>1.9777598189752701</v>
      </c>
      <c r="AZ567">
        <v>2.0891870050104999</v>
      </c>
      <c r="BA567">
        <v>1.9763781943123599</v>
      </c>
      <c r="BB567">
        <v>2.11764886339233</v>
      </c>
      <c r="BC567">
        <v>1.7154004567041601</v>
      </c>
      <c r="BD567">
        <v>1.7604544626721299</v>
      </c>
      <c r="BE567">
        <v>1.6630241724038699</v>
      </c>
      <c r="BF567">
        <v>1.7788622562037899</v>
      </c>
      <c r="BG567">
        <v>1.9258525751834501</v>
      </c>
      <c r="BH567">
        <v>2.06835483612468</v>
      </c>
      <c r="BI567">
        <v>1.9350232495697901</v>
      </c>
      <c r="BJ567">
        <v>2.0560674664681402</v>
      </c>
      <c r="BK567">
        <v>1.98550511269339</v>
      </c>
      <c r="BL567">
        <v>2.0783366347234802</v>
      </c>
      <c r="BM567">
        <v>1.9980321031530399</v>
      </c>
      <c r="BN567">
        <v>2.0835768728063</v>
      </c>
      <c r="BO567">
        <v>1.9682332345811999</v>
      </c>
      <c r="BP567">
        <v>2.0943441960678602</v>
      </c>
      <c r="BQ567">
        <v>2.0512400297090401</v>
      </c>
      <c r="BR567">
        <v>2.0987987212193602</v>
      </c>
      <c r="BS567">
        <v>1.3836088154269901</v>
      </c>
      <c r="BT567">
        <v>1.45117079889807</v>
      </c>
      <c r="BU567">
        <v>1.9251717948253</v>
      </c>
      <c r="BV567">
        <v>2.1188693271444801</v>
      </c>
      <c r="BW567">
        <v>1.67396314898946</v>
      </c>
      <c r="BX567">
        <v>1.76740963775163</v>
      </c>
      <c r="BY567">
        <v>1.4061301212214199</v>
      </c>
      <c r="BZ567">
        <v>1.4571121681755399</v>
      </c>
      <c r="CA567">
        <v>1.3807489000727999</v>
      </c>
      <c r="CB567">
        <v>1.4571740575443899</v>
      </c>
      <c r="CC567">
        <v>1.9831758067052101</v>
      </c>
      <c r="CD567">
        <v>2.0859379094673201</v>
      </c>
      <c r="CE567">
        <v>1.71989059525789</v>
      </c>
      <c r="CF567">
        <v>1.8320119753839299</v>
      </c>
      <c r="CG567">
        <v>2.0123913972368599</v>
      </c>
      <c r="CH567">
        <v>2.10396192375255</v>
      </c>
      <c r="CI567">
        <v>2.0163812072936902</v>
      </c>
      <c r="CJ567">
        <v>2.0734001621392002</v>
      </c>
      <c r="CK567">
        <v>1.9392158932320001</v>
      </c>
      <c r="CL567">
        <v>2.0585793195651401</v>
      </c>
      <c r="CM567">
        <v>1.96548111582648</v>
      </c>
      <c r="CN567">
        <v>2.13178969050198</v>
      </c>
      <c r="CO567">
        <v>2.0171556108285702</v>
      </c>
      <c r="CP567">
        <v>2.1847920229185598</v>
      </c>
      <c r="CQ567">
        <v>1.37202656879056</v>
      </c>
      <c r="CR567">
        <v>1.43231435502101</v>
      </c>
      <c r="CS567">
        <v>1.39174811195024</v>
      </c>
      <c r="CT567">
        <v>1.45474233673922</v>
      </c>
      <c r="CU567">
        <v>1.4047048509643401</v>
      </c>
      <c r="CV567">
        <v>1.4745324371712401</v>
      </c>
      <c r="CW567">
        <v>1.3889364617228901</v>
      </c>
      <c r="CX567">
        <v>1.45792878127181</v>
      </c>
      <c r="CY567">
        <v>1.4024089091401499</v>
      </c>
      <c r="CZ567">
        <v>1.4811365845109601</v>
      </c>
      <c r="DA567">
        <v>1.93045282639981</v>
      </c>
      <c r="DB567">
        <v>2.0778807858362001</v>
      </c>
      <c r="DC567">
        <v>1.98906260052756</v>
      </c>
      <c r="DD567">
        <v>2.1089107636878301</v>
      </c>
      <c r="DE567">
        <v>1.9067678396533401</v>
      </c>
      <c r="DF567">
        <v>2.0298275640328001</v>
      </c>
      <c r="DG567">
        <v>1.35820538936461</v>
      </c>
      <c r="DH567">
        <v>1.42400694103889</v>
      </c>
      <c r="DI567">
        <v>1.40030863958186</v>
      </c>
      <c r="DJ567">
        <v>1.4783680875978</v>
      </c>
      <c r="DK567">
        <v>1.95957441822314</v>
      </c>
      <c r="DL567">
        <v>2.1101919336317398</v>
      </c>
      <c r="DM567">
        <v>1.90223324374497</v>
      </c>
      <c r="DN567">
        <v>2.05026183813139</v>
      </c>
      <c r="DO567">
        <v>1.93316768057578</v>
      </c>
      <c r="DP567">
        <v>2.0085039842344199</v>
      </c>
      <c r="DQ567">
        <v>2.05528231940567</v>
      </c>
      <c r="DR567">
        <v>2.1304887234702399</v>
      </c>
      <c r="DS567">
        <v>2.0040519480519401</v>
      </c>
      <c r="DT567">
        <v>2.0828051948051902</v>
      </c>
      <c r="DU567">
        <v>2.02539529421633</v>
      </c>
      <c r="DV567">
        <v>2.1213878287128298</v>
      </c>
      <c r="DW567">
        <v>1.9767753600598501</v>
      </c>
      <c r="DX567">
        <v>2.0879107176257801</v>
      </c>
      <c r="DY567">
        <v>1.4303023075546999</v>
      </c>
      <c r="DZ567">
        <v>1.4870431101305801</v>
      </c>
      <c r="EA567">
        <v>2.0853360257103</v>
      </c>
      <c r="EB567">
        <v>2.1845937260032402</v>
      </c>
      <c r="EC567">
        <v>2.0270213613399499</v>
      </c>
      <c r="ED567">
        <v>2.2137077332662498</v>
      </c>
    </row>
    <row r="568" spans="1:134" x14ac:dyDescent="0.45">
      <c r="A568" t="s">
        <v>86</v>
      </c>
      <c r="B568" t="s">
        <v>152</v>
      </c>
      <c r="C568" t="s">
        <v>140</v>
      </c>
      <c r="D568">
        <v>50</v>
      </c>
      <c r="E568" s="1" cm="1">
        <f t="array" ref="E568">SUMPRODUCT($G568:$FZZ568,$G$2:$FZZ$2)/SUMPRODUCT(--($G568:$FZZ568&lt;&gt;""),$G$2:$FZZ$2)</f>
        <v>1.6273549816112256</v>
      </c>
      <c r="F568" s="1" cm="1">
        <f t="array" ref="F568">SUMPRODUCT($G568:$FZZ568,$F$2:$FZY$2)/SUMPRODUCT(--($G568:$FZZ568&lt;&gt;""),$F$2:$FZY$2)</f>
        <v>1.658049770507392</v>
      </c>
      <c r="G568">
        <v>1.3406550437512801</v>
      </c>
      <c r="H568">
        <v>1.4130343434972199</v>
      </c>
      <c r="I568">
        <v>1.8412024839313801</v>
      </c>
      <c r="J568">
        <v>1.9818776376227001</v>
      </c>
      <c r="K568">
        <v>1.62843394575678</v>
      </c>
      <c r="L568">
        <v>1.7529474356246</v>
      </c>
      <c r="M568">
        <v>1.5996267608498</v>
      </c>
      <c r="N568">
        <v>1.69657340732536</v>
      </c>
      <c r="O568">
        <v>1.36068949063581</v>
      </c>
      <c r="P568">
        <v>1.4364857449600299</v>
      </c>
      <c r="Q568">
        <v>1.36270417387433</v>
      </c>
      <c r="R568">
        <v>1.4237288797429</v>
      </c>
      <c r="S568">
        <v>1.35502278946997</v>
      </c>
      <c r="T568">
        <v>1.43974328153797</v>
      </c>
      <c r="U568">
        <v>1.13784406904755</v>
      </c>
      <c r="V568">
        <v>1.1766347521159299</v>
      </c>
      <c r="W568">
        <v>1.3644210070663101</v>
      </c>
      <c r="X568">
        <v>1.4156722354813001</v>
      </c>
      <c r="Y568">
        <v>1.3833964320541501</v>
      </c>
      <c r="Z568">
        <v>1.43770435381173</v>
      </c>
      <c r="AA568">
        <v>1.3450864083403899</v>
      </c>
      <c r="AB568">
        <v>1.4113011324243101</v>
      </c>
      <c r="AC568">
        <v>1.3510109869371301</v>
      </c>
      <c r="AD568">
        <v>1.42395399083978</v>
      </c>
      <c r="AE568">
        <v>1.34451892859575</v>
      </c>
      <c r="AF568">
        <v>1.4088790729804099</v>
      </c>
      <c r="AG568">
        <v>1.8480709752737301</v>
      </c>
      <c r="AH568">
        <v>1.7548398519411901</v>
      </c>
      <c r="AI568">
        <v>1.8753005966655101</v>
      </c>
      <c r="AJ568">
        <v>2.0468142622846299</v>
      </c>
      <c r="AK568">
        <v>1.82013082275018</v>
      </c>
      <c r="AL568">
        <v>1.9927664993052101</v>
      </c>
      <c r="AM568">
        <v>1.68347976819672</v>
      </c>
      <c r="AN568">
        <v>1.6713160443893</v>
      </c>
      <c r="AO568">
        <v>2.2460889987319099</v>
      </c>
      <c r="AP568">
        <v>1.79315041018607</v>
      </c>
      <c r="AQ568">
        <v>1.3584913562924701</v>
      </c>
      <c r="AR568">
        <v>1.41080384909374</v>
      </c>
      <c r="AS568">
        <v>1.9323818152114101</v>
      </c>
      <c r="AT568">
        <v>1.9029302995648301</v>
      </c>
      <c r="AU568">
        <v>1.8870629117497999</v>
      </c>
      <c r="AV568">
        <v>1.9507710128140101</v>
      </c>
      <c r="AW568">
        <v>1.9272036252009901</v>
      </c>
      <c r="AX568">
        <v>2.0793158894898398</v>
      </c>
      <c r="AY568">
        <v>1.9184418942944801</v>
      </c>
      <c r="AZ568">
        <v>2.0794569258121798</v>
      </c>
      <c r="BA568">
        <v>1.8827959628186599</v>
      </c>
      <c r="BB568">
        <v>2.0212596251188701</v>
      </c>
      <c r="BC568">
        <v>1.6547680755383001</v>
      </c>
      <c r="BD568">
        <v>1.7200935823258201</v>
      </c>
      <c r="BE568">
        <v>1.62575908791041</v>
      </c>
      <c r="BF568">
        <v>1.71823671701879</v>
      </c>
      <c r="BG568">
        <v>1.89558458209792</v>
      </c>
      <c r="BH568">
        <v>2.00993669364532</v>
      </c>
      <c r="BI568">
        <v>1.8511539353405599</v>
      </c>
      <c r="BJ568">
        <v>2.0002196809743999</v>
      </c>
      <c r="BK568">
        <v>1.8772016703249601</v>
      </c>
      <c r="BL568">
        <v>2.0069463033352899</v>
      </c>
      <c r="BM568">
        <v>1.87750576417546</v>
      </c>
      <c r="BN568">
        <v>1.9790433671596199</v>
      </c>
      <c r="BO568">
        <v>1.8929167788849901</v>
      </c>
      <c r="BP568">
        <v>2.0380420145434899</v>
      </c>
      <c r="BQ568">
        <v>1.92206219524009</v>
      </c>
      <c r="BR568">
        <v>2.0300158232957601</v>
      </c>
      <c r="BS568">
        <v>1.3579545454545401</v>
      </c>
      <c r="BT568">
        <v>1.422641184573</v>
      </c>
      <c r="BU568">
        <v>1.8956720395989299</v>
      </c>
      <c r="BV568">
        <v>2.0238790274327698</v>
      </c>
      <c r="BW568">
        <v>1.63450085932399</v>
      </c>
      <c r="BX568">
        <v>1.6952264218814499</v>
      </c>
      <c r="BY568">
        <v>1.3496752084292301</v>
      </c>
      <c r="BZ568">
        <v>1.4087386834433</v>
      </c>
      <c r="CA568">
        <v>1.3531320229164601</v>
      </c>
      <c r="CB568">
        <v>1.4331339220713399</v>
      </c>
      <c r="CC568">
        <v>1.94496759202641</v>
      </c>
      <c r="CD568">
        <v>2.0278306748894899</v>
      </c>
      <c r="CE568">
        <v>1.66568719853634</v>
      </c>
      <c r="CF568">
        <v>1.7473341834377401</v>
      </c>
      <c r="CG568">
        <v>1.9364406779661001</v>
      </c>
      <c r="CH568">
        <v>2.0579808194464202</v>
      </c>
      <c r="CI568">
        <v>1.8895265792487499</v>
      </c>
      <c r="CJ568">
        <v>1.9846868525691299</v>
      </c>
      <c r="CK568">
        <v>1.8774114860031099</v>
      </c>
      <c r="CL568">
        <v>2.00792785185706</v>
      </c>
      <c r="CM568">
        <v>1.9294174050464299</v>
      </c>
      <c r="CN568">
        <v>2.06761723813413</v>
      </c>
      <c r="CO568">
        <v>1.9505651913211399</v>
      </c>
      <c r="CP568">
        <v>2.1311155033422899</v>
      </c>
      <c r="CQ568">
        <v>1.34045390467239</v>
      </c>
      <c r="CR568">
        <v>1.4067488792085201</v>
      </c>
      <c r="CS568">
        <v>1.34675699689027</v>
      </c>
      <c r="CT568">
        <v>1.4175699689027099</v>
      </c>
      <c r="CU568">
        <v>1.36829339567504</v>
      </c>
      <c r="CV568">
        <v>1.4357247223845699</v>
      </c>
      <c r="CW568">
        <v>1.3429327993465601</v>
      </c>
      <c r="CX568">
        <v>1.4023607835904399</v>
      </c>
      <c r="CY568">
        <v>1.34835184093552</v>
      </c>
      <c r="CZ568">
        <v>1.4175681488680301</v>
      </c>
      <c r="DA568">
        <v>1.8829612771511699</v>
      </c>
      <c r="DB568">
        <v>2.0147093276214001</v>
      </c>
      <c r="DC568">
        <v>1.90735379270411</v>
      </c>
      <c r="DD568">
        <v>2.03309528405069</v>
      </c>
      <c r="DE568">
        <v>1.89740900861685</v>
      </c>
      <c r="DF568">
        <v>1.98938475084338</v>
      </c>
      <c r="DG568">
        <v>1.3310070793566899</v>
      </c>
      <c r="DH568">
        <v>1.40221559973342</v>
      </c>
      <c r="DI568">
        <v>1.35823129357207</v>
      </c>
      <c r="DJ568">
        <v>1.43635277969492</v>
      </c>
      <c r="DK568">
        <v>1.91050127721403</v>
      </c>
      <c r="DL568">
        <v>1.9863373251154099</v>
      </c>
      <c r="DM568">
        <v>1.8505998725443999</v>
      </c>
      <c r="DN568">
        <v>2.0062480950929502</v>
      </c>
      <c r="DO568">
        <v>1.8718618798731801</v>
      </c>
      <c r="DP568">
        <v>1.9669158598234899</v>
      </c>
      <c r="DQ568">
        <v>1.88668823016822</v>
      </c>
      <c r="DR568">
        <v>2.0132925694536699</v>
      </c>
      <c r="DS568">
        <v>1.87837922077922</v>
      </c>
      <c r="DT568">
        <v>2.02595324675324</v>
      </c>
      <c r="DU568">
        <v>1.9139474898293001</v>
      </c>
      <c r="DV568">
        <v>2.0239168728767298</v>
      </c>
      <c r="DW568">
        <v>1.88720202838913</v>
      </c>
      <c r="DX568">
        <v>1.9884863977388401</v>
      </c>
      <c r="DY568">
        <v>1.37002563949675</v>
      </c>
      <c r="DZ568">
        <v>1.4171903881700501</v>
      </c>
      <c r="EA568">
        <v>2.0110065128978101</v>
      </c>
      <c r="EB568">
        <v>2.12478314041125</v>
      </c>
      <c r="EC568">
        <v>1.93904995492945</v>
      </c>
      <c r="ED568">
        <v>2.1088296333563901</v>
      </c>
    </row>
    <row r="569" spans="1:134" x14ac:dyDescent="0.45">
      <c r="A569" t="s">
        <v>86</v>
      </c>
      <c r="B569" t="s">
        <v>67</v>
      </c>
      <c r="C569" t="s">
        <v>68</v>
      </c>
      <c r="D569">
        <v>30</v>
      </c>
      <c r="E569" s="1" cm="1">
        <f t="array" ref="E569">SUMPRODUCT($G569:$FZZ569,$G$2:$FZZ$2)/SUMPRODUCT(--($G569:$FZZ569&lt;&gt;""),$G$2:$FZZ$2)</f>
        <v>1.5909903324872263</v>
      </c>
      <c r="F569" s="1" cm="1">
        <f t="array" ref="F569">SUMPRODUCT($G569:$FZZ569,$F$2:$FZY$2)/SUMPRODUCT(--($G569:$FZZ569&lt;&gt;""),$F$2:$FZY$2)</f>
        <v>1.6029131179806611</v>
      </c>
      <c r="G569">
        <v>1.5632808214114799</v>
      </c>
      <c r="H569">
        <v>1.57647235050832</v>
      </c>
      <c r="I569">
        <v>1.5624674547475199</v>
      </c>
      <c r="J569">
        <v>1.5721105644804001</v>
      </c>
      <c r="K569">
        <v>1.5471944385330201</v>
      </c>
      <c r="L569">
        <v>1.65406114776193</v>
      </c>
      <c r="M569">
        <v>1.5471718101342</v>
      </c>
      <c r="N569">
        <v>1.5903534799868699</v>
      </c>
      <c r="O569">
        <v>1.5984611714183401</v>
      </c>
      <c r="P569">
        <v>1.64170344745317</v>
      </c>
      <c r="Q569">
        <v>1.48236773359677</v>
      </c>
      <c r="R569">
        <v>1.55434549167685</v>
      </c>
      <c r="S569">
        <v>1.52207919613999</v>
      </c>
      <c r="T569">
        <v>1.60069497563214</v>
      </c>
      <c r="U569">
        <v>1.74891353619904</v>
      </c>
      <c r="V569">
        <v>1.74037174404607</v>
      </c>
      <c r="W569">
        <v>1.5806776171088901</v>
      </c>
      <c r="X569">
        <v>1.58612651504515</v>
      </c>
      <c r="Y569">
        <v>1.5771955486720499</v>
      </c>
      <c r="Z569">
        <v>1.6247466490755</v>
      </c>
      <c r="AA569">
        <v>1.46854120124284</v>
      </c>
      <c r="AB569">
        <v>1.54885345248183</v>
      </c>
      <c r="AC569">
        <v>1.62486420571533</v>
      </c>
      <c r="AD569">
        <v>1.63272273287056</v>
      </c>
      <c r="AE569">
        <v>1.52005720901723</v>
      </c>
      <c r="AF569">
        <v>1.5838511008844001</v>
      </c>
      <c r="AG569">
        <v>1.6166710007248</v>
      </c>
      <c r="AH569">
        <v>1.62380006528751</v>
      </c>
      <c r="AI569">
        <v>1.5375557172898799</v>
      </c>
      <c r="AJ569">
        <v>1.6330255536512599</v>
      </c>
      <c r="AK569">
        <v>1.7147173173105299</v>
      </c>
      <c r="AL569">
        <v>1.69619781251966</v>
      </c>
      <c r="AM569">
        <v>1.6474134561460101</v>
      </c>
      <c r="AN569">
        <v>1.5856983838349501</v>
      </c>
      <c r="AO569">
        <v>1.68968517895499</v>
      </c>
      <c r="AP569">
        <v>1.4934784296472601</v>
      </c>
      <c r="AQ569">
        <v>1.5547783839251099</v>
      </c>
      <c r="AR569">
        <v>1.5619683849372901</v>
      </c>
      <c r="AS569">
        <v>1.6486997074156</v>
      </c>
      <c r="AT569">
        <v>1.6325734060091099</v>
      </c>
      <c r="AU569">
        <v>1.5750621395303901</v>
      </c>
      <c r="AV569">
        <v>1.58265160838823</v>
      </c>
      <c r="AW569">
        <v>1.5469083467329301</v>
      </c>
      <c r="AX569">
        <v>1.63961409150708</v>
      </c>
      <c r="AY569">
        <v>1.5077582026830401</v>
      </c>
      <c r="AZ569">
        <v>1.61588815257798</v>
      </c>
      <c r="BA569">
        <v>1.51041506887136</v>
      </c>
      <c r="BB569">
        <v>1.59965641009908</v>
      </c>
      <c r="BC569">
        <v>1.5443745534525899</v>
      </c>
      <c r="BD569">
        <v>1.55320043148737</v>
      </c>
      <c r="BE569">
        <v>1.49334370823959</v>
      </c>
      <c r="BF569">
        <v>1.5797148028485799</v>
      </c>
      <c r="BG569">
        <v>1.52449257609927</v>
      </c>
      <c r="BH569">
        <v>1.6045699632525501</v>
      </c>
      <c r="BI569">
        <v>1.5045095622246301</v>
      </c>
      <c r="BJ569">
        <v>1.54850677959896</v>
      </c>
      <c r="BK569">
        <v>1.73297553402216</v>
      </c>
      <c r="BL569">
        <v>1.6742598640184101</v>
      </c>
      <c r="BM569">
        <v>1.52597183264065</v>
      </c>
      <c r="BN569">
        <v>1.58775498215675</v>
      </c>
      <c r="BO569">
        <v>1.51448963102612</v>
      </c>
      <c r="BP569">
        <v>1.5903178023161799</v>
      </c>
      <c r="BQ569">
        <v>1.5547276132657299</v>
      </c>
      <c r="BR569">
        <v>1.5832176187554401</v>
      </c>
      <c r="BS569">
        <v>1.49373278236914</v>
      </c>
      <c r="BT569">
        <v>1.5844008264462801</v>
      </c>
      <c r="BU569">
        <v>1.5872391347705399</v>
      </c>
      <c r="BV569">
        <v>1.66001849400757</v>
      </c>
      <c r="BW569">
        <v>1.5557761227834099</v>
      </c>
      <c r="BX569">
        <v>1.5508333444357101</v>
      </c>
      <c r="BY569">
        <v>1.5125313283208</v>
      </c>
      <c r="BZ569">
        <v>1.58302644366017</v>
      </c>
      <c r="CA569">
        <v>1.4697717848890499</v>
      </c>
      <c r="CB569">
        <v>1.5540942613870099</v>
      </c>
      <c r="CC569">
        <v>1.49244396303219</v>
      </c>
      <c r="CD569">
        <v>1.5381295969531199</v>
      </c>
      <c r="CE569">
        <v>1.4924322226534299</v>
      </c>
      <c r="CF569">
        <v>1.56918186690321</v>
      </c>
      <c r="CG569">
        <v>1.5542301666429199</v>
      </c>
      <c r="CH569">
        <v>1.57483501875326</v>
      </c>
      <c r="CI569">
        <v>1.5461775038282799</v>
      </c>
      <c r="CJ569">
        <v>1.5573985664834999</v>
      </c>
      <c r="CK569">
        <v>1.5597227597368299</v>
      </c>
      <c r="CL569">
        <v>1.57703268479752</v>
      </c>
      <c r="CM569">
        <v>1.5305857911465399</v>
      </c>
      <c r="CN569">
        <v>1.60060017401495</v>
      </c>
      <c r="CO569">
        <v>1.59249594705634</v>
      </c>
      <c r="CP569">
        <v>1.65200204312776</v>
      </c>
      <c r="CQ569">
        <v>1.4720405389959199</v>
      </c>
      <c r="CR569">
        <v>1.5429710816749</v>
      </c>
      <c r="CS569">
        <v>1.4701577076854699</v>
      </c>
      <c r="CT569">
        <v>1.5497445579742299</v>
      </c>
      <c r="CU569">
        <v>1.48270017533606</v>
      </c>
      <c r="CV569">
        <v>1.5658971361776699</v>
      </c>
      <c r="CW569">
        <v>1.49053446981174</v>
      </c>
      <c r="CX569">
        <v>1.55928965708037</v>
      </c>
      <c r="CY569">
        <v>1.50748801121608</v>
      </c>
      <c r="CZ569">
        <v>1.5904854461739399</v>
      </c>
      <c r="DA569">
        <v>1.51233307674286</v>
      </c>
      <c r="DB569">
        <v>1.59670671709227</v>
      </c>
      <c r="DC569">
        <v>1.52130219391365</v>
      </c>
      <c r="DD569">
        <v>1.5951875442321299</v>
      </c>
      <c r="DE569">
        <v>1.53305764683768</v>
      </c>
      <c r="DF569">
        <v>1.56814831669651</v>
      </c>
      <c r="DG569">
        <v>1.45261357777861</v>
      </c>
      <c r="DH569">
        <v>1.53506356331811</v>
      </c>
      <c r="DI569">
        <v>1.50468775445317</v>
      </c>
      <c r="DJ569">
        <v>1.5649190014966601</v>
      </c>
      <c r="DK569">
        <v>1.5084952309530999</v>
      </c>
      <c r="DL569">
        <v>1.61845281338614</v>
      </c>
      <c r="DM569">
        <v>1.48779474107118</v>
      </c>
      <c r="DN569">
        <v>1.54582859992795</v>
      </c>
      <c r="DO569">
        <v>1.5545583069145701</v>
      </c>
      <c r="DP569">
        <v>1.5745008996658301</v>
      </c>
      <c r="DQ569">
        <v>1.5639151047897499</v>
      </c>
      <c r="DR569">
        <v>1.61807494055267</v>
      </c>
      <c r="DS569">
        <v>1.5474701298701199</v>
      </c>
      <c r="DT569">
        <v>1.6255792207792199</v>
      </c>
      <c r="DU569">
        <v>1.52988298452375</v>
      </c>
      <c r="DV569">
        <v>1.6063205133582099</v>
      </c>
      <c r="DW569">
        <v>1.48181515888355</v>
      </c>
      <c r="DX569">
        <v>1.56113224016459</v>
      </c>
      <c r="DY569">
        <v>1.5848965476119401</v>
      </c>
      <c r="DZ569">
        <v>1.59359608848607</v>
      </c>
      <c r="EA569">
        <v>1.5324080657546699</v>
      </c>
      <c r="EB569">
        <v>1.6300019908421199</v>
      </c>
      <c r="EC569">
        <v>1.5953713602918</v>
      </c>
      <c r="ED569">
        <v>1.68126742552879</v>
      </c>
    </row>
    <row r="570" spans="1:134" x14ac:dyDescent="0.45">
      <c r="A570" t="s">
        <v>86</v>
      </c>
      <c r="B570" t="s">
        <v>67</v>
      </c>
      <c r="C570" t="s">
        <v>68</v>
      </c>
      <c r="D570">
        <v>35</v>
      </c>
      <c r="E570" s="1" cm="1">
        <f t="array" ref="E570">SUMPRODUCT($G570:$FZZ570,$G$2:$FZZ$2)/SUMPRODUCT(--($G570:$FZZ570&lt;&gt;""),$G$2:$FZZ$2)</f>
        <v>1.4986173071009772</v>
      </c>
      <c r="F570" s="1" cm="1">
        <f t="array" ref="F570">SUMPRODUCT($G570:$FZZ570,$F$2:$FZY$2)/SUMPRODUCT(--($G570:$FZZ570&lt;&gt;""),$F$2:$FZY$2)</f>
        <v>1.5216154475882018</v>
      </c>
      <c r="G570">
        <v>1.4472319382462899</v>
      </c>
      <c r="H570">
        <v>1.49807214196505</v>
      </c>
      <c r="I570">
        <v>1.4435228147077299</v>
      </c>
      <c r="J570">
        <v>1.4977908088320999</v>
      </c>
      <c r="K570">
        <v>1.4566337991534799</v>
      </c>
      <c r="L570">
        <v>1.5503369511243501</v>
      </c>
      <c r="M570">
        <v>1.4571962040462301</v>
      </c>
      <c r="N570">
        <v>1.5239838786414699</v>
      </c>
      <c r="O570">
        <v>1.46127639269951</v>
      </c>
      <c r="P570">
        <v>1.5277203864964799</v>
      </c>
      <c r="Q570">
        <v>1.41140913652462</v>
      </c>
      <c r="R570">
        <v>1.48882241998024</v>
      </c>
      <c r="S570">
        <v>1.45143305335188</v>
      </c>
      <c r="T570">
        <v>1.5378387763378001</v>
      </c>
      <c r="U570">
        <v>1.62985449058398</v>
      </c>
      <c r="V570">
        <v>1.63138738256033</v>
      </c>
      <c r="W570">
        <v>1.5275281950488999</v>
      </c>
      <c r="X570">
        <v>1.5296223501333699</v>
      </c>
      <c r="Y570">
        <v>1.47138329604772</v>
      </c>
      <c r="Z570">
        <v>1.52428822730836</v>
      </c>
      <c r="AA570">
        <v>1.4143876948360401</v>
      </c>
      <c r="AB570">
        <v>1.4926430937524</v>
      </c>
      <c r="AC570">
        <v>1.4422961996956201</v>
      </c>
      <c r="AD570">
        <v>1.51809421038496</v>
      </c>
      <c r="AE570">
        <v>1.4314065829287499</v>
      </c>
      <c r="AF570">
        <v>1.5033128691100399</v>
      </c>
      <c r="AG570">
        <v>1.5339107774193701</v>
      </c>
      <c r="AH570">
        <v>1.5351529000381701</v>
      </c>
      <c r="AI570">
        <v>1.48735397793779</v>
      </c>
      <c r="AJ570">
        <v>1.5762366806749399</v>
      </c>
      <c r="AK570">
        <v>1.6282687531168401</v>
      </c>
      <c r="AL570">
        <v>1.6000077467209499</v>
      </c>
      <c r="AM570">
        <v>1.53829257515762</v>
      </c>
      <c r="AN570">
        <v>1.5103155855411801</v>
      </c>
      <c r="AO570">
        <v>1.6278661266530301</v>
      </c>
      <c r="AP570">
        <v>1.4267940788281801</v>
      </c>
      <c r="AQ570">
        <v>1.4883686027315</v>
      </c>
      <c r="AR570">
        <v>1.5015304929339</v>
      </c>
      <c r="AS570">
        <v>1.4872733213527201</v>
      </c>
      <c r="AT570">
        <v>1.50944438668666</v>
      </c>
      <c r="AU570">
        <v>1.48593112768165</v>
      </c>
      <c r="AV570">
        <v>1.5088443253939501</v>
      </c>
      <c r="AW570">
        <v>1.47900891682502</v>
      </c>
      <c r="AX570">
        <v>1.5538810115480099</v>
      </c>
      <c r="AY570">
        <v>1.45138192985291</v>
      </c>
      <c r="AZ570">
        <v>1.52634556327784</v>
      </c>
      <c r="BA570">
        <v>1.45317053716599</v>
      </c>
      <c r="BB570">
        <v>1.5482406356413101</v>
      </c>
      <c r="BC570">
        <v>1.4700410473375201</v>
      </c>
      <c r="BD570">
        <v>1.4894019416931601</v>
      </c>
      <c r="BE570">
        <v>1.4095776172674499</v>
      </c>
      <c r="BF570">
        <v>1.50060050408511</v>
      </c>
      <c r="BG570">
        <v>1.45348184950717</v>
      </c>
      <c r="BH570">
        <v>1.53014779114626</v>
      </c>
      <c r="BI570">
        <v>1.44594017354796</v>
      </c>
      <c r="BJ570">
        <v>1.4764148064976701</v>
      </c>
      <c r="BK570">
        <v>1.62630494137801</v>
      </c>
      <c r="BL570">
        <v>1.6049708228491799</v>
      </c>
      <c r="BM570">
        <v>1.4636893660141199</v>
      </c>
      <c r="BN570">
        <v>1.51040488743336</v>
      </c>
      <c r="BO570">
        <v>1.44861298141664</v>
      </c>
      <c r="BP570">
        <v>1.5125908968488999</v>
      </c>
      <c r="BQ570">
        <v>1.4865017599379899</v>
      </c>
      <c r="BR570">
        <v>1.5046824038492499</v>
      </c>
      <c r="BS570">
        <v>1.4613980716253401</v>
      </c>
      <c r="BT570">
        <v>1.5154958677685899</v>
      </c>
      <c r="BU570">
        <v>1.48942033978206</v>
      </c>
      <c r="BV570">
        <v>1.57476474534476</v>
      </c>
      <c r="BW570">
        <v>1.4496729239664701</v>
      </c>
      <c r="BX570">
        <v>1.4850317750036599</v>
      </c>
      <c r="BY570">
        <v>1.45519410771827</v>
      </c>
      <c r="BZ570">
        <v>1.5249987212930201</v>
      </c>
      <c r="CA570">
        <v>1.40706802139714</v>
      </c>
      <c r="CB570">
        <v>1.4653404235115299</v>
      </c>
      <c r="CC570">
        <v>1.4382676147382001</v>
      </c>
      <c r="CD570">
        <v>1.4770348887995901</v>
      </c>
      <c r="CE570">
        <v>1.4193786845558201</v>
      </c>
      <c r="CF570">
        <v>1.51209550738297</v>
      </c>
      <c r="CG570">
        <v>1.4986231780847901</v>
      </c>
      <c r="CH570">
        <v>1.5214000854579099</v>
      </c>
      <c r="CI570">
        <v>1.4714390498127601</v>
      </c>
      <c r="CJ570">
        <v>1.4949492349860301</v>
      </c>
      <c r="CK570">
        <v>1.4481464541627</v>
      </c>
      <c r="CL570">
        <v>1.4886066448533399</v>
      </c>
      <c r="CM570">
        <v>1.4464193760321</v>
      </c>
      <c r="CN570">
        <v>1.5208906724434801</v>
      </c>
      <c r="CO570">
        <v>1.49643563037153</v>
      </c>
      <c r="CP570">
        <v>1.5652024251038199</v>
      </c>
      <c r="CQ570">
        <v>1.4041580411232</v>
      </c>
      <c r="CR570">
        <v>1.4791272431704701</v>
      </c>
      <c r="CS570">
        <v>1.41281652598844</v>
      </c>
      <c r="CT570">
        <v>1.4876610395379799</v>
      </c>
      <c r="CU570">
        <v>1.4203243717124401</v>
      </c>
      <c r="CV570">
        <v>1.50391583869082</v>
      </c>
      <c r="CW570">
        <v>1.4011882962045601</v>
      </c>
      <c r="CX570">
        <v>1.48455346674219</v>
      </c>
      <c r="CY570">
        <v>1.4487788168942199</v>
      </c>
      <c r="CZ570">
        <v>1.5259451622667899</v>
      </c>
      <c r="DA570">
        <v>1.44392382609859</v>
      </c>
      <c r="DB570">
        <v>1.5345727768666899</v>
      </c>
      <c r="DC570">
        <v>1.4456925947371799</v>
      </c>
      <c r="DD570">
        <v>1.53263848677861</v>
      </c>
      <c r="DE570">
        <v>1.43334553476914</v>
      </c>
      <c r="DF570">
        <v>1.4804562677456601</v>
      </c>
      <c r="DG570">
        <v>1.3925710764897401</v>
      </c>
      <c r="DH570">
        <v>1.47815207413834</v>
      </c>
      <c r="DI570">
        <v>1.4231076438702399</v>
      </c>
      <c r="DJ570">
        <v>1.5001434631222199</v>
      </c>
      <c r="DK570">
        <v>1.4536101802160699</v>
      </c>
      <c r="DL570">
        <v>1.5419605821283699</v>
      </c>
      <c r="DM570">
        <v>1.40884153944196</v>
      </c>
      <c r="DN570">
        <v>1.49106425424621</v>
      </c>
      <c r="DO570">
        <v>1.49706537571759</v>
      </c>
      <c r="DP570">
        <v>1.5101533716048301</v>
      </c>
      <c r="DQ570">
        <v>1.4838790671570099</v>
      </c>
      <c r="DR570">
        <v>1.5304325992881</v>
      </c>
      <c r="DS570">
        <v>1.4630649350649301</v>
      </c>
      <c r="DT570">
        <v>1.5619948051948001</v>
      </c>
      <c r="DU570">
        <v>1.46771589145661</v>
      </c>
      <c r="DV570">
        <v>1.5324413874092999</v>
      </c>
      <c r="DW570">
        <v>1.4258370222582399</v>
      </c>
      <c r="DX570">
        <v>1.49085562275287</v>
      </c>
      <c r="DY570">
        <v>1.51725597758034</v>
      </c>
      <c r="DZ570">
        <v>1.53488760360145</v>
      </c>
      <c r="EA570">
        <v>1.4760387929808501</v>
      </c>
      <c r="EB570">
        <v>1.5536531953016099</v>
      </c>
      <c r="EC570">
        <v>1.5088464037901099</v>
      </c>
      <c r="ED570">
        <v>1.59824329706727</v>
      </c>
    </row>
    <row r="571" spans="1:134" x14ac:dyDescent="0.45">
      <c r="A571" t="s">
        <v>86</v>
      </c>
      <c r="B571" t="s">
        <v>67</v>
      </c>
      <c r="C571" t="s">
        <v>68</v>
      </c>
      <c r="D571">
        <v>40</v>
      </c>
      <c r="E571" s="1" cm="1">
        <f t="array" ref="E571">SUMPRODUCT($G571:$FZZ571,$G$2:$FZZ$2)/SUMPRODUCT(--($G571:$FZZ571&lt;&gt;""),$G$2:$FZZ$2)</f>
        <v>1.4208691927138726</v>
      </c>
      <c r="F571" s="1" cm="1">
        <f t="array" ref="F571">SUMPRODUCT($G571:$FZZ571,$F$2:$FZY$2)/SUMPRODUCT(--($G571:$FZZ571&lt;&gt;""),$F$2:$FZY$2)</f>
        <v>1.452879852616386</v>
      </c>
      <c r="G571">
        <v>1.39344450453464</v>
      </c>
      <c r="H571">
        <v>1.4543500336548301</v>
      </c>
      <c r="I571">
        <v>1.3949283810145501</v>
      </c>
      <c r="J571">
        <v>1.45158237932026</v>
      </c>
      <c r="K571">
        <v>1.38760019862382</v>
      </c>
      <c r="L571">
        <v>1.4777777777777701</v>
      </c>
      <c r="M571">
        <v>1.3550614766309299</v>
      </c>
      <c r="N571">
        <v>1.4305312651634301</v>
      </c>
      <c r="O571">
        <v>1.3663795777168</v>
      </c>
      <c r="P571">
        <v>1.4590814744125</v>
      </c>
      <c r="Q571">
        <v>1.36903000082001</v>
      </c>
      <c r="R571">
        <v>1.4398089756455601</v>
      </c>
      <c r="S571">
        <v>1.3866002287446</v>
      </c>
      <c r="T571">
        <v>1.4747713161070599</v>
      </c>
      <c r="U571">
        <v>1.5455338997108901</v>
      </c>
      <c r="V571">
        <v>1.57751084246075</v>
      </c>
      <c r="W571">
        <v>1.4326360615845299</v>
      </c>
      <c r="X571">
        <v>1.46023298937713</v>
      </c>
      <c r="Y571">
        <v>1.4036907971471699</v>
      </c>
      <c r="Z571">
        <v>1.4545091684353399</v>
      </c>
      <c r="AA571">
        <v>1.3580566468941699</v>
      </c>
      <c r="AB571">
        <v>1.4273759083789099</v>
      </c>
      <c r="AC571">
        <v>1.36366253819781</v>
      </c>
      <c r="AD571">
        <v>1.4535541205248299</v>
      </c>
      <c r="AE571">
        <v>1.3760617234702901</v>
      </c>
      <c r="AF571">
        <v>1.4309181658088499</v>
      </c>
      <c r="AG571">
        <v>1.47710234094467</v>
      </c>
      <c r="AH571">
        <v>1.4741893005936699</v>
      </c>
      <c r="AI571">
        <v>1.4005171771918801</v>
      </c>
      <c r="AJ571">
        <v>1.4877497425852799</v>
      </c>
      <c r="AK571">
        <v>1.44790572240593</v>
      </c>
      <c r="AL571">
        <v>1.51328804729373</v>
      </c>
      <c r="AM571">
        <v>1.4543021259962901</v>
      </c>
      <c r="AN571">
        <v>1.4358334891150999</v>
      </c>
      <c r="AO571">
        <v>1.57406964105483</v>
      </c>
      <c r="AP571">
        <v>1.36645984834761</v>
      </c>
      <c r="AQ571">
        <v>1.42355388486923</v>
      </c>
      <c r="AR571">
        <v>1.4252396957861699</v>
      </c>
      <c r="AS571">
        <v>1.40267633036788</v>
      </c>
      <c r="AT571">
        <v>1.4287594124548799</v>
      </c>
      <c r="AU571">
        <v>1.42774922174762</v>
      </c>
      <c r="AV571">
        <v>1.4480682448900699</v>
      </c>
      <c r="AW571">
        <v>1.41381376991667</v>
      </c>
      <c r="AX571">
        <v>1.4902499634556301</v>
      </c>
      <c r="AY571">
        <v>1.3828511394860099</v>
      </c>
      <c r="AZ571">
        <v>1.46578309358332</v>
      </c>
      <c r="BA571">
        <v>1.3877350676442599</v>
      </c>
      <c r="BB571">
        <v>1.4653495720465</v>
      </c>
      <c r="BC571">
        <v>1.3965621103654999</v>
      </c>
      <c r="BD571">
        <v>1.4239503509337199</v>
      </c>
      <c r="BE571">
        <v>1.3432346025677799</v>
      </c>
      <c r="BF571">
        <v>1.4273390057005599</v>
      </c>
      <c r="BG571">
        <v>1.4016118507664299</v>
      </c>
      <c r="BH571">
        <v>1.4771215642279001</v>
      </c>
      <c r="BI571">
        <v>1.3706018038248899</v>
      </c>
      <c r="BJ571">
        <v>1.4206524524939801</v>
      </c>
      <c r="BK571">
        <v>1.47379410032656</v>
      </c>
      <c r="BL571">
        <v>1.5079099523529</v>
      </c>
      <c r="BM571">
        <v>1.40858825429926</v>
      </c>
      <c r="BN571">
        <v>1.4521316434875799</v>
      </c>
      <c r="BO571">
        <v>1.38929437112846</v>
      </c>
      <c r="BP571">
        <v>1.45394559655265</v>
      </c>
      <c r="BQ571">
        <v>1.4431168663415801</v>
      </c>
      <c r="BR571">
        <v>1.4523928698291699</v>
      </c>
      <c r="BS571">
        <v>1.36859504132231</v>
      </c>
      <c r="BT571">
        <v>1.4478305785123899</v>
      </c>
      <c r="BU571">
        <v>1.4020814824216199</v>
      </c>
      <c r="BV571">
        <v>1.5061918662629401</v>
      </c>
      <c r="BW571">
        <v>1.38853435297565</v>
      </c>
      <c r="BX571">
        <v>1.4301416219240799</v>
      </c>
      <c r="BY571">
        <v>1.3806199171397799</v>
      </c>
      <c r="BZ571">
        <v>1.45138356094317</v>
      </c>
      <c r="CA571">
        <v>1.3519450511189099</v>
      </c>
      <c r="CB571">
        <v>1.43500142436615</v>
      </c>
      <c r="CC571">
        <v>1.359213123919</v>
      </c>
      <c r="CD571">
        <v>1.4252869546987099</v>
      </c>
      <c r="CE571">
        <v>1.35210955258635</v>
      </c>
      <c r="CF571">
        <v>1.4247195579456999</v>
      </c>
      <c r="CG571">
        <v>1.4291648862935</v>
      </c>
      <c r="CH571">
        <v>1.46836870341356</v>
      </c>
      <c r="CI571">
        <v>1.4075742172922701</v>
      </c>
      <c r="CJ571">
        <v>1.43969322232373</v>
      </c>
      <c r="CK571">
        <v>1.3729256822526299</v>
      </c>
      <c r="CL571">
        <v>1.43517573795869</v>
      </c>
      <c r="CM571">
        <v>1.37001260720563</v>
      </c>
      <c r="CN571">
        <v>1.47152724754514</v>
      </c>
      <c r="CO571">
        <v>1.4341646494481299</v>
      </c>
      <c r="CP571">
        <v>1.5080281596304601</v>
      </c>
      <c r="CQ571">
        <v>1.36506686648293</v>
      </c>
      <c r="CR571">
        <v>1.4309173344848101</v>
      </c>
      <c r="CS571">
        <v>1.36073967125721</v>
      </c>
      <c r="CT571">
        <v>1.42990892936472</v>
      </c>
      <c r="CU571">
        <v>1.3580216247808301</v>
      </c>
      <c r="CV571">
        <v>1.45016072472238</v>
      </c>
      <c r="CW571">
        <v>1.34351245603172</v>
      </c>
      <c r="CX571">
        <v>1.4270093667250701</v>
      </c>
      <c r="CY571">
        <v>1.37662306626093</v>
      </c>
      <c r="CZ571">
        <v>1.43941083690474</v>
      </c>
      <c r="DA571">
        <v>1.3867264634023799</v>
      </c>
      <c r="DB571">
        <v>1.4653268181665999</v>
      </c>
      <c r="DC571">
        <v>1.3778163803641501</v>
      </c>
      <c r="DD571">
        <v>1.4595123206588101</v>
      </c>
      <c r="DE571">
        <v>1.3514607097278399</v>
      </c>
      <c r="DF571">
        <v>1.4170120992075601</v>
      </c>
      <c r="DG571">
        <v>1.3465615451356101</v>
      </c>
      <c r="DH571">
        <v>1.41637431312635</v>
      </c>
      <c r="DI571">
        <v>1.37702883996494</v>
      </c>
      <c r="DJ571">
        <v>1.4498538227105999</v>
      </c>
      <c r="DK571">
        <v>1.40299032129549</v>
      </c>
      <c r="DL571">
        <v>1.4621171287291099</v>
      </c>
      <c r="DM571">
        <v>1.3508076805851801</v>
      </c>
      <c r="DN571">
        <v>1.41514505001246</v>
      </c>
      <c r="DO571">
        <v>1.4138355753577201</v>
      </c>
      <c r="DP571">
        <v>1.4349241710221901</v>
      </c>
      <c r="DQ571">
        <v>1.42828658779742</v>
      </c>
      <c r="DR571">
        <v>1.48194425982542</v>
      </c>
      <c r="DS571">
        <v>1.42547532467532</v>
      </c>
      <c r="DT571">
        <v>1.49845194805194</v>
      </c>
      <c r="DU571">
        <v>1.4097009604496</v>
      </c>
      <c r="DV571">
        <v>1.46959275258985</v>
      </c>
      <c r="DW571">
        <v>1.37520003325228</v>
      </c>
      <c r="DX571">
        <v>1.43491905147868</v>
      </c>
      <c r="DY571">
        <v>1.40540814501222</v>
      </c>
      <c r="DZ571">
        <v>1.4557331107268501</v>
      </c>
      <c r="EA571">
        <v>1.4251727766559501</v>
      </c>
      <c r="EB571">
        <v>1.4789397343647701</v>
      </c>
      <c r="EC571">
        <v>1.42630442529819</v>
      </c>
      <c r="ED571">
        <v>1.5278808460683799</v>
      </c>
    </row>
    <row r="572" spans="1:134" x14ac:dyDescent="0.45">
      <c r="A572" t="s">
        <v>86</v>
      </c>
      <c r="B572" t="s">
        <v>67</v>
      </c>
      <c r="C572" t="s">
        <v>68</v>
      </c>
      <c r="D572">
        <v>45</v>
      </c>
      <c r="E572" s="1" cm="1">
        <f t="array" ref="E572">SUMPRODUCT($G572:$FZZ572,$G$2:$FZZ$2)/SUMPRODUCT(--($G572:$FZZ572&lt;&gt;""),$G$2:$FZZ$2)</f>
        <v>1.3678792138784344</v>
      </c>
      <c r="F572" s="1" cm="1">
        <f t="array" ref="F572">SUMPRODUCT($G572:$FZZ572,$F$2:$FZY$2)/SUMPRODUCT(--($G572:$FZZ572&lt;&gt;""),$F$2:$FZY$2)</f>
        <v>1.4048284160728965</v>
      </c>
      <c r="G572">
        <v>1.344761712078</v>
      </c>
      <c r="H572">
        <v>1.3982281603448701</v>
      </c>
      <c r="I572">
        <v>1.3449291582146099</v>
      </c>
      <c r="J572">
        <v>1.39536555604778</v>
      </c>
      <c r="K572">
        <v>1.34163770069281</v>
      </c>
      <c r="L572">
        <v>1.4344068477926699</v>
      </c>
      <c r="M572">
        <v>1.33135048064235</v>
      </c>
      <c r="N572">
        <v>1.39755360938148</v>
      </c>
      <c r="O572">
        <v>1.3319026601455299</v>
      </c>
      <c r="P572">
        <v>1.42133603721817</v>
      </c>
      <c r="Q572">
        <v>1.3199814130023</v>
      </c>
      <c r="R572">
        <v>1.38404017290593</v>
      </c>
      <c r="S572">
        <v>1.3330589369446799</v>
      </c>
      <c r="T572">
        <v>1.4213781497912801</v>
      </c>
      <c r="U572">
        <v>1.4752266737397299</v>
      </c>
      <c r="V572">
        <v>1.5498185456864699</v>
      </c>
      <c r="W572">
        <v>1.34697605175721</v>
      </c>
      <c r="X572">
        <v>1.4098767490289601</v>
      </c>
      <c r="Y572">
        <v>1.36349882406929</v>
      </c>
      <c r="Z572">
        <v>1.42339719688712</v>
      </c>
      <c r="AA572">
        <v>1.31058470071643</v>
      </c>
      <c r="AB572">
        <v>1.3811134221811301</v>
      </c>
      <c r="AC572">
        <v>1.3276459017345299</v>
      </c>
      <c r="AD572">
        <v>1.4092845788502</v>
      </c>
      <c r="AE572">
        <v>1.33688133020694</v>
      </c>
      <c r="AF572">
        <v>1.4017727011801699</v>
      </c>
      <c r="AG572">
        <v>1.4279845523102299</v>
      </c>
      <c r="AH572">
        <v>1.42291093787173</v>
      </c>
      <c r="AI572">
        <v>1.3399752479398399</v>
      </c>
      <c r="AJ572">
        <v>1.43241312462897</v>
      </c>
      <c r="AK572">
        <v>1.3436590668106201</v>
      </c>
      <c r="AL572">
        <v>1.44816233253768</v>
      </c>
      <c r="AM572">
        <v>1.38992318542562</v>
      </c>
      <c r="AN572">
        <v>1.37831177880121</v>
      </c>
      <c r="AO572">
        <v>1.52391242462669</v>
      </c>
      <c r="AP572">
        <v>1.3137664656711701</v>
      </c>
      <c r="AQ572">
        <v>1.382794257772</v>
      </c>
      <c r="AR572">
        <v>1.37899682034421</v>
      </c>
      <c r="AS572">
        <v>1.36842761877886</v>
      </c>
      <c r="AT572">
        <v>1.39418098646982</v>
      </c>
      <c r="AU572">
        <v>1.36671975675088</v>
      </c>
      <c r="AV572">
        <v>1.40050435580009</v>
      </c>
      <c r="AW572">
        <v>1.34949568776494</v>
      </c>
      <c r="AX572">
        <v>1.4412366613068199</v>
      </c>
      <c r="AY572">
        <v>1.3351866817520599</v>
      </c>
      <c r="AZ572">
        <v>1.4198803943753</v>
      </c>
      <c r="BA572">
        <v>1.3473018989477501</v>
      </c>
      <c r="BB572">
        <v>1.4218793140473001</v>
      </c>
      <c r="BC572">
        <v>1.32987769854723</v>
      </c>
      <c r="BD572">
        <v>1.36383631498578</v>
      </c>
      <c r="BE572">
        <v>1.29257235651335</v>
      </c>
      <c r="BF572">
        <v>1.3938968486222201</v>
      </c>
      <c r="BG572">
        <v>1.3482421897358901</v>
      </c>
      <c r="BH572">
        <v>1.4186919739447901</v>
      </c>
      <c r="BI572">
        <v>1.3037211516164799</v>
      </c>
      <c r="BJ572">
        <v>1.36521961995191</v>
      </c>
      <c r="BK572">
        <v>1.38303710048717</v>
      </c>
      <c r="BL572">
        <v>1.4532630226457499</v>
      </c>
      <c r="BM572">
        <v>1.3552200666735199</v>
      </c>
      <c r="BN572">
        <v>1.41299399350887</v>
      </c>
      <c r="BO572">
        <v>1.3320360894155601</v>
      </c>
      <c r="BP572">
        <v>1.4022757877726899</v>
      </c>
      <c r="BQ572">
        <v>1.36771401814835</v>
      </c>
      <c r="BR572">
        <v>1.3927568056318</v>
      </c>
      <c r="BS572">
        <v>1.32150482093663</v>
      </c>
      <c r="BT572">
        <v>1.4013257575757501</v>
      </c>
      <c r="BU572">
        <v>1.35105977915979</v>
      </c>
      <c r="BV572">
        <v>1.43419215636502</v>
      </c>
      <c r="BW572">
        <v>1.3252641255545601</v>
      </c>
      <c r="BX572">
        <v>1.3832451804580299</v>
      </c>
      <c r="BY572">
        <v>1.3305969004142999</v>
      </c>
      <c r="BZ572">
        <v>1.40449337629788</v>
      </c>
      <c r="CA572">
        <v>1.3222707561801601</v>
      </c>
      <c r="CB572">
        <v>1.38443642579052</v>
      </c>
      <c r="CC572">
        <v>1.3253900312723801</v>
      </c>
      <c r="CD572">
        <v>1.3694858400740699</v>
      </c>
      <c r="CE572">
        <v>1.2933229842361</v>
      </c>
      <c r="CF572">
        <v>1.38263938940326</v>
      </c>
      <c r="CG572">
        <v>1.3641931348810701</v>
      </c>
      <c r="CH572">
        <v>1.4186488154583801</v>
      </c>
      <c r="CI572">
        <v>1.36102997001711</v>
      </c>
      <c r="CJ572">
        <v>1.39545238125876</v>
      </c>
      <c r="CK572">
        <v>1.32072617246596</v>
      </c>
      <c r="CL572">
        <v>1.38312868686157</v>
      </c>
      <c r="CM572">
        <v>1.34591686346929</v>
      </c>
      <c r="CN572">
        <v>1.4326047197116301</v>
      </c>
      <c r="CO572">
        <v>1.3625219303115701</v>
      </c>
      <c r="CP572">
        <v>1.4479668657975899</v>
      </c>
      <c r="CQ572">
        <v>1.29859408933311</v>
      </c>
      <c r="CR572">
        <v>1.3645969595753</v>
      </c>
      <c r="CS572">
        <v>1.3156152820968401</v>
      </c>
      <c r="CT572">
        <v>1.3914038205242101</v>
      </c>
      <c r="CU572">
        <v>1.3177381648158899</v>
      </c>
      <c r="CV572">
        <v>1.3851110461718199</v>
      </c>
      <c r="CW572">
        <v>1.31560989105089</v>
      </c>
      <c r="CX572">
        <v>1.3858537420791199</v>
      </c>
      <c r="CY572">
        <v>1.3424570235952</v>
      </c>
      <c r="CZ572">
        <v>1.4034444851593899</v>
      </c>
      <c r="DA572">
        <v>1.3370929415308399</v>
      </c>
      <c r="DB572">
        <v>1.4084641386927199</v>
      </c>
      <c r="DC572">
        <v>1.3338222994273901</v>
      </c>
      <c r="DD572">
        <v>1.40456797272083</v>
      </c>
      <c r="DE572">
        <v>1.32254330685291</v>
      </c>
      <c r="DF572">
        <v>1.3806353320604201</v>
      </c>
      <c r="DG572">
        <v>1.2904799627799299</v>
      </c>
      <c r="DH572">
        <v>1.3504847410313401</v>
      </c>
      <c r="DI572">
        <v>1.3160686451652901</v>
      </c>
      <c r="DJ572">
        <v>1.3900801067055399</v>
      </c>
      <c r="DK572">
        <v>1.3313491598509499</v>
      </c>
      <c r="DL572">
        <v>1.3893276464109101</v>
      </c>
      <c r="DM572">
        <v>1.2974979911889299</v>
      </c>
      <c r="DN572">
        <v>1.3622232689590199</v>
      </c>
      <c r="DO572">
        <v>1.34138034444349</v>
      </c>
      <c r="DP572">
        <v>1.38153328763602</v>
      </c>
      <c r="DQ572">
        <v>1.37892684655944</v>
      </c>
      <c r="DR572">
        <v>1.4228809428862501</v>
      </c>
      <c r="DS572">
        <v>1.3724259740259701</v>
      </c>
      <c r="DT572">
        <v>1.43775584415584</v>
      </c>
      <c r="DU572">
        <v>1.36103887933565</v>
      </c>
      <c r="DV572">
        <v>1.4162857023025599</v>
      </c>
      <c r="DW572">
        <v>1.3230459089303099</v>
      </c>
      <c r="DX572">
        <v>1.3796683084980299</v>
      </c>
      <c r="DY572">
        <v>1.3647188599367901</v>
      </c>
      <c r="DZ572">
        <v>1.4169280305288801</v>
      </c>
      <c r="EA572">
        <v>1.36199197975029</v>
      </c>
      <c r="EB572">
        <v>1.42901225789937</v>
      </c>
      <c r="EC572">
        <v>1.3750707502672701</v>
      </c>
      <c r="ED572">
        <v>1.4657254260738299</v>
      </c>
    </row>
    <row r="573" spans="1:134" x14ac:dyDescent="0.45">
      <c r="A573" t="s">
        <v>86</v>
      </c>
      <c r="B573" t="s">
        <v>67</v>
      </c>
      <c r="C573" t="s">
        <v>68</v>
      </c>
      <c r="D573">
        <v>50</v>
      </c>
      <c r="E573" s="1" cm="1">
        <f t="array" ref="E573">SUMPRODUCT($G573:$FZZ573,$G$2:$FZZ$2)/SUMPRODUCT(--($G573:$FZZ573&lt;&gt;""),$G$2:$FZZ$2)</f>
        <v>1.3071606487863974</v>
      </c>
      <c r="F573" s="1" cm="1">
        <f t="array" ref="F573">SUMPRODUCT($G573:$FZZ573,$F$2:$FZY$2)/SUMPRODUCT(--($G573:$FZZ573&lt;&gt;""),$F$2:$FZY$2)</f>
        <v>1.3560703737099165</v>
      </c>
      <c r="G573">
        <v>1.27101092906805</v>
      </c>
      <c r="H573">
        <v>1.34483758136494</v>
      </c>
      <c r="I573">
        <v>1.26952326548376</v>
      </c>
      <c r="J573">
        <v>1.34361957611508</v>
      </c>
      <c r="K573">
        <v>1.2933673831311601</v>
      </c>
      <c r="L573">
        <v>1.39001205930339</v>
      </c>
      <c r="M573">
        <v>1.29085412743288</v>
      </c>
      <c r="N573">
        <v>1.3636196819805699</v>
      </c>
      <c r="O573">
        <v>1.2845663843492701</v>
      </c>
      <c r="P573">
        <v>1.3727162113801701</v>
      </c>
      <c r="Q573">
        <v>1.2893714392818201</v>
      </c>
      <c r="R573">
        <v>1.3476315244852399</v>
      </c>
      <c r="S573">
        <v>1.28282739981496</v>
      </c>
      <c r="T573">
        <v>1.37298482563687</v>
      </c>
      <c r="U573">
        <v>1.3687510035208601</v>
      </c>
      <c r="V573">
        <v>1.4408732161723601</v>
      </c>
      <c r="W573">
        <v>1.2903271093640301</v>
      </c>
      <c r="X573">
        <v>1.3507344166783599</v>
      </c>
      <c r="Y573">
        <v>1.30236954817491</v>
      </c>
      <c r="Z573">
        <v>1.37629782596225</v>
      </c>
      <c r="AA573">
        <v>1.2677169196004401</v>
      </c>
      <c r="AB573">
        <v>1.34673240376961</v>
      </c>
      <c r="AC573">
        <v>1.2809375068048301</v>
      </c>
      <c r="AD573">
        <v>1.3603623439121799</v>
      </c>
      <c r="AE573">
        <v>1.2835621369708401</v>
      </c>
      <c r="AF573">
        <v>1.3568850273883299</v>
      </c>
      <c r="AG573">
        <v>1.39293677623534</v>
      </c>
      <c r="AH573">
        <v>1.3758790299824599</v>
      </c>
      <c r="AI573">
        <v>1.30733472633545</v>
      </c>
      <c r="AJ573">
        <v>1.3967976602930601</v>
      </c>
      <c r="AK573">
        <v>1.2837575470008</v>
      </c>
      <c r="AL573">
        <v>1.4020935513389701</v>
      </c>
      <c r="AM573">
        <v>1.32388729330591</v>
      </c>
      <c r="AN573">
        <v>1.3276303043692499</v>
      </c>
      <c r="AO573">
        <v>1.3991065189824201</v>
      </c>
      <c r="AP573">
        <v>1.26000556403819</v>
      </c>
      <c r="AQ573">
        <v>1.2919245119699501</v>
      </c>
      <c r="AR573">
        <v>1.34943753948392</v>
      </c>
      <c r="AS573">
        <v>1.31794567138465</v>
      </c>
      <c r="AT573">
        <v>1.33327293520072</v>
      </c>
      <c r="AU573">
        <v>1.3006226018967599</v>
      </c>
      <c r="AV573">
        <v>1.34326359226815</v>
      </c>
      <c r="AW573">
        <v>1.3028796959508799</v>
      </c>
      <c r="AX573">
        <v>1.3800906300248501</v>
      </c>
      <c r="AY573">
        <v>1.30124454501373</v>
      </c>
      <c r="AZ573">
        <v>1.3689187005010499</v>
      </c>
      <c r="BA573">
        <v>1.28209651194895</v>
      </c>
      <c r="BB573">
        <v>1.37311715802067</v>
      </c>
      <c r="BC573">
        <v>1.29331334668889</v>
      </c>
      <c r="BD573">
        <v>1.3332819657892101</v>
      </c>
      <c r="BE573">
        <v>1.2787692203596199</v>
      </c>
      <c r="BF573">
        <v>1.37126376507603</v>
      </c>
      <c r="BG573">
        <v>1.3122731903884199</v>
      </c>
      <c r="BH573">
        <v>1.3757970533353101</v>
      </c>
      <c r="BI573">
        <v>1.2376215873170799</v>
      </c>
      <c r="BJ573">
        <v>1.31697523707238</v>
      </c>
      <c r="BK573">
        <v>1.3036966647036701</v>
      </c>
      <c r="BL573">
        <v>1.39263343862091</v>
      </c>
      <c r="BM573">
        <v>1.3075205968307999</v>
      </c>
      <c r="BN573">
        <v>1.35383960172117</v>
      </c>
      <c r="BO573">
        <v>1.28883652033396</v>
      </c>
      <c r="BP573">
        <v>1.36358739563695</v>
      </c>
      <c r="BQ573">
        <v>1.3039606678076601</v>
      </c>
      <c r="BR573">
        <v>1.36450092033454</v>
      </c>
      <c r="BS573">
        <v>1.27322658402203</v>
      </c>
      <c r="BT573">
        <v>1.3555785123966899</v>
      </c>
      <c r="BU573">
        <v>1.33454209199862</v>
      </c>
      <c r="BV573">
        <v>1.40431164215908</v>
      </c>
      <c r="BW573">
        <v>1.28225795707376</v>
      </c>
      <c r="BX573">
        <v>1.32819515314619</v>
      </c>
      <c r="BY573">
        <v>1.2725819651168699</v>
      </c>
      <c r="BZ573">
        <v>1.3611196358242501</v>
      </c>
      <c r="CA573">
        <v>1.2672269173551101</v>
      </c>
      <c r="CB573">
        <v>1.3296616339062399</v>
      </c>
      <c r="CC573">
        <v>1.2711612711612701</v>
      </c>
      <c r="CD573">
        <v>1.3143835496776599</v>
      </c>
      <c r="CE573">
        <v>1.2533126351388799</v>
      </c>
      <c r="CF573">
        <v>1.36061059673633</v>
      </c>
      <c r="CG573">
        <v>1.3098561458481699</v>
      </c>
      <c r="CH573">
        <v>1.36922565636424</v>
      </c>
      <c r="CI573">
        <v>1.2939094851436701</v>
      </c>
      <c r="CJ573">
        <v>1.3462315502309801</v>
      </c>
      <c r="CK573">
        <v>1.27435527565703</v>
      </c>
      <c r="CL573">
        <v>1.34422826584104</v>
      </c>
      <c r="CM573">
        <v>1.2859349752295</v>
      </c>
      <c r="CN573">
        <v>1.35724559191718</v>
      </c>
      <c r="CO573">
        <v>1.3050145461813401</v>
      </c>
      <c r="CP573">
        <v>1.3891492149503599</v>
      </c>
      <c r="CQ573">
        <v>1.2711362857033901</v>
      </c>
      <c r="CR573">
        <v>1.3430066421976401</v>
      </c>
      <c r="CS573">
        <v>1.2686139493558399</v>
      </c>
      <c r="CT573">
        <v>1.3440026654820001</v>
      </c>
      <c r="CU573">
        <v>1.2843658679134999</v>
      </c>
      <c r="CV573">
        <v>1.3426358854471001</v>
      </c>
      <c r="CW573">
        <v>1.2626371744371401</v>
      </c>
      <c r="CX573">
        <v>1.32365921456519</v>
      </c>
      <c r="CY573">
        <v>1.2878503035034301</v>
      </c>
      <c r="CZ573">
        <v>1.34955470231172</v>
      </c>
      <c r="DA573">
        <v>1.28809531778171</v>
      </c>
      <c r="DB573">
        <v>1.36037015964389</v>
      </c>
      <c r="DC573">
        <v>1.2944219262690599</v>
      </c>
      <c r="DD573">
        <v>1.37160136395805</v>
      </c>
      <c r="DE573">
        <v>1.2825160020181801</v>
      </c>
      <c r="DF573">
        <v>1.3348997338767901</v>
      </c>
      <c r="DG573">
        <v>1.2611943113659501</v>
      </c>
      <c r="DH573">
        <v>1.3262665509826801</v>
      </c>
      <c r="DI573">
        <v>1.2818003458624401</v>
      </c>
      <c r="DJ573">
        <v>1.3508642683768499</v>
      </c>
      <c r="DK573">
        <v>1.3018677790536799</v>
      </c>
      <c r="DL573">
        <v>1.35888542569895</v>
      </c>
      <c r="DM573">
        <v>1.2589980881660201</v>
      </c>
      <c r="DN573">
        <v>1.32548280734809</v>
      </c>
      <c r="DO573">
        <v>1.3028767886213599</v>
      </c>
      <c r="DP573">
        <v>1.33486847742267</v>
      </c>
      <c r="DQ573">
        <v>1.2986692661024699</v>
      </c>
      <c r="DR573">
        <v>1.3640096297280899</v>
      </c>
      <c r="DS573">
        <v>1.30582857142857</v>
      </c>
      <c r="DT573">
        <v>1.37566753246753</v>
      </c>
      <c r="DU573">
        <v>1.3026045380195399</v>
      </c>
      <c r="DV573">
        <v>1.3728033385060601</v>
      </c>
      <c r="DW573">
        <v>1.28126233971361</v>
      </c>
      <c r="DX573">
        <v>1.33555707961843</v>
      </c>
      <c r="DY573">
        <v>1.29498539144952</v>
      </c>
      <c r="DZ573">
        <v>1.3529127660843101</v>
      </c>
      <c r="EA573">
        <v>1.30317681522141</v>
      </c>
      <c r="EB573">
        <v>1.3856972213531999</v>
      </c>
      <c r="EC573">
        <v>1.3161750833280901</v>
      </c>
      <c r="ED573">
        <v>1.3909816992641899</v>
      </c>
    </row>
    <row r="574" spans="1:134" x14ac:dyDescent="0.45">
      <c r="A574" t="s">
        <v>86</v>
      </c>
      <c r="B574" t="s">
        <v>67</v>
      </c>
      <c r="C574" t="s">
        <v>140</v>
      </c>
      <c r="D574">
        <v>30</v>
      </c>
      <c r="E574" s="1" cm="1">
        <f t="array" ref="E574">SUMPRODUCT($G574:$FZZ574,$G$2:$FZZ$2)/SUMPRODUCT(--($G574:$FZZ574&lt;&gt;""),$G$2:$FZZ$2)</f>
        <v>1.6253261854750203</v>
      </c>
      <c r="F574" s="1" cm="1">
        <f t="array" ref="F574">SUMPRODUCT($G574:$FZZ574,$F$2:$FZY$2)/SUMPRODUCT(--($G574:$FZZ574&lt;&gt;""),$F$2:$FZY$2)</f>
        <v>1.6336556726226796</v>
      </c>
      <c r="G574">
        <v>1.59417323876259</v>
      </c>
      <c r="H574">
        <v>1.6129615867964</v>
      </c>
      <c r="I574">
        <v>1.59390714013694</v>
      </c>
      <c r="J574">
        <v>1.6094297683166601</v>
      </c>
      <c r="K574">
        <v>1.5912108959353</v>
      </c>
      <c r="L574">
        <v>1.68409827149984</v>
      </c>
      <c r="M574">
        <v>1.5780373447240901</v>
      </c>
      <c r="N574">
        <v>1.62765847766476</v>
      </c>
      <c r="O574">
        <v>1.6470595252296301</v>
      </c>
      <c r="P574">
        <v>1.68724800190862</v>
      </c>
      <c r="Q574">
        <v>1.53429808702307</v>
      </c>
      <c r="R574">
        <v>1.60957933250811</v>
      </c>
      <c r="S574">
        <v>1.5852972101414899</v>
      </c>
      <c r="T574">
        <v>1.6550473151648899</v>
      </c>
      <c r="U574">
        <v>1.7735311781179599</v>
      </c>
      <c r="V574">
        <v>1.7775905031664601</v>
      </c>
      <c r="W574">
        <v>1.59023146848238</v>
      </c>
      <c r="X574">
        <v>1.6199210889606399</v>
      </c>
      <c r="Y574">
        <v>1.6118114113080499</v>
      </c>
      <c r="Z574">
        <v>1.6647115623625599</v>
      </c>
      <c r="AA574">
        <v>1.52514700973217</v>
      </c>
      <c r="AB574">
        <v>1.6014919240941801</v>
      </c>
      <c r="AC574">
        <v>1.67639949771236</v>
      </c>
      <c r="AD574">
        <v>1.67736971612038</v>
      </c>
      <c r="AE574">
        <v>1.5656745896615101</v>
      </c>
      <c r="AF574">
        <v>1.6244247477646601</v>
      </c>
      <c r="AG574">
        <v>1.6642755575719601</v>
      </c>
      <c r="AH574">
        <v>1.65809537509889</v>
      </c>
      <c r="AI574">
        <v>1.5927514698631899</v>
      </c>
      <c r="AJ574">
        <v>1.6757144725765201</v>
      </c>
      <c r="AK574">
        <v>1.7291746352988999</v>
      </c>
      <c r="AL574">
        <v>1.6867516546511701</v>
      </c>
      <c r="AM574">
        <v>1.66103444759784</v>
      </c>
      <c r="AN574">
        <v>1.6001478510612901</v>
      </c>
      <c r="AO574">
        <v>1.6922633989803499</v>
      </c>
      <c r="AP574">
        <v>1.50100929064982</v>
      </c>
      <c r="AQ574">
        <v>1.59993228833998</v>
      </c>
      <c r="AR574">
        <v>1.6077679933265601</v>
      </c>
      <c r="AS574">
        <v>1.64665013144019</v>
      </c>
      <c r="AT574">
        <v>1.61285589104572</v>
      </c>
      <c r="AU574">
        <v>1.6219744684958599</v>
      </c>
      <c r="AV574">
        <v>1.62851420159752</v>
      </c>
      <c r="AW574">
        <v>1.5925741850606601</v>
      </c>
      <c r="AX574">
        <v>1.66785557667007</v>
      </c>
      <c r="AY574">
        <v>1.5682560206885401</v>
      </c>
      <c r="AZ574">
        <v>1.6477937611119999</v>
      </c>
      <c r="BA574">
        <v>1.55462159094395</v>
      </c>
      <c r="BB574">
        <v>1.64972236708899</v>
      </c>
      <c r="BC574">
        <v>1.5722531205782999</v>
      </c>
      <c r="BD574">
        <v>1.59595690730026</v>
      </c>
      <c r="BE574">
        <v>1.5307610332053301</v>
      </c>
      <c r="BF574">
        <v>1.61405348715259</v>
      </c>
      <c r="BG574">
        <v>1.55811477568028</v>
      </c>
      <c r="BH574">
        <v>1.6401382894691601</v>
      </c>
      <c r="BI574">
        <v>1.55612238671174</v>
      </c>
      <c r="BJ574">
        <v>1.59042923221499</v>
      </c>
      <c r="BK574">
        <v>1.76033245891107</v>
      </c>
      <c r="BL574">
        <v>1.69927458643396</v>
      </c>
      <c r="BM574">
        <v>1.5659025156770801</v>
      </c>
      <c r="BN574">
        <v>1.6215029445023701</v>
      </c>
      <c r="BO574">
        <v>1.54305144088338</v>
      </c>
      <c r="BP574">
        <v>1.6332749798007</v>
      </c>
      <c r="BQ574">
        <v>1.60272225272063</v>
      </c>
      <c r="BR574">
        <v>1.641255207156</v>
      </c>
      <c r="BS574">
        <v>1.55418388429752</v>
      </c>
      <c r="BT574">
        <v>1.61623622589531</v>
      </c>
      <c r="BU574">
        <v>1.6296665639221799</v>
      </c>
      <c r="BV574">
        <v>1.69187532863126</v>
      </c>
      <c r="BW574">
        <v>1.5879108434697999</v>
      </c>
      <c r="BX574">
        <v>1.6011804047482601</v>
      </c>
      <c r="BY574">
        <v>1.56312976318346</v>
      </c>
      <c r="BZ574">
        <v>1.6160426576645599</v>
      </c>
      <c r="CA574">
        <v>1.5094957743804001</v>
      </c>
      <c r="CB574">
        <v>1.59506852783844</v>
      </c>
      <c r="CC574">
        <v>1.5302852949911701</v>
      </c>
      <c r="CD574">
        <v>1.5853526441761701</v>
      </c>
      <c r="CE574">
        <v>1.5403522389163</v>
      </c>
      <c r="CF574">
        <v>1.6232189388479199</v>
      </c>
      <c r="CG574">
        <v>1.6171248160281</v>
      </c>
      <c r="CH574">
        <v>1.6170298627925701</v>
      </c>
      <c r="CI574">
        <v>1.60208979423762</v>
      </c>
      <c r="CJ574">
        <v>1.6096305542329901</v>
      </c>
      <c r="CK574">
        <v>1.6104211378109199</v>
      </c>
      <c r="CL574">
        <v>1.6353188145750499</v>
      </c>
      <c r="CM574">
        <v>1.5735213168315001</v>
      </c>
      <c r="CN574">
        <v>1.64046380311451</v>
      </c>
      <c r="CO574">
        <v>1.63308090341779</v>
      </c>
      <c r="CP574">
        <v>1.6954074041173399</v>
      </c>
      <c r="CQ574">
        <v>1.51738020548902</v>
      </c>
      <c r="CR574">
        <v>1.57811249825372</v>
      </c>
      <c r="CS574">
        <v>1.5196912483340701</v>
      </c>
      <c r="CT574">
        <v>1.60466459351399</v>
      </c>
      <c r="CU574">
        <v>1.5361630625365199</v>
      </c>
      <c r="CV574">
        <v>1.6195645821157201</v>
      </c>
      <c r="CW574">
        <v>1.53026730077594</v>
      </c>
      <c r="CX574">
        <v>1.61603014214762</v>
      </c>
      <c r="CY574">
        <v>1.55713193238485</v>
      </c>
      <c r="CZ574">
        <v>1.6448133573374499</v>
      </c>
      <c r="DA574">
        <v>1.55287994912815</v>
      </c>
      <c r="DB574">
        <v>1.6436962415074099</v>
      </c>
      <c r="DC574">
        <v>1.5736601685646201</v>
      </c>
      <c r="DD574">
        <v>1.6354886444058401</v>
      </c>
      <c r="DE574">
        <v>1.58515448007043</v>
      </c>
      <c r="DF574">
        <v>1.62407376262601</v>
      </c>
      <c r="DG574">
        <v>1.4919209828108599</v>
      </c>
      <c r="DH574">
        <v>1.57200699133627</v>
      </c>
      <c r="DI574">
        <v>1.5546284305134399</v>
      </c>
      <c r="DJ574">
        <v>1.6392018797546299</v>
      </c>
      <c r="DK574">
        <v>1.55895104403459</v>
      </c>
      <c r="DL574">
        <v>1.6568629748541099</v>
      </c>
      <c r="DM574">
        <v>1.5391787426228101</v>
      </c>
      <c r="DN574">
        <v>1.6092377601063901</v>
      </c>
      <c r="DO574">
        <v>1.60316168280353</v>
      </c>
      <c r="DP574">
        <v>1.60874175306314</v>
      </c>
      <c r="DQ574">
        <v>1.6013263030410401</v>
      </c>
      <c r="DR574">
        <v>1.6629595167412501</v>
      </c>
      <c r="DS574">
        <v>1.57597922077922</v>
      </c>
      <c r="DT574">
        <v>1.6662649350649299</v>
      </c>
      <c r="DU574">
        <v>1.5696535670846701</v>
      </c>
      <c r="DV574">
        <v>1.6455248920018399</v>
      </c>
      <c r="DW574">
        <v>1.5362969428684199</v>
      </c>
      <c r="DX574">
        <v>1.5983228380821699</v>
      </c>
      <c r="DY574">
        <v>1.63405282928865</v>
      </c>
      <c r="DZ574">
        <v>1.64098741875857</v>
      </c>
      <c r="EA574">
        <v>1.6120844117061499</v>
      </c>
      <c r="EB574">
        <v>1.69535849378572</v>
      </c>
      <c r="EC574">
        <v>1.6256105486028101</v>
      </c>
      <c r="ED574">
        <v>1.72771104542691</v>
      </c>
    </row>
    <row r="575" spans="1:134" x14ac:dyDescent="0.45">
      <c r="A575" t="s">
        <v>86</v>
      </c>
      <c r="B575" t="s">
        <v>67</v>
      </c>
      <c r="C575" t="s">
        <v>140</v>
      </c>
      <c r="D575">
        <v>35</v>
      </c>
      <c r="E575" s="1" cm="1">
        <f t="array" ref="E575">SUMPRODUCT($G575:$FZZ575,$G$2:$FZZ$2)/SUMPRODUCT(--($G575:$FZZ575&lt;&gt;""),$G$2:$FZZ$2)</f>
        <v>1.5318675370491259</v>
      </c>
      <c r="F575" s="1" cm="1">
        <f t="array" ref="F575">SUMPRODUCT($G575:$FZZ575,$F$2:$FZY$2)/SUMPRODUCT(--($G575:$FZZ575&lt;&gt;""),$F$2:$FZY$2)</f>
        <v>1.5551070520445462</v>
      </c>
      <c r="G575">
        <v>1.49456270110224</v>
      </c>
      <c r="H575">
        <v>1.5452044774551399</v>
      </c>
      <c r="I575">
        <v>1.4903627192675599</v>
      </c>
      <c r="J575">
        <v>1.5428450962562199</v>
      </c>
      <c r="K575">
        <v>1.4832162871532899</v>
      </c>
      <c r="L575">
        <v>1.5720815303492399</v>
      </c>
      <c r="M575">
        <v>1.4957932561568801</v>
      </c>
      <c r="N575">
        <v>1.55802468902255</v>
      </c>
      <c r="O575">
        <v>1.5085387092926099</v>
      </c>
      <c r="P575">
        <v>1.57401884766789</v>
      </c>
      <c r="Q575">
        <v>1.46718965375859</v>
      </c>
      <c r="R575">
        <v>1.5423108011542599</v>
      </c>
      <c r="S575">
        <v>1.49683230009737</v>
      </c>
      <c r="T575">
        <v>1.58022209109474</v>
      </c>
      <c r="U575">
        <v>1.6553494647740801</v>
      </c>
      <c r="V575">
        <v>1.66104281008905</v>
      </c>
      <c r="W575">
        <v>1.55513828443071</v>
      </c>
      <c r="X575">
        <v>1.5696686789274099</v>
      </c>
      <c r="Y575">
        <v>1.4990654697030501</v>
      </c>
      <c r="Z575">
        <v>1.5522165815789899</v>
      </c>
      <c r="AA575">
        <v>1.4676270446549999</v>
      </c>
      <c r="AB575">
        <v>1.54461905862414</v>
      </c>
      <c r="AC575">
        <v>1.50362561666936</v>
      </c>
      <c r="AD575">
        <v>1.57273613688547</v>
      </c>
      <c r="AE575">
        <v>1.4670513032564301</v>
      </c>
      <c r="AF575">
        <v>1.54015041690584</v>
      </c>
      <c r="AG575">
        <v>1.5713266090882401</v>
      </c>
      <c r="AH575">
        <v>1.57255213318652</v>
      </c>
      <c r="AI575">
        <v>1.5402153898784801</v>
      </c>
      <c r="AJ575">
        <v>1.6175236536455599</v>
      </c>
      <c r="AK575">
        <v>1.6297261049971099</v>
      </c>
      <c r="AL575">
        <v>1.5951902546250301</v>
      </c>
      <c r="AM575">
        <v>1.5466495589959699</v>
      </c>
      <c r="AN575">
        <v>1.53266318848461</v>
      </c>
      <c r="AO575">
        <v>1.6235475272379001</v>
      </c>
      <c r="AP575">
        <v>1.4443887321756601</v>
      </c>
      <c r="AQ575">
        <v>1.52625921000736</v>
      </c>
      <c r="AR575">
        <v>1.5379621582567999</v>
      </c>
      <c r="AS575">
        <v>1.5125514250493799</v>
      </c>
      <c r="AT575">
        <v>1.5262835840845901</v>
      </c>
      <c r="AU575">
        <v>1.5241077246072501</v>
      </c>
      <c r="AV575">
        <v>1.537573300514</v>
      </c>
      <c r="AW575">
        <v>1.5263557959362599</v>
      </c>
      <c r="AX575">
        <v>1.5985528431515801</v>
      </c>
      <c r="AY575">
        <v>1.4975593987392899</v>
      </c>
      <c r="AZ575">
        <v>1.5829966057863201</v>
      </c>
      <c r="BA575">
        <v>1.4976378194312301</v>
      </c>
      <c r="BB575">
        <v>1.58362732766819</v>
      </c>
      <c r="BC575">
        <v>1.5217074571664699</v>
      </c>
      <c r="BD575">
        <v>1.5360390019753101</v>
      </c>
      <c r="BE575">
        <v>1.4572288850922701</v>
      </c>
      <c r="BF575">
        <v>1.53837305681952</v>
      </c>
      <c r="BG575">
        <v>1.49298822020995</v>
      </c>
      <c r="BH575">
        <v>1.5739127448399</v>
      </c>
      <c r="BI575">
        <v>1.4987124253999999</v>
      </c>
      <c r="BJ575">
        <v>1.5253426412975799</v>
      </c>
      <c r="BK575">
        <v>1.65624498099469</v>
      </c>
      <c r="BL575">
        <v>1.6332646287274399</v>
      </c>
      <c r="BM575">
        <v>1.50116752089054</v>
      </c>
      <c r="BN575">
        <v>1.54103946073752</v>
      </c>
      <c r="BO575">
        <v>1.49583894424993</v>
      </c>
      <c r="BP575">
        <v>1.5755184486937699</v>
      </c>
      <c r="BQ575">
        <v>1.51723609003132</v>
      </c>
      <c r="BR575">
        <v>1.5481561016565999</v>
      </c>
      <c r="BS575">
        <v>1.50576790633608</v>
      </c>
      <c r="BT575">
        <v>1.55344352617079</v>
      </c>
      <c r="BU575">
        <v>1.5321197396333801</v>
      </c>
      <c r="BV575">
        <v>1.6000761517959099</v>
      </c>
      <c r="BW575">
        <v>1.4942112205065301</v>
      </c>
      <c r="BX575">
        <v>1.54121424479409</v>
      </c>
      <c r="BY575">
        <v>1.4887857398598501</v>
      </c>
      <c r="BZ575">
        <v>1.54586721906807</v>
      </c>
      <c r="CA575">
        <v>1.4441490203526099</v>
      </c>
      <c r="CB575">
        <v>1.5313677080365899</v>
      </c>
      <c r="CC575">
        <v>1.47313894372717</v>
      </c>
      <c r="CD575">
        <v>1.5258477611418699</v>
      </c>
      <c r="CE575">
        <v>1.4649331928812901</v>
      </c>
      <c r="CF575">
        <v>1.53637892480272</v>
      </c>
      <c r="CG575">
        <v>1.5490552153064601</v>
      </c>
      <c r="CH575">
        <v>1.5591202582728001</v>
      </c>
      <c r="CI575">
        <v>1.52270592322837</v>
      </c>
      <c r="CJ575">
        <v>1.5381863571437699</v>
      </c>
      <c r="CK575">
        <v>1.49519755127889</v>
      </c>
      <c r="CL575">
        <v>1.5415567204963101</v>
      </c>
      <c r="CM575">
        <v>1.49361649235577</v>
      </c>
      <c r="CN575">
        <v>1.5792744641937599</v>
      </c>
      <c r="CO575">
        <v>1.54810233405138</v>
      </c>
      <c r="CP575">
        <v>1.6002465078060799</v>
      </c>
      <c r="CQ575">
        <v>1.46077547339945</v>
      </c>
      <c r="CR575">
        <v>1.5280356621242299</v>
      </c>
      <c r="CS575">
        <v>1.4681585961794701</v>
      </c>
      <c r="CT575">
        <v>1.5393380719680101</v>
      </c>
      <c r="CU575">
        <v>1.4732466393921599</v>
      </c>
      <c r="CV575">
        <v>1.5545441262419599</v>
      </c>
      <c r="CW575">
        <v>1.4492734530412199</v>
      </c>
      <c r="CX575">
        <v>1.5296217740129301</v>
      </c>
      <c r="CY575">
        <v>1.5009638822948299</v>
      </c>
      <c r="CZ575">
        <v>1.5770946516481501</v>
      </c>
      <c r="DA575">
        <v>1.4919174001807201</v>
      </c>
      <c r="DB575">
        <v>1.57736202684159</v>
      </c>
      <c r="DC575">
        <v>1.4847455446181499</v>
      </c>
      <c r="DD575">
        <v>1.5697098372257601</v>
      </c>
      <c r="DE575">
        <v>1.47271989790366</v>
      </c>
      <c r="DF575">
        <v>1.5215718087474399</v>
      </c>
      <c r="DG575">
        <v>1.4465150200560799</v>
      </c>
      <c r="DH575">
        <v>1.5402944911790899</v>
      </c>
      <c r="DI575">
        <v>1.4932494784921599</v>
      </c>
      <c r="DJ575">
        <v>1.56579528975673</v>
      </c>
      <c r="DK575">
        <v>1.4717020927561999</v>
      </c>
      <c r="DL575">
        <v>1.5501394389632299</v>
      </c>
      <c r="DM575">
        <v>1.45634645756559</v>
      </c>
      <c r="DN575">
        <v>1.5233437699149299</v>
      </c>
      <c r="DO575">
        <v>1.54451203838574</v>
      </c>
      <c r="DP575">
        <v>1.5505954931025601</v>
      </c>
      <c r="DQ575">
        <v>1.5236976974315799</v>
      </c>
      <c r="DR575">
        <v>1.5739288404448499</v>
      </c>
      <c r="DS575">
        <v>1.5059324675324599</v>
      </c>
      <c r="DT575">
        <v>1.58638961038961</v>
      </c>
      <c r="DU575">
        <v>1.4981021683512901</v>
      </c>
      <c r="DV575">
        <v>1.5724845866711401</v>
      </c>
      <c r="DW575">
        <v>1.47453083109919</v>
      </c>
      <c r="DX575">
        <v>1.5313091007336199</v>
      </c>
      <c r="DY575">
        <v>1.58791962315902</v>
      </c>
      <c r="DZ575">
        <v>1.5896964999105601</v>
      </c>
      <c r="EA575">
        <v>1.52777224766076</v>
      </c>
      <c r="EB575">
        <v>1.61103210943943</v>
      </c>
      <c r="EC575">
        <v>1.5408884137265999</v>
      </c>
      <c r="ED575">
        <v>1.66177179632308</v>
      </c>
    </row>
    <row r="576" spans="1:134" x14ac:dyDescent="0.45">
      <c r="A576" t="s">
        <v>86</v>
      </c>
      <c r="B576" t="s">
        <v>67</v>
      </c>
      <c r="C576" t="s">
        <v>140</v>
      </c>
      <c r="D576">
        <v>40</v>
      </c>
      <c r="E576" s="1" cm="1">
        <f t="array" ref="E576">SUMPRODUCT($G576:$FZZ576,$G$2:$FZZ$2)/SUMPRODUCT(--($G576:$FZZ576&lt;&gt;""),$G$2:$FZZ$2)</f>
        <v>1.4597224584524837</v>
      </c>
      <c r="F576" s="1" cm="1">
        <f t="array" ref="F576">SUMPRODUCT($G576:$FZZ576,$F$2:$FZY$2)/SUMPRODUCT(--($G576:$FZZ576&lt;&gt;""),$F$2:$FZY$2)</f>
        <v>1.4917179085224661</v>
      </c>
      <c r="G576">
        <v>1.4544862092980699</v>
      </c>
      <c r="H576">
        <v>1.5027488026270199</v>
      </c>
      <c r="I576">
        <v>1.4504398952334301</v>
      </c>
      <c r="J576">
        <v>1.5043736933323999</v>
      </c>
      <c r="K576">
        <v>1.4255704523421</v>
      </c>
      <c r="L576">
        <v>1.51244472819275</v>
      </c>
      <c r="M576">
        <v>1.40324205400711</v>
      </c>
      <c r="N576">
        <v>1.4740099372795501</v>
      </c>
      <c r="O576">
        <v>1.41319813909101</v>
      </c>
      <c r="P576">
        <v>1.49884289633782</v>
      </c>
      <c r="Q576">
        <v>1.42218256648951</v>
      </c>
      <c r="R576">
        <v>1.49811591882636</v>
      </c>
      <c r="S576">
        <v>1.43068820071245</v>
      </c>
      <c r="T576">
        <v>1.51628530425217</v>
      </c>
      <c r="U576">
        <v>1.5982004486902499</v>
      </c>
      <c r="V576">
        <v>1.63113544892533</v>
      </c>
      <c r="W576">
        <v>1.45935847489353</v>
      </c>
      <c r="X576">
        <v>1.4937233843418001</v>
      </c>
      <c r="Y576">
        <v>1.43820388535153</v>
      </c>
      <c r="Z576">
        <v>1.4964291860265</v>
      </c>
      <c r="AA576">
        <v>1.3996661787741</v>
      </c>
      <c r="AB576">
        <v>1.47739003158462</v>
      </c>
      <c r="AC576">
        <v>1.4218151552470399</v>
      </c>
      <c r="AD576">
        <v>1.5132213428693699</v>
      </c>
      <c r="AE576">
        <v>1.41883032856267</v>
      </c>
      <c r="AF576">
        <v>1.4768391045037501</v>
      </c>
      <c r="AG576">
        <v>1.5116300300433201</v>
      </c>
      <c r="AH576">
        <v>1.51332861197638</v>
      </c>
      <c r="AI576">
        <v>1.45379783134388</v>
      </c>
      <c r="AJ576">
        <v>1.53340354242898</v>
      </c>
      <c r="AK576">
        <v>1.4764184972329599</v>
      </c>
      <c r="AL576">
        <v>1.52119454437176</v>
      </c>
      <c r="AM576">
        <v>1.4786508165797101</v>
      </c>
      <c r="AN576">
        <v>1.46966504087147</v>
      </c>
      <c r="AO576">
        <v>1.5709511917393399</v>
      </c>
      <c r="AP576">
        <v>1.3916500608162301</v>
      </c>
      <c r="AQ576">
        <v>1.46954545930494</v>
      </c>
      <c r="AR576">
        <v>1.4772973972894301</v>
      </c>
      <c r="AS576">
        <v>1.4360636259672299</v>
      </c>
      <c r="AT576">
        <v>1.4413331155039999</v>
      </c>
      <c r="AU576">
        <v>1.4547889669152201</v>
      </c>
      <c r="AV576">
        <v>1.4797533724269401</v>
      </c>
      <c r="AW576">
        <v>1.45211226428884</v>
      </c>
      <c r="AX576">
        <v>1.53391317058909</v>
      </c>
      <c r="AY576">
        <v>1.4341199288831401</v>
      </c>
      <c r="AZ576">
        <v>1.50696621949248</v>
      </c>
      <c r="BA576">
        <v>1.44120624597355</v>
      </c>
      <c r="BB576">
        <v>1.5167193299996899</v>
      </c>
      <c r="BC576">
        <v>1.44140597638026</v>
      </c>
      <c r="BD576">
        <v>1.4657822109524901</v>
      </c>
      <c r="BE576">
        <v>1.3889574910770099</v>
      </c>
      <c r="BF576">
        <v>1.4907048733866699</v>
      </c>
      <c r="BG576">
        <v>1.4380044188522401</v>
      </c>
      <c r="BH576">
        <v>1.51511682483715</v>
      </c>
      <c r="BI576">
        <v>1.4215433808901901</v>
      </c>
      <c r="BJ576">
        <v>1.4737786348047801</v>
      </c>
      <c r="BK576">
        <v>1.48877081214197</v>
      </c>
      <c r="BL576">
        <v>1.52654050002676</v>
      </c>
      <c r="BM576">
        <v>1.4523225588533299</v>
      </c>
      <c r="BN576">
        <v>1.4879209316669799</v>
      </c>
      <c r="BO576">
        <v>1.4246162133046001</v>
      </c>
      <c r="BP576">
        <v>1.50954753568542</v>
      </c>
      <c r="BQ576">
        <v>1.46767526721994</v>
      </c>
      <c r="BR576">
        <v>1.5152662511706001</v>
      </c>
      <c r="BS576">
        <v>1.4285984848484801</v>
      </c>
      <c r="BT576">
        <v>1.49523071625344</v>
      </c>
      <c r="BU576">
        <v>1.45451743332185</v>
      </c>
      <c r="BV576">
        <v>1.5317752434137699</v>
      </c>
      <c r="BW576">
        <v>1.43080776455854</v>
      </c>
      <c r="BX576">
        <v>1.47093619685847</v>
      </c>
      <c r="BY576">
        <v>1.4308858881898601</v>
      </c>
      <c r="BZ576">
        <v>1.48245614035087</v>
      </c>
      <c r="CA576">
        <v>1.39921818124268</v>
      </c>
      <c r="CB576">
        <v>1.47744753584654</v>
      </c>
      <c r="CC576">
        <v>1.39822498646028</v>
      </c>
      <c r="CD576">
        <v>1.44806862453921</v>
      </c>
      <c r="CE576">
        <v>1.40463122100866</v>
      </c>
      <c r="CF576">
        <v>1.4872391935096301</v>
      </c>
      <c r="CG576">
        <v>1.4801903812372399</v>
      </c>
      <c r="CH576">
        <v>1.4995489721312201</v>
      </c>
      <c r="CI576">
        <v>1.45545675644374</v>
      </c>
      <c r="CJ576">
        <v>1.4900850587432899</v>
      </c>
      <c r="CK576">
        <v>1.41935521701908</v>
      </c>
      <c r="CL576">
        <v>1.48113616906495</v>
      </c>
      <c r="CM576">
        <v>1.42541328550881</v>
      </c>
      <c r="CN576">
        <v>1.5189907132837299</v>
      </c>
      <c r="CO576">
        <v>1.4741388882719999</v>
      </c>
      <c r="CP576">
        <v>1.54146216882453</v>
      </c>
      <c r="CQ576">
        <v>1.40298962394747</v>
      </c>
      <c r="CR576">
        <v>1.4709483229403399</v>
      </c>
      <c r="CS576">
        <v>1.4044313638382899</v>
      </c>
      <c r="CT576">
        <v>1.47272323411816</v>
      </c>
      <c r="CU576">
        <v>1.4091174751607201</v>
      </c>
      <c r="CV576">
        <v>1.4878872004675601</v>
      </c>
      <c r="CW576">
        <v>1.39676182697247</v>
      </c>
      <c r="CX576">
        <v>1.4868589194672399</v>
      </c>
      <c r="CY576">
        <v>1.4202208166711801</v>
      </c>
      <c r="CZ576">
        <v>1.4846416110376399</v>
      </c>
      <c r="DA576">
        <v>1.42769168981558</v>
      </c>
      <c r="DB576">
        <v>1.4978580273770801</v>
      </c>
      <c r="DC576">
        <v>1.4194814385897101</v>
      </c>
      <c r="DD576">
        <v>1.49712410731519</v>
      </c>
      <c r="DE576">
        <v>1.40586262502349</v>
      </c>
      <c r="DF576">
        <v>1.4542792414004599</v>
      </c>
      <c r="DG576">
        <v>1.39059690419605</v>
      </c>
      <c r="DH576">
        <v>1.4630251361172899</v>
      </c>
      <c r="DI576">
        <v>1.4346079579381601</v>
      </c>
      <c r="DJ576">
        <v>1.5086737028219499</v>
      </c>
      <c r="DK576">
        <v>1.41018490309577</v>
      </c>
      <c r="DL576">
        <v>1.48027934662885</v>
      </c>
      <c r="DM576">
        <v>1.3932974979911801</v>
      </c>
      <c r="DN576">
        <v>1.4656424039234099</v>
      </c>
      <c r="DO576">
        <v>1.4526283094850401</v>
      </c>
      <c r="DP576">
        <v>1.47749764373232</v>
      </c>
      <c r="DQ576">
        <v>1.4771589348220999</v>
      </c>
      <c r="DR576">
        <v>1.5157516948026</v>
      </c>
      <c r="DS576">
        <v>1.4601974025974001</v>
      </c>
      <c r="DT576">
        <v>1.5327999999999999</v>
      </c>
      <c r="DU576">
        <v>1.4403703393029399</v>
      </c>
      <c r="DV576">
        <v>1.5154133288596201</v>
      </c>
      <c r="DW576">
        <v>1.42334310119084</v>
      </c>
      <c r="DX576">
        <v>1.4838934264397099</v>
      </c>
      <c r="DY576">
        <v>1.45382505515473</v>
      </c>
      <c r="DZ576">
        <v>1.49947528471766</v>
      </c>
      <c r="EA576">
        <v>1.4735786809248801</v>
      </c>
      <c r="EB576">
        <v>1.5339011973493299</v>
      </c>
      <c r="EC576">
        <v>1.4752845732972699</v>
      </c>
      <c r="ED576">
        <v>1.57125338029054</v>
      </c>
    </row>
    <row r="577" spans="1:134" x14ac:dyDescent="0.45">
      <c r="A577" t="s">
        <v>86</v>
      </c>
      <c r="B577" t="s">
        <v>67</v>
      </c>
      <c r="C577" t="s">
        <v>140</v>
      </c>
      <c r="D577">
        <v>45</v>
      </c>
      <c r="E577" s="1" cm="1">
        <f t="array" ref="E577">SUMPRODUCT($G577:$FZZ577,$G$2:$FZZ$2)/SUMPRODUCT(--($G577:$FZZ577&lt;&gt;""),$G$2:$FZZ$2)</f>
        <v>1.4068556452635952</v>
      </c>
      <c r="F577" s="1" cm="1">
        <f t="array" ref="F577">SUMPRODUCT($G577:$FZZ577,$F$2:$FZY$2)/SUMPRODUCT(--($G577:$FZZ577&lt;&gt;""),$F$2:$FZY$2)</f>
        <v>1.4429521648124235</v>
      </c>
      <c r="G577">
        <v>1.39293676392201</v>
      </c>
      <c r="H577">
        <v>1.44301632940499</v>
      </c>
      <c r="I577">
        <v>1.3894452345978301</v>
      </c>
      <c r="J577">
        <v>1.44508304382631</v>
      </c>
      <c r="K577">
        <v>1.3810858102196599</v>
      </c>
      <c r="L577">
        <v>1.4779551204748</v>
      </c>
      <c r="M577">
        <v>1.3582187809475801</v>
      </c>
      <c r="N577">
        <v>1.4286414227354201</v>
      </c>
      <c r="O577">
        <v>1.39040200405582</v>
      </c>
      <c r="P577">
        <v>1.4700250506978401</v>
      </c>
      <c r="Q577">
        <v>1.3720015775519001</v>
      </c>
      <c r="R577">
        <v>1.43565033015349</v>
      </c>
      <c r="S577">
        <v>1.38557792007537</v>
      </c>
      <c r="T577">
        <v>1.4620640921971799</v>
      </c>
      <c r="U577">
        <v>1.5063635420094901</v>
      </c>
      <c r="V577">
        <v>1.5790738955060799</v>
      </c>
      <c r="W577">
        <v>1.3857676423791401</v>
      </c>
      <c r="X577">
        <v>1.45536612616406</v>
      </c>
      <c r="Y577">
        <v>1.40959196160538</v>
      </c>
      <c r="Z577">
        <v>1.4639930973823501</v>
      </c>
      <c r="AA577">
        <v>1.3602495955627401</v>
      </c>
      <c r="AB577">
        <v>1.43387258300593</v>
      </c>
      <c r="AC577">
        <v>1.3769939681932799</v>
      </c>
      <c r="AD577">
        <v>1.4588963705121301</v>
      </c>
      <c r="AE577">
        <v>1.3791556805246099</v>
      </c>
      <c r="AF577">
        <v>1.44300600305503</v>
      </c>
      <c r="AG577">
        <v>1.4583183485578599</v>
      </c>
      <c r="AH577">
        <v>1.4607279004531299</v>
      </c>
      <c r="AI577">
        <v>1.3921859959685601</v>
      </c>
      <c r="AJ577">
        <v>1.48341645508909</v>
      </c>
      <c r="AK577">
        <v>1.38419378422477</v>
      </c>
      <c r="AL577">
        <v>1.4565529996755999</v>
      </c>
      <c r="AM577">
        <v>1.4191492615944099</v>
      </c>
      <c r="AN577">
        <v>1.41419964991587</v>
      </c>
      <c r="AO577">
        <v>1.51429181439403</v>
      </c>
      <c r="AP577">
        <v>1.34554618151704</v>
      </c>
      <c r="AQ577">
        <v>1.4186814375813599</v>
      </c>
      <c r="AR577">
        <v>1.4200077484476901</v>
      </c>
      <c r="AS577">
        <v>1.41474506542305</v>
      </c>
      <c r="AT577">
        <v>1.4141717782299299</v>
      </c>
      <c r="AU577">
        <v>1.3953039407321599</v>
      </c>
      <c r="AV577">
        <v>1.4308863630879101</v>
      </c>
      <c r="AW577">
        <v>1.3933927788335001</v>
      </c>
      <c r="AX577">
        <v>1.4730448764800399</v>
      </c>
      <c r="AY577">
        <v>1.38131566187166</v>
      </c>
      <c r="AZ577">
        <v>1.4569581380313501</v>
      </c>
      <c r="BA577">
        <v>1.3949136423597199</v>
      </c>
      <c r="BB577">
        <v>1.48374083504617</v>
      </c>
      <c r="BC577">
        <v>1.3853966741849999</v>
      </c>
      <c r="BD577">
        <v>1.4185007214805001</v>
      </c>
      <c r="BE577">
        <v>1.34448635756212</v>
      </c>
      <c r="BF577">
        <v>1.4425968841450001</v>
      </c>
      <c r="BG577">
        <v>1.38770276922372</v>
      </c>
      <c r="BH577">
        <v>1.4605222488065599</v>
      </c>
      <c r="BI577">
        <v>1.3563957674798901</v>
      </c>
      <c r="BJ577">
        <v>1.41999340957076</v>
      </c>
      <c r="BK577">
        <v>1.4000749504791401</v>
      </c>
      <c r="BL577">
        <v>1.47210771454574</v>
      </c>
      <c r="BM577">
        <v>1.39018695020046</v>
      </c>
      <c r="BN577">
        <v>1.4428208479579301</v>
      </c>
      <c r="BO577">
        <v>1.37522219229733</v>
      </c>
      <c r="BP577">
        <v>1.4510772959870699</v>
      </c>
      <c r="BQ577">
        <v>1.40827332321503</v>
      </c>
      <c r="BR577">
        <v>1.4364969160719401</v>
      </c>
      <c r="BS577">
        <v>1.36487603305785</v>
      </c>
      <c r="BT577">
        <v>1.43252410468319</v>
      </c>
      <c r="BU577">
        <v>1.4095153482131499</v>
      </c>
      <c r="BV577">
        <v>1.4759487244574101</v>
      </c>
      <c r="BW577">
        <v>1.36839019970956</v>
      </c>
      <c r="BX577">
        <v>1.40747944949972</v>
      </c>
      <c r="BY577">
        <v>1.3799038412357401</v>
      </c>
      <c r="BZ577">
        <v>1.43516955654442</v>
      </c>
      <c r="CA577">
        <v>1.3607761212926901</v>
      </c>
      <c r="CB577">
        <v>1.4220396923369101</v>
      </c>
      <c r="CC577">
        <v>1.37441255088313</v>
      </c>
      <c r="CD577">
        <v>1.41836859483918</v>
      </c>
      <c r="CE577">
        <v>1.35386520300863</v>
      </c>
      <c r="CF577">
        <v>1.4343479144721001</v>
      </c>
      <c r="CG577">
        <v>1.4076223709822899</v>
      </c>
      <c r="CH577">
        <v>1.45247590561648</v>
      </c>
      <c r="CI577">
        <v>1.39290447941732</v>
      </c>
      <c r="CJ577">
        <v>1.4364504381619001</v>
      </c>
      <c r="CK577">
        <v>1.3635436090490001</v>
      </c>
      <c r="CL577">
        <v>1.42905393519332</v>
      </c>
      <c r="CM577">
        <v>1.38382726352611</v>
      </c>
      <c r="CN577">
        <v>1.4586536924907201</v>
      </c>
      <c r="CO577">
        <v>1.4081591863021601</v>
      </c>
      <c r="CP577">
        <v>1.49193852850385</v>
      </c>
      <c r="CQ577">
        <v>1.33969189347083</v>
      </c>
      <c r="CR577">
        <v>1.41184165407231</v>
      </c>
      <c r="CS577">
        <v>1.35981785872945</v>
      </c>
      <c r="CT577">
        <v>1.43288538427365</v>
      </c>
      <c r="CU577">
        <v>1.3709964932787799</v>
      </c>
      <c r="CV577">
        <v>1.4403565166569201</v>
      </c>
      <c r="CW577">
        <v>1.35448641100293</v>
      </c>
      <c r="CX577">
        <v>1.4300657383377</v>
      </c>
      <c r="CY577">
        <v>1.3849554702311699</v>
      </c>
      <c r="CZ577">
        <v>1.44936033265888</v>
      </c>
      <c r="DA577">
        <v>1.3758659928377699</v>
      </c>
      <c r="DB577">
        <v>1.44840858127782</v>
      </c>
      <c r="DC577">
        <v>1.38015827060413</v>
      </c>
      <c r="DD577">
        <v>1.45189474361448</v>
      </c>
      <c r="DE577">
        <v>1.3839396127857799</v>
      </c>
      <c r="DF577">
        <v>1.4339490111890401</v>
      </c>
      <c r="DG577">
        <v>1.3376589082952901</v>
      </c>
      <c r="DH577">
        <v>1.41208646120185</v>
      </c>
      <c r="DI577">
        <v>1.3787581521949801</v>
      </c>
      <c r="DJ577">
        <v>1.4538475258427399</v>
      </c>
      <c r="DK577">
        <v>1.3712591689906399</v>
      </c>
      <c r="DL577">
        <v>1.4331981908087399</v>
      </c>
      <c r="DM577">
        <v>1.3408606023662399</v>
      </c>
      <c r="DN577">
        <v>1.42036795877088</v>
      </c>
      <c r="DO577">
        <v>1.38429654699682</v>
      </c>
      <c r="DP577">
        <v>1.43141119012938</v>
      </c>
      <c r="DQ577">
        <v>1.4097508381703501</v>
      </c>
      <c r="DR577">
        <v>1.44912638279646</v>
      </c>
      <c r="DS577">
        <v>1.4077298701298699</v>
      </c>
      <c r="DT577">
        <v>1.4787948051948001</v>
      </c>
      <c r="DU577">
        <v>1.38903451746843</v>
      </c>
      <c r="DV577">
        <v>1.45744033888352</v>
      </c>
      <c r="DW577">
        <v>1.3641332585157</v>
      </c>
      <c r="DX577">
        <v>1.4255460648003799</v>
      </c>
      <c r="DY577">
        <v>1.39877765189911</v>
      </c>
      <c r="DZ577">
        <v>1.4560908711466201</v>
      </c>
      <c r="EA577">
        <v>1.4204800773584301</v>
      </c>
      <c r="EB577">
        <v>1.48381729757401</v>
      </c>
      <c r="EC577">
        <v>1.4156761629247601</v>
      </c>
      <c r="ED577">
        <v>1.51127811668029</v>
      </c>
    </row>
    <row r="578" spans="1:134" x14ac:dyDescent="0.45">
      <c r="A578" t="s">
        <v>86</v>
      </c>
      <c r="B578" t="s">
        <v>67</v>
      </c>
      <c r="C578" t="s">
        <v>140</v>
      </c>
      <c r="D578">
        <v>50</v>
      </c>
      <c r="E578" s="1" cm="1">
        <f t="array" ref="E578">SUMPRODUCT($G578:$FZZ578,$G$2:$FZZ$2)/SUMPRODUCT(--($G578:$FZZ578&lt;&gt;""),$G$2:$FZZ$2)</f>
        <v>1.3464398259672823</v>
      </c>
      <c r="F578" s="1" cm="1">
        <f t="array" ref="F578">SUMPRODUCT($G578:$FZZ578,$F$2:$FZY$2)/SUMPRODUCT(--($G578:$FZZ578&lt;&gt;""),$F$2:$FZY$2)</f>
        <v>1.3934042765635106</v>
      </c>
      <c r="G578">
        <v>1.3161084113749399</v>
      </c>
      <c r="H578">
        <v>1.3918979383007599</v>
      </c>
      <c r="I578">
        <v>1.31480488392517</v>
      </c>
      <c r="J578">
        <v>1.38827166250864</v>
      </c>
      <c r="K578">
        <v>1.33326239625452</v>
      </c>
      <c r="L578">
        <v>1.42513064245347</v>
      </c>
      <c r="M578">
        <v>1.3264773734406199</v>
      </c>
      <c r="N578">
        <v>1.4066840643151699</v>
      </c>
      <c r="O578">
        <v>1.3301562686389099</v>
      </c>
      <c r="P578">
        <v>1.4190695455087601</v>
      </c>
      <c r="Q578">
        <v>1.3372602921594801</v>
      </c>
      <c r="R578">
        <v>1.3995501634171901</v>
      </c>
      <c r="S578">
        <v>1.3342925065503</v>
      </c>
      <c r="T578">
        <v>1.4155089810180801</v>
      </c>
      <c r="U578">
        <v>1.41274713225894</v>
      </c>
      <c r="V578">
        <v>1.4904642232061001</v>
      </c>
      <c r="W578">
        <v>1.3184885230942001</v>
      </c>
      <c r="X578">
        <v>1.389609364032</v>
      </c>
      <c r="Y578">
        <v>1.34460983957628</v>
      </c>
      <c r="Z578">
        <v>1.40599246639515</v>
      </c>
      <c r="AA578">
        <v>1.3171815217112099</v>
      </c>
      <c r="AB578">
        <v>1.3855814908969499</v>
      </c>
      <c r="AC578">
        <v>1.32780316905753</v>
      </c>
      <c r="AD578">
        <v>1.4040076552893801</v>
      </c>
      <c r="AE578">
        <v>1.32390811531314</v>
      </c>
      <c r="AF578">
        <v>1.3922300814352799</v>
      </c>
      <c r="AG578">
        <v>1.4182605857064601</v>
      </c>
      <c r="AH578">
        <v>1.4243024471751999</v>
      </c>
      <c r="AI578">
        <v>1.3489436773243599</v>
      </c>
      <c r="AJ578">
        <v>1.4412138571289601</v>
      </c>
      <c r="AK578">
        <v>1.31329192065421</v>
      </c>
      <c r="AL578">
        <v>1.4101259326325699</v>
      </c>
      <c r="AM578">
        <v>1.3639855207926099</v>
      </c>
      <c r="AN578">
        <v>1.3633864690787301</v>
      </c>
      <c r="AO578">
        <v>1.40504257136202</v>
      </c>
      <c r="AP578">
        <v>1.28015579306953</v>
      </c>
      <c r="AQ578">
        <v>1.33810107186859</v>
      </c>
      <c r="AR578">
        <v>1.3933279582840301</v>
      </c>
      <c r="AS578">
        <v>1.3569054373171301</v>
      </c>
      <c r="AT578">
        <v>1.35581530053021</v>
      </c>
      <c r="AU578">
        <v>1.34605082168971</v>
      </c>
      <c r="AV578">
        <v>1.39564178672265</v>
      </c>
      <c r="AW578">
        <v>1.36193538956292</v>
      </c>
      <c r="AX578">
        <v>1.4260049700336199</v>
      </c>
      <c r="AY578">
        <v>1.3401163730402399</v>
      </c>
      <c r="AZ578">
        <v>1.4214643607564199</v>
      </c>
      <c r="BA578">
        <v>1.3327453446636099</v>
      </c>
      <c r="BB578">
        <v>1.41261465779059</v>
      </c>
      <c r="BC578">
        <v>1.33591571986943</v>
      </c>
      <c r="BD578">
        <v>1.37473557389221</v>
      </c>
      <c r="BE578">
        <v>1.3193666796352901</v>
      </c>
      <c r="BF578">
        <v>1.3887037569565399</v>
      </c>
      <c r="BG578">
        <v>1.3519054869323299</v>
      </c>
      <c r="BH578">
        <v>1.4172037594587401</v>
      </c>
      <c r="BI578">
        <v>1.2938233032695801</v>
      </c>
      <c r="BJ578">
        <v>1.3736651329680101</v>
      </c>
      <c r="BK578">
        <v>1.3287916912040201</v>
      </c>
      <c r="BL578">
        <v>1.4185716580116701</v>
      </c>
      <c r="BM578">
        <v>1.3317815340783901</v>
      </c>
      <c r="BN578">
        <v>1.3887183704639201</v>
      </c>
      <c r="BO578">
        <v>1.33458120118502</v>
      </c>
      <c r="BP578">
        <v>1.41563425801238</v>
      </c>
      <c r="BQ578">
        <v>1.3471114412116101</v>
      </c>
      <c r="BR578">
        <v>1.4064972389963499</v>
      </c>
      <c r="BS578">
        <v>1.3278236914600501</v>
      </c>
      <c r="BT578">
        <v>1.40699035812672</v>
      </c>
      <c r="BU578">
        <v>1.3595633963700899</v>
      </c>
      <c r="BV578">
        <v>1.43335811288597</v>
      </c>
      <c r="BW578">
        <v>1.3221465780252799</v>
      </c>
      <c r="BX578">
        <v>1.3728933239185099</v>
      </c>
      <c r="BY578">
        <v>1.3310700219937599</v>
      </c>
      <c r="BZ578">
        <v>1.3905682573781299</v>
      </c>
      <c r="CA578">
        <v>1.31087582692368</v>
      </c>
      <c r="CB578">
        <v>1.3956572658500299</v>
      </c>
      <c r="CC578">
        <v>1.31644508115096</v>
      </c>
      <c r="CD578">
        <v>1.37023707611942</v>
      </c>
      <c r="CE578">
        <v>1.3251094971447499</v>
      </c>
      <c r="CF578">
        <v>1.4052965201160501</v>
      </c>
      <c r="CG578">
        <v>1.3478137017518801</v>
      </c>
      <c r="CH578">
        <v>1.4136875089018599</v>
      </c>
      <c r="CI578">
        <v>1.3327199495566899</v>
      </c>
      <c r="CJ578">
        <v>1.3745158343091699</v>
      </c>
      <c r="CK578">
        <v>1.3188145750507201</v>
      </c>
      <c r="CL578">
        <v>1.3797745956912799</v>
      </c>
      <c r="CM578">
        <v>1.34005717634106</v>
      </c>
      <c r="CN578">
        <v>1.41662375481648</v>
      </c>
      <c r="CO578">
        <v>1.3511736880676899</v>
      </c>
      <c r="CP578">
        <v>1.4276022119078799</v>
      </c>
      <c r="CQ578">
        <v>1.3232578518904199</v>
      </c>
      <c r="CR578">
        <v>1.38619997713966</v>
      </c>
      <c r="CS578">
        <v>1.3224011550421999</v>
      </c>
      <c r="CT578">
        <v>1.3915370946246099</v>
      </c>
      <c r="CU578">
        <v>1.33516949152542</v>
      </c>
      <c r="CV578">
        <v>1.4030245470485001</v>
      </c>
      <c r="CW578">
        <v>1.3086408368134601</v>
      </c>
      <c r="CX578">
        <v>1.37561753197992</v>
      </c>
      <c r="CY578">
        <v>1.33327226090142</v>
      </c>
      <c r="CZ578">
        <v>1.3902608058374599</v>
      </c>
      <c r="DA578">
        <v>1.32119548847016</v>
      </c>
      <c r="DB578">
        <v>1.4021720941129201</v>
      </c>
      <c r="DC578">
        <v>1.3427652319372001</v>
      </c>
      <c r="DD578">
        <v>1.4017113813292099</v>
      </c>
      <c r="DE578">
        <v>1.3251253944856101</v>
      </c>
      <c r="DF578">
        <v>1.3755008359632299</v>
      </c>
      <c r="DG578">
        <v>1.3077193908986799</v>
      </c>
      <c r="DH578">
        <v>1.37178568284984</v>
      </c>
      <c r="DI578">
        <v>1.3322761005947901</v>
      </c>
      <c r="DJ578">
        <v>1.4036586973548499</v>
      </c>
      <c r="DK578">
        <v>1.3347706873520599</v>
      </c>
      <c r="DL578">
        <v>1.3879449743385399</v>
      </c>
      <c r="DM578">
        <v>1.3045911723144199</v>
      </c>
      <c r="DN578">
        <v>1.3804688149400099</v>
      </c>
      <c r="DO578">
        <v>1.3442507068803</v>
      </c>
      <c r="DP578">
        <v>1.3828399451632201</v>
      </c>
      <c r="DQ578">
        <v>1.35513314723736</v>
      </c>
      <c r="DR578">
        <v>1.4087465107005099</v>
      </c>
      <c r="DS578">
        <v>1.34705454545454</v>
      </c>
      <c r="DT578">
        <v>1.42063376623376</v>
      </c>
      <c r="DU578">
        <v>1.3331480937801401</v>
      </c>
      <c r="DV578">
        <v>1.4043115379776001</v>
      </c>
      <c r="DW578">
        <v>1.32751418417607</v>
      </c>
      <c r="DX578">
        <v>1.3765716898393501</v>
      </c>
      <c r="DY578">
        <v>1.3405640689285001</v>
      </c>
      <c r="DZ578">
        <v>1.40134160157414</v>
      </c>
      <c r="EA578">
        <v>1.3584653451266999</v>
      </c>
      <c r="EB578">
        <v>1.4318989789823899</v>
      </c>
      <c r="EC578">
        <v>1.3692325430266401</v>
      </c>
      <c r="ED578">
        <v>1.4504852944259199</v>
      </c>
    </row>
    <row r="579" spans="1:134" x14ac:dyDescent="0.45">
      <c r="A579" t="s">
        <v>86</v>
      </c>
      <c r="B579" t="s">
        <v>221</v>
      </c>
      <c r="C579" t="s">
        <v>68</v>
      </c>
      <c r="D579">
        <v>30</v>
      </c>
      <c r="E579" s="1" cm="1">
        <f t="array" ref="E579">SUMPRODUCT($G579:$FZZ579,$G$2:$FZZ$2)/SUMPRODUCT(--($G579:$FZZ579&lt;&gt;""),$G$2:$FZZ$2)</f>
        <v>2.0000687331792779</v>
      </c>
      <c r="F579" s="1" cm="1">
        <f t="array" ref="F579">SUMPRODUCT($G579:$FZZ579,$F$2:$FZY$2)/SUMPRODUCT(--($G579:$FZZ579&lt;&gt;""),$F$2:$FZY$2)</f>
        <v>1.9888162646163063</v>
      </c>
      <c r="G579">
        <v>1.87537594204364</v>
      </c>
      <c r="H579">
        <v>1.87884647557981</v>
      </c>
      <c r="I579">
        <v>2.0029358732231199</v>
      </c>
      <c r="J579">
        <v>2.01572470019507</v>
      </c>
      <c r="K579">
        <v>2.04001560615733</v>
      </c>
      <c r="L579">
        <v>2.2057317159679299</v>
      </c>
      <c r="M579">
        <v>2.06763044216448</v>
      </c>
      <c r="N579">
        <v>2.1805783220507098</v>
      </c>
      <c r="O579">
        <v>1.6528856018131901</v>
      </c>
      <c r="P579">
        <v>1.7072623165931</v>
      </c>
      <c r="Q579">
        <v>1.7519846305834199</v>
      </c>
      <c r="R579">
        <v>1.85249499205366</v>
      </c>
      <c r="S579">
        <v>1.80052839516965</v>
      </c>
      <c r="T579">
        <v>1.92130408704921</v>
      </c>
      <c r="U579">
        <v>1.5083053825975901</v>
      </c>
      <c r="V579">
        <v>1.5155475875136699</v>
      </c>
      <c r="W579">
        <v>1.5859276288080799</v>
      </c>
      <c r="X579">
        <v>1.65243606392437</v>
      </c>
      <c r="Y579">
        <v>1.6357172221266101</v>
      </c>
      <c r="Z579">
        <v>1.68418851220864</v>
      </c>
      <c r="AA579">
        <v>1.56663328454407</v>
      </c>
      <c r="AB579">
        <v>1.6407364609814299</v>
      </c>
      <c r="AC579">
        <v>2.2018586578080801</v>
      </c>
      <c r="AD579">
        <v>2.1574899167450901</v>
      </c>
      <c r="AE579">
        <v>1.80153141144764</v>
      </c>
      <c r="AF579">
        <v>1.88760763176073</v>
      </c>
      <c r="AG579">
        <v>2.1490630135167201</v>
      </c>
      <c r="AH579">
        <v>2.1885315288897198</v>
      </c>
      <c r="AI579">
        <v>1.9696770493397699</v>
      </c>
      <c r="AJ579">
        <v>2.1174347742967599</v>
      </c>
      <c r="AK579">
        <v>2.6594735134768701</v>
      </c>
      <c r="AL579">
        <v>2.4093803107403402</v>
      </c>
      <c r="AM579">
        <v>2.1448218139795698</v>
      </c>
      <c r="AN579">
        <v>2.0578700949985498</v>
      </c>
      <c r="AO579">
        <v>2.48299409953158</v>
      </c>
      <c r="AP579">
        <v>1.97808351233146</v>
      </c>
      <c r="AQ579">
        <v>1.8505073139063599</v>
      </c>
      <c r="AR579">
        <v>1.86966552534126</v>
      </c>
      <c r="AS579">
        <v>2.2102033238775598</v>
      </c>
      <c r="AT579">
        <v>2.1982474640210299</v>
      </c>
      <c r="AU579">
        <v>2.0285479861965698</v>
      </c>
      <c r="AV579">
        <v>2.12515987354907</v>
      </c>
      <c r="AW579">
        <v>2.04796082444087</v>
      </c>
      <c r="AX579">
        <v>2.1546411343370799</v>
      </c>
      <c r="AY579">
        <v>2.0478260869565199</v>
      </c>
      <c r="AZ579">
        <v>2.2134313883950201</v>
      </c>
      <c r="BA579">
        <v>2.0106144737245701</v>
      </c>
      <c r="BB579">
        <v>2.1456115593459502</v>
      </c>
      <c r="BC579">
        <v>1.9944803238957101</v>
      </c>
      <c r="BD579">
        <v>2.0093162045922499</v>
      </c>
      <c r="BE579">
        <v>1.90899402879036</v>
      </c>
      <c r="BF579">
        <v>2.0359794982830599</v>
      </c>
      <c r="BG579">
        <v>2.00143097546735</v>
      </c>
      <c r="BH579">
        <v>2.2091971655237899</v>
      </c>
      <c r="BI579">
        <v>1.9776413586047801</v>
      </c>
      <c r="BJ579">
        <v>1.9803507572891299</v>
      </c>
      <c r="BK579">
        <v>2.2396943091171901</v>
      </c>
      <c r="BL579">
        <v>2.1342951978157201</v>
      </c>
      <c r="BM579">
        <v>2.0088261642165799</v>
      </c>
      <c r="BN579">
        <v>2.1256223106633501</v>
      </c>
      <c r="BO579">
        <v>2.0158497172098002</v>
      </c>
      <c r="BP579">
        <v>2.1859008887691802</v>
      </c>
      <c r="BQ579">
        <v>2.1075338263312502</v>
      </c>
      <c r="BR579">
        <v>2.20525882390932</v>
      </c>
      <c r="BS579">
        <v>1.7898071625344301</v>
      </c>
      <c r="BT579">
        <v>1.85616391184572</v>
      </c>
      <c r="BU579">
        <v>2.0168621833807698</v>
      </c>
      <c r="BV579">
        <v>2.14256704077747</v>
      </c>
      <c r="BW579">
        <v>1.96951731304706</v>
      </c>
      <c r="BX579">
        <v>2.0060086065628302</v>
      </c>
      <c r="BY579">
        <v>1.7974144545035999</v>
      </c>
      <c r="BZ579">
        <v>1.87348473223876</v>
      </c>
      <c r="CA579">
        <v>1.7175007121830701</v>
      </c>
      <c r="CB579">
        <v>1.80612793973348</v>
      </c>
      <c r="CC579">
        <v>1.7645486469015801</v>
      </c>
      <c r="CD579">
        <v>1.8504865563688999</v>
      </c>
      <c r="CE579">
        <v>1.9224556929275001</v>
      </c>
      <c r="CF579">
        <v>2.01737169891519</v>
      </c>
      <c r="CG579">
        <v>2.0812087546883098</v>
      </c>
      <c r="CH579">
        <v>2.0433698903290098</v>
      </c>
      <c r="CI579">
        <v>1.8430338047380601</v>
      </c>
      <c r="CJ579">
        <v>1.84533721094825</v>
      </c>
      <c r="CK579">
        <v>1.8359309948515801</v>
      </c>
      <c r="CL579">
        <v>1.8652147908384</v>
      </c>
      <c r="CM579">
        <v>1.90322637924605</v>
      </c>
      <c r="CN579">
        <v>2.0286591970452901</v>
      </c>
      <c r="CO579">
        <v>2.0148015723200601</v>
      </c>
      <c r="CP579">
        <v>2.1349685758066999</v>
      </c>
      <c r="CQ579">
        <v>1.73958267186527</v>
      </c>
      <c r="CR579">
        <v>1.8080747786992399</v>
      </c>
      <c r="CS579">
        <v>1.55065526432696</v>
      </c>
      <c r="CT579">
        <v>1.62695468680586</v>
      </c>
      <c r="CU579">
        <v>1.76757744009351</v>
      </c>
      <c r="CV579">
        <v>1.87884278199883</v>
      </c>
      <c r="CW579">
        <v>1.7289973256748301</v>
      </c>
      <c r="CX579">
        <v>1.8315438628848399</v>
      </c>
      <c r="CY579">
        <v>1.8017349881307001</v>
      </c>
      <c r="CZ579">
        <v>1.9060174932687499</v>
      </c>
      <c r="DA579">
        <v>1.90423039593025</v>
      </c>
      <c r="DB579">
        <v>2.0318618427658199</v>
      </c>
      <c r="DC579">
        <v>1.9378112333526301</v>
      </c>
      <c r="DD579">
        <v>2.072251174162</v>
      </c>
      <c r="DE579">
        <v>1.81426776545542</v>
      </c>
      <c r="DF579">
        <v>1.8501696659114899</v>
      </c>
      <c r="DG579">
        <v>1.7136318483030899</v>
      </c>
      <c r="DH579">
        <v>1.8165780175286299</v>
      </c>
      <c r="DI579">
        <v>1.78710848138469</v>
      </c>
      <c r="DJ579">
        <v>1.9005451598644401</v>
      </c>
      <c r="DK579">
        <v>1.92889784631248</v>
      </c>
      <c r="DL579">
        <v>2.19922195402029</v>
      </c>
      <c r="DM579">
        <v>1.97407941037931</v>
      </c>
      <c r="DN579">
        <v>2.1168019727909999</v>
      </c>
      <c r="DO579">
        <v>2.0742759832062299</v>
      </c>
      <c r="DP579">
        <v>2.1483913117984699</v>
      </c>
      <c r="DQ579">
        <v>2.0822071573101701</v>
      </c>
      <c r="DR579">
        <v>2.1754619167885099</v>
      </c>
      <c r="DS579">
        <v>2.07580259740259</v>
      </c>
      <c r="DT579">
        <v>2.25768311688311</v>
      </c>
      <c r="DU579">
        <v>1.91802625508535</v>
      </c>
      <c r="DV579">
        <v>2.04453088956926</v>
      </c>
      <c r="DW579">
        <v>1.8453353284701799</v>
      </c>
      <c r="DX579">
        <v>1.9910946235218301</v>
      </c>
      <c r="DY579">
        <v>1.8736569077574301</v>
      </c>
      <c r="DZ579">
        <v>1.8838113410052999</v>
      </c>
      <c r="EA579">
        <v>1.97430391627086</v>
      </c>
      <c r="EB579">
        <v>2.1345524871306201</v>
      </c>
      <c r="EC579">
        <v>2.00678154413768</v>
      </c>
      <c r="ED579">
        <v>2.1377481500115199</v>
      </c>
    </row>
    <row r="580" spans="1:134" x14ac:dyDescent="0.45">
      <c r="A580" t="s">
        <v>86</v>
      </c>
      <c r="B580" t="s">
        <v>221</v>
      </c>
      <c r="C580" t="s">
        <v>68</v>
      </c>
      <c r="D580">
        <v>35</v>
      </c>
      <c r="E580" s="1" cm="1">
        <f t="array" ref="E580">SUMPRODUCT($G580:$FZZ580,$G$2:$FZZ$2)/SUMPRODUCT(--($G580:$FZZ580&lt;&gt;""),$G$2:$FZZ$2)</f>
        <v>1.8738514903822181</v>
      </c>
      <c r="F580" s="1" cm="1">
        <f t="array" ref="F580">SUMPRODUCT($G580:$FZZ580,$F$2:$FZY$2)/SUMPRODUCT(--($G580:$FZZ580&lt;&gt;""),$F$2:$FZY$2)</f>
        <v>1.8915990451455549</v>
      </c>
      <c r="G580">
        <v>1.7116072227561101</v>
      </c>
      <c r="H580">
        <v>1.7556483711447699</v>
      </c>
      <c r="I580">
        <v>1.86800422796832</v>
      </c>
      <c r="J580">
        <v>1.9199231349141499</v>
      </c>
      <c r="K580">
        <v>1.86546310089617</v>
      </c>
      <c r="L580">
        <v>2.0922773166867601</v>
      </c>
      <c r="M580">
        <v>1.9141947218725099</v>
      </c>
      <c r="N580">
        <v>2.0595773298361402</v>
      </c>
      <c r="O580">
        <v>1.5301133245854699</v>
      </c>
      <c r="P580">
        <v>1.6102421567457901</v>
      </c>
      <c r="Q580">
        <v>1.67207225500111</v>
      </c>
      <c r="R580">
        <v>1.76866216569761</v>
      </c>
      <c r="S580">
        <v>1.7077289934994699</v>
      </c>
      <c r="T580">
        <v>1.8221862835801601</v>
      </c>
      <c r="U580">
        <v>1.4849403121315801</v>
      </c>
      <c r="V580">
        <v>1.4839804804658201</v>
      </c>
      <c r="W580">
        <v>1.53517069118816</v>
      </c>
      <c r="X580">
        <v>1.60147000327577</v>
      </c>
      <c r="Y580">
        <v>1.5299121398114599</v>
      </c>
      <c r="Z580">
        <v>1.59159113940993</v>
      </c>
      <c r="AA580">
        <v>1.49285622576586</v>
      </c>
      <c r="AB580">
        <v>1.56595793852553</v>
      </c>
      <c r="AC580">
        <v>1.81011543421507</v>
      </c>
      <c r="AD580">
        <v>1.94079248213806</v>
      </c>
      <c r="AE580">
        <v>1.67043908893667</v>
      </c>
      <c r="AF580">
        <v>1.7667915276169699</v>
      </c>
      <c r="AG580">
        <v>2.0619927077166502</v>
      </c>
      <c r="AH580">
        <v>2.1342488339539298</v>
      </c>
      <c r="AI580">
        <v>1.89679262938653</v>
      </c>
      <c r="AJ580">
        <v>2.02729099098796</v>
      </c>
      <c r="AK580">
        <v>2.5385278325158902</v>
      </c>
      <c r="AL580">
        <v>2.3180852042471298</v>
      </c>
      <c r="AM580">
        <v>1.93215420695749</v>
      </c>
      <c r="AN580">
        <v>1.9583892731505801</v>
      </c>
      <c r="AO580">
        <v>2.40394593825211</v>
      </c>
      <c r="AP580">
        <v>1.9103284076499001</v>
      </c>
      <c r="AQ580">
        <v>1.7458962894708301</v>
      </c>
      <c r="AR580">
        <v>1.77026201620193</v>
      </c>
      <c r="AS580">
        <v>2.0039476615526199</v>
      </c>
      <c r="AT580">
        <v>2.0694330991668002</v>
      </c>
      <c r="AU580">
        <v>1.9624146335577499</v>
      </c>
      <c r="AV580">
        <v>2.0226960110041201</v>
      </c>
      <c r="AW580">
        <v>1.9904984651366699</v>
      </c>
      <c r="AX580">
        <v>2.1409589241338902</v>
      </c>
      <c r="AY580">
        <v>1.91889445611766</v>
      </c>
      <c r="AZ580">
        <v>2.0815257798609901</v>
      </c>
      <c r="BA580">
        <v>1.9418964935423499</v>
      </c>
      <c r="BB580">
        <v>2.1118968003190401</v>
      </c>
      <c r="BC580">
        <v>1.8583656715372401</v>
      </c>
      <c r="BD580">
        <v>1.8998613076308799</v>
      </c>
      <c r="BE580">
        <v>1.7742442952111901</v>
      </c>
      <c r="BF580">
        <v>1.9231016458886601</v>
      </c>
      <c r="BG580">
        <v>1.9066088170984301</v>
      </c>
      <c r="BH580">
        <v>2.0454935720581999</v>
      </c>
      <c r="BI580">
        <v>1.9319965339223999</v>
      </c>
      <c r="BJ580">
        <v>1.9185227674920899</v>
      </c>
      <c r="BK580">
        <v>2.0521039670217802</v>
      </c>
      <c r="BL580">
        <v>2.0482226029230599</v>
      </c>
      <c r="BM580">
        <v>1.95564889195658</v>
      </c>
      <c r="BN580">
        <v>2.0233357320135599</v>
      </c>
      <c r="BO580">
        <v>1.8958389442499299</v>
      </c>
      <c r="BP580">
        <v>2.0605171020737898</v>
      </c>
      <c r="BQ580">
        <v>2.0333096522104102</v>
      </c>
      <c r="BR580">
        <v>2.1093018374398498</v>
      </c>
      <c r="BS580">
        <v>1.7068009641873201</v>
      </c>
      <c r="BT580">
        <v>1.7948347107438001</v>
      </c>
      <c r="BU580">
        <v>1.83235726071111</v>
      </c>
      <c r="BV580">
        <v>1.98219498486029</v>
      </c>
      <c r="BW580">
        <v>1.7970130164270699</v>
      </c>
      <c r="BX580">
        <v>1.8988795480888301</v>
      </c>
      <c r="BY580">
        <v>1.7071633164544</v>
      </c>
      <c r="BZ580">
        <v>1.7824280087975</v>
      </c>
      <c r="CA580">
        <v>1.66446681226854</v>
      </c>
      <c r="CB580">
        <v>1.76558098312917</v>
      </c>
      <c r="CC580">
        <v>1.66356854592148</v>
      </c>
      <c r="CD580">
        <v>1.71234647705235</v>
      </c>
      <c r="CE580">
        <v>1.8170981870599301</v>
      </c>
      <c r="CF580">
        <v>1.95076786605311</v>
      </c>
      <c r="CG580">
        <v>1.96934197407776</v>
      </c>
      <c r="CH580">
        <v>1.9636803874091999</v>
      </c>
      <c r="CI580">
        <v>1.73222581101774</v>
      </c>
      <c r="CJ580">
        <v>1.7686427918827401</v>
      </c>
      <c r="CK580">
        <v>1.7014858858436199</v>
      </c>
      <c r="CL580">
        <v>1.7713354208446199</v>
      </c>
      <c r="CM580">
        <v>1.87499334126462</v>
      </c>
      <c r="CN580">
        <v>1.9819947795514601</v>
      </c>
      <c r="CO580">
        <v>1.8668080570299099</v>
      </c>
      <c r="CP580">
        <v>2.0097048568700102</v>
      </c>
      <c r="CQ580">
        <v>1.66769961518434</v>
      </c>
      <c r="CR580">
        <v>1.7302480346461</v>
      </c>
      <c r="CS580">
        <v>1.47842070191026</v>
      </c>
      <c r="CT580">
        <v>1.5574300310972899</v>
      </c>
      <c r="CU580">
        <v>1.6643045002922201</v>
      </c>
      <c r="CV580">
        <v>1.7686586791350001</v>
      </c>
      <c r="CW580">
        <v>1.66830463593607</v>
      </c>
      <c r="CX580">
        <v>1.74912722146837</v>
      </c>
      <c r="CY580">
        <v>1.69763570028836</v>
      </c>
      <c r="CZ580">
        <v>1.7781158889225199</v>
      </c>
      <c r="DA580">
        <v>1.87270323638675</v>
      </c>
      <c r="DB580">
        <v>1.9682218280397601</v>
      </c>
      <c r="DC580">
        <v>1.8209998069870601</v>
      </c>
      <c r="DD580">
        <v>1.9598147075854</v>
      </c>
      <c r="DE580">
        <v>1.6881708728643301</v>
      </c>
      <c r="DF580">
        <v>1.75285167341043</v>
      </c>
      <c r="DG580">
        <v>1.64584354998931</v>
      </c>
      <c r="DH580">
        <v>1.72597985589799</v>
      </c>
      <c r="DI580">
        <v>1.7009763247074501</v>
      </c>
      <c r="DJ580">
        <v>1.80775166145805</v>
      </c>
      <c r="DK580">
        <v>1.9432635747931799</v>
      </c>
      <c r="DL580">
        <v>2.0744768109488798</v>
      </c>
      <c r="DM580">
        <v>1.85794242331883</v>
      </c>
      <c r="DN580">
        <v>1.98822421102213</v>
      </c>
      <c r="DO580">
        <v>2.0152621883300399</v>
      </c>
      <c r="DP580">
        <v>2.0349263130837101</v>
      </c>
      <c r="DQ580">
        <v>1.9601961392470399</v>
      </c>
      <c r="DR580">
        <v>2.03448683297148</v>
      </c>
      <c r="DS580">
        <v>1.9086753246753201</v>
      </c>
      <c r="DT580">
        <v>2.0814337662337601</v>
      </c>
      <c r="DU580">
        <v>1.8339659438828999</v>
      </c>
      <c r="DV580">
        <v>1.9761040976387201</v>
      </c>
      <c r="DW580">
        <v>1.7841719142922401</v>
      </c>
      <c r="DX580">
        <v>1.9114865847829201</v>
      </c>
      <c r="DY580">
        <v>1.7743426152286601</v>
      </c>
      <c r="DZ580">
        <v>1.7872875797507599</v>
      </c>
      <c r="EA580">
        <v>1.9138534171382999</v>
      </c>
      <c r="EB580">
        <v>2.0541224652313601</v>
      </c>
      <c r="EC580">
        <v>1.89659979456218</v>
      </c>
      <c r="ED580">
        <v>2.03005052093159</v>
      </c>
    </row>
    <row r="581" spans="1:134" x14ac:dyDescent="0.45">
      <c r="A581" t="s">
        <v>86</v>
      </c>
      <c r="B581" t="s">
        <v>221</v>
      </c>
      <c r="C581" t="s">
        <v>68</v>
      </c>
      <c r="D581">
        <v>40</v>
      </c>
      <c r="E581" s="1" cm="1">
        <f t="array" ref="E581">SUMPRODUCT($G581:$FZZ581,$G$2:$FZZ$2)/SUMPRODUCT(--($G581:$FZZ581&lt;&gt;""),$G$2:$FZZ$2)</f>
        <v>1.7506783914837676</v>
      </c>
      <c r="F581" s="1" cm="1">
        <f t="array" ref="F581">SUMPRODUCT($G581:$FZZ581,$F$2:$FZY$2)/SUMPRODUCT(--($G581:$FZZ581&lt;&gt;""),$F$2:$FZY$2)</f>
        <v>1.7914923023446221</v>
      </c>
      <c r="G581">
        <v>1.6288143770353301</v>
      </c>
      <c r="H581">
        <v>1.7011372611576401</v>
      </c>
      <c r="I581">
        <v>1.7764753200121199</v>
      </c>
      <c r="J581">
        <v>1.8489705985217599</v>
      </c>
      <c r="K581">
        <v>1.80323236622449</v>
      </c>
      <c r="L581">
        <v>2.01308789104064</v>
      </c>
      <c r="M581">
        <v>1.7969904401214101</v>
      </c>
      <c r="N581">
        <v>1.94433572227829</v>
      </c>
      <c r="O581">
        <v>1.43532625551711</v>
      </c>
      <c r="P581">
        <v>1.54072766312775</v>
      </c>
      <c r="Q581">
        <v>1.6021718672513501</v>
      </c>
      <c r="R581">
        <v>1.6835836981096699</v>
      </c>
      <c r="S581">
        <v>1.61993914713717</v>
      </c>
      <c r="T581">
        <v>1.7501948700016701</v>
      </c>
      <c r="U581">
        <v>1.35545884300365</v>
      </c>
      <c r="V581">
        <v>1.3832682356927799</v>
      </c>
      <c r="W581">
        <v>1.4711688076185101</v>
      </c>
      <c r="X581">
        <v>1.54622788853011</v>
      </c>
      <c r="Y581">
        <v>1.47705262050899</v>
      </c>
      <c r="Z581">
        <v>1.54054331822788</v>
      </c>
      <c r="AA581">
        <v>1.4147343553398499</v>
      </c>
      <c r="AB581">
        <v>1.4983231903037699</v>
      </c>
      <c r="AC581">
        <v>1.7213198841544699</v>
      </c>
      <c r="AD581">
        <v>1.8698915339370701</v>
      </c>
      <c r="AE581">
        <v>1.6196242496181199</v>
      </c>
      <c r="AF581">
        <v>1.7068329749661899</v>
      </c>
      <c r="AG581">
        <v>1.9755642113766201</v>
      </c>
      <c r="AH581">
        <v>2.0441520645793099</v>
      </c>
      <c r="AI581">
        <v>1.7664083016665699</v>
      </c>
      <c r="AJ581">
        <v>1.9126601086005</v>
      </c>
      <c r="AK581">
        <v>1.9518202373401601</v>
      </c>
      <c r="AL581">
        <v>2.0580326233786299</v>
      </c>
      <c r="AM581">
        <v>1.8417738728480799</v>
      </c>
      <c r="AN581">
        <v>1.83879560865353</v>
      </c>
      <c r="AO581">
        <v>2.2755395823089399</v>
      </c>
      <c r="AP581">
        <v>1.8026286845578501</v>
      </c>
      <c r="AQ581">
        <v>1.6799856199979699</v>
      </c>
      <c r="AR581">
        <v>1.6935837966695599</v>
      </c>
      <c r="AS581">
        <v>1.9190714529711399</v>
      </c>
      <c r="AT581">
        <v>1.93929393592847</v>
      </c>
      <c r="AU581">
        <v>1.86215883587924</v>
      </c>
      <c r="AV581">
        <v>1.91973744540167</v>
      </c>
      <c r="AW581">
        <v>1.8603274375091301</v>
      </c>
      <c r="AX581">
        <v>2.0153193977488599</v>
      </c>
      <c r="AY581">
        <v>1.8377080976240501</v>
      </c>
      <c r="AZ581">
        <v>1.94802004202359</v>
      </c>
      <c r="BA581">
        <v>1.8470104610853699</v>
      </c>
      <c r="BB581">
        <v>1.9940331932386399</v>
      </c>
      <c r="BC581">
        <v>1.76338241268684</v>
      </c>
      <c r="BD581">
        <v>1.8055785152911801</v>
      </c>
      <c r="BE581">
        <v>1.75710878427525</v>
      </c>
      <c r="BF581">
        <v>1.8653855912850701</v>
      </c>
      <c r="BG581">
        <v>1.8437374789646599</v>
      </c>
      <c r="BH581">
        <v>1.96922830354996</v>
      </c>
      <c r="BI581">
        <v>1.7976738225709901</v>
      </c>
      <c r="BJ581">
        <v>1.82849018148089</v>
      </c>
      <c r="BK581">
        <v>1.9002757106911501</v>
      </c>
      <c r="BL581">
        <v>1.93200920820172</v>
      </c>
      <c r="BM581">
        <v>1.9065689571615201</v>
      </c>
      <c r="BN581">
        <v>1.9880310751472201</v>
      </c>
      <c r="BO581">
        <v>1.81347966603824</v>
      </c>
      <c r="BP581">
        <v>1.9410045785079399</v>
      </c>
      <c r="BQ581">
        <v>1.9189540478573901</v>
      </c>
      <c r="BR581">
        <v>1.98428165466464</v>
      </c>
      <c r="BS581">
        <v>1.60668044077134</v>
      </c>
      <c r="BT581">
        <v>1.6842975206611499</v>
      </c>
      <c r="BU581">
        <v>1.7526879770819299</v>
      </c>
      <c r="BV581">
        <v>1.9444998458832701</v>
      </c>
      <c r="BW581">
        <v>1.76222704805552</v>
      </c>
      <c r="BX581">
        <v>1.8463208942298699</v>
      </c>
      <c r="BY581">
        <v>1.6341875095903</v>
      </c>
      <c r="BZ581">
        <v>1.70726561301212</v>
      </c>
      <c r="CA581">
        <v>1.5776596081410399</v>
      </c>
      <c r="CB581">
        <v>1.6462507517488001</v>
      </c>
      <c r="CC581">
        <v>1.58741417564947</v>
      </c>
      <c r="CD581">
        <v>1.6980729921906299</v>
      </c>
      <c r="CE581">
        <v>1.75361756389643</v>
      </c>
      <c r="CF581">
        <v>1.83156844264567</v>
      </c>
      <c r="CG581">
        <v>1.8834567725395199</v>
      </c>
      <c r="CH581">
        <v>1.8895337796135401</v>
      </c>
      <c r="CI581">
        <v>1.6489814826729801</v>
      </c>
      <c r="CJ581">
        <v>1.6895677574603301</v>
      </c>
      <c r="CK581">
        <v>1.62540899975372</v>
      </c>
      <c r="CL581">
        <v>1.6934055752970001</v>
      </c>
      <c r="CM581">
        <v>1.7368290214322399</v>
      </c>
      <c r="CN581">
        <v>1.86877852158318</v>
      </c>
      <c r="CO581">
        <v>1.77785427169157</v>
      </c>
      <c r="CP581">
        <v>1.9268027271314001</v>
      </c>
      <c r="CQ581">
        <v>1.5924510090298301</v>
      </c>
      <c r="CR581">
        <v>1.6945097092927199</v>
      </c>
      <c r="CS581">
        <v>1.41281652598844</v>
      </c>
      <c r="CT581">
        <v>1.49647934251443</v>
      </c>
      <c r="CU581">
        <v>1.62270601987142</v>
      </c>
      <c r="CV581">
        <v>1.70879602571595</v>
      </c>
      <c r="CW581">
        <v>1.5785632418617499</v>
      </c>
      <c r="CX581">
        <v>1.6805169483710301</v>
      </c>
      <c r="CY581">
        <v>1.62760686347921</v>
      </c>
      <c r="CZ581">
        <v>1.7249669412270701</v>
      </c>
      <c r="DA581">
        <v>1.7124903778573499</v>
      </c>
      <c r="DB581">
        <v>1.8676997222129199</v>
      </c>
      <c r="DC581">
        <v>1.73732226725857</v>
      </c>
      <c r="DD581">
        <v>1.8544296467863299</v>
      </c>
      <c r="DE581">
        <v>1.59977641693295</v>
      </c>
      <c r="DF581">
        <v>1.68159199058181</v>
      </c>
      <c r="DG581">
        <v>1.5898499880543699</v>
      </c>
      <c r="DH581">
        <v>1.7071183371684999</v>
      </c>
      <c r="DI581">
        <v>1.6058021139484899</v>
      </c>
      <c r="DJ581">
        <v>1.71205012679038</v>
      </c>
      <c r="DK581">
        <v>1.7906306390757101</v>
      </c>
      <c r="DL581">
        <v>1.9740338871833301</v>
      </c>
      <c r="DM581">
        <v>1.8205092682386099</v>
      </c>
      <c r="DN581">
        <v>1.91657199855919</v>
      </c>
      <c r="DO581">
        <v>1.85983420443835</v>
      </c>
      <c r="DP581">
        <v>1.9253170251049601</v>
      </c>
      <c r="DQ581">
        <v>1.94941438846795</v>
      </c>
      <c r="DR581">
        <v>2.0192594561862101</v>
      </c>
      <c r="DS581">
        <v>1.8916779220779201</v>
      </c>
      <c r="DT581">
        <v>2.0458389610389598</v>
      </c>
      <c r="DU581">
        <v>1.7872016944176401</v>
      </c>
      <c r="DV581">
        <v>1.89253659354946</v>
      </c>
      <c r="DW581">
        <v>1.7275599060622999</v>
      </c>
      <c r="DX581">
        <v>1.83037180206579</v>
      </c>
      <c r="DY581">
        <v>1.69156281676703</v>
      </c>
      <c r="DZ581">
        <v>1.7261701747063301</v>
      </c>
      <c r="EA581">
        <v>1.8407468502033499</v>
      </c>
      <c r="EB581">
        <v>1.95792212963226</v>
      </c>
      <c r="EC581">
        <v>1.7784101628828299</v>
      </c>
      <c r="ED581">
        <v>1.9136217847934001</v>
      </c>
    </row>
    <row r="582" spans="1:134" x14ac:dyDescent="0.45">
      <c r="A582" t="s">
        <v>86</v>
      </c>
      <c r="B582" t="s">
        <v>221</v>
      </c>
      <c r="C582" t="s">
        <v>68</v>
      </c>
      <c r="D582">
        <v>45</v>
      </c>
      <c r="E582" s="1" cm="1">
        <f t="array" ref="E582">SUMPRODUCT($G582:$FZZ582,$G$2:$FZZ$2)/SUMPRODUCT(--($G582:$FZZ582&lt;&gt;""),$G$2:$FZZ$2)</f>
        <v>1.6744035179944323</v>
      </c>
      <c r="F582" s="1" cm="1">
        <f t="array" ref="F582">SUMPRODUCT($G582:$FZZ582,$F$2:$FZY$2)/SUMPRODUCT(--($G582:$FZZ582&lt;&gt;""),$F$2:$FZY$2)</f>
        <v>1.7249253173792978</v>
      </c>
      <c r="G582">
        <v>1.56269526614556</v>
      </c>
      <c r="H582">
        <v>1.6413036288863501</v>
      </c>
      <c r="I582">
        <v>1.6533415716539499</v>
      </c>
      <c r="J582">
        <v>1.7396651822145499</v>
      </c>
      <c r="K582">
        <v>1.7114657965051601</v>
      </c>
      <c r="L582">
        <v>1.9179943723250801</v>
      </c>
      <c r="M582">
        <v>1.75679014330832</v>
      </c>
      <c r="N582">
        <v>1.8991639480870299</v>
      </c>
      <c r="O582">
        <v>1.3845926279374901</v>
      </c>
      <c r="P582">
        <v>1.47958725993081</v>
      </c>
      <c r="Q582">
        <v>1.5628697387277199</v>
      </c>
      <c r="R582">
        <v>1.6447696735170401</v>
      </c>
      <c r="S582">
        <v>1.54068958483583</v>
      </c>
      <c r="T582">
        <v>1.6740389448608901</v>
      </c>
      <c r="U582">
        <v>1.30677887767113</v>
      </c>
      <c r="V582">
        <v>1.36090912558625</v>
      </c>
      <c r="W582">
        <v>1.4049250666853801</v>
      </c>
      <c r="X582">
        <v>1.4907839627497701</v>
      </c>
      <c r="Y582">
        <v>1.41031377272988</v>
      </c>
      <c r="Z582">
        <v>1.4779441289508399</v>
      </c>
      <c r="AA582">
        <v>1.3869784043345399</v>
      </c>
      <c r="AB582">
        <v>1.4595305959992799</v>
      </c>
      <c r="AC582">
        <v>1.6639487647256599</v>
      </c>
      <c r="AD582">
        <v>1.80752657212884</v>
      </c>
      <c r="AE582">
        <v>1.55696870044074</v>
      </c>
      <c r="AF582">
        <v>1.65874237456339</v>
      </c>
      <c r="AG582">
        <v>1.9215692241298199</v>
      </c>
      <c r="AH582">
        <v>1.9410448215382401</v>
      </c>
      <c r="AI582">
        <v>1.6807856263646299</v>
      </c>
      <c r="AJ582">
        <v>1.8445885892331799</v>
      </c>
      <c r="AK582">
        <v>1.7599969013116099</v>
      </c>
      <c r="AL582">
        <v>1.95380049288512</v>
      </c>
      <c r="AM582">
        <v>1.7183862141631101</v>
      </c>
      <c r="AN582">
        <v>1.74590860425199</v>
      </c>
      <c r="AO582">
        <v>2.2228397298206501</v>
      </c>
      <c r="AP582">
        <v>1.74132721720452</v>
      </c>
      <c r="AQ582">
        <v>1.6344931572830099</v>
      </c>
      <c r="AR582">
        <v>1.6469500085512101</v>
      </c>
      <c r="AS582">
        <v>1.8407687395107699</v>
      </c>
      <c r="AT582">
        <v>1.8647012520235799</v>
      </c>
      <c r="AU582">
        <v>1.79100605709597</v>
      </c>
      <c r="AV582">
        <v>1.89597963271314</v>
      </c>
      <c r="AW582">
        <v>1.79413828387662</v>
      </c>
      <c r="AX582">
        <v>1.9812600497003301</v>
      </c>
      <c r="AY582">
        <v>1.7928398254404301</v>
      </c>
      <c r="AZ582">
        <v>1.9285437207047</v>
      </c>
      <c r="BA582">
        <v>1.8099058195539399</v>
      </c>
      <c r="BB582">
        <v>1.9112341626530001</v>
      </c>
      <c r="BC582">
        <v>1.6771689945503701</v>
      </c>
      <c r="BD582">
        <v>1.77767192950505</v>
      </c>
      <c r="BE582">
        <v>1.63705871407547</v>
      </c>
      <c r="BF582">
        <v>1.7659725628837699</v>
      </c>
      <c r="BG582">
        <v>1.7673119412040801</v>
      </c>
      <c r="BH582">
        <v>1.91363776859409</v>
      </c>
      <c r="BI582">
        <v>1.63470715305661</v>
      </c>
      <c r="BJ582">
        <v>1.7567033208440599</v>
      </c>
      <c r="BK582">
        <v>1.71999304031265</v>
      </c>
      <c r="BL582">
        <v>1.85447561432624</v>
      </c>
      <c r="BM582">
        <v>1.7674797703141201</v>
      </c>
      <c r="BN582">
        <v>1.8678131379143199</v>
      </c>
      <c r="BO582">
        <v>1.76263129544842</v>
      </c>
      <c r="BP582">
        <v>1.9238486399138099</v>
      </c>
      <c r="BQ582">
        <v>1.8549665773242401</v>
      </c>
      <c r="BR582">
        <v>1.92028611102141</v>
      </c>
      <c r="BS582">
        <v>1.5352444903581199</v>
      </c>
      <c r="BT582">
        <v>1.6534263085399401</v>
      </c>
      <c r="BU582">
        <v>1.6859282359980401</v>
      </c>
      <c r="BV582">
        <v>1.81058147335593</v>
      </c>
      <c r="BW582">
        <v>1.66207916439067</v>
      </c>
      <c r="BX582">
        <v>1.77010085399485</v>
      </c>
      <c r="BY582">
        <v>1.57402434658073</v>
      </c>
      <c r="BZ582">
        <v>1.63911053143061</v>
      </c>
      <c r="CA582">
        <v>1.5467825151140999</v>
      </c>
      <c r="CB582">
        <v>1.64063241857373</v>
      </c>
      <c r="CC582">
        <v>1.5541676129911399</v>
      </c>
      <c r="CD582">
        <v>1.6135152605740799</v>
      </c>
      <c r="CE582">
        <v>1.6712683188261099</v>
      </c>
      <c r="CF582">
        <v>1.79220491212507</v>
      </c>
      <c r="CG582">
        <v>1.7146180506100701</v>
      </c>
      <c r="CH582">
        <v>1.7857617623320501</v>
      </c>
      <c r="CI582">
        <v>1.57016381207293</v>
      </c>
      <c r="CJ582">
        <v>1.6370398013151199</v>
      </c>
      <c r="CK582">
        <v>1.5411462547936501</v>
      </c>
      <c r="CL582">
        <v>1.6338880484114899</v>
      </c>
      <c r="CM582">
        <v>1.7087380364721101</v>
      </c>
      <c r="CN582">
        <v>1.84445194168723</v>
      </c>
      <c r="CO582">
        <v>1.6898110106819999</v>
      </c>
      <c r="CP582">
        <v>1.84274578604899</v>
      </c>
      <c r="CQ582">
        <v>1.53504616517862</v>
      </c>
      <c r="CR582">
        <v>1.6033477692122</v>
      </c>
      <c r="CS582">
        <v>1.3896823633940401</v>
      </c>
      <c r="CT582">
        <v>1.4595513105286499</v>
      </c>
      <c r="CU582">
        <v>1.54715078901227</v>
      </c>
      <c r="CV582">
        <v>1.63861776738749</v>
      </c>
      <c r="CW582">
        <v>1.53570816920705</v>
      </c>
      <c r="CX582">
        <v>1.62872989315873</v>
      </c>
      <c r="CY582">
        <v>1.5660139882422199</v>
      </c>
      <c r="CZ582">
        <v>1.66054614686061</v>
      </c>
      <c r="DA582">
        <v>1.69153920813949</v>
      </c>
      <c r="DB582">
        <v>1.79736604304026</v>
      </c>
      <c r="DC582">
        <v>1.7065560059190601</v>
      </c>
      <c r="DD582">
        <v>1.8436852602457601</v>
      </c>
      <c r="DE582">
        <v>1.5320386620630899</v>
      </c>
      <c r="DF582">
        <v>1.60301144626586</v>
      </c>
      <c r="DG582">
        <v>1.51971028707231</v>
      </c>
      <c r="DH582">
        <v>1.60903843977517</v>
      </c>
      <c r="DI582">
        <v>1.5722860266918901</v>
      </c>
      <c r="DJ582">
        <v>1.67177964064426</v>
      </c>
      <c r="DK582">
        <v>1.7989501066297899</v>
      </c>
      <c r="DL582">
        <v>1.95359846265613</v>
      </c>
      <c r="DM582">
        <v>1.7314704496966</v>
      </c>
      <c r="DN582">
        <v>1.8759108919121099</v>
      </c>
      <c r="DO582">
        <v>1.74925027846799</v>
      </c>
      <c r="DP582">
        <v>1.8380065975494799</v>
      </c>
      <c r="DQ582">
        <v>1.7648249073212501</v>
      </c>
      <c r="DR582">
        <v>1.9141743098941</v>
      </c>
      <c r="DS582">
        <v>1.83621818181818</v>
      </c>
      <c r="DT582">
        <v>1.9002805194805099</v>
      </c>
      <c r="DU582">
        <v>1.7197919724866799</v>
      </c>
      <c r="DV582">
        <v>1.8345006920270099</v>
      </c>
      <c r="DW582">
        <v>1.6737119936820599</v>
      </c>
      <c r="DX582">
        <v>1.7922563750857201</v>
      </c>
      <c r="DY582">
        <v>1.60240295748613</v>
      </c>
      <c r="DZ582">
        <v>1.6713970544392101</v>
      </c>
      <c r="EA582">
        <v>1.7901083586928599</v>
      </c>
      <c r="EB582">
        <v>1.8914991041210401</v>
      </c>
      <c r="EC582">
        <v>1.7042114751692701</v>
      </c>
      <c r="ED582">
        <v>1.8528289625390399</v>
      </c>
    </row>
    <row r="583" spans="1:134" x14ac:dyDescent="0.45">
      <c r="A583" t="s">
        <v>86</v>
      </c>
      <c r="B583" t="s">
        <v>221</v>
      </c>
      <c r="C583" t="s">
        <v>68</v>
      </c>
      <c r="D583">
        <v>50</v>
      </c>
      <c r="E583" s="1" cm="1">
        <f t="array" ref="E583">SUMPRODUCT($G583:$FZZ583,$G$2:$FZZ$2)/SUMPRODUCT(--($G583:$FZZ583&lt;&gt;""),$G$2:$FZZ$2)</f>
        <v>1.588835261903659</v>
      </c>
      <c r="F583" s="1" cm="1">
        <f t="array" ref="F583">SUMPRODUCT($G583:$FZZ583,$F$2:$FZY$2)/SUMPRODUCT(--($G583:$FZZ583&lt;&gt;""),$F$2:$FZY$2)</f>
        <v>1.6578319359668361</v>
      </c>
      <c r="G583">
        <v>1.47865738597235</v>
      </c>
      <c r="H583">
        <v>1.5665451461164599</v>
      </c>
      <c r="I583">
        <v>1.58996479283732</v>
      </c>
      <c r="J583">
        <v>1.6989535001204601</v>
      </c>
      <c r="K583">
        <v>1.6677756496654099</v>
      </c>
      <c r="L583">
        <v>1.8494384147927401</v>
      </c>
      <c r="M583">
        <v>1.67871922030284</v>
      </c>
      <c r="N583">
        <v>1.82960393707713</v>
      </c>
      <c r="O583">
        <v>1.3479303352021901</v>
      </c>
      <c r="P583">
        <v>1.4363235118692499</v>
      </c>
      <c r="Q583">
        <v>1.51597271303784</v>
      </c>
      <c r="R583">
        <v>1.58355363090752</v>
      </c>
      <c r="S583">
        <v>1.4986122341936701</v>
      </c>
      <c r="T583">
        <v>1.6231080611830999</v>
      </c>
      <c r="U583">
        <v>1.26330258382781</v>
      </c>
      <c r="V583">
        <v>1.3167471109687801</v>
      </c>
      <c r="W583">
        <v>1.3348205929149699</v>
      </c>
      <c r="X583">
        <v>1.4134420773082499</v>
      </c>
      <c r="Y583">
        <v>1.3589456777376201</v>
      </c>
      <c r="Z583">
        <v>1.4326325551157699</v>
      </c>
      <c r="AA583">
        <v>1.3397298615925799</v>
      </c>
      <c r="AB583">
        <v>1.41278792080733</v>
      </c>
      <c r="AC583">
        <v>1.6250287315301599</v>
      </c>
      <c r="AD583">
        <v>1.7640409475719101</v>
      </c>
      <c r="AE583">
        <v>1.4829569667545499</v>
      </c>
      <c r="AF583">
        <v>1.5819674842626501</v>
      </c>
      <c r="AG583">
        <v>1.87124804275778</v>
      </c>
      <c r="AH583">
        <v>1.88662103917804</v>
      </c>
      <c r="AI583">
        <v>1.6275988824679599</v>
      </c>
      <c r="AJ583">
        <v>1.7931727244371201</v>
      </c>
      <c r="AK583">
        <v>1.61722483405071</v>
      </c>
      <c r="AL583">
        <v>1.84853223846343</v>
      </c>
      <c r="AM583">
        <v>1.64633856193599</v>
      </c>
      <c r="AN583">
        <v>1.69644647621637</v>
      </c>
      <c r="AO583">
        <v>1.92188025672213</v>
      </c>
      <c r="AP583">
        <v>1.62411363577547</v>
      </c>
      <c r="AQ583">
        <v>1.4878904327612701</v>
      </c>
      <c r="AR583">
        <v>1.56877445385659</v>
      </c>
      <c r="AS583">
        <v>1.78430143618838</v>
      </c>
      <c r="AT583">
        <v>1.78706984895516</v>
      </c>
      <c r="AU583">
        <v>1.70326262699389</v>
      </c>
      <c r="AV583">
        <v>1.78655372957841</v>
      </c>
      <c r="AW583">
        <v>1.7072796374799</v>
      </c>
      <c r="AX583">
        <v>1.8620961847683</v>
      </c>
      <c r="AY583">
        <v>1.76339098108938</v>
      </c>
      <c r="AZ583">
        <v>1.8670114756748</v>
      </c>
      <c r="BA583">
        <v>1.7019664386293201</v>
      </c>
      <c r="BB583">
        <v>1.8363499708562101</v>
      </c>
      <c r="BC583">
        <v>1.61286616886846</v>
      </c>
      <c r="BD583">
        <v>1.6740449139126601</v>
      </c>
      <c r="BE583">
        <v>1.62416902075545</v>
      </c>
      <c r="BF583">
        <v>1.7562460882656401</v>
      </c>
      <c r="BG583">
        <v>1.7154190468558601</v>
      </c>
      <c r="BH583">
        <v>1.8294162764873501</v>
      </c>
      <c r="BI583">
        <v>1.5981058618206601</v>
      </c>
      <c r="BJ583">
        <v>1.72742472875501</v>
      </c>
      <c r="BK583">
        <v>1.6018791155843399</v>
      </c>
      <c r="BL583">
        <v>1.75853900101718</v>
      </c>
      <c r="BM583">
        <v>1.6969732571629901</v>
      </c>
      <c r="BN583">
        <v>1.8535091712804499</v>
      </c>
      <c r="BO583">
        <v>1.6692162671694</v>
      </c>
      <c r="BP583">
        <v>1.8024239159709099</v>
      </c>
      <c r="BQ583">
        <v>1.75205864307165</v>
      </c>
      <c r="BR583">
        <v>1.8585429650918699</v>
      </c>
      <c r="BS583">
        <v>1.51707988980716</v>
      </c>
      <c r="BT583">
        <v>1.59431818181818</v>
      </c>
      <c r="BU583">
        <v>1.6023788370532801</v>
      </c>
      <c r="BV583">
        <v>1.7680271245444401</v>
      </c>
      <c r="BW583">
        <v>1.6233096630650501</v>
      </c>
      <c r="BX583">
        <v>1.68823192421961</v>
      </c>
      <c r="BY583">
        <v>1.5048846606311601</v>
      </c>
      <c r="BZ583">
        <v>1.5920924760881701</v>
      </c>
      <c r="CA583">
        <v>1.53117779254898</v>
      </c>
      <c r="CB583">
        <v>1.60942297344348</v>
      </c>
      <c r="CC583">
        <v>1.47065811771694</v>
      </c>
      <c r="CD583">
        <v>1.55645626233861</v>
      </c>
      <c r="CE583">
        <v>1.65812866145515</v>
      </c>
      <c r="CF583">
        <v>1.7693444955739099</v>
      </c>
      <c r="CG583">
        <v>1.66237003275886</v>
      </c>
      <c r="CH583">
        <v>1.7446707496557901</v>
      </c>
      <c r="CI583">
        <v>1.5077273487665801</v>
      </c>
      <c r="CJ583">
        <v>1.5905598949955599</v>
      </c>
      <c r="CK583">
        <v>1.49560801698155</v>
      </c>
      <c r="CL583">
        <v>1.57088742684914</v>
      </c>
      <c r="CM583">
        <v>1.6504252712324801</v>
      </c>
      <c r="CN583">
        <v>1.73240762114459</v>
      </c>
      <c r="CO583">
        <v>1.6162250993803899</v>
      </c>
      <c r="CP583">
        <v>1.78522729796353</v>
      </c>
      <c r="CQ583">
        <v>1.4970726069673199</v>
      </c>
      <c r="CR583">
        <v>1.5926034112701399</v>
      </c>
      <c r="CS583">
        <v>1.32642159040426</v>
      </c>
      <c r="CT583">
        <v>1.40121057307863</v>
      </c>
      <c r="CU583">
        <v>1.51357393337229</v>
      </c>
      <c r="CV583">
        <v>1.62258912916423</v>
      </c>
      <c r="CW583">
        <v>1.48504090531835</v>
      </c>
      <c r="CX583">
        <v>1.57663983558828</v>
      </c>
      <c r="CY583">
        <v>1.5123392865677801</v>
      </c>
      <c r="CZ583">
        <v>1.60085713830516</v>
      </c>
      <c r="DA583">
        <v>1.5824826801432399</v>
      </c>
      <c r="DB583">
        <v>1.71836406840925</v>
      </c>
      <c r="DC583">
        <v>1.6160715434600701</v>
      </c>
      <c r="DD583">
        <v>1.73635720259924</v>
      </c>
      <c r="DE583">
        <v>1.50127125770421</v>
      </c>
      <c r="DF583">
        <v>1.55877959260395</v>
      </c>
      <c r="DG583">
        <v>1.4937819859921699</v>
      </c>
      <c r="DH583">
        <v>1.5908559357199401</v>
      </c>
      <c r="DI583">
        <v>1.51600195420036</v>
      </c>
      <c r="DJ583">
        <v>1.6112769768830499</v>
      </c>
      <c r="DK583">
        <v>1.7592744486887999</v>
      </c>
      <c r="DL583">
        <v>1.81066766656511</v>
      </c>
      <c r="DM583">
        <v>1.71143775456484</v>
      </c>
      <c r="DN583">
        <v>1.83221578786955</v>
      </c>
      <c r="DO583">
        <v>1.70157869934024</v>
      </c>
      <c r="DP583">
        <v>1.7729200582640701</v>
      </c>
      <c r="DQ583">
        <v>1.72970298492031</v>
      </c>
      <c r="DR583">
        <v>1.8629536089326</v>
      </c>
      <c r="DS583">
        <v>1.6992623376623299</v>
      </c>
      <c r="DT583">
        <v>1.84725194805194</v>
      </c>
      <c r="DU583">
        <v>1.63066728180178</v>
      </c>
      <c r="DV583">
        <v>1.7444637839198001</v>
      </c>
      <c r="DW583">
        <v>1.60732173660037</v>
      </c>
      <c r="DX583">
        <v>1.7000852089698</v>
      </c>
      <c r="DY583">
        <v>1.51682666507662</v>
      </c>
      <c r="DZ583">
        <v>1.58306600679744</v>
      </c>
      <c r="EA583">
        <v>1.7175137225903601</v>
      </c>
      <c r="EB583">
        <v>1.8144677341372499</v>
      </c>
      <c r="EC583">
        <v>1.6477475211202599</v>
      </c>
      <c r="ED583">
        <v>1.7703813177368299</v>
      </c>
    </row>
    <row r="584" spans="1:134" x14ac:dyDescent="0.45">
      <c r="A584" t="s">
        <v>86</v>
      </c>
      <c r="B584" t="s">
        <v>221</v>
      </c>
      <c r="C584" t="s">
        <v>140</v>
      </c>
      <c r="D584">
        <v>30</v>
      </c>
      <c r="E584" s="1" cm="1">
        <f t="array" ref="E584">SUMPRODUCT($G584:$FZZ584,$G$2:$FZZ$2)/SUMPRODUCT(--($G584:$FZZ584&lt;&gt;""),$G$2:$FZZ$2)</f>
        <v>2.0567044141686002</v>
      </c>
      <c r="F584" s="1" cm="1">
        <f t="array" ref="F584">SUMPRODUCT($G584:$FZZ584,$F$2:$FZY$2)/SUMPRODUCT(--($G584:$FZZ584&lt;&gt;""),$F$2:$FZY$2)</f>
        <v>2.0542838314660936</v>
      </c>
      <c r="G584">
        <v>1.9214033094572001</v>
      </c>
      <c r="H584">
        <v>1.9382073838324401</v>
      </c>
      <c r="I584">
        <v>2.08943241079686</v>
      </c>
      <c r="J584">
        <v>2.10616164206828</v>
      </c>
      <c r="K584">
        <v>2.16479156321676</v>
      </c>
      <c r="L584">
        <v>2.3033931569364601</v>
      </c>
      <c r="M584">
        <v>2.1956582809244098</v>
      </c>
      <c r="N584">
        <v>2.2593160813483499</v>
      </c>
      <c r="O584">
        <v>1.6913539305737799</v>
      </c>
      <c r="P584">
        <v>1.75326971251342</v>
      </c>
      <c r="Q584">
        <v>1.84737185319395</v>
      </c>
      <c r="R584">
        <v>1.9457384621992699</v>
      </c>
      <c r="S584">
        <v>1.8938547350374999</v>
      </c>
      <c r="T584">
        <v>2.0097180030742101</v>
      </c>
      <c r="U584">
        <v>1.53390237216807</v>
      </c>
      <c r="V584">
        <v>1.5411179643762201</v>
      </c>
      <c r="W584">
        <v>1.64882832607983</v>
      </c>
      <c r="X584">
        <v>1.71229350928915</v>
      </c>
      <c r="Y584">
        <v>1.69619399988527</v>
      </c>
      <c r="Z584">
        <v>1.73482045545803</v>
      </c>
      <c r="AA584">
        <v>1.6243175923786</v>
      </c>
      <c r="AB584">
        <v>1.70173330251906</v>
      </c>
      <c r="AC584">
        <v>2.2862216888574798</v>
      </c>
      <c r="AD584">
        <v>2.24075691552809</v>
      </c>
      <c r="AE584">
        <v>1.8922680261916101</v>
      </c>
      <c r="AF584">
        <v>1.9649137486500401</v>
      </c>
      <c r="AG584">
        <v>2.2488975815955601</v>
      </c>
      <c r="AH584">
        <v>2.2747470108830901</v>
      </c>
      <c r="AI584">
        <v>2.06163531293915</v>
      </c>
      <c r="AJ584">
        <v>2.20936620639461</v>
      </c>
      <c r="AK584">
        <v>2.4870072964427998</v>
      </c>
      <c r="AL584">
        <v>2.3634083635536101</v>
      </c>
      <c r="AM584">
        <v>2.2127610760838099</v>
      </c>
      <c r="AN584">
        <v>2.15431317233995</v>
      </c>
      <c r="AO584">
        <v>2.4804611681892199</v>
      </c>
      <c r="AP584">
        <v>2.0343741104008601</v>
      </c>
      <c r="AQ584">
        <v>1.9167530513875599</v>
      </c>
      <c r="AR584">
        <v>1.94667532259021</v>
      </c>
      <c r="AS584">
        <v>2.2822503750129899</v>
      </c>
      <c r="AT584">
        <v>2.2233206101201501</v>
      </c>
      <c r="AU584">
        <v>2.1656772605516501</v>
      </c>
      <c r="AV584">
        <v>2.23059195443905</v>
      </c>
      <c r="AW584">
        <v>2.1679140476538499</v>
      </c>
      <c r="AX584">
        <v>2.2898114310773199</v>
      </c>
      <c r="AY584">
        <v>2.1893647971553198</v>
      </c>
      <c r="AZ584">
        <v>2.3466461936318002</v>
      </c>
      <c r="BA584">
        <v>2.1478817069055398</v>
      </c>
      <c r="BB584">
        <v>2.2757462343160402</v>
      </c>
      <c r="BC584">
        <v>2.1035709782715202</v>
      </c>
      <c r="BD584">
        <v>2.1131953881284899</v>
      </c>
      <c r="BE584">
        <v>1.9880406651217</v>
      </c>
      <c r="BF584">
        <v>2.0986687416479102</v>
      </c>
      <c r="BG584">
        <v>2.1185076643045999</v>
      </c>
      <c r="BH584">
        <v>2.3149977676782698</v>
      </c>
      <c r="BI584">
        <v>2.11239122740642</v>
      </c>
      <c r="BJ584">
        <v>2.0875550727998302</v>
      </c>
      <c r="BK584">
        <v>2.3355238503131801</v>
      </c>
      <c r="BL584">
        <v>2.226042614701</v>
      </c>
      <c r="BM584">
        <v>2.1209228555064299</v>
      </c>
      <c r="BN584">
        <v>2.2269836840791202</v>
      </c>
      <c r="BO584">
        <v>2.11123081066523</v>
      </c>
      <c r="BP584">
        <v>2.2836924319956902</v>
      </c>
      <c r="BQ584">
        <v>2.2275729001840601</v>
      </c>
      <c r="BR584">
        <v>2.2898004327187</v>
      </c>
      <c r="BS584">
        <v>1.8790633608815399</v>
      </c>
      <c r="BT584">
        <v>1.9756026170798799</v>
      </c>
      <c r="BU584">
        <v>2.1084075208964101</v>
      </c>
      <c r="BV584">
        <v>2.18504886406904</v>
      </c>
      <c r="BW584">
        <v>2.0753407319575201</v>
      </c>
      <c r="BX584">
        <v>2.0952583967279002</v>
      </c>
      <c r="BY584">
        <v>1.8759782108331999</v>
      </c>
      <c r="BZ584">
        <v>1.9621502736432901</v>
      </c>
      <c r="CA584">
        <v>1.8129174184154699</v>
      </c>
      <c r="CB584">
        <v>1.95364479473301</v>
      </c>
      <c r="CC584">
        <v>1.8229703523821099</v>
      </c>
      <c r="CD584">
        <v>1.8996313702195999</v>
      </c>
      <c r="CE584">
        <v>1.9983737132930399</v>
      </c>
      <c r="CF584">
        <v>2.1514664301158701</v>
      </c>
      <c r="CG584">
        <v>2.13987798509234</v>
      </c>
      <c r="CH584">
        <v>2.14853059868015</v>
      </c>
      <c r="CI584">
        <v>1.9394680289791599</v>
      </c>
      <c r="CJ584">
        <v>1.9269601472121001</v>
      </c>
      <c r="CK584">
        <v>1.9164057277556901</v>
      </c>
      <c r="CL584">
        <v>1.95035710516131</v>
      </c>
      <c r="CM584">
        <v>2.0599286183568002</v>
      </c>
      <c r="CN584">
        <v>2.1814194648152401</v>
      </c>
      <c r="CO584">
        <v>2.1517133402918098</v>
      </c>
      <c r="CP584">
        <v>2.1968842301627798</v>
      </c>
      <c r="CQ584">
        <v>1.82138457435324</v>
      </c>
      <c r="CR584">
        <v>1.92497999720595</v>
      </c>
      <c r="CS584">
        <v>1.6209462461128299</v>
      </c>
      <c r="CT584">
        <v>1.6970901821412701</v>
      </c>
      <c r="CU584">
        <v>1.86862945645821</v>
      </c>
      <c r="CV584">
        <v>1.95046756282875</v>
      </c>
      <c r="CW584">
        <v>1.8232178850435401</v>
      </c>
      <c r="CX584">
        <v>1.92186491364432</v>
      </c>
      <c r="CY584">
        <v>1.8875683081874199</v>
      </c>
      <c r="CZ584">
        <v>1.98215622859145</v>
      </c>
      <c r="DA584">
        <v>2.0204826132066001</v>
      </c>
      <c r="DB584">
        <v>2.1710398607717698</v>
      </c>
      <c r="DC584">
        <v>2.0461686933024499</v>
      </c>
      <c r="DD584">
        <v>2.1599433828733101</v>
      </c>
      <c r="DE584">
        <v>1.8904146179796399</v>
      </c>
      <c r="DF584">
        <v>1.93686251619987</v>
      </c>
      <c r="DG584">
        <v>1.8248519370779701</v>
      </c>
      <c r="DH584">
        <v>1.9297722785972</v>
      </c>
      <c r="DI584">
        <v>1.8824610517010001</v>
      </c>
      <c r="DJ584">
        <v>1.99461043946244</v>
      </c>
      <c r="DK584">
        <v>2.0251693187410602</v>
      </c>
      <c r="DL584">
        <v>2.2344449391858601</v>
      </c>
      <c r="DM584">
        <v>2.1252389792469</v>
      </c>
      <c r="DN584">
        <v>2.2182538583026199</v>
      </c>
      <c r="DO584">
        <v>2.20922585896666</v>
      </c>
      <c r="DP584">
        <v>2.2387863079427599</v>
      </c>
      <c r="DQ584">
        <v>2.1942782873262701</v>
      </c>
      <c r="DR584">
        <v>2.28453483391672</v>
      </c>
      <c r="DS584">
        <v>2.1614545454545402</v>
      </c>
      <c r="DT584">
        <v>2.27854545454545</v>
      </c>
      <c r="DU584">
        <v>2.0252799563813202</v>
      </c>
      <c r="DV584">
        <v>2.1518055613806899</v>
      </c>
      <c r="DW584">
        <v>1.9687012906041499</v>
      </c>
      <c r="DX584">
        <v>2.09837479477107</v>
      </c>
      <c r="DY584">
        <v>1.96137976268558</v>
      </c>
      <c r="DZ584">
        <v>1.9750879494365201</v>
      </c>
      <c r="EA584">
        <v>2.0953186769432</v>
      </c>
      <c r="EB584">
        <v>2.2664173373908501</v>
      </c>
      <c r="EC584">
        <v>2.1388067836404399</v>
      </c>
      <c r="ED584">
        <v>2.24482736934783</v>
      </c>
    </row>
    <row r="585" spans="1:134" x14ac:dyDescent="0.45">
      <c r="A585" t="s">
        <v>86</v>
      </c>
      <c r="B585" t="s">
        <v>221</v>
      </c>
      <c r="C585" t="s">
        <v>140</v>
      </c>
      <c r="D585">
        <v>35</v>
      </c>
      <c r="E585" s="1" cm="1">
        <f t="array" ref="E585">SUMPRODUCT($G585:$FZZ585,$G$2:$FZZ$2)/SUMPRODUCT(--($G585:$FZZ585&lt;&gt;""),$G$2:$FZZ$2)</f>
        <v>1.9329365093281259</v>
      </c>
      <c r="F585" s="1" cm="1">
        <f t="array" ref="F585">SUMPRODUCT($G585:$FZZ585,$F$2:$FZY$2)/SUMPRODUCT(--($G585:$FZZ585&lt;&gt;""),$F$2:$FZY$2)</f>
        <v>1.9535017370908427</v>
      </c>
      <c r="G585">
        <v>1.80928406628252</v>
      </c>
      <c r="H585">
        <v>1.8307589652207401</v>
      </c>
      <c r="I585">
        <v>1.9916062393620699</v>
      </c>
      <c r="J585">
        <v>2.0180310413703499</v>
      </c>
      <c r="K585">
        <v>1.9840084178666799</v>
      </c>
      <c r="L585">
        <v>2.16551039228204</v>
      </c>
      <c r="M585">
        <v>2.00499228645395</v>
      </c>
      <c r="N585">
        <v>2.13324997091458</v>
      </c>
      <c r="O585">
        <v>1.58103542884408</v>
      </c>
      <c r="P585">
        <v>1.65144459024215</v>
      </c>
      <c r="Q585">
        <v>1.7634843591976299</v>
      </c>
      <c r="R585">
        <v>1.8663844775140199</v>
      </c>
      <c r="S585">
        <v>1.7836930839968601</v>
      </c>
      <c r="T585">
        <v>1.90393212453225</v>
      </c>
      <c r="U585">
        <v>1.50648152501461</v>
      </c>
      <c r="V585">
        <v>1.51560968383215</v>
      </c>
      <c r="W585">
        <v>1.60490371566287</v>
      </c>
      <c r="X585">
        <v>1.6518379428143499</v>
      </c>
      <c r="Y585">
        <v>1.58496577372416</v>
      </c>
      <c r="Z585">
        <v>1.6429664047113699</v>
      </c>
      <c r="AA585">
        <v>1.55960763166679</v>
      </c>
      <c r="AB585">
        <v>1.6347122717818301</v>
      </c>
      <c r="AC585">
        <v>1.8969657084650899</v>
      </c>
      <c r="AD585">
        <v>2.0526603582307601</v>
      </c>
      <c r="AE585">
        <v>1.7475992644554901</v>
      </c>
      <c r="AF585">
        <v>1.8388106751247799</v>
      </c>
      <c r="AG585">
        <v>2.1464487465350501</v>
      </c>
      <c r="AH585">
        <v>2.1836073011358899</v>
      </c>
      <c r="AI585">
        <v>1.9652498515882499</v>
      </c>
      <c r="AJ585">
        <v>2.11269566034002</v>
      </c>
      <c r="AK585">
        <v>2.3704481962244399</v>
      </c>
      <c r="AL585">
        <v>2.2549639535390398</v>
      </c>
      <c r="AM585">
        <v>2.03048790850228</v>
      </c>
      <c r="AN585">
        <v>2.0228659313767099</v>
      </c>
      <c r="AO585">
        <v>2.3960398281617898</v>
      </c>
      <c r="AP585">
        <v>1.9525956885173701</v>
      </c>
      <c r="AQ585">
        <v>1.8045297006376699</v>
      </c>
      <c r="AR585">
        <v>1.82569482983082</v>
      </c>
      <c r="AS585">
        <v>2.1139683058323802</v>
      </c>
      <c r="AT585">
        <v>2.1332402608011098</v>
      </c>
      <c r="AU585">
        <v>2.0531624797895698</v>
      </c>
      <c r="AV585">
        <v>2.0944762180554499</v>
      </c>
      <c r="AW585">
        <v>2.0897237246016598</v>
      </c>
      <c r="AX585">
        <v>2.2363981873994998</v>
      </c>
      <c r="AY585">
        <v>2.0699531275254501</v>
      </c>
      <c r="AZ585">
        <v>2.22689510263455</v>
      </c>
      <c r="BA585">
        <v>2.0527502530907702</v>
      </c>
      <c r="BB585">
        <v>2.22213700647298</v>
      </c>
      <c r="BC585">
        <v>1.99474650116977</v>
      </c>
      <c r="BD585">
        <v>1.9932755214973099</v>
      </c>
      <c r="BE585">
        <v>1.9148806603853299</v>
      </c>
      <c r="BF585">
        <v>2.0197066833567301</v>
      </c>
      <c r="BG585">
        <v>2.0058154842993301</v>
      </c>
      <c r="BH585">
        <v>2.1741325426716802</v>
      </c>
      <c r="BI585">
        <v>2.0436066734198199</v>
      </c>
      <c r="BJ585">
        <v>2.0433137654539402</v>
      </c>
      <c r="BK585">
        <v>2.14545746560308</v>
      </c>
      <c r="BL585">
        <v>2.1279645591305698</v>
      </c>
      <c r="BM585">
        <v>2.0727534401480301</v>
      </c>
      <c r="BN585">
        <v>2.1239775013584299</v>
      </c>
      <c r="BO585">
        <v>2.0521141933746199</v>
      </c>
      <c r="BP585">
        <v>2.1901696741179602</v>
      </c>
      <c r="BQ585">
        <v>2.14740691704072</v>
      </c>
      <c r="BR585">
        <v>2.1924629444247099</v>
      </c>
      <c r="BS585">
        <v>1.76721763085399</v>
      </c>
      <c r="BT585">
        <v>1.8533574380165201</v>
      </c>
      <c r="BU585">
        <v>1.92241582506844</v>
      </c>
      <c r="BV585">
        <v>2.0995775388464799</v>
      </c>
      <c r="BW585">
        <v>1.9025833011364299</v>
      </c>
      <c r="BX585">
        <v>1.9874232270613701</v>
      </c>
      <c r="BY585">
        <v>1.77378394967009</v>
      </c>
      <c r="BZ585">
        <v>1.8552247966855899</v>
      </c>
      <c r="CA585">
        <v>1.7203652707878301</v>
      </c>
      <c r="CB585">
        <v>1.8370208590510499</v>
      </c>
      <c r="CC585">
        <v>1.7979349744055599</v>
      </c>
      <c r="CD585">
        <v>1.8452279040514299</v>
      </c>
      <c r="CE585">
        <v>1.9143612204542499</v>
      </c>
      <c r="CF585">
        <v>2.0041765999519501</v>
      </c>
      <c r="CG585">
        <v>2.0549304467549701</v>
      </c>
      <c r="CH585">
        <v>2.0525328775578</v>
      </c>
      <c r="CI585">
        <v>1.8244392685720101</v>
      </c>
      <c r="CJ585">
        <v>1.8520930112853999</v>
      </c>
      <c r="CK585">
        <v>1.7710539586485099</v>
      </c>
      <c r="CL585">
        <v>1.85853006368082</v>
      </c>
      <c r="CM585">
        <v>1.9330752703446501</v>
      </c>
      <c r="CN585">
        <v>2.05208018893051</v>
      </c>
      <c r="CO585">
        <v>2.0149792356037199</v>
      </c>
      <c r="CP585">
        <v>2.0883541717559702</v>
      </c>
      <c r="CQ585">
        <v>1.73910006477095</v>
      </c>
      <c r="CR585">
        <v>1.8164696021031499</v>
      </c>
      <c r="CS585">
        <v>1.54749000444247</v>
      </c>
      <c r="CT585">
        <v>1.6186250555308701</v>
      </c>
      <c r="CU585">
        <v>1.77751315020455</v>
      </c>
      <c r="CV585">
        <v>1.88543249561659</v>
      </c>
      <c r="CW585">
        <v>1.73632207833269</v>
      </c>
      <c r="CX585">
        <v>1.82345501732383</v>
      </c>
      <c r="CY585">
        <v>1.78392308059967</v>
      </c>
      <c r="CZ585">
        <v>1.8725365239695999</v>
      </c>
      <c r="DA585">
        <v>1.9071421399645201</v>
      </c>
      <c r="DB585">
        <v>2.0618159911643601</v>
      </c>
      <c r="DC585">
        <v>1.91917905166312</v>
      </c>
      <c r="DD585">
        <v>2.0475969889982601</v>
      </c>
      <c r="DE585">
        <v>1.76481237819174</v>
      </c>
      <c r="DF585">
        <v>1.8271584175067499</v>
      </c>
      <c r="DG585">
        <v>1.7226099312183201</v>
      </c>
      <c r="DH585">
        <v>1.8392998604247599</v>
      </c>
      <c r="DI585">
        <v>1.8069916946484299</v>
      </c>
      <c r="DJ585">
        <v>1.9034609508890801</v>
      </c>
      <c r="DK585">
        <v>2.0323404654214801</v>
      </c>
      <c r="DL585">
        <v>2.2355463898197798</v>
      </c>
      <c r="DM585">
        <v>1.98042448255797</v>
      </c>
      <c r="DN585">
        <v>2.0918234462885401</v>
      </c>
      <c r="DO585">
        <v>2.1347035386856299</v>
      </c>
      <c r="DP585">
        <v>2.1564026218832999</v>
      </c>
      <c r="DQ585">
        <v>2.1044795959058802</v>
      </c>
      <c r="DR585">
        <v>2.1597176067467099</v>
      </c>
      <c r="DS585">
        <v>2.0743480519480499</v>
      </c>
      <c r="DT585">
        <v>2.23802597402597</v>
      </c>
      <c r="DU585">
        <v>1.9369731157991801</v>
      </c>
      <c r="DV585">
        <v>2.0661724615191002</v>
      </c>
      <c r="DW585">
        <v>1.8822349689299001</v>
      </c>
      <c r="DX585">
        <v>2.01508822245775</v>
      </c>
      <c r="DY585">
        <v>1.88299445471349</v>
      </c>
      <c r="DZ585">
        <v>1.88102677240474</v>
      </c>
      <c r="EA585">
        <v>1.99530730070248</v>
      </c>
      <c r="EB585">
        <v>2.2019424931031502</v>
      </c>
      <c r="EC585">
        <v>2.0306898937173701</v>
      </c>
      <c r="ED585">
        <v>2.1519296480305199</v>
      </c>
    </row>
    <row r="586" spans="1:134" x14ac:dyDescent="0.45">
      <c r="A586" t="s">
        <v>86</v>
      </c>
      <c r="B586" t="s">
        <v>221</v>
      </c>
      <c r="C586" t="s">
        <v>140</v>
      </c>
      <c r="D586">
        <v>40</v>
      </c>
      <c r="E586" s="1" cm="1">
        <f t="array" ref="E586">SUMPRODUCT($G586:$FZZ586,$G$2:$FZZ$2)/SUMPRODUCT(--($G586:$FZZ586&lt;&gt;""),$G$2:$FZZ$2)</f>
        <v>1.8271105500253528</v>
      </c>
      <c r="F586" s="1" cm="1">
        <f t="array" ref="F586">SUMPRODUCT($G586:$FZZ586,$F$2:$FZY$2)/SUMPRODUCT(--($G586:$FZZ586&lt;&gt;""),$F$2:$FZY$2)</f>
        <v>1.8659779035722397</v>
      </c>
      <c r="G586">
        <v>1.7265359639873701</v>
      </c>
      <c r="H586">
        <v>1.7898770917551401</v>
      </c>
      <c r="I586">
        <v>1.89499832901987</v>
      </c>
      <c r="J586">
        <v>1.9601432379708801</v>
      </c>
      <c r="K586">
        <v>1.89108320919344</v>
      </c>
      <c r="L586">
        <v>2.0876214797474599</v>
      </c>
      <c r="M586">
        <v>1.92034947896911</v>
      </c>
      <c r="N586">
        <v>2.07097786576443</v>
      </c>
      <c r="O586">
        <v>1.5027794345699601</v>
      </c>
      <c r="P586">
        <v>1.5913205296433199</v>
      </c>
      <c r="Q586">
        <v>1.6932169172917599</v>
      </c>
      <c r="R586">
        <v>1.78237593374282</v>
      </c>
      <c r="S586">
        <v>1.70209536852891</v>
      </c>
      <c r="T586">
        <v>1.8289660598378299</v>
      </c>
      <c r="U586">
        <v>1.39309453454817</v>
      </c>
      <c r="V586">
        <v>1.4248151082117</v>
      </c>
      <c r="W586">
        <v>1.5403461205484501</v>
      </c>
      <c r="X586">
        <v>1.5899009663531201</v>
      </c>
      <c r="Y586">
        <v>1.5327324614237301</v>
      </c>
      <c r="Z586">
        <v>1.5963092028528201</v>
      </c>
      <c r="AA586">
        <v>1.47890249852348</v>
      </c>
      <c r="AB586">
        <v>1.5586832036566201</v>
      </c>
      <c r="AC586">
        <v>1.8373565540551899</v>
      </c>
      <c r="AD586">
        <v>1.97525580134959</v>
      </c>
      <c r="AE586">
        <v>1.69693036650742</v>
      </c>
      <c r="AF586">
        <v>1.77600529280703</v>
      </c>
      <c r="AG586">
        <v>2.0602304981216002</v>
      </c>
      <c r="AH586">
        <v>2.1131189173338298</v>
      </c>
      <c r="AI586">
        <v>1.85234289317373</v>
      </c>
      <c r="AJ586">
        <v>1.99133677894532</v>
      </c>
      <c r="AK586">
        <v>2.00342792402403</v>
      </c>
      <c r="AL586">
        <v>2.1297624177516101</v>
      </c>
      <c r="AM586">
        <v>1.9261466954438</v>
      </c>
      <c r="AN586">
        <v>1.93130023962068</v>
      </c>
      <c r="AO586">
        <v>2.2711045262803702</v>
      </c>
      <c r="AP586">
        <v>1.8213652596982399</v>
      </c>
      <c r="AQ586">
        <v>1.73694369112314</v>
      </c>
      <c r="AR586">
        <v>1.7636967774136201</v>
      </c>
      <c r="AS586">
        <v>2.0244166877069998</v>
      </c>
      <c r="AT586">
        <v>2.0016248087805</v>
      </c>
      <c r="AU586">
        <v>2.0044281956610899</v>
      </c>
      <c r="AV586">
        <v>2.0655300562272201</v>
      </c>
      <c r="AW586">
        <v>1.9616722701359399</v>
      </c>
      <c r="AX586">
        <v>2.1244408712176499</v>
      </c>
      <c r="AY586">
        <v>1.9531598513011099</v>
      </c>
      <c r="AZ586">
        <v>2.0939389041538701</v>
      </c>
      <c r="BA586">
        <v>1.96134613614749</v>
      </c>
      <c r="BB586">
        <v>2.1152099886492599</v>
      </c>
      <c r="BC586">
        <v>1.8559980947310899</v>
      </c>
      <c r="BD586">
        <v>1.9019066698421101</v>
      </c>
      <c r="BE586">
        <v>1.8140298053013499</v>
      </c>
      <c r="BF586">
        <v>1.9513845425173799</v>
      </c>
      <c r="BG586">
        <v>1.9192471924261301</v>
      </c>
      <c r="BH586">
        <v>2.0949824276212601</v>
      </c>
      <c r="BI586">
        <v>1.8840084455130099</v>
      </c>
      <c r="BJ586">
        <v>1.92962886119823</v>
      </c>
      <c r="BK586">
        <v>1.9532630226457499</v>
      </c>
      <c r="BL586">
        <v>2.0135044702607199</v>
      </c>
      <c r="BM586">
        <v>2.02511271349477</v>
      </c>
      <c r="BN586">
        <v>2.0827691539512099</v>
      </c>
      <c r="BO586">
        <v>1.9393347697279799</v>
      </c>
      <c r="BP586">
        <v>2.0660651764072102</v>
      </c>
      <c r="BQ586">
        <v>2.0446685180999098</v>
      </c>
      <c r="BR586">
        <v>2.1189572771014298</v>
      </c>
      <c r="BS586">
        <v>1.70657713498622</v>
      </c>
      <c r="BT586">
        <v>1.80056818181818</v>
      </c>
      <c r="BU586">
        <v>1.8314144289521801</v>
      </c>
      <c r="BV586">
        <v>1.9671640708574301</v>
      </c>
      <c r="BW586">
        <v>1.8592040927803399</v>
      </c>
      <c r="BX586">
        <v>1.92496569365432</v>
      </c>
      <c r="BY586">
        <v>1.70698429747838</v>
      </c>
      <c r="BZ586">
        <v>1.7730806608357601</v>
      </c>
      <c r="CA586">
        <v>1.7094134776690999</v>
      </c>
      <c r="CB586">
        <v>1.8207039534074001</v>
      </c>
      <c r="CC586">
        <v>1.68365974248327</v>
      </c>
      <c r="CD586">
        <v>1.7556211673858699</v>
      </c>
      <c r="CE586">
        <v>1.86187651309345</v>
      </c>
      <c r="CF586">
        <v>1.99484393191772</v>
      </c>
      <c r="CG586">
        <v>1.97706879361914</v>
      </c>
      <c r="CH586">
        <v>1.9727721597113399</v>
      </c>
      <c r="CI586">
        <v>1.72889294951808</v>
      </c>
      <c r="CJ586">
        <v>1.7578849841077799</v>
      </c>
      <c r="CK586">
        <v>1.7052973530825899</v>
      </c>
      <c r="CL586">
        <v>1.78585417912723</v>
      </c>
      <c r="CM586">
        <v>1.8952358967984799</v>
      </c>
      <c r="CN586">
        <v>2.0390823374824598</v>
      </c>
      <c r="CO586">
        <v>1.9055719647338301</v>
      </c>
      <c r="CP586">
        <v>1.99870083723822</v>
      </c>
      <c r="CQ586">
        <v>1.71588412349661</v>
      </c>
      <c r="CR586">
        <v>1.79550159387343</v>
      </c>
      <c r="CS586">
        <v>1.4751554864504599</v>
      </c>
      <c r="CT586">
        <v>1.53992669924478</v>
      </c>
      <c r="CU586">
        <v>1.6811659848042</v>
      </c>
      <c r="CV586">
        <v>1.79132086499123</v>
      </c>
      <c r="CW586">
        <v>1.6854440301948399</v>
      </c>
      <c r="CX586">
        <v>1.79306256339995</v>
      </c>
      <c r="CY586">
        <v>1.70562556757531</v>
      </c>
      <c r="CZ586">
        <v>1.8026112447623699</v>
      </c>
      <c r="DA586">
        <v>1.8683356203353501</v>
      </c>
      <c r="DB586">
        <v>1.95399779109073</v>
      </c>
      <c r="DC586">
        <v>1.8475841214694699</v>
      </c>
      <c r="DD586">
        <v>1.94738467477321</v>
      </c>
      <c r="DE586">
        <v>1.69806392892828</v>
      </c>
      <c r="DF586">
        <v>1.7634669225670501</v>
      </c>
      <c r="DG586">
        <v>1.6940032944786001</v>
      </c>
      <c r="DH586">
        <v>1.7893671331748899</v>
      </c>
      <c r="DI586">
        <v>1.7114607647747599</v>
      </c>
      <c r="DJ586">
        <v>1.7972672213907299</v>
      </c>
      <c r="DK586">
        <v>1.88931592885097</v>
      </c>
      <c r="DL586">
        <v>2.02373977642895</v>
      </c>
      <c r="DM586">
        <v>1.93551023800947</v>
      </c>
      <c r="DN586">
        <v>2.0455930841484</v>
      </c>
      <c r="DO586">
        <v>1.98525190643475</v>
      </c>
      <c r="DP586">
        <v>2.0118563105132301</v>
      </c>
      <c r="DQ586">
        <v>2.06771825660566</v>
      </c>
      <c r="DR586">
        <v>2.14850753984078</v>
      </c>
      <c r="DS586">
        <v>1.9501298701298699</v>
      </c>
      <c r="DT586">
        <v>2.0687584415584399</v>
      </c>
      <c r="DU586">
        <v>1.8704126997441599</v>
      </c>
      <c r="DV586">
        <v>1.9990353562890499</v>
      </c>
      <c r="DW586">
        <v>1.83116154373714</v>
      </c>
      <c r="DX586">
        <v>1.9482095725003601</v>
      </c>
      <c r="DY586">
        <v>1.7782958678671501</v>
      </c>
      <c r="DZ586">
        <v>1.8062548446723501</v>
      </c>
      <c r="EA586">
        <v>1.93205540229231</v>
      </c>
      <c r="EB586">
        <v>2.1038508574841401</v>
      </c>
      <c r="EC586">
        <v>1.9079093558057101</v>
      </c>
      <c r="ED586">
        <v>2.0450390960736202</v>
      </c>
    </row>
    <row r="587" spans="1:134" x14ac:dyDescent="0.45">
      <c r="A587" t="s">
        <v>86</v>
      </c>
      <c r="B587" t="s">
        <v>221</v>
      </c>
      <c r="C587" t="s">
        <v>140</v>
      </c>
      <c r="D587">
        <v>45</v>
      </c>
      <c r="E587" s="1" cm="1">
        <f t="array" ref="E587">SUMPRODUCT($G587:$FZZ587,$G$2:$FZZ$2)/SUMPRODUCT(--($G587:$FZZ587&lt;&gt;""),$G$2:$FZZ$2)</f>
        <v>1.7512011425810625</v>
      </c>
      <c r="F587" s="1" cm="1">
        <f t="array" ref="F587">SUMPRODUCT($G587:$FZZ587,$F$2:$FZY$2)/SUMPRODUCT(--($G587:$FZZ587&lt;&gt;""),$F$2:$FZY$2)</f>
        <v>1.7976367323341567</v>
      </c>
      <c r="G587">
        <v>1.6353916606036001</v>
      </c>
      <c r="H587">
        <v>1.7232677485497201</v>
      </c>
      <c r="I587">
        <v>1.7500854920064901</v>
      </c>
      <c r="J587">
        <v>1.8410120699169099</v>
      </c>
      <c r="K587">
        <v>1.83221962119599</v>
      </c>
      <c r="L587">
        <v>2.0355229244993001</v>
      </c>
      <c r="M587">
        <v>1.85663019718491</v>
      </c>
      <c r="N587">
        <v>1.97065731141065</v>
      </c>
      <c r="O587">
        <v>1.44501491112966</v>
      </c>
      <c r="P587">
        <v>1.5338184420851699</v>
      </c>
      <c r="Q587">
        <v>1.6488111740656699</v>
      </c>
      <c r="R587">
        <v>1.7387941099522399</v>
      </c>
      <c r="S587">
        <v>1.62572575416511</v>
      </c>
      <c r="T587">
        <v>1.7505056906897001</v>
      </c>
      <c r="U587">
        <v>1.3292932285738801</v>
      </c>
      <c r="V587">
        <v>1.3816164736210399</v>
      </c>
      <c r="W587">
        <v>1.4689693598203</v>
      </c>
      <c r="X587">
        <v>1.536951892929</v>
      </c>
      <c r="Y587">
        <v>1.47251381479569</v>
      </c>
      <c r="Z587">
        <v>1.5422187804738099</v>
      </c>
      <c r="AA587">
        <v>1.4498831625709301</v>
      </c>
      <c r="AB587">
        <v>1.5298975425621999</v>
      </c>
      <c r="AC587">
        <v>1.7705445562521001</v>
      </c>
      <c r="AD587">
        <v>1.90905835585482</v>
      </c>
      <c r="AE587">
        <v>1.6366604722662701</v>
      </c>
      <c r="AF587">
        <v>1.72690866989034</v>
      </c>
      <c r="AG587">
        <v>1.9973304046166001</v>
      </c>
      <c r="AH587">
        <v>2.04014905471425</v>
      </c>
      <c r="AI587">
        <v>1.78572027488873</v>
      </c>
      <c r="AJ587">
        <v>1.9206055869894001</v>
      </c>
      <c r="AK587">
        <v>1.83788533884641</v>
      </c>
      <c r="AL587">
        <v>2.0059988670420599</v>
      </c>
      <c r="AM587">
        <v>1.8114729024692799</v>
      </c>
      <c r="AN587">
        <v>1.82350916846523</v>
      </c>
      <c r="AO587">
        <v>2.19989777697264</v>
      </c>
      <c r="AP587">
        <v>1.7579481638673899</v>
      </c>
      <c r="AQ587">
        <v>1.6990007294709699</v>
      </c>
      <c r="AR587">
        <v>1.72046253346317</v>
      </c>
      <c r="AS587">
        <v>1.95683711811795</v>
      </c>
      <c r="AT587">
        <v>1.94223166149322</v>
      </c>
      <c r="AU587">
        <v>1.9001303120249</v>
      </c>
      <c r="AV587">
        <v>1.97644730809141</v>
      </c>
      <c r="AW587">
        <v>1.91492471860839</v>
      </c>
      <c r="AX587">
        <v>2.0856015202455702</v>
      </c>
      <c r="AY587">
        <v>1.92925488928398</v>
      </c>
      <c r="AZ587">
        <v>2.07960239211249</v>
      </c>
      <c r="BA587">
        <v>1.8944381384789999</v>
      </c>
      <c r="BB587">
        <v>2.0200938736693499</v>
      </c>
      <c r="BC587">
        <v>1.7666325772964699</v>
      </c>
      <c r="BD587">
        <v>1.8729493842899301</v>
      </c>
      <c r="BE587">
        <v>1.7941708814723301</v>
      </c>
      <c r="BF587">
        <v>1.93375847894852</v>
      </c>
      <c r="BG587">
        <v>1.86438931690955</v>
      </c>
      <c r="BH587">
        <v>1.9968518539718101</v>
      </c>
      <c r="BI587">
        <v>1.74535313716635</v>
      </c>
      <c r="BJ587">
        <v>1.83697230799272</v>
      </c>
      <c r="BK587">
        <v>1.8019567428663199</v>
      </c>
      <c r="BL587">
        <v>1.89841533272659</v>
      </c>
      <c r="BM587">
        <v>1.8960832978426501</v>
      </c>
      <c r="BN587">
        <v>1.9730515618345399</v>
      </c>
      <c r="BO587">
        <v>1.8728252087260899</v>
      </c>
      <c r="BP587">
        <v>2.0457985456504102</v>
      </c>
      <c r="BQ587">
        <v>1.9793974230632601</v>
      </c>
      <c r="BR587">
        <v>2.0394129234346199</v>
      </c>
      <c r="BS587">
        <v>1.6261363636363599</v>
      </c>
      <c r="BT587">
        <v>1.7156852617079801</v>
      </c>
      <c r="BU587">
        <v>1.7694957663227699</v>
      </c>
      <c r="BV587">
        <v>1.93780936667089</v>
      </c>
      <c r="BW587">
        <v>1.7662638724203601</v>
      </c>
      <c r="BX587">
        <v>1.85704579064469</v>
      </c>
      <c r="BY587">
        <v>1.6422050023016701</v>
      </c>
      <c r="BZ587">
        <v>1.7307170988696201</v>
      </c>
      <c r="CA587">
        <v>1.6093280156996801</v>
      </c>
      <c r="CB587">
        <v>1.70529864210426</v>
      </c>
      <c r="CC587">
        <v>1.6409965233494599</v>
      </c>
      <c r="CD587">
        <v>1.73123220182043</v>
      </c>
      <c r="CE587">
        <v>1.76623976640609</v>
      </c>
      <c r="CF587">
        <v>1.8590859529485599</v>
      </c>
      <c r="CG587">
        <v>1.8070194179366601</v>
      </c>
      <c r="CH587">
        <v>1.87787826995204</v>
      </c>
      <c r="CI587">
        <v>1.65385852710684</v>
      </c>
      <c r="CJ587">
        <v>1.7227419541635001</v>
      </c>
      <c r="CK587">
        <v>1.6354595456731</v>
      </c>
      <c r="CL587">
        <v>1.7015914341671601</v>
      </c>
      <c r="CM587">
        <v>1.7763552746062401</v>
      </c>
      <c r="CN587">
        <v>1.90434504678871</v>
      </c>
      <c r="CO587">
        <v>1.8148970663350199</v>
      </c>
      <c r="CP587">
        <v>1.9162206577983001</v>
      </c>
      <c r="CQ587">
        <v>1.62676691347362</v>
      </c>
      <c r="CR587">
        <v>1.71239157215611</v>
      </c>
      <c r="CS587">
        <v>1.43894935584184</v>
      </c>
      <c r="CT587">
        <v>1.51642603287427</v>
      </c>
      <c r="CU587">
        <v>1.6579777907656299</v>
      </c>
      <c r="CV587">
        <v>1.75901519579193</v>
      </c>
      <c r="CW587">
        <v>1.6027375604357901</v>
      </c>
      <c r="CX587">
        <v>1.7047703110385</v>
      </c>
      <c r="CY587">
        <v>1.6475775487119</v>
      </c>
      <c r="CZ587">
        <v>1.7543454362961399</v>
      </c>
      <c r="DA587">
        <v>1.7347300779811901</v>
      </c>
      <c r="DB587">
        <v>1.8787442685498099</v>
      </c>
      <c r="DC587">
        <v>1.81129769027858</v>
      </c>
      <c r="DD587">
        <v>1.91672135366402</v>
      </c>
      <c r="DE587">
        <v>1.6055341755621699</v>
      </c>
      <c r="DF587">
        <v>1.6780898487351701</v>
      </c>
      <c r="DG587">
        <v>1.6226816049895001</v>
      </c>
      <c r="DH587">
        <v>1.7343292215222501</v>
      </c>
      <c r="DI587">
        <v>1.67125231673555</v>
      </c>
      <c r="DJ587">
        <v>1.7569114328476201</v>
      </c>
      <c r="DK587">
        <v>1.8743877574933701</v>
      </c>
      <c r="DL587">
        <v>2.0216071805207201</v>
      </c>
      <c r="DM587">
        <v>1.84981020198941</v>
      </c>
      <c r="DN587">
        <v>1.98754537142223</v>
      </c>
      <c r="DO587">
        <v>1.86455745008996</v>
      </c>
      <c r="DP587">
        <v>1.9321502013537799</v>
      </c>
      <c r="DQ587">
        <v>1.88250845555112</v>
      </c>
      <c r="DR587">
        <v>2.0188606791026</v>
      </c>
      <c r="DS587">
        <v>1.93047272727272</v>
      </c>
      <c r="DT587">
        <v>2.0669714285714198</v>
      </c>
      <c r="DU587">
        <v>1.81184205007759</v>
      </c>
      <c r="DV587">
        <v>1.9203539823008799</v>
      </c>
      <c r="DW587">
        <v>1.77325061828459</v>
      </c>
      <c r="DX587">
        <v>1.87597938358584</v>
      </c>
      <c r="DY587">
        <v>1.6820404269274301</v>
      </c>
      <c r="DZ587">
        <v>1.73221036312682</v>
      </c>
      <c r="EA587">
        <v>1.89508261994823</v>
      </c>
      <c r="EB587">
        <v>2.04797929524188</v>
      </c>
      <c r="EC587">
        <v>1.8468230509611501</v>
      </c>
      <c r="ED587">
        <v>1.9591639938787899</v>
      </c>
    </row>
    <row r="588" spans="1:134" x14ac:dyDescent="0.45">
      <c r="A588" t="s">
        <v>86</v>
      </c>
      <c r="B588" t="s">
        <v>221</v>
      </c>
      <c r="C588" t="s">
        <v>140</v>
      </c>
      <c r="D588">
        <v>50</v>
      </c>
      <c r="E588" s="1" cm="1">
        <f t="array" ref="E588">SUMPRODUCT($G588:$FZZ588,$G$2:$FZZ$2)/SUMPRODUCT(--($G588:$FZZ588&lt;&gt;""),$G$2:$FZZ$2)</f>
        <v>1.6693416845100433</v>
      </c>
      <c r="F588" s="1" cm="1">
        <f t="array" ref="F588">SUMPRODUCT($G588:$FZZ588,$F$2:$FZY$2)/SUMPRODUCT(--($G588:$FZZ588&lt;&gt;""),$F$2:$FZY$2)</f>
        <v>1.7290206036353581</v>
      </c>
      <c r="G588">
        <v>1.55109310134191</v>
      </c>
      <c r="H588">
        <v>1.6384439403784099</v>
      </c>
      <c r="I588">
        <v>1.6822009528472699</v>
      </c>
      <c r="J588">
        <v>1.7871890228263601</v>
      </c>
      <c r="K588">
        <v>1.77899316639474</v>
      </c>
      <c r="L588">
        <v>1.9488520016079001</v>
      </c>
      <c r="M588">
        <v>1.7742253112139099</v>
      </c>
      <c r="N588">
        <v>1.9221485181573299</v>
      </c>
      <c r="O588">
        <v>1.4040558272694701</v>
      </c>
      <c r="P588">
        <v>1.49509722056543</v>
      </c>
      <c r="Q588">
        <v>1.5942411545805599</v>
      </c>
      <c r="R588">
        <v>1.6813032765440601</v>
      </c>
      <c r="S588">
        <v>1.5793041987504</v>
      </c>
      <c r="T588">
        <v>1.69526702653874</v>
      </c>
      <c r="U588">
        <v>1.2978157176427101</v>
      </c>
      <c r="V588">
        <v>1.35356224401901</v>
      </c>
      <c r="W588">
        <v>1.4007718540876899</v>
      </c>
      <c r="X588">
        <v>1.4675435209883401</v>
      </c>
      <c r="Y588">
        <v>1.41733111531769</v>
      </c>
      <c r="Z588">
        <v>1.48977513910399</v>
      </c>
      <c r="AA588">
        <v>1.39715224815756</v>
      </c>
      <c r="AB588">
        <v>1.47056467144287</v>
      </c>
      <c r="AC588">
        <v>1.72660890520167</v>
      </c>
      <c r="AD588">
        <v>1.8580698702423599</v>
      </c>
      <c r="AE588">
        <v>1.55375799029003</v>
      </c>
      <c r="AF588">
        <v>1.638059563538</v>
      </c>
      <c r="AG588">
        <v>1.96729814815839</v>
      </c>
      <c r="AH588">
        <v>1.97323488566385</v>
      </c>
      <c r="AI588">
        <v>1.7379937415522599</v>
      </c>
      <c r="AJ588">
        <v>1.86967939709616</v>
      </c>
      <c r="AK588">
        <v>1.72175230828076</v>
      </c>
      <c r="AL588">
        <v>1.8978788509676101</v>
      </c>
      <c r="AM588">
        <v>1.7552555104260401</v>
      </c>
      <c r="AN588">
        <v>1.78018200975477</v>
      </c>
      <c r="AO588">
        <v>1.92895176108278</v>
      </c>
      <c r="AP588">
        <v>1.63810136901218</v>
      </c>
      <c r="AQ588">
        <v>1.5540209906146001</v>
      </c>
      <c r="AR588">
        <v>1.63751574994153</v>
      </c>
      <c r="AS588">
        <v>1.89588748124935</v>
      </c>
      <c r="AT588">
        <v>1.87724228067309</v>
      </c>
      <c r="AU588">
        <v>1.8293636429450499</v>
      </c>
      <c r="AV588">
        <v>1.9069475614758999</v>
      </c>
      <c r="AW588">
        <v>1.8242800760122699</v>
      </c>
      <c r="AX588">
        <v>1.99260342055255</v>
      </c>
      <c r="AY588">
        <v>1.8044771294649999</v>
      </c>
      <c r="AZ588">
        <v>1.95749151446581</v>
      </c>
      <c r="BA588">
        <v>1.8179740466914101</v>
      </c>
      <c r="BB588">
        <v>1.9690155535785501</v>
      </c>
      <c r="BC588">
        <v>1.68341715582578</v>
      </c>
      <c r="BD588">
        <v>1.77014891918017</v>
      </c>
      <c r="BE588">
        <v>1.68288309623289</v>
      </c>
      <c r="BF588">
        <v>1.8137591555728401</v>
      </c>
      <c r="BG588">
        <v>1.8251576934964999</v>
      </c>
      <c r="BH588">
        <v>1.96519867663388</v>
      </c>
      <c r="BI588">
        <v>1.70129489729914</v>
      </c>
      <c r="BJ588">
        <v>1.81377155619561</v>
      </c>
      <c r="BK588">
        <v>1.70145618073772</v>
      </c>
      <c r="BL588">
        <v>1.8443706836554401</v>
      </c>
      <c r="BM588">
        <v>1.8149736389937201</v>
      </c>
      <c r="BN588">
        <v>1.90652489976943</v>
      </c>
      <c r="BO588">
        <v>1.7785752760570901</v>
      </c>
      <c r="BP588">
        <v>1.9335308375976299</v>
      </c>
      <c r="BQ588">
        <v>1.8826977104659799</v>
      </c>
      <c r="BR588">
        <v>1.98404753447218</v>
      </c>
      <c r="BS588">
        <v>1.5896177685950399</v>
      </c>
      <c r="BT588">
        <v>1.6896349862258899</v>
      </c>
      <c r="BU588">
        <v>1.7025728428190601</v>
      </c>
      <c r="BV588">
        <v>1.8247420811197901</v>
      </c>
      <c r="BW588">
        <v>1.70636432672963</v>
      </c>
      <c r="BX588">
        <v>1.78740723963815</v>
      </c>
      <c r="BY588">
        <v>1.5790752391181999</v>
      </c>
      <c r="BZ588">
        <v>1.64643752237737</v>
      </c>
      <c r="CA588">
        <v>1.5934384199031399</v>
      </c>
      <c r="CB588">
        <v>1.69748045453106</v>
      </c>
      <c r="CC588">
        <v>1.5639686227921501</v>
      </c>
      <c r="CD588">
        <v>1.6322612204965099</v>
      </c>
      <c r="CE588">
        <v>1.7304244977915699</v>
      </c>
      <c r="CF588">
        <v>1.8504001034909701</v>
      </c>
      <c r="CG588">
        <v>1.76608270426814</v>
      </c>
      <c r="CH588">
        <v>1.83733323838009</v>
      </c>
      <c r="CI588">
        <v>1.5725444274298299</v>
      </c>
      <c r="CJ588">
        <v>1.64356397421214</v>
      </c>
      <c r="CK588">
        <v>1.5749569011012201</v>
      </c>
      <c r="CL588">
        <v>1.6574487797441</v>
      </c>
      <c r="CM588">
        <v>1.7690040307544701</v>
      </c>
      <c r="CN588">
        <v>1.8990890850009701</v>
      </c>
      <c r="CO588">
        <v>1.7368029492104999</v>
      </c>
      <c r="CP588">
        <v>1.86556441404428</v>
      </c>
      <c r="CQ588">
        <v>1.6047574899351</v>
      </c>
      <c r="CR588">
        <v>1.6645753692579199</v>
      </c>
      <c r="CS588">
        <v>1.38497334517992</v>
      </c>
      <c r="CT588">
        <v>1.45585295424255</v>
      </c>
      <c r="CU588">
        <v>1.5787551139684299</v>
      </c>
      <c r="CV588">
        <v>1.6791350087668</v>
      </c>
      <c r="CW588">
        <v>1.5764553993702799</v>
      </c>
      <c r="CX588">
        <v>1.67800071139684</v>
      </c>
      <c r="CY588">
        <v>1.5958306116271199</v>
      </c>
      <c r="CZ588">
        <v>1.68702502907578</v>
      </c>
      <c r="DA588">
        <v>1.70363800662672</v>
      </c>
      <c r="DB588">
        <v>1.8035911509756</v>
      </c>
      <c r="DC588">
        <v>1.7285208775654599</v>
      </c>
      <c r="DD588">
        <v>1.8512771022325101</v>
      </c>
      <c r="DE588">
        <v>1.57702238798587</v>
      </c>
      <c r="DF588">
        <v>1.64085238571046</v>
      </c>
      <c r="DG588">
        <v>1.58465678323085</v>
      </c>
      <c r="DH588">
        <v>1.66202673305921</v>
      </c>
      <c r="DI588">
        <v>1.6014516917016199</v>
      </c>
      <c r="DJ588">
        <v>1.68970865354043</v>
      </c>
      <c r="DK588">
        <v>1.8549834782404899</v>
      </c>
      <c r="DL588">
        <v>1.9890323639005401</v>
      </c>
      <c r="DM588">
        <v>1.81337452550497</v>
      </c>
      <c r="DN588">
        <v>1.91618409021639</v>
      </c>
      <c r="DO588">
        <v>1.79871047896495</v>
      </c>
      <c r="DP588">
        <v>1.88650287036243</v>
      </c>
      <c r="DQ588">
        <v>1.8114818261036501</v>
      </c>
      <c r="DR588">
        <v>1.9209830593587001</v>
      </c>
      <c r="DS588">
        <v>1.79684155844155</v>
      </c>
      <c r="DT588">
        <v>1.8950025974025899</v>
      </c>
      <c r="DU588">
        <v>1.7038334102252199</v>
      </c>
      <c r="DV588">
        <v>1.8160151826531801</v>
      </c>
      <c r="DW588">
        <v>1.69498306211941</v>
      </c>
      <c r="DX588">
        <v>1.7831431718519399</v>
      </c>
      <c r="DY588">
        <v>1.58509331584282</v>
      </c>
      <c r="DZ588">
        <v>1.65155923916284</v>
      </c>
      <c r="EA588">
        <v>1.81561957851028</v>
      </c>
      <c r="EB588">
        <v>1.9556184408862001</v>
      </c>
      <c r="EC588">
        <v>1.7848667798670901</v>
      </c>
      <c r="ED588">
        <v>1.89279500241075</v>
      </c>
    </row>
    <row r="589" spans="1:134" x14ac:dyDescent="0.45">
      <c r="A589" t="s">
        <v>78</v>
      </c>
      <c r="B589" t="s">
        <v>79</v>
      </c>
      <c r="C589" t="s">
        <v>220</v>
      </c>
      <c r="D589">
        <v>30</v>
      </c>
      <c r="E589" s="1" cm="1">
        <f t="array" ref="E589">SUMPRODUCT($G589:$FZZ589,$G$2:$FZZ$2)/SUMPRODUCT(--($G589:$FZZ589&lt;&gt;""),$G$2:$FZZ$2)</f>
        <v>1.5949872391454667</v>
      </c>
      <c r="F589" s="1" cm="1">
        <f t="array" ref="F589">SUMPRODUCT($G589:$FZZ589,$F$2:$FZY$2)/SUMPRODUCT(--($G589:$FZZ589&lt;&gt;""),$F$2:$FZY$2)</f>
        <v>1.6516507769053206</v>
      </c>
      <c r="G589">
        <v>1.6084211017776699</v>
      </c>
      <c r="H589">
        <v>1.67971877784305</v>
      </c>
      <c r="I589">
        <v>1.60896150528107</v>
      </c>
      <c r="J589">
        <v>1.6793797166328499</v>
      </c>
      <c r="K589">
        <v>1.5745288595682201</v>
      </c>
      <c r="L589">
        <v>1.6803007732141499</v>
      </c>
      <c r="M589">
        <v>1.62507058533092</v>
      </c>
      <c r="N589">
        <v>1.7214364694186901</v>
      </c>
      <c r="O589">
        <v>1.60373136108791</v>
      </c>
      <c r="P589">
        <v>1.69410950733627</v>
      </c>
      <c r="Q589">
        <v>1.63735049376593</v>
      </c>
      <c r="R589">
        <v>1.7018192609716001</v>
      </c>
      <c r="S589">
        <v>1.6147401854725301</v>
      </c>
      <c r="T589">
        <v>1.7133213375973999</v>
      </c>
      <c r="U589">
        <v>1.2673876344939701</v>
      </c>
      <c r="V589">
        <v>1.3005807779959</v>
      </c>
      <c r="W589">
        <v>1.6169977537554401</v>
      </c>
      <c r="X589">
        <v>1.68225730029481</v>
      </c>
      <c r="Y589">
        <v>1.6229277806458999</v>
      </c>
      <c r="Z589">
        <v>1.6950013384577101</v>
      </c>
      <c r="AA589">
        <v>1.59304881493464</v>
      </c>
      <c r="AB589">
        <v>1.6877718717099299</v>
      </c>
      <c r="AC589">
        <v>1.6075285077266599</v>
      </c>
      <c r="AD589">
        <v>1.7029268658558101</v>
      </c>
      <c r="AE589">
        <v>1.6763078779151701</v>
      </c>
      <c r="AF589">
        <v>1.6901645245716601</v>
      </c>
      <c r="AG589">
        <v>1.57507510830534</v>
      </c>
      <c r="AH589">
        <v>1.6909217158443901</v>
      </c>
      <c r="AI589">
        <v>1.62511696857695</v>
      </c>
      <c r="AJ589">
        <v>1.7094282542418899</v>
      </c>
      <c r="AK589">
        <v>1.61168592856554</v>
      </c>
      <c r="AL589">
        <v>1.68524104406431</v>
      </c>
      <c r="AM589">
        <v>1.5292133303876401</v>
      </c>
      <c r="AN589">
        <v>1.61144486175076</v>
      </c>
      <c r="AO589">
        <v>1.6965949380192</v>
      </c>
      <c r="AP589">
        <v>1.4965548251856799</v>
      </c>
      <c r="AQ589">
        <v>1.6217535923827799</v>
      </c>
      <c r="AR589">
        <v>1.6797831830762699</v>
      </c>
      <c r="AS589">
        <v>1.5344551543865299</v>
      </c>
      <c r="AT589">
        <v>1.6121192318545601</v>
      </c>
      <c r="AU589">
        <v>1.6209850623808399</v>
      </c>
      <c r="AV589">
        <v>1.6668717874465999</v>
      </c>
      <c r="AW589">
        <v>1.6534570969156499</v>
      </c>
      <c r="AX589">
        <v>1.7342639964917399</v>
      </c>
      <c r="AY589">
        <v>1.6292710522062299</v>
      </c>
      <c r="AZ589">
        <v>1.72235332148052</v>
      </c>
      <c r="BA589">
        <v>1.60514771297972</v>
      </c>
      <c r="BB589">
        <v>1.71342454827131</v>
      </c>
      <c r="BC589">
        <v>1.6217200655636601</v>
      </c>
      <c r="BD589">
        <v>1.66379008419607</v>
      </c>
      <c r="BE589">
        <v>1.58955968672293</v>
      </c>
      <c r="BF589">
        <v>1.6957897051609501</v>
      </c>
      <c r="BG589">
        <v>1.6148500910100301</v>
      </c>
      <c r="BH589">
        <v>1.69845340171488</v>
      </c>
      <c r="BI589">
        <v>1.58409509745292</v>
      </c>
      <c r="BJ589">
        <v>1.66025116858073</v>
      </c>
      <c r="BK589">
        <v>1.62008137480593</v>
      </c>
      <c r="BL589">
        <v>1.7059799775148501</v>
      </c>
      <c r="BM589">
        <v>1.6226190651021299</v>
      </c>
      <c r="BN589">
        <v>1.6781460649405899</v>
      </c>
      <c r="BO589">
        <v>1.6044707783463501</v>
      </c>
      <c r="BP589">
        <v>1.70300296256396</v>
      </c>
      <c r="BQ589">
        <v>1.64073045500048</v>
      </c>
      <c r="BR589">
        <v>1.70073788226176</v>
      </c>
      <c r="BS589">
        <v>1.61003787878787</v>
      </c>
      <c r="BT589">
        <v>1.6874655647382899</v>
      </c>
      <c r="BU589">
        <v>1.63931245807118</v>
      </c>
      <c r="BV589">
        <v>1.7518720649828601</v>
      </c>
      <c r="BW589">
        <v>1.60713571990034</v>
      </c>
      <c r="BX589">
        <v>1.6558707150375001</v>
      </c>
      <c r="BY589">
        <v>1.6104035599202</v>
      </c>
      <c r="BZ589">
        <v>1.6925093345608899</v>
      </c>
      <c r="CA589">
        <v>1.5962871522172599</v>
      </c>
      <c r="CB589">
        <v>1.69428354382299</v>
      </c>
      <c r="CC589">
        <v>1.6069463128286601</v>
      </c>
      <c r="CD589">
        <v>1.6516011810129401</v>
      </c>
      <c r="CE589">
        <v>1.5860361109571</v>
      </c>
      <c r="CF589">
        <v>1.6860342629040299</v>
      </c>
      <c r="CG589">
        <v>1.60822295019702</v>
      </c>
      <c r="CH589">
        <v>1.6703817120068301</v>
      </c>
      <c r="CI589">
        <v>1.61733860071289</v>
      </c>
      <c r="CJ589">
        <v>1.6716166308502001</v>
      </c>
      <c r="CK589">
        <v>1.6216209876977501</v>
      </c>
      <c r="CL589">
        <v>1.67330448345823</v>
      </c>
      <c r="CM589">
        <v>1.6382974945398301</v>
      </c>
      <c r="CN589">
        <v>1.7284123799208</v>
      </c>
      <c r="CO589">
        <v>1.6453285660352199</v>
      </c>
      <c r="CP589">
        <v>1.75972151280286</v>
      </c>
      <c r="CQ589">
        <v>1.5888187556357001</v>
      </c>
      <c r="CR589">
        <v>1.67147157063208</v>
      </c>
      <c r="CS589">
        <v>1.6153154153709399</v>
      </c>
      <c r="CT589">
        <v>1.6915593069746699</v>
      </c>
      <c r="CU589">
        <v>1.60156341320865</v>
      </c>
      <c r="CV589">
        <v>1.6991379310344801</v>
      </c>
      <c r="CW589">
        <v>1.5875479204816401</v>
      </c>
      <c r="CX589">
        <v>1.6613882777609399</v>
      </c>
      <c r="CY589">
        <v>1.6317173036786801</v>
      </c>
      <c r="CZ589">
        <v>1.69433778896553</v>
      </c>
      <c r="DA589">
        <v>1.62234345192275</v>
      </c>
      <c r="DB589">
        <v>1.6982663409083301</v>
      </c>
      <c r="DC589">
        <v>1.6281412854661199</v>
      </c>
      <c r="DD589">
        <v>1.6940616354628999</v>
      </c>
      <c r="DE589">
        <v>1.58441250086564</v>
      </c>
      <c r="DF589">
        <v>1.64077324126195</v>
      </c>
      <c r="DG589">
        <v>1.5839400455191299</v>
      </c>
      <c r="DH589">
        <v>1.6656607190010899</v>
      </c>
      <c r="DI589">
        <v>1.63926391786154</v>
      </c>
      <c r="DJ589">
        <v>1.70497778260296</v>
      </c>
      <c r="DK589">
        <v>1.6183590729066499</v>
      </c>
      <c r="DL589">
        <v>1.7106700100771</v>
      </c>
      <c r="DM589">
        <v>1.6007176304341799</v>
      </c>
      <c r="DN589">
        <v>1.6712199717381</v>
      </c>
      <c r="DO589">
        <v>1.5940579213435</v>
      </c>
      <c r="DP589">
        <v>1.64082983463285</v>
      </c>
      <c r="DQ589">
        <v>1.61302376416027</v>
      </c>
      <c r="DR589">
        <v>1.6910363773317301</v>
      </c>
      <c r="DS589">
        <v>1.60795844155844</v>
      </c>
      <c r="DT589">
        <v>1.71328831168831</v>
      </c>
      <c r="DU589">
        <v>1.6212934613932799</v>
      </c>
      <c r="DV589">
        <v>1.7132177158914501</v>
      </c>
      <c r="DW589">
        <v>1.6303177671093301</v>
      </c>
      <c r="DX589">
        <v>1.6880416484818199</v>
      </c>
      <c r="DY589">
        <v>1.6437540993381401</v>
      </c>
      <c r="DZ589">
        <v>1.6823504859578999</v>
      </c>
      <c r="EA589">
        <v>1.69477546144876</v>
      </c>
      <c r="EB589">
        <v>1.76983020960723</v>
      </c>
      <c r="EC589">
        <v>1.6680607089700801</v>
      </c>
      <c r="ED589">
        <v>1.7796050562857599</v>
      </c>
    </row>
    <row r="590" spans="1:134" x14ac:dyDescent="0.45">
      <c r="A590" t="s">
        <v>78</v>
      </c>
      <c r="B590" t="s">
        <v>79</v>
      </c>
      <c r="C590" t="s">
        <v>220</v>
      </c>
      <c r="D590">
        <v>35</v>
      </c>
      <c r="E590" s="1" cm="1">
        <f t="array" ref="E590">SUMPRODUCT($G590:$FZZ590,$G$2:$FZZ$2)/SUMPRODUCT(--($G590:$FZZ590&lt;&gt;""),$G$2:$FZZ$2)</f>
        <v>1.5225674234808591</v>
      </c>
      <c r="F590" s="1" cm="1">
        <f t="array" ref="F590">SUMPRODUCT($G590:$FZZ590,$F$2:$FZY$2)/SUMPRODUCT(--($G590:$FZZ590&lt;&gt;""),$F$2:$FZY$2)</f>
        <v>1.5829440424009802</v>
      </c>
      <c r="G590">
        <v>1.5483248450515701</v>
      </c>
      <c r="H590">
        <v>1.64021811447313</v>
      </c>
      <c r="I590">
        <v>1.5493716337522401</v>
      </c>
      <c r="J590">
        <v>1.63819977150318</v>
      </c>
      <c r="K590">
        <v>1.51242344706911</v>
      </c>
      <c r="L590">
        <v>1.62757324253387</v>
      </c>
      <c r="M590">
        <v>1.4060408747000399</v>
      </c>
      <c r="N590">
        <v>1.4697194841997601</v>
      </c>
      <c r="O590">
        <v>1.54588333532148</v>
      </c>
      <c r="P590">
        <v>1.6369127997137001</v>
      </c>
      <c r="Q590">
        <v>1.5592460551440199</v>
      </c>
      <c r="R590">
        <v>1.6326725056912901</v>
      </c>
      <c r="S590">
        <v>1.5635494751258401</v>
      </c>
      <c r="T590">
        <v>1.6604915337786801</v>
      </c>
      <c r="U590">
        <v>1.24584109906935</v>
      </c>
      <c r="V590">
        <v>1.28121825880148</v>
      </c>
      <c r="W590">
        <v>1.5404309396789699</v>
      </c>
      <c r="X590">
        <v>1.6050894403107301</v>
      </c>
      <c r="Y590">
        <v>1.5684716724985099</v>
      </c>
      <c r="Z590">
        <v>1.63587496892866</v>
      </c>
      <c r="AA590">
        <v>1.55823126107387</v>
      </c>
      <c r="AB590">
        <v>1.63879516216008</v>
      </c>
      <c r="AC590">
        <v>1.55087597898908</v>
      </c>
      <c r="AD590">
        <v>1.6519020877841999</v>
      </c>
      <c r="AE590">
        <v>1.5738842782226199</v>
      </c>
      <c r="AF590">
        <v>1.64436033897315</v>
      </c>
      <c r="AG590">
        <v>1.48474595964346</v>
      </c>
      <c r="AH590">
        <v>1.5785193013129399</v>
      </c>
      <c r="AI590">
        <v>1.57668946226317</v>
      </c>
      <c r="AJ590">
        <v>1.65215976817582</v>
      </c>
      <c r="AK590">
        <v>1.53951553943807</v>
      </c>
      <c r="AL590">
        <v>1.63343484765589</v>
      </c>
      <c r="AM590">
        <v>1.4872074843226799</v>
      </c>
      <c r="AN590">
        <v>1.56693659398739</v>
      </c>
      <c r="AO590">
        <v>1.6121250744028299</v>
      </c>
      <c r="AP590">
        <v>1.4162288760642801</v>
      </c>
      <c r="AQ590">
        <v>1.4923614964974901</v>
      </c>
      <c r="AR590">
        <v>1.5850392134278499</v>
      </c>
      <c r="AS590">
        <v>1.46197145445634</v>
      </c>
      <c r="AT590">
        <v>1.52156064814127</v>
      </c>
      <c r="AU590">
        <v>1.52050001206592</v>
      </c>
      <c r="AV590">
        <v>1.58549916745095</v>
      </c>
      <c r="AW590">
        <v>1.57705013886858</v>
      </c>
      <c r="AX590">
        <v>1.66294401403303</v>
      </c>
      <c r="AY590">
        <v>1.55629545821884</v>
      </c>
      <c r="AZ590">
        <v>1.6339259738160601</v>
      </c>
      <c r="BA590">
        <v>1.53185876000858</v>
      </c>
      <c r="BB590">
        <v>1.6402122894744899</v>
      </c>
      <c r="BC590">
        <v>1.5413765567868201</v>
      </c>
      <c r="BD590">
        <v>1.5903671845448999</v>
      </c>
      <c r="BE590">
        <v>1.53908351235685</v>
      </c>
      <c r="BF590">
        <v>1.6104166314258099</v>
      </c>
      <c r="BG590">
        <v>1.5309949286229401</v>
      </c>
      <c r="BH590">
        <v>1.6189598525522799</v>
      </c>
      <c r="BI590">
        <v>1.52266985610896</v>
      </c>
      <c r="BJ590">
        <v>1.59190597654295</v>
      </c>
      <c r="BK590">
        <v>1.5340890839980701</v>
      </c>
      <c r="BL590">
        <v>1.62207559291182</v>
      </c>
      <c r="BM590">
        <v>1.5595876228099801</v>
      </c>
      <c r="BN590">
        <v>1.5956559411393201</v>
      </c>
      <c r="BO590">
        <v>1.5410180447077799</v>
      </c>
      <c r="BP590">
        <v>1.61572852141125</v>
      </c>
      <c r="BQ590">
        <v>1.5255110278683699</v>
      </c>
      <c r="BR590">
        <v>1.63072787160525</v>
      </c>
      <c r="BS590">
        <v>1.5470730027548201</v>
      </c>
      <c r="BT590">
        <v>1.6116907713498601</v>
      </c>
      <c r="BU590">
        <v>1.5703225572498301</v>
      </c>
      <c r="BV590">
        <v>1.6653309883415199</v>
      </c>
      <c r="BW590">
        <v>1.5464234801955701</v>
      </c>
      <c r="BX590">
        <v>1.5877909377956001</v>
      </c>
      <c r="BY590">
        <v>1.53325916832898</v>
      </c>
      <c r="BZ590">
        <v>1.59297478389852</v>
      </c>
      <c r="CA590">
        <v>1.52093818250878</v>
      </c>
      <c r="CB590">
        <v>1.6007343398854099</v>
      </c>
      <c r="CC590">
        <v>1.5087964499729201</v>
      </c>
      <c r="CD590">
        <v>1.5901221195338799</v>
      </c>
      <c r="CE590">
        <v>1.5424590194230301</v>
      </c>
      <c r="CF590">
        <v>1.6046275249025099</v>
      </c>
      <c r="CG590">
        <v>1.5582656791530101</v>
      </c>
      <c r="CH590">
        <v>1.6263708873379801</v>
      </c>
      <c r="CI590">
        <v>1.5495747062835299</v>
      </c>
      <c r="CJ590">
        <v>1.60495940085702</v>
      </c>
      <c r="CK590">
        <v>1.54756124734663</v>
      </c>
      <c r="CL590">
        <v>1.60060514372163</v>
      </c>
      <c r="CM590">
        <v>1.56807003213949</v>
      </c>
      <c r="CN590">
        <v>1.6383862776781399</v>
      </c>
      <c r="CO590">
        <v>1.57345266383885</v>
      </c>
      <c r="CP590">
        <v>1.6785516000799401</v>
      </c>
      <c r="CQ590">
        <v>1.52822616492462</v>
      </c>
      <c r="CR590">
        <v>1.57732508667877</v>
      </c>
      <c r="CS590">
        <v>1.5305086628165201</v>
      </c>
      <c r="CT590">
        <v>1.60818525099955</v>
      </c>
      <c r="CU590">
        <v>1.5616744593804699</v>
      </c>
      <c r="CV590">
        <v>1.6557422559906401</v>
      </c>
      <c r="CW590">
        <v>1.5345488558367399</v>
      </c>
      <c r="CX590">
        <v>1.63075869155677</v>
      </c>
      <c r="CY590">
        <v>1.56413401946882</v>
      </c>
      <c r="CZ590">
        <v>1.6414118884127</v>
      </c>
      <c r="DA590">
        <v>1.5540178720840701</v>
      </c>
      <c r="DB590">
        <v>1.64394725392416</v>
      </c>
      <c r="DC590">
        <v>1.5535610885929301</v>
      </c>
      <c r="DD590">
        <v>1.6273048960947001</v>
      </c>
      <c r="DE590">
        <v>1.52818037019815</v>
      </c>
      <c r="DF590">
        <v>1.5909617039799699</v>
      </c>
      <c r="DG590">
        <v>1.49532863052799</v>
      </c>
      <c r="DH590">
        <v>1.5899380084751</v>
      </c>
      <c r="DI590">
        <v>1.5346056315091501</v>
      </c>
      <c r="DJ590">
        <v>1.61301404387645</v>
      </c>
      <c r="DK590">
        <v>1.5517330271144301</v>
      </c>
      <c r="DL590">
        <v>1.6109770101473999</v>
      </c>
      <c r="DM590">
        <v>1.5218198442824999</v>
      </c>
      <c r="DN590">
        <v>1.6093624449308599</v>
      </c>
      <c r="DO590">
        <v>1.5026668665923999</v>
      </c>
      <c r="DP590">
        <v>1.5640262188330001</v>
      </c>
      <c r="DQ590">
        <v>1.53554285376696</v>
      </c>
      <c r="DR590">
        <v>1.61801586246621</v>
      </c>
      <c r="DS590">
        <v>1.5544727272727199</v>
      </c>
      <c r="DT590">
        <v>1.6308987012987</v>
      </c>
      <c r="DU590">
        <v>1.54159501740552</v>
      </c>
      <c r="DV590">
        <v>1.6361301010778799</v>
      </c>
      <c r="DW590">
        <v>1.5393623875137601</v>
      </c>
      <c r="DX590">
        <v>1.6084959577696001</v>
      </c>
      <c r="DY590">
        <v>1.5695247749090599</v>
      </c>
      <c r="DZ590">
        <v>1.6201597996541599</v>
      </c>
      <c r="EA590">
        <v>1.62218082534626</v>
      </c>
      <c r="EB590">
        <v>1.6926424163135201</v>
      </c>
      <c r="EC590">
        <v>1.61614573506907</v>
      </c>
      <c r="ED590">
        <v>1.73063538980776</v>
      </c>
    </row>
    <row r="591" spans="1:134" x14ac:dyDescent="0.45">
      <c r="A591" t="s">
        <v>78</v>
      </c>
      <c r="B591" t="s">
        <v>79</v>
      </c>
      <c r="C591" t="s">
        <v>220</v>
      </c>
      <c r="D591">
        <v>40</v>
      </c>
      <c r="E591" s="1" cm="1">
        <f t="array" ref="E591">SUMPRODUCT($G591:$FZZ591,$G$2:$FZZ$2)/SUMPRODUCT(--($G591:$FZZ591&lt;&gt;""),$G$2:$FZZ$2)</f>
        <v>1.4481870899995406</v>
      </c>
      <c r="F591" s="1" cm="1">
        <f t="array" ref="F591">SUMPRODUCT($G591:$FZZ591,$F$2:$FZY$2)/SUMPRODUCT(--($G591:$FZZ591&lt;&gt;""),$F$2:$FZY$2)</f>
        <v>1.5183229533235338</v>
      </c>
      <c r="G591">
        <v>1.47735788126262</v>
      </c>
      <c r="H591">
        <v>1.5407028997630501</v>
      </c>
      <c r="I591">
        <v>1.4786425423768299</v>
      </c>
      <c r="J591">
        <v>1.54303356727055</v>
      </c>
      <c r="K591">
        <v>1.4207372727057701</v>
      </c>
      <c r="L591">
        <v>1.5128939963585599</v>
      </c>
      <c r="M591">
        <v>1.3738728811395</v>
      </c>
      <c r="N591">
        <v>1.4303307413422399</v>
      </c>
      <c r="O591">
        <v>1.47015626863891</v>
      </c>
      <c r="P591">
        <v>1.5564952880830201</v>
      </c>
      <c r="Q591">
        <v>1.48362899415446</v>
      </c>
      <c r="R591">
        <v>1.5645175775987601</v>
      </c>
      <c r="S591">
        <v>1.49710912477265</v>
      </c>
      <c r="T591">
        <v>1.586615769779</v>
      </c>
      <c r="U591">
        <v>1.2332373205970799</v>
      </c>
      <c r="V591">
        <v>1.2733000911041701</v>
      </c>
      <c r="W591">
        <v>1.47804646918433</v>
      </c>
      <c r="X591">
        <v>1.55448897936262</v>
      </c>
      <c r="Y591">
        <v>1.49275081741524</v>
      </c>
      <c r="Z591">
        <v>1.5616550985678499</v>
      </c>
      <c r="AA591">
        <v>1.47442159052974</v>
      </c>
      <c r="AB591">
        <v>1.5546080168451299</v>
      </c>
      <c r="AC591">
        <v>1.4830986017725201</v>
      </c>
      <c r="AD591">
        <v>1.5696657948411401</v>
      </c>
      <c r="AE591">
        <v>1.47099950379934</v>
      </c>
      <c r="AF591">
        <v>1.5435654449752301</v>
      </c>
      <c r="AG591">
        <v>1.4426161481473201</v>
      </c>
      <c r="AH591">
        <v>1.5295232351623</v>
      </c>
      <c r="AI591">
        <v>1.5092484831816699</v>
      </c>
      <c r="AJ591">
        <v>1.59120195065016</v>
      </c>
      <c r="AK591">
        <v>1.4386387074596001</v>
      </c>
      <c r="AL591">
        <v>1.54957175158202</v>
      </c>
      <c r="AM591">
        <v>1.4177344798871501</v>
      </c>
      <c r="AN591">
        <v>1.48678262495114</v>
      </c>
      <c r="AO591">
        <v>1.39042403146916</v>
      </c>
      <c r="AP591">
        <v>1.3682358117025899</v>
      </c>
      <c r="AQ591">
        <v>1.4519578791591099</v>
      </c>
      <c r="AR591">
        <v>1.54323249880457</v>
      </c>
      <c r="AS591">
        <v>1.4374983291500201</v>
      </c>
      <c r="AT591">
        <v>1.4846415469843</v>
      </c>
      <c r="AU591">
        <v>1.4801877458432799</v>
      </c>
      <c r="AV591">
        <v>1.53940732160525</v>
      </c>
      <c r="AW591">
        <v>1.5072796374799</v>
      </c>
      <c r="AX591">
        <v>1.58671246893729</v>
      </c>
      <c r="AY591">
        <v>1.50053337643445</v>
      </c>
      <c r="AZ591">
        <v>1.60210117989332</v>
      </c>
      <c r="BA591">
        <v>1.49443200294505</v>
      </c>
      <c r="BB591">
        <v>1.56588029573273</v>
      </c>
      <c r="BC591">
        <v>1.47952536389235</v>
      </c>
      <c r="BD591">
        <v>1.5161737717319701</v>
      </c>
      <c r="BE591">
        <v>1.4778997581068001</v>
      </c>
      <c r="BF591">
        <v>1.5596698073312201</v>
      </c>
      <c r="BG591">
        <v>1.47586230581662</v>
      </c>
      <c r="BH591">
        <v>1.5629571966618201</v>
      </c>
      <c r="BI591">
        <v>1.45099283595933</v>
      </c>
      <c r="BJ591">
        <v>1.5257453897506601</v>
      </c>
      <c r="BK591">
        <v>1.4568633224476599</v>
      </c>
      <c r="BL591">
        <v>1.54517104770062</v>
      </c>
      <c r="BM591">
        <v>1.49705549762824</v>
      </c>
      <c r="BN591">
        <v>1.5521566093431001</v>
      </c>
      <c r="BO591">
        <v>1.4708322111500101</v>
      </c>
      <c r="BP591">
        <v>1.5658631834096399</v>
      </c>
      <c r="BQ591">
        <v>1.45081054025252</v>
      </c>
      <c r="BR591">
        <v>1.55160331966286</v>
      </c>
      <c r="BS591">
        <v>1.46912878787878</v>
      </c>
      <c r="BT591">
        <v>1.5540117079889799</v>
      </c>
      <c r="BU591">
        <v>1.4911428208800901</v>
      </c>
      <c r="BV591">
        <v>1.6063858720287201</v>
      </c>
      <c r="BW591">
        <v>1.4782104744267801</v>
      </c>
      <c r="BX591">
        <v>1.5485551366258501</v>
      </c>
      <c r="BY591">
        <v>1.49166283054575</v>
      </c>
      <c r="BZ591">
        <v>1.5701754385964899</v>
      </c>
      <c r="CA591">
        <v>1.47637134808343</v>
      </c>
      <c r="CB591">
        <v>1.57257936884752</v>
      </c>
      <c r="CC591">
        <v>1.46014081308198</v>
      </c>
      <c r="CD591">
        <v>1.5074337427278599</v>
      </c>
      <c r="CE591">
        <v>1.4701262220250899</v>
      </c>
      <c r="CF591">
        <v>1.51714069228068</v>
      </c>
      <c r="CG591">
        <v>1.49554906708446</v>
      </c>
      <c r="CH591">
        <v>1.5651616578834899</v>
      </c>
      <c r="CI591">
        <v>1.47904415076372</v>
      </c>
      <c r="CJ591">
        <v>1.5262318075948</v>
      </c>
      <c r="CK591">
        <v>1.48234411098992</v>
      </c>
      <c r="CL591">
        <v>1.5323505611652499</v>
      </c>
      <c r="CM591">
        <v>1.5078573077401101</v>
      </c>
      <c r="CN591">
        <v>1.60255340305769</v>
      </c>
      <c r="CO591">
        <v>1.50218747918008</v>
      </c>
      <c r="CP591">
        <v>1.6073419351973099</v>
      </c>
      <c r="CQ591">
        <v>1.48175618181587</v>
      </c>
      <c r="CR591">
        <v>1.5559252721015</v>
      </c>
      <c r="CS591">
        <v>1.46021768103065</v>
      </c>
      <c r="CT591">
        <v>1.5402820968458399</v>
      </c>
      <c r="CU591">
        <v>1.49858270017533</v>
      </c>
      <c r="CV591">
        <v>1.5815020455873701</v>
      </c>
      <c r="CW591">
        <v>1.4720249779335199</v>
      </c>
      <c r="CX591">
        <v>1.54332275020749</v>
      </c>
      <c r="CY591">
        <v>1.5054327911163501</v>
      </c>
      <c r="CZ591">
        <v>1.5929071008650999</v>
      </c>
      <c r="DA591">
        <v>1.4926537032698499</v>
      </c>
      <c r="DB591">
        <v>1.5676394792329</v>
      </c>
      <c r="DC591">
        <v>1.5120375731840701</v>
      </c>
      <c r="DD591">
        <v>1.58782731776362</v>
      </c>
      <c r="DE591">
        <v>1.4669819253865699</v>
      </c>
      <c r="DF591">
        <v>1.5239857144270399</v>
      </c>
      <c r="DG591">
        <v>1.47869277100858</v>
      </c>
      <c r="DH591">
        <v>1.5600362141159601</v>
      </c>
      <c r="DI591">
        <v>1.4978170341132</v>
      </c>
      <c r="DJ591">
        <v>1.57621769171713</v>
      </c>
      <c r="DK591">
        <v>1.4445876590658699</v>
      </c>
      <c r="DL591">
        <v>1.5415856202104401</v>
      </c>
      <c r="DM591">
        <v>1.4710592668532301</v>
      </c>
      <c r="DN591">
        <v>1.5358676678396199</v>
      </c>
      <c r="DO591">
        <v>1.4621390626338699</v>
      </c>
      <c r="DP591">
        <v>1.5163439293976499</v>
      </c>
      <c r="DQ591">
        <v>1.4847356994106899</v>
      </c>
      <c r="DR591">
        <v>1.5585242294002</v>
      </c>
      <c r="DS591">
        <v>1.50011428571428</v>
      </c>
      <c r="DT591">
        <v>1.56126753246753</v>
      </c>
      <c r="DU591">
        <v>1.46980245774441</v>
      </c>
      <c r="DV591">
        <v>1.55947238183114</v>
      </c>
      <c r="DW591">
        <v>1.4536858075108501</v>
      </c>
      <c r="DX591">
        <v>1.5335848037076201</v>
      </c>
      <c r="DY591">
        <v>1.52666507662035</v>
      </c>
      <c r="DZ591">
        <v>1.5818734720648699</v>
      </c>
      <c r="EA591">
        <v>1.54704075538238</v>
      </c>
      <c r="EB591">
        <v>1.62400102386166</v>
      </c>
      <c r="EC591">
        <v>1.5303649665639401</v>
      </c>
      <c r="ED591">
        <v>1.6317841645179501</v>
      </c>
    </row>
    <row r="592" spans="1:134" x14ac:dyDescent="0.45">
      <c r="A592" t="s">
        <v>78</v>
      </c>
      <c r="B592" t="s">
        <v>79</v>
      </c>
      <c r="C592" t="s">
        <v>220</v>
      </c>
      <c r="D592">
        <v>45</v>
      </c>
      <c r="E592" s="1" cm="1">
        <f t="array" ref="E592">SUMPRODUCT($G592:$FZZ592,$G$2:$FZZ$2)/SUMPRODUCT(--($G592:$FZZ592&lt;&gt;""),$G$2:$FZZ$2)</f>
        <v>1.3971711589175355</v>
      </c>
      <c r="F592" s="1" cm="1">
        <f t="array" ref="F592">SUMPRODUCT($G592:$FZZ592,$F$2:$FZY$2)/SUMPRODUCT(--($G592:$FZZ592&lt;&gt;""),$F$2:$FZY$2)</f>
        <v>1.4705433823559955</v>
      </c>
      <c r="G592">
        <v>1.4434306924336899</v>
      </c>
      <c r="H592">
        <v>1.5096353994420599</v>
      </c>
      <c r="I592">
        <v>1.44276310164999</v>
      </c>
      <c r="J592">
        <v>1.51117030784894</v>
      </c>
      <c r="K592">
        <v>1.3960984606653799</v>
      </c>
      <c r="L592">
        <v>1.4840013241587999</v>
      </c>
      <c r="M592">
        <v>1.33206650202273</v>
      </c>
      <c r="N592">
        <v>1.3956098525298599</v>
      </c>
      <c r="O592">
        <v>1.4413169509721999</v>
      </c>
      <c r="P592">
        <v>1.5189359417869499</v>
      </c>
      <c r="Q592">
        <v>1.43641177228584</v>
      </c>
      <c r="R592">
        <v>1.5160078565208699</v>
      </c>
      <c r="S592">
        <v>1.4546626745634501</v>
      </c>
      <c r="T592">
        <v>1.54877820758451</v>
      </c>
      <c r="U592">
        <v>1.21570575570776</v>
      </c>
      <c r="V592">
        <v>1.2580856059846599</v>
      </c>
      <c r="W592">
        <v>1.4206356170153001</v>
      </c>
      <c r="X592">
        <v>1.5081865084936099</v>
      </c>
      <c r="Y592">
        <v>1.46069475515784</v>
      </c>
      <c r="Z592">
        <v>1.5262624524369399</v>
      </c>
      <c r="AA592">
        <v>1.4163007472459701</v>
      </c>
      <c r="AB592">
        <v>1.4938243073209501</v>
      </c>
      <c r="AC592">
        <v>1.46428459094769</v>
      </c>
      <c r="AD592">
        <v>1.5350064963501799</v>
      </c>
      <c r="AE592">
        <v>1.41714713808972</v>
      </c>
      <c r="AF592">
        <v>1.50504859847637</v>
      </c>
      <c r="AG592">
        <v>1.41418564891915</v>
      </c>
      <c r="AH592">
        <v>1.5068939188553601</v>
      </c>
      <c r="AI592">
        <v>1.4456880100081499</v>
      </c>
      <c r="AJ592">
        <v>1.5323470520564599</v>
      </c>
      <c r="AK592">
        <v>1.3637085489907399</v>
      </c>
      <c r="AL592">
        <v>1.48015629009533</v>
      </c>
      <c r="AM592">
        <v>1.3904457624526201</v>
      </c>
      <c r="AN592">
        <v>1.4507205614941401</v>
      </c>
      <c r="AO592">
        <v>1.3022210864107999</v>
      </c>
      <c r="AP592">
        <v>1.30819272275562</v>
      </c>
      <c r="AQ592">
        <v>1.3850489862447599</v>
      </c>
      <c r="AR592">
        <v>1.4779675333061</v>
      </c>
      <c r="AS592">
        <v>1.35170129657958</v>
      </c>
      <c r="AT592">
        <v>1.40723886471313</v>
      </c>
      <c r="AU592">
        <v>1.4212336205024201</v>
      </c>
      <c r="AV592">
        <v>1.47353941938753</v>
      </c>
      <c r="AW592">
        <v>1.44382400233883</v>
      </c>
      <c r="AX592">
        <v>1.5495103055108901</v>
      </c>
      <c r="AY592">
        <v>1.46887021173428</v>
      </c>
      <c r="AZ592">
        <v>1.5491514465815399</v>
      </c>
      <c r="BA592">
        <v>1.4442740129459699</v>
      </c>
      <c r="BB592">
        <v>1.52159707948584</v>
      </c>
      <c r="BC592">
        <v>1.40136731062887</v>
      </c>
      <c r="BD592">
        <v>1.4763312366035699</v>
      </c>
      <c r="BE592">
        <v>1.4344435610738</v>
      </c>
      <c r="BF592">
        <v>1.53089635806959</v>
      </c>
      <c r="BG592">
        <v>1.4208899522626499</v>
      </c>
      <c r="BH592">
        <v>1.5148191819399399</v>
      </c>
      <c r="BI592">
        <v>1.41807730329399</v>
      </c>
      <c r="BJ592">
        <v>1.4952219388066399</v>
      </c>
      <c r="BK592">
        <v>1.42462123240002</v>
      </c>
      <c r="BL592">
        <v>1.51954066063493</v>
      </c>
      <c r="BM592">
        <v>1.4537617669951299</v>
      </c>
      <c r="BN592">
        <v>1.50688029606567</v>
      </c>
      <c r="BO592">
        <v>1.45405332615136</v>
      </c>
      <c r="BP592">
        <v>1.52772690546727</v>
      </c>
      <c r="BQ592">
        <v>1.41059837891949</v>
      </c>
      <c r="BR592">
        <v>1.5016872800077501</v>
      </c>
      <c r="BS592">
        <v>1.4194559228650101</v>
      </c>
      <c r="BT592">
        <v>1.50447658402203</v>
      </c>
      <c r="BU592">
        <v>1.45070984352619</v>
      </c>
      <c r="BV592">
        <v>1.5330807027722799</v>
      </c>
      <c r="BW592">
        <v>1.4320867584167101</v>
      </c>
      <c r="BX592">
        <v>1.4973021223304299</v>
      </c>
      <c r="BY592">
        <v>1.4340187202700601</v>
      </c>
      <c r="BZ592">
        <v>1.50200756994527</v>
      </c>
      <c r="CA592">
        <v>1.4521887759946801</v>
      </c>
      <c r="CB592">
        <v>1.5170923938847201</v>
      </c>
      <c r="CC592">
        <v>1.39955275249392</v>
      </c>
      <c r="CD592">
        <v>1.4536068065479799</v>
      </c>
      <c r="CE592">
        <v>1.42538485705309</v>
      </c>
      <c r="CF592">
        <v>1.5151632754892701</v>
      </c>
      <c r="CG592">
        <v>1.4175805915586499</v>
      </c>
      <c r="CH592">
        <v>1.48744243460095</v>
      </c>
      <c r="CI592">
        <v>1.4526386225888199</v>
      </c>
      <c r="CJ592">
        <v>1.4956569854975399</v>
      </c>
      <c r="CK592">
        <v>1.43634849710914</v>
      </c>
      <c r="CL592">
        <v>1.49611230341624</v>
      </c>
      <c r="CM592">
        <v>1.46447786636362</v>
      </c>
      <c r="CN592">
        <v>1.52868583198678</v>
      </c>
      <c r="CO592">
        <v>1.4595371871460601</v>
      </c>
      <c r="CP592">
        <v>1.54508205822914</v>
      </c>
      <c r="CQ592">
        <v>1.4413060871994801</v>
      </c>
      <c r="CR592">
        <v>1.49393566085421</v>
      </c>
      <c r="CS592">
        <v>1.4240781874722299</v>
      </c>
      <c r="CT592">
        <v>1.4984340293203</v>
      </c>
      <c r="CU592">
        <v>1.4427089421390999</v>
      </c>
      <c r="CV592">
        <v>1.5280391583869</v>
      </c>
      <c r="CW592">
        <v>1.41486292436797</v>
      </c>
      <c r="CX592">
        <v>1.5054211074077399</v>
      </c>
      <c r="CY592">
        <v>1.42613156595026</v>
      </c>
      <c r="CZ592">
        <v>1.5153185591154501</v>
      </c>
      <c r="DA592">
        <v>1.4239934402088399</v>
      </c>
      <c r="DB592">
        <v>1.53003781920412</v>
      </c>
      <c r="DC592">
        <v>1.4492440326835201</v>
      </c>
      <c r="DD592">
        <v>1.51745480280512</v>
      </c>
      <c r="DE592">
        <v>1.4355319001592699</v>
      </c>
      <c r="DF592">
        <v>1.4903493238096099</v>
      </c>
      <c r="DG592">
        <v>1.4207124624341401</v>
      </c>
      <c r="DH592">
        <v>1.4810693223685001</v>
      </c>
      <c r="DI592">
        <v>1.45129620869619</v>
      </c>
      <c r="DJ592">
        <v>1.5245011748466399</v>
      </c>
      <c r="DK592">
        <v>1.41149726980853</v>
      </c>
      <c r="DL592">
        <v>1.51374469780412</v>
      </c>
      <c r="DM592">
        <v>1.42923443517774</v>
      </c>
      <c r="DN592">
        <v>1.4994596990939499</v>
      </c>
      <c r="DO592">
        <v>1.3948461999828601</v>
      </c>
      <c r="DP592">
        <v>1.4642168623082801</v>
      </c>
      <c r="DQ592">
        <v>1.4236932665750901</v>
      </c>
      <c r="DR592">
        <v>1.4829633568168701</v>
      </c>
      <c r="DS592">
        <v>1.42815584415584</v>
      </c>
      <c r="DT592">
        <v>1.5123532467532399</v>
      </c>
      <c r="DU592">
        <v>1.4357148848718699</v>
      </c>
      <c r="DV592">
        <v>1.5282787400914299</v>
      </c>
      <c r="DW592">
        <v>1.42972338258827</v>
      </c>
      <c r="DX592">
        <v>1.5027225304985701</v>
      </c>
      <c r="DY592">
        <v>1.4699302367181399</v>
      </c>
      <c r="DZ592">
        <v>1.5348220141911599</v>
      </c>
      <c r="EA592">
        <v>1.4728250049770999</v>
      </c>
      <c r="EB592">
        <v>1.56120417508034</v>
      </c>
      <c r="EC592">
        <v>1.4865626899775599</v>
      </c>
      <c r="ED592">
        <v>1.6033268347902601</v>
      </c>
    </row>
    <row r="593" spans="1:134" x14ac:dyDescent="0.45">
      <c r="A593" t="s">
        <v>78</v>
      </c>
      <c r="B593" t="s">
        <v>79</v>
      </c>
      <c r="C593" t="s">
        <v>220</v>
      </c>
      <c r="D593">
        <v>50</v>
      </c>
      <c r="E593" s="1" cm="1">
        <f t="array" ref="E593">SUMPRODUCT($G593:$FZZ593,$G$2:$FZZ$2)/SUMPRODUCT(--($G593:$FZZ593&lt;&gt;""),$G$2:$FZZ$2)</f>
        <v>1.3497208432196508</v>
      </c>
      <c r="F593" s="1" cm="1">
        <f t="array" ref="F593">SUMPRODUCT($G593:$FZZ593,$F$2:$FZY$2)/SUMPRODUCT(--($G593:$FZZ593&lt;&gt;""),$F$2:$FZY$2)</f>
        <v>1.4223583071623327</v>
      </c>
      <c r="G593">
        <v>1.40146914065387</v>
      </c>
      <c r="H593">
        <v>1.4419249788927699</v>
      </c>
      <c r="I593">
        <v>1.4024128175833701</v>
      </c>
      <c r="J593">
        <v>1.4395960114092901</v>
      </c>
      <c r="K593">
        <v>1.36139131257241</v>
      </c>
      <c r="L593">
        <v>1.4459790499160501</v>
      </c>
      <c r="M593">
        <v>1.30784000847496</v>
      </c>
      <c r="N593">
        <v>1.37987346190189</v>
      </c>
      <c r="O593">
        <v>1.38582130502206</v>
      </c>
      <c r="P593">
        <v>1.45832041035428</v>
      </c>
      <c r="Q593">
        <v>1.3872382298618</v>
      </c>
      <c r="R593">
        <v>1.46527628634909</v>
      </c>
      <c r="S593">
        <v>1.38844572657978</v>
      </c>
      <c r="T593">
        <v>1.48339173362667</v>
      </c>
      <c r="U593">
        <v>1.2062209866040401</v>
      </c>
      <c r="V593">
        <v>1.2485893047075201</v>
      </c>
      <c r="W593">
        <v>1.39594740043988</v>
      </c>
      <c r="X593">
        <v>1.4690995133136699</v>
      </c>
      <c r="Y593">
        <v>1.3968909539379299</v>
      </c>
      <c r="Z593">
        <v>1.4592248417751701</v>
      </c>
      <c r="AA593">
        <v>1.39730888734817</v>
      </c>
      <c r="AB593">
        <v>1.46315127237244</v>
      </c>
      <c r="AC593">
        <v>1.40268419027894</v>
      </c>
      <c r="AD593">
        <v>1.4651168980109299</v>
      </c>
      <c r="AE593">
        <v>1.3600354151059</v>
      </c>
      <c r="AF593">
        <v>1.4341697395433</v>
      </c>
      <c r="AG593">
        <v>1.32959405551651</v>
      </c>
      <c r="AH593">
        <v>1.4159450920941199</v>
      </c>
      <c r="AI593">
        <v>1.3940843247014101</v>
      </c>
      <c r="AJ593">
        <v>1.4725295733455801</v>
      </c>
      <c r="AK593">
        <v>1.34852497591253</v>
      </c>
      <c r="AL593">
        <v>1.4440275202262001</v>
      </c>
      <c r="AM593">
        <v>1.3482359838893301</v>
      </c>
      <c r="AN593">
        <v>1.3998733919072699</v>
      </c>
      <c r="AO593">
        <v>1.20441694055536</v>
      </c>
      <c r="AP593">
        <v>1.2757369115706101</v>
      </c>
      <c r="AQ593">
        <v>1.3492769860632601</v>
      </c>
      <c r="AR593">
        <v>1.43567217783734</v>
      </c>
      <c r="AS593">
        <v>1.3073443139118599</v>
      </c>
      <c r="AT593">
        <v>1.3844410449867</v>
      </c>
      <c r="AU593">
        <v>1.3667318226791101</v>
      </c>
      <c r="AV593">
        <v>1.41734839161176</v>
      </c>
      <c r="AW593">
        <v>1.39902061102178</v>
      </c>
      <c r="AX593">
        <v>1.4743020026311899</v>
      </c>
      <c r="AY593">
        <v>1.4169710683691601</v>
      </c>
      <c r="AZ593">
        <v>1.48304509455309</v>
      </c>
      <c r="BA593">
        <v>1.3764763628554699</v>
      </c>
      <c r="BB593">
        <v>1.4874528330827901</v>
      </c>
      <c r="BC593">
        <v>1.3758843389697499</v>
      </c>
      <c r="BD593">
        <v>1.4371051120045899</v>
      </c>
      <c r="BE593">
        <v>1.39690782685183</v>
      </c>
      <c r="BF593">
        <v>1.44956611465399</v>
      </c>
      <c r="BG593">
        <v>1.3642347715590699</v>
      </c>
      <c r="BH593">
        <v>1.4413471775439799</v>
      </c>
      <c r="BI593">
        <v>1.3661349573452699</v>
      </c>
      <c r="BJ593">
        <v>1.43004991639918</v>
      </c>
      <c r="BK593">
        <v>1.3856871352856099</v>
      </c>
      <c r="BL593">
        <v>1.46111943894212</v>
      </c>
      <c r="BM593">
        <v>1.38428325965958</v>
      </c>
      <c r="BN593">
        <v>1.4477552758726999</v>
      </c>
      <c r="BO593">
        <v>1.3940075410718999</v>
      </c>
      <c r="BP593">
        <v>1.4721115001346601</v>
      </c>
      <c r="BQ593">
        <v>1.3627652016662899</v>
      </c>
      <c r="BR593">
        <v>1.4525220395905301</v>
      </c>
      <c r="BS593">
        <v>1.40058539944903</v>
      </c>
      <c r="BT593">
        <v>1.4705061983470999</v>
      </c>
      <c r="BU593">
        <v>1.4148822366870299</v>
      </c>
      <c r="BV593">
        <v>1.47723605243595</v>
      </c>
      <c r="BW593">
        <v>1.3939967225782299</v>
      </c>
      <c r="BX593">
        <v>1.43533753447288</v>
      </c>
      <c r="BY593">
        <v>1.37452048488568</v>
      </c>
      <c r="BZ593">
        <v>1.4515114316403199</v>
      </c>
      <c r="CA593">
        <v>1.3786598297091099</v>
      </c>
      <c r="CB593">
        <v>1.43819833507422</v>
      </c>
      <c r="CC593">
        <v>1.35343035343035</v>
      </c>
      <c r="CD593">
        <v>1.4297769003651299</v>
      </c>
      <c r="CE593">
        <v>1.4082164439762701</v>
      </c>
      <c r="CF593">
        <v>1.4774629927371501</v>
      </c>
      <c r="CG593">
        <v>1.38702938802639</v>
      </c>
      <c r="CH593">
        <v>1.4601789868489701</v>
      </c>
      <c r="CI593">
        <v>1.3980774922469099</v>
      </c>
      <c r="CJ593">
        <v>1.4544916421098599</v>
      </c>
      <c r="CK593">
        <v>1.36853956302994</v>
      </c>
      <c r="CL593">
        <v>1.43835391525642</v>
      </c>
      <c r="CM593">
        <v>1.3986718042509301</v>
      </c>
      <c r="CN593">
        <v>1.4611751336186201</v>
      </c>
      <c r="CO593">
        <v>1.41461058429012</v>
      </c>
      <c r="CP593">
        <v>1.5103155744076</v>
      </c>
      <c r="CQ593">
        <v>1.37371569362069</v>
      </c>
      <c r="CR593">
        <v>1.4532188623172699</v>
      </c>
      <c r="CS593">
        <v>1.38228565082185</v>
      </c>
      <c r="CT593">
        <v>1.45648600621945</v>
      </c>
      <c r="CU593">
        <v>1.3893775569842199</v>
      </c>
      <c r="CV593">
        <v>1.4609146697837501</v>
      </c>
      <c r="CW593">
        <v>1.37186293754199</v>
      </c>
      <c r="CX593">
        <v>1.43898454687973</v>
      </c>
      <c r="CY593">
        <v>1.3741934456003899</v>
      </c>
      <c r="CZ593">
        <v>1.4664473369764299</v>
      </c>
      <c r="DA593">
        <v>1.3718832624920501</v>
      </c>
      <c r="DB593">
        <v>1.4728237223467899</v>
      </c>
      <c r="DC593">
        <v>1.39778678504793</v>
      </c>
      <c r="DD593">
        <v>1.46566299942096</v>
      </c>
      <c r="DE593">
        <v>1.38780779770678</v>
      </c>
      <c r="DF593">
        <v>1.42987307209069</v>
      </c>
      <c r="DG593">
        <v>1.3688181372364101</v>
      </c>
      <c r="DH593">
        <v>1.4422397424773901</v>
      </c>
      <c r="DI593">
        <v>1.38058827634874</v>
      </c>
      <c r="DJ593">
        <v>1.45914402921994</v>
      </c>
      <c r="DK593">
        <v>1.37782100255442</v>
      </c>
      <c r="DL593">
        <v>1.4775843078437301</v>
      </c>
      <c r="DM593">
        <v>1.3739020808511799</v>
      </c>
      <c r="DN593">
        <v>1.45288299021916</v>
      </c>
      <c r="DO593">
        <v>1.3710157655727799</v>
      </c>
      <c r="DP593">
        <v>1.4251456601833601</v>
      </c>
      <c r="DQ593">
        <v>1.3890144298226099</v>
      </c>
      <c r="DR593">
        <v>1.4658897898297001</v>
      </c>
      <c r="DS593">
        <v>1.39734025974025</v>
      </c>
      <c r="DT593">
        <v>1.4796467532467501</v>
      </c>
      <c r="DU593">
        <v>1.3816738665436299</v>
      </c>
      <c r="DV593">
        <v>1.46945644423939</v>
      </c>
      <c r="DW593">
        <v>1.368954839246</v>
      </c>
      <c r="DX593">
        <v>1.4457052600951801</v>
      </c>
      <c r="DY593">
        <v>1.3828573132192401</v>
      </c>
      <c r="DZ593">
        <v>1.4391509152704001</v>
      </c>
      <c r="EA593">
        <v>1.42228605557293</v>
      </c>
      <c r="EB593">
        <v>1.5187707971900599</v>
      </c>
      <c r="EC593">
        <v>1.45356686162295</v>
      </c>
      <c r="ED593">
        <v>1.5451543928054801</v>
      </c>
    </row>
    <row r="594" spans="1:134" x14ac:dyDescent="0.45">
      <c r="A594" t="s">
        <v>84</v>
      </c>
      <c r="B594" t="s">
        <v>79</v>
      </c>
      <c r="C594" t="s">
        <v>228</v>
      </c>
      <c r="D594">
        <v>30</v>
      </c>
      <c r="E594" s="1" cm="1">
        <f t="array" ref="E594">SUMPRODUCT($G594:$FZZ594,$G$2:$FZZ$2)/SUMPRODUCT(--($G594:$FZZ594&lt;&gt;""),$G$2:$FZZ$2)</f>
        <v>1.3946681601140942</v>
      </c>
      <c r="F594" s="1" cm="1">
        <f t="array" ref="F594">SUMPRODUCT($G594:$FZZ594,$F$2:$FZY$2)/SUMPRODUCT(--($G594:$FZZ594&lt;&gt;""),$F$2:$FZY$2)</f>
        <v>1.4374517686728365</v>
      </c>
      <c r="G594">
        <v>1.3967652448632599</v>
      </c>
      <c r="H594">
        <v>1.4638122954933599</v>
      </c>
      <c r="I594">
        <v>1.3918040367771001</v>
      </c>
      <c r="J594">
        <v>1.45907070188937</v>
      </c>
      <c r="K594">
        <v>1.46156865526944</v>
      </c>
      <c r="L594">
        <v>1.46525501879832</v>
      </c>
      <c r="M594">
        <v>1.3368043502318701</v>
      </c>
      <c r="N594">
        <v>1.38276781517</v>
      </c>
      <c r="O594">
        <v>1.3927997137063099</v>
      </c>
      <c r="P594">
        <v>1.4727949421448101</v>
      </c>
      <c r="Q594">
        <v>1.40506769025315</v>
      </c>
      <c r="R594">
        <v>1.4760887646284699</v>
      </c>
      <c r="S594">
        <v>1.4102857364871899</v>
      </c>
      <c r="T594">
        <v>1.5014727558381999</v>
      </c>
      <c r="U594">
        <v>1.19813427175655</v>
      </c>
      <c r="V594">
        <v>1.22387851831087</v>
      </c>
      <c r="W594">
        <v>1.4033661495624501</v>
      </c>
      <c r="X594">
        <v>1.4551438415461599</v>
      </c>
      <c r="Y594">
        <v>1.4361938086770301</v>
      </c>
      <c r="Z594">
        <v>1.4835728216600601</v>
      </c>
      <c r="AA594">
        <v>1.3996841537631901</v>
      </c>
      <c r="AB594">
        <v>1.4732532162391101</v>
      </c>
      <c r="AC594">
        <v>1.4056142014812101</v>
      </c>
      <c r="AD594">
        <v>1.48958285447449</v>
      </c>
      <c r="AE594">
        <v>1.4566408188283799</v>
      </c>
      <c r="AF594">
        <v>1.4609840340140601</v>
      </c>
      <c r="AG594">
        <v>1.37614183989067</v>
      </c>
      <c r="AH594">
        <v>1.42584887600351</v>
      </c>
      <c r="AI594">
        <v>1.40474313868196</v>
      </c>
      <c r="AJ594">
        <v>1.4874914893831099</v>
      </c>
      <c r="AK594">
        <v>1.39063324602133</v>
      </c>
      <c r="AL594">
        <v>1.4749466202508901</v>
      </c>
      <c r="AM594">
        <v>1.3686462280984899</v>
      </c>
      <c r="AN594">
        <v>1.42571333888482</v>
      </c>
      <c r="AO594">
        <v>1.4327398359255701</v>
      </c>
      <c r="AP594">
        <v>1.3138538081312501</v>
      </c>
      <c r="AQ594">
        <v>1.4809377715883201</v>
      </c>
      <c r="AR594">
        <v>1.45747254012962</v>
      </c>
      <c r="AS594">
        <v>1.33599382156807</v>
      </c>
      <c r="AT594">
        <v>1.3945255528656899</v>
      </c>
      <c r="AU594">
        <v>1.39010352566422</v>
      </c>
      <c r="AV594">
        <v>1.4360988440840701</v>
      </c>
      <c r="AW594">
        <v>1.4205964040344901</v>
      </c>
      <c r="AX594">
        <v>1.4841543633971599</v>
      </c>
      <c r="AY594">
        <v>1.39642799418134</v>
      </c>
      <c r="AZ594">
        <v>1.4792144819783399</v>
      </c>
      <c r="BA594">
        <v>1.39607939380924</v>
      </c>
      <c r="BB594">
        <v>1.4702579992023801</v>
      </c>
      <c r="BC594">
        <v>1.36467687479861</v>
      </c>
      <c r="BD594">
        <v>1.42813914066768</v>
      </c>
      <c r="BE594">
        <v>1.36353333220562</v>
      </c>
      <c r="BF594">
        <v>1.4356784004601</v>
      </c>
      <c r="BG594">
        <v>1.39245360777534</v>
      </c>
      <c r="BH594">
        <v>1.46954311815278</v>
      </c>
      <c r="BI594">
        <v>1.36591527637087</v>
      </c>
      <c r="BJ594">
        <v>1.43246640711766</v>
      </c>
      <c r="BK594">
        <v>1.54070078698003</v>
      </c>
      <c r="BL594">
        <v>1.4880346913646301</v>
      </c>
      <c r="BM594">
        <v>1.40850013951507</v>
      </c>
      <c r="BN594">
        <v>1.45468697222915</v>
      </c>
      <c r="BO594">
        <v>1.41827363318071</v>
      </c>
      <c r="BP594">
        <v>1.4773633180716399</v>
      </c>
      <c r="BQ594">
        <v>1.4436254722769399</v>
      </c>
      <c r="BR594">
        <v>1.47012141957567</v>
      </c>
      <c r="BS594">
        <v>1.4054235537190001</v>
      </c>
      <c r="BT594">
        <v>1.45265151515151</v>
      </c>
      <c r="BU594">
        <v>1.41519047014668</v>
      </c>
      <c r="BV594">
        <v>1.5016771526480801</v>
      </c>
      <c r="BW594">
        <v>1.3940766596943699</v>
      </c>
      <c r="BX594">
        <v>1.44107968398193</v>
      </c>
      <c r="BY594">
        <v>1.39444273950181</v>
      </c>
      <c r="BZ594">
        <v>1.46514244795662</v>
      </c>
      <c r="CA594">
        <v>1.3620897034153101</v>
      </c>
      <c r="CB594">
        <v>1.46641661127464</v>
      </c>
      <c r="CC594">
        <v>1.38540156187215</v>
      </c>
      <c r="CD594">
        <v>1.44284491343314</v>
      </c>
      <c r="CE594">
        <v>1.3920829406220501</v>
      </c>
      <c r="CF594">
        <v>1.4489290532424</v>
      </c>
      <c r="CG594">
        <v>1.4074562028201101</v>
      </c>
      <c r="CH594">
        <v>1.47156150595831</v>
      </c>
      <c r="CI594">
        <v>1.4015261674666299</v>
      </c>
      <c r="CJ594">
        <v>1.46240557964766</v>
      </c>
      <c r="CK594">
        <v>1.39591176160152</v>
      </c>
      <c r="CL594">
        <v>1.4463638602540101</v>
      </c>
      <c r="CM594">
        <v>1.39204858213328</v>
      </c>
      <c r="CN594">
        <v>1.47300104764103</v>
      </c>
      <c r="CO594">
        <v>1.44153767572009</v>
      </c>
      <c r="CP594">
        <v>1.52002043127762</v>
      </c>
      <c r="CQ594">
        <v>1.37525241621051</v>
      </c>
      <c r="CR594">
        <v>1.4492437038824399</v>
      </c>
      <c r="CS594">
        <v>1.3891825855175399</v>
      </c>
      <c r="CT594">
        <v>1.4492892047978601</v>
      </c>
      <c r="CU594">
        <v>1.40121274108708</v>
      </c>
      <c r="CV594">
        <v>1.4772355347749799</v>
      </c>
      <c r="CW594">
        <v>1.3811637925356</v>
      </c>
      <c r="CX594">
        <v>1.4391953311288801</v>
      </c>
      <c r="CY594">
        <v>1.4113228288750399</v>
      </c>
      <c r="CZ594">
        <v>1.47745630665795</v>
      </c>
      <c r="DA594">
        <v>1.3891194484420399</v>
      </c>
      <c r="DB594">
        <v>1.4751497707419901</v>
      </c>
      <c r="DC594">
        <v>1.3990349353406599</v>
      </c>
      <c r="DD594">
        <v>1.46653799137875</v>
      </c>
      <c r="DE594">
        <v>1.38113987791968</v>
      </c>
      <c r="DF594">
        <v>1.4368476766157801</v>
      </c>
      <c r="DG594">
        <v>1.35776528726093</v>
      </c>
      <c r="DH594">
        <v>1.42879776679618</v>
      </c>
      <c r="DI594">
        <v>1.38819569920823</v>
      </c>
      <c r="DJ594">
        <v>1.46035377230463</v>
      </c>
      <c r="DK594">
        <v>1.38527337067329</v>
      </c>
      <c r="DL594">
        <v>1.4513135384687399</v>
      </c>
      <c r="DM594">
        <v>1.3807736000664901</v>
      </c>
      <c r="DN594">
        <v>1.45870161536117</v>
      </c>
      <c r="DO594">
        <v>1.36436466455316</v>
      </c>
      <c r="DP594">
        <v>1.4114364664553101</v>
      </c>
      <c r="DQ594">
        <v>1.3732848893024301</v>
      </c>
      <c r="DR594">
        <v>1.46237464368529</v>
      </c>
      <c r="DS594">
        <v>1.4238337662337599</v>
      </c>
      <c r="DT594">
        <v>1.4803948051947999</v>
      </c>
      <c r="DU594">
        <v>1.40867340519229</v>
      </c>
      <c r="DV594">
        <v>1.4753281885668701</v>
      </c>
      <c r="DW594">
        <v>1.3988715007170001</v>
      </c>
      <c r="DX594">
        <v>1.45442359249329</v>
      </c>
      <c r="DY594">
        <v>1.41275415896488</v>
      </c>
      <c r="DZ594">
        <v>1.4590662453043901</v>
      </c>
      <c r="EA594">
        <v>1.41189101561389</v>
      </c>
      <c r="EB594">
        <v>1.47293876738431</v>
      </c>
      <c r="EC594">
        <v>1.43617801815399</v>
      </c>
      <c r="ED594">
        <v>1.52361486698949</v>
      </c>
    </row>
    <row r="595" spans="1:134" x14ac:dyDescent="0.45">
      <c r="A595" t="s">
        <v>84</v>
      </c>
      <c r="B595" t="s">
        <v>79</v>
      </c>
      <c r="C595" t="s">
        <v>228</v>
      </c>
      <c r="D595">
        <v>35</v>
      </c>
      <c r="E595" s="1" cm="1">
        <f t="array" ref="E595">SUMPRODUCT($G595:$FZZ595,$G$2:$FZZ$2)/SUMPRODUCT(--($G595:$FZZ595&lt;&gt;""),$G$2:$FZZ$2)</f>
        <v>1.3218037479092726</v>
      </c>
      <c r="F595" s="1" cm="1">
        <f t="array" ref="F595">SUMPRODUCT($G595:$FZZ595,$F$2:$FZY$2)/SUMPRODUCT(--($G595:$FZZ595&lt;&gt;""),$F$2:$FZY$2)</f>
        <v>1.3704251710689617</v>
      </c>
      <c r="G595">
        <v>1.3465475583707101</v>
      </c>
      <c r="H595">
        <v>1.41827905112811</v>
      </c>
      <c r="I595">
        <v>1.3456033792658499</v>
      </c>
      <c r="J595">
        <v>1.4158408916039</v>
      </c>
      <c r="K595">
        <v>1.3160459672270599</v>
      </c>
      <c r="L595">
        <v>1.3634815918280401</v>
      </c>
      <c r="M595">
        <v>1.27317303408621</v>
      </c>
      <c r="N595">
        <v>1.34894077074924</v>
      </c>
      <c r="O595">
        <v>1.3384850292258099</v>
      </c>
      <c r="P595">
        <v>1.41148992007634</v>
      </c>
      <c r="Q595">
        <v>1.3450582405610401</v>
      </c>
      <c r="R595">
        <v>1.4110264630427201</v>
      </c>
      <c r="S595">
        <v>1.33444306032106</v>
      </c>
      <c r="T595">
        <v>1.42618372902263</v>
      </c>
      <c r="U595">
        <v>1.16862521412141</v>
      </c>
      <c r="V595">
        <v>1.20370076316375</v>
      </c>
      <c r="W595">
        <v>1.3260608240909699</v>
      </c>
      <c r="X595">
        <v>1.38835316346108</v>
      </c>
      <c r="Y595">
        <v>1.3434219583548399</v>
      </c>
      <c r="Z595">
        <v>1.4084829537849599</v>
      </c>
      <c r="AA595">
        <v>1.32711655496494</v>
      </c>
      <c r="AB595">
        <v>1.3966515163187201</v>
      </c>
      <c r="AC595">
        <v>1.3302928317554099</v>
      </c>
      <c r="AD595">
        <v>1.4149510414726001</v>
      </c>
      <c r="AE595">
        <v>1.39017133516895</v>
      </c>
      <c r="AF595">
        <v>1.3891536373454201</v>
      </c>
      <c r="AG595">
        <v>1.2948616513314699</v>
      </c>
      <c r="AH595">
        <v>1.3834396560786499</v>
      </c>
      <c r="AI595">
        <v>1.34765576525119</v>
      </c>
      <c r="AJ595">
        <v>1.4222540473642999</v>
      </c>
      <c r="AK595">
        <v>1.3237451522472701</v>
      </c>
      <c r="AL595">
        <v>1.3869971288715399</v>
      </c>
      <c r="AM595">
        <v>1.2865166629845499</v>
      </c>
      <c r="AN595">
        <v>1.3534235168159301</v>
      </c>
      <c r="AO595">
        <v>1.36126458942573</v>
      </c>
      <c r="AP595">
        <v>1.24853135270826</v>
      </c>
      <c r="AQ595">
        <v>1.3625680170605401</v>
      </c>
      <c r="AR595">
        <v>1.37765305801911</v>
      </c>
      <c r="AS595">
        <v>1.2530067873639099</v>
      </c>
      <c r="AT595">
        <v>1.3214655953424099</v>
      </c>
      <c r="AU595">
        <v>1.3293033133038901</v>
      </c>
      <c r="AV595">
        <v>1.3768068727527201</v>
      </c>
      <c r="AW595">
        <v>1.3474638210787799</v>
      </c>
      <c r="AX595">
        <v>1.4321005700920899</v>
      </c>
      <c r="AY595">
        <v>1.3517213512202999</v>
      </c>
      <c r="AZ595">
        <v>1.42589300145466</v>
      </c>
      <c r="BA595">
        <v>1.33098137865447</v>
      </c>
      <c r="BB595">
        <v>1.40459244715771</v>
      </c>
      <c r="BC595">
        <v>1.30929799246298</v>
      </c>
      <c r="BD595">
        <v>1.36513918269567</v>
      </c>
      <c r="BE595">
        <v>1.3023157467395099</v>
      </c>
      <c r="BF595">
        <v>1.4141955782600599</v>
      </c>
      <c r="BG595">
        <v>1.32526644763202</v>
      </c>
      <c r="BH595">
        <v>1.39714720730827</v>
      </c>
      <c r="BI595">
        <v>1.3140827709093501</v>
      </c>
      <c r="BJ595">
        <v>1.3746170838570999</v>
      </c>
      <c r="BK595">
        <v>1.3633492156967699</v>
      </c>
      <c r="BL595">
        <v>1.4254911933187</v>
      </c>
      <c r="BM595">
        <v>1.3296374076630399</v>
      </c>
      <c r="BN595">
        <v>1.37626481429809</v>
      </c>
      <c r="BO595">
        <v>1.34051979531376</v>
      </c>
      <c r="BP595">
        <v>1.41489361702127</v>
      </c>
      <c r="BQ595">
        <v>1.37977524461523</v>
      </c>
      <c r="BR595">
        <v>1.38041302031194</v>
      </c>
      <c r="BS595">
        <v>1.33698347107438</v>
      </c>
      <c r="BT595">
        <v>1.4034951790633601</v>
      </c>
      <c r="BU595">
        <v>1.3678856997806099</v>
      </c>
      <c r="BV595">
        <v>1.4389425779195999</v>
      </c>
      <c r="BW595">
        <v>1.3274490733955899</v>
      </c>
      <c r="BX595">
        <v>1.3857631996163</v>
      </c>
      <c r="BY595">
        <v>1.34401053654544</v>
      </c>
      <c r="BZ595">
        <v>1.39661654135338</v>
      </c>
      <c r="CA595">
        <v>1.3142151742474599</v>
      </c>
      <c r="CB595">
        <v>1.3827271864020501</v>
      </c>
      <c r="CC595">
        <v>1.3327975680916799</v>
      </c>
      <c r="CD595">
        <v>1.3732594909065401</v>
      </c>
      <c r="CE595">
        <v>1.3177727264326999</v>
      </c>
      <c r="CF595">
        <v>1.3585777383526401</v>
      </c>
      <c r="CG595">
        <v>1.33220576366139</v>
      </c>
      <c r="CH595">
        <v>1.40433461520201</v>
      </c>
      <c r="CI595">
        <v>1.3288080194567</v>
      </c>
      <c r="CJ595">
        <v>1.39070401873608</v>
      </c>
      <c r="CK595">
        <v>1.3315272842416299</v>
      </c>
      <c r="CL595">
        <v>1.37992705438084</v>
      </c>
      <c r="CM595">
        <v>1.3488822202887201</v>
      </c>
      <c r="CN595">
        <v>1.4139780172949501</v>
      </c>
      <c r="CO595">
        <v>1.3389482333607201</v>
      </c>
      <c r="CP595">
        <v>1.4200404183970301</v>
      </c>
      <c r="CQ595">
        <v>1.3320336808951001</v>
      </c>
      <c r="CR595">
        <v>1.3758239246116899</v>
      </c>
      <c r="CS595">
        <v>1.3186694802309999</v>
      </c>
      <c r="CT595">
        <v>1.39003776099511</v>
      </c>
      <c r="CU595">
        <v>1.3303623611922799</v>
      </c>
      <c r="CV595">
        <v>1.42045587375803</v>
      </c>
      <c r="CW595">
        <v>1.31596558947132</v>
      </c>
      <c r="CX595">
        <v>1.3880933247263001</v>
      </c>
      <c r="CY595">
        <v>1.3559912055698</v>
      </c>
      <c r="CZ595">
        <v>1.40751509551197</v>
      </c>
      <c r="DA595">
        <v>1.3496937648515599</v>
      </c>
      <c r="DB595">
        <v>1.40747682318685</v>
      </c>
      <c r="DC595">
        <v>1.34750048253232</v>
      </c>
      <c r="DD595">
        <v>1.4076561796307001</v>
      </c>
      <c r="DE595">
        <v>1.31835854413786</v>
      </c>
      <c r="DF595">
        <v>1.3673786369347301</v>
      </c>
      <c r="DG595">
        <v>1.3060973002879499</v>
      </c>
      <c r="DH595">
        <v>1.3816313956266399</v>
      </c>
      <c r="DI595">
        <v>1.33542453452032</v>
      </c>
      <c r="DJ595">
        <v>1.4070940575248301</v>
      </c>
      <c r="DK595">
        <v>1.33338801527969</v>
      </c>
      <c r="DL595">
        <v>1.37130603923039</v>
      </c>
      <c r="DM595">
        <v>1.32298911085866</v>
      </c>
      <c r="DN595">
        <v>1.3837521819844201</v>
      </c>
      <c r="DO595">
        <v>1.31792477079941</v>
      </c>
      <c r="DP595">
        <v>1.3382100933938801</v>
      </c>
      <c r="DQ595">
        <v>1.3288877073271499</v>
      </c>
      <c r="DR595">
        <v>1.3857946741105001</v>
      </c>
      <c r="DS595">
        <v>1.3323220779220699</v>
      </c>
      <c r="DT595">
        <v>1.39094025974025</v>
      </c>
      <c r="DU595">
        <v>1.3401837017153799</v>
      </c>
      <c r="DV595">
        <v>1.4022669127207099</v>
      </c>
      <c r="DW595">
        <v>1.33220067751522</v>
      </c>
      <c r="DX595">
        <v>1.37884739281335</v>
      </c>
      <c r="DY595">
        <v>1.3543378450897301</v>
      </c>
      <c r="DZ595">
        <v>1.4029217100947999</v>
      </c>
      <c r="EA595">
        <v>1.3517675834020599</v>
      </c>
      <c r="EB595">
        <v>1.42148971872244</v>
      </c>
      <c r="EC595">
        <v>1.3784353185334199</v>
      </c>
      <c r="ED595">
        <v>1.4611659644047501</v>
      </c>
    </row>
    <row r="596" spans="1:134" x14ac:dyDescent="0.45">
      <c r="A596" t="s">
        <v>84</v>
      </c>
      <c r="B596" t="s">
        <v>79</v>
      </c>
      <c r="C596" t="s">
        <v>228</v>
      </c>
      <c r="D596">
        <v>40</v>
      </c>
      <c r="E596" s="1" cm="1">
        <f t="array" ref="E596">SUMPRODUCT($G596:$FZZ596,$G$2:$FZZ$2)/SUMPRODUCT(--($G596:$FZZ596&lt;&gt;""),$G$2:$FZZ$2)</f>
        <v>1.2539941953610629</v>
      </c>
      <c r="F596" s="1" cm="1">
        <f t="array" ref="F596">SUMPRODUCT($G596:$FZZ596,$F$2:$FZY$2)/SUMPRODUCT(--($G596:$FZZ596&lt;&gt;""),$F$2:$FZY$2)</f>
        <v>1.3083954187719715</v>
      </c>
      <c r="G596">
        <v>1.2704292645348001</v>
      </c>
      <c r="H596">
        <v>1.3342080997272501</v>
      </c>
      <c r="I596">
        <v>1.2696048714899699</v>
      </c>
      <c r="J596">
        <v>1.3331409763187101</v>
      </c>
      <c r="K596">
        <v>1.22886429736823</v>
      </c>
      <c r="L596">
        <v>1.3309427537773899</v>
      </c>
      <c r="M596">
        <v>1.2351037758068</v>
      </c>
      <c r="N596">
        <v>1.3151856122266501</v>
      </c>
      <c r="O596">
        <v>1.28903495168793</v>
      </c>
      <c r="P596">
        <v>1.3654920672790101</v>
      </c>
      <c r="Q596">
        <v>1.28789541299449</v>
      </c>
      <c r="R596">
        <v>1.3539456369365801</v>
      </c>
      <c r="S596">
        <v>1.2679638573818699</v>
      </c>
      <c r="T596">
        <v>1.35544531134276</v>
      </c>
      <c r="U596">
        <v>1.00867662987311</v>
      </c>
      <c r="V596">
        <v>1.03948882310621</v>
      </c>
      <c r="W596">
        <v>1.29150287800084</v>
      </c>
      <c r="X596">
        <v>1.3522947962001</v>
      </c>
      <c r="Y596">
        <v>1.3044919596933</v>
      </c>
      <c r="Z596">
        <v>1.36746161494483</v>
      </c>
      <c r="AA596">
        <v>1.27102945330354</v>
      </c>
      <c r="AB596">
        <v>1.34228231004288</v>
      </c>
      <c r="AC596">
        <v>1.26923923747123</v>
      </c>
      <c r="AD596">
        <v>1.3513182630912901</v>
      </c>
      <c r="AE596">
        <v>1.3258403790583799</v>
      </c>
      <c r="AF596">
        <v>1.3480623850711699</v>
      </c>
      <c r="AG596">
        <v>1.21311670419776</v>
      </c>
      <c r="AH596">
        <v>1.30776976745472</v>
      </c>
      <c r="AI596">
        <v>1.28926371005879</v>
      </c>
      <c r="AJ596">
        <v>1.3657770905932101</v>
      </c>
      <c r="AK596">
        <v>1.25828536014989</v>
      </c>
      <c r="AL596">
        <v>1.3219149894208799</v>
      </c>
      <c r="AM596">
        <v>1.2072506500348299</v>
      </c>
      <c r="AN596">
        <v>1.2953664836938901</v>
      </c>
      <c r="AO596">
        <v>1.2956380528454201</v>
      </c>
      <c r="AP596">
        <v>1.1669599648042199</v>
      </c>
      <c r="AQ596">
        <v>1.2486832874359901</v>
      </c>
      <c r="AR596">
        <v>1.3125626071083201</v>
      </c>
      <c r="AS596">
        <v>1.22163639334036</v>
      </c>
      <c r="AT596">
        <v>1.28256226700925</v>
      </c>
      <c r="AU596">
        <v>1.2765510750742</v>
      </c>
      <c r="AV596">
        <v>1.3245976012934599</v>
      </c>
      <c r="AW596">
        <v>1.29777810261657</v>
      </c>
      <c r="AX596">
        <v>1.36851337523753</v>
      </c>
      <c r="AY596">
        <v>1.3085501858735999</v>
      </c>
      <c r="AZ596">
        <v>1.3587360594795499</v>
      </c>
      <c r="BA596">
        <v>1.27413565665552</v>
      </c>
      <c r="BB596">
        <v>1.36406724545203</v>
      </c>
      <c r="BC596">
        <v>1.2790378392009001</v>
      </c>
      <c r="BD596">
        <v>1.3124781104215399</v>
      </c>
      <c r="BE596">
        <v>1.2661670923761299</v>
      </c>
      <c r="BF596">
        <v>1.3472436016712599</v>
      </c>
      <c r="BG596">
        <v>1.2857944203404501</v>
      </c>
      <c r="BH596">
        <v>1.34749808249287</v>
      </c>
      <c r="BI596">
        <v>1.2587231653587501</v>
      </c>
      <c r="BJ596">
        <v>1.32182042300792</v>
      </c>
      <c r="BK596">
        <v>1.2895765297928099</v>
      </c>
      <c r="BL596">
        <v>1.35216017988114</v>
      </c>
      <c r="BM596">
        <v>1.2818645088334999</v>
      </c>
      <c r="BN596">
        <v>1.3381404843375899</v>
      </c>
      <c r="BO596">
        <v>1.2798007002423899</v>
      </c>
      <c r="BP596">
        <v>1.3508079719902999</v>
      </c>
      <c r="BQ596">
        <v>1.2703280911938499</v>
      </c>
      <c r="BR596">
        <v>1.3437045887557699</v>
      </c>
      <c r="BS596">
        <v>1.28727617079889</v>
      </c>
      <c r="BT596">
        <v>1.3565082644627999</v>
      </c>
      <c r="BU596">
        <v>1.2882345475314101</v>
      </c>
      <c r="BV596">
        <v>1.3741410258734701</v>
      </c>
      <c r="BW596">
        <v>1.2681490560758799</v>
      </c>
      <c r="BX596">
        <v>1.31120851596743</v>
      </c>
      <c r="BY596">
        <v>1.27425707124955</v>
      </c>
      <c r="BZ596">
        <v>1.3572067924914299</v>
      </c>
      <c r="CA596">
        <v>1.2643940113316201</v>
      </c>
      <c r="CB596">
        <v>1.3126483714746899</v>
      </c>
      <c r="CC596">
        <v>1.2481350128408899</v>
      </c>
      <c r="CD596">
        <v>1.2986425339366501</v>
      </c>
      <c r="CE596">
        <v>1.2796104304115601</v>
      </c>
      <c r="CF596">
        <v>1.34935595350298</v>
      </c>
      <c r="CG596">
        <v>1.2888121350235</v>
      </c>
      <c r="CH596">
        <v>1.35184921426197</v>
      </c>
      <c r="CI596">
        <v>1.2803078071315499</v>
      </c>
      <c r="CJ596">
        <v>1.3372881574037101</v>
      </c>
      <c r="CK596">
        <v>1.27311215095755</v>
      </c>
      <c r="CL596">
        <v>1.3268127924568101</v>
      </c>
      <c r="CM596">
        <v>1.29896833993288</v>
      </c>
      <c r="CN596">
        <v>1.32755651046753</v>
      </c>
      <c r="CO596">
        <v>1.2880477025916599</v>
      </c>
      <c r="CP596">
        <v>1.36289946478935</v>
      </c>
      <c r="CQ596">
        <v>1.26995516834097</v>
      </c>
      <c r="CR596">
        <v>1.3344848169268</v>
      </c>
      <c r="CS596">
        <v>1.2577521101732501</v>
      </c>
      <c r="CT596">
        <v>1.3222456685917301</v>
      </c>
      <c r="CU596">
        <v>1.28145821157218</v>
      </c>
      <c r="CV596">
        <v>1.35078901227352</v>
      </c>
      <c r="CW596">
        <v>1.26324317915343</v>
      </c>
      <c r="CX596">
        <v>1.3221837248211601</v>
      </c>
      <c r="CY596">
        <v>1.2716236238787899</v>
      </c>
      <c r="CZ596">
        <v>1.32867589656985</v>
      </c>
      <c r="DA596">
        <v>1.2768164931891901</v>
      </c>
      <c r="DB596">
        <v>1.3792295592221899</v>
      </c>
      <c r="DC596">
        <v>1.2888631538313</v>
      </c>
      <c r="DD596">
        <v>1.35121919835295</v>
      </c>
      <c r="DE596">
        <v>1.27864781709717</v>
      </c>
      <c r="DF596">
        <v>1.3347612310918899</v>
      </c>
      <c r="DG596">
        <v>1.2639858161379101</v>
      </c>
      <c r="DH596">
        <v>1.32700843738604</v>
      </c>
      <c r="DI596">
        <v>1.2871666421099099</v>
      </c>
      <c r="DJ596">
        <v>1.3570603243042001</v>
      </c>
      <c r="DK596">
        <v>1.2604344871224</v>
      </c>
      <c r="DL596">
        <v>1.3248341965269099</v>
      </c>
      <c r="DM596">
        <v>1.2847801390928399</v>
      </c>
      <c r="DN596">
        <v>1.3460696572552699</v>
      </c>
      <c r="DO596">
        <v>1.26843243937965</v>
      </c>
      <c r="DP596">
        <v>1.3185138377174099</v>
      </c>
      <c r="DQ596">
        <v>1.2764559055932101</v>
      </c>
      <c r="DR596">
        <v>1.34575450101171</v>
      </c>
      <c r="DS596">
        <v>1.27183376623376</v>
      </c>
      <c r="DT596">
        <v>1.34638961038961</v>
      </c>
      <c r="DU596">
        <v>1.28756867843811</v>
      </c>
      <c r="DV596">
        <v>1.36584112737491</v>
      </c>
      <c r="DW596">
        <v>1.2849304819502401</v>
      </c>
      <c r="DX596">
        <v>1.3485774258578</v>
      </c>
      <c r="DY596">
        <v>1.31606344284777</v>
      </c>
      <c r="DZ596">
        <v>1.3652435752191201</v>
      </c>
      <c r="EA596">
        <v>1.2783055089445601</v>
      </c>
      <c r="EB596">
        <v>1.36585990159551</v>
      </c>
      <c r="EC596">
        <v>1.3011236190595901</v>
      </c>
      <c r="ED596">
        <v>1.38438882250592</v>
      </c>
    </row>
    <row r="597" spans="1:134" x14ac:dyDescent="0.45">
      <c r="A597" t="s">
        <v>84</v>
      </c>
      <c r="B597" t="s">
        <v>79</v>
      </c>
      <c r="C597" t="s">
        <v>228</v>
      </c>
      <c r="D597">
        <v>45</v>
      </c>
      <c r="E597" s="1" cm="1">
        <f t="array" ref="E597">SUMPRODUCT($G597:$FZZ597,$G$2:$FZZ$2)/SUMPRODUCT(--($G597:$FZZ597&lt;&gt;""),$G$2:$FZZ$2)</f>
        <v>1.2173728138175044</v>
      </c>
      <c r="F597" s="1" cm="1">
        <f t="array" ref="F597">SUMPRODUCT($G597:$FZZ597,$F$2:$FZY$2)/SUMPRODUCT(--($G597:$FZZ597&lt;&gt;""),$F$2:$FZY$2)</f>
        <v>1.269284858259635</v>
      </c>
      <c r="G597">
        <v>1.2421572556328</v>
      </c>
      <c r="H597">
        <v>1.3130600223327999</v>
      </c>
      <c r="I597">
        <v>1.24230571941523</v>
      </c>
      <c r="J597">
        <v>1.3104428485936499</v>
      </c>
      <c r="K597">
        <v>1.2053415620344701</v>
      </c>
      <c r="L597">
        <v>1.2986167269631801</v>
      </c>
      <c r="M597">
        <v>1.21675111683255</v>
      </c>
      <c r="N597">
        <v>1.28191946698498</v>
      </c>
      <c r="O597">
        <v>1.2337063103900701</v>
      </c>
      <c r="P597">
        <v>1.3115257067875401</v>
      </c>
      <c r="Q597">
        <v>1.24360290988039</v>
      </c>
      <c r="R597">
        <v>1.31203508100572</v>
      </c>
      <c r="S597">
        <v>1.24609470803495</v>
      </c>
      <c r="T597">
        <v>1.3269275132159499</v>
      </c>
      <c r="U597">
        <v>1.00242707896256</v>
      </c>
      <c r="V597">
        <v>1.03441289261506</v>
      </c>
      <c r="W597">
        <v>1.2290248139828699</v>
      </c>
      <c r="X597">
        <v>1.3068112686602</v>
      </c>
      <c r="Y597">
        <v>1.24752863343467</v>
      </c>
      <c r="Z597">
        <v>1.30659047018107</v>
      </c>
      <c r="AA597">
        <v>1.2182137996558999</v>
      </c>
      <c r="AB597">
        <v>1.28782579667719</v>
      </c>
      <c r="AC597">
        <v>1.2300796740453199</v>
      </c>
      <c r="AD597">
        <v>1.3167412275077399</v>
      </c>
      <c r="AE597">
        <v>1.22884190657806</v>
      </c>
      <c r="AF597">
        <v>1.2854671583269199</v>
      </c>
      <c r="AG597">
        <v>1.1914086057796001</v>
      </c>
      <c r="AH597">
        <v>1.27085742424158</v>
      </c>
      <c r="AI597">
        <v>1.2445657824568901</v>
      </c>
      <c r="AJ597">
        <v>1.31606838008163</v>
      </c>
      <c r="AK597">
        <v>1.22853795167014</v>
      </c>
      <c r="AL597">
        <v>1.3041992069294399</v>
      </c>
      <c r="AM597">
        <v>1.17516102170181</v>
      </c>
      <c r="AN597">
        <v>1.2389324133711701</v>
      </c>
      <c r="AO597">
        <v>1.31156996454543</v>
      </c>
      <c r="AP597">
        <v>1.1485177661033601</v>
      </c>
      <c r="AQ597">
        <v>1.21294619017203</v>
      </c>
      <c r="AR597">
        <v>1.2866157782129</v>
      </c>
      <c r="AS597">
        <v>1.1658849564093801</v>
      </c>
      <c r="AT597">
        <v>1.2206175461525799</v>
      </c>
      <c r="AU597">
        <v>1.2287458674195799</v>
      </c>
      <c r="AV597">
        <v>1.2720022201307899</v>
      </c>
      <c r="AW597">
        <v>1.24918871510013</v>
      </c>
      <c r="AX597">
        <v>1.3220143253910199</v>
      </c>
      <c r="AY597">
        <v>1.24566025537417</v>
      </c>
      <c r="AZ597">
        <v>1.33541296266364</v>
      </c>
      <c r="BA597">
        <v>1.22992913458293</v>
      </c>
      <c r="BB597">
        <v>1.31742184863637</v>
      </c>
      <c r="BC597">
        <v>1.2306776313024399</v>
      </c>
      <c r="BD597">
        <v>1.2671719365097101</v>
      </c>
      <c r="BE597">
        <v>1.22399648155352</v>
      </c>
      <c r="BF597">
        <v>1.2675541722347199</v>
      </c>
      <c r="BG597">
        <v>1.23374125673989</v>
      </c>
      <c r="BH597">
        <v>1.3071560221171501</v>
      </c>
      <c r="BI597">
        <v>1.21548262689627</v>
      </c>
      <c r="BJ597">
        <v>1.2724532262591901</v>
      </c>
      <c r="BK597">
        <v>1.2347422238877801</v>
      </c>
      <c r="BL597">
        <v>1.30281331977086</v>
      </c>
      <c r="BM597">
        <v>1.2424625145022199</v>
      </c>
      <c r="BN597">
        <v>1.3045687515603599</v>
      </c>
      <c r="BO597">
        <v>1.23140317802316</v>
      </c>
      <c r="BP597">
        <v>1.3284944788580599</v>
      </c>
      <c r="BQ597">
        <v>1.21072431943681</v>
      </c>
      <c r="BR597">
        <v>1.29112442277262</v>
      </c>
      <c r="BS597">
        <v>1.2564393939393901</v>
      </c>
      <c r="BT597">
        <v>1.3050275482093601</v>
      </c>
      <c r="BU597">
        <v>1.2477290446575799</v>
      </c>
      <c r="BV597">
        <v>1.3260566061682899</v>
      </c>
      <c r="BW597">
        <v>1.2243701621391101</v>
      </c>
      <c r="BX597">
        <v>1.2815918144392999</v>
      </c>
      <c r="BY597">
        <v>1.2393611579970301</v>
      </c>
      <c r="BZ597">
        <v>1.2907779653214599</v>
      </c>
      <c r="CA597">
        <v>1.2246067166777399</v>
      </c>
      <c r="CB597">
        <v>1.2832114708954501</v>
      </c>
      <c r="CC597">
        <v>1.20985691573926</v>
      </c>
      <c r="CD597">
        <v>1.27793986617516</v>
      </c>
      <c r="CE597">
        <v>1.2602797952357101</v>
      </c>
      <c r="CF597">
        <v>1.3137070096653101</v>
      </c>
      <c r="CG597">
        <v>1.23219626833784</v>
      </c>
      <c r="CH597">
        <v>1.2904026017186501</v>
      </c>
      <c r="CI597">
        <v>1.2361570434044</v>
      </c>
      <c r="CJ597">
        <v>1.2809512166874699</v>
      </c>
      <c r="CK597">
        <v>1.23764791424785</v>
      </c>
      <c r="CL597">
        <v>1.2736985305327799</v>
      </c>
      <c r="CM597">
        <v>1.2383294564696199</v>
      </c>
      <c r="CN597">
        <v>1.2999982243372299</v>
      </c>
      <c r="CO597">
        <v>1.24394279242266</v>
      </c>
      <c r="CP597">
        <v>1.32101534566612</v>
      </c>
      <c r="CQ597">
        <v>1.2407574391343501</v>
      </c>
      <c r="CR597">
        <v>1.2955841450869301</v>
      </c>
      <c r="CS597">
        <v>1.2340182141270499</v>
      </c>
      <c r="CT597">
        <v>1.29845624167036</v>
      </c>
      <c r="CU597">
        <v>1.2435417884278199</v>
      </c>
      <c r="CV597">
        <v>1.31199590882524</v>
      </c>
      <c r="CW597">
        <v>1.21160103811242</v>
      </c>
      <c r="CX597">
        <v>1.2964021763473701</v>
      </c>
      <c r="CY597">
        <v>1.23842942947727</v>
      </c>
      <c r="CZ597">
        <v>1.3061162712890499</v>
      </c>
      <c r="DA597">
        <v>1.24925532983031</v>
      </c>
      <c r="DB597">
        <v>1.3257471802938501</v>
      </c>
      <c r="DC597">
        <v>1.23573312745287</v>
      </c>
      <c r="DD597">
        <v>1.3044457311973201</v>
      </c>
      <c r="DE597">
        <v>1.2272336047328301</v>
      </c>
      <c r="DF597">
        <v>1.2792809726852701</v>
      </c>
      <c r="DG597">
        <v>1.2345115495366299</v>
      </c>
      <c r="DH597">
        <v>1.2810240547235501</v>
      </c>
      <c r="DI597">
        <v>1.2318829340922599</v>
      </c>
      <c r="DJ597">
        <v>1.28971795925647</v>
      </c>
      <c r="DK597">
        <v>1.2243678376414799</v>
      </c>
      <c r="DL597">
        <v>1.3047034285580299</v>
      </c>
      <c r="DM597">
        <v>1.23570973372863</v>
      </c>
      <c r="DN597">
        <v>1.2879249674433999</v>
      </c>
      <c r="DO597">
        <v>1.2138527118498801</v>
      </c>
      <c r="DP597">
        <v>1.26148144974723</v>
      </c>
      <c r="DQ597">
        <v>1.23111347423456</v>
      </c>
      <c r="DR597">
        <v>1.29153558716233</v>
      </c>
      <c r="DS597">
        <v>1.2430337662337601</v>
      </c>
      <c r="DT597">
        <v>1.32797922077922</v>
      </c>
      <c r="DU597">
        <v>1.2319653567084601</v>
      </c>
      <c r="DV597">
        <v>1.3090005452333999</v>
      </c>
      <c r="DW597">
        <v>1.2245672007814199</v>
      </c>
      <c r="DX597">
        <v>1.2912380239832</v>
      </c>
      <c r="DY597">
        <v>1.26426569673841</v>
      </c>
      <c r="DZ597">
        <v>1.3118180191997999</v>
      </c>
      <c r="EA597">
        <v>1.23669690850658</v>
      </c>
      <c r="EB597">
        <v>1.3303802508461</v>
      </c>
      <c r="EC597">
        <v>1.2664717103745999</v>
      </c>
      <c r="ED597">
        <v>1.3487935769238799</v>
      </c>
    </row>
    <row r="598" spans="1:134" x14ac:dyDescent="0.45">
      <c r="A598" t="s">
        <v>84</v>
      </c>
      <c r="B598" t="s">
        <v>79</v>
      </c>
      <c r="C598" t="s">
        <v>228</v>
      </c>
      <c r="D598">
        <v>50</v>
      </c>
      <c r="E598" s="1" cm="1">
        <f t="array" ref="E598">SUMPRODUCT($G598:$FZZ598,$G$2:$FZZ$2)/SUMPRODUCT(--($G598:$FZZ598&lt;&gt;""),$G$2:$FZZ$2)</f>
        <v>1.1758108665500662</v>
      </c>
      <c r="F598" s="1" cm="1">
        <f t="array" ref="F598">SUMPRODUCT($G598:$FZZ598,$F$2:$FZY$2)/SUMPRODUCT(--($G598:$FZZ598&lt;&gt;""),$F$2:$FZY$2)</f>
        <v>1.2238773208072005</v>
      </c>
      <c r="G598">
        <v>1.19028017165912</v>
      </c>
      <c r="H598">
        <v>1.2514191447391401</v>
      </c>
      <c r="I598">
        <v>1.1912397895342199</v>
      </c>
      <c r="J598">
        <v>1.2522383361701099</v>
      </c>
      <c r="K598">
        <v>1.1425409661630099</v>
      </c>
      <c r="L598">
        <v>1.2166678489513101</v>
      </c>
      <c r="M598">
        <v>1.09180964235819</v>
      </c>
      <c r="N598">
        <v>1.14234826636752</v>
      </c>
      <c r="O598">
        <v>1.18474293212453</v>
      </c>
      <c r="P598">
        <v>1.2599594417272999</v>
      </c>
      <c r="Q598">
        <v>1.2010207229404899</v>
      </c>
      <c r="R598">
        <v>1.2710655894538301</v>
      </c>
      <c r="S598">
        <v>1.2025895248571501</v>
      </c>
      <c r="T598">
        <v>1.2739495839130801</v>
      </c>
      <c r="U598">
        <v>0.98817774805039704</v>
      </c>
      <c r="V598">
        <v>1.02318942659372</v>
      </c>
      <c r="W598">
        <v>1.1574857269876899</v>
      </c>
      <c r="X598">
        <v>1.23313269221769</v>
      </c>
      <c r="Y598">
        <v>1.2081994875619</v>
      </c>
      <c r="Z598">
        <v>1.26088213923784</v>
      </c>
      <c r="AA598">
        <v>1.19397067508923</v>
      </c>
      <c r="AB598">
        <v>1.25598695529363</v>
      </c>
      <c r="AC598">
        <v>1.2026183799530099</v>
      </c>
      <c r="AD598">
        <v>1.2660358230766799</v>
      </c>
      <c r="AE598">
        <v>1.18639631838569</v>
      </c>
      <c r="AF598">
        <v>1.2527801831077701</v>
      </c>
      <c r="AG598">
        <v>1.17026762347916</v>
      </c>
      <c r="AH598">
        <v>1.2455585125512401</v>
      </c>
      <c r="AI598">
        <v>1.1997504670358199</v>
      </c>
      <c r="AJ598">
        <v>1.27092773270458</v>
      </c>
      <c r="AK598">
        <v>1.1681280532974401</v>
      </c>
      <c r="AL598">
        <v>1.2518846319581201</v>
      </c>
      <c r="AM598">
        <v>1.1447198477303999</v>
      </c>
      <c r="AN598">
        <v>1.2050031439593401</v>
      </c>
      <c r="AO598">
        <v>1.2634216246991501</v>
      </c>
      <c r="AP598">
        <v>1.09916280634559</v>
      </c>
      <c r="AQ598">
        <v>1.1603789060727501</v>
      </c>
      <c r="AR598">
        <v>1.2272389349025601</v>
      </c>
      <c r="AS598">
        <v>1.1514696053823601</v>
      </c>
      <c r="AT598">
        <v>1.19672958963924</v>
      </c>
      <c r="AU598">
        <v>1.1950698617244599</v>
      </c>
      <c r="AV598">
        <v>1.2455416395183201</v>
      </c>
      <c r="AW598">
        <v>1.1947668469521999</v>
      </c>
      <c r="AX598">
        <v>1.2847244554889601</v>
      </c>
      <c r="AY598">
        <v>1.2176499111039201</v>
      </c>
      <c r="AZ598">
        <v>1.2909972523032101</v>
      </c>
      <c r="BA598">
        <v>1.19107586587722</v>
      </c>
      <c r="BB598">
        <v>1.26103629168328</v>
      </c>
      <c r="BC598">
        <v>1.1889718552555999</v>
      </c>
      <c r="BD598">
        <v>1.25306454098429</v>
      </c>
      <c r="BE598">
        <v>1.17609147960823</v>
      </c>
      <c r="BF598">
        <v>1.2442952111913601</v>
      </c>
      <c r="BG598">
        <v>1.18987327281261</v>
      </c>
      <c r="BH598">
        <v>1.2525843416940401</v>
      </c>
      <c r="BI598">
        <v>1.1705456631314299</v>
      </c>
      <c r="BJ598">
        <v>1.2283827818934001</v>
      </c>
      <c r="BK598">
        <v>1.1889688955511499</v>
      </c>
      <c r="BL598">
        <v>1.26287542159644</v>
      </c>
      <c r="BM598">
        <v>1.22259263066688</v>
      </c>
      <c r="BN598">
        <v>1.2595420968381399</v>
      </c>
      <c r="BO598">
        <v>1.2015216805817399</v>
      </c>
      <c r="BP598">
        <v>1.27568004309183</v>
      </c>
      <c r="BQ598">
        <v>1.1721832918913599</v>
      </c>
      <c r="BR598">
        <v>1.23816482061549</v>
      </c>
      <c r="BS598">
        <v>1.19347451790633</v>
      </c>
      <c r="BT598">
        <v>1.2633780991735499</v>
      </c>
      <c r="BU598">
        <v>1.19308106539988</v>
      </c>
      <c r="BV598">
        <v>1.2984062516998101</v>
      </c>
      <c r="BW598">
        <v>1.2007887128792001</v>
      </c>
      <c r="BX598">
        <v>1.24087717662105</v>
      </c>
      <c r="BY598">
        <v>1.20923482174824</v>
      </c>
      <c r="BZ598">
        <v>1.2471101222443799</v>
      </c>
      <c r="CA598">
        <v>1.2020859051055599</v>
      </c>
      <c r="CB598">
        <v>1.2706137435507801</v>
      </c>
      <c r="CC598">
        <v>1.18950366009189</v>
      </c>
      <c r="CD598">
        <v>1.23117105470046</v>
      </c>
      <c r="CE598">
        <v>1.1984624198406899</v>
      </c>
      <c r="CF598">
        <v>1.2385282105302</v>
      </c>
      <c r="CG598">
        <v>1.2015619807244899</v>
      </c>
      <c r="CH598">
        <v>1.2583914921900901</v>
      </c>
      <c r="CI598">
        <v>1.19714068793349</v>
      </c>
      <c r="CJ598">
        <v>1.24288710735931</v>
      </c>
      <c r="CK598">
        <v>1.20037762844644</v>
      </c>
      <c r="CL598">
        <v>1.24342961685958</v>
      </c>
      <c r="CM598">
        <v>1.2041301915940099</v>
      </c>
      <c r="CN598">
        <v>1.2909068309746601</v>
      </c>
      <c r="CO598">
        <v>1.20807701703346</v>
      </c>
      <c r="CP598">
        <v>1.2750116591529901</v>
      </c>
      <c r="CQ598">
        <v>1.19574797749526</v>
      </c>
      <c r="CR598">
        <v>1.2568104751139799</v>
      </c>
      <c r="CS598">
        <v>1.1911261661483701</v>
      </c>
      <c r="CT598">
        <v>1.2543314082629899</v>
      </c>
      <c r="CU598">
        <v>1.2114406779661</v>
      </c>
      <c r="CV598">
        <v>1.2707334891876001</v>
      </c>
      <c r="CW598">
        <v>1.1877297218965299</v>
      </c>
      <c r="CX598">
        <v>1.2715559829791701</v>
      </c>
      <c r="CY598">
        <v>1.19581945926999</v>
      </c>
      <c r="CZ598">
        <v>1.2700782258193</v>
      </c>
      <c r="DA598">
        <v>1.2133940225576401</v>
      </c>
      <c r="DB598">
        <v>1.2759295826500201</v>
      </c>
      <c r="DC598">
        <v>1.2080164704368499</v>
      </c>
      <c r="DD598">
        <v>1.2759441549250401</v>
      </c>
      <c r="DE598">
        <v>1.1827643177253799</v>
      </c>
      <c r="DF598">
        <v>1.2239886823438599</v>
      </c>
      <c r="DG598">
        <v>1.18682963018848</v>
      </c>
      <c r="DH598">
        <v>1.252404843638</v>
      </c>
      <c r="DI598">
        <v>1.2028646095864299</v>
      </c>
      <c r="DJ598">
        <v>1.2640419377602601</v>
      </c>
      <c r="DK598">
        <v>1.2007686719317501</v>
      </c>
      <c r="DL598">
        <v>1.2619577699139899</v>
      </c>
      <c r="DM598">
        <v>1.19161286747388</v>
      </c>
      <c r="DN598">
        <v>1.2486492477348901</v>
      </c>
      <c r="DO598">
        <v>1.15507454374089</v>
      </c>
      <c r="DP598">
        <v>1.2177833947390899</v>
      </c>
      <c r="DQ598">
        <v>1.19128007443838</v>
      </c>
      <c r="DR598">
        <v>1.23948779299038</v>
      </c>
      <c r="DS598">
        <v>1.21917922077922</v>
      </c>
      <c r="DT598">
        <v>1.27056623376623</v>
      </c>
      <c r="DU598">
        <v>1.1914712913643399</v>
      </c>
      <c r="DV598">
        <v>1.25562009814201</v>
      </c>
      <c r="DW598">
        <v>1.17920901136812</v>
      </c>
      <c r="DX598">
        <v>1.23817985327431</v>
      </c>
      <c r="DY598">
        <v>1.1975553037982201</v>
      </c>
      <c r="DZ598">
        <v>1.2435513684335999</v>
      </c>
      <c r="EA598">
        <v>1.1981598930633299</v>
      </c>
      <c r="EB598">
        <v>1.28238673530331</v>
      </c>
      <c r="EC598">
        <v>1.2290841246881701</v>
      </c>
      <c r="ED598">
        <v>1.3176110517158199</v>
      </c>
    </row>
    <row r="599" spans="1:134" x14ac:dyDescent="0.45">
      <c r="A599" t="s">
        <v>95</v>
      </c>
      <c r="B599" t="s">
        <v>148</v>
      </c>
      <c r="C599" t="s">
        <v>71</v>
      </c>
      <c r="D599">
        <v>30</v>
      </c>
      <c r="E599" s="1" cm="1">
        <f t="array" ref="E599">SUMPRODUCT($G599:$FZZ599,$G$2:$FZZ$2)/SUMPRODUCT(--($G599:$FZZ599&lt;&gt;""),$G$2:$FZZ$2)</f>
        <v>1.871557375025281</v>
      </c>
      <c r="F599" s="1" cm="1">
        <f t="array" ref="F599">SUMPRODUCT($G599:$FZZ599,$F$2:$FZY$2)/SUMPRODUCT(--($G599:$FZZ599&lt;&gt;""),$F$2:$FZY$2)</f>
        <v>1.9559518013061188</v>
      </c>
      <c r="G599">
        <v>1.9170359620420101</v>
      </c>
      <c r="H599">
        <v>1.9992043451702299</v>
      </c>
      <c r="I599">
        <v>1.9250759713057699</v>
      </c>
      <c r="J599">
        <v>1.9975382188129001</v>
      </c>
      <c r="K599">
        <v>1.9469556170343501</v>
      </c>
      <c r="L599">
        <v>2.0612399801376098</v>
      </c>
      <c r="M599">
        <v>1.81356013964781</v>
      </c>
      <c r="N599">
        <v>1.89427949048032</v>
      </c>
      <c r="O599">
        <v>1.9392007634498301</v>
      </c>
      <c r="P599">
        <v>2.0311964690444899</v>
      </c>
      <c r="Q599">
        <v>1.9086386586123001</v>
      </c>
      <c r="R599">
        <v>2.0075675633461199</v>
      </c>
      <c r="S599">
        <v>1.97306058817958</v>
      </c>
      <c r="T599">
        <v>2.0914444177332898</v>
      </c>
      <c r="U599">
        <v>1.62453993281178</v>
      </c>
      <c r="V599">
        <v>1.6683515467749299</v>
      </c>
      <c r="W599">
        <v>1.93749415040479</v>
      </c>
      <c r="X599">
        <v>2.0084175675043201</v>
      </c>
      <c r="Y599">
        <v>1.9416265129352299</v>
      </c>
      <c r="Z599">
        <v>2.03027065527065</v>
      </c>
      <c r="AA599">
        <v>1.9074519169041899</v>
      </c>
      <c r="AB599">
        <v>2.01584366895205</v>
      </c>
      <c r="AC599">
        <v>1.8803123087084901</v>
      </c>
      <c r="AD599">
        <v>1.9695893387271901</v>
      </c>
      <c r="AE599">
        <v>1.9076930561095899</v>
      </c>
      <c r="AF599">
        <v>1.9863671301115899</v>
      </c>
      <c r="AG599">
        <v>1.9080552620076401</v>
      </c>
      <c r="AH599">
        <v>1.96982112327721</v>
      </c>
      <c r="AI599">
        <v>1.94930858574509</v>
      </c>
      <c r="AJ599">
        <v>2.0557826916691502</v>
      </c>
      <c r="AK599">
        <v>1.8888878129554201</v>
      </c>
      <c r="AL599">
        <v>1.98895123923326</v>
      </c>
      <c r="AM599">
        <v>1.8968398959944199</v>
      </c>
      <c r="AN599">
        <v>1.93229865914382</v>
      </c>
      <c r="AO599">
        <v>1.6656562977148599</v>
      </c>
      <c r="AP599">
        <v>1.7578867006547401</v>
      </c>
      <c r="AQ599">
        <v>1.8934728053918</v>
      </c>
      <c r="AR599">
        <v>1.97679305013106</v>
      </c>
      <c r="AS599">
        <v>1.7722713163327399</v>
      </c>
      <c r="AT599">
        <v>1.84984034100191</v>
      </c>
      <c r="AU599">
        <v>1.89719829146456</v>
      </c>
      <c r="AV599">
        <v>1.94606530080359</v>
      </c>
      <c r="AW599">
        <v>1.9501973395702299</v>
      </c>
      <c r="AX599">
        <v>2.05265312088875</v>
      </c>
      <c r="AY599">
        <v>1.9518668175206</v>
      </c>
      <c r="AZ599">
        <v>2.0388718280265001</v>
      </c>
      <c r="BA599">
        <v>1.9108813694511699</v>
      </c>
      <c r="BB599">
        <v>2.0483940239899301</v>
      </c>
      <c r="BC599">
        <v>1.8970314229276699</v>
      </c>
      <c r="BD599">
        <v>1.9523262492820199</v>
      </c>
      <c r="BE599">
        <v>1.8840942537679499</v>
      </c>
      <c r="BF599">
        <v>1.9904426814621801</v>
      </c>
      <c r="BG599">
        <v>1.91493137041658</v>
      </c>
      <c r="BH599">
        <v>2.0294780946275401</v>
      </c>
      <c r="BI599">
        <v>1.81601718393399</v>
      </c>
      <c r="BJ599">
        <v>1.8995447722030301</v>
      </c>
      <c r="BK599">
        <v>1.9516435569355901</v>
      </c>
      <c r="BL599">
        <v>2.0133973981476498</v>
      </c>
      <c r="BM599">
        <v>1.86606552802784</v>
      </c>
      <c r="BN599">
        <v>1.92320796557649</v>
      </c>
      <c r="BO599">
        <v>1.9002154591974101</v>
      </c>
      <c r="BP599">
        <v>2.0022892539725201</v>
      </c>
      <c r="BQ599">
        <v>1.8576307036522699</v>
      </c>
      <c r="BR599">
        <v>1.94956728129944</v>
      </c>
      <c r="BS599">
        <v>1.8780647382920099</v>
      </c>
      <c r="BT599">
        <v>1.9773588154269901</v>
      </c>
      <c r="BU599">
        <v>1.98134281000126</v>
      </c>
      <c r="BV599">
        <v>2.0557177306764798</v>
      </c>
      <c r="BW599">
        <v>1.88394463022422</v>
      </c>
      <c r="BX599">
        <v>1.9415526452523999</v>
      </c>
      <c r="BY599">
        <v>1.89565751112475</v>
      </c>
      <c r="BZ599">
        <v>1.9960743695974601</v>
      </c>
      <c r="CA599">
        <v>1.8851960877409499</v>
      </c>
      <c r="CB599">
        <v>1.9954420282973999</v>
      </c>
      <c r="CC599">
        <v>1.84695749401631</v>
      </c>
      <c r="CD599">
        <v>1.90660214189625</v>
      </c>
      <c r="CE599">
        <v>1.84271220269446</v>
      </c>
      <c r="CF599">
        <v>1.9418048086341</v>
      </c>
      <c r="CG599">
        <v>1.8898423776290101</v>
      </c>
      <c r="CH599">
        <v>1.9764397284337401</v>
      </c>
      <c r="CI599">
        <v>1.9063710414227</v>
      </c>
      <c r="CJ599">
        <v>1.97018440117872</v>
      </c>
      <c r="CK599">
        <v>1.8766491925553199</v>
      </c>
      <c r="CL599">
        <v>1.94280453623239</v>
      </c>
      <c r="CM599">
        <v>1.9235044480352199</v>
      </c>
      <c r="CN599">
        <v>2.0494344514089802</v>
      </c>
      <c r="CO599">
        <v>1.9655555308800901</v>
      </c>
      <c r="CP599">
        <v>2.1219325323680298</v>
      </c>
      <c r="CQ599">
        <v>1.8716011125363501</v>
      </c>
      <c r="CR599">
        <v>1.9732026060782999</v>
      </c>
      <c r="CS599">
        <v>1.8776321634828901</v>
      </c>
      <c r="CT599">
        <v>1.9697912039093699</v>
      </c>
      <c r="CU599">
        <v>1.9270309760374</v>
      </c>
      <c r="CV599">
        <v>2.0143629456458201</v>
      </c>
      <c r="CW599">
        <v>1.85293846417326</v>
      </c>
      <c r="CX599">
        <v>1.9389384378252299</v>
      </c>
      <c r="CY599">
        <v>1.9015246865391</v>
      </c>
      <c r="CZ599">
        <v>2.0023579269361198</v>
      </c>
      <c r="DA599">
        <v>1.9344522909066499</v>
      </c>
      <c r="DB599">
        <v>2.0317447036380001</v>
      </c>
      <c r="DC599">
        <v>1.8887344785433899</v>
      </c>
      <c r="DD599">
        <v>1.99962684166505</v>
      </c>
      <c r="DE599">
        <v>1.92072694175957</v>
      </c>
      <c r="DF599">
        <v>1.99101710509393</v>
      </c>
      <c r="DG599">
        <v>1.84443019351918</v>
      </c>
      <c r="DH599">
        <v>1.9342487457090001</v>
      </c>
      <c r="DI599">
        <v>1.95002055012291</v>
      </c>
      <c r="DJ599">
        <v>2.0623405426783399</v>
      </c>
      <c r="DK599">
        <v>1.8829181411262901</v>
      </c>
      <c r="DL599">
        <v>1.9536453328958701</v>
      </c>
      <c r="DM599">
        <v>1.86547892826466</v>
      </c>
      <c r="DN599">
        <v>1.9687872322739699</v>
      </c>
      <c r="DO599">
        <v>1.8433724616570899</v>
      </c>
      <c r="DP599">
        <v>1.8948997515208601</v>
      </c>
      <c r="DQ599">
        <v>1.8761132526917399</v>
      </c>
      <c r="DR599">
        <v>1.95391909256059</v>
      </c>
      <c r="DS599">
        <v>1.94545454545454</v>
      </c>
      <c r="DT599">
        <v>2.0318545454545398</v>
      </c>
      <c r="DU599">
        <v>1.9453403514658301</v>
      </c>
      <c r="DV599">
        <v>2.0276705951432201</v>
      </c>
      <c r="DW599">
        <v>1.91982043768314</v>
      </c>
      <c r="DX599">
        <v>1.9827399879460399</v>
      </c>
      <c r="DY599">
        <v>1.91931309999403</v>
      </c>
      <c r="DZ599">
        <v>2.00485361636157</v>
      </c>
      <c r="EA599">
        <v>2.1041068229003699</v>
      </c>
      <c r="EB599">
        <v>2.2282927106737498</v>
      </c>
      <c r="EC599">
        <v>1.99184537660105</v>
      </c>
      <c r="ED599">
        <v>2.1414586084732599</v>
      </c>
    </row>
    <row r="600" spans="1:134" x14ac:dyDescent="0.45">
      <c r="A600" t="s">
        <v>95</v>
      </c>
      <c r="B600" t="s">
        <v>148</v>
      </c>
      <c r="C600" t="s">
        <v>71</v>
      </c>
      <c r="D600">
        <v>35</v>
      </c>
      <c r="E600" s="1" cm="1">
        <f t="array" ref="E600">SUMPRODUCT($G600:$FZZ600,$G$2:$FZZ$2)/SUMPRODUCT(--($G600:$FZZ600&lt;&gt;""),$G$2:$FZZ$2)</f>
        <v>1.7834478719686235</v>
      </c>
      <c r="F600" s="1" cm="1">
        <f t="array" ref="F600">SUMPRODUCT($G600:$FZZ600,$F$2:$FZY$2)/SUMPRODUCT(--($G600:$FZZ600&lt;&gt;""),$F$2:$FZY$2)</f>
        <v>1.8688459741179757</v>
      </c>
      <c r="G600">
        <v>1.8689056536236299</v>
      </c>
      <c r="H600">
        <v>1.94908976309328</v>
      </c>
      <c r="I600">
        <v>1.8730113393488601</v>
      </c>
      <c r="J600">
        <v>1.9536652754785599</v>
      </c>
      <c r="K600">
        <v>1.81805585112671</v>
      </c>
      <c r="L600">
        <v>1.9295973138492799</v>
      </c>
      <c r="M600">
        <v>1.7691762727350899</v>
      </c>
      <c r="N600">
        <v>1.85690355277134</v>
      </c>
      <c r="O600">
        <v>1.8175259453656201</v>
      </c>
      <c r="P600">
        <v>1.9134319456041899</v>
      </c>
      <c r="Q600">
        <v>1.82625842955488</v>
      </c>
      <c r="R600">
        <v>1.90964610512587</v>
      </c>
      <c r="S600">
        <v>1.86404751671268</v>
      </c>
      <c r="T600">
        <v>1.96886936546442</v>
      </c>
      <c r="U600">
        <v>1.594723054855</v>
      </c>
      <c r="V600">
        <v>1.6374674992304401</v>
      </c>
      <c r="W600">
        <v>1.8464729865693199</v>
      </c>
      <c r="X600">
        <v>1.9149117881042601</v>
      </c>
      <c r="Y600">
        <v>1.82795799154859</v>
      </c>
      <c r="Z600">
        <v>1.92317252719937</v>
      </c>
      <c r="AA600">
        <v>1.7927226972754999</v>
      </c>
      <c r="AB600">
        <v>1.9036694656292501</v>
      </c>
      <c r="AC600">
        <v>1.8075217331342801</v>
      </c>
      <c r="AD600">
        <v>1.9261158116566499</v>
      </c>
      <c r="AE600">
        <v>1.7644623033439999</v>
      </c>
      <c r="AF600">
        <v>1.85919381986943</v>
      </c>
      <c r="AG600">
        <v>1.8249796668123599</v>
      </c>
      <c r="AH600">
        <v>1.9345105372941001</v>
      </c>
      <c r="AI600">
        <v>1.85197060609008</v>
      </c>
      <c r="AJ600">
        <v>1.9491677203620901</v>
      </c>
      <c r="AK600">
        <v>1.78028362682108</v>
      </c>
      <c r="AL600">
        <v>1.8879243145362301</v>
      </c>
      <c r="AM600">
        <v>1.7761840830685001</v>
      </c>
      <c r="AN600">
        <v>1.82711197593596</v>
      </c>
      <c r="AO600">
        <v>1.6111901865893701</v>
      </c>
      <c r="AP600">
        <v>1.7002600864366799</v>
      </c>
      <c r="AQ600">
        <v>1.78296318789287</v>
      </c>
      <c r="AR600">
        <v>1.8444970315068601</v>
      </c>
      <c r="AS600">
        <v>1.74526741025679</v>
      </c>
      <c r="AT600">
        <v>1.8083973206992301</v>
      </c>
      <c r="AU600">
        <v>1.8061246651704901</v>
      </c>
      <c r="AV600">
        <v>1.8550882019353701</v>
      </c>
      <c r="AW600">
        <v>1.8468060225113201</v>
      </c>
      <c r="AX600">
        <v>1.9410904838473899</v>
      </c>
      <c r="AY600">
        <v>1.8422498787780801</v>
      </c>
      <c r="AZ600">
        <v>1.91352836592856</v>
      </c>
      <c r="BA600">
        <v>1.83900358928735</v>
      </c>
      <c r="BB600">
        <v>1.95208147989078</v>
      </c>
      <c r="BC600">
        <v>1.79931634468556</v>
      </c>
      <c r="BD600">
        <v>1.8356705565906799</v>
      </c>
      <c r="BE600">
        <v>1.777898066546</v>
      </c>
      <c r="BF600">
        <v>1.8911311467090599</v>
      </c>
      <c r="BG600">
        <v>1.8111455817201401</v>
      </c>
      <c r="BH600">
        <v>1.9112909688276301</v>
      </c>
      <c r="BI600">
        <v>1.7858720724459001</v>
      </c>
      <c r="BJ600">
        <v>1.8765759058789</v>
      </c>
      <c r="BK600">
        <v>1.86669521923015</v>
      </c>
      <c r="BL600">
        <v>1.92498260078162</v>
      </c>
      <c r="BM600">
        <v>1.80387117618551</v>
      </c>
      <c r="BN600">
        <v>1.8741280307814301</v>
      </c>
      <c r="BO600">
        <v>1.8224077565311001</v>
      </c>
      <c r="BP600">
        <v>1.9247374091031499</v>
      </c>
      <c r="BQ600">
        <v>1.8192349920883499</v>
      </c>
      <c r="BR600">
        <v>1.90038589466205</v>
      </c>
      <c r="BS600">
        <v>1.8265840220385601</v>
      </c>
      <c r="BT600">
        <v>1.89612603305785</v>
      </c>
      <c r="BU600">
        <v>1.87808460101898</v>
      </c>
      <c r="BV600">
        <v>1.9722952513915799</v>
      </c>
      <c r="BW600">
        <v>1.7918570724363501</v>
      </c>
      <c r="BX600">
        <v>1.8680504669659801</v>
      </c>
      <c r="BY600">
        <v>1.8095238095238</v>
      </c>
      <c r="BZ600">
        <v>1.8799038412357401</v>
      </c>
      <c r="CA600">
        <v>1.76714778590194</v>
      </c>
      <c r="CB600">
        <v>1.86148830437122</v>
      </c>
      <c r="CC600">
        <v>1.8045213927566801</v>
      </c>
      <c r="CD600">
        <v>1.8431139607610101</v>
      </c>
      <c r="CE600">
        <v>1.79185378204062</v>
      </c>
      <c r="CF600">
        <v>1.8972667295004699</v>
      </c>
      <c r="CG600">
        <v>1.8022480178511999</v>
      </c>
      <c r="CH600">
        <v>1.86910696481982</v>
      </c>
      <c r="CI600">
        <v>1.79304088224318</v>
      </c>
      <c r="CJ600">
        <v>1.8613066361261501</v>
      </c>
      <c r="CK600">
        <v>1.82315964770315</v>
      </c>
      <c r="CL600">
        <v>1.8822784364775</v>
      </c>
      <c r="CM600">
        <v>1.8547152724754501</v>
      </c>
      <c r="CN600">
        <v>1.9392368201431101</v>
      </c>
      <c r="CO600">
        <v>1.8921805947278401</v>
      </c>
      <c r="CP600">
        <v>2.0303137977747601</v>
      </c>
      <c r="CQ600">
        <v>1.77656561551454</v>
      </c>
      <c r="CR600">
        <v>1.8402316514052699</v>
      </c>
      <c r="CS600">
        <v>1.76561528209684</v>
      </c>
      <c r="CT600">
        <v>1.8605508662816499</v>
      </c>
      <c r="CU600">
        <v>1.81917007597895</v>
      </c>
      <c r="CV600">
        <v>1.9080946814728199</v>
      </c>
      <c r="CW600">
        <v>1.8072509781706501</v>
      </c>
      <c r="CX600">
        <v>1.9005493564493301</v>
      </c>
      <c r="CY600">
        <v>1.8379881147736801</v>
      </c>
      <c r="CZ600">
        <v>1.9190418532031099</v>
      </c>
      <c r="DA600">
        <v>1.8285752535225399</v>
      </c>
      <c r="DB600">
        <v>1.95880049533116</v>
      </c>
      <c r="DC600">
        <v>1.8110532072315499</v>
      </c>
      <c r="DD600">
        <v>1.8849771601363901</v>
      </c>
      <c r="DE600">
        <v>1.8135851445870099</v>
      </c>
      <c r="DF600">
        <v>1.86870925297533</v>
      </c>
      <c r="DG600">
        <v>1.7560828397902599</v>
      </c>
      <c r="DH600">
        <v>1.8317175298955</v>
      </c>
      <c r="DI600">
        <v>1.8900994936139499</v>
      </c>
      <c r="DJ600">
        <v>1.99121385310927</v>
      </c>
      <c r="DK600">
        <v>1.7838578894331001</v>
      </c>
      <c r="DL600">
        <v>1.8639825642708101</v>
      </c>
      <c r="DM600">
        <v>1.8299021916821301</v>
      </c>
      <c r="DN600">
        <v>1.90978360256019</v>
      </c>
      <c r="DO600">
        <v>1.79708251220975</v>
      </c>
      <c r="DP600">
        <v>1.84195870105389</v>
      </c>
      <c r="DQ600">
        <v>1.8375204927112401</v>
      </c>
      <c r="DR600">
        <v>1.91925502532972</v>
      </c>
      <c r="DS600">
        <v>1.8134233766233701</v>
      </c>
      <c r="DT600">
        <v>1.89365194805194</v>
      </c>
      <c r="DU600">
        <v>1.79905003564987</v>
      </c>
      <c r="DV600">
        <v>1.9121440255001401</v>
      </c>
      <c r="DW600">
        <v>1.7837770434565701</v>
      </c>
      <c r="DX600">
        <v>1.8626161231997</v>
      </c>
      <c r="DY600">
        <v>1.8372845984139199</v>
      </c>
      <c r="DZ600">
        <v>1.9317154612128</v>
      </c>
      <c r="EA600">
        <v>1.9759534711754501</v>
      </c>
      <c r="EB600">
        <v>2.10649583345183</v>
      </c>
      <c r="EC600">
        <v>1.87231411022367</v>
      </c>
      <c r="ED600">
        <v>2.0452696895373399</v>
      </c>
    </row>
    <row r="601" spans="1:134" x14ac:dyDescent="0.45">
      <c r="A601" t="s">
        <v>95</v>
      </c>
      <c r="B601" t="s">
        <v>148</v>
      </c>
      <c r="C601" t="s">
        <v>71</v>
      </c>
      <c r="D601">
        <v>40</v>
      </c>
      <c r="E601" s="1" cm="1">
        <f t="array" ref="E601">SUMPRODUCT($G601:$FZZ601,$G$2:$FZZ$2)/SUMPRODUCT(--($G601:$FZZ601&lt;&gt;""),$G$2:$FZZ$2)</f>
        <v>1.7161000446437678</v>
      </c>
      <c r="F601" s="1" cm="1">
        <f t="array" ref="F601">SUMPRODUCT($G601:$FZZ601,$F$2:$FZY$2)/SUMPRODUCT(--($G601:$FZZ601&lt;&gt;""),$F$2:$FZY$2)</f>
        <v>1.7996908544791976</v>
      </c>
      <c r="G601">
        <v>1.74816454686582</v>
      </c>
      <c r="H601">
        <v>1.8276950132479399</v>
      </c>
      <c r="I601">
        <v>1.7455505296618401</v>
      </c>
      <c r="J601">
        <v>1.821486861433</v>
      </c>
      <c r="K601">
        <v>1.78044974107966</v>
      </c>
      <c r="L601">
        <v>1.9002837483152399</v>
      </c>
      <c r="M601">
        <v>1.71701264908047</v>
      </c>
      <c r="N601">
        <v>1.8191606186349001</v>
      </c>
      <c r="O601">
        <v>1.78084695216509</v>
      </c>
      <c r="P601">
        <v>1.8734295598234501</v>
      </c>
      <c r="Q601">
        <v>1.7495753495800299</v>
      </c>
      <c r="R601">
        <v>1.83185014818835</v>
      </c>
      <c r="S601">
        <v>1.7696770135959701</v>
      </c>
      <c r="T601">
        <v>1.86436805054721</v>
      </c>
      <c r="U601">
        <v>1.55922258957615</v>
      </c>
      <c r="V601">
        <v>1.6236528425476799</v>
      </c>
      <c r="W601">
        <v>1.7580724413870501</v>
      </c>
      <c r="X601">
        <v>1.83188848331695</v>
      </c>
      <c r="Y601">
        <v>1.79501042084934</v>
      </c>
      <c r="Z601">
        <v>1.8787261706724701</v>
      </c>
      <c r="AA601">
        <v>1.7593867960865801</v>
      </c>
      <c r="AB601">
        <v>1.8599491564594399</v>
      </c>
      <c r="AC601">
        <v>1.7134250645400799</v>
      </c>
      <c r="AD601">
        <v>1.8137083876711999</v>
      </c>
      <c r="AE601">
        <v>1.7285587803193101</v>
      </c>
      <c r="AF601">
        <v>1.82000369718138</v>
      </c>
      <c r="AG601">
        <v>1.7326835934690299</v>
      </c>
      <c r="AH601">
        <v>1.8509176215426599</v>
      </c>
      <c r="AI601">
        <v>1.7491019831833501</v>
      </c>
      <c r="AJ601">
        <v>1.8593392071962001</v>
      </c>
      <c r="AK601">
        <v>1.72272064840054</v>
      </c>
      <c r="AL601">
        <v>1.8391490227027301</v>
      </c>
      <c r="AM601">
        <v>1.7357332223034101</v>
      </c>
      <c r="AN601">
        <v>1.7760098907261599</v>
      </c>
      <c r="AO601">
        <v>1.5325108045858</v>
      </c>
      <c r="AP601">
        <v>1.5998389016847301</v>
      </c>
      <c r="AQ601">
        <v>1.7483499645735301</v>
      </c>
      <c r="AR601">
        <v>1.80770586613335</v>
      </c>
      <c r="AS601">
        <v>1.6340199907917601</v>
      </c>
      <c r="AT601">
        <v>1.687249558153</v>
      </c>
      <c r="AU601">
        <v>1.7117449745408899</v>
      </c>
      <c r="AV601">
        <v>1.7546996790463001</v>
      </c>
      <c r="AW601">
        <v>1.7545241923695301</v>
      </c>
      <c r="AX601">
        <v>1.86955123519953</v>
      </c>
      <c r="AY601">
        <v>1.7713108129949799</v>
      </c>
      <c r="AZ601">
        <v>1.8681105543882299</v>
      </c>
      <c r="BA601">
        <v>1.74120317820658</v>
      </c>
      <c r="BB601">
        <v>1.8412737368469401</v>
      </c>
      <c r="BC601">
        <v>1.7474818228940401</v>
      </c>
      <c r="BD601">
        <v>1.80789005477648</v>
      </c>
      <c r="BE601">
        <v>1.7576331681242201</v>
      </c>
      <c r="BF601">
        <v>1.83174044691036</v>
      </c>
      <c r="BG601">
        <v>1.722207594473</v>
      </c>
      <c r="BH601">
        <v>1.81717857429052</v>
      </c>
      <c r="BI601">
        <v>1.6886510367721499</v>
      </c>
      <c r="BJ601">
        <v>1.7729108949558801</v>
      </c>
      <c r="BK601">
        <v>1.81310562663954</v>
      </c>
      <c r="BL601">
        <v>1.8659724824669399</v>
      </c>
      <c r="BM601">
        <v>1.74029635939083</v>
      </c>
      <c r="BN601">
        <v>1.81777862629051</v>
      </c>
      <c r="BO601">
        <v>1.7829248586049</v>
      </c>
      <c r="BP601">
        <v>1.86858335577699</v>
      </c>
      <c r="BQ601">
        <v>1.7437998514547699</v>
      </c>
      <c r="BR601">
        <v>1.8489198178706301</v>
      </c>
      <c r="BS601">
        <v>1.72501721763085</v>
      </c>
      <c r="BT601">
        <v>1.7789256198347101</v>
      </c>
      <c r="BU601">
        <v>1.77255996953928</v>
      </c>
      <c r="BV601">
        <v>1.9114826029409</v>
      </c>
      <c r="BW601">
        <v>1.7548195419603201</v>
      </c>
      <c r="BX601">
        <v>1.81960857458799</v>
      </c>
      <c r="BY601">
        <v>1.7541174364482599</v>
      </c>
      <c r="BZ601">
        <v>1.8319139685949499</v>
      </c>
      <c r="CA601">
        <v>1.6968790554869699</v>
      </c>
      <c r="CB601">
        <v>1.83755895293261</v>
      </c>
      <c r="CC601">
        <v>1.7175003057356</v>
      </c>
      <c r="CD601">
        <v>1.7368926780691401</v>
      </c>
      <c r="CE601">
        <v>1.7602890355010901</v>
      </c>
      <c r="CF601">
        <v>1.8791742898856001</v>
      </c>
      <c r="CG601">
        <v>1.7478042064283299</v>
      </c>
      <c r="CH601">
        <v>1.83183781987371</v>
      </c>
      <c r="CI601">
        <v>1.71614057211977</v>
      </c>
      <c r="CJ601">
        <v>1.7950611882487599</v>
      </c>
      <c r="CK601">
        <v>1.7288580844151999</v>
      </c>
      <c r="CL601">
        <v>1.7984613399945999</v>
      </c>
      <c r="CM601">
        <v>1.74489053039046</v>
      </c>
      <c r="CN601">
        <v>1.88369408881865</v>
      </c>
      <c r="CO601">
        <v>1.8016500477470001</v>
      </c>
      <c r="CP601">
        <v>1.9420484576606101</v>
      </c>
      <c r="CQ601">
        <v>1.73854125655647</v>
      </c>
      <c r="CR601">
        <v>1.79529839088634</v>
      </c>
      <c r="CS601">
        <v>1.72697689915593</v>
      </c>
      <c r="CT601">
        <v>1.8248667258996001</v>
      </c>
      <c r="CU601">
        <v>1.74665400350672</v>
      </c>
      <c r="CV601">
        <v>1.8397574517825801</v>
      </c>
      <c r="CW601">
        <v>1.73891735940031</v>
      </c>
      <c r="CX601">
        <v>1.8295941085802301</v>
      </c>
      <c r="CY601">
        <v>1.7708827887265599</v>
      </c>
      <c r="CZ601">
        <v>1.8589226823011999</v>
      </c>
      <c r="DA601">
        <v>1.77013956290371</v>
      </c>
      <c r="DB601">
        <v>1.85921550252685</v>
      </c>
      <c r="DC601">
        <v>1.7713182783246399</v>
      </c>
      <c r="DD601">
        <v>1.8482403654378099</v>
      </c>
      <c r="DE601">
        <v>1.77463618286324</v>
      </c>
      <c r="DF601">
        <v>1.8243092173603299</v>
      </c>
      <c r="DG601">
        <v>1.7111044047933399</v>
      </c>
      <c r="DH601">
        <v>1.79347894425792</v>
      </c>
      <c r="DI601">
        <v>1.7565857327863601</v>
      </c>
      <c r="DJ601">
        <v>1.8563895372732699</v>
      </c>
      <c r="DK601">
        <v>1.6965386327951</v>
      </c>
      <c r="DL601">
        <v>1.82993133509877</v>
      </c>
      <c r="DM601">
        <v>1.7057992297248601</v>
      </c>
      <c r="DN601">
        <v>1.8274639106702499</v>
      </c>
      <c r="DO601">
        <v>1.7024569445634401</v>
      </c>
      <c r="DP601">
        <v>1.76817539199725</v>
      </c>
      <c r="DQ601">
        <v>1.78435021489653</v>
      </c>
      <c r="DR601">
        <v>1.8559823947302301</v>
      </c>
      <c r="DS601">
        <v>1.7493402597402501</v>
      </c>
      <c r="DT601">
        <v>1.8458389610389601</v>
      </c>
      <c r="DU601">
        <v>1.7694082120538499</v>
      </c>
      <c r="DV601">
        <v>1.8613953780983901</v>
      </c>
      <c r="DW601">
        <v>1.7525302907496301</v>
      </c>
      <c r="DX601">
        <v>1.82499948043311</v>
      </c>
      <c r="DY601">
        <v>1.78341780454355</v>
      </c>
      <c r="DZ601">
        <v>1.85779023314054</v>
      </c>
      <c r="EA601">
        <v>1.9227695458035801</v>
      </c>
      <c r="EB601">
        <v>2.0439549500867402</v>
      </c>
      <c r="EC601">
        <v>1.8086074251095301</v>
      </c>
      <c r="ED601">
        <v>1.9730520093075901</v>
      </c>
    </row>
    <row r="602" spans="1:134" x14ac:dyDescent="0.45">
      <c r="A602" t="s">
        <v>95</v>
      </c>
      <c r="B602" t="s">
        <v>148</v>
      </c>
      <c r="C602" t="s">
        <v>71</v>
      </c>
      <c r="D602">
        <v>45</v>
      </c>
      <c r="E602" s="1" cm="1">
        <f t="array" ref="E602">SUMPRODUCT($G602:$FZZ602,$G$2:$FZZ$2)/SUMPRODUCT(--($G602:$FZZ602&lt;&gt;""),$G$2:$FZZ$2)</f>
        <v>1.6546727304561426</v>
      </c>
      <c r="F602" s="1" cm="1">
        <f t="array" ref="F602">SUMPRODUCT($G602:$FZZ602,$F$2:$FZY$2)/SUMPRODUCT(--($G602:$FZZ602&lt;&gt;""),$F$2:$FZY$2)</f>
        <v>1.7366646605132661</v>
      </c>
      <c r="G602">
        <v>1.7152645114601499</v>
      </c>
      <c r="H602">
        <v>1.78491251687605</v>
      </c>
      <c r="I602">
        <v>1.71354931722974</v>
      </c>
      <c r="J602">
        <v>1.78368579356012</v>
      </c>
      <c r="K602">
        <v>1.69266983518952</v>
      </c>
      <c r="L602">
        <v>1.79778676314109</v>
      </c>
      <c r="M602">
        <v>1.6736011335271099</v>
      </c>
      <c r="N602">
        <v>1.7762050110146199</v>
      </c>
      <c r="O602">
        <v>1.6833711081951499</v>
      </c>
      <c r="P602">
        <v>1.7733031134438699</v>
      </c>
      <c r="Q602">
        <v>1.6970553666051</v>
      </c>
      <c r="R602">
        <v>1.7615553724623401</v>
      </c>
      <c r="S602">
        <v>1.71594874372591</v>
      </c>
      <c r="T602">
        <v>1.8285945319841701</v>
      </c>
      <c r="U602">
        <v>1.41521679155419</v>
      </c>
      <c r="V602">
        <v>1.4795822869364399</v>
      </c>
      <c r="W602">
        <v>1.6947564228555301</v>
      </c>
      <c r="X602">
        <v>1.7986364593570101</v>
      </c>
      <c r="Y602">
        <v>1.69687995946385</v>
      </c>
      <c r="Z602">
        <v>1.7769603625308299</v>
      </c>
      <c r="AA602">
        <v>1.6919292299001101</v>
      </c>
      <c r="AB602">
        <v>1.7712117710499899</v>
      </c>
      <c r="AC602">
        <v>1.6883469752654701</v>
      </c>
      <c r="AD602">
        <v>1.78508331538872</v>
      </c>
      <c r="AE602">
        <v>1.6929140599916299</v>
      </c>
      <c r="AF602">
        <v>1.78327511894221</v>
      </c>
      <c r="AG602">
        <v>1.66228096868965</v>
      </c>
      <c r="AH602">
        <v>1.75180785552647</v>
      </c>
      <c r="AI602">
        <v>1.67748870561482</v>
      </c>
      <c r="AJ602">
        <v>1.7796865409834399</v>
      </c>
      <c r="AK602">
        <v>1.6393465640871601</v>
      </c>
      <c r="AL602">
        <v>1.7608780908206101</v>
      </c>
      <c r="AM602">
        <v>1.6488877181652799</v>
      </c>
      <c r="AN602">
        <v>1.68913889502574</v>
      </c>
      <c r="AO602">
        <v>1.5101640744287099</v>
      </c>
      <c r="AP602">
        <v>1.5686285292823601</v>
      </c>
      <c r="AQ602">
        <v>1.7017580599562301</v>
      </c>
      <c r="AR602">
        <v>1.7730298175624499</v>
      </c>
      <c r="AS602">
        <v>1.5969939552360699</v>
      </c>
      <c r="AT602">
        <v>1.6625744456491001</v>
      </c>
      <c r="AU602">
        <v>1.67646420039093</v>
      </c>
      <c r="AV602">
        <v>1.71783826829798</v>
      </c>
      <c r="AW602">
        <v>1.7162110802514201</v>
      </c>
      <c r="AX602">
        <v>1.8262242362227701</v>
      </c>
      <c r="AY602">
        <v>1.72139970906739</v>
      </c>
      <c r="AZ602">
        <v>1.7868272183610701</v>
      </c>
      <c r="BA602">
        <v>1.6629444427401201</v>
      </c>
      <c r="BB602">
        <v>1.79688314875602</v>
      </c>
      <c r="BC602">
        <v>1.66285145907174</v>
      </c>
      <c r="BD602">
        <v>1.7519087712416399</v>
      </c>
      <c r="BE602">
        <v>1.6740193176243701</v>
      </c>
      <c r="BF602">
        <v>1.76270785053368</v>
      </c>
      <c r="BG602">
        <v>1.6866965072750699</v>
      </c>
      <c r="BH602">
        <v>1.7897839799434401</v>
      </c>
      <c r="BI602">
        <v>1.64493452286512</v>
      </c>
      <c r="BJ602">
        <v>1.7386406629483599</v>
      </c>
      <c r="BK602">
        <v>1.7025269018683999</v>
      </c>
      <c r="BL602">
        <v>1.76971465281867</v>
      </c>
      <c r="BM602">
        <v>1.67106751061048</v>
      </c>
      <c r="BN602">
        <v>1.7221153422525</v>
      </c>
      <c r="BO602">
        <v>1.6851333153784001</v>
      </c>
      <c r="BP602">
        <v>1.7926474548882301</v>
      </c>
      <c r="BQ602">
        <v>1.7072044434397899</v>
      </c>
      <c r="BR602">
        <v>1.7991490941970401</v>
      </c>
      <c r="BS602">
        <v>1.6962982093663901</v>
      </c>
      <c r="BT602">
        <v>1.7543388429752</v>
      </c>
      <c r="BU602">
        <v>1.72978804416804</v>
      </c>
      <c r="BV602">
        <v>1.8190306964263001</v>
      </c>
      <c r="BW602">
        <v>1.6711120585139601</v>
      </c>
      <c r="BX602">
        <v>1.71607668634007</v>
      </c>
      <c r="BY602">
        <v>1.6937368932535399</v>
      </c>
      <c r="BZ602">
        <v>1.7877474297989799</v>
      </c>
      <c r="CA602">
        <v>1.6904694077802001</v>
      </c>
      <c r="CB602">
        <v>1.8144525686069699</v>
      </c>
      <c r="CC602">
        <v>1.6849176260940899</v>
      </c>
      <c r="CD602">
        <v>1.7230384877443701</v>
      </c>
      <c r="CE602">
        <v>1.7162499306979999</v>
      </c>
      <c r="CF602">
        <v>1.7967696032230001</v>
      </c>
      <c r="CG602">
        <v>1.6726487205051499</v>
      </c>
      <c r="CH602">
        <v>1.73894981721502</v>
      </c>
      <c r="CI602">
        <v>1.69946339643036</v>
      </c>
      <c r="CJ602">
        <v>1.75985381734889</v>
      </c>
      <c r="CK602">
        <v>1.6522886394820999</v>
      </c>
      <c r="CL602">
        <v>1.71710703772766</v>
      </c>
      <c r="CM602">
        <v>1.7053110073334801</v>
      </c>
      <c r="CN602">
        <v>1.8338689916011099</v>
      </c>
      <c r="CO602">
        <v>1.7625641253414399</v>
      </c>
      <c r="CP602">
        <v>1.8936574207732699</v>
      </c>
      <c r="CQ602">
        <v>1.6839050534042801</v>
      </c>
      <c r="CR602">
        <v>1.7457930631580201</v>
      </c>
      <c r="CS602">
        <v>1.6440581963571701</v>
      </c>
      <c r="CT602">
        <v>1.7313083074189199</v>
      </c>
      <c r="CU602">
        <v>1.7225452951490301</v>
      </c>
      <c r="CV602">
        <v>1.8120981881940299</v>
      </c>
      <c r="CW602">
        <v>1.6448680622340399</v>
      </c>
      <c r="CX602">
        <v>1.72457085644275</v>
      </c>
      <c r="CY602">
        <v>1.7067647011964799</v>
      </c>
      <c r="CZ602">
        <v>1.8016792263450501</v>
      </c>
      <c r="DA602">
        <v>1.68737240202148</v>
      </c>
      <c r="DB602">
        <v>1.7898022022155999</v>
      </c>
      <c r="DC602">
        <v>1.7024769992922799</v>
      </c>
      <c r="DD602">
        <v>1.7894743614488799</v>
      </c>
      <c r="DE602">
        <v>1.6723617692741399</v>
      </c>
      <c r="DF602">
        <v>1.7299393555663201</v>
      </c>
      <c r="DG602">
        <v>1.6420083745143099</v>
      </c>
      <c r="DH602">
        <v>1.7456587071057601</v>
      </c>
      <c r="DI602">
        <v>1.7022791249525</v>
      </c>
      <c r="DJ602">
        <v>1.8079145114886801</v>
      </c>
      <c r="DK602">
        <v>1.6479810644231401</v>
      </c>
      <c r="DL602">
        <v>1.80834758969792</v>
      </c>
      <c r="DM602">
        <v>1.65593915380565</v>
      </c>
      <c r="DN602">
        <v>1.75939985037821</v>
      </c>
      <c r="DO602">
        <v>1.67236098020735</v>
      </c>
      <c r="DP602">
        <v>1.73156756062034</v>
      </c>
      <c r="DQ602">
        <v>1.6795752285583401</v>
      </c>
      <c r="DR602">
        <v>1.74724917659917</v>
      </c>
      <c r="DS602">
        <v>1.70747012987012</v>
      </c>
      <c r="DT602">
        <v>1.79727792207792</v>
      </c>
      <c r="DU602">
        <v>1.6888499769324301</v>
      </c>
      <c r="DV602">
        <v>1.7688734639097401</v>
      </c>
      <c r="DW602">
        <v>1.66068125610491</v>
      </c>
      <c r="DX602">
        <v>1.74039320822162</v>
      </c>
      <c r="DY602">
        <v>1.74556675213165</v>
      </c>
      <c r="DZ602">
        <v>1.83176912527577</v>
      </c>
      <c r="EA602">
        <v>1.8502886721083001</v>
      </c>
      <c r="EB602">
        <v>1.95148033332385</v>
      </c>
      <c r="EC602">
        <v>1.7524159906085499</v>
      </c>
      <c r="ED602">
        <v>1.92696476112613</v>
      </c>
    </row>
    <row r="603" spans="1:134" x14ac:dyDescent="0.45">
      <c r="A603" t="s">
        <v>95</v>
      </c>
      <c r="B603" t="s">
        <v>148</v>
      </c>
      <c r="C603" t="s">
        <v>71</v>
      </c>
      <c r="D603">
        <v>50</v>
      </c>
      <c r="E603" s="1" cm="1">
        <f t="array" ref="E603">SUMPRODUCT($G603:$FZZ603,$G$2:$FZZ$2)/SUMPRODUCT(--($G603:$FZZ603&lt;&gt;""),$G$2:$FZZ$2)</f>
        <v>1.6053218849949669</v>
      </c>
      <c r="F603" s="1" cm="1">
        <f t="array" ref="F603">SUMPRODUCT($G603:$FZZ603,$F$2:$FZY$2)/SUMPRODUCT(--($G603:$FZZ603&lt;&gt;""),$F$2:$FZY$2)</f>
        <v>1.6865419693577559</v>
      </c>
      <c r="G603">
        <v>1.62223709346707</v>
      </c>
      <c r="H603">
        <v>1.6877122881009701</v>
      </c>
      <c r="I603">
        <v>1.62208452827842</v>
      </c>
      <c r="J603">
        <v>1.69101440151709</v>
      </c>
      <c r="K603">
        <v>1.64788252819748</v>
      </c>
      <c r="L603">
        <v>1.7638906623158499</v>
      </c>
      <c r="M603">
        <v>1.6404267373923</v>
      </c>
      <c r="N603">
        <v>1.72365736532508</v>
      </c>
      <c r="O603">
        <v>1.6593415245138901</v>
      </c>
      <c r="P603">
        <v>1.7441560300608301</v>
      </c>
      <c r="Q603">
        <v>1.6402244497116201</v>
      </c>
      <c r="R603">
        <v>1.70371310422385</v>
      </c>
      <c r="S603">
        <v>1.67220801674546</v>
      </c>
      <c r="T603">
        <v>1.7890328862857601</v>
      </c>
      <c r="U603">
        <v>1.40748136445127</v>
      </c>
      <c r="V603">
        <v>1.46570464684493</v>
      </c>
      <c r="W603">
        <v>1.6422255954887901</v>
      </c>
      <c r="X603">
        <v>1.74543000374374</v>
      </c>
      <c r="Y603">
        <v>1.66912847281974</v>
      </c>
      <c r="Z603">
        <v>1.7453369089275099</v>
      </c>
      <c r="AA603">
        <v>1.65711424389492</v>
      </c>
      <c r="AB603">
        <v>1.7431065916852799</v>
      </c>
      <c r="AC603">
        <v>1.6832200605358201</v>
      </c>
      <c r="AD603">
        <v>1.7635376921383199</v>
      </c>
      <c r="AE603">
        <v>1.6129809984335599</v>
      </c>
      <c r="AF603">
        <v>1.68848327998365</v>
      </c>
      <c r="AG603">
        <v>1.62623451496356</v>
      </c>
      <c r="AH603">
        <v>1.71854718682741</v>
      </c>
      <c r="AI603">
        <v>1.64814175082255</v>
      </c>
      <c r="AJ603">
        <v>1.7489678256757299</v>
      </c>
      <c r="AK603">
        <v>1.6042006594396201</v>
      </c>
      <c r="AL603">
        <v>1.7279932603527599</v>
      </c>
      <c r="AM603">
        <v>1.60930357051815</v>
      </c>
      <c r="AN603">
        <v>1.65495470999099</v>
      </c>
      <c r="AO603">
        <v>1.41910794234103</v>
      </c>
      <c r="AP603">
        <v>1.48307820708573</v>
      </c>
      <c r="AQ603">
        <v>1.60369831314199</v>
      </c>
      <c r="AR603">
        <v>1.6767605904177501</v>
      </c>
      <c r="AS603">
        <v>1.5554142965350199</v>
      </c>
      <c r="AT603">
        <v>1.62926141004886</v>
      </c>
      <c r="AU603">
        <v>1.6085692222302601</v>
      </c>
      <c r="AV603">
        <v>1.6738458939646199</v>
      </c>
      <c r="AW603">
        <v>1.6612337377576301</v>
      </c>
      <c r="AX603">
        <v>1.7365736003508201</v>
      </c>
      <c r="AY603">
        <v>1.6840956844997499</v>
      </c>
      <c r="AZ603">
        <v>1.74632293518668</v>
      </c>
      <c r="BA603">
        <v>1.65142497775868</v>
      </c>
      <c r="BB603">
        <v>1.7651470994263201</v>
      </c>
      <c r="BC603">
        <v>1.6092937896639099</v>
      </c>
      <c r="BD603">
        <v>1.6563931578431199</v>
      </c>
      <c r="BE603">
        <v>1.62530236649356</v>
      </c>
      <c r="BF603">
        <v>1.7382986281441799</v>
      </c>
      <c r="BG603">
        <v>1.616429887926</v>
      </c>
      <c r="BH603">
        <v>1.7018991906402701</v>
      </c>
      <c r="BI603">
        <v>1.6079182786775199</v>
      </c>
      <c r="BJ603">
        <v>1.69768236572</v>
      </c>
      <c r="BK603">
        <v>1.6132421435837001</v>
      </c>
      <c r="BL603">
        <v>1.72167942609347</v>
      </c>
      <c r="BM603">
        <v>1.6282877828851701</v>
      </c>
      <c r="BN603">
        <v>1.67832229450898</v>
      </c>
      <c r="BO603">
        <v>1.63621061136547</v>
      </c>
      <c r="BP603">
        <v>1.7355507675733901</v>
      </c>
      <c r="BQ603">
        <v>1.61076307036522</v>
      </c>
      <c r="BR603">
        <v>1.7161171569735501</v>
      </c>
      <c r="BS603">
        <v>1.63574380165289</v>
      </c>
      <c r="BT603">
        <v>1.72925275482093</v>
      </c>
      <c r="BU603">
        <v>1.6695374684967199</v>
      </c>
      <c r="BV603">
        <v>1.7454172937102199</v>
      </c>
      <c r="BW603">
        <v>1.6309703033613501</v>
      </c>
      <c r="BX603">
        <v>1.6851543452483999</v>
      </c>
      <c r="BY603">
        <v>1.6205181320648501</v>
      </c>
      <c r="BZ603">
        <v>1.68376297887576</v>
      </c>
      <c r="CA603">
        <v>1.6243155129300699</v>
      </c>
      <c r="CB603">
        <v>1.7067546608425901</v>
      </c>
      <c r="CC603">
        <v>1.64356470238823</v>
      </c>
      <c r="CD603">
        <v>1.68753821694998</v>
      </c>
      <c r="CE603">
        <v>1.64060911829387</v>
      </c>
      <c r="CF603">
        <v>1.7112047458002899</v>
      </c>
      <c r="CG603">
        <v>1.63319565114181</v>
      </c>
      <c r="CH603">
        <v>1.7026776812419799</v>
      </c>
      <c r="CI603">
        <v>1.6099265226287101</v>
      </c>
      <c r="CJ603">
        <v>1.66073014116405</v>
      </c>
      <c r="CK603">
        <v>1.6060702013627399</v>
      </c>
      <c r="CL603">
        <v>1.6722490002228201</v>
      </c>
      <c r="CM603">
        <v>1.6746275547348</v>
      </c>
      <c r="CN603">
        <v>1.76745920414794</v>
      </c>
      <c r="CO603">
        <v>1.7123076239756601</v>
      </c>
      <c r="CP603">
        <v>1.8674409824779501</v>
      </c>
      <c r="CQ603">
        <v>1.6625052388270101</v>
      </c>
      <c r="CR603">
        <v>1.7162778292840899</v>
      </c>
      <c r="CS603">
        <v>1.6140493114171399</v>
      </c>
      <c r="CT603">
        <v>1.70916259440248</v>
      </c>
      <c r="CU603">
        <v>1.6349210987726399</v>
      </c>
      <c r="CV603">
        <v>1.7098480420806501</v>
      </c>
      <c r="CW603">
        <v>1.6179403744055201</v>
      </c>
      <c r="CX603">
        <v>1.6968659016954899</v>
      </c>
      <c r="CY603">
        <v>1.6330555865343199</v>
      </c>
      <c r="CZ603">
        <v>1.7132410343014599</v>
      </c>
      <c r="DA603">
        <v>1.6575353927507599</v>
      </c>
      <c r="DB603">
        <v>1.75124669500317</v>
      </c>
      <c r="DC603">
        <v>1.6219648716463999</v>
      </c>
      <c r="DD603">
        <v>1.6998648909476901</v>
      </c>
      <c r="DE603">
        <v>1.63941789258119</v>
      </c>
      <c r="DF603">
        <v>1.6892195368071099</v>
      </c>
      <c r="DG603">
        <v>1.6339482188439101</v>
      </c>
      <c r="DH603">
        <v>1.70953261156588</v>
      </c>
      <c r="DI603">
        <v>1.65744883794871</v>
      </c>
      <c r="DJ603">
        <v>1.75666328041999</v>
      </c>
      <c r="DK603">
        <v>1.6276159452555601</v>
      </c>
      <c r="DL603">
        <v>1.77075765742541</v>
      </c>
      <c r="DM603">
        <v>1.63672383696766</v>
      </c>
      <c r="DN603">
        <v>1.72483444626084</v>
      </c>
      <c r="DO603">
        <v>1.5822872932910601</v>
      </c>
      <c r="DP603">
        <v>1.6398444863336401</v>
      </c>
      <c r="DQ603">
        <v>1.60810551346241</v>
      </c>
      <c r="DR603">
        <v>1.7043437163070201</v>
      </c>
      <c r="DS603">
        <v>1.6885402597402499</v>
      </c>
      <c r="DT603">
        <v>1.7730909090908999</v>
      </c>
      <c r="DU603">
        <v>1.64892211550559</v>
      </c>
      <c r="DV603">
        <v>1.7392630960869</v>
      </c>
      <c r="DW603">
        <v>1.63519130452854</v>
      </c>
      <c r="DX603">
        <v>1.7075669721719899</v>
      </c>
      <c r="DY603">
        <v>1.69094866137976</v>
      </c>
      <c r="DZ603">
        <v>1.77504621072088</v>
      </c>
      <c r="EA603">
        <v>1.80164102272404</v>
      </c>
      <c r="EB603">
        <v>1.9241773555928401</v>
      </c>
      <c r="EC603">
        <v>1.6933211747688801</v>
      </c>
      <c r="ED603">
        <v>1.8186277592604201</v>
      </c>
    </row>
    <row r="604" spans="1:134" x14ac:dyDescent="0.45">
      <c r="A604" t="s">
        <v>103</v>
      </c>
      <c r="B604" t="s">
        <v>82</v>
      </c>
      <c r="C604" t="s">
        <v>68</v>
      </c>
      <c r="D604">
        <v>30</v>
      </c>
      <c r="E604" s="1" cm="1">
        <f t="array" ref="E604">SUMPRODUCT($G604:$FZZ604,$G$2:$FZZ$2)/SUMPRODUCT(--($G604:$FZZ604&lt;&gt;""),$G$2:$FZZ$2)</f>
        <v>1.4435424081171813</v>
      </c>
      <c r="F604" s="1" cm="1">
        <f t="array" ref="F604">SUMPRODUCT($G604:$FZZ604,$F$2:$FZY$2)/SUMPRODUCT(--($G604:$FZZ604&lt;&gt;""),$F$2:$FZY$2)</f>
        <v>1.4888934438717911</v>
      </c>
      <c r="G604">
        <v>1.4500410472295999</v>
      </c>
      <c r="H604">
        <v>1.5073048505764099</v>
      </c>
      <c r="I604">
        <v>1.4482404190662701</v>
      </c>
      <c r="J604">
        <v>1.50733288255729</v>
      </c>
      <c r="K604">
        <v>1.48177862902272</v>
      </c>
      <c r="L604">
        <v>1.5368636352888301</v>
      </c>
      <c r="M604">
        <v>1.45962897417877</v>
      </c>
      <c r="N604">
        <v>1.50135684632781</v>
      </c>
      <c r="O604">
        <v>1.4585542168674599</v>
      </c>
      <c r="P604">
        <v>1.56049862817607</v>
      </c>
      <c r="Q604">
        <v>1.4572167142405299</v>
      </c>
      <c r="R604">
        <v>1.5508350482051401</v>
      </c>
      <c r="S604">
        <v>1.4666049881863801</v>
      </c>
      <c r="T604">
        <v>1.5662035924072299</v>
      </c>
      <c r="U604">
        <v>1.3352464913362301</v>
      </c>
      <c r="V604">
        <v>1.3812270409951</v>
      </c>
      <c r="W604">
        <v>1.43383522860218</v>
      </c>
      <c r="X604">
        <v>1.4756174247742</v>
      </c>
      <c r="Y604">
        <v>1.5184515956328</v>
      </c>
      <c r="Z604">
        <v>1.50892225472762</v>
      </c>
      <c r="AA604">
        <v>1.4578614898697999</v>
      </c>
      <c r="AB604">
        <v>1.52463087075982</v>
      </c>
      <c r="AC604">
        <v>1.4373362302780699</v>
      </c>
      <c r="AD604">
        <v>1.5190813652739199</v>
      </c>
      <c r="AE604">
        <v>1.459886554908</v>
      </c>
      <c r="AF604">
        <v>1.52848094492172</v>
      </c>
      <c r="AG604">
        <v>1.4070759492970499</v>
      </c>
      <c r="AH604">
        <v>1.4731601923215201</v>
      </c>
      <c r="AI604">
        <v>1.4563870712409901</v>
      </c>
      <c r="AJ604">
        <v>1.5263535654034599</v>
      </c>
      <c r="AK604">
        <v>1.4025147792910699</v>
      </c>
      <c r="AL604">
        <v>1.4853223846343699</v>
      </c>
      <c r="AM604">
        <v>1.51046853491494</v>
      </c>
      <c r="AN604">
        <v>1.5064323708852301</v>
      </c>
      <c r="AO604">
        <v>1.5034969333091699</v>
      </c>
      <c r="AP604">
        <v>1.32874731502807</v>
      </c>
      <c r="AQ604">
        <v>1.4249325501118599</v>
      </c>
      <c r="AR604">
        <v>1.48508423819147</v>
      </c>
      <c r="AS604">
        <v>1.3541964325496401</v>
      </c>
      <c r="AT604">
        <v>1.41175684305891</v>
      </c>
      <c r="AU604">
        <v>1.43373392215063</v>
      </c>
      <c r="AV604">
        <v>1.4785226477472899</v>
      </c>
      <c r="AW604">
        <v>1.46392340301125</v>
      </c>
      <c r="AX604">
        <v>1.53886858646396</v>
      </c>
      <c r="AY604">
        <v>1.45579440762889</v>
      </c>
      <c r="AZ604">
        <v>1.5272668498464499</v>
      </c>
      <c r="BA604">
        <v>1.4393502469552399</v>
      </c>
      <c r="BB604">
        <v>1.54606252109089</v>
      </c>
      <c r="BC604">
        <v>1.47820848685224</v>
      </c>
      <c r="BD604">
        <v>1.4888695871450299</v>
      </c>
      <c r="BE604">
        <v>1.43608437505286</v>
      </c>
      <c r="BF604">
        <v>1.5284435949050099</v>
      </c>
      <c r="BG604">
        <v>1.44146165558137</v>
      </c>
      <c r="BH604">
        <v>1.507057571005</v>
      </c>
      <c r="BI604">
        <v>1.4023212956295601</v>
      </c>
      <c r="BJ604">
        <v>1.45898678252803</v>
      </c>
      <c r="BK604">
        <v>1.47527972589539</v>
      </c>
      <c r="BL604">
        <v>1.5426013169869901</v>
      </c>
      <c r="BM604">
        <v>1.4454789772810701</v>
      </c>
      <c r="BN604">
        <v>1.4894482545929799</v>
      </c>
      <c r="BO604">
        <v>1.4591839482897899</v>
      </c>
      <c r="BP604">
        <v>1.5295583086453</v>
      </c>
      <c r="BQ604">
        <v>1.4904091452191</v>
      </c>
      <c r="BR604">
        <v>1.52443730422708</v>
      </c>
      <c r="BS604">
        <v>1.45919421487603</v>
      </c>
      <c r="BT604">
        <v>1.52648071625344</v>
      </c>
      <c r="BU604">
        <v>1.48309248816927</v>
      </c>
      <c r="BV604">
        <v>1.5493626819937201</v>
      </c>
      <c r="BW604">
        <v>1.4792363340838499</v>
      </c>
      <c r="BX604">
        <v>1.52838433765437</v>
      </c>
      <c r="BY604">
        <v>1.4605391028591801</v>
      </c>
      <c r="BZ604">
        <v>1.5240269039946801</v>
      </c>
      <c r="CA604">
        <v>1.45886747064223</v>
      </c>
      <c r="CB604">
        <v>1.54455100813471</v>
      </c>
      <c r="CC604">
        <v>1.3742378448260799</v>
      </c>
      <c r="CD604">
        <v>1.43554220024808</v>
      </c>
      <c r="CE604">
        <v>1.4505923010108801</v>
      </c>
      <c r="CF604">
        <v>1.53382861155772</v>
      </c>
      <c r="CG604">
        <v>1.4226012438873801</v>
      </c>
      <c r="CH604">
        <v>1.50173289654845</v>
      </c>
      <c r="CI604">
        <v>1.4789669416170099</v>
      </c>
      <c r="CJ604">
        <v>1.5012160440606801</v>
      </c>
      <c r="CK604">
        <v>1.43917484666174</v>
      </c>
      <c r="CL604">
        <v>1.47768825716262</v>
      </c>
      <c r="CM604">
        <v>1.4501660244686301</v>
      </c>
      <c r="CN604">
        <v>1.4897455475256101</v>
      </c>
      <c r="CO604">
        <v>1.48538719491883</v>
      </c>
      <c r="CP604">
        <v>1.5470363543494099</v>
      </c>
      <c r="CQ604">
        <v>1.45480638565386</v>
      </c>
      <c r="CR604">
        <v>1.51941223535985</v>
      </c>
      <c r="CS604">
        <v>1.4465015548644999</v>
      </c>
      <c r="CT604">
        <v>1.5190693025322</v>
      </c>
      <c r="CU604">
        <v>1.47501461133839</v>
      </c>
      <c r="CV604">
        <v>1.5464056107539399</v>
      </c>
      <c r="CW604">
        <v>1.4298681281041199</v>
      </c>
      <c r="CX604">
        <v>1.5064223325911901</v>
      </c>
      <c r="CY604">
        <v>1.4750346519667901</v>
      </c>
      <c r="CZ604">
        <v>1.5334491054216299</v>
      </c>
      <c r="DA604">
        <v>1.4474212657719401</v>
      </c>
      <c r="DB604">
        <v>1.5236621038187299</v>
      </c>
      <c r="DC604">
        <v>1.4393360355143701</v>
      </c>
      <c r="DD604">
        <v>1.5227047545518799</v>
      </c>
      <c r="DE604">
        <v>1.44172495325531</v>
      </c>
      <c r="DF604">
        <v>1.4936140323107201</v>
      </c>
      <c r="DG604">
        <v>1.4334377004036301</v>
      </c>
      <c r="DH604">
        <v>1.48751996177398</v>
      </c>
      <c r="DI604">
        <v>1.48874396097803</v>
      </c>
      <c r="DJ604">
        <v>1.54916132234224</v>
      </c>
      <c r="DK604">
        <v>1.4547350659698599</v>
      </c>
      <c r="DL604">
        <v>1.53045393827189</v>
      </c>
      <c r="DM604">
        <v>1.43492837549527</v>
      </c>
      <c r="DN604">
        <v>1.5147682247651699</v>
      </c>
      <c r="DO604">
        <v>1.43090780567217</v>
      </c>
      <c r="DP604">
        <v>1.4631244109330801</v>
      </c>
      <c r="DQ604">
        <v>1.4324368233712901</v>
      </c>
      <c r="DR604">
        <v>1.5013514112277899</v>
      </c>
      <c r="DS604">
        <v>1.4388987012987</v>
      </c>
      <c r="DT604">
        <v>1.5387844155844099</v>
      </c>
      <c r="DU604">
        <v>1.4667197919724799</v>
      </c>
      <c r="DV604">
        <v>1.53659354946944</v>
      </c>
      <c r="DW604">
        <v>1.3954319679115399</v>
      </c>
      <c r="DX604">
        <v>1.4489993141716999</v>
      </c>
      <c r="DY604">
        <v>1.4752012402361201</v>
      </c>
      <c r="DZ604">
        <v>1.53322401764951</v>
      </c>
      <c r="EA604">
        <v>1.47994937572879</v>
      </c>
      <c r="EB604">
        <v>1.55858763971445</v>
      </c>
      <c r="EC604">
        <v>1.49880510659706</v>
      </c>
      <c r="ED604">
        <v>1.5937047984403401</v>
      </c>
    </row>
    <row r="605" spans="1:134" x14ac:dyDescent="0.45">
      <c r="A605" t="s">
        <v>103</v>
      </c>
      <c r="B605" t="s">
        <v>82</v>
      </c>
      <c r="C605" t="s">
        <v>68</v>
      </c>
      <c r="D605">
        <v>35</v>
      </c>
      <c r="E605" s="1" cm="1">
        <f t="array" ref="E605">SUMPRODUCT($G605:$FZZ605,$G$2:$FZZ$2)/SUMPRODUCT(--($G605:$FZZ605&lt;&gt;""),$G$2:$FZZ$2)</f>
        <v>1.3839369905136578</v>
      </c>
      <c r="F605" s="1" cm="1">
        <f t="array" ref="F605">SUMPRODUCT($G605:$FZZ605,$F$2:$FZY$2)/SUMPRODUCT(--($G605:$FZZ605&lt;&gt;""),$F$2:$FZY$2)</f>
        <v>1.4247666833915256</v>
      </c>
      <c r="G605">
        <v>1.36035187786212</v>
      </c>
      <c r="H605">
        <v>1.42780356468926</v>
      </c>
      <c r="I605">
        <v>1.3558721350462799</v>
      </c>
      <c r="J605">
        <v>1.42791080852122</v>
      </c>
      <c r="K605">
        <v>1.4090799460878201</v>
      </c>
      <c r="L605">
        <v>1.4635856328769701</v>
      </c>
      <c r="M605">
        <v>1.4006361901987301</v>
      </c>
      <c r="N605">
        <v>1.4659265572046201</v>
      </c>
      <c r="O605">
        <v>1.40035548133126</v>
      </c>
      <c r="P605">
        <v>1.4712417988786799</v>
      </c>
      <c r="Q605">
        <v>1.40281460250768</v>
      </c>
      <c r="R605">
        <v>1.4695559816160499</v>
      </c>
      <c r="S605">
        <v>1.3981685862272399</v>
      </c>
      <c r="T605">
        <v>1.4872162850614199</v>
      </c>
      <c r="U605">
        <v>1.2196710491882601</v>
      </c>
      <c r="V605">
        <v>1.26227622039225</v>
      </c>
      <c r="W605">
        <v>1.37360779634049</v>
      </c>
      <c r="X605">
        <v>1.4053959590996301</v>
      </c>
      <c r="Y605">
        <v>1.44261601560259</v>
      </c>
      <c r="Z605">
        <v>1.42740061951471</v>
      </c>
      <c r="AA605">
        <v>1.40983745474154</v>
      </c>
      <c r="AB605">
        <v>1.4869013686670201</v>
      </c>
      <c r="AC605">
        <v>1.4039447483601799</v>
      </c>
      <c r="AD605">
        <v>1.46884292381728</v>
      </c>
      <c r="AE605">
        <v>1.3923215380274501</v>
      </c>
      <c r="AF605">
        <v>1.44414434574483</v>
      </c>
      <c r="AG605">
        <v>1.36597247965298</v>
      </c>
      <c r="AH605">
        <v>1.4323278318459201</v>
      </c>
      <c r="AI605">
        <v>1.3870913646166201</v>
      </c>
      <c r="AJ605">
        <v>1.4661772153596899</v>
      </c>
      <c r="AK605">
        <v>1.3273667442952599</v>
      </c>
      <c r="AL605">
        <v>1.41176726913561</v>
      </c>
      <c r="AM605">
        <v>1.46722209948507</v>
      </c>
      <c r="AN605">
        <v>1.44152235610013</v>
      </c>
      <c r="AO605">
        <v>1.47611668952666</v>
      </c>
      <c r="AP605">
        <v>1.27931795243394</v>
      </c>
      <c r="AQ605">
        <v>1.36731481384528</v>
      </c>
      <c r="AR605">
        <v>1.4460557958039699</v>
      </c>
      <c r="AS605">
        <v>1.3132257058412899</v>
      </c>
      <c r="AT605">
        <v>1.36982964756204</v>
      </c>
      <c r="AU605">
        <v>1.3726199956562599</v>
      </c>
      <c r="AV605">
        <v>1.4129201959506701</v>
      </c>
      <c r="AW605">
        <v>1.38074842859231</v>
      </c>
      <c r="AX605">
        <v>1.47020903376699</v>
      </c>
      <c r="AY605">
        <v>1.39078713431388</v>
      </c>
      <c r="AZ605">
        <v>1.4808792629707399</v>
      </c>
      <c r="BA605">
        <v>1.3737613890848801</v>
      </c>
      <c r="BB605">
        <v>1.44028591588182</v>
      </c>
      <c r="BC605">
        <v>1.4040290833695199</v>
      </c>
      <c r="BD605">
        <v>1.43484960984015</v>
      </c>
      <c r="BE605">
        <v>1.3712975962920899</v>
      </c>
      <c r="BF605">
        <v>1.4300624185936299</v>
      </c>
      <c r="BG605">
        <v>1.36768056048447</v>
      </c>
      <c r="BH605">
        <v>1.4422401062356101</v>
      </c>
      <c r="BI605">
        <v>1.3440814284145099</v>
      </c>
      <c r="BJ605">
        <v>1.4296837814418299</v>
      </c>
      <c r="BK605">
        <v>1.39074629262808</v>
      </c>
      <c r="BL605">
        <v>1.45872370041222</v>
      </c>
      <c r="BM605">
        <v>1.3811992422128501</v>
      </c>
      <c r="BN605">
        <v>1.4550247455685601</v>
      </c>
      <c r="BO605">
        <v>1.3797603016428699</v>
      </c>
      <c r="BP605">
        <v>1.4699703743603501</v>
      </c>
      <c r="BQ605">
        <v>1.3745196499499399</v>
      </c>
      <c r="BR605">
        <v>1.46582652501049</v>
      </c>
      <c r="BS605">
        <v>1.4060950413223099</v>
      </c>
      <c r="BT605">
        <v>1.4516356749311199</v>
      </c>
      <c r="BU605">
        <v>1.3858901601000799</v>
      </c>
      <c r="BV605">
        <v>1.48479683788733</v>
      </c>
      <c r="BW605">
        <v>1.41789792030269</v>
      </c>
      <c r="BX605">
        <v>1.4522708802408699</v>
      </c>
      <c r="BY605">
        <v>1.39347092220346</v>
      </c>
      <c r="BZ605">
        <v>1.4688634852437199</v>
      </c>
      <c r="CA605">
        <v>1.3806697686196301</v>
      </c>
      <c r="CB605">
        <v>1.4485012502769601</v>
      </c>
      <c r="CC605">
        <v>1.3515784692255199</v>
      </c>
      <c r="CD605">
        <v>1.4267370149723</v>
      </c>
      <c r="CE605">
        <v>1.39596385208183</v>
      </c>
      <c r="CF605">
        <v>1.4848367245107199</v>
      </c>
      <c r="CG605">
        <v>1.3807624744813101</v>
      </c>
      <c r="CH605">
        <v>1.4607843137254899</v>
      </c>
      <c r="CI605">
        <v>1.4094658413866701</v>
      </c>
      <c r="CJ605">
        <v>1.44929289289804</v>
      </c>
      <c r="CK605">
        <v>1.3991368492652601</v>
      </c>
      <c r="CL605">
        <v>1.43984331937749</v>
      </c>
      <c r="CM605">
        <v>1.38702345650514</v>
      </c>
      <c r="CN605">
        <v>1.4673899533000601</v>
      </c>
      <c r="CO605">
        <v>1.4041062426436199</v>
      </c>
      <c r="CP605">
        <v>1.49680206089409</v>
      </c>
      <c r="CQ605">
        <v>1.3831900328934801</v>
      </c>
      <c r="CR605">
        <v>1.44982791247031</v>
      </c>
      <c r="CS605">
        <v>1.3826299422478801</v>
      </c>
      <c r="CT605">
        <v>1.4483896046201601</v>
      </c>
      <c r="CU605">
        <v>1.39864114552893</v>
      </c>
      <c r="CV605">
        <v>1.47371420222092</v>
      </c>
      <c r="CW605">
        <v>1.36846404152449</v>
      </c>
      <c r="CX605">
        <v>1.4341365091493501</v>
      </c>
      <c r="CY605">
        <v>1.4052368282696299</v>
      </c>
      <c r="CZ605">
        <v>1.4691557665652299</v>
      </c>
      <c r="DA605">
        <v>1.38732889320258</v>
      </c>
      <c r="DB605">
        <v>1.43923826098597</v>
      </c>
      <c r="DC605">
        <v>1.3819725921636701</v>
      </c>
      <c r="DD605">
        <v>1.44394261082159</v>
      </c>
      <c r="DE605">
        <v>1.3608492199325199</v>
      </c>
      <c r="DF605">
        <v>1.4208308188482499</v>
      </c>
      <c r="DG605">
        <v>1.3658254429313299</v>
      </c>
      <c r="DH605">
        <v>1.4272762709519999</v>
      </c>
      <c r="DI605">
        <v>1.39512845765511</v>
      </c>
      <c r="DJ605">
        <v>1.4601754127472799</v>
      </c>
      <c r="DK605">
        <v>1.39656909845093</v>
      </c>
      <c r="DL605">
        <v>1.4403459023692899</v>
      </c>
      <c r="DM605">
        <v>1.36916405752126</v>
      </c>
      <c r="DN605">
        <v>1.43382006594441</v>
      </c>
      <c r="DO605">
        <v>1.3545433124839299</v>
      </c>
      <c r="DP605">
        <v>1.40468897266729</v>
      </c>
      <c r="DQ605">
        <v>1.3719999409219099</v>
      </c>
      <c r="DR605">
        <v>1.4554772770909901</v>
      </c>
      <c r="DS605">
        <v>1.4045714285714199</v>
      </c>
      <c r="DT605">
        <v>1.45072207792207</v>
      </c>
      <c r="DU605">
        <v>1.38663339344881</v>
      </c>
      <c r="DV605">
        <v>1.46355324413874</v>
      </c>
      <c r="DW605">
        <v>1.3529106137124001</v>
      </c>
      <c r="DX605">
        <v>1.4193632188207901</v>
      </c>
      <c r="DY605">
        <v>1.3916105181563401</v>
      </c>
      <c r="DZ605">
        <v>1.44133325383101</v>
      </c>
      <c r="EA605">
        <v>1.40431159523335</v>
      </c>
      <c r="EB605">
        <v>1.4719433463211999</v>
      </c>
      <c r="EC605">
        <v>1.4255497557805501</v>
      </c>
      <c r="ED605">
        <v>1.5109636710479399</v>
      </c>
    </row>
    <row r="606" spans="1:134" x14ac:dyDescent="0.45">
      <c r="A606" t="s">
        <v>103</v>
      </c>
      <c r="B606" t="s">
        <v>82</v>
      </c>
      <c r="C606" t="s">
        <v>68</v>
      </c>
      <c r="D606">
        <v>40</v>
      </c>
      <c r="E606" s="1" cm="1">
        <f t="array" ref="E606">SUMPRODUCT($G606:$FZZ606,$G$2:$FZZ$2)/SUMPRODUCT(--($G606:$FZZ606&lt;&gt;""),$G$2:$FZZ$2)</f>
        <v>1.319832823544123</v>
      </c>
      <c r="F606" s="1" cm="1">
        <f t="array" ref="F606">SUMPRODUCT($G606:$FZZ606,$F$2:$FZY$2)/SUMPRODUCT(--($G606:$FZZ606&lt;&gt;""),$F$2:$FZY$2)</f>
        <v>1.3629777981704616</v>
      </c>
      <c r="G606">
        <v>1.32536835511495</v>
      </c>
      <c r="H606">
        <v>1.3917831616871701</v>
      </c>
      <c r="I606">
        <v>1.3241992896391399</v>
      </c>
      <c r="J606">
        <v>1.3913474317423999</v>
      </c>
      <c r="K606">
        <v>1.34267338204346</v>
      </c>
      <c r="L606">
        <v>1.39304107256863</v>
      </c>
      <c r="M606">
        <v>1.2794791299157799</v>
      </c>
      <c r="N606">
        <v>1.3508381801139</v>
      </c>
      <c r="O606">
        <v>1.33837766909221</v>
      </c>
      <c r="P606">
        <v>1.40118096146964</v>
      </c>
      <c r="Q606">
        <v>1.3411299801244001</v>
      </c>
      <c r="R606">
        <v>1.42228018727571</v>
      </c>
      <c r="S606">
        <v>1.3377115341186401</v>
      </c>
      <c r="T606">
        <v>1.42568835855109</v>
      </c>
      <c r="U606">
        <v>1.1956113870454601</v>
      </c>
      <c r="V606">
        <v>1.2462677894863801</v>
      </c>
      <c r="W606">
        <v>1.3347196873976299</v>
      </c>
      <c r="X606">
        <v>1.3696476203846599</v>
      </c>
      <c r="Y606">
        <v>1.3764149410122499</v>
      </c>
      <c r="Z606">
        <v>1.38535153635824</v>
      </c>
      <c r="AA606">
        <v>1.35009629458439</v>
      </c>
      <c r="AB606">
        <v>1.417404925147</v>
      </c>
      <c r="AC606">
        <v>1.3254441592125901</v>
      </c>
      <c r="AD606">
        <v>1.3970540201157</v>
      </c>
      <c r="AE606">
        <v>1.33189597299111</v>
      </c>
      <c r="AF606">
        <v>1.3977583405493199</v>
      </c>
      <c r="AG606">
        <v>1.29789364774619</v>
      </c>
      <c r="AH606">
        <v>1.3732592301606099</v>
      </c>
      <c r="AI606">
        <v>1.33103365005684</v>
      </c>
      <c r="AJ606">
        <v>1.4104582485066499</v>
      </c>
      <c r="AK606">
        <v>1.2733817826173199</v>
      </c>
      <c r="AL606">
        <v>1.35553091667917</v>
      </c>
      <c r="AM606">
        <v>1.36560423499821</v>
      </c>
      <c r="AN606">
        <v>1.35935880223645</v>
      </c>
      <c r="AO606">
        <v>1.4038424212623799</v>
      </c>
      <c r="AP606">
        <v>1.2137787583137001</v>
      </c>
      <c r="AQ606">
        <v>1.28600148686428</v>
      </c>
      <c r="AR606">
        <v>1.3642154347681901</v>
      </c>
      <c r="AS606">
        <v>1.2511799913858399</v>
      </c>
      <c r="AT606">
        <v>1.2972835692325899</v>
      </c>
      <c r="AU606">
        <v>1.30479741306498</v>
      </c>
      <c r="AV606">
        <v>1.3667076908226501</v>
      </c>
      <c r="AW606">
        <v>1.3417775179067299</v>
      </c>
      <c r="AX606">
        <v>1.42620961847683</v>
      </c>
      <c r="AY606">
        <v>1.35060610958461</v>
      </c>
      <c r="AZ606">
        <v>1.40775820268304</v>
      </c>
      <c r="BA606">
        <v>1.3193238641592699</v>
      </c>
      <c r="BB606">
        <v>1.41128017915759</v>
      </c>
      <c r="BC606">
        <v>1.3508916938681099</v>
      </c>
      <c r="BD606">
        <v>1.37823790644569</v>
      </c>
      <c r="BE606">
        <v>1.32802747094744</v>
      </c>
      <c r="BF606">
        <v>1.4041307914812899</v>
      </c>
      <c r="BG606">
        <v>1.31262807230432</v>
      </c>
      <c r="BH606">
        <v>1.3762549654848699</v>
      </c>
      <c r="BI606">
        <v>1.30176843184397</v>
      </c>
      <c r="BJ606">
        <v>1.35926382464576</v>
      </c>
      <c r="BK606">
        <v>1.31566197333904</v>
      </c>
      <c r="BL606">
        <v>1.4151855024358899</v>
      </c>
      <c r="BM606">
        <v>1.34135667396061</v>
      </c>
      <c r="BN606">
        <v>1.3763235574875501</v>
      </c>
      <c r="BO606">
        <v>1.32467007810395</v>
      </c>
      <c r="BP606">
        <v>1.3952329652572</v>
      </c>
      <c r="BQ606">
        <v>1.3099428423805899</v>
      </c>
      <c r="BR606">
        <v>1.37867730164368</v>
      </c>
      <c r="BS606">
        <v>1.3370695592286499</v>
      </c>
      <c r="BT606">
        <v>1.4052858126721699</v>
      </c>
      <c r="BU606">
        <v>1.33320036988015</v>
      </c>
      <c r="BV606">
        <v>1.4165684550251101</v>
      </c>
      <c r="BW606">
        <v>1.3497914973554099</v>
      </c>
      <c r="BX606">
        <v>1.3971942072236501</v>
      </c>
      <c r="BY606">
        <v>1.3260447035957199</v>
      </c>
      <c r="BZ606">
        <v>1.3932279678788799</v>
      </c>
      <c r="CA606">
        <v>1.31565536669515</v>
      </c>
      <c r="CB606">
        <v>1.39858512961732</v>
      </c>
      <c r="CC606">
        <v>1.3164276105452499</v>
      </c>
      <c r="CD606">
        <v>1.3590034766505299</v>
      </c>
      <c r="CE606">
        <v>1.3542532941545999</v>
      </c>
      <c r="CF606">
        <v>1.4202103084400499</v>
      </c>
      <c r="CG606">
        <v>1.32193894506955</v>
      </c>
      <c r="CH606">
        <v>1.3975454588615099</v>
      </c>
      <c r="CI606">
        <v>1.33685063890568</v>
      </c>
      <c r="CJ606">
        <v>1.38801456679234</v>
      </c>
      <c r="CK606">
        <v>1.32926385908126</v>
      </c>
      <c r="CL606">
        <v>1.36904384946463</v>
      </c>
      <c r="CM606">
        <v>1.3458458369586399</v>
      </c>
      <c r="CN606">
        <v>1.3927766038673901</v>
      </c>
      <c r="CO606">
        <v>1.3289657776099799</v>
      </c>
      <c r="CP606">
        <v>1.41652046458948</v>
      </c>
      <c r="CQ606">
        <v>1.34017450056515</v>
      </c>
      <c r="CR606">
        <v>1.3974904431095101</v>
      </c>
      <c r="CS606">
        <v>1.31991337183474</v>
      </c>
      <c r="CT606">
        <v>1.3845735228787199</v>
      </c>
      <c r="CU606">
        <v>1.34222676797194</v>
      </c>
      <c r="CV606">
        <v>1.42130333138515</v>
      </c>
      <c r="CW606">
        <v>1.3098396722304899</v>
      </c>
      <c r="CX606">
        <v>1.3930204065501199</v>
      </c>
      <c r="CY606">
        <v>1.33920690808864</v>
      </c>
      <c r="CZ606">
        <v>1.41445345484091</v>
      </c>
      <c r="DA606">
        <v>1.3209946785367599</v>
      </c>
      <c r="DB606">
        <v>1.38009973560025</v>
      </c>
      <c r="DC606">
        <v>1.31899890626005</v>
      </c>
      <c r="DD606">
        <v>1.3968603229749701</v>
      </c>
      <c r="DE606">
        <v>1.31207645353726</v>
      </c>
      <c r="DF606">
        <v>1.3619572422116899</v>
      </c>
      <c r="DG606">
        <v>1.31298804179712</v>
      </c>
      <c r="DH606">
        <v>1.3777584971141801</v>
      </c>
      <c r="DI606">
        <v>1.3526401091870599</v>
      </c>
      <c r="DJ606">
        <v>1.4012934945290101</v>
      </c>
      <c r="DK606">
        <v>1.33540343558857</v>
      </c>
      <c r="DL606">
        <v>1.3605961894495</v>
      </c>
      <c r="DM606">
        <v>1.31642237676983</v>
      </c>
      <c r="DN606">
        <v>1.38919675265301</v>
      </c>
      <c r="DO606">
        <v>1.3153650072830001</v>
      </c>
      <c r="DP606">
        <v>1.3573387027675401</v>
      </c>
      <c r="DQ606">
        <v>1.31132674612669</v>
      </c>
      <c r="DR606">
        <v>1.3758843251066999</v>
      </c>
      <c r="DS606">
        <v>1.3097350649350601</v>
      </c>
      <c r="DT606">
        <v>1.3590441558441499</v>
      </c>
      <c r="DU606">
        <v>1.31759845657006</v>
      </c>
      <c r="DV606">
        <v>1.3939311328272399</v>
      </c>
      <c r="DW606">
        <v>1.27692915185901</v>
      </c>
      <c r="DX606">
        <v>1.32997693123012</v>
      </c>
      <c r="DY606">
        <v>1.3404865541708899</v>
      </c>
      <c r="DZ606">
        <v>1.39605867270884</v>
      </c>
      <c r="EA606">
        <v>1.36547595347117</v>
      </c>
      <c r="EB606">
        <v>1.4304058473877299</v>
      </c>
      <c r="EC606">
        <v>1.37914806196675</v>
      </c>
      <c r="ED606">
        <v>1.45470934742049</v>
      </c>
    </row>
    <row r="607" spans="1:134" x14ac:dyDescent="0.45">
      <c r="A607" t="s">
        <v>103</v>
      </c>
      <c r="B607" t="s">
        <v>82</v>
      </c>
      <c r="C607" t="s">
        <v>68</v>
      </c>
      <c r="D607">
        <v>45</v>
      </c>
      <c r="E607" s="1" cm="1">
        <f t="array" ref="E607">SUMPRODUCT($G607:$FZZ607,$G$2:$FZZ$2)/SUMPRODUCT(--($G607:$FZZ607&lt;&gt;""),$G$2:$FZZ$2)</f>
        <v>1.2730667531903912</v>
      </c>
      <c r="F607" s="1" cm="1">
        <f t="array" ref="F607">SUMPRODUCT($G607:$FZZ607,$F$2:$FZY$2)/SUMPRODUCT(--($G607:$FZZ607&lt;&gt;""),$F$2:$FZY$2)</f>
        <v>1.3201901389982456</v>
      </c>
      <c r="G607">
        <v>1.2605701479645599</v>
      </c>
      <c r="H607">
        <v>1.32879998132448</v>
      </c>
      <c r="I607">
        <v>1.25790995360115</v>
      </c>
      <c r="J607">
        <v>1.3297931870642801</v>
      </c>
      <c r="K607">
        <v>1.2836939301506201</v>
      </c>
      <c r="L607">
        <v>1.36193989264855</v>
      </c>
      <c r="M607">
        <v>1.2582623854200199</v>
      </c>
      <c r="N607">
        <v>1.33454940311057</v>
      </c>
      <c r="O607">
        <v>1.30435882142431</v>
      </c>
      <c r="P607">
        <v>1.37079088631754</v>
      </c>
      <c r="Q607">
        <v>1.3053382950724901</v>
      </c>
      <c r="R607">
        <v>1.3653672689218299</v>
      </c>
      <c r="S607">
        <v>1.31069684541284</v>
      </c>
      <c r="T607">
        <v>1.39310803690024</v>
      </c>
      <c r="U607">
        <v>1.15910496140713</v>
      </c>
      <c r="V607">
        <v>1.2139759296927699</v>
      </c>
      <c r="W607">
        <v>1.2965657026533699</v>
      </c>
      <c r="X607">
        <v>1.3367290233515801</v>
      </c>
      <c r="Y607">
        <v>1.27155394940629</v>
      </c>
      <c r="Z607">
        <v>1.3219014703914</v>
      </c>
      <c r="AA607">
        <v>1.27494029735767</v>
      </c>
      <c r="AB607">
        <v>1.35238938962072</v>
      </c>
      <c r="AC607">
        <v>1.2838844544880399</v>
      </c>
      <c r="AD607">
        <v>1.34539049476299</v>
      </c>
      <c r="AE607">
        <v>1.26812543174322</v>
      </c>
      <c r="AF607">
        <v>1.3382239908154201</v>
      </c>
      <c r="AG607">
        <v>1.2485683776052701</v>
      </c>
      <c r="AH607">
        <v>1.3208908979246301</v>
      </c>
      <c r="AI607">
        <v>1.2830589253312801</v>
      </c>
      <c r="AJ607">
        <v>1.3628524569270499</v>
      </c>
      <c r="AK607">
        <v>1.2387006812272701</v>
      </c>
      <c r="AL607">
        <v>1.32756525401982</v>
      </c>
      <c r="AM607">
        <v>1.2925369202793799</v>
      </c>
      <c r="AN607">
        <v>1.3076746596876401</v>
      </c>
      <c r="AO607">
        <v>1.3263114308635899</v>
      </c>
      <c r="AP607">
        <v>1.15896327734789</v>
      </c>
      <c r="AQ607">
        <v>1.2654366878527299</v>
      </c>
      <c r="AR607">
        <v>1.3362686686980101</v>
      </c>
      <c r="AS607">
        <v>1.23621511636541</v>
      </c>
      <c r="AT607">
        <v>1.2759056006891301</v>
      </c>
      <c r="AU607">
        <v>1.2485943193609801</v>
      </c>
      <c r="AV607">
        <v>1.2992832838630199</v>
      </c>
      <c r="AW607">
        <v>1.2969010378599599</v>
      </c>
      <c r="AX607">
        <v>1.3680309896214</v>
      </c>
      <c r="AY607">
        <v>1.28110554388233</v>
      </c>
      <c r="AZ607">
        <v>1.3368837885889699</v>
      </c>
      <c r="BA607">
        <v>1.28855416142589</v>
      </c>
      <c r="BB607">
        <v>1.3777034696444399</v>
      </c>
      <c r="BC607">
        <v>1.31719925470363</v>
      </c>
      <c r="BD607">
        <v>1.34502178450848</v>
      </c>
      <c r="BE607">
        <v>1.2774159717171001</v>
      </c>
      <c r="BF607">
        <v>1.3542466633963099</v>
      </c>
      <c r="BG607">
        <v>1.2723890421622599</v>
      </c>
      <c r="BH607">
        <v>1.3510354538481699</v>
      </c>
      <c r="BI607">
        <v>1.2438580860905299</v>
      </c>
      <c r="BJ607">
        <v>1.3208196541245101</v>
      </c>
      <c r="BK607">
        <v>1.2774238449595801</v>
      </c>
      <c r="BL607">
        <v>1.3509957706515301</v>
      </c>
      <c r="BM607">
        <v>1.2859765320958101</v>
      </c>
      <c r="BN607">
        <v>1.3200182103887299</v>
      </c>
      <c r="BO607">
        <v>1.27220576353353</v>
      </c>
      <c r="BP607">
        <v>1.35100996498788</v>
      </c>
      <c r="BQ607">
        <v>1.26292504924597</v>
      </c>
      <c r="BR607">
        <v>1.3338069557916401</v>
      </c>
      <c r="BS607">
        <v>1.28629476584022</v>
      </c>
      <c r="BT607">
        <v>1.3703684573002699</v>
      </c>
      <c r="BU607">
        <v>1.2850434246550499</v>
      </c>
      <c r="BV607">
        <v>1.3624644171667899</v>
      </c>
      <c r="BW607">
        <v>1.2871341211580201</v>
      </c>
      <c r="BX607">
        <v>1.34051879188371</v>
      </c>
      <c r="BY607">
        <v>1.2831312976318301</v>
      </c>
      <c r="BZ607">
        <v>1.35271853102143</v>
      </c>
      <c r="CA607">
        <v>1.28814927357326</v>
      </c>
      <c r="CB607">
        <v>1.35936758142626</v>
      </c>
      <c r="CC607">
        <v>1.2496549555373</v>
      </c>
      <c r="CD607">
        <v>1.2973497091144099</v>
      </c>
      <c r="CE607">
        <v>1.2948568682892501</v>
      </c>
      <c r="CF607">
        <v>1.3715695514775099</v>
      </c>
      <c r="CG607">
        <v>1.2714238237667901</v>
      </c>
      <c r="CH607">
        <v>1.3387337986041801</v>
      </c>
      <c r="CI607">
        <v>1.2898302685591401</v>
      </c>
      <c r="CJ607">
        <v>1.3456910862040099</v>
      </c>
      <c r="CK607">
        <v>1.2866106087792699</v>
      </c>
      <c r="CL607">
        <v>1.3345178200752901</v>
      </c>
      <c r="CM607">
        <v>1.28032388088854</v>
      </c>
      <c r="CN607">
        <v>1.3285331249889001</v>
      </c>
      <c r="CO607">
        <v>1.29915165782051</v>
      </c>
      <c r="CP607">
        <v>1.36144484665437</v>
      </c>
      <c r="CQ607">
        <v>1.3023787449675499</v>
      </c>
      <c r="CR607">
        <v>1.36401275098743</v>
      </c>
      <c r="CS607">
        <v>1.26422701021768</v>
      </c>
      <c r="CT607">
        <v>1.33338516215015</v>
      </c>
      <c r="CU607">
        <v>1.3028492109877201</v>
      </c>
      <c r="CV607">
        <v>1.35945353594389</v>
      </c>
      <c r="CW607">
        <v>1.2935302409527401</v>
      </c>
      <c r="CX607">
        <v>1.3555403322486701</v>
      </c>
      <c r="CY607">
        <v>1.2812783787659101</v>
      </c>
      <c r="CZ607">
        <v>1.3420587251262599</v>
      </c>
      <c r="DA607">
        <v>1.2977174604237001</v>
      </c>
      <c r="DB607">
        <v>1.3657920278456399</v>
      </c>
      <c r="DC607">
        <v>1.28484848484848</v>
      </c>
      <c r="DD607">
        <v>1.3436530914237901</v>
      </c>
      <c r="DE607">
        <v>1.2834657354003201</v>
      </c>
      <c r="DF607">
        <v>1.33505802277381</v>
      </c>
      <c r="DG607">
        <v>1.27881096985929</v>
      </c>
      <c r="DH607">
        <v>1.3515158373885501</v>
      </c>
      <c r="DI607">
        <v>1.3076392173892799</v>
      </c>
      <c r="DJ607">
        <v>1.3589835056183199</v>
      </c>
      <c r="DK607">
        <v>1.26776967964191</v>
      </c>
      <c r="DL607">
        <v>1.3302008389772899</v>
      </c>
      <c r="DM607">
        <v>1.2734615278047099</v>
      </c>
      <c r="DN607">
        <v>1.3314261173145601</v>
      </c>
      <c r="DO607">
        <v>1.2546161425756099</v>
      </c>
      <c r="DP607">
        <v>1.3162004112758099</v>
      </c>
      <c r="DQ607">
        <v>1.2888918427932099</v>
      </c>
      <c r="DR607">
        <v>1.35802797347393</v>
      </c>
      <c r="DS607">
        <v>1.2614649350649301</v>
      </c>
      <c r="DT607">
        <v>1.3464935064935</v>
      </c>
      <c r="DU607">
        <v>1.29418487606425</v>
      </c>
      <c r="DV607">
        <v>1.3679381789204299</v>
      </c>
      <c r="DW607">
        <v>1.25567886609722</v>
      </c>
      <c r="DX607">
        <v>1.3164681921150501</v>
      </c>
      <c r="DY607">
        <v>1.28510524119014</v>
      </c>
      <c r="DZ607">
        <v>1.3609862262238299</v>
      </c>
      <c r="EA607">
        <v>1.30189698814026</v>
      </c>
      <c r="EB607">
        <v>1.3775489889365999</v>
      </c>
      <c r="EC607">
        <v>1.34074376873571</v>
      </c>
      <c r="ED607">
        <v>1.4157180890090699</v>
      </c>
    </row>
    <row r="608" spans="1:134" x14ac:dyDescent="0.45">
      <c r="A608" t="s">
        <v>103</v>
      </c>
      <c r="B608" t="s">
        <v>82</v>
      </c>
      <c r="C608" t="s">
        <v>68</v>
      </c>
      <c r="D608">
        <v>50</v>
      </c>
      <c r="E608" s="1" cm="1">
        <f t="array" ref="E608">SUMPRODUCT($G608:$FZZ608,$G$2:$FZZ$2)/SUMPRODUCT(--($G608:$FZZ608&lt;&gt;""),$G$2:$FZZ$2)</f>
        <v>1.2209877558636772</v>
      </c>
      <c r="F608" s="1" cm="1">
        <f t="array" ref="F608">SUMPRODUCT($G608:$FZZ608,$F$2:$FZY$2)/SUMPRODUCT(--($G608:$FZZ608&lt;&gt;""),$F$2:$FZY$2)</f>
        <v>1.2796809432593399</v>
      </c>
      <c r="G608">
        <v>1.2360196248555499</v>
      </c>
      <c r="H608">
        <v>1.30480194225374</v>
      </c>
      <c r="I608">
        <v>1.2345006878220499</v>
      </c>
      <c r="J608">
        <v>1.3049325001748699</v>
      </c>
      <c r="K608">
        <v>1.2245040315906399</v>
      </c>
      <c r="L608">
        <v>1.3087158024165799</v>
      </c>
      <c r="M608">
        <v>1.2249385422864001</v>
      </c>
      <c r="N608">
        <v>1.29965920409068</v>
      </c>
      <c r="O608">
        <v>1.2486031253727701</v>
      </c>
      <c r="P608">
        <v>1.3171752355958399</v>
      </c>
      <c r="Q608">
        <v>1.2507370369358</v>
      </c>
      <c r="R608">
        <v>1.3166896400916801</v>
      </c>
      <c r="S608">
        <v>1.25689815523065</v>
      </c>
      <c r="T608">
        <v>1.33609429522623</v>
      </c>
      <c r="U608">
        <v>1.1360113405619301</v>
      </c>
      <c r="V608">
        <v>1.1986133004991599</v>
      </c>
      <c r="W608">
        <v>1.2698038045767199</v>
      </c>
      <c r="X608">
        <v>1.30311578688754</v>
      </c>
      <c r="Y608">
        <v>1.2149778198435901</v>
      </c>
      <c r="Z608">
        <v>1.2913224918258399</v>
      </c>
      <c r="AA608">
        <v>1.2484246205993299</v>
      </c>
      <c r="AB608">
        <v>1.32305677528695</v>
      </c>
      <c r="AC608">
        <v>1.23807853204261</v>
      </c>
      <c r="AD608">
        <v>1.3100634150236199</v>
      </c>
      <c r="AE608">
        <v>1.23615454218192</v>
      </c>
      <c r="AF608">
        <v>1.30800439769996</v>
      </c>
      <c r="AG608">
        <v>1.2243926324700201</v>
      </c>
      <c r="AH608">
        <v>1.2926844787234599</v>
      </c>
      <c r="AI608">
        <v>1.2412621538316999</v>
      </c>
      <c r="AJ608">
        <v>1.3160650261439399</v>
      </c>
      <c r="AK608">
        <v>1.1912181234536801</v>
      </c>
      <c r="AL608">
        <v>1.27061717157534</v>
      </c>
      <c r="AM608">
        <v>1.2595678330472599</v>
      </c>
      <c r="AN608">
        <v>1.2719354893530199</v>
      </c>
      <c r="AO608">
        <v>1.1321006185140099</v>
      </c>
      <c r="AP608">
        <v>1.1320488600191501</v>
      </c>
      <c r="AQ608">
        <v>1.2179407976712699</v>
      </c>
      <c r="AR608">
        <v>1.2816525833394401</v>
      </c>
      <c r="AS608">
        <v>1.1833806121994299</v>
      </c>
      <c r="AT608">
        <v>1.2245325333056001</v>
      </c>
      <c r="AU608">
        <v>1.23296894230073</v>
      </c>
      <c r="AV608">
        <v>1.29425179179034</v>
      </c>
      <c r="AW608">
        <v>1.25348633240754</v>
      </c>
      <c r="AX608">
        <v>1.3271159187253301</v>
      </c>
      <c r="AY608">
        <v>1.2410053337643401</v>
      </c>
      <c r="AZ608">
        <v>1.3181024729271</v>
      </c>
      <c r="BA608">
        <v>1.25701751694941</v>
      </c>
      <c r="BB608">
        <v>1.3180814185354399</v>
      </c>
      <c r="BC608">
        <v>1.2704921477704101</v>
      </c>
      <c r="BD608">
        <v>1.29584903545761</v>
      </c>
      <c r="BE608">
        <v>1.2352115296784301</v>
      </c>
      <c r="BF608">
        <v>1.29999830843919</v>
      </c>
      <c r="BG608">
        <v>1.2278799812256</v>
      </c>
      <c r="BH608">
        <v>1.3002758920701001</v>
      </c>
      <c r="BI608">
        <v>1.21486019746878</v>
      </c>
      <c r="BJ608">
        <v>1.27511380694924</v>
      </c>
      <c r="BK608">
        <v>1.2364286096686099</v>
      </c>
      <c r="BL608">
        <v>1.29978853257669</v>
      </c>
      <c r="BM608">
        <v>1.26090787599312</v>
      </c>
      <c r="BN608">
        <v>1.30346731675796</v>
      </c>
      <c r="BO608">
        <v>1.2454080258550999</v>
      </c>
      <c r="BP608">
        <v>1.32487207110153</v>
      </c>
      <c r="BQ608">
        <v>1.2215019214002001</v>
      </c>
      <c r="BR608">
        <v>1.3051393418800601</v>
      </c>
      <c r="BS608">
        <v>1.2531508264462801</v>
      </c>
      <c r="BT608">
        <v>1.3182506887052301</v>
      </c>
      <c r="BU608">
        <v>1.24609722045944</v>
      </c>
      <c r="BV608">
        <v>1.3284136855655999</v>
      </c>
      <c r="BW608">
        <v>1.22979256318362</v>
      </c>
      <c r="BX608">
        <v>1.2926364593186599</v>
      </c>
      <c r="BY608">
        <v>1.2616234463710201</v>
      </c>
      <c r="BZ608">
        <v>1.32514960871566</v>
      </c>
      <c r="CA608">
        <v>1.25086253283955</v>
      </c>
      <c r="CB608">
        <v>1.3154337986262701</v>
      </c>
      <c r="CC608">
        <v>1.2046856164503199</v>
      </c>
      <c r="CD608">
        <v>1.29120005590593</v>
      </c>
      <c r="CE608">
        <v>1.24682596884182</v>
      </c>
      <c r="CF608">
        <v>1.33495962004028</v>
      </c>
      <c r="CG608">
        <v>1.22638038266153</v>
      </c>
      <c r="CH608">
        <v>1.28640269667188</v>
      </c>
      <c r="CI608">
        <v>1.25037639459021</v>
      </c>
      <c r="CJ608">
        <v>1.2811313713631201</v>
      </c>
      <c r="CK608">
        <v>1.2311625561458399</v>
      </c>
      <c r="CL608">
        <v>1.2801487058602701</v>
      </c>
      <c r="CM608">
        <v>1.22795958591544</v>
      </c>
      <c r="CN608">
        <v>1.3220874691478499</v>
      </c>
      <c r="CO608">
        <v>1.24545293033378</v>
      </c>
      <c r="CP608">
        <v>1.3067023473761299</v>
      </c>
      <c r="CQ608">
        <v>1.2459010147449101</v>
      </c>
      <c r="CR608">
        <v>1.31631084976949</v>
      </c>
      <c r="CS608">
        <v>1.23577298978231</v>
      </c>
      <c r="CT608">
        <v>1.30719680142159</v>
      </c>
      <c r="CU608">
        <v>1.2462156633547601</v>
      </c>
      <c r="CV608">
        <v>1.3171975452951401</v>
      </c>
      <c r="CW608">
        <v>1.2406497424479901</v>
      </c>
      <c r="CX608">
        <v>1.3096025399502</v>
      </c>
      <c r="CY608">
        <v>1.2510554909426901</v>
      </c>
      <c r="CZ608">
        <v>1.30892029251039</v>
      </c>
      <c r="DA608">
        <v>1.25159811238662</v>
      </c>
      <c r="DB608">
        <v>1.3177482512801599</v>
      </c>
      <c r="DC608">
        <v>1.2579424821462999</v>
      </c>
      <c r="DD608">
        <v>1.30709644212828</v>
      </c>
      <c r="DE608">
        <v>1.2356624884993199</v>
      </c>
      <c r="DF608">
        <v>1.29027215797231</v>
      </c>
      <c r="DG608">
        <v>1.2354797741647401</v>
      </c>
      <c r="DH608">
        <v>1.2935103801224701</v>
      </c>
      <c r="DI608">
        <v>1.24354609819081</v>
      </c>
      <c r="DJ608">
        <v>1.3055376765177999</v>
      </c>
      <c r="DK608">
        <v>1.21253310210681</v>
      </c>
      <c r="DL608">
        <v>1.3126948044339199</v>
      </c>
      <c r="DM608">
        <v>1.2147349754786501</v>
      </c>
      <c r="DN608">
        <v>1.26516306004266</v>
      </c>
      <c r="DO608">
        <v>1.21140005140947</v>
      </c>
      <c r="DP608">
        <v>1.2524740810556001</v>
      </c>
      <c r="DQ608">
        <v>1.24874828304311</v>
      </c>
      <c r="DR608">
        <v>1.3289910939784599</v>
      </c>
      <c r="DS608">
        <v>1.24982857142857</v>
      </c>
      <c r="DT608">
        <v>1.32438441558441</v>
      </c>
      <c r="DU608">
        <v>1.24247158495155</v>
      </c>
      <c r="DV608">
        <v>1.3125550476030701</v>
      </c>
      <c r="DW608">
        <v>1.19874472639607</v>
      </c>
      <c r="DX608">
        <v>1.2426481285200599</v>
      </c>
      <c r="DY608">
        <v>1.2510345238805001</v>
      </c>
      <c r="DZ608">
        <v>1.3263609802635501</v>
      </c>
      <c r="EA608">
        <v>1.26808111259634</v>
      </c>
      <c r="EB608">
        <v>1.3587213105429301</v>
      </c>
      <c r="EC608">
        <v>1.2792801291323299</v>
      </c>
      <c r="ED608">
        <v>1.3617906630610199</v>
      </c>
    </row>
    <row r="609" spans="1:134" x14ac:dyDescent="0.45">
      <c r="A609" t="s">
        <v>75</v>
      </c>
      <c r="B609" t="s">
        <v>108</v>
      </c>
      <c r="C609" t="s">
        <v>77</v>
      </c>
      <c r="D609">
        <v>30</v>
      </c>
      <c r="E609" s="1" cm="1">
        <f t="array" ref="E609">SUMPRODUCT($G609:$FZZ609,$G$2:$FZZ$2)/SUMPRODUCT(--($G609:$FZZ609&lt;&gt;""),$G$2:$FZZ$2)</f>
        <v>1.1058947914899757</v>
      </c>
      <c r="F609" s="1" cm="1">
        <f t="array" ref="F609">SUMPRODUCT($G609:$FZZ609,$F$2:$FZY$2)/SUMPRODUCT(--($G609:$FZZ609&lt;&gt;""),$F$2:$FZY$2)</f>
        <v>1.1407697635602734</v>
      </c>
      <c r="G609">
        <v>1.103798911373</v>
      </c>
      <c r="H609">
        <v>1.1480093066325301</v>
      </c>
      <c r="I609">
        <v>1.10237473478048</v>
      </c>
      <c r="J609">
        <v>1.14647695213224</v>
      </c>
      <c r="K609">
        <v>1.0873306377243299</v>
      </c>
      <c r="L609">
        <v>1.1585561939892599</v>
      </c>
      <c r="M609">
        <v>1.06593166488686</v>
      </c>
      <c r="N609">
        <v>1.1200182363173199</v>
      </c>
      <c r="O609">
        <v>1.0830848145055401</v>
      </c>
      <c r="P609">
        <v>1.1660574973159901</v>
      </c>
      <c r="Q609">
        <v>1.09825727372477</v>
      </c>
      <c r="R609">
        <v>1.1549671408433599</v>
      </c>
      <c r="S609">
        <v>1.0982654748635901</v>
      </c>
      <c r="T609">
        <v>1.1721315257167599</v>
      </c>
      <c r="U609">
        <v>1.2350514201871501</v>
      </c>
      <c r="V609">
        <v>1.2666593333871501</v>
      </c>
      <c r="W609">
        <v>1.1278414408722901</v>
      </c>
      <c r="X609">
        <v>1.1366202208807099</v>
      </c>
      <c r="Y609">
        <v>1.11207432264479</v>
      </c>
      <c r="Z609">
        <v>1.15444606971452</v>
      </c>
      <c r="AA609">
        <v>1.0834963921628999</v>
      </c>
      <c r="AB609">
        <v>1.1452944046426801</v>
      </c>
      <c r="AC609">
        <v>1.1009438458876999</v>
      </c>
      <c r="AD609">
        <v>1.1703035743233201</v>
      </c>
      <c r="AE609">
        <v>1.0951382064778501</v>
      </c>
      <c r="AF609">
        <v>1.1475078078633201</v>
      </c>
      <c r="AG609">
        <v>1.1015884784136201</v>
      </c>
      <c r="AH609">
        <v>1.1557190202446599</v>
      </c>
      <c r="AI609">
        <v>1.0940108734659899</v>
      </c>
      <c r="AJ609">
        <v>1.16755601914427</v>
      </c>
      <c r="AK609">
        <v>1.06272907295958</v>
      </c>
      <c r="AL609">
        <v>1.1340327976798501</v>
      </c>
      <c r="AM609">
        <v>1.14054348010808</v>
      </c>
      <c r="AN609">
        <v>1.12242747650527</v>
      </c>
      <c r="AO609">
        <v>1.0863525788670001</v>
      </c>
      <c r="AP609">
        <v>1.0112542377267599</v>
      </c>
      <c r="AQ609">
        <v>1.1235982115745</v>
      </c>
      <c r="AR609">
        <v>1.12874639191089</v>
      </c>
      <c r="AS609">
        <v>1.1256538592921499</v>
      </c>
      <c r="AT609">
        <v>1.11030283227636</v>
      </c>
      <c r="AU609">
        <v>1.1145659885615</v>
      </c>
      <c r="AV609">
        <v>1.14119549216921</v>
      </c>
      <c r="AW609">
        <v>1.1061248355503499</v>
      </c>
      <c r="AX609">
        <v>1.17202163426399</v>
      </c>
      <c r="AY609">
        <v>1.1001777921448199</v>
      </c>
      <c r="AZ609">
        <v>1.17226442540811</v>
      </c>
      <c r="BA609">
        <v>1.0965426266220799</v>
      </c>
      <c r="BB609">
        <v>1.1572230573365601</v>
      </c>
      <c r="BC609">
        <v>1.11493254507502</v>
      </c>
      <c r="BD609">
        <v>1.1385102478250499</v>
      </c>
      <c r="BE609">
        <v>1.07354906372109</v>
      </c>
      <c r="BF609">
        <v>1.1511578733697501</v>
      </c>
      <c r="BG609">
        <v>1.0820578572000901</v>
      </c>
      <c r="BH609">
        <v>1.15104232253042</v>
      </c>
      <c r="BI609">
        <v>1.0772422715012699</v>
      </c>
      <c r="BJ609">
        <v>1.1325896725533</v>
      </c>
      <c r="BK609">
        <v>1.1808983350286399</v>
      </c>
      <c r="BL609">
        <v>1.1686653461106</v>
      </c>
      <c r="BM609">
        <v>1.09748432291131</v>
      </c>
      <c r="BN609">
        <v>1.1439354999779701</v>
      </c>
      <c r="BO609">
        <v>1.0997576084028999</v>
      </c>
      <c r="BP609">
        <v>1.1551036897387501</v>
      </c>
      <c r="BQ609">
        <v>1.11201440242839</v>
      </c>
      <c r="BR609">
        <v>1.1355232989957</v>
      </c>
      <c r="BS609">
        <v>1.0957128099173501</v>
      </c>
      <c r="BT609">
        <v>1.1505165289256101</v>
      </c>
      <c r="BU609">
        <v>1.10146320236433</v>
      </c>
      <c r="BV609">
        <v>1.1807698583939199</v>
      </c>
      <c r="BW609">
        <v>1.09393943431167</v>
      </c>
      <c r="BX609">
        <v>1.13938368483459</v>
      </c>
      <c r="BY609">
        <v>1.0857117283003399</v>
      </c>
      <c r="BZ609">
        <v>1.1449414352206999</v>
      </c>
      <c r="CA609">
        <v>1.0924888424651</v>
      </c>
      <c r="CB609">
        <v>1.1598455354034101</v>
      </c>
      <c r="CC609">
        <v>1.07688813571166</v>
      </c>
      <c r="CD609">
        <v>1.1382623735564901</v>
      </c>
      <c r="CE609">
        <v>1.0986305926706199</v>
      </c>
      <c r="CF609">
        <v>1.14906396111696</v>
      </c>
      <c r="CG609">
        <v>1.0939206190950901</v>
      </c>
      <c r="CH609">
        <v>1.16533732136922</v>
      </c>
      <c r="CI609">
        <v>1.0943753136621499</v>
      </c>
      <c r="CJ609">
        <v>1.14466420455276</v>
      </c>
      <c r="CK609">
        <v>1.0878162051859399</v>
      </c>
      <c r="CL609">
        <v>1.14254887473759</v>
      </c>
      <c r="CM609">
        <v>1.0941278832324099</v>
      </c>
      <c r="CN609">
        <v>1.17678498499564</v>
      </c>
      <c r="CO609">
        <v>1.0838681738435201</v>
      </c>
      <c r="CP609">
        <v>1.14613915476692</v>
      </c>
      <c r="CQ609">
        <v>1.0710956451059801</v>
      </c>
      <c r="CR609">
        <v>1.13667940918731</v>
      </c>
      <c r="CS609">
        <v>1.08245224344735</v>
      </c>
      <c r="CT609">
        <v>1.1453243003109701</v>
      </c>
      <c r="CU609">
        <v>1.1047632963179399</v>
      </c>
      <c r="CV609">
        <v>1.16428988895382</v>
      </c>
      <c r="CW609">
        <v>1.0951559144742899</v>
      </c>
      <c r="CX609">
        <v>1.15538751366804</v>
      </c>
      <c r="CY609">
        <v>1.1021874551914199</v>
      </c>
      <c r="CZ609">
        <v>1.1554877563050601</v>
      </c>
      <c r="DA609">
        <v>1.1052411392616801</v>
      </c>
      <c r="DB609">
        <v>1.1661032832424101</v>
      </c>
      <c r="DC609">
        <v>1.10267001222415</v>
      </c>
      <c r="DD609">
        <v>1.1598147075854</v>
      </c>
      <c r="DE609">
        <v>1.09435007568187</v>
      </c>
      <c r="DF609">
        <v>1.13676160702802</v>
      </c>
      <c r="DG609">
        <v>1.0656632338702501</v>
      </c>
      <c r="DH609">
        <v>1.14566122197492</v>
      </c>
      <c r="DI609">
        <v>1.1086597442479</v>
      </c>
      <c r="DJ609">
        <v>1.1608493016835499</v>
      </c>
      <c r="DK609">
        <v>1.0824681868247701</v>
      </c>
      <c r="DL609">
        <v>1.15054721004897</v>
      </c>
      <c r="DM609">
        <v>1.07044692582638</v>
      </c>
      <c r="DN609">
        <v>1.1367792524452001</v>
      </c>
      <c r="DO609">
        <v>1.10073044297832</v>
      </c>
      <c r="DP609">
        <v>1.1374346671236299</v>
      </c>
      <c r="DQ609">
        <v>1.1094864637334301</v>
      </c>
      <c r="DR609">
        <v>1.1498220272645301</v>
      </c>
      <c r="DS609">
        <v>1.10553766233766</v>
      </c>
      <c r="DT609">
        <v>1.17377662337662</v>
      </c>
      <c r="DU609">
        <v>1.10082623830893</v>
      </c>
      <c r="DV609">
        <v>1.1587887430273001</v>
      </c>
      <c r="DW609">
        <v>1.0823409605752601</v>
      </c>
      <c r="DX609">
        <v>1.1344846935594399</v>
      </c>
      <c r="DY609">
        <v>1.1015145191103599</v>
      </c>
      <c r="DZ609">
        <v>1.1568302426808099</v>
      </c>
      <c r="EA609">
        <v>1.08653053098603</v>
      </c>
      <c r="EB609">
        <v>1.14820397599613</v>
      </c>
      <c r="EC609">
        <v>1.1059576965809199</v>
      </c>
      <c r="ED609">
        <v>1.1833008406179899</v>
      </c>
    </row>
    <row r="610" spans="1:134" x14ac:dyDescent="0.45">
      <c r="A610" t="s">
        <v>75</v>
      </c>
      <c r="B610" t="s">
        <v>108</v>
      </c>
      <c r="C610" t="s">
        <v>77</v>
      </c>
      <c r="D610">
        <v>35</v>
      </c>
      <c r="E610" s="1" cm="1">
        <f t="array" ref="E610">SUMPRODUCT($G610:$FZZ610,$G$2:$FZZ$2)/SUMPRODUCT(--($G610:$FZZ610&lt;&gt;""),$G$2:$FZZ$2)</f>
        <v>1.0519402976277383</v>
      </c>
      <c r="F610" s="1" cm="1">
        <f t="array" ref="F610">SUMPRODUCT($G610:$FZZ610,$F$2:$FZY$2)/SUMPRODUCT(--($G610:$FZZ610&lt;&gt;""),$F$2:$FZY$2)</f>
        <v>1.088471506640921</v>
      </c>
      <c r="G610">
        <v>1.05138296092537</v>
      </c>
      <c r="H610">
        <v>1.10129911563646</v>
      </c>
      <c r="I610">
        <v>1.05068510185206</v>
      </c>
      <c r="J610">
        <v>1.0996506485734401</v>
      </c>
      <c r="K610">
        <v>1.0415643990447101</v>
      </c>
      <c r="L610">
        <v>1.1066113357451901</v>
      </c>
      <c r="M610">
        <v>1.0318322107467499</v>
      </c>
      <c r="N610">
        <v>1.0888424573248401</v>
      </c>
      <c r="O610">
        <v>1.04249552666109</v>
      </c>
      <c r="P610">
        <v>1.1176213765954901</v>
      </c>
      <c r="Q610">
        <v>1.05268398589574</v>
      </c>
      <c r="R610">
        <v>1.1029704052824501</v>
      </c>
      <c r="S610">
        <v>1.0418466634127601</v>
      </c>
      <c r="T610">
        <v>1.1140906188002799</v>
      </c>
      <c r="U610">
        <v>1.13745729769241</v>
      </c>
      <c r="V610">
        <v>1.1943038159961801</v>
      </c>
      <c r="W610">
        <v>1.05219886283869</v>
      </c>
      <c r="X610">
        <v>1.0914803570592899</v>
      </c>
      <c r="Y610">
        <v>1.0542983613453401</v>
      </c>
      <c r="Z610">
        <v>1.1115006979100901</v>
      </c>
      <c r="AA610">
        <v>1.0412705749428599</v>
      </c>
      <c r="AB610">
        <v>1.1012145956911299</v>
      </c>
      <c r="AC610">
        <v>1.0384070997728001</v>
      </c>
      <c r="AD610">
        <v>1.1138058934114601</v>
      </c>
      <c r="AE610">
        <v>1.0445393603876201</v>
      </c>
      <c r="AF610">
        <v>1.09308724375127</v>
      </c>
      <c r="AG610">
        <v>1.0397866536829301</v>
      </c>
      <c r="AH610">
        <v>1.0966642506597899</v>
      </c>
      <c r="AI610">
        <v>1.0422327833993399</v>
      </c>
      <c r="AJ610">
        <v>1.11322222855743</v>
      </c>
      <c r="AK610">
        <v>1.033993579905</v>
      </c>
      <c r="AL610">
        <v>1.08943105176262</v>
      </c>
      <c r="AM610">
        <v>1.0426601294971301</v>
      </c>
      <c r="AN610">
        <v>1.06025355607293</v>
      </c>
      <c r="AO610">
        <v>1.0351051991408</v>
      </c>
      <c r="AP610">
        <v>0.95424549054113506</v>
      </c>
      <c r="AQ610">
        <v>1.09259394992827</v>
      </c>
      <c r="AR610">
        <v>1.0892921339294701</v>
      </c>
      <c r="AS610">
        <v>1.0736302743164301</v>
      </c>
      <c r="AT610">
        <v>1.0563009609243801</v>
      </c>
      <c r="AU610">
        <v>1.0412654745529499</v>
      </c>
      <c r="AV610">
        <v>1.07685996283694</v>
      </c>
      <c r="AW610">
        <v>1.06048823271451</v>
      </c>
      <c r="AX610">
        <v>1.1109048384739</v>
      </c>
      <c r="AY610">
        <v>1.06453854856958</v>
      </c>
      <c r="AZ610">
        <v>1.11916922579602</v>
      </c>
      <c r="BA610">
        <v>1.0356167745497999</v>
      </c>
      <c r="BB610">
        <v>1.12720495751142</v>
      </c>
      <c r="BC610">
        <v>1.0424762892086099</v>
      </c>
      <c r="BD610">
        <v>1.07845224919796</v>
      </c>
      <c r="BE610">
        <v>1.03362822876668</v>
      </c>
      <c r="BF610">
        <v>1.1113385320635301</v>
      </c>
      <c r="BG610">
        <v>1.04596293201149</v>
      </c>
      <c r="BH610">
        <v>1.1039231623412999</v>
      </c>
      <c r="BI610">
        <v>1.0275577577895201</v>
      </c>
      <c r="BJ610">
        <v>1.07779147393729</v>
      </c>
      <c r="BK610">
        <v>1.0444215429091399</v>
      </c>
      <c r="BL610">
        <v>1.1010359226939299</v>
      </c>
      <c r="BM610">
        <v>1.0463336906877301</v>
      </c>
      <c r="BN610">
        <v>1.09215337846768</v>
      </c>
      <c r="BO610">
        <v>1.0423511984917799</v>
      </c>
      <c r="BP610">
        <v>1.11970105036358</v>
      </c>
      <c r="BQ610">
        <v>1.0759841121193501</v>
      </c>
      <c r="BR610">
        <v>1.0964252268543899</v>
      </c>
      <c r="BS610">
        <v>1.05611225895316</v>
      </c>
      <c r="BT610">
        <v>1.12685950413223</v>
      </c>
      <c r="BU610">
        <v>1.0565880369154801</v>
      </c>
      <c r="BV610">
        <v>1.1099668195746299</v>
      </c>
      <c r="BW610">
        <v>1.0394889353708401</v>
      </c>
      <c r="BX610">
        <v>1.0858791084346899</v>
      </c>
      <c r="BY610">
        <v>1.0452662267914601</v>
      </c>
      <c r="BZ610">
        <v>1.0968876272313399</v>
      </c>
      <c r="CA610">
        <v>1.0345013135821199</v>
      </c>
      <c r="CB610">
        <v>1.0820909695185601</v>
      </c>
      <c r="CC610">
        <v>1.04173727703139</v>
      </c>
      <c r="CD610">
        <v>1.0733940145704799</v>
      </c>
      <c r="CE610">
        <v>1.0227495333665899</v>
      </c>
      <c r="CF610">
        <v>1.09240265380421</v>
      </c>
      <c r="CG610">
        <v>1.05043203722166</v>
      </c>
      <c r="CH610">
        <v>1.1030479988605599</v>
      </c>
      <c r="CI610">
        <v>1.04002007437814</v>
      </c>
      <c r="CJ610">
        <v>1.0933844629460401</v>
      </c>
      <c r="CK610">
        <v>1.03918188321664</v>
      </c>
      <c r="CL610">
        <v>1.0817530403780899</v>
      </c>
      <c r="CM610">
        <v>1.0471083331853599</v>
      </c>
      <c r="CN610">
        <v>1.09643624482838</v>
      </c>
      <c r="CO610">
        <v>1.0366763641209</v>
      </c>
      <c r="CP610">
        <v>1.0950054409380601</v>
      </c>
      <c r="CQ610">
        <v>1.0438410444633499</v>
      </c>
      <c r="CR610">
        <v>1.1007251806601499</v>
      </c>
      <c r="CS610">
        <v>1.0232452243447301</v>
      </c>
      <c r="CT610">
        <v>1.0881274988893801</v>
      </c>
      <c r="CU610">
        <v>1.0503214494447599</v>
      </c>
      <c r="CV610">
        <v>1.10021917007597</v>
      </c>
      <c r="CW610">
        <v>1.03302725703821</v>
      </c>
      <c r="CX610">
        <v>1.0956170050192999</v>
      </c>
      <c r="CY610">
        <v>1.0480586932623801</v>
      </c>
      <c r="CZ610">
        <v>1.10069781891758</v>
      </c>
      <c r="DA610">
        <v>1.0276113658422299</v>
      </c>
      <c r="DB610">
        <v>1.13564711001037</v>
      </c>
      <c r="DC610">
        <v>1.0434021746123601</v>
      </c>
      <c r="DD610">
        <v>1.0980377018593499</v>
      </c>
      <c r="DE610">
        <v>1.04781313995706</v>
      </c>
      <c r="DF610">
        <v>1.0872369683718901</v>
      </c>
      <c r="DG610">
        <v>1.0388924516202001</v>
      </c>
      <c r="DH610">
        <v>1.0912143045758</v>
      </c>
      <c r="DI610">
        <v>1.0469550921653601</v>
      </c>
      <c r="DJ610">
        <v>1.1150574240227</v>
      </c>
      <c r="DK610">
        <v>1.03311382437721</v>
      </c>
      <c r="DL610">
        <v>1.06758688570692</v>
      </c>
      <c r="DM610">
        <v>1.0344822809010501</v>
      </c>
      <c r="DN610">
        <v>1.0899116123133099</v>
      </c>
      <c r="DO610">
        <v>1.0372397395253099</v>
      </c>
      <c r="DP610">
        <v>1.0790742010110499</v>
      </c>
      <c r="DQ610">
        <v>1.04699661777955</v>
      </c>
      <c r="DR610">
        <v>1.1025447885742901</v>
      </c>
      <c r="DS610">
        <v>1.05196883116883</v>
      </c>
      <c r="DT610">
        <v>1.11364155844155</v>
      </c>
      <c r="DU610">
        <v>1.0536635490500299</v>
      </c>
      <c r="DV610">
        <v>1.1142997944889399</v>
      </c>
      <c r="DW610">
        <v>1.05288151796662</v>
      </c>
      <c r="DX610">
        <v>1.0940104329031299</v>
      </c>
      <c r="DY610">
        <v>1.0534553693876301</v>
      </c>
      <c r="DZ610">
        <v>1.1099636276906499</v>
      </c>
      <c r="EA610">
        <v>1.0476380080202401</v>
      </c>
      <c r="EB610">
        <v>1.11581013054236</v>
      </c>
      <c r="EC610">
        <v>1.0533719053309001</v>
      </c>
      <c r="ED610">
        <v>1.1251912877596699</v>
      </c>
    </row>
    <row r="611" spans="1:134" x14ac:dyDescent="0.45">
      <c r="A611" t="s">
        <v>75</v>
      </c>
      <c r="B611" t="s">
        <v>108</v>
      </c>
      <c r="C611" t="s">
        <v>77</v>
      </c>
      <c r="D611">
        <v>40</v>
      </c>
      <c r="E611" s="1" cm="1">
        <f t="array" ref="E611">SUMPRODUCT($G611:$FZZ611,$G$2:$FZZ$2)/SUMPRODUCT(--($G611:$FZZ611&lt;&gt;""),$G$2:$FZZ$2)</f>
        <v>1.0041899860519834</v>
      </c>
      <c r="F611" s="1" cm="1">
        <f t="array" ref="F611">SUMPRODUCT($G611:$FZZ611,$F$2:$FZY$2)/SUMPRODUCT(--($G611:$FZZ611&lt;&gt;""),$F$2:$FZY$2)</f>
        <v>1.0458118986405118</v>
      </c>
      <c r="G611">
        <v>1</v>
      </c>
      <c r="H611">
        <v>1.05737274386139</v>
      </c>
      <c r="I611">
        <v>1</v>
      </c>
      <c r="J611">
        <v>1.0574214833640301</v>
      </c>
      <c r="K611">
        <v>0.999999999999999</v>
      </c>
      <c r="L611">
        <v>1.05419592821167</v>
      </c>
      <c r="M611">
        <v>1</v>
      </c>
      <c r="N611">
        <v>1.05876293827933</v>
      </c>
      <c r="O611">
        <v>1</v>
      </c>
      <c r="P611">
        <v>1.06019563402123</v>
      </c>
      <c r="Q611">
        <v>1</v>
      </c>
      <c r="R611">
        <v>1.0635511318153901</v>
      </c>
      <c r="S611">
        <v>1</v>
      </c>
      <c r="T611">
        <v>1.0740141763373099</v>
      </c>
      <c r="U611">
        <v>1.10055966524761</v>
      </c>
      <c r="V611">
        <v>1.16529862563105</v>
      </c>
      <c r="W611">
        <v>1</v>
      </c>
      <c r="X611">
        <v>1.0435604731152599</v>
      </c>
      <c r="Y611">
        <v>1</v>
      </c>
      <c r="Z611">
        <v>1.0565617889443299</v>
      </c>
      <c r="AA611">
        <v>1</v>
      </c>
      <c r="AB611">
        <v>1.05711167603933</v>
      </c>
      <c r="AC611">
        <v>0.999999999999999</v>
      </c>
      <c r="AD611">
        <v>1.06862662076073</v>
      </c>
      <c r="AE611">
        <v>1</v>
      </c>
      <c r="AF611">
        <v>1.0493729385781401</v>
      </c>
      <c r="AG611">
        <v>1</v>
      </c>
      <c r="AH611">
        <v>1.05360492201461</v>
      </c>
      <c r="AI611">
        <v>0.999999999999999</v>
      </c>
      <c r="AJ611">
        <v>1.06992624691018</v>
      </c>
      <c r="AK611">
        <v>0.999999999999999</v>
      </c>
      <c r="AL611">
        <v>1.0389321145159001</v>
      </c>
      <c r="AM611">
        <v>0.999999999999999</v>
      </c>
      <c r="AN611">
        <v>1.02397481433645</v>
      </c>
      <c r="AO611">
        <v>1</v>
      </c>
      <c r="AP611">
        <v>0.92611474858311105</v>
      </c>
      <c r="AQ611">
        <v>1</v>
      </c>
      <c r="AR611">
        <v>1.04361119545982</v>
      </c>
      <c r="AS611">
        <v>1</v>
      </c>
      <c r="AT611">
        <v>1.00863792309634</v>
      </c>
      <c r="AU611">
        <v>1</v>
      </c>
      <c r="AV611">
        <v>1.0466951422572901</v>
      </c>
      <c r="AW611">
        <v>1</v>
      </c>
      <c r="AX611">
        <v>1.0635141061248301</v>
      </c>
      <c r="AY611">
        <v>1</v>
      </c>
      <c r="AZ611">
        <v>1.08504929691288</v>
      </c>
      <c r="BA611">
        <v>1</v>
      </c>
      <c r="BB611">
        <v>1.06471454428321</v>
      </c>
      <c r="BC611">
        <v>1</v>
      </c>
      <c r="BD611">
        <v>1.04038889900673</v>
      </c>
      <c r="BE611">
        <v>1</v>
      </c>
      <c r="BF611">
        <v>1.05548319434342</v>
      </c>
      <c r="BG611">
        <v>1</v>
      </c>
      <c r="BH611">
        <v>1.0521561938342101</v>
      </c>
      <c r="BI611">
        <v>1</v>
      </c>
      <c r="BJ611">
        <v>1.0372969476549001</v>
      </c>
      <c r="BK611">
        <v>0.999999999999999</v>
      </c>
      <c r="BL611">
        <v>1.0573772685903899</v>
      </c>
      <c r="BM611">
        <v>1</v>
      </c>
      <c r="BN611">
        <v>1.06247338199227</v>
      </c>
      <c r="BO611">
        <v>1</v>
      </c>
      <c r="BP611">
        <v>1.0833423107998901</v>
      </c>
      <c r="BQ611">
        <v>1</v>
      </c>
      <c r="BR611">
        <v>1.05158717344269</v>
      </c>
      <c r="BS611">
        <v>0.999999999999999</v>
      </c>
      <c r="BT611">
        <v>1.0520833333333299</v>
      </c>
      <c r="BU611">
        <v>1</v>
      </c>
      <c r="BV611">
        <v>1.0636230123474599</v>
      </c>
      <c r="BW611">
        <v>1</v>
      </c>
      <c r="BX611">
        <v>1.0574614636485899</v>
      </c>
      <c r="BY611">
        <v>1</v>
      </c>
      <c r="BZ611">
        <v>1.04227405247813</v>
      </c>
      <c r="CA611">
        <v>1</v>
      </c>
      <c r="CB611">
        <v>1.05730699838571</v>
      </c>
      <c r="CC611">
        <v>1</v>
      </c>
      <c r="CD611">
        <v>1.03387550446373</v>
      </c>
      <c r="CE611">
        <v>1</v>
      </c>
      <c r="CF611">
        <v>1.08739442996802</v>
      </c>
      <c r="CG611">
        <v>1</v>
      </c>
      <c r="CH611">
        <v>1.05279399895551</v>
      </c>
      <c r="CI611">
        <v>1</v>
      </c>
      <c r="CJ611">
        <v>1.0549471760754501</v>
      </c>
      <c r="CK611">
        <v>1</v>
      </c>
      <c r="CL611">
        <v>1.03790357574264</v>
      </c>
      <c r="CM611">
        <v>1</v>
      </c>
      <c r="CN611">
        <v>1.0589875170907499</v>
      </c>
      <c r="CO611">
        <v>1</v>
      </c>
      <c r="CP611">
        <v>1.0467587554686899</v>
      </c>
      <c r="CQ611">
        <v>1</v>
      </c>
      <c r="CR611">
        <v>1.0550807096864301</v>
      </c>
      <c r="CS611">
        <v>1</v>
      </c>
      <c r="CT611">
        <v>1.05779653487338</v>
      </c>
      <c r="CU611">
        <v>1</v>
      </c>
      <c r="CV611">
        <v>1.0788720046756199</v>
      </c>
      <c r="CW611">
        <v>1</v>
      </c>
      <c r="CX611">
        <v>1.06424967394311</v>
      </c>
      <c r="CY611">
        <v>1</v>
      </c>
      <c r="CZ611">
        <v>1.0598005321267501</v>
      </c>
      <c r="DA611">
        <v>1</v>
      </c>
      <c r="DB611">
        <v>1.07629104053013</v>
      </c>
      <c r="DC611">
        <v>1</v>
      </c>
      <c r="DD611">
        <v>1.0586759312873899</v>
      </c>
      <c r="DE611">
        <v>1</v>
      </c>
      <c r="DF611">
        <v>1.04407356476489</v>
      </c>
      <c r="DG611">
        <v>1</v>
      </c>
      <c r="DH611">
        <v>1.04538081406314</v>
      </c>
      <c r="DI611">
        <v>1</v>
      </c>
      <c r="DJ611">
        <v>1.0658224314285001</v>
      </c>
      <c r="DK611">
        <v>1</v>
      </c>
      <c r="DL611">
        <v>1.03175458742471</v>
      </c>
      <c r="DM611">
        <v>0.999999999999999</v>
      </c>
      <c r="DN611">
        <v>1.05307417361669</v>
      </c>
      <c r="DO611">
        <v>1</v>
      </c>
      <c r="DP611">
        <v>1.0413739182589301</v>
      </c>
      <c r="DQ611">
        <v>1</v>
      </c>
      <c r="DR611">
        <v>1.0589008522013901</v>
      </c>
      <c r="DS611">
        <v>0.999999999999999</v>
      </c>
      <c r="DT611">
        <v>1.0677818181818099</v>
      </c>
      <c r="DU611">
        <v>1</v>
      </c>
      <c r="DV611">
        <v>1.0613177871912001</v>
      </c>
      <c r="DW611">
        <v>1</v>
      </c>
      <c r="DX611">
        <v>1.0460648003824</v>
      </c>
      <c r="DY611">
        <v>1</v>
      </c>
      <c r="DZ611">
        <v>1.0572714805318699</v>
      </c>
      <c r="EA611">
        <v>1</v>
      </c>
      <c r="EB611">
        <v>1.0640624555615501</v>
      </c>
      <c r="EC611">
        <v>1</v>
      </c>
      <c r="ED611">
        <v>1.0771754396997999</v>
      </c>
    </row>
    <row r="612" spans="1:134" x14ac:dyDescent="0.45">
      <c r="A612" t="s">
        <v>75</v>
      </c>
      <c r="B612" t="s">
        <v>108</v>
      </c>
      <c r="C612" t="s">
        <v>77</v>
      </c>
      <c r="D612">
        <v>45</v>
      </c>
      <c r="E612" s="1" cm="1">
        <f t="array" ref="E612">SUMPRODUCT($G612:$FZZ612,$G$2:$FZZ$2)/SUMPRODUCT(--($G612:$FZZ612&lt;&gt;""),$G$2:$FZZ$2)</f>
        <v>0.96314301057364871</v>
      </c>
      <c r="F612" s="1" cm="1">
        <f t="array" ref="F612">SUMPRODUCT($G612:$FZZ612,$F$2:$FZY$2)/SUMPRODUCT(--($G612:$FZZ612&lt;&gt;""),$F$2:$FZY$2)</f>
        <v>1.0084678023576719</v>
      </c>
      <c r="G612">
        <v>0.96081254060952204</v>
      </c>
      <c r="H612">
        <v>1.0174771711260899</v>
      </c>
      <c r="I612">
        <v>0.95959142592894797</v>
      </c>
      <c r="J612">
        <v>1.0151048831479701</v>
      </c>
      <c r="K612">
        <v>0.96819890756898597</v>
      </c>
      <c r="L612">
        <v>1.0216263507601999</v>
      </c>
      <c r="M612">
        <v>0.95302540315219597</v>
      </c>
      <c r="N612">
        <v>1.0131834953761201</v>
      </c>
      <c r="O612">
        <v>0.96612907073839904</v>
      </c>
      <c r="P612">
        <v>1.0278516044375501</v>
      </c>
      <c r="Q612">
        <v>0.97109253279082197</v>
      </c>
      <c r="R612">
        <v>1.02664656980081</v>
      </c>
      <c r="S612">
        <v>0.97165703851019702</v>
      </c>
      <c r="T612">
        <v>1.03776957016898</v>
      </c>
      <c r="U612">
        <v>1.02823963146722</v>
      </c>
      <c r="V612">
        <v>1.0984954062030601</v>
      </c>
      <c r="W612">
        <v>0.96681378398614803</v>
      </c>
      <c r="X612">
        <v>1.0170062356684899</v>
      </c>
      <c r="Y612">
        <v>0.97090288533241498</v>
      </c>
      <c r="Z612">
        <v>1.0237217728828401</v>
      </c>
      <c r="AA612">
        <v>0.95880132501348103</v>
      </c>
      <c r="AB612">
        <v>1.0153557763911301</v>
      </c>
      <c r="AC612">
        <v>0.973390368949139</v>
      </c>
      <c r="AD612">
        <v>1.0331277567146999</v>
      </c>
      <c r="AE612">
        <v>0.95817514910343304</v>
      </c>
      <c r="AF612">
        <v>1.0112063513684399</v>
      </c>
      <c r="AG612">
        <v>0.94347373837411896</v>
      </c>
      <c r="AH612">
        <v>1.01419726788352</v>
      </c>
      <c r="AI612">
        <v>0.97732738121191098</v>
      </c>
      <c r="AJ612">
        <v>1.03696710122519</v>
      </c>
      <c r="AK612">
        <v>0.94618449784302205</v>
      </c>
      <c r="AL612">
        <v>1.00564058119773</v>
      </c>
      <c r="AM612">
        <v>0.97209948507044097</v>
      </c>
      <c r="AN612">
        <v>0.99020274289210197</v>
      </c>
      <c r="AO612">
        <v>0.95714720115939</v>
      </c>
      <c r="AP612">
        <v>0.885953391475375</v>
      </c>
      <c r="AQ612">
        <v>0.95569772677298004</v>
      </c>
      <c r="AR612">
        <v>1.0100171373325</v>
      </c>
      <c r="AS612">
        <v>0.93091443762902604</v>
      </c>
      <c r="AT612">
        <v>0.96720678439351804</v>
      </c>
      <c r="AU612">
        <v>0.96290933661526501</v>
      </c>
      <c r="AV612">
        <v>0.99922778059316097</v>
      </c>
      <c r="AW612">
        <v>0.97918432977634795</v>
      </c>
      <c r="AX612">
        <v>1.0469814354626501</v>
      </c>
      <c r="AY612">
        <v>0.97528689187005002</v>
      </c>
      <c r="AZ612">
        <v>1.05875222240181</v>
      </c>
      <c r="BA612">
        <v>0.96195968954198197</v>
      </c>
      <c r="BB612">
        <v>1.0229468969536999</v>
      </c>
      <c r="BC612">
        <v>0.967190148638993</v>
      </c>
      <c r="BD612">
        <v>1.0105210069906501</v>
      </c>
      <c r="BE612">
        <v>0.95307610332053305</v>
      </c>
      <c r="BF612">
        <v>1.0063095217957601</v>
      </c>
      <c r="BG612">
        <v>0.97277712270900796</v>
      </c>
      <c r="BH612">
        <v>1.0301420672443899</v>
      </c>
      <c r="BI612">
        <v>0.95175561712046997</v>
      </c>
      <c r="BJ612">
        <v>1.00280703467298</v>
      </c>
      <c r="BK612">
        <v>0.95986134161357595</v>
      </c>
      <c r="BL612">
        <v>1.02745061298784</v>
      </c>
      <c r="BM612">
        <v>0.976532095810142</v>
      </c>
      <c r="BN612">
        <v>1.02224898300853</v>
      </c>
      <c r="BO612">
        <v>0.95583086453002897</v>
      </c>
      <c r="BP612">
        <v>1.0262456234850501</v>
      </c>
      <c r="BQ612">
        <v>0.95386217586462996</v>
      </c>
      <c r="BR612">
        <v>1.0101317531565801</v>
      </c>
      <c r="BS612">
        <v>0.97023071625344304</v>
      </c>
      <c r="BT612">
        <v>1.02677341597796</v>
      </c>
      <c r="BU612">
        <v>0.97242217105143802</v>
      </c>
      <c r="BV612">
        <v>1.0446938516490401</v>
      </c>
      <c r="BW612">
        <v>0.96839819342117495</v>
      </c>
      <c r="BX612">
        <v>1.0201841218241601</v>
      </c>
      <c r="BY612">
        <v>0.96859495677970397</v>
      </c>
      <c r="BZ612">
        <v>1.0135798680374399</v>
      </c>
      <c r="CA612">
        <v>0.98786123508372103</v>
      </c>
      <c r="CB612">
        <v>1.0546007026873001</v>
      </c>
      <c r="CC612">
        <v>0.96435996435996396</v>
      </c>
      <c r="CD612">
        <v>1.0138716609304801</v>
      </c>
      <c r="CE612">
        <v>0.97333259411210205</v>
      </c>
      <c r="CF612">
        <v>1.02921771913289</v>
      </c>
      <c r="CG612">
        <v>0.96692066657171305</v>
      </c>
      <c r="CH612">
        <v>1.0104567250629</v>
      </c>
      <c r="CI612">
        <v>0.96012147572415696</v>
      </c>
      <c r="CJ612">
        <v>1.01333144599863</v>
      </c>
      <c r="CK612">
        <v>0.95986818187148903</v>
      </c>
      <c r="CL612">
        <v>1.01512859304084</v>
      </c>
      <c r="CM612">
        <v>0.96351013015608</v>
      </c>
      <c r="CN612">
        <v>1.0439654100893101</v>
      </c>
      <c r="CO612">
        <v>0.96085855781829499</v>
      </c>
      <c r="CP612">
        <v>1.00676230873437</v>
      </c>
      <c r="CQ612">
        <v>0.96656040843800395</v>
      </c>
      <c r="CR612">
        <v>1.0342905040704</v>
      </c>
      <c r="CS612">
        <v>0.96056197245668595</v>
      </c>
      <c r="CT612">
        <v>1.0137605508662799</v>
      </c>
      <c r="CU612">
        <v>0.97755698421975401</v>
      </c>
      <c r="CV612">
        <v>1.0411163062536499</v>
      </c>
      <c r="CW612">
        <v>0.96068873753408701</v>
      </c>
      <c r="CX612">
        <v>1.00964337939847</v>
      </c>
      <c r="CY612">
        <v>0.965650740038555</v>
      </c>
      <c r="CZ612">
        <v>1.01762869023531</v>
      </c>
      <c r="DA612">
        <v>0.96591251380568199</v>
      </c>
      <c r="DB612">
        <v>1.0169684393721301</v>
      </c>
      <c r="DC612">
        <v>0.97143408608376702</v>
      </c>
      <c r="DD612">
        <v>1.0305603808788499</v>
      </c>
      <c r="DE612">
        <v>0.96687804829789903</v>
      </c>
      <c r="DF612">
        <v>1.0197663260157599</v>
      </c>
      <c r="DG612">
        <v>0.97047543601544095</v>
      </c>
      <c r="DH612">
        <v>1.0248846303771</v>
      </c>
      <c r="DI612">
        <v>0.97385093793862798</v>
      </c>
      <c r="DJ612">
        <v>1.0442099059347201</v>
      </c>
      <c r="DK612">
        <v>0.96173044925124795</v>
      </c>
      <c r="DL612">
        <v>1.00595252044714</v>
      </c>
      <c r="DM612">
        <v>0.95584771826771198</v>
      </c>
      <c r="DN612">
        <v>1.01288409852871</v>
      </c>
      <c r="DO612">
        <v>0.96610187644589096</v>
      </c>
      <c r="DP612">
        <v>1.0097892211464301</v>
      </c>
      <c r="DQ612">
        <v>0.96167309140856905</v>
      </c>
      <c r="DR612">
        <v>1.0146661349638799</v>
      </c>
      <c r="DS612">
        <v>0.96922597402597399</v>
      </c>
      <c r="DT612">
        <v>1.0434493506493501</v>
      </c>
      <c r="DU612">
        <v>0.95891876022312605</v>
      </c>
      <c r="DV612">
        <v>1.0243572537012899</v>
      </c>
      <c r="DW612">
        <v>0.95888147640127197</v>
      </c>
      <c r="DX612">
        <v>1.0147349169732101</v>
      </c>
      <c r="DY612">
        <v>0.96312086339514602</v>
      </c>
      <c r="DZ612">
        <v>1.0187704966907101</v>
      </c>
      <c r="EA612">
        <v>0.95857626347373504</v>
      </c>
      <c r="EB612">
        <v>1.0370723244503799</v>
      </c>
      <c r="EC612">
        <v>0.96802087918998803</v>
      </c>
      <c r="ED612">
        <v>1.0386244051736699</v>
      </c>
    </row>
    <row r="613" spans="1:134" x14ac:dyDescent="0.45">
      <c r="A613" t="s">
        <v>75</v>
      </c>
      <c r="B613" t="s">
        <v>108</v>
      </c>
      <c r="C613" t="s">
        <v>77</v>
      </c>
      <c r="D613">
        <v>50</v>
      </c>
      <c r="E613" s="1" cm="1">
        <f t="array" ref="E613">SUMPRODUCT($G613:$FZZ613,$G$2:$FZZ$2)/SUMPRODUCT(--($G613:$FZZ613&lt;&gt;""),$G$2:$FZZ$2)</f>
        <v>0.93091773905933384</v>
      </c>
      <c r="F613" s="1" cm="1">
        <f t="array" ref="F613">SUMPRODUCT($G613:$FZZ613,$F$2:$FZY$2)/SUMPRODUCT(--($G613:$FZZ613&lt;&gt;""),$F$2:$FZY$2)</f>
        <v>0.97550019317043812</v>
      </c>
      <c r="G613">
        <v>0.93043564533637302</v>
      </c>
      <c r="H613">
        <v>0.98422502441434701</v>
      </c>
      <c r="I613">
        <v>0.92796715552550302</v>
      </c>
      <c r="J613">
        <v>0.98444239781762199</v>
      </c>
      <c r="K613">
        <v>0.92125274881180297</v>
      </c>
      <c r="L613">
        <v>0.98913243952614005</v>
      </c>
      <c r="M613">
        <v>0.93245846934113696</v>
      </c>
      <c r="N613">
        <v>0.98890876260722504</v>
      </c>
      <c r="O613">
        <v>0.93823929380889903</v>
      </c>
      <c r="P613">
        <v>0.99763807706071805</v>
      </c>
      <c r="Q613">
        <v>0.94569941388479895</v>
      </c>
      <c r="R613">
        <v>0.99803196495023205</v>
      </c>
      <c r="S613">
        <v>0.93967407536916003</v>
      </c>
      <c r="T613">
        <v>1.0042446450209099</v>
      </c>
      <c r="U613">
        <v>1.0013661190067</v>
      </c>
      <c r="V613">
        <v>1.0697678750905899</v>
      </c>
      <c r="W613">
        <v>0.918661378632598</v>
      </c>
      <c r="X613">
        <v>0.97406581964528005</v>
      </c>
      <c r="Y613">
        <v>0.93944434884032102</v>
      </c>
      <c r="Z613">
        <v>0.995800588921394</v>
      </c>
      <c r="AA613">
        <v>0.93182856996122498</v>
      </c>
      <c r="AB613">
        <v>0.98538376601699895</v>
      </c>
      <c r="AC613">
        <v>0.94412654938556795</v>
      </c>
      <c r="AD613">
        <v>0.99664899627155401</v>
      </c>
      <c r="AE613">
        <v>0.92704488183613698</v>
      </c>
      <c r="AF613">
        <v>0.97687315749019699</v>
      </c>
      <c r="AG613">
        <v>0.91329762807141701</v>
      </c>
      <c r="AH613">
        <v>0.98161713852571897</v>
      </c>
      <c r="AI613">
        <v>0.94151738848995603</v>
      </c>
      <c r="AJ613">
        <v>1.0022840315672601</v>
      </c>
      <c r="AK613">
        <v>0.90793506311156702</v>
      </c>
      <c r="AL613">
        <v>0.96931330160405504</v>
      </c>
      <c r="AM613">
        <v>0.93500501334058395</v>
      </c>
      <c r="AN613">
        <v>0.94710925683598701</v>
      </c>
      <c r="AO613">
        <v>0.93032012629072702</v>
      </c>
      <c r="AP613">
        <v>0.85621813617659903</v>
      </c>
      <c r="AQ613">
        <v>0.92304604741910301</v>
      </c>
      <c r="AR613">
        <v>0.98010882729687299</v>
      </c>
      <c r="AS613">
        <v>0.88988430292138798</v>
      </c>
      <c r="AT613">
        <v>0.93556311357324196</v>
      </c>
      <c r="AU613">
        <v>0.93209295591109798</v>
      </c>
      <c r="AV613">
        <v>0.96549144525688302</v>
      </c>
      <c r="AW613">
        <v>0.95219997076450802</v>
      </c>
      <c r="AX613">
        <v>1.0116503435170201</v>
      </c>
      <c r="AY613">
        <v>0.95665104250848498</v>
      </c>
      <c r="AZ613">
        <v>1.0077905285275499</v>
      </c>
      <c r="BA613">
        <v>0.92799950915728402</v>
      </c>
      <c r="BB613">
        <v>1.0055066417154901</v>
      </c>
      <c r="BC613">
        <v>0.92890264916434295</v>
      </c>
      <c r="BD613">
        <v>0.97768313696922104</v>
      </c>
      <c r="BE613">
        <v>0.91807771030329599</v>
      </c>
      <c r="BF613">
        <v>0.99279395097856704</v>
      </c>
      <c r="BG613">
        <v>0.93042024887525299</v>
      </c>
      <c r="BH613">
        <v>0.99814545579430503</v>
      </c>
      <c r="BI613">
        <v>0.91942590038688199</v>
      </c>
      <c r="BJ613">
        <v>0.97877637697255204</v>
      </c>
      <c r="BK613">
        <v>0.92068633224476604</v>
      </c>
      <c r="BL613">
        <v>0.98960062101825497</v>
      </c>
      <c r="BM613">
        <v>0.93964137282833704</v>
      </c>
      <c r="BN613">
        <v>0.98663592439751502</v>
      </c>
      <c r="BO613">
        <v>0.92889846485321803</v>
      </c>
      <c r="BP613">
        <v>1.00888769189334</v>
      </c>
      <c r="BQ613">
        <v>0.92173927083669704</v>
      </c>
      <c r="BR613">
        <v>0.98431394710498199</v>
      </c>
      <c r="BS613">
        <v>0.92611914600550904</v>
      </c>
      <c r="BT613">
        <v>1.0010847107437999</v>
      </c>
      <c r="BU613">
        <v>0.93760992149112399</v>
      </c>
      <c r="BV613">
        <v>0.99456058600620001</v>
      </c>
      <c r="BW613">
        <v>0.94011377716196498</v>
      </c>
      <c r="BX613">
        <v>0.98292010285242204</v>
      </c>
      <c r="BY613">
        <v>0.93328985729630198</v>
      </c>
      <c r="BZ613">
        <v>0.99034576236509597</v>
      </c>
      <c r="CA613">
        <v>0.95421454119583404</v>
      </c>
      <c r="CB613">
        <v>1.00028487323141</v>
      </c>
      <c r="CC613">
        <v>0.94884606649312497</v>
      </c>
      <c r="CD613">
        <v>0.98829469417704696</v>
      </c>
      <c r="CE613">
        <v>0.94283971835671099</v>
      </c>
      <c r="CF613">
        <v>0.99292195671859695</v>
      </c>
      <c r="CG613">
        <v>0.93727151877700199</v>
      </c>
      <c r="CH613">
        <v>0.97801832597445704</v>
      </c>
      <c r="CI613">
        <v>0.940651902562056</v>
      </c>
      <c r="CJ613">
        <v>0.981714300420789</v>
      </c>
      <c r="CK613">
        <v>0.93891097585288896</v>
      </c>
      <c r="CL613">
        <v>0.98546951412588402</v>
      </c>
      <c r="CM613">
        <v>0.95054779196335004</v>
      </c>
      <c r="CN613">
        <v>1.00767086314967</v>
      </c>
      <c r="CO613">
        <v>0.92712474183303994</v>
      </c>
      <c r="CP613">
        <v>0.97096315707655001</v>
      </c>
      <c r="CQ613">
        <v>0.94781493287951302</v>
      </c>
      <c r="CR613">
        <v>1.00339094984696</v>
      </c>
      <c r="CS613">
        <v>0.93243003109728995</v>
      </c>
      <c r="CT613">
        <v>0.995479786761439</v>
      </c>
      <c r="CU613">
        <v>0.94814436002337799</v>
      </c>
      <c r="CV613">
        <v>0.99519286966686105</v>
      </c>
      <c r="CW613">
        <v>0.93798990870407195</v>
      </c>
      <c r="CX613">
        <v>0.98399357108040097</v>
      </c>
      <c r="CY613">
        <v>0.92883999553905705</v>
      </c>
      <c r="CZ613">
        <v>0.98205267098953197</v>
      </c>
      <c r="DA613">
        <v>0.94313732052612198</v>
      </c>
      <c r="DB613">
        <v>0.98912279527427205</v>
      </c>
      <c r="DC613">
        <v>0.94012738853503097</v>
      </c>
      <c r="DD613">
        <v>0.99585665572926696</v>
      </c>
      <c r="DE613">
        <v>0.93659540368615202</v>
      </c>
      <c r="DF613">
        <v>0.976642494633017</v>
      </c>
      <c r="DG613">
        <v>0.93881323324153998</v>
      </c>
      <c r="DH613">
        <v>0.98138996818690505</v>
      </c>
      <c r="DI613">
        <v>0.93826432886400402</v>
      </c>
      <c r="DJ613">
        <v>1.00233418377238</v>
      </c>
      <c r="DK613">
        <v>0.91959410372383998</v>
      </c>
      <c r="DL613">
        <v>0.97675236108832697</v>
      </c>
      <c r="DM613">
        <v>0.94247873431049201</v>
      </c>
      <c r="DN613">
        <v>0.99062093042586696</v>
      </c>
      <c r="DO613">
        <v>0.92558478279496104</v>
      </c>
      <c r="DP613">
        <v>0.96960414703110198</v>
      </c>
      <c r="DQ613">
        <v>0.92408465889789804</v>
      </c>
      <c r="DR613">
        <v>0.98531909551449604</v>
      </c>
      <c r="DS613">
        <v>0.94217142857142799</v>
      </c>
      <c r="DT613">
        <v>0.99588571428571404</v>
      </c>
      <c r="DU613">
        <v>0.93475024116092698</v>
      </c>
      <c r="DV613">
        <v>0.99677054061988801</v>
      </c>
      <c r="DW613">
        <v>0.92714633081862896</v>
      </c>
      <c r="DX613">
        <v>0.97879127958933398</v>
      </c>
      <c r="DY613">
        <v>0.92558583268737704</v>
      </c>
      <c r="DZ613">
        <v>0.98031125156520105</v>
      </c>
      <c r="EA613">
        <v>0.93898068883137498</v>
      </c>
      <c r="EB613">
        <v>1.00453627598759</v>
      </c>
      <c r="EC613">
        <v>0.94620883382596399</v>
      </c>
      <c r="ED613">
        <v>1.0048110181749501</v>
      </c>
    </row>
    <row r="614" spans="1:134" x14ac:dyDescent="0.45">
      <c r="A614" t="s">
        <v>119</v>
      </c>
      <c r="B614" t="s">
        <v>67</v>
      </c>
      <c r="C614" t="s">
        <v>68</v>
      </c>
      <c r="D614">
        <v>30</v>
      </c>
      <c r="E614" s="1" cm="1">
        <f t="array" ref="E614">SUMPRODUCT($G614:$FZZ614,$G$2:$FZZ$2)/SUMPRODUCT(--($G614:$FZZ614&lt;&gt;""),$G$2:$FZZ$2)</f>
        <v>1.9435228663500643</v>
      </c>
      <c r="F614" s="1" cm="1">
        <f t="array" ref="F614">SUMPRODUCT($G614:$FZZ614,$F$2:$FZY$2)/SUMPRODUCT(--($G614:$FZZ614&lt;&gt;""),$F$2:$FZY$2)</f>
        <v>2.0208374900888226</v>
      </c>
      <c r="G614">
        <v>1.9272510806509899</v>
      </c>
      <c r="H614">
        <v>2.0076841970111299</v>
      </c>
      <c r="I614">
        <v>1.92193025406669</v>
      </c>
      <c r="J614">
        <v>2.0107681068183698</v>
      </c>
      <c r="K614">
        <v>1.9201650469367</v>
      </c>
      <c r="L614">
        <v>2.0465370882693699</v>
      </c>
      <c r="M614">
        <v>1.9510163814719701</v>
      </c>
      <c r="N614">
        <v>2.0356109497356698</v>
      </c>
      <c r="O614">
        <v>1.91074555648335</v>
      </c>
      <c r="P614">
        <v>2.0481832279613501</v>
      </c>
      <c r="Q614">
        <v>1.91502696286114</v>
      </c>
      <c r="R614">
        <v>2.0165877239908898</v>
      </c>
      <c r="S614">
        <v>1.9583281732242499</v>
      </c>
      <c r="T614">
        <v>2.0938654194986501</v>
      </c>
      <c r="U614">
        <v>2.1205032285650098</v>
      </c>
      <c r="V614">
        <v>2.1738297727008602</v>
      </c>
      <c r="W614">
        <v>1.9962284734896301</v>
      </c>
      <c r="X614">
        <v>2.0425075459778101</v>
      </c>
      <c r="Y614">
        <v>1.9874925906805101</v>
      </c>
      <c r="Z614">
        <v>2.0624486127841801</v>
      </c>
      <c r="AA614">
        <v>1.8893562386051399</v>
      </c>
      <c r="AB614">
        <v>2.0068176565749898</v>
      </c>
      <c r="AC614">
        <v>1.93159113399417</v>
      </c>
      <c r="AD614">
        <v>2.0387337319051801</v>
      </c>
      <c r="AE614">
        <v>1.9062822895282201</v>
      </c>
      <c r="AF614">
        <v>1.99936758739455</v>
      </c>
      <c r="AG614">
        <v>1.9710604794759199</v>
      </c>
      <c r="AH614">
        <v>2.0537681407997099</v>
      </c>
      <c r="AI614">
        <v>1.9284470933099001</v>
      </c>
      <c r="AJ614">
        <v>2.06992624691018</v>
      </c>
      <c r="AK614">
        <v>1.87072659400887</v>
      </c>
      <c r="AL614">
        <v>2.0558344913067201</v>
      </c>
      <c r="AM614">
        <v>1.9265333174719099</v>
      </c>
      <c r="AN614">
        <v>1.99343167411586</v>
      </c>
      <c r="AO614">
        <v>1.8663854455112401</v>
      </c>
      <c r="AP614">
        <v>1.8157785771589701</v>
      </c>
      <c r="AQ614">
        <v>1.9816166333343801</v>
      </c>
      <c r="AR614">
        <v>2.0112457200297298</v>
      </c>
      <c r="AS614">
        <v>2.0619001648571902</v>
      </c>
      <c r="AT614">
        <v>2.00344269355868</v>
      </c>
      <c r="AU614">
        <v>1.9894664446535799</v>
      </c>
      <c r="AV614">
        <v>1.989852554357</v>
      </c>
      <c r="AW614">
        <v>1.9908785265311999</v>
      </c>
      <c r="AX614">
        <v>2.09285192223359</v>
      </c>
      <c r="AY614">
        <v>1.9516890253757799</v>
      </c>
      <c r="AZ614">
        <v>2.0730240827541602</v>
      </c>
      <c r="BA614">
        <v>1.9227536276344399</v>
      </c>
      <c r="BB614">
        <v>2.0492683375770699</v>
      </c>
      <c r="BC614">
        <v>1.88614617335145</v>
      </c>
      <c r="BD614">
        <v>1.97433490704809</v>
      </c>
      <c r="BE614">
        <v>1.8781907065649399</v>
      </c>
      <c r="BF614">
        <v>2.0103354365072601</v>
      </c>
      <c r="BG614">
        <v>1.906803429762</v>
      </c>
      <c r="BH614">
        <v>2.0404450906093601</v>
      </c>
      <c r="BI614">
        <v>1.8833494025897899</v>
      </c>
      <c r="BJ614">
        <v>1.9862089166066601</v>
      </c>
      <c r="BK614">
        <v>2.0759408961935799</v>
      </c>
      <c r="BL614">
        <v>2.0530542320252598</v>
      </c>
      <c r="BM614">
        <v>1.9059962110642701</v>
      </c>
      <c r="BN614">
        <v>2.0088995932034099</v>
      </c>
      <c r="BO614">
        <v>1.95255857796929</v>
      </c>
      <c r="BP614">
        <v>2.0532992189604</v>
      </c>
      <c r="BQ614">
        <v>2.0018568153195302</v>
      </c>
      <c r="BR614">
        <v>2.06045144831594</v>
      </c>
      <c r="BS614">
        <v>1.9102444903581199</v>
      </c>
      <c r="BT614">
        <v>2.0060089531680401</v>
      </c>
      <c r="BU614">
        <v>1.9478541511794401</v>
      </c>
      <c r="BV614">
        <v>2.0715101626384702</v>
      </c>
      <c r="BW614">
        <v>2.0126567100547499</v>
      </c>
      <c r="BX614">
        <v>2.0018119079657302</v>
      </c>
      <c r="BY614">
        <v>1.9111682266891701</v>
      </c>
      <c r="BZ614">
        <v>2.0149352974272401</v>
      </c>
      <c r="CA614">
        <v>1.8955939606874901</v>
      </c>
      <c r="CB614">
        <v>2.01128414522204</v>
      </c>
      <c r="CC614">
        <v>1.8612309788780299</v>
      </c>
      <c r="CD614">
        <v>1.9809395691748599</v>
      </c>
      <c r="CE614">
        <v>1.9045110975587201</v>
      </c>
      <c r="CF614">
        <v>2.0280719262257199</v>
      </c>
      <c r="CG614">
        <v>1.9225893747329399</v>
      </c>
      <c r="CH614">
        <v>2.0324265299339999</v>
      </c>
      <c r="CI614">
        <v>1.9133456010088601</v>
      </c>
      <c r="CJ614">
        <v>2.0061381271634602</v>
      </c>
      <c r="CK614">
        <v>1.9035171046921999</v>
      </c>
      <c r="CL614">
        <v>1.9869823734299601</v>
      </c>
      <c r="CM614">
        <v>1.90892625672532</v>
      </c>
      <c r="CN614">
        <v>2.0190351048528798</v>
      </c>
      <c r="CO614">
        <v>1.98012392014035</v>
      </c>
      <c r="CP614">
        <v>2.0872770880987801</v>
      </c>
      <c r="CQ614">
        <v>1.8848347070701901</v>
      </c>
      <c r="CR614">
        <v>1.98464547428847</v>
      </c>
      <c r="CS614">
        <v>1.8670812972012401</v>
      </c>
      <c r="CT614">
        <v>1.9913927143491701</v>
      </c>
      <c r="CU614">
        <v>1.9290327293980101</v>
      </c>
      <c r="CV614">
        <v>2.0430596142606601</v>
      </c>
      <c r="CW614">
        <v>1.89556957856324</v>
      </c>
      <c r="CX614">
        <v>1.9998814338598501</v>
      </c>
      <c r="CY614">
        <v>1.9588876320359401</v>
      </c>
      <c r="CZ614">
        <v>2.05600076473306</v>
      </c>
      <c r="DA614">
        <v>1.90751029150908</v>
      </c>
      <c r="DB614">
        <v>2.0301214900097002</v>
      </c>
      <c r="DC614">
        <v>1.9139548349739399</v>
      </c>
      <c r="DD614">
        <v>2.0193270282442199</v>
      </c>
      <c r="DE614">
        <v>1.8997833420721899</v>
      </c>
      <c r="DF614">
        <v>1.9801545295357099</v>
      </c>
      <c r="DG614">
        <v>1.8597080236900601</v>
      </c>
      <c r="DH614">
        <v>1.9631445924025801</v>
      </c>
      <c r="DI614">
        <v>1.93461183531984</v>
      </c>
      <c r="DJ614">
        <v>2.0395182740998599</v>
      </c>
      <c r="DK614">
        <v>1.8914485247591999</v>
      </c>
      <c r="DL614">
        <v>2.0190761875746901</v>
      </c>
      <c r="DM614">
        <v>1.88796375827768</v>
      </c>
      <c r="DN614">
        <v>1.9986284669308101</v>
      </c>
      <c r="DO614">
        <v>2.02647588038728</v>
      </c>
      <c r="DP614">
        <v>2.0052159198012101</v>
      </c>
      <c r="DQ614">
        <v>1.9796475992142599</v>
      </c>
      <c r="DR614">
        <v>2.06030395675484</v>
      </c>
      <c r="DS614">
        <v>1.96301298701298</v>
      </c>
      <c r="DT614">
        <v>2.0923220779220699</v>
      </c>
      <c r="DU614">
        <v>1.9406953822924899</v>
      </c>
      <c r="DV614">
        <v>2.0772448936794801</v>
      </c>
      <c r="DW614">
        <v>1.9059895670968601</v>
      </c>
      <c r="DX614">
        <v>2.0075233285533098</v>
      </c>
      <c r="DY614">
        <v>1.93686721125752</v>
      </c>
      <c r="DZ614">
        <v>1.9856359191461399</v>
      </c>
      <c r="EA614">
        <v>2.00349819402178</v>
      </c>
      <c r="EB614">
        <v>2.1050453627598702</v>
      </c>
      <c r="EC614">
        <v>1.99919292287696</v>
      </c>
      <c r="ED614">
        <v>2.1347294719409602</v>
      </c>
    </row>
    <row r="615" spans="1:134" x14ac:dyDescent="0.45">
      <c r="A615" t="s">
        <v>119</v>
      </c>
      <c r="B615" t="s">
        <v>67</v>
      </c>
      <c r="C615" t="s">
        <v>68</v>
      </c>
      <c r="D615">
        <v>35</v>
      </c>
      <c r="E615" s="1" cm="1">
        <f t="array" ref="E615">SUMPRODUCT($G615:$FZZ615,$G$2:$FZZ$2)/SUMPRODUCT(--($G615:$FZZ615&lt;&gt;""),$G$2:$FZZ$2)</f>
        <v>1.8540672263841151</v>
      </c>
      <c r="F615" s="1" cm="1">
        <f t="array" ref="F615">SUMPRODUCT($G615:$FZZ615,$F$2:$FZY$2)/SUMPRODUCT(--($G615:$FZZ615&lt;&gt;""),$F$2:$FZY$2)</f>
        <v>1.9343361349510118</v>
      </c>
      <c r="G615">
        <v>1.87906824734165</v>
      </c>
      <c r="H615">
        <v>1.9555600515133</v>
      </c>
      <c r="I615">
        <v>1.8734096543791301</v>
      </c>
      <c r="J615">
        <v>1.9547961015644999</v>
      </c>
      <c r="K615">
        <v>1.8270719538436</v>
      </c>
      <c r="L615">
        <v>1.9550708188503401</v>
      </c>
      <c r="M615">
        <v>1.8231124512996599</v>
      </c>
      <c r="N615">
        <v>1.8942671942082601</v>
      </c>
      <c r="O615">
        <v>1.84935703208875</v>
      </c>
      <c r="P615">
        <v>1.9597852797327899</v>
      </c>
      <c r="Q615">
        <v>1.83739500884444</v>
      </c>
      <c r="R615">
        <v>1.9439305252388701</v>
      </c>
      <c r="S615">
        <v>1.85130144021679</v>
      </c>
      <c r="T615">
        <v>1.9893835308744501</v>
      </c>
      <c r="U615">
        <v>2.0235646657754298</v>
      </c>
      <c r="V615">
        <v>2.1293040510751</v>
      </c>
      <c r="W615">
        <v>1.8656845196312399</v>
      </c>
      <c r="X615">
        <v>1.9507171603725</v>
      </c>
      <c r="Y615">
        <v>1.8746008527887701</v>
      </c>
      <c r="Z615">
        <v>1.96745874682116</v>
      </c>
      <c r="AA615">
        <v>1.8226305112600401</v>
      </c>
      <c r="AB615">
        <v>1.9317951878386299</v>
      </c>
      <c r="AC615">
        <v>1.8423213624673</v>
      </c>
      <c r="AD615">
        <v>1.97693977145428</v>
      </c>
      <c r="AE615">
        <v>1.84460357459063</v>
      </c>
      <c r="AF615">
        <v>1.93612632685029</v>
      </c>
      <c r="AG615">
        <v>1.86013256685054</v>
      </c>
      <c r="AH615">
        <v>1.9509873353288401</v>
      </c>
      <c r="AI615">
        <v>1.84773458278692</v>
      </c>
      <c r="AJ615">
        <v>1.98635282753716</v>
      </c>
      <c r="AK615">
        <v>1.7975007141508299</v>
      </c>
      <c r="AL615">
        <v>1.9641762572685999</v>
      </c>
      <c r="AM615">
        <v>1.75899427289567</v>
      </c>
      <c r="AN615">
        <v>1.87310725149975</v>
      </c>
      <c r="AO615">
        <v>1.8268969488367199</v>
      </c>
      <c r="AP615">
        <v>1.74596930721254</v>
      </c>
      <c r="AQ615">
        <v>1.89150428084283</v>
      </c>
      <c r="AR615">
        <v>1.9160968765379001</v>
      </c>
      <c r="AS615">
        <v>1.95027847499665</v>
      </c>
      <c r="AT615">
        <v>1.8968498908378</v>
      </c>
      <c r="AU615">
        <v>1.9018798716185199</v>
      </c>
      <c r="AV615">
        <v>1.90578923236564</v>
      </c>
      <c r="AW615">
        <v>1.91470545241923</v>
      </c>
      <c r="AX615">
        <v>2.0084344394094402</v>
      </c>
      <c r="AY615">
        <v>1.85406497494747</v>
      </c>
      <c r="AZ615">
        <v>1.97559398739292</v>
      </c>
      <c r="BA615">
        <v>1.84032272908549</v>
      </c>
      <c r="BB615">
        <v>1.96729760407399</v>
      </c>
      <c r="BC615">
        <v>1.81524495313879</v>
      </c>
      <c r="BD615">
        <v>1.8793376388674801</v>
      </c>
      <c r="BE615">
        <v>1.80496303939645</v>
      </c>
      <c r="BF615">
        <v>1.94213170492413</v>
      </c>
      <c r="BG615">
        <v>1.83580415097363</v>
      </c>
      <c r="BH615">
        <v>1.9434592973338001</v>
      </c>
      <c r="BI615">
        <v>1.7843831236193599</v>
      </c>
      <c r="BJ615">
        <v>1.9026325103433099</v>
      </c>
      <c r="BK615">
        <v>1.85363242143583</v>
      </c>
      <c r="BL615">
        <v>1.9433990042293401</v>
      </c>
      <c r="BM615">
        <v>1.8295419499801699</v>
      </c>
      <c r="BN615">
        <v>1.91890502694843</v>
      </c>
      <c r="BO615">
        <v>1.86036897387557</v>
      </c>
      <c r="BP615">
        <v>1.9791947212496599</v>
      </c>
      <c r="BQ615">
        <v>1.87801530661672</v>
      </c>
      <c r="BR615">
        <v>1.9339458132851099</v>
      </c>
      <c r="BS615">
        <v>1.8417183195592199</v>
      </c>
      <c r="BT615">
        <v>1.9407024793388401</v>
      </c>
      <c r="BU615">
        <v>1.8659184450528501</v>
      </c>
      <c r="BV615">
        <v>1.9943611408264199</v>
      </c>
      <c r="BW615">
        <v>1.89828001971782</v>
      </c>
      <c r="BX615">
        <v>1.9238199283230499</v>
      </c>
      <c r="BY615">
        <v>1.8221318602629</v>
      </c>
      <c r="BZ615">
        <v>1.9261546723952701</v>
      </c>
      <c r="CA615">
        <v>1.82586332415408</v>
      </c>
      <c r="CB615">
        <v>1.9406355838318601</v>
      </c>
      <c r="CC615">
        <v>1.80176103705515</v>
      </c>
      <c r="CD615">
        <v>1.8810426457485201</v>
      </c>
      <c r="CE615">
        <v>1.8133836003770001</v>
      </c>
      <c r="CF615">
        <v>1.94736744839311</v>
      </c>
      <c r="CG615">
        <v>1.83009305417082</v>
      </c>
      <c r="CH615">
        <v>1.9303280634287601</v>
      </c>
      <c r="CI615">
        <v>1.8337043661772401</v>
      </c>
      <c r="CJ615">
        <v>1.9187245048963399</v>
      </c>
      <c r="CK615">
        <v>1.82080240181074</v>
      </c>
      <c r="CL615">
        <v>1.90252025941432</v>
      </c>
      <c r="CM615">
        <v>1.8419305005593301</v>
      </c>
      <c r="CN615">
        <v>1.95393930784665</v>
      </c>
      <c r="CO615">
        <v>1.8883275222634299</v>
      </c>
      <c r="CP615">
        <v>2.0008994203735302</v>
      </c>
      <c r="CQ615">
        <v>1.81841273066714</v>
      </c>
      <c r="CR615">
        <v>1.90926986626703</v>
      </c>
      <c r="CS615">
        <v>1.79599067081297</v>
      </c>
      <c r="CT615">
        <v>1.90182141270546</v>
      </c>
      <c r="CU615">
        <v>1.82676797194623</v>
      </c>
      <c r="CV615">
        <v>1.92476621858562</v>
      </c>
      <c r="CW615">
        <v>1.8169602276469801</v>
      </c>
      <c r="CX615">
        <v>1.9215750853017499</v>
      </c>
      <c r="CY615">
        <v>1.8545971609285099</v>
      </c>
      <c r="CZ615">
        <v>1.959015087546</v>
      </c>
      <c r="DA615">
        <v>1.8442049600053501</v>
      </c>
      <c r="DB615">
        <v>1.9662639311891199</v>
      </c>
      <c r="DC615">
        <v>1.8307791288683</v>
      </c>
      <c r="DD615">
        <v>1.93043813935533</v>
      </c>
      <c r="DE615">
        <v>1.83138275244605</v>
      </c>
      <c r="DF615">
        <v>1.90508602012247</v>
      </c>
      <c r="DG615">
        <v>1.79720095062054</v>
      </c>
      <c r="DH615">
        <v>1.88242986658619</v>
      </c>
      <c r="DI615">
        <v>1.8596310283591599</v>
      </c>
      <c r="DJ615">
        <v>1.97200530425814</v>
      </c>
      <c r="DK615">
        <v>1.8122612547163099</v>
      </c>
      <c r="DL615">
        <v>1.9225234937076701</v>
      </c>
      <c r="DM615">
        <v>1.80732038458341</v>
      </c>
      <c r="DN615">
        <v>1.91858080962012</v>
      </c>
      <c r="DO615">
        <v>1.9394439208294001</v>
      </c>
      <c r="DP615">
        <v>1.92086153714334</v>
      </c>
      <c r="DQ615">
        <v>1.9085914307235501</v>
      </c>
      <c r="DR615">
        <v>1.97447826664894</v>
      </c>
      <c r="DS615">
        <v>1.89061818181818</v>
      </c>
      <c r="DT615">
        <v>1.9958025974025899</v>
      </c>
      <c r="DU615">
        <v>1.8500293587216301</v>
      </c>
      <c r="DV615">
        <v>1.98356960114079</v>
      </c>
      <c r="DW615">
        <v>1.84076313984662</v>
      </c>
      <c r="DX615">
        <v>1.9334330901760199</v>
      </c>
      <c r="DY615">
        <v>1.87960169339932</v>
      </c>
      <c r="DZ615">
        <v>1.96829646413451</v>
      </c>
      <c r="EA615">
        <v>1.9169818833366501</v>
      </c>
      <c r="EB615">
        <v>2.0582463524928101</v>
      </c>
      <c r="EC615">
        <v>1.8957507913548399</v>
      </c>
      <c r="ED615">
        <v>2.0136679034861502</v>
      </c>
    </row>
    <row r="616" spans="1:134" x14ac:dyDescent="0.45">
      <c r="A616" t="s">
        <v>119</v>
      </c>
      <c r="B616" t="s">
        <v>67</v>
      </c>
      <c r="C616" t="s">
        <v>68</v>
      </c>
      <c r="D616">
        <v>40</v>
      </c>
      <c r="E616" s="1" cm="1">
        <f t="array" ref="E616">SUMPRODUCT($G616:$FZZ616,$G$2:$FZZ$2)/SUMPRODUCT(--($G616:$FZZ616&lt;&gt;""),$G$2:$FZZ$2)</f>
        <v>1.7655200112506249</v>
      </c>
      <c r="F616" s="1" cm="1">
        <f t="array" ref="F616">SUMPRODUCT($G616:$FZZ616,$F$2:$FZY$2)/SUMPRODUCT(--($G616:$FZZ616&lt;&gt;""),$F$2:$FZY$2)</f>
        <v>1.8472005684660711</v>
      </c>
      <c r="G616">
        <v>1.7564206815785399</v>
      </c>
      <c r="H616">
        <v>1.85517720341917</v>
      </c>
      <c r="I616">
        <v>1.7539870363030099</v>
      </c>
      <c r="J616">
        <v>1.85485788896919</v>
      </c>
      <c r="K616">
        <v>1.75808091556123</v>
      </c>
      <c r="L616">
        <v>1.8696436594074299</v>
      </c>
      <c r="M616">
        <v>1.71981052390631</v>
      </c>
      <c r="N616">
        <v>1.8181258400482001</v>
      </c>
      <c r="O616">
        <v>1.7595777168078199</v>
      </c>
      <c r="P616">
        <v>1.8670308958606701</v>
      </c>
      <c r="Q616">
        <v>1.78687039473941</v>
      </c>
      <c r="R616">
        <v>1.8740535664778</v>
      </c>
      <c r="S616">
        <v>1.7714788022718999</v>
      </c>
      <c r="T616">
        <v>1.8951198723692499</v>
      </c>
      <c r="U616">
        <v>1.8650203454151999</v>
      </c>
      <c r="V616">
        <v>1.9810118328970301</v>
      </c>
      <c r="W616">
        <v>1.7716873742337</v>
      </c>
      <c r="X616">
        <v>1.8734659436566901</v>
      </c>
      <c r="Y616">
        <v>1.7471055851928301</v>
      </c>
      <c r="Z616">
        <v>1.8723804470448699</v>
      </c>
      <c r="AA616">
        <v>1.73529260714377</v>
      </c>
      <c r="AB616">
        <v>1.85376319235806</v>
      </c>
      <c r="AC616">
        <v>1.7731745497920399</v>
      </c>
      <c r="AD616">
        <v>1.90695581272123</v>
      </c>
      <c r="AE616">
        <v>1.76385907901265</v>
      </c>
      <c r="AF616">
        <v>1.84513674706414</v>
      </c>
      <c r="AG616">
        <v>1.7737455668118101</v>
      </c>
      <c r="AH616">
        <v>1.8597397351982601</v>
      </c>
      <c r="AI616">
        <v>1.77705034595867</v>
      </c>
      <c r="AJ616">
        <v>1.90585496902638</v>
      </c>
      <c r="AK616">
        <v>1.7356964060056399</v>
      </c>
      <c r="AL616">
        <v>1.8659962525237299</v>
      </c>
      <c r="AM616">
        <v>1.6872780109783601</v>
      </c>
      <c r="AN616">
        <v>1.7960547558758</v>
      </c>
      <c r="AO616">
        <v>1.7338545845086799</v>
      </c>
      <c r="AP616">
        <v>1.6483980745839899</v>
      </c>
      <c r="AQ616">
        <v>1.7373974290510901</v>
      </c>
      <c r="AR616">
        <v>1.82914323808327</v>
      </c>
      <c r="AS616">
        <v>1.88203056541563</v>
      </c>
      <c r="AT616">
        <v>1.8298287564420499</v>
      </c>
      <c r="AU616">
        <v>1.8163807041675699</v>
      </c>
      <c r="AV616">
        <v>1.83292309177345</v>
      </c>
      <c r="AW616">
        <v>1.80543780149101</v>
      </c>
      <c r="AX616">
        <v>1.90998392047946</v>
      </c>
      <c r="AY616">
        <v>1.7666720543074099</v>
      </c>
      <c r="AZ616">
        <v>1.89922417973169</v>
      </c>
      <c r="BA616">
        <v>1.7540264441513</v>
      </c>
      <c r="BB616">
        <v>1.87782618032334</v>
      </c>
      <c r="BC616">
        <v>1.7549487958980601</v>
      </c>
      <c r="BD616">
        <v>1.8024264159930501</v>
      </c>
      <c r="BE616">
        <v>1.74159717171033</v>
      </c>
      <c r="BF616">
        <v>1.8533416783666199</v>
      </c>
      <c r="BG616">
        <v>1.7779011596625101</v>
      </c>
      <c r="BH616">
        <v>1.86691928153583</v>
      </c>
      <c r="BI616">
        <v>1.7308663973540599</v>
      </c>
      <c r="BJ616">
        <v>1.8285756129709401</v>
      </c>
      <c r="BK616">
        <v>1.76224637293216</v>
      </c>
      <c r="BL616">
        <v>1.86880989346324</v>
      </c>
      <c r="BM616">
        <v>1.7595200681420899</v>
      </c>
      <c r="BN616">
        <v>1.84822228422892</v>
      </c>
      <c r="BO616">
        <v>1.73784002154591</v>
      </c>
      <c r="BP616">
        <v>1.8726770805278701</v>
      </c>
      <c r="BQ616">
        <v>1.8035489391933299</v>
      </c>
      <c r="BR616">
        <v>1.87585171311396</v>
      </c>
      <c r="BS616">
        <v>1.7579373278236901</v>
      </c>
      <c r="BT616">
        <v>1.8494490358126701</v>
      </c>
      <c r="BU616">
        <v>1.76585135894692</v>
      </c>
      <c r="BV616">
        <v>1.88952550178594</v>
      </c>
      <c r="BW616">
        <v>1.8335709242062901</v>
      </c>
      <c r="BX616">
        <v>1.8437629065135399</v>
      </c>
      <c r="BY616">
        <v>1.7596158764257499</v>
      </c>
      <c r="BZ616">
        <v>1.8568359674696899</v>
      </c>
      <c r="CA616">
        <v>1.7529041243313299</v>
      </c>
      <c r="CB616">
        <v>1.8528788022663201</v>
      </c>
      <c r="CC616">
        <v>1.7323852617970199</v>
      </c>
      <c r="CD616">
        <v>1.8274602980485299</v>
      </c>
      <c r="CE616">
        <v>1.7520467187817601</v>
      </c>
      <c r="CF616">
        <v>1.8524144813439001</v>
      </c>
      <c r="CG616">
        <v>1.7622133599202301</v>
      </c>
      <c r="CH616">
        <v>1.8504486540378799</v>
      </c>
      <c r="CI616">
        <v>1.7445406699180199</v>
      </c>
      <c r="CJ616">
        <v>1.8183268777907799</v>
      </c>
      <c r="CK616">
        <v>1.7513750601039</v>
      </c>
      <c r="CL616">
        <v>1.82813214650107</v>
      </c>
      <c r="CM616">
        <v>1.73327769589999</v>
      </c>
      <c r="CN616">
        <v>1.87952128131825</v>
      </c>
      <c r="CO616">
        <v>1.8175731195451801</v>
      </c>
      <c r="CP616">
        <v>1.9385618157187501</v>
      </c>
      <c r="CQ616">
        <v>1.7408272901611599</v>
      </c>
      <c r="CR616">
        <v>1.8395712416972501</v>
      </c>
      <c r="CS616">
        <v>1.7178698356286</v>
      </c>
      <c r="CT616">
        <v>1.8150821856952399</v>
      </c>
      <c r="CU616">
        <v>1.7543834015195701</v>
      </c>
      <c r="CV616">
        <v>1.87105493863237</v>
      </c>
      <c r="CW616">
        <v>1.7443055317691301</v>
      </c>
      <c r="CX616">
        <v>1.8439010894910799</v>
      </c>
      <c r="CY616">
        <v>1.7905666990616</v>
      </c>
      <c r="CZ616">
        <v>1.8858556247709699</v>
      </c>
      <c r="DA616">
        <v>1.7467954081461801</v>
      </c>
      <c r="DB616">
        <v>1.87588272699889</v>
      </c>
      <c r="DC616">
        <v>1.7668918484205101</v>
      </c>
      <c r="DD616">
        <v>1.8612751721031899</v>
      </c>
      <c r="DE616">
        <v>1.7358356169804401</v>
      </c>
      <c r="DF616">
        <v>1.81500974466022</v>
      </c>
      <c r="DG616">
        <v>1.72697322921775</v>
      </c>
      <c r="DH616">
        <v>1.8314534686332899</v>
      </c>
      <c r="DI616">
        <v>1.7663102060440601</v>
      </c>
      <c r="DJ616">
        <v>1.8761486743232001</v>
      </c>
      <c r="DK616">
        <v>1.7552904783107901</v>
      </c>
      <c r="DL616">
        <v>1.85484286752126</v>
      </c>
      <c r="DM616">
        <v>1.7390346623812001</v>
      </c>
      <c r="DN616">
        <v>1.83745255049735</v>
      </c>
      <c r="DO616">
        <v>1.83483634649987</v>
      </c>
      <c r="DP616">
        <v>1.83349755804986</v>
      </c>
      <c r="DQ616">
        <v>1.8413310292879601</v>
      </c>
      <c r="DR616">
        <v>1.89077938765563</v>
      </c>
      <c r="DS616">
        <v>1.83137662337662</v>
      </c>
      <c r="DT616">
        <v>1.91216623376623</v>
      </c>
      <c r="DU616">
        <v>1.7569831816465999</v>
      </c>
      <c r="DV616">
        <v>1.89415132323952</v>
      </c>
      <c r="DW616">
        <v>1.74692935968576</v>
      </c>
      <c r="DX616">
        <v>1.84517945840347</v>
      </c>
      <c r="DY616">
        <v>1.79059686363365</v>
      </c>
      <c r="DZ616">
        <v>1.87276846938167</v>
      </c>
      <c r="EA616">
        <v>1.84081795170785</v>
      </c>
      <c r="EB616">
        <v>1.96058132590085</v>
      </c>
      <c r="EC616">
        <v>1.8218875123157801</v>
      </c>
      <c r="ED616">
        <v>1.9467224283588</v>
      </c>
    </row>
    <row r="617" spans="1:134" x14ac:dyDescent="0.45">
      <c r="A617" t="s">
        <v>119</v>
      </c>
      <c r="B617" t="s">
        <v>67</v>
      </c>
      <c r="C617" t="s">
        <v>68</v>
      </c>
      <c r="D617">
        <v>45</v>
      </c>
      <c r="E617" s="1" cm="1">
        <f t="array" ref="E617">SUMPRODUCT($G617:$FZZ617,$G$2:$FZZ$2)/SUMPRODUCT(--($G617:$FZZ617&lt;&gt;""),$G$2:$FZZ$2)</f>
        <v>1.6972197197855627</v>
      </c>
      <c r="F617" s="1" cm="1">
        <f t="array" ref="F617">SUMPRODUCT($G617:$FZZ617,$F$2:$FZY$2)/SUMPRODUCT(--($G617:$FZZ617&lt;&gt;""),$F$2:$FZY$2)</f>
        <v>1.7789208184893102</v>
      </c>
      <c r="G617">
        <v>1.6728380171270001</v>
      </c>
      <c r="H617">
        <v>1.77380058438804</v>
      </c>
      <c r="I617">
        <v>1.6697987829047001</v>
      </c>
      <c r="J617">
        <v>1.77122727661327</v>
      </c>
      <c r="K617">
        <v>1.6926603769123401</v>
      </c>
      <c r="L617">
        <v>1.79091768934288</v>
      </c>
      <c r="M617">
        <v>1.67696842033576</v>
      </c>
      <c r="N617">
        <v>1.7932514275498901</v>
      </c>
      <c r="O617">
        <v>1.6836955743767099</v>
      </c>
      <c r="P617">
        <v>1.7878897769294999</v>
      </c>
      <c r="Q617">
        <v>1.72425642247152</v>
      </c>
      <c r="R617">
        <v>1.81347010656285</v>
      </c>
      <c r="S617">
        <v>1.70254702984121</v>
      </c>
      <c r="T617">
        <v>1.81824031781415</v>
      </c>
      <c r="U617">
        <v>1.8195826949979601</v>
      </c>
      <c r="V617">
        <v>1.93305307194923</v>
      </c>
      <c r="W617">
        <v>1.72872355982965</v>
      </c>
      <c r="X617">
        <v>1.82313602648696</v>
      </c>
      <c r="Y617">
        <v>1.70045077343735</v>
      </c>
      <c r="Z617">
        <v>1.7968555804126201</v>
      </c>
      <c r="AA617">
        <v>1.69884446498728</v>
      </c>
      <c r="AB617">
        <v>1.79817168682433</v>
      </c>
      <c r="AC617">
        <v>1.69766203978137</v>
      </c>
      <c r="AD617">
        <v>1.81867319608331</v>
      </c>
      <c r="AE617">
        <v>1.68019964779482</v>
      </c>
      <c r="AF617">
        <v>1.7669530360669701</v>
      </c>
      <c r="AG617">
        <v>1.66602946790676</v>
      </c>
      <c r="AH617">
        <v>1.79774426106153</v>
      </c>
      <c r="AI617">
        <v>1.72718064643795</v>
      </c>
      <c r="AJ617">
        <v>1.8349963274382199</v>
      </c>
      <c r="AK617">
        <v>1.66671185587225</v>
      </c>
      <c r="AL617">
        <v>1.79240240342017</v>
      </c>
      <c r="AM617">
        <v>1.63588702139591</v>
      </c>
      <c r="AN617">
        <v>1.73017606172356</v>
      </c>
      <c r="AO617">
        <v>1.67006870940193</v>
      </c>
      <c r="AP617">
        <v>1.5753862477679099</v>
      </c>
      <c r="AQ617">
        <v>1.68870436879818</v>
      </c>
      <c r="AR617">
        <v>1.78158452265024</v>
      </c>
      <c r="AS617">
        <v>1.74502977825964</v>
      </c>
      <c r="AT617">
        <v>1.7365225527617201</v>
      </c>
      <c r="AU617">
        <v>1.7479306933082299</v>
      </c>
      <c r="AV617">
        <v>1.7551461183908801</v>
      </c>
      <c r="AW617">
        <v>1.7157725478731101</v>
      </c>
      <c r="AX617">
        <v>1.84581201578716</v>
      </c>
      <c r="AY617">
        <v>1.72055923711006</v>
      </c>
      <c r="AZ617">
        <v>1.8274769678357801</v>
      </c>
      <c r="BA617">
        <v>1.6777004018774699</v>
      </c>
      <c r="BB617">
        <v>1.8145841641868801</v>
      </c>
      <c r="BC617">
        <v>1.6964038049340799</v>
      </c>
      <c r="BD617">
        <v>1.75054986621089</v>
      </c>
      <c r="BE617">
        <v>1.65456636838811</v>
      </c>
      <c r="BF617">
        <v>1.7932912698546899</v>
      </c>
      <c r="BG617">
        <v>1.7088136640985401</v>
      </c>
      <c r="BH617">
        <v>1.7963206758783301</v>
      </c>
      <c r="BI617">
        <v>1.66938013351721</v>
      </c>
      <c r="BJ617">
        <v>1.7585828136251</v>
      </c>
      <c r="BK617">
        <v>1.7039723753948199</v>
      </c>
      <c r="BL617">
        <v>1.8036698966754099</v>
      </c>
      <c r="BM617">
        <v>1.6991761267678001</v>
      </c>
      <c r="BN617">
        <v>1.7717680231448101</v>
      </c>
      <c r="BO617">
        <v>1.6974683544303699</v>
      </c>
      <c r="BP617">
        <v>1.8171963371936399</v>
      </c>
      <c r="BQ617">
        <v>1.6960716246326699</v>
      </c>
      <c r="BR617">
        <v>1.80224109535957</v>
      </c>
      <c r="BS617">
        <v>1.6949896694214801</v>
      </c>
      <c r="BT617">
        <v>1.80187672176308</v>
      </c>
      <c r="BU617">
        <v>1.6989465668232</v>
      </c>
      <c r="BV617">
        <v>1.83400721628923</v>
      </c>
      <c r="BW617">
        <v>1.7789605510331801</v>
      </c>
      <c r="BX617">
        <v>1.79414860309889</v>
      </c>
      <c r="BY617">
        <v>1.6959490563142501</v>
      </c>
      <c r="BZ617">
        <v>1.79405145516853</v>
      </c>
      <c r="CA617">
        <v>1.69062767068654</v>
      </c>
      <c r="CB617">
        <v>1.80464026841388</v>
      </c>
      <c r="CC617">
        <v>1.6758503817327299</v>
      </c>
      <c r="CD617">
        <v>1.74735757088698</v>
      </c>
      <c r="CE617">
        <v>1.67439152852469</v>
      </c>
      <c r="CF617">
        <v>1.7983404483376699</v>
      </c>
      <c r="CG617">
        <v>1.7011346911645999</v>
      </c>
      <c r="CH617">
        <v>1.7873166215638701</v>
      </c>
      <c r="CI617">
        <v>1.70618059219415</v>
      </c>
      <c r="CJ617">
        <v>1.7862979500971501</v>
      </c>
      <c r="CK617">
        <v>1.68273346702787</v>
      </c>
      <c r="CL617">
        <v>1.7521490811431999</v>
      </c>
      <c r="CM617">
        <v>1.6991672141626799</v>
      </c>
      <c r="CN617">
        <v>1.79908375801267</v>
      </c>
      <c r="CO617">
        <v>1.7330609162983801</v>
      </c>
      <c r="CP617">
        <v>1.85332785538208</v>
      </c>
      <c r="CQ617">
        <v>1.6977863574594501</v>
      </c>
      <c r="CR617">
        <v>1.7820012954190401</v>
      </c>
      <c r="CS617">
        <v>1.69123722789871</v>
      </c>
      <c r="CT617">
        <v>1.77893158596179</v>
      </c>
      <c r="CU617">
        <v>1.69248977206312</v>
      </c>
      <c r="CV617">
        <v>1.7985242548217399</v>
      </c>
      <c r="CW617">
        <v>1.6807277326201799</v>
      </c>
      <c r="CX617">
        <v>1.7884780059809999</v>
      </c>
      <c r="CY617">
        <v>1.7030206955884399</v>
      </c>
      <c r="CZ617">
        <v>1.8051125591473201</v>
      </c>
      <c r="DA617">
        <v>1.7019311221928399</v>
      </c>
      <c r="DB617">
        <v>1.7994410790187001</v>
      </c>
      <c r="DC617">
        <v>1.7048317570610501</v>
      </c>
      <c r="DD617">
        <v>1.79729781895387</v>
      </c>
      <c r="DE617">
        <v>1.6703336927810299</v>
      </c>
      <c r="DF617">
        <v>1.7543059526518301</v>
      </c>
      <c r="DG617">
        <v>1.6716083845737899</v>
      </c>
      <c r="DH617">
        <v>1.7650231996680299</v>
      </c>
      <c r="DI617">
        <v>1.7158809798918899</v>
      </c>
      <c r="DJ617">
        <v>1.8140873031259399</v>
      </c>
      <c r="DK617">
        <v>1.70368634435565</v>
      </c>
      <c r="DL617">
        <v>1.7863654472592601</v>
      </c>
      <c r="DM617">
        <v>1.6799063478429499</v>
      </c>
      <c r="DN617">
        <v>1.7715912554376401</v>
      </c>
      <c r="DO617">
        <v>1.7619419929740301</v>
      </c>
      <c r="DP617">
        <v>1.76306657527204</v>
      </c>
      <c r="DQ617">
        <v>1.76095529265807</v>
      </c>
      <c r="DR617">
        <v>1.83376903422098</v>
      </c>
      <c r="DS617">
        <v>1.7292051948051901</v>
      </c>
      <c r="DT617">
        <v>1.8461298701298701</v>
      </c>
      <c r="DU617">
        <v>1.69469026548672</v>
      </c>
      <c r="DV617">
        <v>1.8195591997651299</v>
      </c>
      <c r="DW617">
        <v>1.68674273125922</v>
      </c>
      <c r="DX617">
        <v>1.7731259222312199</v>
      </c>
      <c r="DY617">
        <v>1.7317154612128001</v>
      </c>
      <c r="DZ617">
        <v>1.8236420010732799</v>
      </c>
      <c r="EA617">
        <v>1.7764284292255601</v>
      </c>
      <c r="EB617">
        <v>1.8923665424760301</v>
      </c>
      <c r="EC617">
        <v>1.74358006833951</v>
      </c>
      <c r="ED617">
        <v>1.8881412070519601</v>
      </c>
    </row>
    <row r="618" spans="1:134" x14ac:dyDescent="0.45">
      <c r="A618" t="s">
        <v>119</v>
      </c>
      <c r="B618" t="s">
        <v>67</v>
      </c>
      <c r="C618" t="s">
        <v>68</v>
      </c>
      <c r="D618">
        <v>50</v>
      </c>
      <c r="E618" s="1" cm="1">
        <f t="array" ref="E618">SUMPRODUCT($G618:$FZZ618,$G$2:$FZZ$2)/SUMPRODUCT(--($G618:$FZZ618&lt;&gt;""),$G$2:$FZZ$2)</f>
        <v>1.6400709419078776</v>
      </c>
      <c r="F618" s="1" cm="1">
        <f t="array" ref="F618">SUMPRODUCT($G618:$FZZ618,$F$2:$FZY$2)/SUMPRODUCT(--($G618:$FZZ618&lt;&gt;""),$F$2:$FZY$2)</f>
        <v>1.7242783247387212</v>
      </c>
      <c r="G618">
        <v>1.6448519770758001</v>
      </c>
      <c r="H618">
        <v>1.73712848366475</v>
      </c>
      <c r="I618">
        <v>1.6411881057302899</v>
      </c>
      <c r="J618">
        <v>1.7322098906479499</v>
      </c>
      <c r="K618">
        <v>1.6198836631907401</v>
      </c>
      <c r="L618">
        <v>1.7461824028753099</v>
      </c>
      <c r="M618">
        <v>1.5891115565094101</v>
      </c>
      <c r="N618">
        <v>1.6902058301355101</v>
      </c>
      <c r="O618">
        <v>1.63906715972802</v>
      </c>
      <c r="P618">
        <v>1.7562113801741599</v>
      </c>
      <c r="Q618">
        <v>1.6455389253122801</v>
      </c>
      <c r="R618">
        <v>1.7380717161343699</v>
      </c>
      <c r="S618">
        <v>1.6613560038172599</v>
      </c>
      <c r="T618">
        <v>1.78637391243112</v>
      </c>
      <c r="U618">
        <v>1.78244111273054</v>
      </c>
      <c r="V618">
        <v>1.9007860506830101</v>
      </c>
      <c r="W618">
        <v>1.6201887079414099</v>
      </c>
      <c r="X618">
        <v>1.7234004281903601</v>
      </c>
      <c r="Y618">
        <v>1.6711791812462899</v>
      </c>
      <c r="Z618">
        <v>1.76138645098376</v>
      </c>
      <c r="AA618">
        <v>1.6271961584880399</v>
      </c>
      <c r="AB618">
        <v>1.73404462933004</v>
      </c>
      <c r="AC618">
        <v>1.6380262709014299</v>
      </c>
      <c r="AD618">
        <v>1.74306390618157</v>
      </c>
      <c r="AE618">
        <v>1.6345414035668</v>
      </c>
      <c r="AF618">
        <v>1.7217909924986099</v>
      </c>
      <c r="AG618">
        <v>1.60105732575703</v>
      </c>
      <c r="AH618">
        <v>1.73133634688694</v>
      </c>
      <c r="AI618">
        <v>1.6593170712074501</v>
      </c>
      <c r="AJ618">
        <v>1.7724990525126001</v>
      </c>
      <c r="AK618">
        <v>1.62792983407492</v>
      </c>
      <c r="AL618">
        <v>1.76136710258111</v>
      </c>
      <c r="AM618">
        <v>1.58190014105331</v>
      </c>
      <c r="AN618">
        <v>1.6747786482674201</v>
      </c>
      <c r="AO618">
        <v>1.64653476876892</v>
      </c>
      <c r="AP618">
        <v>1.55383206956341</v>
      </c>
      <c r="AQ618">
        <v>1.61415522723544</v>
      </c>
      <c r="AR618">
        <v>1.70996722616043</v>
      </c>
      <c r="AS618">
        <v>1.65049382899407</v>
      </c>
      <c r="AT618">
        <v>1.6549345769407799</v>
      </c>
      <c r="AU618">
        <v>1.71145539226332</v>
      </c>
      <c r="AV618">
        <v>1.7246434518207401</v>
      </c>
      <c r="AW618">
        <v>1.6613360619792401</v>
      </c>
      <c r="AX618">
        <v>1.7809823125274</v>
      </c>
      <c r="AY618">
        <v>1.66318086310004</v>
      </c>
      <c r="AZ618">
        <v>1.7772426054630599</v>
      </c>
      <c r="BA618">
        <v>1.6338926895113</v>
      </c>
      <c r="BB618">
        <v>1.7589195324723099</v>
      </c>
      <c r="BC618">
        <v>1.6463064400890901</v>
      </c>
      <c r="BD618">
        <v>1.70601420546083</v>
      </c>
      <c r="BE618">
        <v>1.6166415751814101</v>
      </c>
      <c r="BF618">
        <v>1.72146759815281</v>
      </c>
      <c r="BG618">
        <v>1.6214096825524</v>
      </c>
      <c r="BH618">
        <v>1.73457122251096</v>
      </c>
      <c r="BI618">
        <v>1.6105666548689801</v>
      </c>
      <c r="BJ618">
        <v>1.69327654173328</v>
      </c>
      <c r="BK618">
        <v>1.6316853150596899</v>
      </c>
      <c r="BL618">
        <v>1.73519728036832</v>
      </c>
      <c r="BM618">
        <v>1.6509920256120301</v>
      </c>
      <c r="BN618">
        <v>1.73031001718238</v>
      </c>
      <c r="BO618">
        <v>1.6506329113924001</v>
      </c>
      <c r="BP618">
        <v>1.75527875033665</v>
      </c>
      <c r="BQ618">
        <v>1.6439354797042001</v>
      </c>
      <c r="BR618">
        <v>1.7573546032873699</v>
      </c>
      <c r="BS618">
        <v>1.65352961432506</v>
      </c>
      <c r="BT618">
        <v>1.7432506887052299</v>
      </c>
      <c r="BU618">
        <v>1.6440084854858299</v>
      </c>
      <c r="BV618">
        <v>1.7666128769060601</v>
      </c>
      <c r="BW618">
        <v>1.71747558587244</v>
      </c>
      <c r="BX618">
        <v>1.72133921315232</v>
      </c>
      <c r="BY618">
        <v>1.63373996215027</v>
      </c>
      <c r="BZ618">
        <v>1.7347833870390199</v>
      </c>
      <c r="CA618">
        <v>1.6328458835818001</v>
      </c>
      <c r="CB618">
        <v>1.74046465989301</v>
      </c>
      <c r="CC618">
        <v>1.60425583954995</v>
      </c>
      <c r="CD618">
        <v>1.6931113401701601</v>
      </c>
      <c r="CE618">
        <v>1.63774463602594</v>
      </c>
      <c r="CF618">
        <v>1.7443957790467699</v>
      </c>
      <c r="CG618">
        <v>1.6298248112804401</v>
      </c>
      <c r="CH618">
        <v>1.7236386079855599</v>
      </c>
      <c r="CI618">
        <v>1.6431907966697099</v>
      </c>
      <c r="CJ618">
        <v>1.71675824529345</v>
      </c>
      <c r="CK618">
        <v>1.6303345881856199</v>
      </c>
      <c r="CL618">
        <v>1.70442951131126</v>
      </c>
      <c r="CM618">
        <v>1.6530532521263499</v>
      </c>
      <c r="CN618">
        <v>1.7410728554432899</v>
      </c>
      <c r="CO618">
        <v>1.6797730351551201</v>
      </c>
      <c r="CP618">
        <v>1.80727975304803</v>
      </c>
      <c r="CQ618">
        <v>1.6342854239957301</v>
      </c>
      <c r="CR618">
        <v>1.72391064148643</v>
      </c>
      <c r="CS618">
        <v>1.6242558862727601</v>
      </c>
      <c r="CT618">
        <v>1.71781430475344</v>
      </c>
      <c r="CU618">
        <v>1.6398305084745699</v>
      </c>
      <c r="CV618">
        <v>1.7646259497369901</v>
      </c>
      <c r="CW618">
        <v>1.62234049560646</v>
      </c>
      <c r="CX618">
        <v>1.72164622498583</v>
      </c>
      <c r="CY618">
        <v>1.65315372727707</v>
      </c>
      <c r="CZ618">
        <v>1.7529274937467101</v>
      </c>
      <c r="DA618">
        <v>1.64567087251916</v>
      </c>
      <c r="DB618">
        <v>1.74746477459084</v>
      </c>
      <c r="DC618">
        <v>1.6589461493919999</v>
      </c>
      <c r="DD618">
        <v>1.7367818310493399</v>
      </c>
      <c r="DE618">
        <v>1.6307713615813</v>
      </c>
      <c r="DF618">
        <v>1.71624736597382</v>
      </c>
      <c r="DG618">
        <v>1.60588227897443</v>
      </c>
      <c r="DH618">
        <v>1.7219309165440599</v>
      </c>
      <c r="DI618">
        <v>1.6760525152574901</v>
      </c>
      <c r="DJ618">
        <v>1.7690398827479701</v>
      </c>
      <c r="DK618">
        <v>1.63830235991657</v>
      </c>
      <c r="DL618">
        <v>1.7270277237467999</v>
      </c>
      <c r="DM618">
        <v>1.63655759053503</v>
      </c>
      <c r="DN618">
        <v>1.7089579119448</v>
      </c>
      <c r="DO618">
        <v>1.71620897952189</v>
      </c>
      <c r="DP618">
        <v>1.71394910461828</v>
      </c>
      <c r="DQ618">
        <v>1.7125851093683</v>
      </c>
      <c r="DR618">
        <v>1.76693694891222</v>
      </c>
      <c r="DS618">
        <v>1.64265974025974</v>
      </c>
      <c r="DT618">
        <v>1.7907948051947999</v>
      </c>
      <c r="DU618">
        <v>1.6258440632470701</v>
      </c>
      <c r="DV618">
        <v>1.73848718701505</v>
      </c>
      <c r="DW618">
        <v>1.60892200261861</v>
      </c>
      <c r="DX618">
        <v>1.69776794064467</v>
      </c>
      <c r="DY618">
        <v>1.64851827559477</v>
      </c>
      <c r="DZ618">
        <v>1.7356687138512901</v>
      </c>
      <c r="EA618">
        <v>1.72263303091493</v>
      </c>
      <c r="EB618">
        <v>1.83329541253092</v>
      </c>
      <c r="EC618">
        <v>1.7100287193677499</v>
      </c>
      <c r="ED618">
        <v>1.8494539127518099</v>
      </c>
    </row>
    <row r="619" spans="1:134" x14ac:dyDescent="0.45">
      <c r="A619" t="s">
        <v>233</v>
      </c>
      <c r="B619" t="s">
        <v>232</v>
      </c>
      <c r="C619" t="s">
        <v>68</v>
      </c>
      <c r="D619">
        <v>30</v>
      </c>
      <c r="E619" s="1" cm="1">
        <f t="array" ref="E619">SUMPRODUCT($G619:$FZZ619,$G$2:$FZZ$2)/SUMPRODUCT(--($G619:$FZZ619&lt;&gt;""),$G$2:$FZZ$2)</f>
        <v>1.6987599478053939</v>
      </c>
      <c r="F619" s="1" cm="1">
        <f t="array" ref="F619">SUMPRODUCT($G619:$FZZ619,$F$2:$FZY$2)/SUMPRODUCT(--($G619:$FZZ619&lt;&gt;""),$F$2:$FZY$2)</f>
        <v>1.7570401510953018</v>
      </c>
      <c r="G619">
        <v>1.7091677333758699</v>
      </c>
      <c r="H619">
        <v>1.7682407274113701</v>
      </c>
      <c r="I619">
        <v>1.70438418553319</v>
      </c>
      <c r="J619">
        <v>1.7705802575640901</v>
      </c>
      <c r="K619">
        <v>1.6942966588635799</v>
      </c>
      <c r="L619">
        <v>1.8005249343831999</v>
      </c>
      <c r="M619">
        <v>1.6618373846396799</v>
      </c>
      <c r="N619">
        <v>1.72468741457637</v>
      </c>
      <c r="O619">
        <v>1.7847286174400501</v>
      </c>
      <c r="P619">
        <v>1.8601121316950899</v>
      </c>
      <c r="Q619">
        <v>1.69973798580984</v>
      </c>
      <c r="R619">
        <v>1.7843049204781001</v>
      </c>
      <c r="S619">
        <v>1.6885285311536999</v>
      </c>
      <c r="T619">
        <v>1.8086437290712001</v>
      </c>
      <c r="U619">
        <v>1.5498797549147001</v>
      </c>
      <c r="V619">
        <v>1.55843396633137</v>
      </c>
      <c r="W619">
        <v>1.8321780382797499</v>
      </c>
      <c r="X619">
        <v>1.8005463521924201</v>
      </c>
      <c r="Y619">
        <v>1.7332501577468</v>
      </c>
      <c r="Z619">
        <v>1.8151422589341999</v>
      </c>
      <c r="AA619">
        <v>1.6790000770356599</v>
      </c>
      <c r="AB619">
        <v>1.80356418355031</v>
      </c>
      <c r="AC619">
        <v>1.83716057477577</v>
      </c>
      <c r="AD619">
        <v>1.83845500581889</v>
      </c>
      <c r="AE619">
        <v>1.68151506601414</v>
      </c>
      <c r="AF619">
        <v>1.7917805820141799</v>
      </c>
      <c r="AG619">
        <v>1.80553173360481</v>
      </c>
      <c r="AH619">
        <v>1.7998329082267801</v>
      </c>
      <c r="AI619">
        <v>1.7084891516885301</v>
      </c>
      <c r="AJ619">
        <v>1.8008465338730899</v>
      </c>
      <c r="AK619">
        <v>1.65231263829107</v>
      </c>
      <c r="AL619">
        <v>1.81793269067827</v>
      </c>
      <c r="AM619">
        <v>1.83155600496235</v>
      </c>
      <c r="AN619">
        <v>1.7854035314310901</v>
      </c>
      <c r="AO619">
        <v>1.50758261949742</v>
      </c>
      <c r="AP619">
        <v>1.54577715380036</v>
      </c>
      <c r="AQ619">
        <v>1.76129196639547</v>
      </c>
      <c r="AR619">
        <v>1.7622413257524101</v>
      </c>
      <c r="AS619">
        <v>1.6576821969078099</v>
      </c>
      <c r="AT619">
        <v>1.6795799854450399</v>
      </c>
      <c r="AU619">
        <v>1.7003788701464799</v>
      </c>
      <c r="AV619">
        <v>1.7163300272689901</v>
      </c>
      <c r="AW619">
        <v>1.6765385177605601</v>
      </c>
      <c r="AX619">
        <v>1.7923695366174499</v>
      </c>
      <c r="AY619">
        <v>1.6965572975593901</v>
      </c>
      <c r="AZ619">
        <v>1.7839340552771901</v>
      </c>
      <c r="BA619">
        <v>1.64765162438261</v>
      </c>
      <c r="BB619">
        <v>1.7903181274350399</v>
      </c>
      <c r="BC619">
        <v>1.7504237822389701</v>
      </c>
      <c r="BD619">
        <v>1.7495131757750599</v>
      </c>
      <c r="BE619">
        <v>1.64355430755958</v>
      </c>
      <c r="BF619">
        <v>1.7606779775699</v>
      </c>
      <c r="BG619">
        <v>1.65380696713335</v>
      </c>
      <c r="BH619">
        <v>1.75531464288576</v>
      </c>
      <c r="BI619">
        <v>1.6166200861637501</v>
      </c>
      <c r="BJ619">
        <v>1.71647729353039</v>
      </c>
      <c r="BK619">
        <v>1.7032630226457499</v>
      </c>
      <c r="BL619">
        <v>1.7533861555757799</v>
      </c>
      <c r="BM619">
        <v>1.6697898462397001</v>
      </c>
      <c r="BN619">
        <v>1.7464497084869199</v>
      </c>
      <c r="BO619">
        <v>1.64635065984379</v>
      </c>
      <c r="BP619">
        <v>1.76202531645569</v>
      </c>
      <c r="BQ619">
        <v>1.6611473504052701</v>
      </c>
      <c r="BR619">
        <v>1.75850098491943</v>
      </c>
      <c r="BS619">
        <v>1.7221418732782301</v>
      </c>
      <c r="BT619">
        <v>1.79063360881542</v>
      </c>
      <c r="BU619">
        <v>1.6890830961144401</v>
      </c>
      <c r="BV619">
        <v>1.7902924591590601</v>
      </c>
      <c r="BW619">
        <v>1.7420429262313599</v>
      </c>
      <c r="BX619">
        <v>1.7640656017266401</v>
      </c>
      <c r="BY619">
        <v>1.6500434760370299</v>
      </c>
      <c r="BZ619">
        <v>1.7774538386783201</v>
      </c>
      <c r="CA619">
        <v>1.6464881461083101</v>
      </c>
      <c r="CB619">
        <v>1.75826923685626</v>
      </c>
      <c r="CC619">
        <v>1.62029385558797</v>
      </c>
      <c r="CD619">
        <v>1.70514858750152</v>
      </c>
      <c r="CE619">
        <v>1.6482230969673399</v>
      </c>
      <c r="CF619">
        <v>1.76949233981999</v>
      </c>
      <c r="CG619">
        <v>1.6524118121825</v>
      </c>
      <c r="CH619">
        <v>1.7518871955561801</v>
      </c>
      <c r="CI619">
        <v>1.7001454105596301</v>
      </c>
      <c r="CJ619">
        <v>1.75266049851372</v>
      </c>
      <c r="CK619">
        <v>1.6546341577830099</v>
      </c>
      <c r="CL619">
        <v>1.7136356706423199</v>
      </c>
      <c r="CM619">
        <v>1.6727808654580301</v>
      </c>
      <c r="CN619">
        <v>1.7665003462542299</v>
      </c>
      <c r="CO619">
        <v>1.70201425747851</v>
      </c>
      <c r="CP619">
        <v>1.8296542228341699</v>
      </c>
      <c r="CQ619">
        <v>1.67840587256632</v>
      </c>
      <c r="CR619">
        <v>1.7461740687588101</v>
      </c>
      <c r="CS619">
        <v>1.65136605952909</v>
      </c>
      <c r="CT619">
        <v>1.7554309195912901</v>
      </c>
      <c r="CU619">
        <v>1.6639246054938599</v>
      </c>
      <c r="CV619">
        <v>1.7769871420222001</v>
      </c>
      <c r="CW619">
        <v>1.70799794485357</v>
      </c>
      <c r="CX619">
        <v>1.76012752447073</v>
      </c>
      <c r="CY619">
        <v>1.7742444278044101</v>
      </c>
      <c r="CZ619">
        <v>1.8097726512339201</v>
      </c>
      <c r="DA619">
        <v>1.6710231266106601</v>
      </c>
      <c r="DB619">
        <v>1.7813514508517601</v>
      </c>
      <c r="DC619">
        <v>1.6756868043492199</v>
      </c>
      <c r="DD619">
        <v>1.75914559608827</v>
      </c>
      <c r="DE619">
        <v>1.64980560144834</v>
      </c>
      <c r="DF619">
        <v>1.73623133922299</v>
      </c>
      <c r="DG619">
        <v>1.6382863681516899</v>
      </c>
      <c r="DH619">
        <v>1.7310473172633101</v>
      </c>
      <c r="DI619">
        <v>1.7133451722720601</v>
      </c>
      <c r="DJ619">
        <v>1.79258334431924</v>
      </c>
      <c r="DK619">
        <v>1.67305664268472</v>
      </c>
      <c r="DL619">
        <v>1.7624381898713399</v>
      </c>
      <c r="DM619">
        <v>1.66056634618048</v>
      </c>
      <c r="DN619">
        <v>1.7535812252362</v>
      </c>
      <c r="DO619">
        <v>1.7063126552994601</v>
      </c>
      <c r="DP619">
        <v>1.70291748779024</v>
      </c>
      <c r="DQ619">
        <v>1.68629536089326</v>
      </c>
      <c r="DR619">
        <v>1.75900571580486</v>
      </c>
      <c r="DS619">
        <v>1.65545974025974</v>
      </c>
      <c r="DT619">
        <v>1.8027220779220701</v>
      </c>
      <c r="DU619">
        <v>1.6577716730277201</v>
      </c>
      <c r="DV619">
        <v>1.76355743824183</v>
      </c>
      <c r="DW619">
        <v>1.63126337884739</v>
      </c>
      <c r="DX619">
        <v>1.7257206392751001</v>
      </c>
      <c r="DY619">
        <v>1.72100649931429</v>
      </c>
      <c r="DZ619">
        <v>1.7979190268916501</v>
      </c>
      <c r="EA619">
        <v>1.75007821165495</v>
      </c>
      <c r="EB619">
        <v>1.84339182617104</v>
      </c>
      <c r="EC619">
        <v>1.7213068360480399</v>
      </c>
      <c r="ED619">
        <v>1.84954824644152</v>
      </c>
    </row>
    <row r="620" spans="1:134" x14ac:dyDescent="0.45">
      <c r="A620" t="s">
        <v>233</v>
      </c>
      <c r="B620" t="s">
        <v>232</v>
      </c>
      <c r="C620" t="s">
        <v>68</v>
      </c>
      <c r="D620">
        <v>35</v>
      </c>
      <c r="E620" s="1" cm="1">
        <f t="array" ref="E620">SUMPRODUCT($G620:$FZZ620,$G$2:$FZZ$2)/SUMPRODUCT(--($G620:$FZZ620&lt;&gt;""),$G$2:$FZZ$2)</f>
        <v>1.6134529081069944</v>
      </c>
      <c r="F620" s="1" cm="1">
        <f t="array" ref="F620">SUMPRODUCT($G620:$FZZ620,$F$2:$FZY$2)/SUMPRODUCT(--($G620:$FZZ620&lt;&gt;""),$F$2:$FZY$2)</f>
        <v>1.6784629418881345</v>
      </c>
      <c r="G620">
        <v>1.5978772162585899</v>
      </c>
      <c r="H620">
        <v>1.67637469311846</v>
      </c>
      <c r="I620">
        <v>1.5917659539742099</v>
      </c>
      <c r="J620">
        <v>1.67627674539703</v>
      </c>
      <c r="K620">
        <v>1.5946820836584601</v>
      </c>
      <c r="L620">
        <v>1.7237804733867701</v>
      </c>
      <c r="M620">
        <v>1.5971646688377401</v>
      </c>
      <c r="N620">
        <v>1.66114879340465</v>
      </c>
      <c r="O620">
        <v>1.61385661457712</v>
      </c>
      <c r="P620">
        <v>1.74999880710962</v>
      </c>
      <c r="Q620">
        <v>1.6100713412705501</v>
      </c>
      <c r="R620">
        <v>1.7048259811865201</v>
      </c>
      <c r="S620">
        <v>1.6278359352424501</v>
      </c>
      <c r="T620">
        <v>1.74808711721096</v>
      </c>
      <c r="U620">
        <v>1.5231206770982499</v>
      </c>
      <c r="V620">
        <v>1.5318993223517401</v>
      </c>
      <c r="W620">
        <v>1.7199667158032601</v>
      </c>
      <c r="X620">
        <v>1.7183127427581999</v>
      </c>
      <c r="Y620">
        <v>1.6366923841756</v>
      </c>
      <c r="Z620">
        <v>1.7304107153100401</v>
      </c>
      <c r="AA620">
        <v>1.6071848599234699</v>
      </c>
      <c r="AB620">
        <v>1.7071360706673799</v>
      </c>
      <c r="AC620">
        <v>1.62981449714378</v>
      </c>
      <c r="AD620">
        <v>1.74647539734194</v>
      </c>
      <c r="AE620">
        <v>1.5885659800935901</v>
      </c>
      <c r="AF620">
        <v>1.68252887206779</v>
      </c>
      <c r="AG620">
        <v>1.69180697027204</v>
      </c>
      <c r="AH620">
        <v>1.7250372083501599</v>
      </c>
      <c r="AI620">
        <v>1.6065864628366899</v>
      </c>
      <c r="AJ620">
        <v>1.70550414714395</v>
      </c>
      <c r="AK620">
        <v>1.56162274437273</v>
      </c>
      <c r="AL620">
        <v>1.72274969860413</v>
      </c>
      <c r="AM620">
        <v>1.76001393538738</v>
      </c>
      <c r="AN620">
        <v>1.6917985146916299</v>
      </c>
      <c r="AO620">
        <v>1.4500368779275801</v>
      </c>
      <c r="AP620">
        <v>1.4837284231774499</v>
      </c>
      <c r="AQ620">
        <v>1.69024009716972</v>
      </c>
      <c r="AR620">
        <v>1.67660352728884</v>
      </c>
      <c r="AS620">
        <v>1.6268821196774099</v>
      </c>
      <c r="AT620">
        <v>1.64776106102686</v>
      </c>
      <c r="AU620">
        <v>1.6302154974782199</v>
      </c>
      <c r="AV620">
        <v>1.6443085016530301</v>
      </c>
      <c r="AW620">
        <v>1.6122789065926</v>
      </c>
      <c r="AX620">
        <v>1.7241631340447301</v>
      </c>
      <c r="AY620">
        <v>1.6047842249878701</v>
      </c>
      <c r="AZ620">
        <v>1.6995959269435901</v>
      </c>
      <c r="BA620">
        <v>1.59401171886983</v>
      </c>
      <c r="BB620">
        <v>1.7218762462803301</v>
      </c>
      <c r="BC620">
        <v>1.66443451338591</v>
      </c>
      <c r="BD620">
        <v>1.66640982894607</v>
      </c>
      <c r="BE620">
        <v>1.57585804421739</v>
      </c>
      <c r="BF620">
        <v>1.6831029991373001</v>
      </c>
      <c r="BG620">
        <v>1.57095921147527</v>
      </c>
      <c r="BH620">
        <v>1.6729362471809699</v>
      </c>
      <c r="BI620">
        <v>1.56594700806717</v>
      </c>
      <c r="BJ620">
        <v>1.65125645312862</v>
      </c>
      <c r="BK620">
        <v>1.62281171368916</v>
      </c>
      <c r="BL620">
        <v>1.6877107982226001</v>
      </c>
      <c r="BM620">
        <v>1.6007078554330101</v>
      </c>
      <c r="BN620">
        <v>1.6650757052854099</v>
      </c>
      <c r="BO620">
        <v>1.57064368435227</v>
      </c>
      <c r="BP620">
        <v>1.6893078373282999</v>
      </c>
      <c r="BQ620">
        <v>1.5651177059450301</v>
      </c>
      <c r="BR620">
        <v>1.65431749927342</v>
      </c>
      <c r="BS620">
        <v>1.6104855371900799</v>
      </c>
      <c r="BT620">
        <v>1.70359848484848</v>
      </c>
      <c r="BU620">
        <v>1.6058419306293401</v>
      </c>
      <c r="BV620">
        <v>1.7073413957536301</v>
      </c>
      <c r="BW620">
        <v>1.63408785089063</v>
      </c>
      <c r="BX620">
        <v>1.67490907153039</v>
      </c>
      <c r="BY620">
        <v>1.6009155541916</v>
      </c>
      <c r="BZ620">
        <v>1.69530970282849</v>
      </c>
      <c r="CA620">
        <v>1.5690184534548699</v>
      </c>
      <c r="CB620">
        <v>1.7031304402873999</v>
      </c>
      <c r="CC620">
        <v>1.56409091703209</v>
      </c>
      <c r="CD620">
        <v>1.64529429235311</v>
      </c>
      <c r="CE620">
        <v>1.58810593040232</v>
      </c>
      <c r="CF620">
        <v>1.6960137495148799</v>
      </c>
      <c r="CG620">
        <v>1.5971965057209301</v>
      </c>
      <c r="CH620">
        <v>1.67984142809666</v>
      </c>
      <c r="CI620">
        <v>1.59999227908532</v>
      </c>
      <c r="CJ620">
        <v>1.6657487357002201</v>
      </c>
      <c r="CK620">
        <v>1.5690931053489501</v>
      </c>
      <c r="CL620">
        <v>1.64833644114508</v>
      </c>
      <c r="CM620">
        <v>1.5748885771614201</v>
      </c>
      <c r="CN620">
        <v>1.6985102189392101</v>
      </c>
      <c r="CO620">
        <v>1.6180794599036099</v>
      </c>
      <c r="CP620">
        <v>1.7441426636167801</v>
      </c>
      <c r="CQ620">
        <v>1.60540519945643</v>
      </c>
      <c r="CR620">
        <v>1.67672944792288</v>
      </c>
      <c r="CS620">
        <v>1.5747778764993301</v>
      </c>
      <c r="CT620">
        <v>1.6758551754775599</v>
      </c>
      <c r="CU620">
        <v>1.6015488018702499</v>
      </c>
      <c r="CV620">
        <v>1.71635008766803</v>
      </c>
      <c r="CW620">
        <v>1.5769296639308601</v>
      </c>
      <c r="CX620">
        <v>1.6795157231875799</v>
      </c>
      <c r="CY620">
        <v>1.6930711998343</v>
      </c>
      <c r="CZ620">
        <v>1.7264804754090499</v>
      </c>
      <c r="DA620">
        <v>1.60162656046052</v>
      </c>
      <c r="DB620">
        <v>1.7008266675591499</v>
      </c>
      <c r="DC620">
        <v>1.5951103390593799</v>
      </c>
      <c r="DD620">
        <v>1.6770893649874501</v>
      </c>
      <c r="DE620">
        <v>1.5928117054639299</v>
      </c>
      <c r="DF620">
        <v>1.6565922379082101</v>
      </c>
      <c r="DG620">
        <v>1.5691023174519301</v>
      </c>
      <c r="DH620">
        <v>1.6571981842644601</v>
      </c>
      <c r="DI620">
        <v>1.6318891379029501</v>
      </c>
      <c r="DJ620">
        <v>1.7018758772575999</v>
      </c>
      <c r="DK620">
        <v>1.5588807386749699</v>
      </c>
      <c r="DL620">
        <v>1.67839985001523</v>
      </c>
      <c r="DM620">
        <v>1.5847441190324401</v>
      </c>
      <c r="DN620">
        <v>1.6736443988806</v>
      </c>
      <c r="DO620">
        <v>1.63356824608002</v>
      </c>
      <c r="DP620">
        <v>1.6367170765144301</v>
      </c>
      <c r="DQ620">
        <v>1.6250461547550401</v>
      </c>
      <c r="DR620">
        <v>1.6859408923744901</v>
      </c>
      <c r="DS620">
        <v>1.6071896103896099</v>
      </c>
      <c r="DT620">
        <v>1.7136831168831099</v>
      </c>
      <c r="DU620">
        <v>1.57045044667197</v>
      </c>
      <c r="DV620">
        <v>1.67894140837981</v>
      </c>
      <c r="DW620">
        <v>1.5631377683562899</v>
      </c>
      <c r="DX620">
        <v>1.65690920049047</v>
      </c>
      <c r="DY620">
        <v>1.6548565976984</v>
      </c>
      <c r="DZ620">
        <v>1.7222109593941901</v>
      </c>
      <c r="EA620">
        <v>1.67052984841159</v>
      </c>
      <c r="EB620">
        <v>1.76442649526463</v>
      </c>
      <c r="EC620">
        <v>1.6437855061526501</v>
      </c>
      <c r="ED620">
        <v>1.76769804834077</v>
      </c>
    </row>
    <row r="621" spans="1:134" x14ac:dyDescent="0.45">
      <c r="A621" t="s">
        <v>233</v>
      </c>
      <c r="B621" t="s">
        <v>232</v>
      </c>
      <c r="C621" t="s">
        <v>68</v>
      </c>
      <c r="D621">
        <v>40</v>
      </c>
      <c r="E621" s="1" cm="1">
        <f t="array" ref="E621">SUMPRODUCT($G621:$FZZ621,$G$2:$FZZ$2)/SUMPRODUCT(--($G621:$FZZ621&lt;&gt;""),$G$2:$FZZ$2)</f>
        <v>1.5298478389933685</v>
      </c>
      <c r="F621" s="1" cm="1">
        <f t="array" ref="F621">SUMPRODUCT($G621:$FZZ621,$F$2:$FZY$2)/SUMPRODUCT(--($G621:$FZZ621&lt;&gt;""),$F$2:$FZY$2)</f>
        <v>1.6040487181372598</v>
      </c>
      <c r="G621">
        <v>1.5309332700440801</v>
      </c>
      <c r="H621">
        <v>1.6037113698880601</v>
      </c>
      <c r="I621">
        <v>1.53012233128929</v>
      </c>
      <c r="J621">
        <v>1.6021532327636401</v>
      </c>
      <c r="K621">
        <v>1.5155092099973899</v>
      </c>
      <c r="L621">
        <v>1.64006053297391</v>
      </c>
      <c r="M621">
        <v>1.5457577388479899</v>
      </c>
      <c r="N621">
        <v>1.61659467041734</v>
      </c>
      <c r="O621">
        <v>1.5404866992723301</v>
      </c>
      <c r="P621">
        <v>1.6687009423833901</v>
      </c>
      <c r="Q621">
        <v>1.5331852100604</v>
      </c>
      <c r="R621">
        <v>1.6305365628892601</v>
      </c>
      <c r="S621">
        <v>1.53598599364274</v>
      </c>
      <c r="T621">
        <v>1.66420681231529</v>
      </c>
      <c r="U621">
        <v>1.4492154130159201</v>
      </c>
      <c r="V621">
        <v>1.4830446002372</v>
      </c>
      <c r="W621">
        <v>1.5755899316767199</v>
      </c>
      <c r="X621">
        <v>1.6351739084655299</v>
      </c>
      <c r="Y621">
        <v>1.5627019637086701</v>
      </c>
      <c r="Z621">
        <v>1.6651154897799101</v>
      </c>
      <c r="AA621">
        <v>1.5287574146829901</v>
      </c>
      <c r="AB621">
        <v>1.63223429114346</v>
      </c>
      <c r="AC621">
        <v>1.54292309144006</v>
      </c>
      <c r="AD621">
        <v>1.6632713054881401</v>
      </c>
      <c r="AE621">
        <v>1.50450375069322</v>
      </c>
      <c r="AF621">
        <v>1.6020412333018701</v>
      </c>
      <c r="AG621">
        <v>1.5247677590337401</v>
      </c>
      <c r="AH621">
        <v>1.63026242260939</v>
      </c>
      <c r="AI621">
        <v>1.5344533249261201</v>
      </c>
      <c r="AJ621">
        <v>1.6481920598879101</v>
      </c>
      <c r="AK621">
        <v>1.5061029636049299</v>
      </c>
      <c r="AL621">
        <v>1.6407022402548599</v>
      </c>
      <c r="AM621">
        <v>1.60384837618748</v>
      </c>
      <c r="AN621">
        <v>1.6112621722209901</v>
      </c>
      <c r="AO621">
        <v>1.3939080251546201</v>
      </c>
      <c r="AP621">
        <v>1.4271240392329301</v>
      </c>
      <c r="AQ621">
        <v>1.62329281104607</v>
      </c>
      <c r="AR621">
        <v>1.60454296374633</v>
      </c>
      <c r="AS621">
        <v>1.53978702232255</v>
      </c>
      <c r="AT621">
        <v>1.5530171837637901</v>
      </c>
      <c r="AU621">
        <v>1.5381283332126701</v>
      </c>
      <c r="AV621">
        <v>1.5810468399333899</v>
      </c>
      <c r="AW621">
        <v>1.5513229060078899</v>
      </c>
      <c r="AX621">
        <v>1.65206841105101</v>
      </c>
      <c r="AY621">
        <v>1.5340391142718599</v>
      </c>
      <c r="AZ621">
        <v>1.6531275254566</v>
      </c>
      <c r="BA621">
        <v>1.50547596404577</v>
      </c>
      <c r="BB621">
        <v>1.6270208914930799</v>
      </c>
      <c r="BC621">
        <v>1.5942757876745901</v>
      </c>
      <c r="BD621">
        <v>1.5905072778470399</v>
      </c>
      <c r="BE621">
        <v>1.5022413180641701</v>
      </c>
      <c r="BF621">
        <v>1.6153729045790499</v>
      </c>
      <c r="BG621">
        <v>1.5044703673600199</v>
      </c>
      <c r="BH621">
        <v>1.6152049729259399</v>
      </c>
      <c r="BI621">
        <v>1.5010800981241601</v>
      </c>
      <c r="BJ621">
        <v>1.58915996436286</v>
      </c>
      <c r="BK621">
        <v>1.52358263290326</v>
      </c>
      <c r="BL621">
        <v>1.61574495422667</v>
      </c>
      <c r="BM621">
        <v>1.5223444406914</v>
      </c>
      <c r="BN621">
        <v>1.60502547985842</v>
      </c>
      <c r="BO621">
        <v>1.5195259897656801</v>
      </c>
      <c r="BP621">
        <v>1.6217344465391801</v>
      </c>
      <c r="BQ621">
        <v>1.49307327154713</v>
      </c>
      <c r="BR621">
        <v>1.6065166144605501</v>
      </c>
      <c r="BS621">
        <v>1.53007920110192</v>
      </c>
      <c r="BT621">
        <v>1.6352789256198299</v>
      </c>
      <c r="BU621">
        <v>1.5309049371747601</v>
      </c>
      <c r="BV621">
        <v>1.61594110927782</v>
      </c>
      <c r="BW621">
        <v>1.5431593812867199</v>
      </c>
      <c r="BX621">
        <v>1.6086811708122899</v>
      </c>
      <c r="BY621">
        <v>1.5444478543297</v>
      </c>
      <c r="BZ621">
        <v>1.6290982558436899</v>
      </c>
      <c r="CA621">
        <v>1.5116639761972499</v>
      </c>
      <c r="CB621">
        <v>1.6174469027949201</v>
      </c>
      <c r="CC621">
        <v>1.5072765072765</v>
      </c>
      <c r="CD621">
        <v>1.5737172207760399</v>
      </c>
      <c r="CE621">
        <v>1.5207813568405599</v>
      </c>
      <c r="CF621">
        <v>1.6201881318031399</v>
      </c>
      <c r="CG621">
        <v>1.5340763424013599</v>
      </c>
      <c r="CH621">
        <v>1.61229407017044</v>
      </c>
      <c r="CI621">
        <v>1.5226801868461299</v>
      </c>
      <c r="CJ621">
        <v>1.5919753960185801</v>
      </c>
      <c r="CK621">
        <v>1.5136685078985299</v>
      </c>
      <c r="CL621">
        <v>1.58315448756288</v>
      </c>
      <c r="CM621">
        <v>1.53205959124243</v>
      </c>
      <c r="CN621">
        <v>1.6357405401566101</v>
      </c>
      <c r="CO621">
        <v>1.5398520953163499</v>
      </c>
      <c r="CP621">
        <v>1.66587088320859</v>
      </c>
      <c r="CQ621">
        <v>1.52338739379468</v>
      </c>
      <c r="CR621">
        <v>1.6125554045644399</v>
      </c>
      <c r="CS621">
        <v>1.5189471346068399</v>
      </c>
      <c r="CT621">
        <v>1.6147378942692101</v>
      </c>
      <c r="CU621">
        <v>1.5247954412624101</v>
      </c>
      <c r="CV621">
        <v>1.6224137931034399</v>
      </c>
      <c r="CW621">
        <v>1.5173304174845501</v>
      </c>
      <c r="CX621">
        <v>1.6136061232824299</v>
      </c>
      <c r="CY621">
        <v>1.60853633278633</v>
      </c>
      <c r="CZ621">
        <v>1.6390698934153201</v>
      </c>
      <c r="DA621">
        <v>1.5259212155694599</v>
      </c>
      <c r="DB621">
        <v>1.62548947421265</v>
      </c>
      <c r="DC621">
        <v>1.5287267580261199</v>
      </c>
      <c r="DD621">
        <v>1.6158399279418301</v>
      </c>
      <c r="DE621">
        <v>1.53207823428735</v>
      </c>
      <c r="DF621">
        <v>1.59344486105202</v>
      </c>
      <c r="DG621">
        <v>1.5043570108265101</v>
      </c>
      <c r="DH621">
        <v>1.5988029222779601</v>
      </c>
      <c r="DI621">
        <v>1.5692616689801699</v>
      </c>
      <c r="DJ621">
        <v>1.6326413499492001</v>
      </c>
      <c r="DK621">
        <v>1.4926296548006801</v>
      </c>
      <c r="DL621">
        <v>1.6265144946216401</v>
      </c>
      <c r="DM621">
        <v>1.5122883821451301</v>
      </c>
      <c r="DN621">
        <v>1.6189770302845501</v>
      </c>
      <c r="DO621">
        <v>1.5351405192357099</v>
      </c>
      <c r="DP621">
        <v>1.5773712621026399</v>
      </c>
      <c r="DQ621">
        <v>1.5506225353360801</v>
      </c>
      <c r="DR621">
        <v>1.62726158299732</v>
      </c>
      <c r="DS621">
        <v>1.5315116883116799</v>
      </c>
      <c r="DT621">
        <v>1.62705454545454</v>
      </c>
      <c r="DU621">
        <v>1.4985740049490399</v>
      </c>
      <c r="DV621">
        <v>1.60944512016105</v>
      </c>
      <c r="DW621">
        <v>1.50011430471558</v>
      </c>
      <c r="DX621">
        <v>1.58172787164619</v>
      </c>
      <c r="DY621">
        <v>1.61278993500685</v>
      </c>
      <c r="DZ621">
        <v>1.66321626617375</v>
      </c>
      <c r="EA621">
        <v>1.5719689428628301</v>
      </c>
      <c r="EB621">
        <v>1.6774551349506499</v>
      </c>
      <c r="EC621">
        <v>1.5995220426388199</v>
      </c>
      <c r="ED621">
        <v>1.7197241263652101</v>
      </c>
    </row>
    <row r="622" spans="1:134" x14ac:dyDescent="0.45">
      <c r="A622" t="s">
        <v>233</v>
      </c>
      <c r="B622" t="s">
        <v>232</v>
      </c>
      <c r="C622" t="s">
        <v>68</v>
      </c>
      <c r="D622">
        <v>45</v>
      </c>
      <c r="E622" s="1" cm="1">
        <f t="array" ref="E622">SUMPRODUCT($G622:$FZZ622,$G$2:$FZZ$2)/SUMPRODUCT(--($G622:$FZZ622&lt;&gt;""),$G$2:$FZZ$2)</f>
        <v>1.4757327507298488</v>
      </c>
      <c r="F622" s="1" cm="1">
        <f t="array" ref="F622">SUMPRODUCT($G622:$FZZ622,$F$2:$FZY$2)/SUMPRODUCT(--($G622:$FZZ622&lt;&gt;""),$F$2:$FZY$2)</f>
        <v>1.5447954043586272</v>
      </c>
      <c r="G622">
        <v>1.4956929589410899</v>
      </c>
      <c r="H622">
        <v>1.5660237879395</v>
      </c>
      <c r="I622">
        <v>1.4929682824655801</v>
      </c>
      <c r="J622">
        <v>1.56560539998601</v>
      </c>
      <c r="K622">
        <v>1.4502660140455399</v>
      </c>
      <c r="L622">
        <v>1.5623726088293</v>
      </c>
      <c r="M622">
        <v>1.45678664360012</v>
      </c>
      <c r="N622">
        <v>1.5268337761567701</v>
      </c>
      <c r="O622">
        <v>1.47028032923774</v>
      </c>
      <c r="P622">
        <v>1.5916259095789</v>
      </c>
      <c r="Q622">
        <v>1.4828206940447399</v>
      </c>
      <c r="R622">
        <v>1.57401412768017</v>
      </c>
      <c r="S622">
        <v>1.4724085932207001</v>
      </c>
      <c r="T622">
        <v>1.5918365860232599</v>
      </c>
      <c r="U622">
        <v>1.4097815895060699</v>
      </c>
      <c r="V622">
        <v>1.4642560284436601</v>
      </c>
      <c r="W622">
        <v>1.48894718985446</v>
      </c>
      <c r="X622">
        <v>1.5547770719266201</v>
      </c>
      <c r="Y622">
        <v>1.5017877970898099</v>
      </c>
      <c r="Z622">
        <v>1.59341956825178</v>
      </c>
      <c r="AA622">
        <v>1.4660991705826401</v>
      </c>
      <c r="AB622">
        <v>1.5694322471304201</v>
      </c>
      <c r="AC622">
        <v>1.4888400688104999</v>
      </c>
      <c r="AD622">
        <v>1.60593647851849</v>
      </c>
      <c r="AE622">
        <v>1.48392990922446</v>
      </c>
      <c r="AF622">
        <v>1.5661007384633301</v>
      </c>
      <c r="AG622">
        <v>1.4542959737522001</v>
      </c>
      <c r="AH622">
        <v>1.5648365875654899</v>
      </c>
      <c r="AI622">
        <v>1.48470772109995</v>
      </c>
      <c r="AJ622">
        <v>1.5904439607320899</v>
      </c>
      <c r="AK622">
        <v>1.4533042185737299</v>
      </c>
      <c r="AL622">
        <v>1.56198587191765</v>
      </c>
      <c r="AM622">
        <v>1.5759266182893401</v>
      </c>
      <c r="AN622">
        <v>1.5423372363747501</v>
      </c>
      <c r="AO622">
        <v>1.3354273957713301</v>
      </c>
      <c r="AP622">
        <v>1.36397544059418</v>
      </c>
      <c r="AQ622">
        <v>1.55671200555654</v>
      </c>
      <c r="AR622">
        <v>1.5597729914243501</v>
      </c>
      <c r="AS622">
        <v>1.4897239013233099</v>
      </c>
      <c r="AT622">
        <v>1.49528449005658</v>
      </c>
      <c r="AU622">
        <v>1.47153647530104</v>
      </c>
      <c r="AV622">
        <v>1.5244093728130499</v>
      </c>
      <c r="AW622">
        <v>1.5042537640695799</v>
      </c>
      <c r="AX622">
        <v>1.60584709837743</v>
      </c>
      <c r="AY622">
        <v>1.49217714562792</v>
      </c>
      <c r="AZ622">
        <v>1.5924680782285401</v>
      </c>
      <c r="BA622">
        <v>1.4676503972758199</v>
      </c>
      <c r="BB622">
        <v>1.5762953646041</v>
      </c>
      <c r="BC622">
        <v>1.51079418892982</v>
      </c>
      <c r="BD622">
        <v>1.5358008433616701</v>
      </c>
      <c r="BE622">
        <v>1.4591572644078601</v>
      </c>
      <c r="BF622">
        <v>1.56937936634132</v>
      </c>
      <c r="BG622">
        <v>1.45359632754456</v>
      </c>
      <c r="BH622">
        <v>1.5490595629228501</v>
      </c>
      <c r="BI622">
        <v>1.4455740385906199</v>
      </c>
      <c r="BJ622">
        <v>1.5377546163515801</v>
      </c>
      <c r="BK622">
        <v>1.46683441297714</v>
      </c>
      <c r="BL622">
        <v>1.5730365651266101</v>
      </c>
      <c r="BM622">
        <v>1.47186935514663</v>
      </c>
      <c r="BN622">
        <v>1.54093666015596</v>
      </c>
      <c r="BO622">
        <v>1.45907621869108</v>
      </c>
      <c r="BP622">
        <v>1.5659978454080199</v>
      </c>
      <c r="BQ622">
        <v>1.4370135951173799</v>
      </c>
      <c r="BR622">
        <v>1.54019601511286</v>
      </c>
      <c r="BS622">
        <v>1.4635502754820899</v>
      </c>
      <c r="BT622">
        <v>1.5735020661157</v>
      </c>
      <c r="BU622">
        <v>1.47982883977299</v>
      </c>
      <c r="BV622">
        <v>1.58228926803619</v>
      </c>
      <c r="BW622">
        <v>1.4783570258063601</v>
      </c>
      <c r="BX622">
        <v>1.54341251548781</v>
      </c>
      <c r="BY622">
        <v>1.4798603651987099</v>
      </c>
      <c r="BZ622">
        <v>1.5707636438033801</v>
      </c>
      <c r="CA622">
        <v>1.4592156490361701</v>
      </c>
      <c r="CB622">
        <v>1.5718671857689901</v>
      </c>
      <c r="CC622">
        <v>1.4506542741836801</v>
      </c>
      <c r="CD622">
        <v>1.54202554202554</v>
      </c>
      <c r="CE622">
        <v>1.4517011328565299</v>
      </c>
      <c r="CF622">
        <v>1.57923527563711</v>
      </c>
      <c r="CG622">
        <v>1.4717276741204901</v>
      </c>
      <c r="CH622">
        <v>1.55996296823814</v>
      </c>
      <c r="CI622">
        <v>1.4665491371877799</v>
      </c>
      <c r="CJ622">
        <v>1.53487923202635</v>
      </c>
      <c r="CK622">
        <v>1.46027278377839</v>
      </c>
      <c r="CL622">
        <v>1.53123643997232</v>
      </c>
      <c r="CM622">
        <v>1.47433279471562</v>
      </c>
      <c r="CN622">
        <v>1.5644831933519101</v>
      </c>
      <c r="CO622">
        <v>1.48812987186035</v>
      </c>
      <c r="CP622">
        <v>1.6068977769881601</v>
      </c>
      <c r="CQ622">
        <v>1.4694624010972901</v>
      </c>
      <c r="CR622">
        <v>1.5498037821155899</v>
      </c>
      <c r="CS622">
        <v>1.46914704575744</v>
      </c>
      <c r="CT622">
        <v>1.55969569080408</v>
      </c>
      <c r="CU622">
        <v>1.4702367036820501</v>
      </c>
      <c r="CV622">
        <v>1.58176504967855</v>
      </c>
      <c r="CW622">
        <v>1.47058901023621</v>
      </c>
      <c r="CX622">
        <v>1.5583543019747801</v>
      </c>
      <c r="CY622">
        <v>1.51817834212245</v>
      </c>
      <c r="CZ622">
        <v>1.5798429110838399</v>
      </c>
      <c r="DA622">
        <v>1.4536631078683999</v>
      </c>
      <c r="DB622">
        <v>1.5692124903778499</v>
      </c>
      <c r="DC622">
        <v>1.4820819661583899</v>
      </c>
      <c r="DD622">
        <v>1.56624847198095</v>
      </c>
      <c r="DE622">
        <v>1.4748073327331499</v>
      </c>
      <c r="DF622">
        <v>1.5302183397473299</v>
      </c>
      <c r="DG622">
        <v>1.46118928162762</v>
      </c>
      <c r="DH622">
        <v>1.54021904510417</v>
      </c>
      <c r="DI622">
        <v>1.5074096763937199</v>
      </c>
      <c r="DJ622">
        <v>1.5576838072786201</v>
      </c>
      <c r="DK622">
        <v>1.4416817042019101</v>
      </c>
      <c r="DL622">
        <v>1.5577558529211799</v>
      </c>
      <c r="DM622">
        <v>1.46470034080518</v>
      </c>
      <c r="DN622">
        <v>1.5526724114045001</v>
      </c>
      <c r="DO622">
        <v>1.4742417102219101</v>
      </c>
      <c r="DP622">
        <v>1.5384178733613201</v>
      </c>
      <c r="DQ622">
        <v>1.47819280133516</v>
      </c>
      <c r="DR622">
        <v>1.57576026112514</v>
      </c>
      <c r="DS622">
        <v>1.47598961038961</v>
      </c>
      <c r="DT622">
        <v>1.5677714285714199</v>
      </c>
      <c r="DU622">
        <v>1.4721511554754001</v>
      </c>
      <c r="DV622">
        <v>1.58245606677012</v>
      </c>
      <c r="DW622">
        <v>1.4852131263378801</v>
      </c>
      <c r="DX622">
        <v>1.5524450817798201</v>
      </c>
      <c r="DY622">
        <v>1.52591377973883</v>
      </c>
      <c r="DZ622">
        <v>1.5717965535746199</v>
      </c>
      <c r="EA622">
        <v>1.5166946332584299</v>
      </c>
      <c r="EB622">
        <v>1.61689087341088</v>
      </c>
      <c r="EC622">
        <v>1.5389178877638701</v>
      </c>
      <c r="ED622">
        <v>1.6633440244848301</v>
      </c>
    </row>
    <row r="623" spans="1:134" x14ac:dyDescent="0.45">
      <c r="A623" t="s">
        <v>233</v>
      </c>
      <c r="B623" t="s">
        <v>232</v>
      </c>
      <c r="C623" t="s">
        <v>68</v>
      </c>
      <c r="D623">
        <v>50</v>
      </c>
      <c r="E623" s="1" cm="1">
        <f t="array" ref="E623">SUMPRODUCT($G623:$FZZ623,$G$2:$FZZ$2)/SUMPRODUCT(--($G623:$FZZ623&lt;&gt;""),$G$2:$FZZ$2)</f>
        <v>1.4156856449122435</v>
      </c>
      <c r="F623" s="1" cm="1">
        <f t="array" ref="F623">SUMPRODUCT($G623:$FZZ623,$F$2:$FZY$2)/SUMPRODUCT(--($G623:$FZZ623&lt;&gt;""),$F$2:$FZY$2)</f>
        <v>1.4923366430072504</v>
      </c>
      <c r="G623">
        <v>1.42040922726158</v>
      </c>
      <c r="H623">
        <v>1.5113492671805</v>
      </c>
      <c r="I623">
        <v>1.4169542306885199</v>
      </c>
      <c r="J623">
        <v>1.5082072326237399</v>
      </c>
      <c r="K623">
        <v>1.40616206757939</v>
      </c>
      <c r="L623">
        <v>1.5163297155423101</v>
      </c>
      <c r="M623">
        <v>1.40344068609414</v>
      </c>
      <c r="N623">
        <v>1.49010954086666</v>
      </c>
      <c r="O623">
        <v>1.4276488130740701</v>
      </c>
      <c r="P623">
        <v>1.5355314326613301</v>
      </c>
      <c r="Q623">
        <v>1.44739606314893</v>
      </c>
      <c r="R623">
        <v>1.53708223184546</v>
      </c>
      <c r="S623">
        <v>1.4337454135736301</v>
      </c>
      <c r="T623">
        <v>1.5397716924914899</v>
      </c>
      <c r="U623">
        <v>1.3816005059962799</v>
      </c>
      <c r="V623">
        <v>1.4369691319200799</v>
      </c>
      <c r="W623">
        <v>1.42447880106696</v>
      </c>
      <c r="X623">
        <v>1.5167152183068899</v>
      </c>
      <c r="Y623">
        <v>1.43640652784948</v>
      </c>
      <c r="Z623">
        <v>1.52353056463794</v>
      </c>
      <c r="AA623">
        <v>1.42329045014508</v>
      </c>
      <c r="AB623">
        <v>1.52689058367357</v>
      </c>
      <c r="AC623">
        <v>1.4200852146940901</v>
      </c>
      <c r="AD623">
        <v>1.5428698624999599</v>
      </c>
      <c r="AE623">
        <v>1.4237106079917401</v>
      </c>
      <c r="AF623">
        <v>1.49984724803222</v>
      </c>
      <c r="AG623">
        <v>1.4124981326664401</v>
      </c>
      <c r="AH623">
        <v>1.5069049845357101</v>
      </c>
      <c r="AI623">
        <v>1.4313532803187501</v>
      </c>
      <c r="AJ623">
        <v>1.5390649892506201</v>
      </c>
      <c r="AK623">
        <v>1.39729058434484</v>
      </c>
      <c r="AL623">
        <v>1.5217707067430299</v>
      </c>
      <c r="AM623">
        <v>1.4823598388933199</v>
      </c>
      <c r="AN623">
        <v>1.4697840014954999</v>
      </c>
      <c r="AO623">
        <v>1.2572979477756701</v>
      </c>
      <c r="AP623">
        <v>1.3104571569058701</v>
      </c>
      <c r="AQ623">
        <v>1.4643239828417201</v>
      </c>
      <c r="AR623">
        <v>1.4979843565123601</v>
      </c>
      <c r="AS623">
        <v>1.41682731579807</v>
      </c>
      <c r="AT623">
        <v>1.4438520146737699</v>
      </c>
      <c r="AU623">
        <v>1.4199908298945401</v>
      </c>
      <c r="AV623">
        <v>1.4880064673375299</v>
      </c>
      <c r="AW623">
        <v>1.42960093553574</v>
      </c>
      <c r="AX623">
        <v>1.52998099693027</v>
      </c>
      <c r="AY623">
        <v>1.43722320995636</v>
      </c>
      <c r="AZ623">
        <v>1.53748181671246</v>
      </c>
      <c r="BA623">
        <v>1.42379666840506</v>
      </c>
      <c r="BB623">
        <v>1.5388992852102901</v>
      </c>
      <c r="BC623">
        <v>1.4370770933441599</v>
      </c>
      <c r="BD623">
        <v>1.49431921659825</v>
      </c>
      <c r="BE623">
        <v>1.4126393423211501</v>
      </c>
      <c r="BF623">
        <v>1.50491398413315</v>
      </c>
      <c r="BG623">
        <v>1.4031344086636901</v>
      </c>
      <c r="BH623">
        <v>1.49920437764014</v>
      </c>
      <c r="BI623">
        <v>1.39825719760303</v>
      </c>
      <c r="BJ623">
        <v>1.48464063853936</v>
      </c>
      <c r="BK623">
        <v>1.41795599336152</v>
      </c>
      <c r="BL623">
        <v>1.5134777022324499</v>
      </c>
      <c r="BM623">
        <v>1.4182955663577701</v>
      </c>
      <c r="BN623">
        <v>1.4917686105767101</v>
      </c>
      <c r="BO623">
        <v>1.42574737409103</v>
      </c>
      <c r="BP623">
        <v>1.5170078103958999</v>
      </c>
      <c r="BQ623">
        <v>1.39373365195207</v>
      </c>
      <c r="BR623">
        <v>1.4987083023864101</v>
      </c>
      <c r="BS623">
        <v>1.4225550964187299</v>
      </c>
      <c r="BT623">
        <v>1.5245179063360801</v>
      </c>
      <c r="BU623">
        <v>1.4289703189309699</v>
      </c>
      <c r="BV623">
        <v>1.5324642358529901</v>
      </c>
      <c r="BW623">
        <v>1.4329127752834401</v>
      </c>
      <c r="BX623">
        <v>1.5018718608028301</v>
      </c>
      <c r="BY623">
        <v>1.4288015958263001</v>
      </c>
      <c r="BZ623">
        <v>1.5247685540381499</v>
      </c>
      <c r="CA623">
        <v>1.42558478143892</v>
      </c>
      <c r="CB623">
        <v>1.5040357041116701</v>
      </c>
      <c r="CC623">
        <v>1.3896643896643801</v>
      </c>
      <c r="CD623">
        <v>1.5018431489019699</v>
      </c>
      <c r="CE623">
        <v>1.4313725490196001</v>
      </c>
      <c r="CF623">
        <v>1.5272310620761</v>
      </c>
      <c r="CG623">
        <v>1.4186962920761499</v>
      </c>
      <c r="CH623">
        <v>1.5005459811043</v>
      </c>
      <c r="CI623">
        <v>1.41184645674357</v>
      </c>
      <c r="CJ623">
        <v>1.4931991609939299</v>
      </c>
      <c r="CK623">
        <v>1.4084837396943699</v>
      </c>
      <c r="CL623">
        <v>1.48104234833292</v>
      </c>
      <c r="CM623">
        <v>1.4335280643500099</v>
      </c>
      <c r="CN623">
        <v>1.53063906102952</v>
      </c>
      <c r="CO623">
        <v>1.4220946501143701</v>
      </c>
      <c r="CP623">
        <v>1.5378311754647001</v>
      </c>
      <c r="CQ623">
        <v>1.4313745412057499</v>
      </c>
      <c r="CR623">
        <v>1.5062040411994</v>
      </c>
      <c r="CS623">
        <v>1.41649266992447</v>
      </c>
      <c r="CT623">
        <v>1.5026099511328299</v>
      </c>
      <c r="CU623">
        <v>1.42606662770309</v>
      </c>
      <c r="CV623">
        <v>1.52206312098188</v>
      </c>
      <c r="CW623">
        <v>1.4278393297060801</v>
      </c>
      <c r="CX623">
        <v>1.5240755134572499</v>
      </c>
      <c r="CY623">
        <v>1.4423104497586301</v>
      </c>
      <c r="CZ623">
        <v>1.5168002294199101</v>
      </c>
      <c r="DA623">
        <v>1.4103718330599999</v>
      </c>
      <c r="DB623">
        <v>1.5146089226546999</v>
      </c>
      <c r="DC623">
        <v>1.43528276394518</v>
      </c>
      <c r="DD623">
        <v>1.52399150743099</v>
      </c>
      <c r="DE623">
        <v>1.41743750061831</v>
      </c>
      <c r="DF623">
        <v>1.47669690644136</v>
      </c>
      <c r="DG623">
        <v>1.4172545173337301</v>
      </c>
      <c r="DH623">
        <v>1.4884001659813599</v>
      </c>
      <c r="DI623">
        <v>1.4660767876668199</v>
      </c>
      <c r="DJ623">
        <v>1.52212821725745</v>
      </c>
      <c r="DK623">
        <v>1.3938037543062001</v>
      </c>
      <c r="DL623">
        <v>1.4852944622811699</v>
      </c>
      <c r="DM623">
        <v>1.4050317253608899</v>
      </c>
      <c r="DN623">
        <v>1.49433376742124</v>
      </c>
      <c r="DO623">
        <v>1.4257882786393601</v>
      </c>
      <c r="DP623">
        <v>1.47899708679633</v>
      </c>
      <c r="DQ623">
        <v>1.4248009806962301</v>
      </c>
      <c r="DR623">
        <v>1.51736157265866</v>
      </c>
      <c r="DS623">
        <v>1.4477090909090899</v>
      </c>
      <c r="DT623">
        <v>1.5385974025974001</v>
      </c>
      <c r="DU623">
        <v>1.4070377049867799</v>
      </c>
      <c r="DV623">
        <v>1.52642284947364</v>
      </c>
      <c r="DW623">
        <v>1.43058586362408</v>
      </c>
      <c r="DX623">
        <v>1.50104952511586</v>
      </c>
      <c r="DY623">
        <v>1.4872160276668001</v>
      </c>
      <c r="DZ623">
        <v>1.54052829288653</v>
      </c>
      <c r="EA623">
        <v>1.4703648929211299</v>
      </c>
      <c r="EB623">
        <v>1.5833167429822801</v>
      </c>
      <c r="EC623">
        <v>1.4683038802591</v>
      </c>
      <c r="ED623">
        <v>1.5832652034463199</v>
      </c>
    </row>
    <row r="624" spans="1:134" x14ac:dyDescent="0.45">
      <c r="A624" t="s">
        <v>74</v>
      </c>
      <c r="B624" t="s">
        <v>138</v>
      </c>
      <c r="C624" t="s">
        <v>71</v>
      </c>
      <c r="D624">
        <v>30</v>
      </c>
      <c r="E624" s="1" cm="1">
        <f t="array" ref="E624">SUMPRODUCT($G624:$FZZ624,$G$2:$FZZ$2)/SUMPRODUCT(--($G624:$FZZ624&lt;&gt;""),$G$2:$FZZ$2)</f>
        <v>2.5729468233893065</v>
      </c>
      <c r="F624" s="1" cm="1">
        <f t="array" ref="F624">SUMPRODUCT($G624:$FZZ624,$F$2:$FZY$2)/SUMPRODUCT(--($G624:$FZZ624&lt;&gt;""),$F$2:$FZY$2)</f>
        <v>2.5345259098805482</v>
      </c>
      <c r="G624">
        <v>2.3908299321845199</v>
      </c>
      <c r="H624">
        <v>2.43509674306768</v>
      </c>
      <c r="I624">
        <v>2.3850093652607098</v>
      </c>
      <c r="J624">
        <v>2.4215610840386401</v>
      </c>
      <c r="K624">
        <v>2.5284292166181901</v>
      </c>
      <c r="L624">
        <v>2.63071102598661</v>
      </c>
      <c r="M624">
        <v>2.5410435373158702</v>
      </c>
      <c r="N624">
        <v>2.5695803471521299</v>
      </c>
      <c r="O624">
        <v>2.4465155672193699</v>
      </c>
      <c r="P624">
        <v>2.6000023857807402</v>
      </c>
      <c r="Q624">
        <v>2.3819354687554899</v>
      </c>
      <c r="R624">
        <v>2.5048751820627602</v>
      </c>
      <c r="S624">
        <v>2.17986561861815</v>
      </c>
      <c r="T624">
        <v>2.31546357205819</v>
      </c>
      <c r="U624">
        <v>2.3037059969963098</v>
      </c>
      <c r="V624">
        <v>2.38598184481065</v>
      </c>
      <c r="W624">
        <v>2.5283061912115601</v>
      </c>
      <c r="X624">
        <v>2.6369521854087599</v>
      </c>
      <c r="Y624">
        <v>2.57494407158836</v>
      </c>
      <c r="Z624">
        <v>2.5846263790894599</v>
      </c>
      <c r="AA624">
        <v>2.3370259096628399</v>
      </c>
      <c r="AB624">
        <v>2.4640679968158499</v>
      </c>
      <c r="AC624">
        <v>2.4808799227696401</v>
      </c>
      <c r="AD624">
        <v>2.5907105821552299</v>
      </c>
      <c r="AE624">
        <v>2.4149443963378401</v>
      </c>
      <c r="AF624">
        <v>2.4535526994288799</v>
      </c>
      <c r="AG624">
        <v>2.9621692053181601</v>
      </c>
      <c r="AH624">
        <v>2.6212134625067001</v>
      </c>
      <c r="AI624">
        <v>2.5555999020650102</v>
      </c>
      <c r="AJ624">
        <v>2.6525152855710199</v>
      </c>
      <c r="AK624">
        <v>2.4159989154590602</v>
      </c>
      <c r="AL624">
        <v>2.5996978778826199</v>
      </c>
      <c r="AM624">
        <v>2.71968203524633</v>
      </c>
      <c r="AN624">
        <v>2.5031694509117401</v>
      </c>
      <c r="AO624">
        <v>3.2694967780336901</v>
      </c>
      <c r="AP624">
        <v>2.2728998990709299</v>
      </c>
      <c r="AQ624">
        <v>2.9838678715153799</v>
      </c>
      <c r="AR624">
        <v>2.9381380689611798</v>
      </c>
      <c r="AS624">
        <v>2.6024327575708002</v>
      </c>
      <c r="AT624">
        <v>2.5167010737995801</v>
      </c>
      <c r="AU624">
        <v>2.5143946523806</v>
      </c>
      <c r="AV624">
        <v>2.4825767996331898</v>
      </c>
      <c r="AW624">
        <v>2.3791550942844601</v>
      </c>
      <c r="AX624">
        <v>2.5612775909954602</v>
      </c>
      <c r="AY624">
        <v>2.4768385324066502</v>
      </c>
      <c r="AZ624">
        <v>2.5946662356554002</v>
      </c>
      <c r="BA624">
        <v>2.40040494524035</v>
      </c>
      <c r="BB624">
        <v>2.5527195754210501</v>
      </c>
      <c r="BC624">
        <v>2.3991538364550702</v>
      </c>
      <c r="BD624">
        <v>2.4271724968829198</v>
      </c>
      <c r="BE624">
        <v>2.3535192922509598</v>
      </c>
      <c r="BF624">
        <v>2.47742612108192</v>
      </c>
      <c r="BG624">
        <v>2.45317275880622</v>
      </c>
      <c r="BH624">
        <v>2.5947706432520898</v>
      </c>
      <c r="BI624">
        <v>2.3268120629263902</v>
      </c>
      <c r="BJ624">
        <v>2.4108522401357102</v>
      </c>
      <c r="BK624">
        <v>2.26076074736334</v>
      </c>
      <c r="BL624">
        <v>2.3010198618769699</v>
      </c>
      <c r="BM624">
        <v>2.4523666162454201</v>
      </c>
      <c r="BN624">
        <v>2.5199653415182102</v>
      </c>
      <c r="BO624">
        <v>2.3376380285483398</v>
      </c>
      <c r="BP624">
        <v>2.5191354699703701</v>
      </c>
      <c r="BQ624">
        <v>2.6484160558013299</v>
      </c>
      <c r="BR624">
        <v>2.5921868440598002</v>
      </c>
      <c r="BS624">
        <v>2.42768595041322</v>
      </c>
      <c r="BT624">
        <v>2.5247589531680399</v>
      </c>
      <c r="BU624">
        <v>2.2885065182311002</v>
      </c>
      <c r="BV624">
        <v>2.3672873642412902</v>
      </c>
      <c r="BW624">
        <v>2.4243595038569601</v>
      </c>
      <c r="BX624">
        <v>2.4680984292356598</v>
      </c>
      <c r="BY624">
        <v>2.41604010025062</v>
      </c>
      <c r="BZ624">
        <v>2.50039639916116</v>
      </c>
      <c r="CA624">
        <v>2.3109074795049498</v>
      </c>
      <c r="CB624">
        <v>2.4576804988446801</v>
      </c>
      <c r="CC624">
        <v>2.4030818148465198</v>
      </c>
      <c r="CD624">
        <v>2.4322402557696599</v>
      </c>
      <c r="CE624">
        <v>2.2796104304115601</v>
      </c>
      <c r="CF624">
        <v>2.4345142392489501</v>
      </c>
      <c r="CG624">
        <v>2.5122370982291198</v>
      </c>
      <c r="CH624">
        <v>2.54881783221763</v>
      </c>
      <c r="CI624">
        <v>2.47197951383973</v>
      </c>
      <c r="CJ624">
        <v>2.4989769788060801</v>
      </c>
      <c r="CK624">
        <v>2.4330530438963698</v>
      </c>
      <c r="CL624">
        <v>2.5195088484677899</v>
      </c>
      <c r="CM624">
        <v>2.4217376635829302</v>
      </c>
      <c r="CN624">
        <v>2.5639504945220799</v>
      </c>
      <c r="CO624">
        <v>2.5181216549334802</v>
      </c>
      <c r="CP624">
        <v>2.5770059295120902</v>
      </c>
      <c r="CQ624">
        <v>2.31185308424033</v>
      </c>
      <c r="CR624">
        <v>2.4030785252543199</v>
      </c>
      <c r="CS624">
        <v>2.3622723234118101</v>
      </c>
      <c r="CT624">
        <v>2.4620835184362502</v>
      </c>
      <c r="CU624">
        <v>2.3679573348918699</v>
      </c>
      <c r="CV624">
        <v>2.4670660432495599</v>
      </c>
      <c r="CW624">
        <v>2.33127379556562</v>
      </c>
      <c r="CX624">
        <v>2.4864636990000899</v>
      </c>
      <c r="CY624">
        <v>2.4667261459046901</v>
      </c>
      <c r="CZ624">
        <v>2.5749119760383601</v>
      </c>
      <c r="DA624">
        <v>2.4186719769737901</v>
      </c>
      <c r="DB624">
        <v>2.5895444961343999</v>
      </c>
      <c r="DC624">
        <v>2.37673550794569</v>
      </c>
      <c r="DD624">
        <v>2.4903557871710702</v>
      </c>
      <c r="DE624">
        <v>2.4438123880848002</v>
      </c>
      <c r="DF624">
        <v>2.5376579179074201</v>
      </c>
      <c r="DG624">
        <v>2.2854627987978899</v>
      </c>
      <c r="DH624">
        <v>2.39019452512983</v>
      </c>
      <c r="DI624">
        <v>2.3956868006172698</v>
      </c>
      <c r="DJ624">
        <v>2.5620264747621202</v>
      </c>
      <c r="DK624">
        <v>2.62606922734409</v>
      </c>
      <c r="DL624">
        <v>2.66829931335098</v>
      </c>
      <c r="DM624">
        <v>2.3916488875342798</v>
      </c>
      <c r="DN624">
        <v>2.5173588983403001</v>
      </c>
      <c r="DO624">
        <v>2.4511717076514401</v>
      </c>
      <c r="DP624">
        <v>2.4784401508011298</v>
      </c>
      <c r="DQ624">
        <v>2.5139202741223201</v>
      </c>
      <c r="DR624">
        <v>2.5708567799488899</v>
      </c>
      <c r="DS624">
        <v>2.5300363636363601</v>
      </c>
      <c r="DT624">
        <v>2.6488727272727202</v>
      </c>
      <c r="DU624">
        <v>2.4305875938430499</v>
      </c>
      <c r="DV624">
        <v>2.4925344964979201</v>
      </c>
      <c r="DW624">
        <v>2.3270465739759301</v>
      </c>
      <c r="DX624">
        <v>2.4414032462539201</v>
      </c>
      <c r="DY624">
        <v>2.5443205533361102</v>
      </c>
      <c r="DZ624">
        <v>2.58542722556794</v>
      </c>
      <c r="EA624">
        <v>2.5076789624868399</v>
      </c>
      <c r="EB624">
        <v>2.7969341031256199</v>
      </c>
      <c r="EC624">
        <v>2.4665010586336198</v>
      </c>
      <c r="ED624">
        <v>2.5486028132402501</v>
      </c>
    </row>
    <row r="625" spans="1:134" x14ac:dyDescent="0.45">
      <c r="A625" t="s">
        <v>74</v>
      </c>
      <c r="B625" t="s">
        <v>138</v>
      </c>
      <c r="C625" t="s">
        <v>71</v>
      </c>
      <c r="D625">
        <v>35</v>
      </c>
      <c r="E625" s="1" cm="1">
        <f t="array" ref="E625">SUMPRODUCT($G625:$FZZ625,$G$2:$FZZ$2)/SUMPRODUCT(--($G625:$FZZ625&lt;&gt;""),$G$2:$FZZ$2)</f>
        <v>2.3606372508222604</v>
      </c>
      <c r="F625" s="1" cm="1">
        <f t="array" ref="F625">SUMPRODUCT($G625:$FZZ625,$F$2:$FZY$2)/SUMPRODUCT(--($G625:$FZZ625&lt;&gt;""),$F$2:$FZY$2)</f>
        <v>2.3899659473218153</v>
      </c>
      <c r="G625">
        <v>2.2186066508184101</v>
      </c>
      <c r="H625">
        <v>2.3243801090183198</v>
      </c>
      <c r="I625">
        <v>2.21205515011619</v>
      </c>
      <c r="J625">
        <v>2.3227653555301599</v>
      </c>
      <c r="K625">
        <v>2.3157953228819301</v>
      </c>
      <c r="L625">
        <v>2.4226998652195499</v>
      </c>
      <c r="M625">
        <v>2.1498215621751502</v>
      </c>
      <c r="N625">
        <v>2.24125947877048</v>
      </c>
      <c r="O625">
        <v>2.2501300250506899</v>
      </c>
      <c r="P625">
        <v>2.38837647620183</v>
      </c>
      <c r="Q625">
        <v>2.2449852202129601</v>
      </c>
      <c r="R625">
        <v>2.3651954563381201</v>
      </c>
      <c r="S625">
        <v>2.0132438752540498</v>
      </c>
      <c r="T625">
        <v>2.1579309055323601</v>
      </c>
      <c r="U625">
        <v>2.20527978383384</v>
      </c>
      <c r="V625">
        <v>2.30571082099316</v>
      </c>
      <c r="W625">
        <v>2.34968880153493</v>
      </c>
      <c r="X625">
        <v>2.4496393724554202</v>
      </c>
      <c r="Y625">
        <v>2.3139687183311302</v>
      </c>
      <c r="Z625">
        <v>2.3821942102143399</v>
      </c>
      <c r="AA625">
        <v>2.26710833782708</v>
      </c>
      <c r="AB625">
        <v>2.3735870374650099</v>
      </c>
      <c r="AC625">
        <v>2.3091512645502501</v>
      </c>
      <c r="AD625">
        <v>2.3627334512434999</v>
      </c>
      <c r="AE625">
        <v>2.2867436588474499</v>
      </c>
      <c r="AF625">
        <v>2.3702046098014198</v>
      </c>
      <c r="AG625">
        <v>2.7035006279773501</v>
      </c>
      <c r="AH625">
        <v>2.4397335384172698</v>
      </c>
      <c r="AI625">
        <v>2.3670448790402299</v>
      </c>
      <c r="AJ625">
        <v>2.4886519518240302</v>
      </c>
      <c r="AK625">
        <v>2.32096117440289</v>
      </c>
      <c r="AL625">
        <v>2.56404359467219</v>
      </c>
      <c r="AM625">
        <v>2.6154810257804599</v>
      </c>
      <c r="AN625">
        <v>2.4293798752612799</v>
      </c>
      <c r="AO625">
        <v>2.5965748816024399</v>
      </c>
      <c r="AP625">
        <v>2.0689973085582598</v>
      </c>
      <c r="AQ625">
        <v>2.6370550314300698</v>
      </c>
      <c r="AR625">
        <v>2.7534806934511602</v>
      </c>
      <c r="AS625">
        <v>2.3042788611486502</v>
      </c>
      <c r="AT625">
        <v>2.3295361720455601</v>
      </c>
      <c r="AU625">
        <v>2.38510823137623</v>
      </c>
      <c r="AV625">
        <v>2.37768768551364</v>
      </c>
      <c r="AW625">
        <v>2.3196901037859901</v>
      </c>
      <c r="AX625">
        <v>2.4386785557667001</v>
      </c>
      <c r="AY625">
        <v>2.2376272830127601</v>
      </c>
      <c r="AZ625">
        <v>2.3790528527557702</v>
      </c>
      <c r="BA625">
        <v>2.3446789581863299</v>
      </c>
      <c r="BB625">
        <v>2.5092033009172598</v>
      </c>
      <c r="BC625">
        <v>2.2949524383239202</v>
      </c>
      <c r="BD625">
        <v>2.3483840237598201</v>
      </c>
      <c r="BE625">
        <v>2.2705482348563</v>
      </c>
      <c r="BF625">
        <v>2.3928649965323001</v>
      </c>
      <c r="BG625">
        <v>2.36118965576454</v>
      </c>
      <c r="BH625">
        <v>2.4841047245086001</v>
      </c>
      <c r="BI625">
        <v>2.2568558770762901</v>
      </c>
      <c r="BJ625">
        <v>2.3447038578420001</v>
      </c>
      <c r="BK625">
        <v>2.1119171261844798</v>
      </c>
      <c r="BL625">
        <v>2.1591626960757999</v>
      </c>
      <c r="BM625">
        <v>2.2725390275064901</v>
      </c>
      <c r="BN625">
        <v>2.3625923369509301</v>
      </c>
      <c r="BO625">
        <v>2.3145838944249899</v>
      </c>
      <c r="BP625">
        <v>2.4545111769458599</v>
      </c>
      <c r="BQ625">
        <v>2.39710013885749</v>
      </c>
      <c r="BR625">
        <v>2.4613055833629298</v>
      </c>
      <c r="BS625">
        <v>2.3134814049586701</v>
      </c>
      <c r="BT625">
        <v>2.3931990358126698</v>
      </c>
      <c r="BU625">
        <v>2.1797726324950499</v>
      </c>
      <c r="BV625">
        <v>2.25610574220803</v>
      </c>
      <c r="BW625">
        <v>2.3671245287040801</v>
      </c>
      <c r="BX625">
        <v>2.40143087437882</v>
      </c>
      <c r="BY625">
        <v>2.2693340494092298</v>
      </c>
      <c r="BZ625">
        <v>2.3964886706562298</v>
      </c>
      <c r="CA625">
        <v>2.1351881745956298</v>
      </c>
      <c r="CB625">
        <v>2.2445478428765799</v>
      </c>
      <c r="CC625">
        <v>2.1987281399046101</v>
      </c>
      <c r="CD625">
        <v>2.2713185066126198</v>
      </c>
      <c r="CE625">
        <v>2.2821422631257899</v>
      </c>
      <c r="CF625">
        <v>2.39315481140618</v>
      </c>
      <c r="CG625">
        <v>2.30767222143094</v>
      </c>
      <c r="CH625">
        <v>2.37472107487062</v>
      </c>
      <c r="CI625">
        <v>2.3267362406866399</v>
      </c>
      <c r="CJ625">
        <v>2.4116663020679101</v>
      </c>
      <c r="CK625">
        <v>2.2862353258511301</v>
      </c>
      <c r="CL625">
        <v>2.3477582708839</v>
      </c>
      <c r="CM625">
        <v>2.25747110108848</v>
      </c>
      <c r="CN625">
        <v>2.4080650602837501</v>
      </c>
      <c r="CO625">
        <v>2.38481867241111</v>
      </c>
      <c r="CP625">
        <v>2.5179661995602798</v>
      </c>
      <c r="CQ625">
        <v>2.2032537878306799</v>
      </c>
      <c r="CR625">
        <v>2.2889800480067</v>
      </c>
      <c r="CS625">
        <v>2.28378498445135</v>
      </c>
      <c r="CT625">
        <v>2.3872390048867098</v>
      </c>
      <c r="CU625">
        <v>2.23461426066627</v>
      </c>
      <c r="CV625">
        <v>2.3330654587960198</v>
      </c>
      <c r="CW625">
        <v>2.2959542598179299</v>
      </c>
      <c r="CX625">
        <v>2.3947857246367201</v>
      </c>
      <c r="CY625">
        <v>2.3997482753676298</v>
      </c>
      <c r="CZ625">
        <v>2.4508181050552</v>
      </c>
      <c r="DA625">
        <v>2.3272365206332202</v>
      </c>
      <c r="DB625">
        <v>2.4942601827370301</v>
      </c>
      <c r="DC625">
        <v>2.2731776362349598</v>
      </c>
      <c r="DD625">
        <v>2.3804928263526901</v>
      </c>
      <c r="DE625">
        <v>2.2838218854186199</v>
      </c>
      <c r="DF625">
        <v>2.3452775496878702</v>
      </c>
      <c r="DG625">
        <v>2.16095162649163</v>
      </c>
      <c r="DH625">
        <v>2.29578633671583</v>
      </c>
      <c r="DI625">
        <v>2.3095856629934901</v>
      </c>
      <c r="DJ625">
        <v>2.4587020077082302</v>
      </c>
      <c r="DK625">
        <v>2.5599821893088901</v>
      </c>
      <c r="DL625">
        <v>2.6377867872794099</v>
      </c>
      <c r="DM625">
        <v>2.2435648776703299</v>
      </c>
      <c r="DN625">
        <v>2.3824222105233899</v>
      </c>
      <c r="DO625">
        <v>2.3765422842944002</v>
      </c>
      <c r="DP625">
        <v>2.3992267157912699</v>
      </c>
      <c r="DQ625">
        <v>2.3538334293352201</v>
      </c>
      <c r="DR625">
        <v>2.4575450101171201</v>
      </c>
      <c r="DS625">
        <v>2.3951584415584399</v>
      </c>
      <c r="DT625">
        <v>2.4941090909090899</v>
      </c>
      <c r="DU625">
        <v>2.2311684771211602</v>
      </c>
      <c r="DV625">
        <v>2.4116826741601298</v>
      </c>
      <c r="DW625">
        <v>2.2685537336076602</v>
      </c>
      <c r="DX625">
        <v>2.3568904960824599</v>
      </c>
      <c r="DY625">
        <v>2.3020928984556601</v>
      </c>
      <c r="DZ625">
        <v>2.3667879076978098</v>
      </c>
      <c r="EA625">
        <v>2.4113506441796302</v>
      </c>
      <c r="EB625">
        <v>2.6848354711185598</v>
      </c>
      <c r="EC625">
        <v>2.37277529715112</v>
      </c>
      <c r="ED625">
        <v>2.4744250885688501</v>
      </c>
    </row>
    <row r="626" spans="1:134" x14ac:dyDescent="0.45">
      <c r="A626" t="s">
        <v>74</v>
      </c>
      <c r="B626" t="s">
        <v>138</v>
      </c>
      <c r="C626" t="s">
        <v>71</v>
      </c>
      <c r="D626">
        <v>40</v>
      </c>
      <c r="E626" s="1" cm="1">
        <f t="array" ref="E626">SUMPRODUCT($G626:$FZZ626,$G$2:$FZZ$2)/SUMPRODUCT(--($G626:$FZZ626&lt;&gt;""),$G$2:$FZZ$2)</f>
        <v>2.2592995010406249</v>
      </c>
      <c r="F626" s="1" cm="1">
        <f t="array" ref="F626">SUMPRODUCT($G626:$FZZ626,$F$2:$FZY$2)/SUMPRODUCT(--($G626:$FZZ626&lt;&gt;""),$F$2:$FZY$2)</f>
        <v>2.2934761831598154</v>
      </c>
      <c r="G626">
        <v>2.2270631582633298</v>
      </c>
      <c r="H626">
        <v>2.27396983125892</v>
      </c>
      <c r="I626">
        <v>2.2222500718910001</v>
      </c>
      <c r="J626">
        <v>2.2752648309201202</v>
      </c>
      <c r="K626">
        <v>2.1823484902225001</v>
      </c>
      <c r="L626">
        <v>2.3309616703317402</v>
      </c>
      <c r="M626">
        <v>2.0931291269362999</v>
      </c>
      <c r="N626">
        <v>2.1723833296602102</v>
      </c>
      <c r="O626">
        <v>2.1931432661338399</v>
      </c>
      <c r="P626">
        <v>2.3302135273768299</v>
      </c>
      <c r="Q626">
        <v>2.1781735541385299</v>
      </c>
      <c r="R626">
        <v>2.2867864408632799</v>
      </c>
      <c r="S626">
        <v>1.94936051071724</v>
      </c>
      <c r="T626">
        <v>2.0879743961458201</v>
      </c>
      <c r="U626">
        <v>2.1376231835717898</v>
      </c>
      <c r="V626">
        <v>2.2470156065790099</v>
      </c>
      <c r="W626">
        <v>2.2222041859703299</v>
      </c>
      <c r="X626">
        <v>2.29280148813702</v>
      </c>
      <c r="Y626">
        <v>2.1896929195586901</v>
      </c>
      <c r="Z626">
        <v>2.2977088472054898</v>
      </c>
      <c r="AA626">
        <v>2.1532675962303802</v>
      </c>
      <c r="AB626">
        <v>2.3031379195234001</v>
      </c>
      <c r="AC626">
        <v>2.2026619309039899</v>
      </c>
      <c r="AD626">
        <v>2.2716635737426398</v>
      </c>
      <c r="AE626">
        <v>2.2054095601327002</v>
      </c>
      <c r="AF626">
        <v>2.2971658185851398</v>
      </c>
      <c r="AG626">
        <v>2.6279275640564501</v>
      </c>
      <c r="AH626">
        <v>2.3619196742263702</v>
      </c>
      <c r="AI626">
        <v>2.2790576776664602</v>
      </c>
      <c r="AJ626">
        <v>2.3789379420909098</v>
      </c>
      <c r="AK626">
        <v>2.2069439669989599</v>
      </c>
      <c r="AL626">
        <v>2.4353027757469499</v>
      </c>
      <c r="AM626">
        <v>2.5340864673792902</v>
      </c>
      <c r="AN626">
        <v>2.3165924578964301</v>
      </c>
      <c r="AO626">
        <v>2.34964804223493</v>
      </c>
      <c r="AP626">
        <v>1.89418299215858</v>
      </c>
      <c r="AQ626">
        <v>2.5316377495994802</v>
      </c>
      <c r="AR626">
        <v>2.65552914568128</v>
      </c>
      <c r="AS626">
        <v>2.1683058323803301</v>
      </c>
      <c r="AT626">
        <v>2.2298376676419398</v>
      </c>
      <c r="AU626">
        <v>2.2836458408745299</v>
      </c>
      <c r="AV626">
        <v>2.3122420907840402</v>
      </c>
      <c r="AW626">
        <v>2.200774740535</v>
      </c>
      <c r="AX626">
        <v>2.3641426692004002</v>
      </c>
      <c r="AY626">
        <v>2.25257798609988</v>
      </c>
      <c r="AZ626">
        <v>2.3607402618393398</v>
      </c>
      <c r="BA626">
        <v>2.14956897874037</v>
      </c>
      <c r="BB626">
        <v>2.32025953308586</v>
      </c>
      <c r="BC626">
        <v>2.1715722671298998</v>
      </c>
      <c r="BD626">
        <v>2.21068631708718</v>
      </c>
      <c r="BE626">
        <v>2.0933741563340398</v>
      </c>
      <c r="BF626">
        <v>2.2385269888526098</v>
      </c>
      <c r="BG626">
        <v>2.17737227112978</v>
      </c>
      <c r="BH626">
        <v>2.3121587123510299</v>
      </c>
      <c r="BI626">
        <v>2.1364829075997398</v>
      </c>
      <c r="BJ626">
        <v>2.2528772105398001</v>
      </c>
      <c r="BK626">
        <v>2.0321216339204402</v>
      </c>
      <c r="BL626">
        <v>2.0745221906954301</v>
      </c>
      <c r="BM626">
        <v>2.2281585478683499</v>
      </c>
      <c r="BN626">
        <v>2.33840482869017</v>
      </c>
      <c r="BO626">
        <v>2.1367896579585199</v>
      </c>
      <c r="BP626">
        <v>2.3022488553730098</v>
      </c>
      <c r="BQ626">
        <v>2.2847224464752802</v>
      </c>
      <c r="BR626">
        <v>2.3529644460231798</v>
      </c>
      <c r="BS626">
        <v>2.1871039944903501</v>
      </c>
      <c r="BT626">
        <v>2.2810261707988899</v>
      </c>
      <c r="BU626">
        <v>2.0578934962740001</v>
      </c>
      <c r="BV626">
        <v>2.1155512846082698</v>
      </c>
      <c r="BW626">
        <v>2.1655630903689098</v>
      </c>
      <c r="BX626">
        <v>2.24893750249803</v>
      </c>
      <c r="BY626">
        <v>2.2120479770855699</v>
      </c>
      <c r="BZ626">
        <v>2.31632653061224</v>
      </c>
      <c r="CA626">
        <v>2.11678219858829</v>
      </c>
      <c r="CB626">
        <v>2.2347513689741398</v>
      </c>
      <c r="CC626">
        <v>2.1599608658432099</v>
      </c>
      <c r="CD626">
        <v>2.24654518772165</v>
      </c>
      <c r="CE626">
        <v>2.1496553381013102</v>
      </c>
      <c r="CF626">
        <v>2.2233556947755502</v>
      </c>
      <c r="CG626">
        <v>2.20864786592603</v>
      </c>
      <c r="CH626">
        <v>2.2982362436499999</v>
      </c>
      <c r="CI626">
        <v>2.25937126018195</v>
      </c>
      <c r="CJ626">
        <v>2.3148717684754998</v>
      </c>
      <c r="CK626">
        <v>2.2112608333626498</v>
      </c>
      <c r="CL626">
        <v>2.2706259015585899</v>
      </c>
      <c r="CM626">
        <v>2.2430882326828399</v>
      </c>
      <c r="CN626">
        <v>2.3600688957153202</v>
      </c>
      <c r="CO626">
        <v>2.2956206000577399</v>
      </c>
      <c r="CP626">
        <v>2.4227275755624098</v>
      </c>
      <c r="CQ626">
        <v>2.1611653691309201</v>
      </c>
      <c r="CR626">
        <v>2.2507524860615402</v>
      </c>
      <c r="CS626">
        <v>2.2041759218125199</v>
      </c>
      <c r="CT626">
        <v>2.3002998667258998</v>
      </c>
      <c r="CU626">
        <v>2.1738749269433</v>
      </c>
      <c r="CV626">
        <v>2.2786382232612499</v>
      </c>
      <c r="CW626">
        <v>2.1401583516671701</v>
      </c>
      <c r="CX626">
        <v>2.2541926304556799</v>
      </c>
      <c r="CY626">
        <v>2.2438861185017598</v>
      </c>
      <c r="CZ626">
        <v>2.33801201268182</v>
      </c>
      <c r="DA626">
        <v>2.2253254794337098</v>
      </c>
      <c r="DB626">
        <v>2.3576257572207902</v>
      </c>
      <c r="DC626">
        <v>2.2336357202599202</v>
      </c>
      <c r="DD626">
        <v>2.3164640030882002</v>
      </c>
      <c r="DE626">
        <v>2.1946359850021202</v>
      </c>
      <c r="DF626">
        <v>2.28041867413262</v>
      </c>
      <c r="DG626">
        <v>2.1170420108893802</v>
      </c>
      <c r="DH626">
        <v>2.24921095979981</v>
      </c>
      <c r="DI626">
        <v>2.2231122967282602</v>
      </c>
      <c r="DJ626">
        <v>2.3520352376447198</v>
      </c>
      <c r="DK626">
        <v>2.5133697358861902</v>
      </c>
      <c r="DL626">
        <v>2.5666846335918998</v>
      </c>
      <c r="DM626">
        <v>2.13795683134299</v>
      </c>
      <c r="DN626">
        <v>2.23788479122218</v>
      </c>
      <c r="DO626">
        <v>2.26148144974723</v>
      </c>
      <c r="DP626">
        <v>2.3163610658898102</v>
      </c>
      <c r="DQ626">
        <v>2.3105291919594699</v>
      </c>
      <c r="DR626">
        <v>2.3880839499608602</v>
      </c>
      <c r="DS626">
        <v>2.1574025974025899</v>
      </c>
      <c r="DT626">
        <v>2.3048935064934999</v>
      </c>
      <c r="DU626">
        <v>2.1377343455102098</v>
      </c>
      <c r="DV626">
        <v>2.3102482909029902</v>
      </c>
      <c r="DW626">
        <v>2.1781698775900402</v>
      </c>
      <c r="DX626">
        <v>2.2730324001911999</v>
      </c>
      <c r="DY626">
        <v>2.1920934947230299</v>
      </c>
      <c r="DZ626">
        <v>2.2300936139765</v>
      </c>
      <c r="EA626">
        <v>2.3446432126503698</v>
      </c>
      <c r="EB626">
        <v>2.5980063138135998</v>
      </c>
      <c r="EC626">
        <v>2.2773724922960801</v>
      </c>
      <c r="ED626">
        <v>2.3871140179862902</v>
      </c>
    </row>
    <row r="627" spans="1:134" x14ac:dyDescent="0.45">
      <c r="A627" t="s">
        <v>74</v>
      </c>
      <c r="B627" t="s">
        <v>138</v>
      </c>
      <c r="C627" t="s">
        <v>71</v>
      </c>
      <c r="D627">
        <v>45</v>
      </c>
      <c r="E627" s="1" cm="1">
        <f t="array" ref="E627">SUMPRODUCT($G627:$FZZ627,$G$2:$FZZ$2)/SUMPRODUCT(--($G627:$FZZ627&lt;&gt;""),$G$2:$FZZ$2)</f>
        <v>2.1814641883176842</v>
      </c>
      <c r="F627" s="1" cm="1">
        <f t="array" ref="F627">SUMPRODUCT($G627:$FZZ627,$F$2:$FZY$2)/SUMPRODUCT(--($G627:$FZZ627&lt;&gt;""),$F$2:$FZY$2)</f>
        <v>2.2135302094160845</v>
      </c>
      <c r="G627">
        <v>2.1439318188007901</v>
      </c>
      <c r="H627">
        <v>2.1961104345559299</v>
      </c>
      <c r="I627">
        <v>2.1350171372613</v>
      </c>
      <c r="J627">
        <v>2.1962099839119502</v>
      </c>
      <c r="K627">
        <v>2.0830223924712099</v>
      </c>
      <c r="L627">
        <v>2.2547090397484002</v>
      </c>
      <c r="M627">
        <v>1.9997332654831299</v>
      </c>
      <c r="N627">
        <v>2.1215202732420799</v>
      </c>
      <c r="O627">
        <v>2.1079661219133898</v>
      </c>
      <c r="P627">
        <v>2.2524442323750402</v>
      </c>
      <c r="Q627">
        <v>2.1060044593175098</v>
      </c>
      <c r="R627">
        <v>2.2221458610739</v>
      </c>
      <c r="S627">
        <v>1.9182031650287801</v>
      </c>
      <c r="T627">
        <v>2.0562658293934302</v>
      </c>
      <c r="U627">
        <v>2.0651079899332898</v>
      </c>
      <c r="V627">
        <v>2.17702063638081</v>
      </c>
      <c r="W627">
        <v>2.15927277832373</v>
      </c>
      <c r="X627">
        <v>2.2378913379194101</v>
      </c>
      <c r="Y627">
        <v>2.14877674525325</v>
      </c>
      <c r="Z627">
        <v>2.2351072678253798</v>
      </c>
      <c r="AA627">
        <v>2.0771127031815699</v>
      </c>
      <c r="AB627">
        <v>2.22847238271319</v>
      </c>
      <c r="AC627">
        <v>2.1485643912907699</v>
      </c>
      <c r="AD627">
        <v>2.2321773781843599</v>
      </c>
      <c r="AE627">
        <v>2.1215166227220901</v>
      </c>
      <c r="AF627">
        <v>2.2327239470330098</v>
      </c>
      <c r="AG627">
        <v>2.5441244003784398</v>
      </c>
      <c r="AH627">
        <v>2.28226060783782</v>
      </c>
      <c r="AI627">
        <v>2.2448106199083</v>
      </c>
      <c r="AJ627">
        <v>2.3179868324406199</v>
      </c>
      <c r="AK627">
        <v>2.15448898271028</v>
      </c>
      <c r="AL627">
        <v>2.3361544308823001</v>
      </c>
      <c r="AM627">
        <v>2.2517504206107701</v>
      </c>
      <c r="AN627">
        <v>2.1530513400064502</v>
      </c>
      <c r="AO627">
        <v>2.31802683677958</v>
      </c>
      <c r="AP627">
        <v>1.81698196216454</v>
      </c>
      <c r="AQ627">
        <v>2.44790216014156</v>
      </c>
      <c r="AR627">
        <v>2.5585374281436102</v>
      </c>
      <c r="AS627">
        <v>2.1736317595164101</v>
      </c>
      <c r="AT627">
        <v>2.15775200130697</v>
      </c>
      <c r="AU627">
        <v>2.1817128791717901</v>
      </c>
      <c r="AV627">
        <v>2.2490166268490999</v>
      </c>
      <c r="AW627">
        <v>2.1944306387954899</v>
      </c>
      <c r="AX627">
        <v>2.3340885835404102</v>
      </c>
      <c r="AY627">
        <v>2.1744787457572299</v>
      </c>
      <c r="AZ627">
        <v>2.2776305155972199</v>
      </c>
      <c r="BA627">
        <v>2.0958523790532801</v>
      </c>
      <c r="BB627">
        <v>2.2861306255176799</v>
      </c>
      <c r="BC627">
        <v>2.1545369215897701</v>
      </c>
      <c r="BD627">
        <v>2.1927123464227098</v>
      </c>
      <c r="BE627">
        <v>2.0732276671684899</v>
      </c>
      <c r="BF627">
        <v>2.22345518209652</v>
      </c>
      <c r="BG627">
        <v>2.0786235160784399</v>
      </c>
      <c r="BH627">
        <v>2.2517600998248399</v>
      </c>
      <c r="BI627">
        <v>2.12870864200544</v>
      </c>
      <c r="BJ627">
        <v>2.2157145123692499</v>
      </c>
      <c r="BK627">
        <v>1.99504791477059</v>
      </c>
      <c r="BL627">
        <v>2.0244927458643298</v>
      </c>
      <c r="BM627">
        <v>2.1005242829659401</v>
      </c>
      <c r="BN627">
        <v>2.1716035422143198</v>
      </c>
      <c r="BO627">
        <v>2.1218960409372398</v>
      </c>
      <c r="BP627">
        <v>2.2204551575545302</v>
      </c>
      <c r="BQ627">
        <v>2.1379210126909198</v>
      </c>
      <c r="BR627">
        <v>2.20529918945974</v>
      </c>
      <c r="BS627">
        <v>2.1624311294765799</v>
      </c>
      <c r="BT627">
        <v>2.24564393939393</v>
      </c>
      <c r="BU627">
        <v>1.95606766631008</v>
      </c>
      <c r="BV627">
        <v>2.0747012855148399</v>
      </c>
      <c r="BW627">
        <v>2.13025753074248</v>
      </c>
      <c r="BX627">
        <v>2.1710521056768601</v>
      </c>
      <c r="BY627">
        <v>2.08794946550048</v>
      </c>
      <c r="BZ627">
        <v>2.1609380594343</v>
      </c>
      <c r="CA627">
        <v>2.1114803912258999</v>
      </c>
      <c r="CB627">
        <v>2.2042541069224102</v>
      </c>
      <c r="CC627">
        <v>2.0666853019794198</v>
      </c>
      <c r="CD627">
        <v>2.1145897028249898</v>
      </c>
      <c r="CE627">
        <v>2.05730812588937</v>
      </c>
      <c r="CF627">
        <v>2.1847129049546301</v>
      </c>
      <c r="CG627">
        <v>2.13733798604187</v>
      </c>
      <c r="CH627">
        <v>2.2252053363718298</v>
      </c>
      <c r="CI627">
        <v>2.1247957174659899</v>
      </c>
      <c r="CJ627">
        <v>2.1934217807002798</v>
      </c>
      <c r="CK627">
        <v>2.12878068231127</v>
      </c>
      <c r="CL627">
        <v>2.2026175984238101</v>
      </c>
      <c r="CM627">
        <v>2.1484631638759102</v>
      </c>
      <c r="CN627">
        <v>2.2481133583109898</v>
      </c>
      <c r="CO627">
        <v>2.1147371693797301</v>
      </c>
      <c r="CP627">
        <v>2.2578449443691802</v>
      </c>
      <c r="CQ627">
        <v>2.1151652929298002</v>
      </c>
      <c r="CR627">
        <v>2.18707374998412</v>
      </c>
      <c r="CS627">
        <v>2.0349178143047499</v>
      </c>
      <c r="CT627">
        <v>2.1469346956908</v>
      </c>
      <c r="CU627">
        <v>2.0616890707188702</v>
      </c>
      <c r="CV627">
        <v>2.1357685563997602</v>
      </c>
      <c r="CW627">
        <v>2.0865796303371198</v>
      </c>
      <c r="CX627">
        <v>2.2197689277668702</v>
      </c>
      <c r="CY627">
        <v>2.19272069718164</v>
      </c>
      <c r="CZ627">
        <v>2.3053515382286802</v>
      </c>
      <c r="DA627">
        <v>2.1143277887479499</v>
      </c>
      <c r="DB627">
        <v>2.2950567288061801</v>
      </c>
      <c r="DC627">
        <v>2.0929035578717099</v>
      </c>
      <c r="DD627">
        <v>2.1676639001479701</v>
      </c>
      <c r="DE627">
        <v>2.12882737606474</v>
      </c>
      <c r="DF627">
        <v>2.1889079055410998</v>
      </c>
      <c r="DG627">
        <v>2.0847762395161298</v>
      </c>
      <c r="DH627">
        <v>2.1933808643605301</v>
      </c>
      <c r="DI627">
        <v>2.1567625413910498</v>
      </c>
      <c r="DJ627">
        <v>2.2472218560250599</v>
      </c>
      <c r="DK627">
        <v>2.2993602212275301</v>
      </c>
      <c r="DL627">
        <v>2.3653769539031102</v>
      </c>
      <c r="DM627">
        <v>2.0773877143886201</v>
      </c>
      <c r="DN627">
        <v>2.19399573300822</v>
      </c>
      <c r="DO627">
        <v>2.1209300831119799</v>
      </c>
      <c r="DP627">
        <v>2.1659776368777299</v>
      </c>
      <c r="DQ627">
        <v>2.1511512842099001</v>
      </c>
      <c r="DR627">
        <v>2.2104509134949102</v>
      </c>
      <c r="DS627">
        <v>2.1476779220779201</v>
      </c>
      <c r="DT627">
        <v>2.3158857142857099</v>
      </c>
      <c r="DU627">
        <v>2.0748542549175801</v>
      </c>
      <c r="DV627">
        <v>2.2377846747472998</v>
      </c>
      <c r="DW627">
        <v>2.1024378078433799</v>
      </c>
      <c r="DX627">
        <v>2.19980464284972</v>
      </c>
      <c r="DY627">
        <v>2.1291216981694499</v>
      </c>
      <c r="DZ627">
        <v>2.1628704311012998</v>
      </c>
      <c r="EA627">
        <v>2.2268137993799901</v>
      </c>
      <c r="EB627">
        <v>2.46911350644179</v>
      </c>
      <c r="EC627">
        <v>2.1925874682933899</v>
      </c>
      <c r="ED627">
        <v>2.3236693708991001</v>
      </c>
    </row>
    <row r="628" spans="1:134" x14ac:dyDescent="0.45">
      <c r="A628" t="s">
        <v>74</v>
      </c>
      <c r="B628" t="s">
        <v>138</v>
      </c>
      <c r="C628" t="s">
        <v>71</v>
      </c>
      <c r="D628">
        <v>50</v>
      </c>
      <c r="E628" s="1" cm="1">
        <f t="array" ref="E628">SUMPRODUCT($G628:$FZZ628,$G$2:$FZZ$2)/SUMPRODUCT(--($G628:$FZZ628&lt;&gt;""),$G$2:$FZZ$2)</f>
        <v>2.0453393636810868</v>
      </c>
      <c r="F628" s="1" cm="1">
        <f t="array" ref="F628">SUMPRODUCT($G628:$FZZ628,$F$2:$FZY$2)/SUMPRODUCT(--($G628:$FZZ628&lt;&gt;""),$F$2:$FZY$2)</f>
        <v>2.12552063399123</v>
      </c>
      <c r="G628">
        <v>2.0988187735632402</v>
      </c>
      <c r="H628">
        <v>2.1526762404628399</v>
      </c>
      <c r="I628">
        <v>2.0950165932212599</v>
      </c>
      <c r="J628">
        <v>2.1532308206455402</v>
      </c>
      <c r="K628">
        <v>2.03032796576103</v>
      </c>
      <c r="L628">
        <v>2.1829467262538098</v>
      </c>
      <c r="M628">
        <v>1.9525732786874299</v>
      </c>
      <c r="N628">
        <v>2.0471420153211501</v>
      </c>
      <c r="O628">
        <v>2.0796469044494801</v>
      </c>
      <c r="P628">
        <v>2.1863366336633598</v>
      </c>
      <c r="Q628">
        <v>2.0071146028981599</v>
      </c>
      <c r="R628">
        <v>2.1147981397382898</v>
      </c>
      <c r="S628">
        <v>1.8032116518905399</v>
      </c>
      <c r="T628">
        <v>1.93571839645664</v>
      </c>
      <c r="U628">
        <v>1.8633464060868501</v>
      </c>
      <c r="V628">
        <v>1.9460666861235101</v>
      </c>
      <c r="W628">
        <v>2.10299236042865</v>
      </c>
      <c r="X628">
        <v>2.1684522556039099</v>
      </c>
      <c r="Y628">
        <v>2.1060584332396401</v>
      </c>
      <c r="Z628">
        <v>2.1511668483144901</v>
      </c>
      <c r="AA628">
        <v>1.97778034563336</v>
      </c>
      <c r="AB628">
        <v>2.1027142233520699</v>
      </c>
      <c r="AC628">
        <v>2.0790135225702802</v>
      </c>
      <c r="AD628">
        <v>2.1628249082405602</v>
      </c>
      <c r="AE628">
        <v>2.0534301086776701</v>
      </c>
      <c r="AF628">
        <v>2.1571710724744801</v>
      </c>
      <c r="AG628">
        <v>2.3119581274655698</v>
      </c>
      <c r="AH628">
        <v>2.2026928333121201</v>
      </c>
      <c r="AI628">
        <v>2.1614652682982398</v>
      </c>
      <c r="AJ628">
        <v>2.2638173848006198</v>
      </c>
      <c r="AK628">
        <v>1.9850827204547301</v>
      </c>
      <c r="AL628">
        <v>2.19302891947767</v>
      </c>
      <c r="AM628">
        <v>2.0803494043471602</v>
      </c>
      <c r="AN628">
        <v>2.10757864146967</v>
      </c>
      <c r="AO628">
        <v>1.7250135866048999</v>
      </c>
      <c r="AP628">
        <v>1.72121580704433</v>
      </c>
      <c r="AQ628">
        <v>2.3461461943603799</v>
      </c>
      <c r="AR628">
        <v>2.47803384884942</v>
      </c>
      <c r="AS628">
        <v>2.1044511443465801</v>
      </c>
      <c r="AT628">
        <v>2.0896258781244801</v>
      </c>
      <c r="AU628">
        <v>2.0943796906296002</v>
      </c>
      <c r="AV628">
        <v>2.1805062863486002</v>
      </c>
      <c r="AW628">
        <v>2.0557667007747402</v>
      </c>
      <c r="AX628">
        <v>2.1526969741265898</v>
      </c>
      <c r="AY628">
        <v>2.01511233230968</v>
      </c>
      <c r="AZ628">
        <v>2.1391950864716298</v>
      </c>
      <c r="BA628">
        <v>2.10419670521827</v>
      </c>
      <c r="BB628">
        <v>2.2378746510415</v>
      </c>
      <c r="BC628">
        <v>2.0123142012580302</v>
      </c>
      <c r="BD628">
        <v>2.0543562012300098</v>
      </c>
      <c r="BE628">
        <v>2.04700847471962</v>
      </c>
      <c r="BF628">
        <v>2.1322969704146</v>
      </c>
      <c r="BG628">
        <v>2.0136114386454902</v>
      </c>
      <c r="BH628">
        <v>2.1822833789337501</v>
      </c>
      <c r="BI628">
        <v>1.9822058410730099</v>
      </c>
      <c r="BJ628">
        <v>2.0780111549117</v>
      </c>
      <c r="BK628">
        <v>1.9138738690507999</v>
      </c>
      <c r="BL628">
        <v>1.9332806895443999</v>
      </c>
      <c r="BM628">
        <v>2.0635748167946701</v>
      </c>
      <c r="BN628">
        <v>2.1190137018489401</v>
      </c>
      <c r="BO628">
        <v>2.0190412065715</v>
      </c>
      <c r="BP628">
        <v>2.14315917048209</v>
      </c>
      <c r="BQ628">
        <v>2.0560677495398298</v>
      </c>
      <c r="BR628">
        <v>2.1467368489036698</v>
      </c>
      <c r="BS628">
        <v>2.0675619834710699</v>
      </c>
      <c r="BT628">
        <v>2.1315082644627998</v>
      </c>
      <c r="BU628">
        <v>1.92807281562199</v>
      </c>
      <c r="BV628">
        <v>2.0298079886860099</v>
      </c>
      <c r="BW628">
        <v>2.0579011177873401</v>
      </c>
      <c r="BX628">
        <v>2.08951624721885</v>
      </c>
      <c r="BY628">
        <v>2.0272876067720298</v>
      </c>
      <c r="BZ628">
        <v>2.1453250473121499</v>
      </c>
      <c r="CA628">
        <v>1.9315038141360401</v>
      </c>
      <c r="CB628">
        <v>2.0186908492387499</v>
      </c>
      <c r="CC628">
        <v>1.96401055224584</v>
      </c>
      <c r="CD628">
        <v>2.0269571446042001</v>
      </c>
      <c r="CE628">
        <v>2.0214558962133302</v>
      </c>
      <c r="CF628">
        <v>2.1624623459185699</v>
      </c>
      <c r="CG628">
        <v>2.0740872620234501</v>
      </c>
      <c r="CH628">
        <v>2.1675093766320002</v>
      </c>
      <c r="CI628">
        <v>2.08767098608948</v>
      </c>
      <c r="CJ628">
        <v>2.1119661309209699</v>
      </c>
      <c r="CK628">
        <v>2.0628481628727902</v>
      </c>
      <c r="CL628">
        <v>2.1505588197351901</v>
      </c>
      <c r="CM628">
        <v>2.0063036028197501</v>
      </c>
      <c r="CN628">
        <v>2.1412539730454299</v>
      </c>
      <c r="CO628">
        <v>2.0715538874947201</v>
      </c>
      <c r="CP628">
        <v>2.2268427013702201</v>
      </c>
      <c r="CQ628">
        <v>2.0057404843851199</v>
      </c>
      <c r="CR628">
        <v>2.08881240554236</v>
      </c>
      <c r="CS628">
        <v>2.0041092847623201</v>
      </c>
      <c r="CT628">
        <v>2.0971012883163</v>
      </c>
      <c r="CU628">
        <v>1.97437171244886</v>
      </c>
      <c r="CV628">
        <v>2.0797048509643399</v>
      </c>
      <c r="CW628">
        <v>1.9955735307679101</v>
      </c>
      <c r="CX628">
        <v>2.1003201285783901</v>
      </c>
      <c r="CY628">
        <v>2.0432631796963299</v>
      </c>
      <c r="CZ628">
        <v>2.1491787085570402</v>
      </c>
      <c r="DA628">
        <v>2.10335017905552</v>
      </c>
      <c r="DB628">
        <v>2.2412229324943902</v>
      </c>
      <c r="DC628">
        <v>2.0755452615325201</v>
      </c>
      <c r="DD628">
        <v>2.1459949816637698</v>
      </c>
      <c r="DE628">
        <v>2.07750220120497</v>
      </c>
      <c r="DF628">
        <v>2.13863139462411</v>
      </c>
      <c r="DG628">
        <v>1.9650810416588</v>
      </c>
      <c r="DH628">
        <v>2.0621927144240302</v>
      </c>
      <c r="DI628">
        <v>2.1079540607818301</v>
      </c>
      <c r="DJ628">
        <v>2.1984676587593901</v>
      </c>
      <c r="DK628">
        <v>2.1527735464366899</v>
      </c>
      <c r="DL628">
        <v>2.3012584659370501</v>
      </c>
      <c r="DM628">
        <v>2.03446842703167</v>
      </c>
      <c r="DN628">
        <v>2.1708874788728401</v>
      </c>
      <c r="DO628">
        <v>2.0014887327564002</v>
      </c>
      <c r="DP628">
        <v>2.0931261245822901</v>
      </c>
      <c r="DQ628">
        <v>2.0712186332284599</v>
      </c>
      <c r="DR628">
        <v>2.1759050024369699</v>
      </c>
      <c r="DS628">
        <v>2.1098805194805101</v>
      </c>
      <c r="DT628">
        <v>2.2921974025974001</v>
      </c>
      <c r="DU628">
        <v>2.0355974499853202</v>
      </c>
      <c r="DV628">
        <v>2.1878224216751199</v>
      </c>
      <c r="DW628">
        <v>2.0548662634827601</v>
      </c>
      <c r="DX628">
        <v>2.14597751314504</v>
      </c>
      <c r="DY628">
        <v>2.0465982946753298</v>
      </c>
      <c r="DZ628">
        <v>2.1129091884801099</v>
      </c>
      <c r="EA628">
        <v>2.1818349876283301</v>
      </c>
      <c r="EB628">
        <v>2.4276044481101202</v>
      </c>
      <c r="EC628">
        <v>2.1174768882460202</v>
      </c>
      <c r="ED628">
        <v>2.2753495587279602</v>
      </c>
    </row>
    <row r="629" spans="1:134" x14ac:dyDescent="0.45">
      <c r="A629" t="s">
        <v>74</v>
      </c>
      <c r="B629" t="s">
        <v>138</v>
      </c>
      <c r="C629" t="s">
        <v>144</v>
      </c>
      <c r="D629">
        <v>30</v>
      </c>
      <c r="E629" s="1" cm="1">
        <f t="array" ref="E629">SUMPRODUCT($G629:$FZZ629,$G$2:$FZZ$2)/SUMPRODUCT(--($G629:$FZZ629&lt;&gt;""),$G$2:$FZZ$2)</f>
        <v>2.3008137149848689</v>
      </c>
      <c r="F629" s="1" cm="1">
        <f t="array" ref="F629">SUMPRODUCT($G629:$FZZ629,$F$2:$FZY$2)/SUMPRODUCT(--($G629:$FZZ629&lt;&gt;""),$F$2:$FZY$2)</f>
        <v>2.3029730963998443</v>
      </c>
      <c r="G629">
        <v>2.1809073966718602</v>
      </c>
      <c r="H629">
        <v>2.2444819683994601</v>
      </c>
      <c r="I629">
        <v>2.1730921681550002</v>
      </c>
      <c r="J629">
        <v>2.2415887523607401</v>
      </c>
      <c r="K629">
        <v>2.2033529592584702</v>
      </c>
      <c r="L629">
        <v>2.34766025868388</v>
      </c>
      <c r="M629">
        <v>2.2278660009023499</v>
      </c>
      <c r="N629">
        <v>2.3111741899357798</v>
      </c>
      <c r="O629">
        <v>2.2400119289037299</v>
      </c>
      <c r="P629">
        <v>2.35960634617678</v>
      </c>
      <c r="Q629">
        <v>2.21913523602753</v>
      </c>
      <c r="R629">
        <v>2.3291382427477498</v>
      </c>
      <c r="S629">
        <v>2.0953418177668</v>
      </c>
      <c r="T629">
        <v>2.2044811601382102</v>
      </c>
      <c r="U629">
        <v>2.2754016079398101</v>
      </c>
      <c r="V629">
        <v>2.3400216982278499</v>
      </c>
      <c r="W629">
        <v>2.3144303664186401</v>
      </c>
      <c r="X629">
        <v>2.3579849899386902</v>
      </c>
      <c r="Y629">
        <v>2.2680500583185101</v>
      </c>
      <c r="Z629">
        <v>2.3467370313007798</v>
      </c>
      <c r="AA629">
        <v>2.1689161081580699</v>
      </c>
      <c r="AB629">
        <v>2.2888786174665499</v>
      </c>
      <c r="AC629">
        <v>2.25169546271675</v>
      </c>
      <c r="AD629">
        <v>2.3592034047165602</v>
      </c>
      <c r="AE629">
        <v>2.1554742608069501</v>
      </c>
      <c r="AF629">
        <v>2.2456173806442798</v>
      </c>
      <c r="AG629">
        <v>2.4111342875638302</v>
      </c>
      <c r="AH629">
        <v>2.3293616762292499</v>
      </c>
      <c r="AI629">
        <v>2.28211982277793</v>
      </c>
      <c r="AJ629">
        <v>2.3959256364935202</v>
      </c>
      <c r="AK629">
        <v>2.2427435012273702</v>
      </c>
      <c r="AL629">
        <v>2.3592735512421301</v>
      </c>
      <c r="AM629">
        <v>2.3543199700898998</v>
      </c>
      <c r="AN629">
        <v>2.28335146066651</v>
      </c>
      <c r="AO629">
        <v>2.66390944851323</v>
      </c>
      <c r="AP629">
        <v>2.04368740457027</v>
      </c>
      <c r="AQ629">
        <v>2.5341996237465398</v>
      </c>
      <c r="AR629">
        <v>2.4455043297069201</v>
      </c>
      <c r="AS629">
        <v>2.3831043650027399</v>
      </c>
      <c r="AT629">
        <v>2.2886812909358198</v>
      </c>
      <c r="AU629">
        <v>2.21168464489973</v>
      </c>
      <c r="AV629">
        <v>2.2566422934916299</v>
      </c>
      <c r="AW629">
        <v>2.2235491887151002</v>
      </c>
      <c r="AX629">
        <v>2.3307118842274499</v>
      </c>
      <c r="AY629">
        <v>2.2277032487473698</v>
      </c>
      <c r="AZ629">
        <v>2.35894617746888</v>
      </c>
      <c r="BA629">
        <v>2.2023652483357301</v>
      </c>
      <c r="BB629">
        <v>2.3403840844249402</v>
      </c>
      <c r="BC629">
        <v>2.2110225410123099</v>
      </c>
      <c r="BD629">
        <v>2.2437343270618202</v>
      </c>
      <c r="BE629">
        <v>2.1963225468139398</v>
      </c>
      <c r="BF629">
        <v>2.2717661586345699</v>
      </c>
      <c r="BG629">
        <v>2.2622691836571098</v>
      </c>
      <c r="BH629">
        <v>2.3542064954838402</v>
      </c>
      <c r="BI629">
        <v>2.1303074313191801</v>
      </c>
      <c r="BJ629">
        <v>2.25583069919572</v>
      </c>
      <c r="BK629">
        <v>2.1621071791851798</v>
      </c>
      <c r="BL629">
        <v>2.2020450773596001</v>
      </c>
      <c r="BM629">
        <v>2.2012101097029002</v>
      </c>
      <c r="BN629">
        <v>2.2775762560028099</v>
      </c>
      <c r="BO629">
        <v>2.2032722865607299</v>
      </c>
      <c r="BP629">
        <v>2.3516294101804398</v>
      </c>
      <c r="BQ629">
        <v>2.3473294151838999</v>
      </c>
      <c r="BR629">
        <v>2.3472809765233902</v>
      </c>
      <c r="BS629">
        <v>2.1955061983471</v>
      </c>
      <c r="BT629">
        <v>2.3002754820936602</v>
      </c>
      <c r="BU629">
        <v>2.1190325095642999</v>
      </c>
      <c r="BV629">
        <v>2.2095443584211099</v>
      </c>
      <c r="BW629">
        <v>2.1876923486857001</v>
      </c>
      <c r="BX629">
        <v>2.2773551472841298</v>
      </c>
      <c r="BY629">
        <v>2.1979438391898101</v>
      </c>
      <c r="BZ629">
        <v>2.2962124699503801</v>
      </c>
      <c r="CA629">
        <v>2.1692621783306398</v>
      </c>
      <c r="CB629">
        <v>2.3179818314183498</v>
      </c>
      <c r="CC629">
        <v>2.1968413144883701</v>
      </c>
      <c r="CD629">
        <v>2.2251262251262198</v>
      </c>
      <c r="CE629">
        <v>2.1986287446175399</v>
      </c>
      <c r="CF629">
        <v>2.2753229472750398</v>
      </c>
      <c r="CG629">
        <v>2.2420595356786701</v>
      </c>
      <c r="CH629">
        <v>2.3361700612448302</v>
      </c>
      <c r="CI629">
        <v>2.2038707518884002</v>
      </c>
      <c r="CJ629">
        <v>2.2762543269292599</v>
      </c>
      <c r="CK629">
        <v>2.1954520400145401</v>
      </c>
      <c r="CL629">
        <v>2.2842299077038501</v>
      </c>
      <c r="CM629">
        <v>2.23566596232043</v>
      </c>
      <c r="CN629">
        <v>2.3283733153399502</v>
      </c>
      <c r="CO629">
        <v>2.3440560527659899</v>
      </c>
      <c r="CP629">
        <v>2.4304892402673799</v>
      </c>
      <c r="CQ629">
        <v>2.1731670455555698</v>
      </c>
      <c r="CR629">
        <v>2.26567520542552</v>
      </c>
      <c r="CS629">
        <v>2.1743336294979998</v>
      </c>
      <c r="CT629">
        <v>2.2801532652154601</v>
      </c>
      <c r="CU629">
        <v>2.1735973115137299</v>
      </c>
      <c r="CV629">
        <v>2.2880771478667401</v>
      </c>
      <c r="CW629">
        <v>2.1573767900193599</v>
      </c>
      <c r="CX629">
        <v>2.2748494868720899</v>
      </c>
      <c r="CY629">
        <v>2.2621281883792399</v>
      </c>
      <c r="CZ629">
        <v>2.3661637484665499</v>
      </c>
      <c r="DA629">
        <v>2.2181465243147298</v>
      </c>
      <c r="DB629">
        <v>2.3539944442584999</v>
      </c>
      <c r="DC629">
        <v>2.2085826417036598</v>
      </c>
      <c r="DD629">
        <v>2.3209676381650901</v>
      </c>
      <c r="DE629">
        <v>2.2091194190797401</v>
      </c>
      <c r="DF629">
        <v>2.29729622777772</v>
      </c>
      <c r="DG629">
        <v>2.1556326782099098</v>
      </c>
      <c r="DH629">
        <v>2.2617350082361898</v>
      </c>
      <c r="DI629">
        <v>2.25227796173799</v>
      </c>
      <c r="DJ629">
        <v>2.37950260947787</v>
      </c>
      <c r="DK629">
        <v>2.2777061704670598</v>
      </c>
      <c r="DL629">
        <v>2.3839844390803999</v>
      </c>
      <c r="DM629">
        <v>2.1986367792524399</v>
      </c>
      <c r="DN629">
        <v>2.2961541658585198</v>
      </c>
      <c r="DO629">
        <v>2.1900972495929998</v>
      </c>
      <c r="DP629">
        <v>2.2446555565075799</v>
      </c>
      <c r="DQ629">
        <v>2.2380256103504799</v>
      </c>
      <c r="DR629">
        <v>2.3243534641912902</v>
      </c>
      <c r="DS629">
        <v>2.2449038961038901</v>
      </c>
      <c r="DT629">
        <v>2.3541402597402499</v>
      </c>
      <c r="DU629">
        <v>2.2519292874218801</v>
      </c>
      <c r="DV629">
        <v>2.31915027471375</v>
      </c>
      <c r="DW629">
        <v>2.17018933017436</v>
      </c>
      <c r="DX629">
        <v>2.2656129850156899</v>
      </c>
      <c r="DY629">
        <v>2.30669011984974</v>
      </c>
      <c r="DZ629">
        <v>2.3497465863693199</v>
      </c>
      <c r="EA629">
        <v>2.3564318420977699</v>
      </c>
      <c r="EB629">
        <v>2.4648474161713199</v>
      </c>
      <c r="EC629">
        <v>2.3274532000083799</v>
      </c>
      <c r="ED629">
        <v>2.4405278494015001</v>
      </c>
    </row>
    <row r="630" spans="1:134" x14ac:dyDescent="0.45">
      <c r="A630" t="s">
        <v>74</v>
      </c>
      <c r="B630" t="s">
        <v>138</v>
      </c>
      <c r="C630" t="s">
        <v>144</v>
      </c>
      <c r="D630">
        <v>35</v>
      </c>
      <c r="E630" s="1" cm="1">
        <f t="array" ref="E630">SUMPRODUCT($G630:$FZZ630,$G$2:$FZZ$2)/SUMPRODUCT(--($G630:$FZZ630&lt;&gt;""),$G$2:$FZZ$2)</f>
        <v>2.1463614555575421</v>
      </c>
      <c r="F630" s="1" cm="1">
        <f t="array" ref="F630">SUMPRODUCT($G630:$FZZ630,$F$2:$FZY$2)/SUMPRODUCT(--($G630:$FZZ630&lt;&gt;""),$F$2:$FZY$2)</f>
        <v>2.1847151614832736</v>
      </c>
      <c r="G630">
        <v>2.0527972422486802</v>
      </c>
      <c r="H630">
        <v>2.1446496589772801</v>
      </c>
      <c r="I630">
        <v>2.0550160491812099</v>
      </c>
      <c r="J630">
        <v>2.1450954790272498</v>
      </c>
      <c r="K630">
        <v>2.0771156983755401</v>
      </c>
      <c r="L630">
        <v>2.2032489182095398</v>
      </c>
      <c r="M630">
        <v>2.0147782272748298</v>
      </c>
      <c r="N630">
        <v>2.1135664769572502</v>
      </c>
      <c r="O630">
        <v>2.0915710366217302</v>
      </c>
      <c r="P630">
        <v>2.2083693188595901</v>
      </c>
      <c r="Q630">
        <v>2.1132986844622801</v>
      </c>
      <c r="R630">
        <v>2.2134302772820802</v>
      </c>
      <c r="S630">
        <v>1.9832496788590901</v>
      </c>
      <c r="T630">
        <v>2.0792204228618298</v>
      </c>
      <c r="U630">
        <v>2.1626400161095498</v>
      </c>
      <c r="V630">
        <v>2.2683261759933799</v>
      </c>
      <c r="W630">
        <v>2.1650945879545098</v>
      </c>
      <c r="X630">
        <v>2.1984314310449702</v>
      </c>
      <c r="Y630">
        <v>2.0951308820436298</v>
      </c>
      <c r="Z630">
        <v>2.1907469550087</v>
      </c>
      <c r="AA630">
        <v>2.0965231235395301</v>
      </c>
      <c r="AB630">
        <v>2.2185887065711398</v>
      </c>
      <c r="AC630">
        <v>2.1228814276969499</v>
      </c>
      <c r="AD630">
        <v>2.20409911228644</v>
      </c>
      <c r="AE630">
        <v>2.0691567507613202</v>
      </c>
      <c r="AF630">
        <v>2.1727906908864401</v>
      </c>
      <c r="AG630">
        <v>2.27705697165525</v>
      </c>
      <c r="AH630">
        <v>2.2050110933445399</v>
      </c>
      <c r="AI630">
        <v>2.1342480639394599</v>
      </c>
      <c r="AJ630">
        <v>2.2587864782647999</v>
      </c>
      <c r="AK630">
        <v>2.1162443896794301</v>
      </c>
      <c r="AL630">
        <v>2.2467233791196799</v>
      </c>
      <c r="AM630">
        <v>2.21714137620447</v>
      </c>
      <c r="AN630">
        <v>2.1591013374573</v>
      </c>
      <c r="AO630">
        <v>2.3841871328381701</v>
      </c>
      <c r="AP630">
        <v>1.9168693874382099</v>
      </c>
      <c r="AQ630">
        <v>2.26167415334247</v>
      </c>
      <c r="AR630">
        <v>2.37652918407449</v>
      </c>
      <c r="AS630">
        <v>2.1095929066848802</v>
      </c>
      <c r="AT630">
        <v>2.1014302475828299</v>
      </c>
      <c r="AU630">
        <v>2.0984338425155</v>
      </c>
      <c r="AV630">
        <v>2.14965370785974</v>
      </c>
      <c r="AW630">
        <v>2.1325829557082301</v>
      </c>
      <c r="AX630">
        <v>2.27585148370121</v>
      </c>
      <c r="AY630">
        <v>2.1105220623888798</v>
      </c>
      <c r="AZ630">
        <v>2.2541619524810002</v>
      </c>
      <c r="BA630">
        <v>2.1020799460072999</v>
      </c>
      <c r="BB630">
        <v>2.2443936558579001</v>
      </c>
      <c r="BC630">
        <v>2.1036690435830199</v>
      </c>
      <c r="BD630">
        <v>2.1625082304815</v>
      </c>
      <c r="BE630">
        <v>2.1129285992184901</v>
      </c>
      <c r="BF630">
        <v>2.1867483126680902</v>
      </c>
      <c r="BG630">
        <v>2.1472302038853801</v>
      </c>
      <c r="BH630">
        <v>2.24972239075933</v>
      </c>
      <c r="BI630">
        <v>2.0449735772605702</v>
      </c>
      <c r="BJ630">
        <v>2.1803946934840099</v>
      </c>
      <c r="BK630">
        <v>2.0200492531720098</v>
      </c>
      <c r="BL630">
        <v>2.0849483377054399</v>
      </c>
      <c r="BM630">
        <v>2.0843992774587599</v>
      </c>
      <c r="BN630">
        <v>2.1838661830144002</v>
      </c>
      <c r="BO630">
        <v>2.09768381362779</v>
      </c>
      <c r="BP630">
        <v>2.23812281174252</v>
      </c>
      <c r="BQ630">
        <v>2.1720137565795801</v>
      </c>
      <c r="BR630">
        <v>2.2317224787677201</v>
      </c>
      <c r="BS630">
        <v>2.0870006887052299</v>
      </c>
      <c r="BT630">
        <v>2.18612258953168</v>
      </c>
      <c r="BU630">
        <v>2.0203252769568198</v>
      </c>
      <c r="BV630">
        <v>2.1337914528674702</v>
      </c>
      <c r="BW630">
        <v>2.1047042992845602</v>
      </c>
      <c r="BX630">
        <v>2.1917691416085998</v>
      </c>
      <c r="BY630">
        <v>2.0959669582118501</v>
      </c>
      <c r="BZ630">
        <v>2.2204362948186702</v>
      </c>
      <c r="CA630">
        <v>2.0896717627322499</v>
      </c>
      <c r="CB630">
        <v>2.21740575443927</v>
      </c>
      <c r="CC630">
        <v>2.0707734237145998</v>
      </c>
      <c r="CD630">
        <v>2.12500218382571</v>
      </c>
      <c r="CE630">
        <v>2.1208441906451498</v>
      </c>
      <c r="CF630">
        <v>2.2275138141967399</v>
      </c>
      <c r="CG630">
        <v>2.0824668850590999</v>
      </c>
      <c r="CH630">
        <v>2.1921141337890999</v>
      </c>
      <c r="CI630">
        <v>2.1122878356989299</v>
      </c>
      <c r="CJ630">
        <v>2.1829342049388099</v>
      </c>
      <c r="CK630">
        <v>2.0733795400438599</v>
      </c>
      <c r="CL630">
        <v>2.1624857802953001</v>
      </c>
      <c r="CM630">
        <v>2.1444146527691399</v>
      </c>
      <c r="CN630">
        <v>2.2223129783191502</v>
      </c>
      <c r="CO630">
        <v>2.2032134846432299</v>
      </c>
      <c r="CP630">
        <v>2.3335628150747199</v>
      </c>
      <c r="CQ630">
        <v>2.0823988112625198</v>
      </c>
      <c r="CR630">
        <v>2.1688997828268</v>
      </c>
      <c r="CS630">
        <v>2.1034429142603202</v>
      </c>
      <c r="CT630">
        <v>2.20386494891159</v>
      </c>
      <c r="CU630">
        <v>2.1053039158386899</v>
      </c>
      <c r="CV630">
        <v>2.2065458796025701</v>
      </c>
      <c r="CW630">
        <v>2.0843927437522201</v>
      </c>
      <c r="CX630">
        <v>2.1972413611392798</v>
      </c>
      <c r="CY630">
        <v>2.1578775471187002</v>
      </c>
      <c r="CZ630">
        <v>2.2645817069479102</v>
      </c>
      <c r="DA630">
        <v>2.0891261421064899</v>
      </c>
      <c r="DB630">
        <v>2.22627932661735</v>
      </c>
      <c r="DC630">
        <v>2.1398185678440398</v>
      </c>
      <c r="DD630">
        <v>2.2375474490124101</v>
      </c>
      <c r="DE630">
        <v>2.0779276026157198</v>
      </c>
      <c r="DF630">
        <v>2.1598618929373399</v>
      </c>
      <c r="DG630">
        <v>2.0629723238648499</v>
      </c>
      <c r="DH630">
        <v>2.18596200032693</v>
      </c>
      <c r="DI630">
        <v>2.1498995758144401</v>
      </c>
      <c r="DJ630">
        <v>2.2642590711344401</v>
      </c>
      <c r="DK630">
        <v>2.2498886831806102</v>
      </c>
      <c r="DL630">
        <v>2.3538000046870202</v>
      </c>
      <c r="DM630">
        <v>2.0816962677675801</v>
      </c>
      <c r="DN630">
        <v>2.1653182233797899</v>
      </c>
      <c r="DO630">
        <v>2.11848813297917</v>
      </c>
      <c r="DP630">
        <v>2.1753384457201599</v>
      </c>
      <c r="DQ630">
        <v>2.1270178858906701</v>
      </c>
      <c r="DR630">
        <v>2.2448934379015402</v>
      </c>
      <c r="DS630">
        <v>2.1552623376623301</v>
      </c>
      <c r="DT630">
        <v>2.2470233766233698</v>
      </c>
      <c r="DU630">
        <v>2.0773287757413001</v>
      </c>
      <c r="DV630">
        <v>2.2159019418697299</v>
      </c>
      <c r="DW630">
        <v>2.0743811958351501</v>
      </c>
      <c r="DX630">
        <v>2.1671654508801401</v>
      </c>
      <c r="DY630">
        <v>2.1416194621668301</v>
      </c>
      <c r="DZ630">
        <v>2.1977401466817699</v>
      </c>
      <c r="EA630">
        <v>2.2679246892864202</v>
      </c>
      <c r="EB630">
        <v>2.3689314865902502</v>
      </c>
      <c r="EC630">
        <v>2.2337588830891102</v>
      </c>
      <c r="ED630">
        <v>2.3421168479969801</v>
      </c>
    </row>
    <row r="631" spans="1:134" x14ac:dyDescent="0.45">
      <c r="A631" t="s">
        <v>74</v>
      </c>
      <c r="B631" t="s">
        <v>138</v>
      </c>
      <c r="C631" t="s">
        <v>144</v>
      </c>
      <c r="D631">
        <v>40</v>
      </c>
      <c r="E631" s="1" cm="1">
        <f t="array" ref="E631">SUMPRODUCT($G631:$FZZ631,$G$2:$FZZ$2)/SUMPRODUCT(--($G631:$FZZ631&lt;&gt;""),$G$2:$FZZ$2)</f>
        <v>2.0507640879514146</v>
      </c>
      <c r="F631" s="1" cm="1">
        <f t="array" ref="F631">SUMPRODUCT($G631:$FZZ631,$F$2:$FZY$2)/SUMPRODUCT(--($G631:$FZZ631&lt;&gt;""),$F$2:$FZY$2)</f>
        <v>2.0987630730947449</v>
      </c>
      <c r="G631">
        <v>1.9826142610915001</v>
      </c>
      <c r="H631">
        <v>2.0850553067648101</v>
      </c>
      <c r="I631">
        <v>1.9859132489294</v>
      </c>
      <c r="J631">
        <v>2.0795619700467101</v>
      </c>
      <c r="K631">
        <v>1.99707502778368</v>
      </c>
      <c r="L631">
        <v>2.1294932728003499</v>
      </c>
      <c r="M631">
        <v>1.9613320078582599</v>
      </c>
      <c r="N631">
        <v>2.0487499893589902</v>
      </c>
      <c r="O631">
        <v>2.0188762972682799</v>
      </c>
      <c r="P631">
        <v>2.1302707861147501</v>
      </c>
      <c r="Q631">
        <v>2.05039965949869</v>
      </c>
      <c r="R631">
        <v>2.1343066776522499</v>
      </c>
      <c r="S631">
        <v>1.9124481257269601</v>
      </c>
      <c r="T631">
        <v>2.0099486903036001</v>
      </c>
      <c r="U631">
        <v>2.0916719078916399</v>
      </c>
      <c r="V631">
        <v>2.1903465063280501</v>
      </c>
      <c r="W631">
        <v>2.0471360381861499</v>
      </c>
      <c r="X631">
        <v>2.1002415882820902</v>
      </c>
      <c r="Y631">
        <v>2.0177680261572801</v>
      </c>
      <c r="Z631">
        <v>2.1135394558213298</v>
      </c>
      <c r="AA631">
        <v>2.0136866702616598</v>
      </c>
      <c r="AB631">
        <v>2.1193770382353598</v>
      </c>
      <c r="AC631">
        <v>2.0367618416245401</v>
      </c>
      <c r="AD631">
        <v>2.1321819752291802</v>
      </c>
      <c r="AE631">
        <v>1.96923166733151</v>
      </c>
      <c r="AF631">
        <v>2.0758719996886499</v>
      </c>
      <c r="AG631">
        <v>2.19630240291248</v>
      </c>
      <c r="AH631">
        <v>2.1359999778686301</v>
      </c>
      <c r="AI631">
        <v>2.0710598778495801</v>
      </c>
      <c r="AJ631">
        <v>2.1774970904590498</v>
      </c>
      <c r="AK631">
        <v>2.0489786432586499</v>
      </c>
      <c r="AL631">
        <v>2.1619936186386099</v>
      </c>
      <c r="AM631">
        <v>2.1367069999830002</v>
      </c>
      <c r="AN631">
        <v>2.0679180191356599</v>
      </c>
      <c r="AO631">
        <v>2.1565985611138401</v>
      </c>
      <c r="AP631">
        <v>1.8019202401594101</v>
      </c>
      <c r="AQ631">
        <v>2.1289104356233102</v>
      </c>
      <c r="AR631">
        <v>2.2687245426845202</v>
      </c>
      <c r="AS631">
        <v>1.98717678335387</v>
      </c>
      <c r="AT631">
        <v>2.0222928517324799</v>
      </c>
      <c r="AU631">
        <v>2.0319988416708799</v>
      </c>
      <c r="AV631">
        <v>2.0895533193368498</v>
      </c>
      <c r="AW631">
        <v>2.0518052916240301</v>
      </c>
      <c r="AX631">
        <v>2.17978365736003</v>
      </c>
      <c r="AY631">
        <v>2.0194763213188902</v>
      </c>
      <c r="AZ631">
        <v>2.1558428963956602</v>
      </c>
      <c r="BA631">
        <v>1.99584317575237</v>
      </c>
      <c r="BB631">
        <v>2.1469920544835399</v>
      </c>
      <c r="BC631">
        <v>1.99603535954946</v>
      </c>
      <c r="BD631">
        <v>2.0658158333449999</v>
      </c>
      <c r="BE631">
        <v>2.0139215454099402</v>
      </c>
      <c r="BF631">
        <v>2.08146556827985</v>
      </c>
      <c r="BG631">
        <v>2.0345151282726399</v>
      </c>
      <c r="BH631">
        <v>2.13974334024017</v>
      </c>
      <c r="BI631">
        <v>1.97151470031853</v>
      </c>
      <c r="BJ631">
        <v>2.0956954733514701</v>
      </c>
      <c r="BK631">
        <v>1.95634134589646</v>
      </c>
      <c r="BL631">
        <v>2.01773381872691</v>
      </c>
      <c r="BM631">
        <v>2.0249511697237601</v>
      </c>
      <c r="BN631">
        <v>2.0966031750693901</v>
      </c>
      <c r="BO631">
        <v>1.9928225154861201</v>
      </c>
      <c r="BP631">
        <v>2.1045246431456999</v>
      </c>
      <c r="BQ631">
        <v>2.0591355313721</v>
      </c>
      <c r="BR631">
        <v>2.15756288952756</v>
      </c>
      <c r="BS631">
        <v>2.0033402203856698</v>
      </c>
      <c r="BT631">
        <v>2.0941804407713498</v>
      </c>
      <c r="BU631">
        <v>1.94504378728265</v>
      </c>
      <c r="BV631">
        <v>2.0372599858575202</v>
      </c>
      <c r="BW631">
        <v>2.0023448220733</v>
      </c>
      <c r="BX631">
        <v>2.0671338547009599</v>
      </c>
      <c r="BY631">
        <v>2.0080942151296601</v>
      </c>
      <c r="BZ631">
        <v>2.12435425297938</v>
      </c>
      <c r="CA631">
        <v>1.9996518216060499</v>
      </c>
      <c r="CB631">
        <v>2.1119868325261901</v>
      </c>
      <c r="CC631">
        <v>2.0037736508324699</v>
      </c>
      <c r="CD631">
        <v>2.0808015513897802</v>
      </c>
      <c r="CE631">
        <v>2.0228788970819198</v>
      </c>
      <c r="CF631">
        <v>2.1395095267136002</v>
      </c>
      <c r="CG631">
        <v>2.0109552295494399</v>
      </c>
      <c r="CH631">
        <v>2.11706547025589</v>
      </c>
      <c r="CI631">
        <v>2.01979127794006</v>
      </c>
      <c r="CJ631">
        <v>2.0919046209674299</v>
      </c>
      <c r="CK631">
        <v>1.99962471707185</v>
      </c>
      <c r="CL631">
        <v>2.0737900057465199</v>
      </c>
      <c r="CM631">
        <v>2.04153275209972</v>
      </c>
      <c r="CN631">
        <v>2.1579096897917101</v>
      </c>
      <c r="CO631">
        <v>2.1127717693042198</v>
      </c>
      <c r="CP631">
        <v>2.2325168224921699</v>
      </c>
      <c r="CQ631">
        <v>2.0102744510344301</v>
      </c>
      <c r="CR631">
        <v>2.1028080112777601</v>
      </c>
      <c r="CS631">
        <v>2.0244113727232298</v>
      </c>
      <c r="CT631">
        <v>2.1201577076854701</v>
      </c>
      <c r="CU631">
        <v>2.0558153126826402</v>
      </c>
      <c r="CV631">
        <v>2.1306545879602501</v>
      </c>
      <c r="CW631">
        <v>1.98573254113586</v>
      </c>
      <c r="CX631">
        <v>2.0858945815273899</v>
      </c>
      <c r="CY631">
        <v>2.0556661940191501</v>
      </c>
      <c r="CZ631">
        <v>2.1610559689008499</v>
      </c>
      <c r="DA631">
        <v>2.0162990729274699</v>
      </c>
      <c r="DB631">
        <v>2.1271461561631901</v>
      </c>
      <c r="DC631">
        <v>2.0699864890947599</v>
      </c>
      <c r="DD631">
        <v>2.1564562825709301</v>
      </c>
      <c r="DE631">
        <v>2.01051631859597</v>
      </c>
      <c r="DF631">
        <v>2.0828840237037598</v>
      </c>
      <c r="DG631">
        <v>1.98585386095288</v>
      </c>
      <c r="DH631">
        <v>2.1114967243829099</v>
      </c>
      <c r="DI631">
        <v>2.0532829790698899</v>
      </c>
      <c r="DJ631">
        <v>2.18827789969989</v>
      </c>
      <c r="DK631">
        <v>2.15996812823697</v>
      </c>
      <c r="DL631">
        <v>2.22839867825923</v>
      </c>
      <c r="DM631">
        <v>1.9787481643622999</v>
      </c>
      <c r="DN631">
        <v>2.07691668282951</v>
      </c>
      <c r="DO631">
        <v>2.0385142661297202</v>
      </c>
      <c r="DP631">
        <v>2.1084847056807399</v>
      </c>
      <c r="DQ631">
        <v>2.0370567297325199</v>
      </c>
      <c r="DR631">
        <v>2.1414181694654899</v>
      </c>
      <c r="DS631">
        <v>2.05128311688311</v>
      </c>
      <c r="DT631">
        <v>2.1843532467532398</v>
      </c>
      <c r="DU631">
        <v>2.0051587468019898</v>
      </c>
      <c r="DV631">
        <v>2.1522564274629801</v>
      </c>
      <c r="DW631">
        <v>1.99827503792838</v>
      </c>
      <c r="DX631">
        <v>2.10104536858075</v>
      </c>
      <c r="DY631">
        <v>2.0394013475642399</v>
      </c>
      <c r="DZ631">
        <v>2.0942996839782899</v>
      </c>
      <c r="EA631">
        <v>2.15498705952617</v>
      </c>
      <c r="EB631">
        <v>2.2691476351639599</v>
      </c>
      <c r="EC631">
        <v>2.11529673186172</v>
      </c>
      <c r="ED631">
        <v>2.2479089365448699</v>
      </c>
    </row>
    <row r="632" spans="1:134" x14ac:dyDescent="0.45">
      <c r="A632" t="s">
        <v>74</v>
      </c>
      <c r="B632" t="s">
        <v>138</v>
      </c>
      <c r="C632" t="s">
        <v>144</v>
      </c>
      <c r="D632">
        <v>45</v>
      </c>
      <c r="E632" s="1" cm="1">
        <f t="array" ref="E632">SUMPRODUCT($G632:$FZZ632,$G$2:$FZZ$2)/SUMPRODUCT(--($G632:$FZZ632&lt;&gt;""),$G$2:$FZZ$2)</f>
        <v>1.9741153735097332</v>
      </c>
      <c r="F632" s="1" cm="1">
        <f t="array" ref="F632">SUMPRODUCT($G632:$FZZ632,$F$2:$FZY$2)/SUMPRODUCT(--($G632:$FZZ632&lt;&gt;""),$F$2:$FZY$2)</f>
        <v>2.024198740538278</v>
      </c>
      <c r="G632">
        <v>1.94828827216453</v>
      </c>
      <c r="H632">
        <v>2.0352344750039801</v>
      </c>
      <c r="I632">
        <v>1.95074494625661</v>
      </c>
      <c r="J632">
        <v>2.02857181717145</v>
      </c>
      <c r="K632">
        <v>1.91950060296516</v>
      </c>
      <c r="L632">
        <v>2.0471116786077399</v>
      </c>
      <c r="M632">
        <v>1.88816729740236</v>
      </c>
      <c r="N632">
        <v>1.9940476584587401</v>
      </c>
      <c r="O632">
        <v>1.9497196707622499</v>
      </c>
      <c r="P632">
        <v>2.0635929858046</v>
      </c>
      <c r="Q632">
        <v>1.9848883022964301</v>
      </c>
      <c r="R632">
        <v>2.0784675879465602</v>
      </c>
      <c r="S632">
        <v>1.8485744743366499</v>
      </c>
      <c r="T632">
        <v>1.9517620861895999</v>
      </c>
      <c r="U632">
        <v>2.0231051530186299</v>
      </c>
      <c r="V632">
        <v>2.1244623124136699</v>
      </c>
      <c r="W632">
        <v>1.96479859843698</v>
      </c>
      <c r="X632">
        <v>2.0389158945200898</v>
      </c>
      <c r="Y632">
        <v>1.9613400829843699</v>
      </c>
      <c r="Z632">
        <v>2.04089227327482</v>
      </c>
      <c r="AA632">
        <v>1.9632616901625399</v>
      </c>
      <c r="AB632">
        <v>2.06749094830906</v>
      </c>
      <c r="AC632">
        <v>1.96757873649013</v>
      </c>
      <c r="AD632">
        <v>2.0580316421853802</v>
      </c>
      <c r="AE632">
        <v>1.92244091806851</v>
      </c>
      <c r="AF632">
        <v>2.02079956412177</v>
      </c>
      <c r="AG632">
        <v>2.1368326703146501</v>
      </c>
      <c r="AH632">
        <v>2.05994279043261</v>
      </c>
      <c r="AI632">
        <v>2.0065334706211799</v>
      </c>
      <c r="AJ632">
        <v>2.09264917476363</v>
      </c>
      <c r="AK632">
        <v>1.9619829668972899</v>
      </c>
      <c r="AL632">
        <v>2.0536024673306201</v>
      </c>
      <c r="AM632">
        <v>1.9729067178763799</v>
      </c>
      <c r="AN632">
        <v>1.95052087758951</v>
      </c>
      <c r="AO632">
        <v>2.0798665924794899</v>
      </c>
      <c r="AP632">
        <v>1.74167011723299</v>
      </c>
      <c r="AQ632">
        <v>2.0399952532032102</v>
      </c>
      <c r="AR632">
        <v>2.17863313194349</v>
      </c>
      <c r="AS632">
        <v>1.9041244003505</v>
      </c>
      <c r="AT632">
        <v>1.96024416687707</v>
      </c>
      <c r="AU632">
        <v>1.95512681290571</v>
      </c>
      <c r="AV632">
        <v>2.0371992567388202</v>
      </c>
      <c r="AW632">
        <v>1.9926618915363199</v>
      </c>
      <c r="AX632">
        <v>2.1140476538517698</v>
      </c>
      <c r="AY632">
        <v>1.99857766284144</v>
      </c>
      <c r="AZ632">
        <v>2.07533538063681</v>
      </c>
      <c r="BA632">
        <v>1.9498420100009199</v>
      </c>
      <c r="BB632">
        <v>2.05894714237506</v>
      </c>
      <c r="BC632">
        <v>1.9473669463862899</v>
      </c>
      <c r="BD632">
        <v>1.9957551729451799</v>
      </c>
      <c r="BE632">
        <v>1.91992151157873</v>
      </c>
      <c r="BF632">
        <v>2.0580205355481498</v>
      </c>
      <c r="BG632">
        <v>1.94570306686662</v>
      </c>
      <c r="BH632">
        <v>2.0586242029466599</v>
      </c>
      <c r="BI632">
        <v>1.9260285341176699</v>
      </c>
      <c r="BJ632">
        <v>2.04220315608333</v>
      </c>
      <c r="BK632">
        <v>1.87934311258632</v>
      </c>
      <c r="BL632">
        <v>1.95552492103431</v>
      </c>
      <c r="BM632">
        <v>1.9462206100480199</v>
      </c>
      <c r="BN632">
        <v>2.015434773031</v>
      </c>
      <c r="BO632">
        <v>1.97129006194451</v>
      </c>
      <c r="BP632">
        <v>2.0692835981685902</v>
      </c>
      <c r="BQ632">
        <v>1.9633884457648401</v>
      </c>
      <c r="BR632">
        <v>2.0441437659443902</v>
      </c>
      <c r="BS632">
        <v>1.9669938016528901</v>
      </c>
      <c r="BT632">
        <v>2.0641012396694198</v>
      </c>
      <c r="BU632">
        <v>1.88038728627635</v>
      </c>
      <c r="BV632">
        <v>1.9363769876525301</v>
      </c>
      <c r="BW632">
        <v>1.95558160913414</v>
      </c>
      <c r="BX632">
        <v>2.01537457200335</v>
      </c>
      <c r="BY632">
        <v>1.9430208173494901</v>
      </c>
      <c r="BZ632">
        <v>2.0374021789166701</v>
      </c>
      <c r="CA632">
        <v>1.9474725413857501</v>
      </c>
      <c r="CB632">
        <v>2.0233437786851498</v>
      </c>
      <c r="CC632">
        <v>1.9037719037719001</v>
      </c>
      <c r="CD632">
        <v>2.0095738919268298</v>
      </c>
      <c r="CE632">
        <v>1.91742898856055</v>
      </c>
      <c r="CF632">
        <v>2.0321006819315799</v>
      </c>
      <c r="CG632">
        <v>1.9292479703745899</v>
      </c>
      <c r="CH632">
        <v>2.0383967146180502</v>
      </c>
      <c r="CI632">
        <v>1.9264711559495999</v>
      </c>
      <c r="CJ632">
        <v>1.9985716307858601</v>
      </c>
      <c r="CK632">
        <v>1.94563088578498</v>
      </c>
      <c r="CL632">
        <v>2.0117041363215198</v>
      </c>
      <c r="CM632">
        <v>1.96741658824156</v>
      </c>
      <c r="CN632">
        <v>2.0633201342401</v>
      </c>
      <c r="CO632">
        <v>2.0082835506007202</v>
      </c>
      <c r="CP632">
        <v>2.10793044482444</v>
      </c>
      <c r="CQ632">
        <v>1.9334637219167099</v>
      </c>
      <c r="CR632">
        <v>2.0293755318203099</v>
      </c>
      <c r="CS632">
        <v>1.9309084851177201</v>
      </c>
      <c r="CT632">
        <v>2.0443580630830702</v>
      </c>
      <c r="CU632">
        <v>1.9486119228521299</v>
      </c>
      <c r="CV632">
        <v>2.0284921098772601</v>
      </c>
      <c r="CW632">
        <v>1.92698960570171</v>
      </c>
      <c r="CX632">
        <v>2.0582028007957098</v>
      </c>
      <c r="CY632">
        <v>1.9826262207848</v>
      </c>
      <c r="CZ632">
        <v>2.0895773256647598</v>
      </c>
      <c r="DA632">
        <v>1.97533384651427</v>
      </c>
      <c r="DB632">
        <v>2.05118979885538</v>
      </c>
      <c r="DC632">
        <v>1.98319500739882</v>
      </c>
      <c r="DD632">
        <v>2.0635527246992198</v>
      </c>
      <c r="DE632">
        <v>1.9471611875624399</v>
      </c>
      <c r="DF632">
        <v>2.01385027848952</v>
      </c>
      <c r="DG632">
        <v>1.9145824688470501</v>
      </c>
      <c r="DH632">
        <v>2.0342022206294699</v>
      </c>
      <c r="DI632">
        <v>1.9845370018533799</v>
      </c>
      <c r="DJ632">
        <v>2.1055345746124501</v>
      </c>
      <c r="DK632">
        <v>2.0484638278924798</v>
      </c>
      <c r="DL632">
        <v>2.1011928476014101</v>
      </c>
      <c r="DM632">
        <v>1.9277243634147001</v>
      </c>
      <c r="DN632">
        <v>2.0374608628189801</v>
      </c>
      <c r="DO632">
        <v>1.9060384714248899</v>
      </c>
      <c r="DP632">
        <v>1.9977187044811899</v>
      </c>
      <c r="DQ632">
        <v>1.9408776049743699</v>
      </c>
      <c r="DR632">
        <v>2.04862126515722</v>
      </c>
      <c r="DS632">
        <v>1.94532987012987</v>
      </c>
      <c r="DT632">
        <v>2.0686753246753198</v>
      </c>
      <c r="DU632">
        <v>1.9518202407415099</v>
      </c>
      <c r="DV632">
        <v>2.07571404605125</v>
      </c>
      <c r="DW632">
        <v>1.93355778622939</v>
      </c>
      <c r="DX632">
        <v>2.02757861047031</v>
      </c>
      <c r="DY632">
        <v>1.9799057897561201</v>
      </c>
      <c r="DZ632">
        <v>2.03355792737463</v>
      </c>
      <c r="EA632">
        <v>2.0470265350814798</v>
      </c>
      <c r="EB632">
        <v>2.1604618753732798</v>
      </c>
      <c r="EC632">
        <v>2.05869651803869</v>
      </c>
      <c r="ED632">
        <v>2.1866968534473701</v>
      </c>
    </row>
    <row r="633" spans="1:134" x14ac:dyDescent="0.45">
      <c r="A633" t="s">
        <v>74</v>
      </c>
      <c r="B633" t="s">
        <v>138</v>
      </c>
      <c r="C633" t="s">
        <v>144</v>
      </c>
      <c r="D633">
        <v>50</v>
      </c>
      <c r="E633" s="1" cm="1">
        <f t="array" ref="E633">SUMPRODUCT($G633:$FZZ633,$G$2:$FZZ$2)/SUMPRODUCT(--($G633:$FZZ633&lt;&gt;""),$G$2:$FZZ$2)</f>
        <v>1.8779953421841833</v>
      </c>
      <c r="F633" s="1" cm="1">
        <f t="array" ref="F633">SUMPRODUCT($G633:$FZZ633,$F$2:$FZY$2)/SUMPRODUCT(--($G633:$FZZ633&lt;&gt;""),$F$2:$FZY$2)</f>
        <v>1.9529776294211745</v>
      </c>
      <c r="G633">
        <v>1.8778076499585601</v>
      </c>
      <c r="H633">
        <v>1.9730664031343701</v>
      </c>
      <c r="I633">
        <v>1.8803228489045301</v>
      </c>
      <c r="J633">
        <v>1.9686127756145699</v>
      </c>
      <c r="K633">
        <v>1.86500673902248</v>
      </c>
      <c r="L633">
        <v>1.99771109692369</v>
      </c>
      <c r="M633">
        <v>1.83186361353384</v>
      </c>
      <c r="N633">
        <v>1.9294572330928601</v>
      </c>
      <c r="O633">
        <v>1.9061409996421299</v>
      </c>
      <c r="P633">
        <v>2.0019539544315799</v>
      </c>
      <c r="Q633">
        <v>1.8921212215874701</v>
      </c>
      <c r="R633">
        <v>1.9879379756572799</v>
      </c>
      <c r="S633">
        <v>1.7697571470546001</v>
      </c>
      <c r="T633">
        <v>1.8735979680097501</v>
      </c>
      <c r="U633">
        <v>1.8620769799189301</v>
      </c>
      <c r="V633">
        <v>1.9462086205657601</v>
      </c>
      <c r="W633">
        <v>1.9031950489026099</v>
      </c>
      <c r="X633">
        <v>1.97767063269221</v>
      </c>
      <c r="Y633">
        <v>1.9279216619820601</v>
      </c>
      <c r="Z633">
        <v>1.99934511176121</v>
      </c>
      <c r="AA633">
        <v>1.86741904835272</v>
      </c>
      <c r="AB633">
        <v>1.96841794417481</v>
      </c>
      <c r="AC633">
        <v>1.91045682528084</v>
      </c>
      <c r="AD633">
        <v>1.9879702595394699</v>
      </c>
      <c r="AE633">
        <v>1.87134197954874</v>
      </c>
      <c r="AF633">
        <v>1.9585721096311499</v>
      </c>
      <c r="AG633">
        <v>2.0411256010047598</v>
      </c>
      <c r="AH633">
        <v>2.00546921251085</v>
      </c>
      <c r="AI633">
        <v>1.9409338033318</v>
      </c>
      <c r="AJ633">
        <v>2.0438594431792598</v>
      </c>
      <c r="AK633">
        <v>1.85527188569713</v>
      </c>
      <c r="AL633">
        <v>1.9561922929809801</v>
      </c>
      <c r="AM633">
        <v>1.84299746783814</v>
      </c>
      <c r="AN633">
        <v>1.8928334721207201</v>
      </c>
      <c r="AO633">
        <v>1.74635749592401</v>
      </c>
      <c r="AP633">
        <v>1.6787964855981901</v>
      </c>
      <c r="AQ633">
        <v>1.97656618116708</v>
      </c>
      <c r="AR633">
        <v>2.1171341912470401</v>
      </c>
      <c r="AS633">
        <v>1.84657290104112</v>
      </c>
      <c r="AT633">
        <v>1.8947022916635701</v>
      </c>
      <c r="AU633">
        <v>1.88719563696035</v>
      </c>
      <c r="AV633">
        <v>1.9632592485339799</v>
      </c>
      <c r="AW633">
        <v>1.90760122789065</v>
      </c>
      <c r="AX633">
        <v>2.0256395263850302</v>
      </c>
      <c r="AY633">
        <v>1.9088572813964699</v>
      </c>
      <c r="AZ633">
        <v>2.0166316470017698</v>
      </c>
      <c r="BA633">
        <v>1.8868914317268399</v>
      </c>
      <c r="BB633">
        <v>2.0313065619535502</v>
      </c>
      <c r="BC633">
        <v>1.8368333309984399</v>
      </c>
      <c r="BD633">
        <v>1.9022288844370301</v>
      </c>
      <c r="BE633">
        <v>1.86349104318554</v>
      </c>
      <c r="BF633">
        <v>1.96231202530574</v>
      </c>
      <c r="BG633">
        <v>1.87974082172335</v>
      </c>
      <c r="BH633">
        <v>1.99457374102778</v>
      </c>
      <c r="BI633">
        <v>1.85347279007042</v>
      </c>
      <c r="BJ633">
        <v>1.96011569864652</v>
      </c>
      <c r="BK633">
        <v>1.80701590020879</v>
      </c>
      <c r="BL633">
        <v>1.8676856362760299</v>
      </c>
      <c r="BM633">
        <v>1.9053940933722899</v>
      </c>
      <c r="BN633">
        <v>1.96224281497363</v>
      </c>
      <c r="BO633">
        <v>1.8952464314570401</v>
      </c>
      <c r="BP633">
        <v>2.0175599245892801</v>
      </c>
      <c r="BQ633">
        <v>1.89013304485419</v>
      </c>
      <c r="BR633">
        <v>1.9871395356346999</v>
      </c>
      <c r="BS633">
        <v>1.88811983471074</v>
      </c>
      <c r="BT633">
        <v>1.9725723140495799</v>
      </c>
      <c r="BU633">
        <v>1.81560386561021</v>
      </c>
      <c r="BV633">
        <v>1.8982104327960401</v>
      </c>
      <c r="BW633">
        <v>1.8881679745266999</v>
      </c>
      <c r="BX633">
        <v>1.9675055622909901</v>
      </c>
      <c r="BY633">
        <v>1.8639839394404301</v>
      </c>
      <c r="BZ633">
        <v>1.96578180144238</v>
      </c>
      <c r="CA633">
        <v>1.8942962048555001</v>
      </c>
      <c r="CB633">
        <v>1.9648339822112399</v>
      </c>
      <c r="CC633">
        <v>1.84086025262495</v>
      </c>
      <c r="CD633">
        <v>1.91694474047415</v>
      </c>
      <c r="CE633">
        <v>1.90160965422926</v>
      </c>
      <c r="CF633">
        <v>1.9961375690709799</v>
      </c>
      <c r="CG633">
        <v>1.8889759293547901</v>
      </c>
      <c r="CH633">
        <v>1.9793951478896601</v>
      </c>
      <c r="CI633">
        <v>1.8672388722317299</v>
      </c>
      <c r="CJ633">
        <v>1.9411923665890201</v>
      </c>
      <c r="CK633">
        <v>1.88621890722302</v>
      </c>
      <c r="CL633">
        <v>1.97458630920967</v>
      </c>
      <c r="CM633">
        <v>1.9016815526395201</v>
      </c>
      <c r="CN633">
        <v>1.9826517747749299</v>
      </c>
      <c r="CO633">
        <v>1.95025428057474</v>
      </c>
      <c r="CP633">
        <v>2.0526882675608999</v>
      </c>
      <c r="CQ633">
        <v>1.8619362704631699</v>
      </c>
      <c r="CR633">
        <v>1.96280115317695</v>
      </c>
      <c r="CS633">
        <v>1.8608174144824501</v>
      </c>
      <c r="CT633">
        <v>1.9745446468236301</v>
      </c>
      <c r="CU633">
        <v>1.89210987726475</v>
      </c>
      <c r="CV633">
        <v>2.00559614260666</v>
      </c>
      <c r="CW633">
        <v>1.8688658489994301</v>
      </c>
      <c r="CX633">
        <v>1.96834284058123</v>
      </c>
      <c r="CY633">
        <v>1.89869676740962</v>
      </c>
      <c r="CZ633">
        <v>1.98941322669555</v>
      </c>
      <c r="DA633">
        <v>1.8929348371766099</v>
      </c>
      <c r="DB633">
        <v>2.0256200006693601</v>
      </c>
      <c r="DC633">
        <v>1.90169208003602</v>
      </c>
      <c r="DD633">
        <v>1.99234382036929</v>
      </c>
      <c r="DE633">
        <v>1.89210633056657</v>
      </c>
      <c r="DF633">
        <v>1.96847083032419</v>
      </c>
      <c r="DG633">
        <v>1.8405572950067199</v>
      </c>
      <c r="DH633">
        <v>1.93133149747884</v>
      </c>
      <c r="DI633">
        <v>1.9411103270183701</v>
      </c>
      <c r="DJ633">
        <v>2.0517552906873</v>
      </c>
      <c r="DK633">
        <v>1.92360150922171</v>
      </c>
      <c r="DL633">
        <v>2.06306390757188</v>
      </c>
      <c r="DM633">
        <v>1.8630683549915401</v>
      </c>
      <c r="DN633">
        <v>1.97737663129312</v>
      </c>
      <c r="DO633">
        <v>1.8399987147630801</v>
      </c>
      <c r="DP633">
        <v>1.9375696169993999</v>
      </c>
      <c r="DQ633">
        <v>1.8869540815572901</v>
      </c>
      <c r="DR633">
        <v>1.97390225530595</v>
      </c>
      <c r="DS633">
        <v>1.92477922077922</v>
      </c>
      <c r="DT633">
        <v>2.05311168831168</v>
      </c>
      <c r="DU633">
        <v>1.9212242586922701</v>
      </c>
      <c r="DV633">
        <v>2.0388269093654299</v>
      </c>
      <c r="DW633">
        <v>1.8892075565808299</v>
      </c>
      <c r="DX633">
        <v>1.9923519753933101</v>
      </c>
      <c r="DY633">
        <v>1.9293244290739899</v>
      </c>
      <c r="DZ633">
        <v>1.9769244529246901</v>
      </c>
      <c r="EA633">
        <v>1.99126873524643</v>
      </c>
      <c r="EB633">
        <v>2.1125679019368002</v>
      </c>
      <c r="EC633">
        <v>1.9931241221726099</v>
      </c>
      <c r="ED633">
        <v>2.11263442550782</v>
      </c>
    </row>
    <row r="634" spans="1:134" x14ac:dyDescent="0.45">
      <c r="A634" t="s">
        <v>74</v>
      </c>
      <c r="B634" t="s">
        <v>67</v>
      </c>
      <c r="C634" t="s">
        <v>71</v>
      </c>
      <c r="D634">
        <v>30</v>
      </c>
      <c r="E634" s="1" cm="1">
        <f t="array" ref="E634">SUMPRODUCT($G634:$FZZ634,$G$2:$FZZ$2)/SUMPRODUCT(--($G634:$FZZ634&lt;&gt;""),$G$2:$FZZ$2)</f>
        <v>1.8453400739498746</v>
      </c>
      <c r="F634" s="1" cm="1">
        <f t="array" ref="F634">SUMPRODUCT($G634:$FZZ634,$F$2:$FZY$2)/SUMPRODUCT(--($G634:$FZZ634&lt;&gt;""),$F$2:$FZY$2)</f>
        <v>1.85429557463013</v>
      </c>
      <c r="G634">
        <v>1.7964368670264199</v>
      </c>
      <c r="H634">
        <v>1.8278000630298601</v>
      </c>
      <c r="I634">
        <v>1.79797073064577</v>
      </c>
      <c r="J634">
        <v>1.8269408628474999</v>
      </c>
      <c r="K634">
        <v>1.7548745595989601</v>
      </c>
      <c r="L634">
        <v>1.8915135608048901</v>
      </c>
      <c r="M634">
        <v>1.7366318240762899</v>
      </c>
      <c r="N634">
        <v>1.8011191499303301</v>
      </c>
      <c r="O634">
        <v>1.77446737444828</v>
      </c>
      <c r="P634">
        <v>1.8693737325539701</v>
      </c>
      <c r="Q634">
        <v>1.71474034823286</v>
      </c>
      <c r="R634">
        <v>1.8074800951216901</v>
      </c>
      <c r="S634">
        <v>1.8019149468326601</v>
      </c>
      <c r="T634">
        <v>1.8929562689861601</v>
      </c>
      <c r="U634">
        <v>1.9799242602332501</v>
      </c>
      <c r="V634">
        <v>2.0485770628618698</v>
      </c>
      <c r="W634">
        <v>1.79785261359913</v>
      </c>
      <c r="X634">
        <v>1.8582555337170601</v>
      </c>
      <c r="Y634">
        <v>1.8115164725902899</v>
      </c>
      <c r="Z634">
        <v>1.86700510526013</v>
      </c>
      <c r="AA634">
        <v>1.7317130164599499</v>
      </c>
      <c r="AB634">
        <v>1.81760008217137</v>
      </c>
      <c r="AC634">
        <v>1.7996075575416901</v>
      </c>
      <c r="AD634">
        <v>1.8633346963167901</v>
      </c>
      <c r="AE634">
        <v>1.7565289304443401</v>
      </c>
      <c r="AF634">
        <v>1.8230451153423299</v>
      </c>
      <c r="AG634">
        <v>1.9659149381151799</v>
      </c>
      <c r="AH634">
        <v>1.85380023127271</v>
      </c>
      <c r="AI634">
        <v>1.8489386464178199</v>
      </c>
      <c r="AJ634">
        <v>1.91098649369292</v>
      </c>
      <c r="AK634">
        <v>1.78606945903679</v>
      </c>
      <c r="AL634">
        <v>1.9443107597112399</v>
      </c>
      <c r="AM634">
        <v>1.89556531787978</v>
      </c>
      <c r="AN634">
        <v>1.82629624594259</v>
      </c>
      <c r="AO634">
        <v>2.1808280065215699</v>
      </c>
      <c r="AP634">
        <v>1.8084224010765699</v>
      </c>
      <c r="AQ634">
        <v>1.8486120854842201</v>
      </c>
      <c r="AR634">
        <v>1.7973047967079501</v>
      </c>
      <c r="AS634">
        <v>1.92653606808156</v>
      </c>
      <c r="AT634">
        <v>1.8115132702618399</v>
      </c>
      <c r="AU634">
        <v>1.7936243635222799</v>
      </c>
      <c r="AV634">
        <v>1.84175535123917</v>
      </c>
      <c r="AW634">
        <v>1.8202748136237299</v>
      </c>
      <c r="AX634">
        <v>1.88427130536471</v>
      </c>
      <c r="AY634">
        <v>1.78973654436722</v>
      </c>
      <c r="AZ634">
        <v>1.8700662679812501</v>
      </c>
      <c r="BA634">
        <v>1.76505506641715</v>
      </c>
      <c r="BB634">
        <v>1.86115286682823</v>
      </c>
      <c r="BC634">
        <v>1.77423964360263</v>
      </c>
      <c r="BD634">
        <v>1.81128031268825</v>
      </c>
      <c r="BE634">
        <v>1.7732970211614201</v>
      </c>
      <c r="BF634">
        <v>1.8481316710929101</v>
      </c>
      <c r="BG634">
        <v>1.7792748961111799</v>
      </c>
      <c r="BH634">
        <v>1.85289572195574</v>
      </c>
      <c r="BI634">
        <v>1.6986099076119401</v>
      </c>
      <c r="BJ634">
        <v>1.7870314998108301</v>
      </c>
      <c r="BK634">
        <v>1.78058247229509</v>
      </c>
      <c r="BL634">
        <v>1.88323786069918</v>
      </c>
      <c r="BM634">
        <v>1.78812800140983</v>
      </c>
      <c r="BN634">
        <v>1.8191884628375801</v>
      </c>
      <c r="BO634">
        <v>1.8199165095609999</v>
      </c>
      <c r="BP634">
        <v>1.8755184486937699</v>
      </c>
      <c r="BQ634">
        <v>1.8183469499790099</v>
      </c>
      <c r="BR634">
        <v>1.8654939128749899</v>
      </c>
      <c r="BS634">
        <v>1.75607782369145</v>
      </c>
      <c r="BT634">
        <v>1.8398588154269899</v>
      </c>
      <c r="BU634">
        <v>1.79914057258897</v>
      </c>
      <c r="BV634">
        <v>1.91500009065689</v>
      </c>
      <c r="BW634">
        <v>1.7692082228646699</v>
      </c>
      <c r="BX634">
        <v>1.8124009112831201</v>
      </c>
      <c r="BY634">
        <v>1.7607794997698301</v>
      </c>
      <c r="BZ634">
        <v>1.8265178251751799</v>
      </c>
      <c r="CA634">
        <v>1.71498433197227</v>
      </c>
      <c r="CB634">
        <v>1.8133922071344899</v>
      </c>
      <c r="CC634">
        <v>1.74837086601792</v>
      </c>
      <c r="CD634">
        <v>1.7864393158510801</v>
      </c>
      <c r="CE634">
        <v>1.74840605422187</v>
      </c>
      <c r="CF634">
        <v>1.8226238657574201</v>
      </c>
      <c r="CG634">
        <v>1.7694891515928399</v>
      </c>
      <c r="CH634">
        <v>1.83577837914826</v>
      </c>
      <c r="CI634">
        <v>1.8011221062655201</v>
      </c>
      <c r="CJ634">
        <v>1.8479751901275201</v>
      </c>
      <c r="CK634">
        <v>1.7266532972123501</v>
      </c>
      <c r="CL634">
        <v>1.78661647257502</v>
      </c>
      <c r="CM634">
        <v>1.7922652129907399</v>
      </c>
      <c r="CN634">
        <v>1.8708915602748699</v>
      </c>
      <c r="CO634">
        <v>1.8690621599413699</v>
      </c>
      <c r="CP634">
        <v>1.9982677829842901</v>
      </c>
      <c r="CQ634">
        <v>1.6876135079185599</v>
      </c>
      <c r="CR634">
        <v>1.7742541815364601</v>
      </c>
      <c r="CS634">
        <v>1.72408929364726</v>
      </c>
      <c r="CT634">
        <v>1.80415370946246</v>
      </c>
      <c r="CU634">
        <v>1.7170514319111601</v>
      </c>
      <c r="CV634">
        <v>1.82459088252483</v>
      </c>
      <c r="CW634">
        <v>1.71830002503062</v>
      </c>
      <c r="CX634">
        <v>1.8245484606162801</v>
      </c>
      <c r="CY634">
        <v>1.79238294007997</v>
      </c>
      <c r="CZ634">
        <v>1.87812066850415</v>
      </c>
      <c r="DA634">
        <v>1.7789584658121</v>
      </c>
      <c r="DB634">
        <v>1.86902172094112</v>
      </c>
      <c r="DC634">
        <v>1.7734028179888</v>
      </c>
      <c r="DD634">
        <v>1.83681399987132</v>
      </c>
      <c r="DE634">
        <v>1.7232813288352899</v>
      </c>
      <c r="DF634">
        <v>1.7904452864534299</v>
      </c>
      <c r="DG634">
        <v>1.67162095891961</v>
      </c>
      <c r="DH634">
        <v>1.77836458058269</v>
      </c>
      <c r="DI634">
        <v>1.7379898102409399</v>
      </c>
      <c r="DJ634">
        <v>1.85020899087264</v>
      </c>
      <c r="DK634">
        <v>1.7771320100302299</v>
      </c>
      <c r="DL634">
        <v>1.85303836329122</v>
      </c>
      <c r="DM634">
        <v>1.7276467817461401</v>
      </c>
      <c r="DN634">
        <v>1.8097309578565199</v>
      </c>
      <c r="DO634">
        <v>1.7526454459772001</v>
      </c>
      <c r="DP634">
        <v>1.7958186959129401</v>
      </c>
      <c r="DQ634">
        <v>1.78805736482195</v>
      </c>
      <c r="DR634">
        <v>1.85397373979056</v>
      </c>
      <c r="DS634">
        <v>1.80608831168831</v>
      </c>
      <c r="DT634">
        <v>1.9097974025974001</v>
      </c>
      <c r="DU634">
        <v>1.7910602692614099</v>
      </c>
      <c r="DV634">
        <v>1.8634819443861901</v>
      </c>
      <c r="DW634">
        <v>1.75740382816883</v>
      </c>
      <c r="DX634">
        <v>1.8085811667394001</v>
      </c>
      <c r="DY634">
        <v>1.8293065410530001</v>
      </c>
      <c r="DZ634">
        <v>1.8507185021763699</v>
      </c>
      <c r="EA634">
        <v>1.8810898438610899</v>
      </c>
      <c r="EB634">
        <v>1.9651744830920601</v>
      </c>
      <c r="EC634">
        <v>1.85799635243066</v>
      </c>
      <c r="ED634">
        <v>1.99674024694463</v>
      </c>
    </row>
    <row r="635" spans="1:134" x14ac:dyDescent="0.45">
      <c r="A635" t="s">
        <v>74</v>
      </c>
      <c r="B635" t="s">
        <v>67</v>
      </c>
      <c r="C635" t="s">
        <v>71</v>
      </c>
      <c r="D635">
        <v>35</v>
      </c>
      <c r="E635" s="1" cm="1">
        <f t="array" ref="E635">SUMPRODUCT($G635:$FZZ635,$G$2:$FZZ$2)/SUMPRODUCT(--($G635:$FZZ635&lt;&gt;""),$G$2:$FZZ$2)</f>
        <v>1.7346576792116699</v>
      </c>
      <c r="F635" s="1" cm="1">
        <f t="array" ref="F635">SUMPRODUCT($G635:$FZZ635,$F$2:$FZY$2)/SUMPRODUCT(--($G635:$FZZ635&lt;&gt;""),$F$2:$FZY$2)</f>
        <v>1.7640717979474241</v>
      </c>
      <c r="G635">
        <v>1.69613961505091</v>
      </c>
      <c r="H635">
        <v>1.73126709490664</v>
      </c>
      <c r="I635">
        <v>1.69285830865723</v>
      </c>
      <c r="J635">
        <v>1.7364203719679401</v>
      </c>
      <c r="K635">
        <v>1.69749355654867</v>
      </c>
      <c r="L635">
        <v>1.7943888770660399</v>
      </c>
      <c r="M635">
        <v>1.7221373569257801</v>
      </c>
      <c r="N635">
        <v>1.77680942007943</v>
      </c>
      <c r="O635">
        <v>1.6905189073124101</v>
      </c>
      <c r="P635">
        <v>1.7809447691757101</v>
      </c>
      <c r="Q635">
        <v>1.6550354753937</v>
      </c>
      <c r="R635">
        <v>1.7503758400268601</v>
      </c>
      <c r="S635">
        <v>1.7261111232525399</v>
      </c>
      <c r="T635">
        <v>1.80572007197441</v>
      </c>
      <c r="U635">
        <v>1.80201475940781</v>
      </c>
      <c r="V635">
        <v>1.8678537117187199</v>
      </c>
      <c r="W635">
        <v>1.7505308507651201</v>
      </c>
      <c r="X635">
        <v>1.8077998502503601</v>
      </c>
      <c r="Y635">
        <v>1.7383410772672501</v>
      </c>
      <c r="Z635">
        <v>1.7879094246543901</v>
      </c>
      <c r="AA635">
        <v>1.65459774542279</v>
      </c>
      <c r="AB635">
        <v>1.7478237423927201</v>
      </c>
      <c r="AC635">
        <v>1.7295606918794399</v>
      </c>
      <c r="AD635">
        <v>1.7776893317106499</v>
      </c>
      <c r="AE635">
        <v>1.6807678461972499</v>
      </c>
      <c r="AF635">
        <v>1.73536353995388</v>
      </c>
      <c r="AG635">
        <v>1.88454069127305</v>
      </c>
      <c r="AH635">
        <v>1.77952185195226</v>
      </c>
      <c r="AI635">
        <v>1.7363503120838999</v>
      </c>
      <c r="AJ635">
        <v>1.8036336560939299</v>
      </c>
      <c r="AK635">
        <v>1.69992592198083</v>
      </c>
      <c r="AL635">
        <v>1.81434499053447</v>
      </c>
      <c r="AM635">
        <v>1.8103937596655499</v>
      </c>
      <c r="AN635">
        <v>1.73642149448532</v>
      </c>
      <c r="AO635">
        <v>1.91344685696539</v>
      </c>
      <c r="AP635">
        <v>1.69533008980098</v>
      </c>
      <c r="AQ635">
        <v>1.6846626109476399</v>
      </c>
      <c r="AR635">
        <v>1.72848671420444</v>
      </c>
      <c r="AS635">
        <v>1.72197056333635</v>
      </c>
      <c r="AT635">
        <v>1.7293163624482</v>
      </c>
      <c r="AU635">
        <v>1.6689229952460201</v>
      </c>
      <c r="AV635">
        <v>1.7318588769034</v>
      </c>
      <c r="AW635">
        <v>1.71830141792135</v>
      </c>
      <c r="AX635">
        <v>1.8145446572138499</v>
      </c>
      <c r="AY635">
        <v>1.6936641344755099</v>
      </c>
      <c r="AZ635">
        <v>1.7785194763213099</v>
      </c>
      <c r="BA635">
        <v>1.71012669877596</v>
      </c>
      <c r="BB635">
        <v>1.79103905267355</v>
      </c>
      <c r="BC635">
        <v>1.6835152211372699</v>
      </c>
      <c r="BD635">
        <v>1.7112817136212699</v>
      </c>
      <c r="BE635">
        <v>1.68098854813336</v>
      </c>
      <c r="BF635">
        <v>1.7637397026236099</v>
      </c>
      <c r="BG635">
        <v>1.69626687120076</v>
      </c>
      <c r="BH635">
        <v>1.7810035144757399</v>
      </c>
      <c r="BI635">
        <v>1.6396987929750899</v>
      </c>
      <c r="BJ635">
        <v>1.7252523280081</v>
      </c>
      <c r="BK635">
        <v>1.6973339043846001</v>
      </c>
      <c r="BL635">
        <v>1.7910220033192299</v>
      </c>
      <c r="BM635">
        <v>1.7069889709661701</v>
      </c>
      <c r="BN635">
        <v>1.7458035334028399</v>
      </c>
      <c r="BO635">
        <v>1.68179369781847</v>
      </c>
      <c r="BP635">
        <v>1.76420684082951</v>
      </c>
      <c r="BQ635">
        <v>1.72314076274744</v>
      </c>
      <c r="BR635">
        <v>1.7981964672070201</v>
      </c>
      <c r="BS635">
        <v>1.6765495867768501</v>
      </c>
      <c r="BT635">
        <v>1.7478477961432499</v>
      </c>
      <c r="BU635">
        <v>1.72135695247765</v>
      </c>
      <c r="BV635">
        <v>1.8287128533352599</v>
      </c>
      <c r="BW635">
        <v>1.6654365232683599</v>
      </c>
      <c r="BX635">
        <v>1.71732903449286</v>
      </c>
      <c r="BY635">
        <v>1.67968390363664</v>
      </c>
      <c r="BZ635">
        <v>1.74108741240857</v>
      </c>
      <c r="CA635">
        <v>1.6114329123540001</v>
      </c>
      <c r="CB635">
        <v>1.69328648751305</v>
      </c>
      <c r="CC635">
        <v>1.6454165865930499</v>
      </c>
      <c r="CD635">
        <v>1.7060395883925199</v>
      </c>
      <c r="CE635">
        <v>1.6562066862560201</v>
      </c>
      <c r="CF635">
        <v>1.7483136515680699</v>
      </c>
      <c r="CG635">
        <v>1.6946422636851299</v>
      </c>
      <c r="CH635">
        <v>1.74543037554004</v>
      </c>
      <c r="CI635">
        <v>1.71027267696979</v>
      </c>
      <c r="CJ635">
        <v>1.73196844719537</v>
      </c>
      <c r="CK635">
        <v>1.6617058954602399</v>
      </c>
      <c r="CL635">
        <v>1.7137294913743499</v>
      </c>
      <c r="CM635">
        <v>1.70658948452509</v>
      </c>
      <c r="CN635">
        <v>1.7910222490544501</v>
      </c>
      <c r="CO635">
        <v>1.7698594239268</v>
      </c>
      <c r="CP635">
        <v>1.87041684247929</v>
      </c>
      <c r="CQ635">
        <v>1.62638590787284</v>
      </c>
      <c r="CR635">
        <v>1.7237836396195001</v>
      </c>
      <c r="CS635">
        <v>1.65194358063083</v>
      </c>
      <c r="CT635">
        <v>1.7215681919146999</v>
      </c>
      <c r="CU635">
        <v>1.6412770309760301</v>
      </c>
      <c r="CV635">
        <v>1.76047632963179</v>
      </c>
      <c r="CW635">
        <v>1.65407669911865</v>
      </c>
      <c r="CX635">
        <v>1.73761313185872</v>
      </c>
      <c r="CY635">
        <v>1.6900281995316</v>
      </c>
      <c r="CZ635">
        <v>1.7774786113722101</v>
      </c>
      <c r="DA635">
        <v>1.70542856186619</v>
      </c>
      <c r="DB635">
        <v>1.7853843836808401</v>
      </c>
      <c r="DC635">
        <v>1.6973557228334299</v>
      </c>
      <c r="DD635">
        <v>1.7517210319758001</v>
      </c>
      <c r="DE635">
        <v>1.64919223197237</v>
      </c>
      <c r="DF635">
        <v>1.70698746549796</v>
      </c>
      <c r="DG635">
        <v>1.6144957058609</v>
      </c>
      <c r="DH635">
        <v>1.72494875954078</v>
      </c>
      <c r="DI635">
        <v>1.6753933603716</v>
      </c>
      <c r="DJ635">
        <v>1.7791598489372</v>
      </c>
      <c r="DK635">
        <v>1.72686367790771</v>
      </c>
      <c r="DL635">
        <v>1.7918258301891199</v>
      </c>
      <c r="DM635">
        <v>1.6856418497686401</v>
      </c>
      <c r="DN635">
        <v>1.74648804411072</v>
      </c>
      <c r="DO635">
        <v>1.69308542541341</v>
      </c>
      <c r="DP635">
        <v>1.74452703281638</v>
      </c>
      <c r="DQ635">
        <v>1.6902092841212799</v>
      </c>
      <c r="DR635">
        <v>1.7790479566366799</v>
      </c>
      <c r="DS635">
        <v>1.72974545454545</v>
      </c>
      <c r="DT635">
        <v>1.7988779220779201</v>
      </c>
      <c r="DU635">
        <v>1.7483328440213</v>
      </c>
      <c r="DV635">
        <v>1.79099735771505</v>
      </c>
      <c r="DW635">
        <v>1.6757902612382301</v>
      </c>
      <c r="DX635">
        <v>1.7262090321507899</v>
      </c>
      <c r="DY635">
        <v>1.7498121757796099</v>
      </c>
      <c r="DZ635">
        <v>1.7880985033689101</v>
      </c>
      <c r="EA635">
        <v>1.80447086260345</v>
      </c>
      <c r="EB635">
        <v>1.8753164016950501</v>
      </c>
      <c r="EC635">
        <v>1.7978743475253101</v>
      </c>
      <c r="ED635">
        <v>1.9232228581011599</v>
      </c>
    </row>
    <row r="636" spans="1:134" x14ac:dyDescent="0.45">
      <c r="A636" t="s">
        <v>74</v>
      </c>
      <c r="B636" t="s">
        <v>67</v>
      </c>
      <c r="C636" t="s">
        <v>71</v>
      </c>
      <c r="D636">
        <v>40</v>
      </c>
      <c r="E636" s="1" cm="1">
        <f t="array" ref="E636">SUMPRODUCT($G636:$FZZ636,$G$2:$FZZ$2)/SUMPRODUCT(--($G636:$FZZ636&lt;&gt;""),$G$2:$FZZ$2)</f>
        <v>1.6533796364272195</v>
      </c>
      <c r="F636" s="1" cm="1">
        <f t="array" ref="F636">SUMPRODUCT($G636:$FZZ636,$F$2:$FZY$2)/SUMPRODUCT(--($G636:$FZZ636&lt;&gt;""),$F$2:$FZY$2)</f>
        <v>1.6894869982647618</v>
      </c>
      <c r="G636">
        <v>1.6321234451659501</v>
      </c>
      <c r="H636">
        <v>1.6979604779376001</v>
      </c>
      <c r="I636">
        <v>1.6343040562071001</v>
      </c>
      <c r="J636">
        <v>1.69930324014704</v>
      </c>
      <c r="K636">
        <v>1.6439124163533601</v>
      </c>
      <c r="L636">
        <v>1.71335035823224</v>
      </c>
      <c r="M636">
        <v>1.59374535933963</v>
      </c>
      <c r="N636">
        <v>1.6542042372953401</v>
      </c>
      <c r="O636">
        <v>1.6267064296791101</v>
      </c>
      <c r="P636">
        <v>1.70555409757843</v>
      </c>
      <c r="Q636">
        <v>1.5786296384516501</v>
      </c>
      <c r="R636">
        <v>1.66646491704185</v>
      </c>
      <c r="S636">
        <v>1.6351887871436701</v>
      </c>
      <c r="T636">
        <v>1.73501565030729</v>
      </c>
      <c r="U636">
        <v>1.7505750562636999</v>
      </c>
      <c r="V636">
        <v>1.8348406475404</v>
      </c>
      <c r="W636">
        <v>1.6422548434648301</v>
      </c>
      <c r="X636">
        <v>1.70408652721231</v>
      </c>
      <c r="Y636">
        <v>1.6673813074819701</v>
      </c>
      <c r="Z636">
        <v>1.7088280846670101</v>
      </c>
      <c r="AA636">
        <v>1.58545823382892</v>
      </c>
      <c r="AB636">
        <v>1.6722774311172699</v>
      </c>
      <c r="AC636">
        <v>1.6496955062676999</v>
      </c>
      <c r="AD636">
        <v>1.7084433196470401</v>
      </c>
      <c r="AE636">
        <v>1.63774627606269</v>
      </c>
      <c r="AF636">
        <v>1.6937780329049099</v>
      </c>
      <c r="AG636">
        <v>1.81317811872368</v>
      </c>
      <c r="AH636">
        <v>1.70513558224843</v>
      </c>
      <c r="AI636">
        <v>1.67225320887988</v>
      </c>
      <c r="AJ636">
        <v>1.74292067601968</v>
      </c>
      <c r="AK636">
        <v>1.6174378688770601</v>
      </c>
      <c r="AL636">
        <v>1.70867003326248</v>
      </c>
      <c r="AM636">
        <v>1.73032476250361</v>
      </c>
      <c r="AN636">
        <v>1.65655218122801</v>
      </c>
      <c r="AO636">
        <v>1.72720361791879</v>
      </c>
      <c r="AP636">
        <v>1.58528505991045</v>
      </c>
      <c r="AQ636">
        <v>1.6328946036599199</v>
      </c>
      <c r="AR636">
        <v>1.68349336321023</v>
      </c>
      <c r="AS636">
        <v>1.62246810533038</v>
      </c>
      <c r="AT636">
        <v>1.6398657379216099</v>
      </c>
      <c r="AU636">
        <v>1.62347064359661</v>
      </c>
      <c r="AV636">
        <v>1.65655541880836</v>
      </c>
      <c r="AW636">
        <v>1.6759830434147001</v>
      </c>
      <c r="AX636">
        <v>1.7463821078789601</v>
      </c>
      <c r="AY636">
        <v>1.6163892031679301</v>
      </c>
      <c r="AZ636">
        <v>1.7249393890415301</v>
      </c>
      <c r="BA636">
        <v>1.6257631070343801</v>
      </c>
      <c r="BB636">
        <v>1.70687486578519</v>
      </c>
      <c r="BC636">
        <v>1.6061416903657799</v>
      </c>
      <c r="BD636">
        <v>1.63791485129095</v>
      </c>
      <c r="BE636">
        <v>1.5980682375627899</v>
      </c>
      <c r="BF636">
        <v>1.6774701016628</v>
      </c>
      <c r="BG636">
        <v>1.64832346914244</v>
      </c>
      <c r="BH636">
        <v>1.70331871830389</v>
      </c>
      <c r="BI636">
        <v>1.5780660751553</v>
      </c>
      <c r="BJ636">
        <v>1.6711863993067799</v>
      </c>
      <c r="BK636">
        <v>1.6420043899566299</v>
      </c>
      <c r="BL636">
        <v>1.7492103431661199</v>
      </c>
      <c r="BM636">
        <v>1.6161866858561</v>
      </c>
      <c r="BN636">
        <v>1.6769271437592701</v>
      </c>
      <c r="BO636">
        <v>1.6303662806356001</v>
      </c>
      <c r="BP636">
        <v>1.70519795313762</v>
      </c>
      <c r="BQ636">
        <v>1.6206203377789199</v>
      </c>
      <c r="BR636">
        <v>1.7012384150870199</v>
      </c>
      <c r="BS636">
        <v>1.5990530303030299</v>
      </c>
      <c r="BT636">
        <v>1.6683367768595001</v>
      </c>
      <c r="BU636">
        <v>1.6407085743295899</v>
      </c>
      <c r="BV636">
        <v>1.7624245281308299</v>
      </c>
      <c r="BW636">
        <v>1.5910950052625199</v>
      </c>
      <c r="BX636">
        <v>1.6526199389813301</v>
      </c>
      <c r="BY636">
        <v>1.6255050892537399</v>
      </c>
      <c r="BZ636">
        <v>1.6974579305406301</v>
      </c>
      <c r="CA636">
        <v>1.5493780267780799</v>
      </c>
      <c r="CB636">
        <v>1.66475168549995</v>
      </c>
      <c r="CC636">
        <v>1.5694019811666799</v>
      </c>
      <c r="CD636">
        <v>1.6353011058893401</v>
      </c>
      <c r="CE636">
        <v>1.56600321561235</v>
      </c>
      <c r="CF636">
        <v>1.6786605311304501</v>
      </c>
      <c r="CG636">
        <v>1.6058372501542899</v>
      </c>
      <c r="CH636">
        <v>1.6761738593742499</v>
      </c>
      <c r="CI636">
        <v>1.6220998314266899</v>
      </c>
      <c r="CJ636">
        <v>1.65855541686505</v>
      </c>
      <c r="CK636">
        <v>1.6012501612543799</v>
      </c>
      <c r="CL636">
        <v>1.64317630088308</v>
      </c>
      <c r="CM636">
        <v>1.61867642097412</v>
      </c>
      <c r="CN636">
        <v>1.68876183035317</v>
      </c>
      <c r="CO636">
        <v>1.71828155188878</v>
      </c>
      <c r="CP636">
        <v>1.8194607919340799</v>
      </c>
      <c r="CQ636">
        <v>1.5776171909726999</v>
      </c>
      <c r="CR636">
        <v>1.6566504527616499</v>
      </c>
      <c r="CS636">
        <v>1.57552199022656</v>
      </c>
      <c r="CT636">
        <v>1.66948023100844</v>
      </c>
      <c r="CU636">
        <v>1.5843074225599001</v>
      </c>
      <c r="CV636">
        <v>1.66919929865575</v>
      </c>
      <c r="CW636">
        <v>1.58384602210599</v>
      </c>
      <c r="CX636">
        <v>1.6680411556246399</v>
      </c>
      <c r="CY636">
        <v>1.6271289053164799</v>
      </c>
      <c r="CZ636">
        <v>1.7064221645131901</v>
      </c>
      <c r="DA636">
        <v>1.6400983968673599</v>
      </c>
      <c r="DB636">
        <v>1.7122728337628399</v>
      </c>
      <c r="DC636">
        <v>1.65427523644084</v>
      </c>
      <c r="DD636">
        <v>1.69775461622595</v>
      </c>
      <c r="DE636">
        <v>1.5884983330200499</v>
      </c>
      <c r="DF636">
        <v>1.64046655652397</v>
      </c>
      <c r="DG636">
        <v>1.55180001760408</v>
      </c>
      <c r="DH636">
        <v>1.6412413394193099</v>
      </c>
      <c r="DI636">
        <v>1.60232022519832</v>
      </c>
      <c r="DJ636">
        <v>1.6964863167200399</v>
      </c>
      <c r="DK636">
        <v>1.6539335848702801</v>
      </c>
      <c r="DL636">
        <v>1.72062993602212</v>
      </c>
      <c r="DM636">
        <v>1.5873070848688</v>
      </c>
      <c r="DN636">
        <v>1.6602615610539999</v>
      </c>
      <c r="DO636">
        <v>1.6288664210436099</v>
      </c>
      <c r="DP636">
        <v>1.65954074201011</v>
      </c>
      <c r="DQ636">
        <v>1.61922696323866</v>
      </c>
      <c r="DR636">
        <v>1.70998567356403</v>
      </c>
      <c r="DS636">
        <v>1.6564987012987</v>
      </c>
      <c r="DT636">
        <v>1.7378285714285699</v>
      </c>
      <c r="DU636">
        <v>1.6444239399404399</v>
      </c>
      <c r="DV636">
        <v>1.7189321813530101</v>
      </c>
      <c r="DW636">
        <v>1.60933765612985</v>
      </c>
      <c r="DX636">
        <v>1.66951389321861</v>
      </c>
      <c r="DY636">
        <v>1.64241249776399</v>
      </c>
      <c r="DZ636">
        <v>1.6887782481664699</v>
      </c>
      <c r="EA636">
        <v>1.7147549842154599</v>
      </c>
      <c r="EB636">
        <v>1.7763857683228499</v>
      </c>
      <c r="EC636">
        <v>1.7219671718759799</v>
      </c>
      <c r="ED636">
        <v>1.8250529316814399</v>
      </c>
    </row>
    <row r="637" spans="1:134" x14ac:dyDescent="0.45">
      <c r="A637" t="s">
        <v>74</v>
      </c>
      <c r="B637" t="s">
        <v>67</v>
      </c>
      <c r="C637" t="s">
        <v>71</v>
      </c>
      <c r="D637">
        <v>45</v>
      </c>
      <c r="E637" s="1" cm="1">
        <f t="array" ref="E637">SUMPRODUCT($G637:$FZZ637,$G$2:$FZZ$2)/SUMPRODUCT(--($G637:$FZZ637&lt;&gt;""),$G$2:$FZZ$2)</f>
        <v>1.5906138997467361</v>
      </c>
      <c r="F637" s="1" cm="1">
        <f t="array" ref="F637">SUMPRODUCT($G637:$FZZ637,$F$2:$FZY$2)/SUMPRODUCT(--($G637:$FZZ637&lt;&gt;""),$F$2:$FZY$2)</f>
        <v>1.6299564394596648</v>
      </c>
      <c r="G637">
        <v>1.5719843903805499</v>
      </c>
      <c r="H637">
        <v>1.62967422895405</v>
      </c>
      <c r="I637">
        <v>1.5730198885495099</v>
      </c>
      <c r="J637">
        <v>1.6308105419415999</v>
      </c>
      <c r="K637">
        <v>1.57180251117258</v>
      </c>
      <c r="L637">
        <v>1.6503558676787</v>
      </c>
      <c r="M637">
        <v>1.54368534407333</v>
      </c>
      <c r="N637">
        <v>1.62018801945837</v>
      </c>
      <c r="O637">
        <v>1.5650745556483301</v>
      </c>
      <c r="P637">
        <v>1.6392103065728201</v>
      </c>
      <c r="Q637">
        <v>1.5277028267074799</v>
      </c>
      <c r="R637">
        <v>1.62512837133385</v>
      </c>
      <c r="S637">
        <v>1.5777525235968699</v>
      </c>
      <c r="T637">
        <v>1.6615478384606599</v>
      </c>
      <c r="U637">
        <v>1.71929181810036</v>
      </c>
      <c r="V637">
        <v>1.8005599313746901</v>
      </c>
      <c r="W637">
        <v>1.5733100519444001</v>
      </c>
      <c r="X637">
        <v>1.64869232299124</v>
      </c>
      <c r="Y637">
        <v>1.6027935524579799</v>
      </c>
      <c r="Z637">
        <v>1.6310804221877999</v>
      </c>
      <c r="AA637">
        <v>1.5371620060087801</v>
      </c>
      <c r="AB637">
        <v>1.6128315743522501</v>
      </c>
      <c r="AC637">
        <v>1.59127432502074</v>
      </c>
      <c r="AD637">
        <v>1.6399497712365301</v>
      </c>
      <c r="AE637">
        <v>1.56879773498993</v>
      </c>
      <c r="AF637">
        <v>1.62737276344849</v>
      </c>
      <c r="AG637">
        <v>1.7400810007801299</v>
      </c>
      <c r="AH637">
        <v>1.63784794648636</v>
      </c>
      <c r="AI637">
        <v>1.6126772136827201</v>
      </c>
      <c r="AJ637">
        <v>1.68392491204298</v>
      </c>
      <c r="AK637">
        <v>1.56966965076813</v>
      </c>
      <c r="AL637">
        <v>1.6452437554166499</v>
      </c>
      <c r="AM637">
        <v>1.6175118535764601</v>
      </c>
      <c r="AN637">
        <v>1.5921137603453199</v>
      </c>
      <c r="AO637">
        <v>1.6364580368002899</v>
      </c>
      <c r="AP637">
        <v>1.52425208974923</v>
      </c>
      <c r="AQ637">
        <v>1.5612284430855501</v>
      </c>
      <c r="AR637">
        <v>1.6094328624929699</v>
      </c>
      <c r="AS637">
        <v>1.5853113721762599</v>
      </c>
      <c r="AT637">
        <v>1.6068022159183699</v>
      </c>
      <c r="AU637">
        <v>1.56882405463452</v>
      </c>
      <c r="AV637">
        <v>1.6063370255073699</v>
      </c>
      <c r="AW637">
        <v>1.5970910685572199</v>
      </c>
      <c r="AX637">
        <v>1.66807484285923</v>
      </c>
      <c r="AY637">
        <v>1.57013091967027</v>
      </c>
      <c r="AZ637">
        <v>1.65891385162437</v>
      </c>
      <c r="BA637">
        <v>1.58678712764978</v>
      </c>
      <c r="BB637">
        <v>1.66592017670337</v>
      </c>
      <c r="BC637">
        <v>1.55345259943122</v>
      </c>
      <c r="BD637">
        <v>1.61016236813717</v>
      </c>
      <c r="BE637">
        <v>1.53028739618045</v>
      </c>
      <c r="BF637">
        <v>1.6049021432075301</v>
      </c>
      <c r="BG637">
        <v>1.5754925417558601</v>
      </c>
      <c r="BH637">
        <v>1.6377113550765201</v>
      </c>
      <c r="BI637">
        <v>1.5351794671515899</v>
      </c>
      <c r="BJ637">
        <v>1.6119335587097401</v>
      </c>
      <c r="BK637">
        <v>1.6002998019165899</v>
      </c>
      <c r="BL637">
        <v>1.7019513892606599</v>
      </c>
      <c r="BM637">
        <v>1.5704404270629799</v>
      </c>
      <c r="BN637">
        <v>1.61408661683286</v>
      </c>
      <c r="BO637">
        <v>1.5612173444653901</v>
      </c>
      <c r="BP637">
        <v>1.66147320226232</v>
      </c>
      <c r="BQ637">
        <v>1.5822488455452499</v>
      </c>
      <c r="BR637">
        <v>1.6445571091807401</v>
      </c>
      <c r="BS637">
        <v>1.5416494490358099</v>
      </c>
      <c r="BT637">
        <v>1.6059573002754799</v>
      </c>
      <c r="BU637">
        <v>1.5830689173753001</v>
      </c>
      <c r="BV637">
        <v>1.6870161187968</v>
      </c>
      <c r="BW637">
        <v>1.5517259755658801</v>
      </c>
      <c r="BX637">
        <v>1.60022115935464</v>
      </c>
      <c r="BY637">
        <v>1.57343614137384</v>
      </c>
      <c r="BZ637">
        <v>1.6424095954171101</v>
      </c>
      <c r="CA637">
        <v>1.5255752856645399</v>
      </c>
      <c r="CB637">
        <v>1.6379577754565799</v>
      </c>
      <c r="CC637">
        <v>1.5051975051975</v>
      </c>
      <c r="CD637">
        <v>1.57425880955292</v>
      </c>
      <c r="CE637">
        <v>1.51974644711796</v>
      </c>
      <c r="CF637">
        <v>1.6570013490787401</v>
      </c>
      <c r="CG637">
        <v>1.5549067084460899</v>
      </c>
      <c r="CH637">
        <v>1.6305013530835999</v>
      </c>
      <c r="CI637">
        <v>1.5632921980157199</v>
      </c>
      <c r="CJ637">
        <v>1.6063620336889199</v>
      </c>
      <c r="CK637">
        <v>1.54055987521842</v>
      </c>
      <c r="CL637">
        <v>1.5907187840833099</v>
      </c>
      <c r="CM637">
        <v>1.55100591295701</v>
      </c>
      <c r="CN637">
        <v>1.6323312676456401</v>
      </c>
      <c r="CO637">
        <v>1.6685580403739799</v>
      </c>
      <c r="CP637">
        <v>1.7599880077283501</v>
      </c>
      <c r="CQ637">
        <v>1.5222316768056401</v>
      </c>
      <c r="CR637">
        <v>1.60711972465995</v>
      </c>
      <c r="CS637">
        <v>1.5219791203909301</v>
      </c>
      <c r="CT637">
        <v>1.6012994224788899</v>
      </c>
      <c r="CU637">
        <v>1.5258766803039101</v>
      </c>
      <c r="CV637">
        <v>1.6027323202805299</v>
      </c>
      <c r="CW637">
        <v>1.51929334580473</v>
      </c>
      <c r="CX637">
        <v>1.6110898863082399</v>
      </c>
      <c r="CY637">
        <v>1.5543279111635</v>
      </c>
      <c r="CZ637">
        <v>1.6496487007503899</v>
      </c>
      <c r="DA637">
        <v>1.5580006024298001</v>
      </c>
      <c r="DB637">
        <v>1.63879313230027</v>
      </c>
      <c r="DC637">
        <v>1.5881876085697699</v>
      </c>
      <c r="DD637">
        <v>1.64044264299041</v>
      </c>
      <c r="DE637">
        <v>1.53067342032627</v>
      </c>
      <c r="DF637">
        <v>1.5778138324709801</v>
      </c>
      <c r="DG637">
        <v>1.50623058835364</v>
      </c>
      <c r="DH637">
        <v>1.5767726684019201</v>
      </c>
      <c r="DI637">
        <v>1.5687731188882701</v>
      </c>
      <c r="DJ637">
        <v>1.64659992400331</v>
      </c>
      <c r="DK637">
        <v>1.5939396780014501</v>
      </c>
      <c r="DL637">
        <v>1.6545663331067899</v>
      </c>
      <c r="DM637">
        <v>1.5215012052866299</v>
      </c>
      <c r="DN637">
        <v>1.5967831315286301</v>
      </c>
      <c r="DO637">
        <v>1.5910054836774901</v>
      </c>
      <c r="DP637">
        <v>1.6067710564647399</v>
      </c>
      <c r="DQ637">
        <v>1.55607248881208</v>
      </c>
      <c r="DR637">
        <v>1.62693665352179</v>
      </c>
      <c r="DS637">
        <v>1.58967272727272</v>
      </c>
      <c r="DT637">
        <v>1.6739740259740199</v>
      </c>
      <c r="DU637">
        <v>1.57371136182527</v>
      </c>
      <c r="DV637">
        <v>1.6433020173635799</v>
      </c>
      <c r="DW637">
        <v>1.55837853565268</v>
      </c>
      <c r="DX637">
        <v>1.60008936550491</v>
      </c>
      <c r="DY637">
        <v>1.5977341840081001</v>
      </c>
      <c r="DZ637">
        <v>1.63077932144773</v>
      </c>
      <c r="EA637">
        <v>1.6293905179033501</v>
      </c>
      <c r="EB637">
        <v>1.7003355991012701</v>
      </c>
      <c r="EC637">
        <v>1.65778881831331</v>
      </c>
      <c r="ED637">
        <v>1.75464855459824</v>
      </c>
    </row>
    <row r="638" spans="1:134" x14ac:dyDescent="0.45">
      <c r="A638" t="s">
        <v>74</v>
      </c>
      <c r="B638" t="s">
        <v>67</v>
      </c>
      <c r="C638" t="s">
        <v>71</v>
      </c>
      <c r="D638">
        <v>50</v>
      </c>
      <c r="E638" s="1" cm="1">
        <f t="array" ref="E638">SUMPRODUCT($G638:$FZZ638,$G$2:$FZZ$2)/SUMPRODUCT(--($G638:$FZZ638&lt;&gt;""),$G$2:$FZZ$2)</f>
        <v>1.5062536266504962</v>
      </c>
      <c r="F638" s="1" cm="1">
        <f t="array" ref="F638">SUMPRODUCT($G638:$FZZ638,$F$2:$FZY$2)/SUMPRODUCT(--($G638:$FZZ638&lt;&gt;""),$F$2:$FZY$2)</f>
        <v>1.5641320289942682</v>
      </c>
      <c r="G638">
        <v>1.4951579831998101</v>
      </c>
      <c r="H638">
        <v>1.5575283731679499</v>
      </c>
      <c r="I638">
        <v>1.4936250165155001</v>
      </c>
      <c r="J638">
        <v>1.55912549449353</v>
      </c>
      <c r="K638">
        <v>1.5073467167955299</v>
      </c>
      <c r="L638">
        <v>1.5903525572816899</v>
      </c>
      <c r="M638">
        <v>1.5117471962135001</v>
      </c>
      <c r="N638">
        <v>1.5844484317996701</v>
      </c>
      <c r="O638">
        <v>1.5052153167123901</v>
      </c>
      <c r="P638">
        <v>1.57795777168078</v>
      </c>
      <c r="Q638">
        <v>1.4648779935414</v>
      </c>
      <c r="R638">
        <v>1.55680553548906</v>
      </c>
      <c r="S638">
        <v>1.51093093224351</v>
      </c>
      <c r="T638">
        <v>1.6014088918999601</v>
      </c>
      <c r="U638">
        <v>1.6063270825996301</v>
      </c>
      <c r="V638">
        <v>1.6688261400662301</v>
      </c>
      <c r="W638">
        <v>1.53252959895175</v>
      </c>
      <c r="X638">
        <v>1.6039604684355799</v>
      </c>
      <c r="Y638">
        <v>1.53977609514522</v>
      </c>
      <c r="Z638">
        <v>1.5714616914281301</v>
      </c>
      <c r="AA638">
        <v>1.48186066815602</v>
      </c>
      <c r="AB638">
        <v>1.5614179698533699</v>
      </c>
      <c r="AC638">
        <v>1.5351298907113</v>
      </c>
      <c r="AD638">
        <v>1.58255929582951</v>
      </c>
      <c r="AE638">
        <v>1.50748679230597</v>
      </c>
      <c r="AF638">
        <v>1.55159027446707</v>
      </c>
      <c r="AG638">
        <v>1.6122696263673</v>
      </c>
      <c r="AH638">
        <v>1.5905006667072401</v>
      </c>
      <c r="AI638">
        <v>1.5667081436960999</v>
      </c>
      <c r="AJ638">
        <v>1.62143099105504</v>
      </c>
      <c r="AK638">
        <v>1.5002783977844301</v>
      </c>
      <c r="AL638">
        <v>1.58498879146311</v>
      </c>
      <c r="AM638">
        <v>1.5083994697755001</v>
      </c>
      <c r="AN638">
        <v>1.54135581122648</v>
      </c>
      <c r="AO638">
        <v>1.3387011205714101</v>
      </c>
      <c r="AP638">
        <v>1.4146470070650301</v>
      </c>
      <c r="AQ638">
        <v>1.5013734298049899</v>
      </c>
      <c r="AR638">
        <v>1.5535881944371699</v>
      </c>
      <c r="AS638">
        <v>1.5196774145638701</v>
      </c>
      <c r="AT638">
        <v>1.5255320728936099</v>
      </c>
      <c r="AU638">
        <v>1.51479282801225</v>
      </c>
      <c r="AV638">
        <v>1.54273751779724</v>
      </c>
      <c r="AW638">
        <v>1.5453442479169699</v>
      </c>
      <c r="AX638">
        <v>1.6125127905276999</v>
      </c>
      <c r="AY638">
        <v>1.53292387263617</v>
      </c>
      <c r="AZ638">
        <v>1.6194278325521201</v>
      </c>
      <c r="BA638">
        <v>1.5191428659079</v>
      </c>
      <c r="BB638">
        <v>1.6022486731907799</v>
      </c>
      <c r="BC638">
        <v>1.5017021336209899</v>
      </c>
      <c r="BD638">
        <v>1.5404379316624801</v>
      </c>
      <c r="BE638">
        <v>1.4813167109291701</v>
      </c>
      <c r="BF638">
        <v>1.5603295160444499</v>
      </c>
      <c r="BG638">
        <v>1.5210353393701399</v>
      </c>
      <c r="BH638">
        <v>1.59400364040158</v>
      </c>
      <c r="BI638">
        <v>1.4942943969147</v>
      </c>
      <c r="BJ638">
        <v>1.55611018221316</v>
      </c>
      <c r="BK638">
        <v>1.5438861823437999</v>
      </c>
      <c r="BL638">
        <v>1.6452299373628101</v>
      </c>
      <c r="BM638">
        <v>1.50125563567473</v>
      </c>
      <c r="BN638">
        <v>1.54024642767979</v>
      </c>
      <c r="BO638">
        <v>1.52181524373821</v>
      </c>
      <c r="BP638">
        <v>1.60743334231079</v>
      </c>
      <c r="BQ638">
        <v>1.49520457260955</v>
      </c>
      <c r="BR638">
        <v>1.5787047502179701</v>
      </c>
      <c r="BS638">
        <v>1.4897038567493099</v>
      </c>
      <c r="BT638">
        <v>1.5550619834710699</v>
      </c>
      <c r="BU638">
        <v>1.5671858285133999</v>
      </c>
      <c r="BV638">
        <v>1.64825122840099</v>
      </c>
      <c r="BW638">
        <v>1.5028311061964501</v>
      </c>
      <c r="BX638">
        <v>1.5444916665556401</v>
      </c>
      <c r="BY638">
        <v>1.5167638483965</v>
      </c>
      <c r="BZ638">
        <v>1.5818500332463801</v>
      </c>
      <c r="CA638">
        <v>1.4793941695945301</v>
      </c>
      <c r="CB638">
        <v>1.5579717025923401</v>
      </c>
      <c r="CC638">
        <v>1.47839759604465</v>
      </c>
      <c r="CD638">
        <v>1.5357535945771199</v>
      </c>
      <c r="CE638">
        <v>1.4658756999500999</v>
      </c>
      <c r="CF638">
        <v>1.5953318179298099</v>
      </c>
      <c r="CG638">
        <v>1.5006646726487201</v>
      </c>
      <c r="CH638">
        <v>1.5763542705217599</v>
      </c>
      <c r="CI638">
        <v>1.50794610801559</v>
      </c>
      <c r="CJ638">
        <v>1.5569996525588301</v>
      </c>
      <c r="CK638">
        <v>1.4912218977588501</v>
      </c>
      <c r="CL638">
        <v>1.54357386623509</v>
      </c>
      <c r="CM638">
        <v>1.4855372267698901</v>
      </c>
      <c r="CN638">
        <v>1.5853649874815701</v>
      </c>
      <c r="CO638">
        <v>1.5800484132447901</v>
      </c>
      <c r="CP638">
        <v>1.6734770925403599</v>
      </c>
      <c r="CQ638">
        <v>1.46238839710943</v>
      </c>
      <c r="CR638">
        <v>1.5720164086412001</v>
      </c>
      <c r="CS638">
        <v>1.4697689915593</v>
      </c>
      <c r="CT638">
        <v>1.54661261661483</v>
      </c>
      <c r="CU638">
        <v>1.4949590882524799</v>
      </c>
      <c r="CV638">
        <v>1.5634862653418999</v>
      </c>
      <c r="CW638">
        <v>1.46265825286205</v>
      </c>
      <c r="CX638">
        <v>1.55354578629111</v>
      </c>
      <c r="CY638">
        <v>1.5068188697882601</v>
      </c>
      <c r="CZ638">
        <v>1.6112367964057499</v>
      </c>
      <c r="DA638">
        <v>1.5128351015763499</v>
      </c>
      <c r="DB638">
        <v>1.5902807992235299</v>
      </c>
      <c r="DC638">
        <v>1.53499324454738</v>
      </c>
      <c r="DD638">
        <v>1.5892298784018499</v>
      </c>
      <c r="DE638">
        <v>1.4648054530525001</v>
      </c>
      <c r="DF638">
        <v>1.51378597362511</v>
      </c>
      <c r="DG638">
        <v>1.4477724546380399</v>
      </c>
      <c r="DH638">
        <v>1.52626152124435</v>
      </c>
      <c r="DI638">
        <v>1.5023613254441499</v>
      </c>
      <c r="DJ638">
        <v>1.58996688716043</v>
      </c>
      <c r="DK638">
        <v>1.51287759836891</v>
      </c>
      <c r="DL638">
        <v>1.5786131096060501</v>
      </c>
      <c r="DM638">
        <v>1.4826272477903</v>
      </c>
      <c r="DN638">
        <v>1.5548613227674399</v>
      </c>
      <c r="DO638">
        <v>1.51061391483163</v>
      </c>
      <c r="DP638">
        <v>1.5439658126981399</v>
      </c>
      <c r="DQ638">
        <v>1.51567784719452</v>
      </c>
      <c r="DR638">
        <v>1.5867930937716901</v>
      </c>
      <c r="DS638">
        <v>1.5364571428571401</v>
      </c>
      <c r="DT638">
        <v>1.61693506493506</v>
      </c>
      <c r="DU638">
        <v>1.5338464119448001</v>
      </c>
      <c r="DV638">
        <v>1.59228075326091</v>
      </c>
      <c r="DW638">
        <v>1.49473159174512</v>
      </c>
      <c r="DX638">
        <v>1.5603321071554701</v>
      </c>
      <c r="DY638">
        <v>1.5484884622264601</v>
      </c>
      <c r="DZ638">
        <v>1.5895772464372999</v>
      </c>
      <c r="EA638">
        <v>1.5940388498620599</v>
      </c>
      <c r="EB638">
        <v>1.64466312107164</v>
      </c>
      <c r="EC638">
        <v>1.6210720499758899</v>
      </c>
      <c r="ED638">
        <v>1.7229209902941101</v>
      </c>
    </row>
    <row r="639" spans="1:134" x14ac:dyDescent="0.45">
      <c r="A639" t="s">
        <v>74</v>
      </c>
      <c r="B639" t="s">
        <v>67</v>
      </c>
      <c r="C639" t="s">
        <v>116</v>
      </c>
      <c r="D639">
        <v>30</v>
      </c>
      <c r="E639" s="1" cm="1">
        <f t="array" ref="E639">SUMPRODUCT($G639:$FZZ639,$G$2:$FZZ$2)/SUMPRODUCT(--($G639:$FZZ639&lt;&gt;""),$G$2:$FZZ$2)</f>
        <v>1.8324957350197115</v>
      </c>
      <c r="F639" s="1" cm="1">
        <f t="array" ref="F639">SUMPRODUCT($G639:$FZZ639,$F$2:$FZY$2)/SUMPRODUCT(--($G639:$FZZ639&lt;&gt;""),$F$2:$FZY$2)</f>
        <v>1.8542803344515781</v>
      </c>
      <c r="G639">
        <v>1.7964368670264199</v>
      </c>
      <c r="H639">
        <v>1.8278000630298601</v>
      </c>
      <c r="I639">
        <v>1.79797073064577</v>
      </c>
      <c r="J639">
        <v>1.8269408628474999</v>
      </c>
      <c r="K639">
        <v>1.7548745595989601</v>
      </c>
      <c r="L639">
        <v>1.8915135608048901</v>
      </c>
      <c r="M639">
        <v>1.7366318240762899</v>
      </c>
      <c r="N639">
        <v>1.8011191499303301</v>
      </c>
      <c r="O639">
        <v>1.77446737444828</v>
      </c>
      <c r="P639">
        <v>1.8693737325539701</v>
      </c>
      <c r="Q639">
        <v>1.71474034823286</v>
      </c>
      <c r="R639">
        <v>1.8074800951216901</v>
      </c>
      <c r="S639">
        <v>1.8019149468326601</v>
      </c>
      <c r="T639">
        <v>1.8929562689861601</v>
      </c>
      <c r="U639">
        <v>1.9799242602332501</v>
      </c>
      <c r="V639">
        <v>2.0485770628618698</v>
      </c>
      <c r="W639">
        <v>1.79785261359913</v>
      </c>
      <c r="X639">
        <v>1.8582555337170601</v>
      </c>
      <c r="Y639">
        <v>1.8115164725902899</v>
      </c>
      <c r="Z639">
        <v>1.86700510526013</v>
      </c>
      <c r="AA639">
        <v>1.7317130164599499</v>
      </c>
      <c r="AB639">
        <v>1.81760008217137</v>
      </c>
      <c r="AC639">
        <v>1.7996075575416901</v>
      </c>
      <c r="AD639">
        <v>1.8633346963167901</v>
      </c>
      <c r="AE639">
        <v>1.7565289304443401</v>
      </c>
      <c r="AF639">
        <v>1.8230451153423299</v>
      </c>
      <c r="AG639">
        <v>1.90715340905947</v>
      </c>
      <c r="AH639">
        <v>1.85380023127271</v>
      </c>
      <c r="AI639">
        <v>1.8489386464178199</v>
      </c>
      <c r="AJ639">
        <v>1.91098649369292</v>
      </c>
      <c r="AK639">
        <v>1.78606945903679</v>
      </c>
      <c r="AL639">
        <v>1.9443107597112399</v>
      </c>
      <c r="AM639">
        <v>1.8852157435888699</v>
      </c>
      <c r="AN639">
        <v>1.82629624594259</v>
      </c>
      <c r="AO639">
        <v>2.0622331202608599</v>
      </c>
      <c r="AP639">
        <v>1.8084224010765699</v>
      </c>
      <c r="AQ639">
        <v>1.8486120854842201</v>
      </c>
      <c r="AR639">
        <v>1.7973047967079501</v>
      </c>
      <c r="AS639">
        <v>1.9069670731163899</v>
      </c>
      <c r="AT639">
        <v>1.8115132702618399</v>
      </c>
      <c r="AU639">
        <v>1.7936243635222799</v>
      </c>
      <c r="AV639">
        <v>1.84175535123917</v>
      </c>
      <c r="AW639">
        <v>1.8202748136237299</v>
      </c>
      <c r="AX639">
        <v>1.88427130536471</v>
      </c>
      <c r="AY639">
        <v>1.78973654436722</v>
      </c>
      <c r="AZ639">
        <v>1.8700662679812501</v>
      </c>
      <c r="BA639">
        <v>1.76505506641715</v>
      </c>
      <c r="BB639">
        <v>1.86115286682823</v>
      </c>
      <c r="BC639">
        <v>1.77423964360263</v>
      </c>
      <c r="BD639">
        <v>1.81128031268825</v>
      </c>
      <c r="BE639">
        <v>1.7732970211614201</v>
      </c>
      <c r="BF639">
        <v>1.8481316710929101</v>
      </c>
      <c r="BG639">
        <v>1.7792748961111799</v>
      </c>
      <c r="BH639">
        <v>1.85289572195574</v>
      </c>
      <c r="BI639">
        <v>1.6986099076119401</v>
      </c>
      <c r="BJ639">
        <v>1.7870314998108301</v>
      </c>
      <c r="BK639">
        <v>1.78058247229509</v>
      </c>
      <c r="BL639">
        <v>1.88323786069918</v>
      </c>
      <c r="BM639">
        <v>1.78812800140983</v>
      </c>
      <c r="BN639">
        <v>1.8191884628375801</v>
      </c>
      <c r="BO639">
        <v>1.8199165095609999</v>
      </c>
      <c r="BP639">
        <v>1.8755184486937699</v>
      </c>
      <c r="BQ639">
        <v>1.8183469499790099</v>
      </c>
      <c r="BR639">
        <v>1.8654939128749899</v>
      </c>
      <c r="BS639">
        <v>1.75607782369145</v>
      </c>
      <c r="BT639">
        <v>1.8398588154269899</v>
      </c>
      <c r="BU639">
        <v>1.79914057258897</v>
      </c>
      <c r="BV639">
        <v>1.91500009065689</v>
      </c>
      <c r="BW639">
        <v>1.7692082228646699</v>
      </c>
      <c r="BX639">
        <v>1.8124009112831201</v>
      </c>
      <c r="BY639">
        <v>1.7607794997698301</v>
      </c>
      <c r="BZ639">
        <v>1.8265178251751799</v>
      </c>
      <c r="CA639">
        <v>1.71498433197227</v>
      </c>
      <c r="CB639">
        <v>1.8133922071344899</v>
      </c>
      <c r="CC639">
        <v>1.74837086601792</v>
      </c>
      <c r="CD639">
        <v>1.7864393158510801</v>
      </c>
      <c r="CE639">
        <v>1.74840605422187</v>
      </c>
      <c r="CF639">
        <v>1.8226238657574201</v>
      </c>
      <c r="CG639">
        <v>1.7694891515928399</v>
      </c>
      <c r="CH639">
        <v>1.83577837914826</v>
      </c>
      <c r="CI639">
        <v>1.8011221062655201</v>
      </c>
      <c r="CJ639">
        <v>1.8479751901275201</v>
      </c>
      <c r="CK639">
        <v>1.7266532972123501</v>
      </c>
      <c r="CL639">
        <v>1.78661647257502</v>
      </c>
      <c r="CM639">
        <v>1.7922652129907399</v>
      </c>
      <c r="CN639">
        <v>1.8708915602748699</v>
      </c>
      <c r="CO639">
        <v>1.8690621599413699</v>
      </c>
      <c r="CP639">
        <v>1.9901396877567701</v>
      </c>
      <c r="CQ639">
        <v>1.6876135079185599</v>
      </c>
      <c r="CR639">
        <v>1.7742541815364601</v>
      </c>
      <c r="CS639">
        <v>1.72408929364726</v>
      </c>
      <c r="CT639">
        <v>1.80415370946246</v>
      </c>
      <c r="CU639">
        <v>1.7170514319111601</v>
      </c>
      <c r="CV639">
        <v>1.82459088252483</v>
      </c>
      <c r="CW639">
        <v>1.71830002503062</v>
      </c>
      <c r="CX639">
        <v>1.8245484606162801</v>
      </c>
      <c r="CY639">
        <v>1.79238294007997</v>
      </c>
      <c r="CZ639">
        <v>1.87812066850415</v>
      </c>
      <c r="DA639">
        <v>1.7789584658121</v>
      </c>
      <c r="DB639">
        <v>1.86902172094112</v>
      </c>
      <c r="DC639">
        <v>1.7734028179888</v>
      </c>
      <c r="DD639">
        <v>1.83681399987132</v>
      </c>
      <c r="DE639">
        <v>1.7232813288352899</v>
      </c>
      <c r="DF639">
        <v>1.7904452864534299</v>
      </c>
      <c r="DG639">
        <v>1.67162095891961</v>
      </c>
      <c r="DH639">
        <v>1.77836458058269</v>
      </c>
      <c r="DI639">
        <v>1.7379898102409399</v>
      </c>
      <c r="DJ639">
        <v>1.85020899087264</v>
      </c>
      <c r="DK639">
        <v>1.7771320100302299</v>
      </c>
      <c r="DL639">
        <v>1.85303836329122</v>
      </c>
      <c r="DM639">
        <v>1.7276467817461401</v>
      </c>
      <c r="DN639">
        <v>1.8097309578565199</v>
      </c>
      <c r="DO639">
        <v>1.7526454459772001</v>
      </c>
      <c r="DP639">
        <v>1.7958186959129401</v>
      </c>
      <c r="DQ639">
        <v>1.78805736482195</v>
      </c>
      <c r="DR639">
        <v>1.85397373979056</v>
      </c>
      <c r="DS639">
        <v>1.80608831168831</v>
      </c>
      <c r="DT639">
        <v>1.9097974025974001</v>
      </c>
      <c r="DU639">
        <v>1.7910602692614099</v>
      </c>
      <c r="DV639">
        <v>1.8634819443861901</v>
      </c>
      <c r="DW639">
        <v>1.75740382816883</v>
      </c>
      <c r="DX639">
        <v>1.8085811667394001</v>
      </c>
      <c r="DY639">
        <v>1.8293065410530001</v>
      </c>
      <c r="DZ639">
        <v>1.8507185021763699</v>
      </c>
      <c r="EA639">
        <v>1.8810898438610899</v>
      </c>
      <c r="EB639">
        <v>1.9651744830920601</v>
      </c>
      <c r="EC639">
        <v>1.85799635243066</v>
      </c>
      <c r="ED639">
        <v>1.99674024694463</v>
      </c>
    </row>
    <row r="640" spans="1:134" x14ac:dyDescent="0.45">
      <c r="A640" t="s">
        <v>74</v>
      </c>
      <c r="B640" t="s">
        <v>67</v>
      </c>
      <c r="C640" t="s">
        <v>116</v>
      </c>
      <c r="D640">
        <v>35</v>
      </c>
      <c r="E640" s="1" cm="1">
        <f t="array" ref="E640">SUMPRODUCT($G640:$FZZ640,$G$2:$FZZ$2)/SUMPRODUCT(--($G640:$FZZ640&lt;&gt;""),$G$2:$FZZ$2)</f>
        <v>1.7278936157784799</v>
      </c>
      <c r="F640" s="1" cm="1">
        <f t="array" ref="F640">SUMPRODUCT($G640:$FZZ640,$F$2:$FZY$2)/SUMPRODUCT(--($G640:$FZZ640&lt;&gt;""),$F$2:$FZY$2)</f>
        <v>1.7640717979474241</v>
      </c>
      <c r="G640">
        <v>1.69613961505091</v>
      </c>
      <c r="H640">
        <v>1.73126709490664</v>
      </c>
      <c r="I640">
        <v>1.69285830865723</v>
      </c>
      <c r="J640">
        <v>1.7364203719679401</v>
      </c>
      <c r="K640">
        <v>1.69749355654867</v>
      </c>
      <c r="L640">
        <v>1.7943888770660399</v>
      </c>
      <c r="M640">
        <v>1.7221373569257801</v>
      </c>
      <c r="N640">
        <v>1.77680942007943</v>
      </c>
      <c r="O640">
        <v>1.6905189073124101</v>
      </c>
      <c r="P640">
        <v>1.7809447691757101</v>
      </c>
      <c r="Q640">
        <v>1.6550354753937</v>
      </c>
      <c r="R640">
        <v>1.7503758400268601</v>
      </c>
      <c r="S640">
        <v>1.7261111232525399</v>
      </c>
      <c r="T640">
        <v>1.80572007197441</v>
      </c>
      <c r="U640">
        <v>1.80201475940781</v>
      </c>
      <c r="V640">
        <v>1.8678537117187199</v>
      </c>
      <c r="W640">
        <v>1.7505308507651201</v>
      </c>
      <c r="X640">
        <v>1.8077998502503601</v>
      </c>
      <c r="Y640">
        <v>1.7383410772672501</v>
      </c>
      <c r="Z640">
        <v>1.7879094246543901</v>
      </c>
      <c r="AA640">
        <v>1.65459774542279</v>
      </c>
      <c r="AB640">
        <v>1.7478237423927201</v>
      </c>
      <c r="AC640">
        <v>1.7295606918794399</v>
      </c>
      <c r="AD640">
        <v>1.7776893317106499</v>
      </c>
      <c r="AE640">
        <v>1.6807678461972499</v>
      </c>
      <c r="AF640">
        <v>1.73536353995388</v>
      </c>
      <c r="AG640">
        <v>1.83521265471204</v>
      </c>
      <c r="AH640">
        <v>1.77952185195226</v>
      </c>
      <c r="AI640">
        <v>1.7363503120838999</v>
      </c>
      <c r="AJ640">
        <v>1.8036336560939299</v>
      </c>
      <c r="AK640">
        <v>1.69992592198083</v>
      </c>
      <c r="AL640">
        <v>1.81434499053447</v>
      </c>
      <c r="AM640">
        <v>1.8043565079958499</v>
      </c>
      <c r="AN640">
        <v>1.73642149448532</v>
      </c>
      <c r="AO640">
        <v>1.8522165575425</v>
      </c>
      <c r="AP640">
        <v>1.69533008980098</v>
      </c>
      <c r="AQ640">
        <v>1.6846626109476399</v>
      </c>
      <c r="AR640">
        <v>1.72848671420444</v>
      </c>
      <c r="AS640">
        <v>1.72197056333635</v>
      </c>
      <c r="AT640">
        <v>1.7293163624482</v>
      </c>
      <c r="AU640">
        <v>1.6689229952460201</v>
      </c>
      <c r="AV640">
        <v>1.7318588769034</v>
      </c>
      <c r="AW640">
        <v>1.71830141792135</v>
      </c>
      <c r="AX640">
        <v>1.8145446572138499</v>
      </c>
      <c r="AY640">
        <v>1.6936641344755099</v>
      </c>
      <c r="AZ640">
        <v>1.7785194763213099</v>
      </c>
      <c r="BA640">
        <v>1.71012669877596</v>
      </c>
      <c r="BB640">
        <v>1.79103905267355</v>
      </c>
      <c r="BC640">
        <v>1.6835152211372699</v>
      </c>
      <c r="BD640">
        <v>1.7112817136212699</v>
      </c>
      <c r="BE640">
        <v>1.68098854813336</v>
      </c>
      <c r="BF640">
        <v>1.7637397026236099</v>
      </c>
      <c r="BG640">
        <v>1.69626687120076</v>
      </c>
      <c r="BH640">
        <v>1.7810035144757399</v>
      </c>
      <c r="BI640">
        <v>1.6396987929750899</v>
      </c>
      <c r="BJ640">
        <v>1.7252523280081</v>
      </c>
      <c r="BK640">
        <v>1.6973339043846001</v>
      </c>
      <c r="BL640">
        <v>1.7910220033192299</v>
      </c>
      <c r="BM640">
        <v>1.7069889709661701</v>
      </c>
      <c r="BN640">
        <v>1.7458035334028399</v>
      </c>
      <c r="BO640">
        <v>1.68179369781847</v>
      </c>
      <c r="BP640">
        <v>1.76420684082951</v>
      </c>
      <c r="BQ640">
        <v>1.72314076274744</v>
      </c>
      <c r="BR640">
        <v>1.7981964672070201</v>
      </c>
      <c r="BS640">
        <v>1.6765495867768501</v>
      </c>
      <c r="BT640">
        <v>1.7478477961432499</v>
      </c>
      <c r="BU640">
        <v>1.72135695247765</v>
      </c>
      <c r="BV640">
        <v>1.8287128533352599</v>
      </c>
      <c r="BW640">
        <v>1.6654365232683599</v>
      </c>
      <c r="BX640">
        <v>1.71732903449286</v>
      </c>
      <c r="BY640">
        <v>1.67968390363664</v>
      </c>
      <c r="BZ640">
        <v>1.74108741240857</v>
      </c>
      <c r="CA640">
        <v>1.6114329123540001</v>
      </c>
      <c r="CB640">
        <v>1.69328648751305</v>
      </c>
      <c r="CC640">
        <v>1.6454165865930499</v>
      </c>
      <c r="CD640">
        <v>1.7060395883925199</v>
      </c>
      <c r="CE640">
        <v>1.6562066862560201</v>
      </c>
      <c r="CF640">
        <v>1.7483136515680699</v>
      </c>
      <c r="CG640">
        <v>1.6946422636851299</v>
      </c>
      <c r="CH640">
        <v>1.74543037554004</v>
      </c>
      <c r="CI640">
        <v>1.71027267696979</v>
      </c>
      <c r="CJ640">
        <v>1.73196844719537</v>
      </c>
      <c r="CK640">
        <v>1.6617058954602399</v>
      </c>
      <c r="CL640">
        <v>1.7137294913743499</v>
      </c>
      <c r="CM640">
        <v>1.70658948452509</v>
      </c>
      <c r="CN640">
        <v>1.7910222490544501</v>
      </c>
      <c r="CO640">
        <v>1.7698594239268</v>
      </c>
      <c r="CP640">
        <v>1.87041684247929</v>
      </c>
      <c r="CQ640">
        <v>1.62638590787284</v>
      </c>
      <c r="CR640">
        <v>1.7237836396195001</v>
      </c>
      <c r="CS640">
        <v>1.65194358063083</v>
      </c>
      <c r="CT640">
        <v>1.7215681919146999</v>
      </c>
      <c r="CU640">
        <v>1.6412770309760301</v>
      </c>
      <c r="CV640">
        <v>1.76047632963179</v>
      </c>
      <c r="CW640">
        <v>1.65407669911865</v>
      </c>
      <c r="CX640">
        <v>1.73761313185872</v>
      </c>
      <c r="CY640">
        <v>1.6900281995316</v>
      </c>
      <c r="CZ640">
        <v>1.7774786113722101</v>
      </c>
      <c r="DA640">
        <v>1.70542856186619</v>
      </c>
      <c r="DB640">
        <v>1.7853843836808401</v>
      </c>
      <c r="DC640">
        <v>1.6973557228334299</v>
      </c>
      <c r="DD640">
        <v>1.7517210319758001</v>
      </c>
      <c r="DE640">
        <v>1.64919223197237</v>
      </c>
      <c r="DF640">
        <v>1.70698746549796</v>
      </c>
      <c r="DG640">
        <v>1.6144957058609</v>
      </c>
      <c r="DH640">
        <v>1.72494875954078</v>
      </c>
      <c r="DI640">
        <v>1.6753933603716</v>
      </c>
      <c r="DJ640">
        <v>1.7791598489372</v>
      </c>
      <c r="DK640">
        <v>1.72686367790771</v>
      </c>
      <c r="DL640">
        <v>1.7918258301891199</v>
      </c>
      <c r="DM640">
        <v>1.6856418497686401</v>
      </c>
      <c r="DN640">
        <v>1.74648804411072</v>
      </c>
      <c r="DO640">
        <v>1.69308542541341</v>
      </c>
      <c r="DP640">
        <v>1.74452703281638</v>
      </c>
      <c r="DQ640">
        <v>1.6902092841212799</v>
      </c>
      <c r="DR640">
        <v>1.7790479566366799</v>
      </c>
      <c r="DS640">
        <v>1.72974545454545</v>
      </c>
      <c r="DT640">
        <v>1.7988779220779201</v>
      </c>
      <c r="DU640">
        <v>1.7483328440213</v>
      </c>
      <c r="DV640">
        <v>1.79099735771505</v>
      </c>
      <c r="DW640">
        <v>1.6757902612382301</v>
      </c>
      <c r="DX640">
        <v>1.7262090321507899</v>
      </c>
      <c r="DY640">
        <v>1.7498121757796099</v>
      </c>
      <c r="DZ640">
        <v>1.7880985033689101</v>
      </c>
      <c r="EA640">
        <v>1.80447086260345</v>
      </c>
      <c r="EB640">
        <v>1.8753164016950501</v>
      </c>
      <c r="EC640">
        <v>1.7978743475253101</v>
      </c>
      <c r="ED640">
        <v>1.9232228581011599</v>
      </c>
    </row>
    <row r="641" spans="1:134" x14ac:dyDescent="0.45">
      <c r="A641" t="s">
        <v>74</v>
      </c>
      <c r="B641" t="s">
        <v>67</v>
      </c>
      <c r="C641" t="s">
        <v>116</v>
      </c>
      <c r="D641">
        <v>40</v>
      </c>
      <c r="E641" s="1" cm="1">
        <f t="array" ref="E641">SUMPRODUCT($G641:$FZZ641,$G$2:$FZZ$2)/SUMPRODUCT(--($G641:$FZZ641&lt;&gt;""),$G$2:$FZZ$2)</f>
        <v>1.6491422766674493</v>
      </c>
      <c r="F641" s="1" cm="1">
        <f t="array" ref="F641">SUMPRODUCT($G641:$FZZ641,$F$2:$FZY$2)/SUMPRODUCT(--($G641:$FZZ641&lt;&gt;""),$F$2:$FZY$2)</f>
        <v>1.6894754848511842</v>
      </c>
      <c r="G641">
        <v>1.6321234451659501</v>
      </c>
      <c r="H641">
        <v>1.6979604779376001</v>
      </c>
      <c r="I641">
        <v>1.6343040562071001</v>
      </c>
      <c r="J641">
        <v>1.69930324014704</v>
      </c>
      <c r="K641">
        <v>1.6439124163533601</v>
      </c>
      <c r="L641">
        <v>1.71335035823224</v>
      </c>
      <c r="M641">
        <v>1.59374535933963</v>
      </c>
      <c r="N641">
        <v>1.6542042372953401</v>
      </c>
      <c r="O641">
        <v>1.6267064296791101</v>
      </c>
      <c r="P641">
        <v>1.70555409757843</v>
      </c>
      <c r="Q641">
        <v>1.5786296384516501</v>
      </c>
      <c r="R641">
        <v>1.66646491704185</v>
      </c>
      <c r="S641">
        <v>1.6351887871436701</v>
      </c>
      <c r="T641">
        <v>1.73501565030729</v>
      </c>
      <c r="U641">
        <v>1.7505750562636999</v>
      </c>
      <c r="V641">
        <v>1.8348406475404</v>
      </c>
      <c r="W641">
        <v>1.6422548434648301</v>
      </c>
      <c r="X641">
        <v>1.70408652721231</v>
      </c>
      <c r="Y641">
        <v>1.6673813074819701</v>
      </c>
      <c r="Z641">
        <v>1.7088280846670101</v>
      </c>
      <c r="AA641">
        <v>1.58545823382892</v>
      </c>
      <c r="AB641">
        <v>1.6722774311172699</v>
      </c>
      <c r="AC641">
        <v>1.6496955062676999</v>
      </c>
      <c r="AD641">
        <v>1.7084433196470401</v>
      </c>
      <c r="AE641">
        <v>1.63774627606269</v>
      </c>
      <c r="AF641">
        <v>1.6937780329049099</v>
      </c>
      <c r="AG641">
        <v>1.7626688207857699</v>
      </c>
      <c r="AH641">
        <v>1.70513558224843</v>
      </c>
      <c r="AI641">
        <v>1.67225320887988</v>
      </c>
      <c r="AJ641">
        <v>1.74292067601968</v>
      </c>
      <c r="AK641">
        <v>1.6174378688770601</v>
      </c>
      <c r="AL641">
        <v>1.70867003326248</v>
      </c>
      <c r="AM641">
        <v>1.72154291929371</v>
      </c>
      <c r="AN641">
        <v>1.65655218122801</v>
      </c>
      <c r="AO641">
        <v>1.7055168085712</v>
      </c>
      <c r="AP641">
        <v>1.58528505991045</v>
      </c>
      <c r="AQ641">
        <v>1.6328946036599199</v>
      </c>
      <c r="AR641">
        <v>1.68349336321023</v>
      </c>
      <c r="AS641">
        <v>1.62246810533038</v>
      </c>
      <c r="AT641">
        <v>1.6398657379216099</v>
      </c>
      <c r="AU641">
        <v>1.62347064359661</v>
      </c>
      <c r="AV641">
        <v>1.65655541880836</v>
      </c>
      <c r="AW641">
        <v>1.6759830434147001</v>
      </c>
      <c r="AX641">
        <v>1.7463821078789601</v>
      </c>
      <c r="AY641">
        <v>1.6163892031679301</v>
      </c>
      <c r="AZ641">
        <v>1.7249393890415301</v>
      </c>
      <c r="BA641">
        <v>1.6257631070343801</v>
      </c>
      <c r="BB641">
        <v>1.70687486578519</v>
      </c>
      <c r="BC641">
        <v>1.6061416903657799</v>
      </c>
      <c r="BD641">
        <v>1.63791485129095</v>
      </c>
      <c r="BE641">
        <v>1.5980682375627899</v>
      </c>
      <c r="BF641">
        <v>1.6774701016628</v>
      </c>
      <c r="BG641">
        <v>1.64832346914244</v>
      </c>
      <c r="BH641">
        <v>1.70331871830389</v>
      </c>
      <c r="BI641">
        <v>1.5780660751553</v>
      </c>
      <c r="BJ641">
        <v>1.6711863993067799</v>
      </c>
      <c r="BK641">
        <v>1.6420043899566299</v>
      </c>
      <c r="BL641">
        <v>1.7492103431661199</v>
      </c>
      <c r="BM641">
        <v>1.6161866858561</v>
      </c>
      <c r="BN641">
        <v>1.6769271437592701</v>
      </c>
      <c r="BO641">
        <v>1.6303662806356001</v>
      </c>
      <c r="BP641">
        <v>1.70519795313762</v>
      </c>
      <c r="BQ641">
        <v>1.6206203377789199</v>
      </c>
      <c r="BR641">
        <v>1.7012384150870199</v>
      </c>
      <c r="BS641">
        <v>1.5990530303030299</v>
      </c>
      <c r="BT641">
        <v>1.6683367768595001</v>
      </c>
      <c r="BU641">
        <v>1.6407085743295899</v>
      </c>
      <c r="BV641">
        <v>1.7624245281308299</v>
      </c>
      <c r="BW641">
        <v>1.5910950052625199</v>
      </c>
      <c r="BX641">
        <v>1.6526199389813301</v>
      </c>
      <c r="BY641">
        <v>1.6255050892537399</v>
      </c>
      <c r="BZ641">
        <v>1.6974579305406301</v>
      </c>
      <c r="CA641">
        <v>1.5493780267780799</v>
      </c>
      <c r="CB641">
        <v>1.66475168549995</v>
      </c>
      <c r="CC641">
        <v>1.5694019811666799</v>
      </c>
      <c r="CD641">
        <v>1.6353011058893401</v>
      </c>
      <c r="CE641">
        <v>1.56600321561235</v>
      </c>
      <c r="CF641">
        <v>1.6786605311304501</v>
      </c>
      <c r="CG641">
        <v>1.6058372501542899</v>
      </c>
      <c r="CH641">
        <v>1.6761738593742499</v>
      </c>
      <c r="CI641">
        <v>1.6220998314266899</v>
      </c>
      <c r="CJ641">
        <v>1.65855541686505</v>
      </c>
      <c r="CK641">
        <v>1.6012501612543799</v>
      </c>
      <c r="CL641">
        <v>1.64317630088308</v>
      </c>
      <c r="CM641">
        <v>1.61867642097412</v>
      </c>
      <c r="CN641">
        <v>1.68876183035317</v>
      </c>
      <c r="CO641">
        <v>1.71828155188878</v>
      </c>
      <c r="CP641">
        <v>1.8133203046925299</v>
      </c>
      <c r="CQ641">
        <v>1.5776171909726999</v>
      </c>
      <c r="CR641">
        <v>1.6566504527616499</v>
      </c>
      <c r="CS641">
        <v>1.57552199022656</v>
      </c>
      <c r="CT641">
        <v>1.66948023100844</v>
      </c>
      <c r="CU641">
        <v>1.5843074225599001</v>
      </c>
      <c r="CV641">
        <v>1.66919929865575</v>
      </c>
      <c r="CW641">
        <v>1.58384602210599</v>
      </c>
      <c r="CX641">
        <v>1.6680411556246399</v>
      </c>
      <c r="CY641">
        <v>1.6271289053164799</v>
      </c>
      <c r="CZ641">
        <v>1.7064221645131901</v>
      </c>
      <c r="DA641">
        <v>1.6400983968673599</v>
      </c>
      <c r="DB641">
        <v>1.7122728337628399</v>
      </c>
      <c r="DC641">
        <v>1.65427523644084</v>
      </c>
      <c r="DD641">
        <v>1.69775461622595</v>
      </c>
      <c r="DE641">
        <v>1.5884983330200499</v>
      </c>
      <c r="DF641">
        <v>1.64046655652397</v>
      </c>
      <c r="DG641">
        <v>1.55180001760408</v>
      </c>
      <c r="DH641">
        <v>1.6412413394193099</v>
      </c>
      <c r="DI641">
        <v>1.60232022519832</v>
      </c>
      <c r="DJ641">
        <v>1.6964863167200399</v>
      </c>
      <c r="DK641">
        <v>1.6539335848702801</v>
      </c>
      <c r="DL641">
        <v>1.72062993602212</v>
      </c>
      <c r="DM641">
        <v>1.5873070848688</v>
      </c>
      <c r="DN641">
        <v>1.6602615610539999</v>
      </c>
      <c r="DO641">
        <v>1.6288664210436099</v>
      </c>
      <c r="DP641">
        <v>1.65954074201011</v>
      </c>
      <c r="DQ641">
        <v>1.61922696323866</v>
      </c>
      <c r="DR641">
        <v>1.70998567356403</v>
      </c>
      <c r="DS641">
        <v>1.6564987012987</v>
      </c>
      <c r="DT641">
        <v>1.7378285714285699</v>
      </c>
      <c r="DU641">
        <v>1.6444239399404399</v>
      </c>
      <c r="DV641">
        <v>1.7189321813530101</v>
      </c>
      <c r="DW641">
        <v>1.60933765612985</v>
      </c>
      <c r="DX641">
        <v>1.66951389321861</v>
      </c>
      <c r="DY641">
        <v>1.64241249776399</v>
      </c>
      <c r="DZ641">
        <v>1.6887782481664699</v>
      </c>
      <c r="EA641">
        <v>1.7147549842154599</v>
      </c>
      <c r="EB641">
        <v>1.7763857683228499</v>
      </c>
      <c r="EC641">
        <v>1.7219671718759799</v>
      </c>
      <c r="ED641">
        <v>1.8250529316814399</v>
      </c>
    </row>
    <row r="642" spans="1:134" x14ac:dyDescent="0.45">
      <c r="A642" t="s">
        <v>74</v>
      </c>
      <c r="B642" t="s">
        <v>67</v>
      </c>
      <c r="C642" t="s">
        <v>116</v>
      </c>
      <c r="D642">
        <v>45</v>
      </c>
      <c r="E642" s="1" cm="1">
        <f t="array" ref="E642">SUMPRODUCT($G642:$FZZ642,$G$2:$FZZ$2)/SUMPRODUCT(--($G642:$FZZ642&lt;&gt;""),$G$2:$FZZ$2)</f>
        <v>1.5888010536342765</v>
      </c>
      <c r="F642" s="1" cm="1">
        <f t="array" ref="F642">SUMPRODUCT($G642:$FZZ642,$F$2:$FZY$2)/SUMPRODUCT(--($G642:$FZZ642&lt;&gt;""),$F$2:$FZY$2)</f>
        <v>1.6299271874776087</v>
      </c>
      <c r="G642">
        <v>1.5719843903805499</v>
      </c>
      <c r="H642">
        <v>1.62967422895405</v>
      </c>
      <c r="I642">
        <v>1.5730198885495099</v>
      </c>
      <c r="J642">
        <v>1.6308105419415999</v>
      </c>
      <c r="K642">
        <v>1.57180251117258</v>
      </c>
      <c r="L642">
        <v>1.6503558676787</v>
      </c>
      <c r="M642">
        <v>1.54368534407333</v>
      </c>
      <c r="N642">
        <v>1.62018801945837</v>
      </c>
      <c r="O642">
        <v>1.5650745556483301</v>
      </c>
      <c r="P642">
        <v>1.6392103065728201</v>
      </c>
      <c r="Q642">
        <v>1.5277028267074799</v>
      </c>
      <c r="R642">
        <v>1.62512837133385</v>
      </c>
      <c r="S642">
        <v>1.5777525235968699</v>
      </c>
      <c r="T642">
        <v>1.6615478384606599</v>
      </c>
      <c r="U642">
        <v>1.71929181810036</v>
      </c>
      <c r="V642">
        <v>1.8005599313746901</v>
      </c>
      <c r="W642">
        <v>1.5733100519444001</v>
      </c>
      <c r="X642">
        <v>1.64869232299124</v>
      </c>
      <c r="Y642">
        <v>1.6027935524579799</v>
      </c>
      <c r="Z642">
        <v>1.6310804221877999</v>
      </c>
      <c r="AA642">
        <v>1.5371620060087801</v>
      </c>
      <c r="AB642">
        <v>1.6128315743522501</v>
      </c>
      <c r="AC642">
        <v>1.59127432502074</v>
      </c>
      <c r="AD642">
        <v>1.6399497712365301</v>
      </c>
      <c r="AE642">
        <v>1.56879773498993</v>
      </c>
      <c r="AF642">
        <v>1.62737276344849</v>
      </c>
      <c r="AG642">
        <v>1.70602913593635</v>
      </c>
      <c r="AH642">
        <v>1.63784794648636</v>
      </c>
      <c r="AI642">
        <v>1.6126772136827201</v>
      </c>
      <c r="AJ642">
        <v>1.68392491204298</v>
      </c>
      <c r="AK642">
        <v>1.56966965076813</v>
      </c>
      <c r="AL642">
        <v>1.6452437554166499</v>
      </c>
      <c r="AM642">
        <v>1.6175118535764601</v>
      </c>
      <c r="AN642">
        <v>1.5921137603453199</v>
      </c>
      <c r="AO642">
        <v>1.63094252219145</v>
      </c>
      <c r="AP642">
        <v>1.52425208974923</v>
      </c>
      <c r="AQ642">
        <v>1.5612284430855501</v>
      </c>
      <c r="AR642">
        <v>1.6094328624929699</v>
      </c>
      <c r="AS642">
        <v>1.5853113721762599</v>
      </c>
      <c r="AT642">
        <v>1.6068022159183699</v>
      </c>
      <c r="AU642">
        <v>1.56882405463452</v>
      </c>
      <c r="AV642">
        <v>1.6063370255073699</v>
      </c>
      <c r="AW642">
        <v>1.5970910685572199</v>
      </c>
      <c r="AX642">
        <v>1.66807484285923</v>
      </c>
      <c r="AY642">
        <v>1.57013091967027</v>
      </c>
      <c r="AZ642">
        <v>1.65891385162437</v>
      </c>
      <c r="BA642">
        <v>1.58678712764978</v>
      </c>
      <c r="BB642">
        <v>1.66592017670337</v>
      </c>
      <c r="BC642">
        <v>1.55345259943122</v>
      </c>
      <c r="BD642">
        <v>1.61016236813717</v>
      </c>
      <c r="BE642">
        <v>1.53028739618045</v>
      </c>
      <c r="BF642">
        <v>1.6049021432075301</v>
      </c>
      <c r="BG642">
        <v>1.5754925417558601</v>
      </c>
      <c r="BH642">
        <v>1.6377113550765201</v>
      </c>
      <c r="BI642">
        <v>1.5351794671515899</v>
      </c>
      <c r="BJ642">
        <v>1.6119335587097401</v>
      </c>
      <c r="BK642">
        <v>1.6002998019165899</v>
      </c>
      <c r="BL642">
        <v>1.7019513892606599</v>
      </c>
      <c r="BM642">
        <v>1.5704404270629799</v>
      </c>
      <c r="BN642">
        <v>1.61408661683286</v>
      </c>
      <c r="BO642">
        <v>1.5612173444653901</v>
      </c>
      <c r="BP642">
        <v>1.66147320226232</v>
      </c>
      <c r="BQ642">
        <v>1.5822488455452499</v>
      </c>
      <c r="BR642">
        <v>1.6445571091807401</v>
      </c>
      <c r="BS642">
        <v>1.5416494490358099</v>
      </c>
      <c r="BT642">
        <v>1.6059573002754799</v>
      </c>
      <c r="BU642">
        <v>1.5830689173753001</v>
      </c>
      <c r="BV642">
        <v>1.6870161187968</v>
      </c>
      <c r="BW642">
        <v>1.5517259755658801</v>
      </c>
      <c r="BX642">
        <v>1.60022115935464</v>
      </c>
      <c r="BY642">
        <v>1.57343614137384</v>
      </c>
      <c r="BZ642">
        <v>1.6424095954171101</v>
      </c>
      <c r="CA642">
        <v>1.5255752856645399</v>
      </c>
      <c r="CB642">
        <v>1.6379577754565799</v>
      </c>
      <c r="CC642">
        <v>1.5051975051975</v>
      </c>
      <c r="CD642">
        <v>1.57425880955292</v>
      </c>
      <c r="CE642">
        <v>1.51974644711796</v>
      </c>
      <c r="CF642">
        <v>1.6570013490787401</v>
      </c>
      <c r="CG642">
        <v>1.5549067084460899</v>
      </c>
      <c r="CH642">
        <v>1.6305013530835999</v>
      </c>
      <c r="CI642">
        <v>1.5632921980157199</v>
      </c>
      <c r="CJ642">
        <v>1.6063620336889199</v>
      </c>
      <c r="CK642">
        <v>1.54055987521842</v>
      </c>
      <c r="CL642">
        <v>1.5907187840833099</v>
      </c>
      <c r="CM642">
        <v>1.55100591295701</v>
      </c>
      <c r="CN642">
        <v>1.6323312676456401</v>
      </c>
      <c r="CO642">
        <v>1.6643274334317799</v>
      </c>
      <c r="CP642">
        <v>1.7443869506318099</v>
      </c>
      <c r="CQ642">
        <v>1.5222316768056401</v>
      </c>
      <c r="CR642">
        <v>1.60711972465995</v>
      </c>
      <c r="CS642">
        <v>1.5219791203909301</v>
      </c>
      <c r="CT642">
        <v>1.6012994224788899</v>
      </c>
      <c r="CU642">
        <v>1.5258766803039101</v>
      </c>
      <c r="CV642">
        <v>1.6027323202805299</v>
      </c>
      <c r="CW642">
        <v>1.51929334580473</v>
      </c>
      <c r="CX642">
        <v>1.6110898863082399</v>
      </c>
      <c r="CY642">
        <v>1.5543279111635</v>
      </c>
      <c r="CZ642">
        <v>1.6496487007503899</v>
      </c>
      <c r="DA642">
        <v>1.5580006024298001</v>
      </c>
      <c r="DB642">
        <v>1.63879313230027</v>
      </c>
      <c r="DC642">
        <v>1.5881876085697699</v>
      </c>
      <c r="DD642">
        <v>1.64044264299041</v>
      </c>
      <c r="DE642">
        <v>1.53067342032627</v>
      </c>
      <c r="DF642">
        <v>1.5778138324709801</v>
      </c>
      <c r="DG642">
        <v>1.50623058835364</v>
      </c>
      <c r="DH642">
        <v>1.5767726684019201</v>
      </c>
      <c r="DI642">
        <v>1.5687731188882701</v>
      </c>
      <c r="DJ642">
        <v>1.64659992400331</v>
      </c>
      <c r="DK642">
        <v>1.5939396780014501</v>
      </c>
      <c r="DL642">
        <v>1.6545663331067899</v>
      </c>
      <c r="DM642">
        <v>1.5215012052866299</v>
      </c>
      <c r="DN642">
        <v>1.5967831315286301</v>
      </c>
      <c r="DO642">
        <v>1.5910054836774901</v>
      </c>
      <c r="DP642">
        <v>1.6067710564647399</v>
      </c>
      <c r="DQ642">
        <v>1.55607248881208</v>
      </c>
      <c r="DR642">
        <v>1.62693665352179</v>
      </c>
      <c r="DS642">
        <v>1.58967272727272</v>
      </c>
      <c r="DT642">
        <v>1.6739740259740199</v>
      </c>
      <c r="DU642">
        <v>1.57371136182527</v>
      </c>
      <c r="DV642">
        <v>1.6433020173635799</v>
      </c>
      <c r="DW642">
        <v>1.55837853565268</v>
      </c>
      <c r="DX642">
        <v>1.60008936550491</v>
      </c>
      <c r="DY642">
        <v>1.5977341840081001</v>
      </c>
      <c r="DZ642">
        <v>1.63077932144773</v>
      </c>
      <c r="EA642">
        <v>1.6293905179033501</v>
      </c>
      <c r="EB642">
        <v>1.7003355991012701</v>
      </c>
      <c r="EC642">
        <v>1.65778881831331</v>
      </c>
      <c r="ED642">
        <v>1.75464855459824</v>
      </c>
    </row>
    <row r="643" spans="1:134" x14ac:dyDescent="0.45">
      <c r="A643" t="s">
        <v>74</v>
      </c>
      <c r="B643" t="s">
        <v>67</v>
      </c>
      <c r="C643" t="s">
        <v>116</v>
      </c>
      <c r="D643">
        <v>50</v>
      </c>
      <c r="E643" s="1" cm="1">
        <f t="array" ref="E643">SUMPRODUCT($G643:$FZZ643,$G$2:$FZZ$2)/SUMPRODUCT(--($G643:$FZZ643&lt;&gt;""),$G$2:$FZZ$2)</f>
        <v>1.5062536266504962</v>
      </c>
      <c r="F643" s="1" cm="1">
        <f t="array" ref="F643">SUMPRODUCT($G643:$FZZ643,$F$2:$FZY$2)/SUMPRODUCT(--($G643:$FZZ643&lt;&gt;""),$F$2:$FZY$2)</f>
        <v>1.5641320289942682</v>
      </c>
      <c r="G643">
        <v>1.4951579831998101</v>
      </c>
      <c r="H643">
        <v>1.5575283731679499</v>
      </c>
      <c r="I643">
        <v>1.4936250165155001</v>
      </c>
      <c r="J643">
        <v>1.55912549449353</v>
      </c>
      <c r="K643">
        <v>1.5073467167955299</v>
      </c>
      <c r="L643">
        <v>1.5903525572816899</v>
      </c>
      <c r="M643">
        <v>1.5117471962135001</v>
      </c>
      <c r="N643">
        <v>1.5844484317996701</v>
      </c>
      <c r="O643">
        <v>1.5052153167123901</v>
      </c>
      <c r="P643">
        <v>1.57795777168078</v>
      </c>
      <c r="Q643">
        <v>1.4648779935414</v>
      </c>
      <c r="R643">
        <v>1.55680553548906</v>
      </c>
      <c r="S643">
        <v>1.51093093224351</v>
      </c>
      <c r="T643">
        <v>1.6014088918999601</v>
      </c>
      <c r="U643">
        <v>1.6063270825996301</v>
      </c>
      <c r="V643">
        <v>1.6688261400662301</v>
      </c>
      <c r="W643">
        <v>1.53252959895175</v>
      </c>
      <c r="X643">
        <v>1.6039604684355799</v>
      </c>
      <c r="Y643">
        <v>1.53977609514522</v>
      </c>
      <c r="Z643">
        <v>1.5714616914281301</v>
      </c>
      <c r="AA643">
        <v>1.48186066815602</v>
      </c>
      <c r="AB643">
        <v>1.5614179698533699</v>
      </c>
      <c r="AC643">
        <v>1.5351298907113</v>
      </c>
      <c r="AD643">
        <v>1.58255929582951</v>
      </c>
      <c r="AE643">
        <v>1.50748679230597</v>
      </c>
      <c r="AF643">
        <v>1.55159027446707</v>
      </c>
      <c r="AG643">
        <v>1.6122696263673</v>
      </c>
      <c r="AH643">
        <v>1.5905006667072401</v>
      </c>
      <c r="AI643">
        <v>1.5667081436960999</v>
      </c>
      <c r="AJ643">
        <v>1.62143099105504</v>
      </c>
      <c r="AK643">
        <v>1.5002783977844301</v>
      </c>
      <c r="AL643">
        <v>1.58498879146311</v>
      </c>
      <c r="AM643">
        <v>1.5083994697755001</v>
      </c>
      <c r="AN643">
        <v>1.54135581122648</v>
      </c>
      <c r="AO643">
        <v>1.3387011205714101</v>
      </c>
      <c r="AP643">
        <v>1.4146470070650301</v>
      </c>
      <c r="AQ643">
        <v>1.5013734298049899</v>
      </c>
      <c r="AR643">
        <v>1.5535881944371699</v>
      </c>
      <c r="AS643">
        <v>1.5196774145638701</v>
      </c>
      <c r="AT643">
        <v>1.5255320728936099</v>
      </c>
      <c r="AU643">
        <v>1.51479282801225</v>
      </c>
      <c r="AV643">
        <v>1.54273751779724</v>
      </c>
      <c r="AW643">
        <v>1.5453442479169699</v>
      </c>
      <c r="AX643">
        <v>1.6125127905276999</v>
      </c>
      <c r="AY643">
        <v>1.53292387263617</v>
      </c>
      <c r="AZ643">
        <v>1.6194278325521201</v>
      </c>
      <c r="BA643">
        <v>1.5191428659079</v>
      </c>
      <c r="BB643">
        <v>1.6022486731907799</v>
      </c>
      <c r="BC643">
        <v>1.5017021336209899</v>
      </c>
      <c r="BD643">
        <v>1.5404379316624801</v>
      </c>
      <c r="BE643">
        <v>1.4813167109291701</v>
      </c>
      <c r="BF643">
        <v>1.5603295160444499</v>
      </c>
      <c r="BG643">
        <v>1.5210353393701399</v>
      </c>
      <c r="BH643">
        <v>1.59400364040158</v>
      </c>
      <c r="BI643">
        <v>1.4942943969147</v>
      </c>
      <c r="BJ643">
        <v>1.55611018221316</v>
      </c>
      <c r="BK643">
        <v>1.5438861823437999</v>
      </c>
      <c r="BL643">
        <v>1.6452299373628101</v>
      </c>
      <c r="BM643">
        <v>1.50125563567473</v>
      </c>
      <c r="BN643">
        <v>1.54024642767979</v>
      </c>
      <c r="BO643">
        <v>1.52181524373821</v>
      </c>
      <c r="BP643">
        <v>1.60743334231079</v>
      </c>
      <c r="BQ643">
        <v>1.49520457260955</v>
      </c>
      <c r="BR643">
        <v>1.5787047502179701</v>
      </c>
      <c r="BS643">
        <v>1.4897038567493099</v>
      </c>
      <c r="BT643">
        <v>1.5550619834710699</v>
      </c>
      <c r="BU643">
        <v>1.5671858285133999</v>
      </c>
      <c r="BV643">
        <v>1.64825122840099</v>
      </c>
      <c r="BW643">
        <v>1.5028311061964501</v>
      </c>
      <c r="BX643">
        <v>1.5444916665556401</v>
      </c>
      <c r="BY643">
        <v>1.5167638483965</v>
      </c>
      <c r="BZ643">
        <v>1.5818500332463801</v>
      </c>
      <c r="CA643">
        <v>1.4793941695945301</v>
      </c>
      <c r="CB643">
        <v>1.5579717025923401</v>
      </c>
      <c r="CC643">
        <v>1.47839759604465</v>
      </c>
      <c r="CD643">
        <v>1.5357535945771199</v>
      </c>
      <c r="CE643">
        <v>1.4658756999500999</v>
      </c>
      <c r="CF643">
        <v>1.5953318179298099</v>
      </c>
      <c r="CG643">
        <v>1.5006646726487201</v>
      </c>
      <c r="CH643">
        <v>1.5763542705217599</v>
      </c>
      <c r="CI643">
        <v>1.50794610801559</v>
      </c>
      <c r="CJ643">
        <v>1.5569996525588301</v>
      </c>
      <c r="CK643">
        <v>1.4912218977588501</v>
      </c>
      <c r="CL643">
        <v>1.54357386623509</v>
      </c>
      <c r="CM643">
        <v>1.4855372267698901</v>
      </c>
      <c r="CN643">
        <v>1.5853649874815701</v>
      </c>
      <c r="CO643">
        <v>1.5800484132447901</v>
      </c>
      <c r="CP643">
        <v>1.6734770925403599</v>
      </c>
      <c r="CQ643">
        <v>1.46238839710943</v>
      </c>
      <c r="CR643">
        <v>1.5720164086412001</v>
      </c>
      <c r="CS643">
        <v>1.4697689915593</v>
      </c>
      <c r="CT643">
        <v>1.54661261661483</v>
      </c>
      <c r="CU643">
        <v>1.4949590882524799</v>
      </c>
      <c r="CV643">
        <v>1.5634862653418999</v>
      </c>
      <c r="CW643">
        <v>1.46265825286205</v>
      </c>
      <c r="CX643">
        <v>1.55354578629111</v>
      </c>
      <c r="CY643">
        <v>1.5068188697882601</v>
      </c>
      <c r="CZ643">
        <v>1.6112367964057499</v>
      </c>
      <c r="DA643">
        <v>1.5128351015763499</v>
      </c>
      <c r="DB643">
        <v>1.5902807992235299</v>
      </c>
      <c r="DC643">
        <v>1.53499324454738</v>
      </c>
      <c r="DD643">
        <v>1.5892298784018499</v>
      </c>
      <c r="DE643">
        <v>1.4648054530525001</v>
      </c>
      <c r="DF643">
        <v>1.51378597362511</v>
      </c>
      <c r="DG643">
        <v>1.4477724546380399</v>
      </c>
      <c r="DH643">
        <v>1.52626152124435</v>
      </c>
      <c r="DI643">
        <v>1.5023613254441499</v>
      </c>
      <c r="DJ643">
        <v>1.58996688716043</v>
      </c>
      <c r="DK643">
        <v>1.51287759836891</v>
      </c>
      <c r="DL643">
        <v>1.5786131096060501</v>
      </c>
      <c r="DM643">
        <v>1.4826272477903</v>
      </c>
      <c r="DN643">
        <v>1.5548613227674399</v>
      </c>
      <c r="DO643">
        <v>1.51061391483163</v>
      </c>
      <c r="DP643">
        <v>1.5439658126981399</v>
      </c>
      <c r="DQ643">
        <v>1.51567784719452</v>
      </c>
      <c r="DR643">
        <v>1.5867930937716901</v>
      </c>
      <c r="DS643">
        <v>1.5364571428571401</v>
      </c>
      <c r="DT643">
        <v>1.61693506493506</v>
      </c>
      <c r="DU643">
        <v>1.5338464119448001</v>
      </c>
      <c r="DV643">
        <v>1.59228075326091</v>
      </c>
      <c r="DW643">
        <v>1.49473159174512</v>
      </c>
      <c r="DX643">
        <v>1.5603321071554701</v>
      </c>
      <c r="DY643">
        <v>1.5484884622264601</v>
      </c>
      <c r="DZ643">
        <v>1.5895772464372999</v>
      </c>
      <c r="EA643">
        <v>1.5940388498620599</v>
      </c>
      <c r="EB643">
        <v>1.64466312107164</v>
      </c>
      <c r="EC643">
        <v>1.6210720499758899</v>
      </c>
      <c r="ED643">
        <v>1.7229209902941101</v>
      </c>
    </row>
    <row r="644" spans="1:134" x14ac:dyDescent="0.45">
      <c r="A644" t="s">
        <v>74</v>
      </c>
      <c r="B644" t="s">
        <v>67</v>
      </c>
      <c r="C644" t="s">
        <v>68</v>
      </c>
      <c r="D644">
        <v>30</v>
      </c>
      <c r="E644" s="1" cm="1">
        <f t="array" ref="E644">SUMPRODUCT($G644:$FZZ644,$G$2:$FZZ$2)/SUMPRODUCT(--($G644:$FZZ644&lt;&gt;""),$G$2:$FZZ$2)</f>
        <v>1.686651769866047</v>
      </c>
      <c r="F644" s="1" cm="1">
        <f t="array" ref="F644">SUMPRODUCT($G644:$FZZ644,$F$2:$FZY$2)/SUMPRODUCT(--($G644:$FZZ644&lt;&gt;""),$F$2:$FZY$2)</f>
        <v>1.7350497932329532</v>
      </c>
      <c r="G644">
        <v>1.6344753930612601</v>
      </c>
      <c r="H644">
        <v>1.7107240264414101</v>
      </c>
      <c r="I644">
        <v>1.6309776399542999</v>
      </c>
      <c r="J644">
        <v>1.7103239369846099</v>
      </c>
      <c r="K644">
        <v>1.65053321037573</v>
      </c>
      <c r="L644">
        <v>1.77463053604785</v>
      </c>
      <c r="M644">
        <v>1.6249343804712499</v>
      </c>
      <c r="N644">
        <v>1.68814762336707</v>
      </c>
      <c r="O644">
        <v>1.6536299654061699</v>
      </c>
      <c r="P644">
        <v>1.7515734224024799</v>
      </c>
      <c r="Q644">
        <v>1.6249643684130299</v>
      </c>
      <c r="R644">
        <v>1.7037794863584701</v>
      </c>
      <c r="S644">
        <v>1.6669070670425601</v>
      </c>
      <c r="T644">
        <v>1.7658864581739699</v>
      </c>
      <c r="U644">
        <v>1.8244217723886</v>
      </c>
      <c r="V644">
        <v>1.91663036989002</v>
      </c>
      <c r="W644">
        <v>1.6482170433805901</v>
      </c>
      <c r="X644">
        <v>1.7308279517057401</v>
      </c>
      <c r="Y644">
        <v>1.68600260043213</v>
      </c>
      <c r="Z644">
        <v>1.75105164534694</v>
      </c>
      <c r="AA644">
        <v>1.6261073877205099</v>
      </c>
      <c r="AB644">
        <v>1.71580001540713</v>
      </c>
      <c r="AC644">
        <v>1.65795083097633</v>
      </c>
      <c r="AD644">
        <v>1.75835028997674</v>
      </c>
      <c r="AE644">
        <v>1.62627139257255</v>
      </c>
      <c r="AF644">
        <v>1.7178408460707699</v>
      </c>
      <c r="AG644">
        <v>1.7330238631396599</v>
      </c>
      <c r="AH644">
        <v>1.7307636979290499</v>
      </c>
      <c r="AI644">
        <v>1.6794373434130301</v>
      </c>
      <c r="AJ644">
        <v>1.7904593888454701</v>
      </c>
      <c r="AK644">
        <v>1.6638358857164901</v>
      </c>
      <c r="AL644">
        <v>1.7972344206178901</v>
      </c>
      <c r="AM644">
        <v>1.7159645157452801</v>
      </c>
      <c r="AN644">
        <v>1.7079559165916001</v>
      </c>
      <c r="AO644">
        <v>1.90293341269635</v>
      </c>
      <c r="AP644">
        <v>1.6636086022618399</v>
      </c>
      <c r="AQ644">
        <v>1.6725827111888201</v>
      </c>
      <c r="AR644">
        <v>1.7014369531149101</v>
      </c>
      <c r="AS644">
        <v>1.68002554543969</v>
      </c>
      <c r="AT644">
        <v>1.6901100533186699</v>
      </c>
      <c r="AU644">
        <v>1.6780810347740001</v>
      </c>
      <c r="AV644">
        <v>1.72413668283501</v>
      </c>
      <c r="AW644">
        <v>1.6543195439263201</v>
      </c>
      <c r="AX644">
        <v>1.76921502704283</v>
      </c>
      <c r="AY644">
        <v>1.6632940035558399</v>
      </c>
      <c r="AZ644">
        <v>1.76135445288508</v>
      </c>
      <c r="BA644">
        <v>1.65665552044666</v>
      </c>
      <c r="BB644">
        <v>1.75362763444488</v>
      </c>
      <c r="BC644">
        <v>1.6523724800717201</v>
      </c>
      <c r="BD644">
        <v>1.6892590465249799</v>
      </c>
      <c r="BE644">
        <v>1.62858399445168</v>
      </c>
      <c r="BF644">
        <v>1.72488455097518</v>
      </c>
      <c r="BG644">
        <v>1.66329719643286</v>
      </c>
      <c r="BH644">
        <v>1.73972273419344</v>
      </c>
      <c r="BI644">
        <v>1.60678326030975</v>
      </c>
      <c r="BJ644">
        <v>1.6828905134432499</v>
      </c>
      <c r="BK644">
        <v>1.69016007280903</v>
      </c>
      <c r="BL644">
        <v>1.7689785320413201</v>
      </c>
      <c r="BM644">
        <v>1.65329769579839</v>
      </c>
      <c r="BN644">
        <v>1.7350241581366601</v>
      </c>
      <c r="BO644">
        <v>1.65398599515216</v>
      </c>
      <c r="BP644">
        <v>1.7400754107190901</v>
      </c>
      <c r="BQ644">
        <v>1.70624374333968</v>
      </c>
      <c r="BR644">
        <v>1.7333048083443601</v>
      </c>
      <c r="BS644">
        <v>1.62642906336088</v>
      </c>
      <c r="BT644">
        <v>1.7293388429751999</v>
      </c>
      <c r="BU644">
        <v>1.67878447228618</v>
      </c>
      <c r="BV644">
        <v>1.78198828712853</v>
      </c>
      <c r="BW644">
        <v>1.6490760601659999</v>
      </c>
      <c r="BX644">
        <v>1.70332671631649</v>
      </c>
      <c r="BY644">
        <v>1.6391872538489001</v>
      </c>
      <c r="BZ644">
        <v>1.72117794486215</v>
      </c>
      <c r="CA644">
        <v>1.61833317507042</v>
      </c>
      <c r="CB644">
        <v>1.71210394707688</v>
      </c>
      <c r="CC644">
        <v>1.62450427156309</v>
      </c>
      <c r="CD644">
        <v>1.6905606317371</v>
      </c>
      <c r="CE644">
        <v>1.6273770582691101</v>
      </c>
      <c r="CF644">
        <v>1.71240598029975</v>
      </c>
      <c r="CG644">
        <v>1.6506551773251601</v>
      </c>
      <c r="CH644">
        <v>1.7109742201965501</v>
      </c>
      <c r="CI644">
        <v>1.6680006691459299</v>
      </c>
      <c r="CJ644">
        <v>1.71830242822766</v>
      </c>
      <c r="CK644">
        <v>1.6190526451582601</v>
      </c>
      <c r="CL644">
        <v>1.6827451946193801</v>
      </c>
      <c r="CM644">
        <v>1.6511532929666</v>
      </c>
      <c r="CN644">
        <v>1.7611200880728699</v>
      </c>
      <c r="CO644">
        <v>1.70049301561216</v>
      </c>
      <c r="CP644">
        <v>1.81254302782651</v>
      </c>
      <c r="CQ644">
        <v>1.6003505251527199</v>
      </c>
      <c r="CR644">
        <v>1.67741525800429</v>
      </c>
      <c r="CS644">
        <v>1.6141381608174099</v>
      </c>
      <c r="CT644">
        <v>1.68903820524211</v>
      </c>
      <c r="CU644">
        <v>1.6235534774985301</v>
      </c>
      <c r="CV644">
        <v>1.7145090590298</v>
      </c>
      <c r="CW644">
        <v>1.5997470589010201</v>
      </c>
      <c r="CX644">
        <v>1.69079268051694</v>
      </c>
      <c r="CY644">
        <v>1.6674367103732799</v>
      </c>
      <c r="CZ644">
        <v>1.75264071884907</v>
      </c>
      <c r="DA644">
        <v>1.6642457913584701</v>
      </c>
      <c r="DB644">
        <v>1.7533049968204999</v>
      </c>
      <c r="DC644">
        <v>1.63934890304317</v>
      </c>
      <c r="DD644">
        <v>1.7217268223637601</v>
      </c>
      <c r="DE644">
        <v>1.6329577269714299</v>
      </c>
      <c r="DF644">
        <v>1.6992016303756301</v>
      </c>
      <c r="DG644">
        <v>1.5947036855407499</v>
      </c>
      <c r="DH644">
        <v>1.6903190111534401</v>
      </c>
      <c r="DI644">
        <v>1.6485851434243399</v>
      </c>
      <c r="DJ644">
        <v>1.72821105363969</v>
      </c>
      <c r="DK644">
        <v>1.66314358697944</v>
      </c>
      <c r="DL644">
        <v>1.7331677251529101</v>
      </c>
      <c r="DM644">
        <v>1.61797955168878</v>
      </c>
      <c r="DN644">
        <v>1.6851431104707499</v>
      </c>
      <c r="DO644">
        <v>1.6584697112500999</v>
      </c>
      <c r="DP644">
        <v>1.71101448033587</v>
      </c>
      <c r="DQ644">
        <v>1.6606407018476601</v>
      </c>
      <c r="DR644">
        <v>1.7405733528291001</v>
      </c>
      <c r="DS644">
        <v>1.6678649350649299</v>
      </c>
      <c r="DT644">
        <v>1.7719272727272699</v>
      </c>
      <c r="DU644">
        <v>1.7014951977519599</v>
      </c>
      <c r="DV644">
        <v>1.7563645514406701</v>
      </c>
      <c r="DW644">
        <v>1.6430159818775001</v>
      </c>
      <c r="DX644">
        <v>1.7083982791944601</v>
      </c>
      <c r="DY644">
        <v>1.67559477669787</v>
      </c>
      <c r="DZ644">
        <v>1.7316916105181499</v>
      </c>
      <c r="EA644">
        <v>1.70983476010352</v>
      </c>
      <c r="EB644">
        <v>1.8011717527942801</v>
      </c>
      <c r="EC644">
        <v>1.6899880510659699</v>
      </c>
      <c r="ED644">
        <v>1.8152422279521201</v>
      </c>
    </row>
    <row r="645" spans="1:134" x14ac:dyDescent="0.45">
      <c r="A645" t="s">
        <v>74</v>
      </c>
      <c r="B645" t="s">
        <v>67</v>
      </c>
      <c r="C645" t="s">
        <v>68</v>
      </c>
      <c r="D645">
        <v>35</v>
      </c>
      <c r="E645" s="1" cm="1">
        <f t="array" ref="E645">SUMPRODUCT($G645:$FZZ645,$G$2:$FZZ$2)/SUMPRODUCT(--($G645:$FZZ645&lt;&gt;""),$G$2:$FZZ$2)</f>
        <v>1.5824175379260825</v>
      </c>
      <c r="F645" s="1" cm="1">
        <f t="array" ref="F645">SUMPRODUCT($G645:$FZZ645,$F$2:$FZY$2)/SUMPRODUCT(--($G645:$FZZ645&lt;&gt;""),$F$2:$FZY$2)</f>
        <v>1.6462096888487108</v>
      </c>
      <c r="G645">
        <v>1.53500297641048</v>
      </c>
      <c r="H645">
        <v>1.6230327482968301</v>
      </c>
      <c r="I645">
        <v>1.53313592451833</v>
      </c>
      <c r="J645">
        <v>1.62053401416058</v>
      </c>
      <c r="K645">
        <v>1.56762668179991</v>
      </c>
      <c r="L645">
        <v>1.67295642098791</v>
      </c>
      <c r="M645">
        <v>1.5778160118271201</v>
      </c>
      <c r="N645">
        <v>1.6629052685742201</v>
      </c>
      <c r="O645">
        <v>1.5691780985327399</v>
      </c>
      <c r="P645">
        <v>1.6617082190146699</v>
      </c>
      <c r="Q645">
        <v>1.57329563869375</v>
      </c>
      <c r="R645">
        <v>1.6479950642930401</v>
      </c>
      <c r="S645">
        <v>1.5831530330514001</v>
      </c>
      <c r="T645">
        <v>1.6817900357686599</v>
      </c>
      <c r="U645">
        <v>1.66505423226329</v>
      </c>
      <c r="V645">
        <v>1.75807983989794</v>
      </c>
      <c r="W645">
        <v>1.5867845945060599</v>
      </c>
      <c r="X645">
        <v>1.6773129299452401</v>
      </c>
      <c r="Y645">
        <v>1.58692087802826</v>
      </c>
      <c r="Z645">
        <v>1.6580264441002599</v>
      </c>
      <c r="AA645">
        <v>1.55494183807102</v>
      </c>
      <c r="AB645">
        <v>1.64383843052666</v>
      </c>
      <c r="AC645">
        <v>1.5955011867634099</v>
      </c>
      <c r="AD645">
        <v>1.6735928808712099</v>
      </c>
      <c r="AE645">
        <v>1.5600840622294001</v>
      </c>
      <c r="AF645">
        <v>1.63546180714334</v>
      </c>
      <c r="AG645">
        <v>1.6663752704175601</v>
      </c>
      <c r="AH645">
        <v>1.6542445183385901</v>
      </c>
      <c r="AI645">
        <v>1.58424923781765</v>
      </c>
      <c r="AJ645">
        <v>1.6864068259339799</v>
      </c>
      <c r="AK645">
        <v>1.5413553856656601</v>
      </c>
      <c r="AL645">
        <v>1.68431143754932</v>
      </c>
      <c r="AM645">
        <v>1.60988562785717</v>
      </c>
      <c r="AN645">
        <v>1.60788454021718</v>
      </c>
      <c r="AO645">
        <v>1.6541367977019199</v>
      </c>
      <c r="AP645">
        <v>1.5562000207033899</v>
      </c>
      <c r="AQ645">
        <v>1.53514200251999</v>
      </c>
      <c r="AR645">
        <v>1.61768042190646</v>
      </c>
      <c r="AS645">
        <v>1.55490635814112</v>
      </c>
      <c r="AT645">
        <v>1.60326149916086</v>
      </c>
      <c r="AU645">
        <v>1.5765341827746799</v>
      </c>
      <c r="AV645">
        <v>1.6251719394773001</v>
      </c>
      <c r="AW645">
        <v>1.5858792574185001</v>
      </c>
      <c r="AX645">
        <v>1.69270574477415</v>
      </c>
      <c r="AY645">
        <v>1.5767415548731201</v>
      </c>
      <c r="AZ645">
        <v>1.6686762566672</v>
      </c>
      <c r="BA645">
        <v>1.5783200908059001</v>
      </c>
      <c r="BB645">
        <v>1.6856919348406201</v>
      </c>
      <c r="BC645">
        <v>1.5605273111892499</v>
      </c>
      <c r="BD645">
        <v>1.61432313921071</v>
      </c>
      <c r="BE645">
        <v>1.55980513219547</v>
      </c>
      <c r="BF645">
        <v>1.65615643554307</v>
      </c>
      <c r="BG645">
        <v>1.5977699678316699</v>
      </c>
      <c r="BH645">
        <v>1.67548910741474</v>
      </c>
      <c r="BI645">
        <v>1.5323846369771801</v>
      </c>
      <c r="BJ645">
        <v>1.62914190170496</v>
      </c>
      <c r="BK645">
        <v>1.5981048235986901</v>
      </c>
      <c r="BL645">
        <v>1.6985518496707499</v>
      </c>
      <c r="BM645">
        <v>1.57433216336481</v>
      </c>
      <c r="BN645">
        <v>1.6427826648847801</v>
      </c>
      <c r="BO645">
        <v>1.5697145165634201</v>
      </c>
      <c r="BP645">
        <v>1.66646916240237</v>
      </c>
      <c r="BQ645">
        <v>1.58180482449058</v>
      </c>
      <c r="BR645">
        <v>1.6580634223528199</v>
      </c>
      <c r="BS645">
        <v>1.56602961432506</v>
      </c>
      <c r="BT645">
        <v>1.64209710743801</v>
      </c>
      <c r="BU645">
        <v>1.60812648450673</v>
      </c>
      <c r="BV645">
        <v>1.6941961452686101</v>
      </c>
      <c r="BW645">
        <v>1.5662212392917501</v>
      </c>
      <c r="BX645">
        <v>1.6182070104850801</v>
      </c>
      <c r="BY645">
        <v>1.57250268528464</v>
      </c>
      <c r="BZ645">
        <v>1.6471535982814101</v>
      </c>
      <c r="CA645">
        <v>1.5238343936948</v>
      </c>
      <c r="CB645">
        <v>1.59508435412907</v>
      </c>
      <c r="CC645">
        <v>1.54019112842642</v>
      </c>
      <c r="CD645">
        <v>1.62018903195373</v>
      </c>
      <c r="CE645">
        <v>1.57078967307941</v>
      </c>
      <c r="CF645">
        <v>1.66535454898264</v>
      </c>
      <c r="CG645">
        <v>1.5643664245359099</v>
      </c>
      <c r="CH645">
        <v>1.64906471063001</v>
      </c>
      <c r="CI645">
        <v>1.57758875834823</v>
      </c>
      <c r="CJ645">
        <v>1.63153221551646</v>
      </c>
      <c r="CK645">
        <v>1.55228746672295</v>
      </c>
      <c r="CL645">
        <v>1.6119105419319999</v>
      </c>
      <c r="CM645">
        <v>1.5778184207255299</v>
      </c>
      <c r="CN645">
        <v>1.65594758243514</v>
      </c>
      <c r="CO645">
        <v>1.6269626240866999</v>
      </c>
      <c r="CP645">
        <v>1.70384641009127</v>
      </c>
      <c r="CQ645">
        <v>1.5298771891946801</v>
      </c>
      <c r="CR645">
        <v>1.6006934301934199</v>
      </c>
      <c r="CS645">
        <v>1.54388049755664</v>
      </c>
      <c r="CT645">
        <v>1.6195357618835999</v>
      </c>
      <c r="CU645">
        <v>1.57067504383401</v>
      </c>
      <c r="CV645">
        <v>1.64614260666277</v>
      </c>
      <c r="CW645">
        <v>1.5478282635330001</v>
      </c>
      <c r="CX645">
        <v>1.6347767663061299</v>
      </c>
      <c r="CY645">
        <v>1.5695827425239299</v>
      </c>
      <c r="CZ645">
        <v>1.65355999171539</v>
      </c>
      <c r="DA645">
        <v>1.57040061581712</v>
      </c>
      <c r="DB645">
        <v>1.6549415977777</v>
      </c>
      <c r="DC645">
        <v>1.5781895386990901</v>
      </c>
      <c r="DD645">
        <v>1.65906195715112</v>
      </c>
      <c r="DE645">
        <v>1.55880927177214</v>
      </c>
      <c r="DF645">
        <v>1.61996814435947</v>
      </c>
      <c r="DG645">
        <v>1.51618947024281</v>
      </c>
      <c r="DH645">
        <v>1.6018836370037799</v>
      </c>
      <c r="DI645">
        <v>1.5831039215838301</v>
      </c>
      <c r="DJ645">
        <v>1.66466852264003</v>
      </c>
      <c r="DK645">
        <v>1.59998593892807</v>
      </c>
      <c r="DL645">
        <v>1.6510745002460601</v>
      </c>
      <c r="DM645">
        <v>1.55840791333019</v>
      </c>
      <c r="DN645">
        <v>1.6278157989526401</v>
      </c>
      <c r="DO645">
        <v>1.5871497729414701</v>
      </c>
      <c r="DP645">
        <v>1.6404656841744401</v>
      </c>
      <c r="DQ645">
        <v>1.59451755357643</v>
      </c>
      <c r="DR645">
        <v>1.67854136204528</v>
      </c>
      <c r="DS645">
        <v>1.59625974025974</v>
      </c>
      <c r="DT645">
        <v>1.7042077922077901</v>
      </c>
      <c r="DU645">
        <v>1.58012833955458</v>
      </c>
      <c r="DV645">
        <v>1.6841106404395401</v>
      </c>
      <c r="DW645">
        <v>1.5653511233036099</v>
      </c>
      <c r="DX645">
        <v>1.63181411974977</v>
      </c>
      <c r="DY645">
        <v>1.6155446902391</v>
      </c>
      <c r="DZ645">
        <v>1.6696499910559801</v>
      </c>
      <c r="EA645">
        <v>1.6184551065100501</v>
      </c>
      <c r="EB645">
        <v>1.7097209976963099</v>
      </c>
      <c r="EC645">
        <v>1.6438483952791201</v>
      </c>
      <c r="ED645">
        <v>1.75298199274678</v>
      </c>
    </row>
    <row r="646" spans="1:134" x14ac:dyDescent="0.45">
      <c r="A646" t="s">
        <v>74</v>
      </c>
      <c r="B646" t="s">
        <v>67</v>
      </c>
      <c r="C646" t="s">
        <v>68</v>
      </c>
      <c r="D646">
        <v>40</v>
      </c>
      <c r="E646" s="1" cm="1">
        <f t="array" ref="E646">SUMPRODUCT($G646:$FZZ646,$G$2:$FZZ$2)/SUMPRODUCT(--($G646:$FZZ646&lt;&gt;""),$G$2:$FZZ$2)</f>
        <v>1.5133938190098111</v>
      </c>
      <c r="F646" s="1" cm="1">
        <f t="array" ref="F646">SUMPRODUCT($G646:$FZZ646,$F$2:$FZY$2)/SUMPRODUCT(--($G646:$FZZ646&lt;&gt;""),$F$2:$FZY$2)</f>
        <v>1.5801236265080449</v>
      </c>
      <c r="G646">
        <v>1.5021963185887499</v>
      </c>
      <c r="H646">
        <v>1.5879344489360701</v>
      </c>
      <c r="I646">
        <v>1.5035634622708201</v>
      </c>
      <c r="J646">
        <v>1.58716881562483</v>
      </c>
      <c r="K646">
        <v>1.5090397484098199</v>
      </c>
      <c r="L646">
        <v>1.60248989146626</v>
      </c>
      <c r="M646">
        <v>1.4677851860189399</v>
      </c>
      <c r="N646">
        <v>1.5495232356977799</v>
      </c>
      <c r="O646">
        <v>1.5027412620780101</v>
      </c>
      <c r="P646">
        <v>1.5969247286174399</v>
      </c>
      <c r="Q646">
        <v>1.50098987477205</v>
      </c>
      <c r="R646">
        <v>1.5774074262084401</v>
      </c>
      <c r="S646">
        <v>1.52210347900624</v>
      </c>
      <c r="T646">
        <v>1.6189896870667</v>
      </c>
      <c r="U646">
        <v>1.6368048428031601</v>
      </c>
      <c r="V646">
        <v>1.7286532816573601</v>
      </c>
      <c r="W646">
        <v>1.51247279938228</v>
      </c>
      <c r="X646">
        <v>1.57935853338948</v>
      </c>
      <c r="Y646">
        <v>1.51681676513891</v>
      </c>
      <c r="Z646">
        <v>1.59629964244058</v>
      </c>
      <c r="AA646">
        <v>1.4939604036668901</v>
      </c>
      <c r="AB646">
        <v>1.57373854094445</v>
      </c>
      <c r="AC646">
        <v>1.5193813829362499</v>
      </c>
      <c r="AD646">
        <v>1.59600202269972</v>
      </c>
      <c r="AE646">
        <v>1.5076307877915101</v>
      </c>
      <c r="AF646">
        <v>1.58412547066091</v>
      </c>
      <c r="AG646">
        <v>1.6074090262754499</v>
      </c>
      <c r="AH646">
        <v>1.5979451031598</v>
      </c>
      <c r="AI646">
        <v>1.53361484050349</v>
      </c>
      <c r="AJ646">
        <v>1.6214142213665901</v>
      </c>
      <c r="AK646">
        <v>1.46889933620284</v>
      </c>
      <c r="AL646">
        <v>1.5966572899064999</v>
      </c>
      <c r="AM646">
        <v>1.5366951039206</v>
      </c>
      <c r="AN646">
        <v>1.5377360093808901</v>
      </c>
      <c r="AO646">
        <v>1.51042610180895</v>
      </c>
      <c r="AP646">
        <v>1.4692457493336</v>
      </c>
      <c r="AQ646">
        <v>1.4885954716954699</v>
      </c>
      <c r="AR646">
        <v>1.5772802948598399</v>
      </c>
      <c r="AS646">
        <v>1.47313718792235</v>
      </c>
      <c r="AT646">
        <v>1.5323996376111999</v>
      </c>
      <c r="AU646">
        <v>1.52223750573131</v>
      </c>
      <c r="AV646">
        <v>1.56753300031371</v>
      </c>
      <c r="AW646">
        <v>1.5269112702821199</v>
      </c>
      <c r="AX646">
        <v>1.62233591580178</v>
      </c>
      <c r="AY646">
        <v>1.5177468886374601</v>
      </c>
      <c r="AZ646">
        <v>1.6188621302731501</v>
      </c>
      <c r="BA646">
        <v>1.4990489922385399</v>
      </c>
      <c r="BB646">
        <v>1.5972635518606</v>
      </c>
      <c r="BC646">
        <v>1.48483490004342</v>
      </c>
      <c r="BD646">
        <v>1.5495720149619601</v>
      </c>
      <c r="BE646">
        <v>1.4945278008017899</v>
      </c>
      <c r="BF646">
        <v>1.5802561023055901</v>
      </c>
      <c r="BG646">
        <v>1.51698281684658</v>
      </c>
      <c r="BH646">
        <v>1.60594369970121</v>
      </c>
      <c r="BI646">
        <v>1.46457644287684</v>
      </c>
      <c r="BJ646">
        <v>1.54761585120275</v>
      </c>
      <c r="BK646">
        <v>1.5457733283366299</v>
      </c>
      <c r="BL646">
        <v>1.63599496761068</v>
      </c>
      <c r="BM646">
        <v>1.51290147298547</v>
      </c>
      <c r="BN646">
        <v>1.5812491739238901</v>
      </c>
      <c r="BO646">
        <v>1.50172367357931</v>
      </c>
      <c r="BP646">
        <v>1.59590627524912</v>
      </c>
      <c r="BQ646">
        <v>1.5013805018245201</v>
      </c>
      <c r="BR646">
        <v>1.59083863467562</v>
      </c>
      <c r="BS646">
        <v>1.49640151515151</v>
      </c>
      <c r="BT646">
        <v>1.5699896694214801</v>
      </c>
      <c r="BU646">
        <v>1.54176563378238</v>
      </c>
      <c r="BV646">
        <v>1.6212354722317901</v>
      </c>
      <c r="BW646">
        <v>1.4868969743801499</v>
      </c>
      <c r="BX646">
        <v>1.55946655297832</v>
      </c>
      <c r="BY646">
        <v>1.50039639916116</v>
      </c>
      <c r="BZ646">
        <v>1.5919773924607401</v>
      </c>
      <c r="CA646">
        <v>1.48691165764568</v>
      </c>
      <c r="CB646">
        <v>1.57936884752951</v>
      </c>
      <c r="CC646">
        <v>1.48096577508342</v>
      </c>
      <c r="CD646">
        <v>1.5624312094900299</v>
      </c>
      <c r="CE646">
        <v>1.48651845280996</v>
      </c>
      <c r="CF646">
        <v>1.5726562066862499</v>
      </c>
      <c r="CG646">
        <v>1.4918221525898401</v>
      </c>
      <c r="CH646">
        <v>1.5717371694440401</v>
      </c>
      <c r="CI646">
        <v>1.50449743279587</v>
      </c>
      <c r="CJ646">
        <v>1.5688512565788599</v>
      </c>
      <c r="CK646">
        <v>1.4996540360506101</v>
      </c>
      <c r="CL646">
        <v>1.5498598552815199</v>
      </c>
      <c r="CM646">
        <v>1.5174636433048601</v>
      </c>
      <c r="CN646">
        <v>1.60287302235559</v>
      </c>
      <c r="CO646">
        <v>1.55655244398054</v>
      </c>
      <c r="CP646">
        <v>1.6387772324501899</v>
      </c>
      <c r="CQ646">
        <v>1.4875347667610701</v>
      </c>
      <c r="CR646">
        <v>1.5736674329112601</v>
      </c>
      <c r="CS646">
        <v>1.4869613505108801</v>
      </c>
      <c r="CT646">
        <v>1.5674589071523699</v>
      </c>
      <c r="CU646">
        <v>1.4945645821157201</v>
      </c>
      <c r="CV646">
        <v>1.5741817650496699</v>
      </c>
      <c r="CW646">
        <v>1.49098238634118</v>
      </c>
      <c r="CX646">
        <v>1.56575809872607</v>
      </c>
      <c r="CY646">
        <v>1.5147928051364501</v>
      </c>
      <c r="CZ646">
        <v>1.5997896984083899</v>
      </c>
      <c r="DA646">
        <v>1.5039157937012599</v>
      </c>
      <c r="DB646">
        <v>1.60366812811673</v>
      </c>
      <c r="DC646">
        <v>1.52800617641381</v>
      </c>
      <c r="DD646">
        <v>1.6080550730232199</v>
      </c>
      <c r="DE646">
        <v>1.49423729484274</v>
      </c>
      <c r="DF646">
        <v>1.5535956312264401</v>
      </c>
      <c r="DG646">
        <v>1.47695751128547</v>
      </c>
      <c r="DH646">
        <v>1.55227784274523</v>
      </c>
      <c r="DI646">
        <v>1.5188789714081801</v>
      </c>
      <c r="DJ646">
        <v>1.5899901514505199</v>
      </c>
      <c r="DK646">
        <v>1.5220407302383301</v>
      </c>
      <c r="DL646">
        <v>1.5786834149656599</v>
      </c>
      <c r="DM646">
        <v>1.48643706187138</v>
      </c>
      <c r="DN646">
        <v>1.56213460419495</v>
      </c>
      <c r="DO646">
        <v>1.5104104189872301</v>
      </c>
      <c r="DP646">
        <v>1.57814240424985</v>
      </c>
      <c r="DQ646">
        <v>1.5439024030011601</v>
      </c>
      <c r="DR646">
        <v>1.61187174147429</v>
      </c>
      <c r="DS646">
        <v>1.51638441558441</v>
      </c>
      <c r="DT646">
        <v>1.6019740259740201</v>
      </c>
      <c r="DU646">
        <v>1.5115232982426701</v>
      </c>
      <c r="DV646">
        <v>1.62191209159921</v>
      </c>
      <c r="DW646">
        <v>1.5025458777563001</v>
      </c>
      <c r="DX646">
        <v>1.57212627553671</v>
      </c>
      <c r="DY646">
        <v>1.5179416850515699</v>
      </c>
      <c r="DZ646">
        <v>1.5807286387216</v>
      </c>
      <c r="EA646">
        <v>1.53809618611529</v>
      </c>
      <c r="EB646">
        <v>1.64986775120161</v>
      </c>
      <c r="EC646">
        <v>1.5686854076263499</v>
      </c>
      <c r="ED646">
        <v>1.67299750539798</v>
      </c>
    </row>
    <row r="647" spans="1:134" x14ac:dyDescent="0.45">
      <c r="A647" t="s">
        <v>74</v>
      </c>
      <c r="B647" t="s">
        <v>67</v>
      </c>
      <c r="C647" t="s">
        <v>68</v>
      </c>
      <c r="D647">
        <v>45</v>
      </c>
      <c r="E647" s="1" cm="1">
        <f t="array" ref="E647">SUMPRODUCT($G647:$FZZ647,$G$2:$FZZ$2)/SUMPRODUCT(--($G647:$FZZ647&lt;&gt;""),$G$2:$FZZ$2)</f>
        <v>1.4600527187549353</v>
      </c>
      <c r="F647" s="1" cm="1">
        <f t="array" ref="F647">SUMPRODUCT($G647:$FZZ647,$F$2:$FZY$2)/SUMPRODUCT(--($G647:$FZZ647&lt;&gt;""),$F$2:$FZY$2)</f>
        <v>1.5265413921851503</v>
      </c>
      <c r="G647">
        <v>1.4497044988541701</v>
      </c>
      <c r="H647">
        <v>1.5258636453830601</v>
      </c>
      <c r="I647">
        <v>1.4515066023145</v>
      </c>
      <c r="J647">
        <v>1.5263101649995701</v>
      </c>
      <c r="K647">
        <v>1.43662008465158</v>
      </c>
      <c r="L647">
        <v>1.5362110141637699</v>
      </c>
      <c r="M647">
        <v>1.43336129947003</v>
      </c>
      <c r="N647">
        <v>1.5185952738805399</v>
      </c>
      <c r="O647">
        <v>1.4507885005368</v>
      </c>
      <c r="P647">
        <v>1.5301514970774099</v>
      </c>
      <c r="Q647">
        <v>1.4536398886341999</v>
      </c>
      <c r="R647">
        <v>1.52894065827648</v>
      </c>
      <c r="S647">
        <v>1.46570409384842</v>
      </c>
      <c r="T647">
        <v>1.5595646567738199</v>
      </c>
      <c r="U647">
        <v>1.6026119485735999</v>
      </c>
      <c r="V647">
        <v>1.6988062426316</v>
      </c>
      <c r="W647">
        <v>1.4635584842528799</v>
      </c>
      <c r="X647">
        <v>1.5340695048902599</v>
      </c>
      <c r="Y647">
        <v>1.46600317405686</v>
      </c>
      <c r="Z647">
        <v>1.5362841545727399</v>
      </c>
      <c r="AA647">
        <v>1.4366920884369401</v>
      </c>
      <c r="AB647">
        <v>1.5191074133990701</v>
      </c>
      <c r="AC647">
        <v>1.4689227672274201</v>
      </c>
      <c r="AD647">
        <v>1.5475999796762201</v>
      </c>
      <c r="AE647">
        <v>1.4491705665443999</v>
      </c>
      <c r="AF647">
        <v>1.52240005448477</v>
      </c>
      <c r="AG647">
        <v>1.5573534212317199</v>
      </c>
      <c r="AH647">
        <v>1.5431506205080201</v>
      </c>
      <c r="AI647">
        <v>1.49772770721465</v>
      </c>
      <c r="AJ647">
        <v>1.5708234252424</v>
      </c>
      <c r="AK647">
        <v>1.4299865884893399</v>
      </c>
      <c r="AL647">
        <v>1.5505546168036</v>
      </c>
      <c r="AM647">
        <v>1.4432217935863201</v>
      </c>
      <c r="AN647">
        <v>1.48504070152779</v>
      </c>
      <c r="AO647">
        <v>1.45454310188659</v>
      </c>
      <c r="AP647">
        <v>1.4055536864987901</v>
      </c>
      <c r="AQ647">
        <v>1.42604595318122</v>
      </c>
      <c r="AR647">
        <v>1.5134638004390699</v>
      </c>
      <c r="AS647">
        <v>1.42938913724733</v>
      </c>
      <c r="AT647">
        <v>1.49004470451946</v>
      </c>
      <c r="AU647">
        <v>1.4434228625208101</v>
      </c>
      <c r="AV647">
        <v>1.502654504211</v>
      </c>
      <c r="AW647">
        <v>1.46648150855138</v>
      </c>
      <c r="AX647">
        <v>1.56341178190323</v>
      </c>
      <c r="AY647">
        <v>1.4629222563439399</v>
      </c>
      <c r="AZ647">
        <v>1.5464037497979599</v>
      </c>
      <c r="BA647">
        <v>1.45395281774396</v>
      </c>
      <c r="BB647">
        <v>1.55127772494401</v>
      </c>
      <c r="BC647">
        <v>1.44698168980541</v>
      </c>
      <c r="BD647">
        <v>1.5003432285902401</v>
      </c>
      <c r="BE647">
        <v>1.42830319535835</v>
      </c>
      <c r="BF647">
        <v>1.5266505404536701</v>
      </c>
      <c r="BG647">
        <v>1.4576717456755901</v>
      </c>
      <c r="BH647">
        <v>1.54664407633395</v>
      </c>
      <c r="BI647">
        <v>1.42848774058117</v>
      </c>
      <c r="BJ647">
        <v>1.5203754103762599</v>
      </c>
      <c r="BK647">
        <v>1.4832967503613601</v>
      </c>
      <c r="BL647">
        <v>1.5635606831200799</v>
      </c>
      <c r="BM647">
        <v>1.47203089891765</v>
      </c>
      <c r="BN647">
        <v>1.5396149383930799</v>
      </c>
      <c r="BO647">
        <v>1.4476030164287601</v>
      </c>
      <c r="BP647">
        <v>1.54608133584702</v>
      </c>
      <c r="BQ647">
        <v>1.4502615687667499</v>
      </c>
      <c r="BR647">
        <v>1.53560241547453</v>
      </c>
      <c r="BS647">
        <v>1.4559056473829199</v>
      </c>
      <c r="BT647">
        <v>1.5366735537189999</v>
      </c>
      <c r="BU647">
        <v>1.4919949957391201</v>
      </c>
      <c r="BV647">
        <v>1.5645567784164001</v>
      </c>
      <c r="BW647">
        <v>1.4523641402097001</v>
      </c>
      <c r="BX647">
        <v>1.51487496502751</v>
      </c>
      <c r="BY647">
        <v>1.46135747532095</v>
      </c>
      <c r="BZ647">
        <v>1.54585443199836</v>
      </c>
      <c r="CA647">
        <v>1.4657835596492801</v>
      </c>
      <c r="CB647">
        <v>1.5391700693191499</v>
      </c>
      <c r="CC647">
        <v>1.4236447177623599</v>
      </c>
      <c r="CD647">
        <v>1.47478118066353</v>
      </c>
      <c r="CE647">
        <v>1.4329618746650401</v>
      </c>
      <c r="CF647">
        <v>1.5380421725711899</v>
      </c>
      <c r="CG647">
        <v>1.4452001139438799</v>
      </c>
      <c r="CH647">
        <v>1.51880074063523</v>
      </c>
      <c r="CI647">
        <v>1.45621597971973</v>
      </c>
      <c r="CJ647">
        <v>1.5188840704662101</v>
      </c>
      <c r="CK647">
        <v>1.44300976908372</v>
      </c>
      <c r="CL647">
        <v>1.50423952432888</v>
      </c>
      <c r="CM647">
        <v>1.46197418186338</v>
      </c>
      <c r="CN647">
        <v>1.54116874123266</v>
      </c>
      <c r="CO647">
        <v>1.50067734126896</v>
      </c>
      <c r="CP647">
        <v>1.5732194807790501</v>
      </c>
      <c r="CQ647">
        <v>1.4414584894397899</v>
      </c>
      <c r="CR647">
        <v>1.5125287341723901</v>
      </c>
      <c r="CS647">
        <v>1.44795646379386</v>
      </c>
      <c r="CT647">
        <v>1.5222900932918699</v>
      </c>
      <c r="CU647">
        <v>1.46405610753945</v>
      </c>
      <c r="CV647">
        <v>1.5458211572180001</v>
      </c>
      <c r="CW647">
        <v>1.4394192893936</v>
      </c>
      <c r="CX647">
        <v>1.5249054764382699</v>
      </c>
      <c r="CY647">
        <v>1.4441665206238901</v>
      </c>
      <c r="CZ647">
        <v>1.52956171236477</v>
      </c>
      <c r="DA647">
        <v>1.4618795809766001</v>
      </c>
      <c r="DB647">
        <v>1.53229693095485</v>
      </c>
      <c r="DC647">
        <v>1.4865856012352801</v>
      </c>
      <c r="DD647">
        <v>1.5492375989191201</v>
      </c>
      <c r="DE647">
        <v>1.4367883182793899</v>
      </c>
      <c r="DF647">
        <v>1.4917244586025</v>
      </c>
      <c r="DG647">
        <v>1.42697448665233</v>
      </c>
      <c r="DH647">
        <v>1.4878343204194799</v>
      </c>
      <c r="DI647">
        <v>1.4815863143936101</v>
      </c>
      <c r="DJ647">
        <v>1.5528680992299499</v>
      </c>
      <c r="DK647">
        <v>1.43952567317381</v>
      </c>
      <c r="DL647">
        <v>1.5333364580159801</v>
      </c>
      <c r="DM647">
        <v>1.4249674434069399</v>
      </c>
      <c r="DN647">
        <v>1.49806045828599</v>
      </c>
      <c r="DO647">
        <v>1.4463627795390199</v>
      </c>
      <c r="DP647">
        <v>1.5169115757004501</v>
      </c>
      <c r="DQ647">
        <v>1.45179966620881</v>
      </c>
      <c r="DR647">
        <v>1.5377139734444001</v>
      </c>
      <c r="DS647">
        <v>1.4548155844155799</v>
      </c>
      <c r="DT647">
        <v>1.56012467532467</v>
      </c>
      <c r="DU647">
        <v>1.4563289015644001</v>
      </c>
      <c r="DV647">
        <v>1.55022438451537</v>
      </c>
      <c r="DW647">
        <v>1.4433152524055901</v>
      </c>
      <c r="DX647">
        <v>1.5139659579774301</v>
      </c>
      <c r="DY647">
        <v>1.47747898157533</v>
      </c>
      <c r="DZ647">
        <v>1.5356985272196</v>
      </c>
      <c r="EA647">
        <v>1.48420124569835</v>
      </c>
      <c r="EB647">
        <v>1.57330565114757</v>
      </c>
      <c r="EC647">
        <v>1.51220049053518</v>
      </c>
      <c r="ED647">
        <v>1.60607299331278</v>
      </c>
    </row>
    <row r="648" spans="1:134" x14ac:dyDescent="0.45">
      <c r="A648" t="s">
        <v>74</v>
      </c>
      <c r="B648" t="s">
        <v>67</v>
      </c>
      <c r="C648" t="s">
        <v>68</v>
      </c>
      <c r="D648">
        <v>50</v>
      </c>
      <c r="E648" s="1" cm="1">
        <f t="array" ref="E648">SUMPRODUCT($G648:$FZZ648,$G$2:$FZZ$2)/SUMPRODUCT(--($G648:$FZZ648&lt;&gt;""),$G$2:$FZZ$2)</f>
        <v>1.3944076102094727</v>
      </c>
      <c r="F648" s="1" cm="1">
        <f t="array" ref="F648">SUMPRODUCT($G648:$FZZ648,$F$2:$FZY$2)/SUMPRODUCT(--($G648:$FZZ648&lt;&gt;""),$F$2:$FZY$2)</f>
        <v>1.4679127646249925</v>
      </c>
      <c r="G648">
        <v>1.39572447387567</v>
      </c>
      <c r="H648">
        <v>1.46474218060002</v>
      </c>
      <c r="I648">
        <v>1.39465636099388</v>
      </c>
      <c r="J648">
        <v>1.4632792402092201</v>
      </c>
      <c r="K648">
        <v>1.3858102196684801</v>
      </c>
      <c r="L648">
        <v>1.49041403608332</v>
      </c>
      <c r="M648">
        <v>1.4022829447869001</v>
      </c>
      <c r="N648">
        <v>1.4812921679368001</v>
      </c>
      <c r="O648">
        <v>1.4035548133126501</v>
      </c>
      <c r="P648">
        <v>1.48203984253847</v>
      </c>
      <c r="Q648">
        <v>1.3982732835337099</v>
      </c>
      <c r="R648">
        <v>1.4708055276793901</v>
      </c>
      <c r="S648">
        <v>1.41823837518485</v>
      </c>
      <c r="T648">
        <v>1.50922384674597</v>
      </c>
      <c r="U648">
        <v>1.5112221353859401</v>
      </c>
      <c r="V648">
        <v>1.5961370767359599</v>
      </c>
      <c r="W648">
        <v>1.4113406102297701</v>
      </c>
      <c r="X648">
        <v>1.47506317562824</v>
      </c>
      <c r="Y648">
        <v>1.4143315359758299</v>
      </c>
      <c r="Z648">
        <v>1.4860370179162099</v>
      </c>
      <c r="AA648">
        <v>1.38820070359243</v>
      </c>
      <c r="AB648">
        <v>1.4687414939783701</v>
      </c>
      <c r="AC648">
        <v>1.4263807466084599</v>
      </c>
      <c r="AD648">
        <v>1.4856318154213899</v>
      </c>
      <c r="AE648">
        <v>1.39546219632033</v>
      </c>
      <c r="AF648">
        <v>1.46058123583152</v>
      </c>
      <c r="AG648">
        <v>1.4586060562468499</v>
      </c>
      <c r="AH648">
        <v>1.48975317999988</v>
      </c>
      <c r="AI648">
        <v>1.44625147154016</v>
      </c>
      <c r="AJ648">
        <v>1.52306335252903</v>
      </c>
      <c r="AK648">
        <v>1.3672187819249599</v>
      </c>
      <c r="AL648">
        <v>1.4797931625504099</v>
      </c>
      <c r="AM648">
        <v>1.3661310606189301</v>
      </c>
      <c r="AN648">
        <v>1.4307946569685399</v>
      </c>
      <c r="AO648">
        <v>1.2731036981444499</v>
      </c>
      <c r="AP648">
        <v>1.33126407184079</v>
      </c>
      <c r="AQ648">
        <v>1.37905964559577</v>
      </c>
      <c r="AR648">
        <v>1.4600972395282501</v>
      </c>
      <c r="AS648">
        <v>1.37278519552657</v>
      </c>
      <c r="AT648">
        <v>1.42433054610803</v>
      </c>
      <c r="AU648">
        <v>1.3971379618234001</v>
      </c>
      <c r="AV648">
        <v>1.4713313545211</v>
      </c>
      <c r="AW648">
        <v>1.43799152170735</v>
      </c>
      <c r="AX648">
        <v>1.5048092384154299</v>
      </c>
      <c r="AY648">
        <v>1.42523032164215</v>
      </c>
      <c r="AZ648">
        <v>1.49141748828188</v>
      </c>
      <c r="BA648">
        <v>1.39630947633217</v>
      </c>
      <c r="BB648">
        <v>1.5101389698438501</v>
      </c>
      <c r="BC648">
        <v>1.3928356285286001</v>
      </c>
      <c r="BD648">
        <v>1.4529076364858899</v>
      </c>
      <c r="BE648">
        <v>1.3917654820102501</v>
      </c>
      <c r="BF648">
        <v>1.47703706209719</v>
      </c>
      <c r="BG648">
        <v>1.39030142067244</v>
      </c>
      <c r="BH648">
        <v>1.48211280665804</v>
      </c>
      <c r="BI648">
        <v>1.3834531408277</v>
      </c>
      <c r="BJ648">
        <v>1.44143671357262</v>
      </c>
      <c r="BK648">
        <v>1.4353150596927</v>
      </c>
      <c r="BL648">
        <v>1.5120589967343001</v>
      </c>
      <c r="BM648">
        <v>1.40669378643913</v>
      </c>
      <c r="BN648">
        <v>1.4559793223973001</v>
      </c>
      <c r="BO648">
        <v>1.40383786695394</v>
      </c>
      <c r="BP648">
        <v>1.48833827093994</v>
      </c>
      <c r="BQ648">
        <v>1.3803242161010101</v>
      </c>
      <c r="BR648">
        <v>1.4786627700455299</v>
      </c>
      <c r="BS648">
        <v>1.41506542699724</v>
      </c>
      <c r="BT648">
        <v>1.48335055096418</v>
      </c>
      <c r="BU648">
        <v>1.4419523869961699</v>
      </c>
      <c r="BV648">
        <v>1.51665367251101</v>
      </c>
      <c r="BW648">
        <v>1.4050413674576001</v>
      </c>
      <c r="BX648">
        <v>1.46066427743508</v>
      </c>
      <c r="BY648">
        <v>1.40722980921691</v>
      </c>
      <c r="BZ648">
        <v>1.48748145874891</v>
      </c>
      <c r="CA648">
        <v>1.38606653372582</v>
      </c>
      <c r="CB648">
        <v>1.4538030576393499</v>
      </c>
      <c r="CC648">
        <v>1.38204720557661</v>
      </c>
      <c r="CD648">
        <v>1.4316113139642499</v>
      </c>
      <c r="CE648">
        <v>1.3879433017316201</v>
      </c>
      <c r="CF648">
        <v>1.5016170464415699</v>
      </c>
      <c r="CG648">
        <v>1.4012011584294699</v>
      </c>
      <c r="CH648">
        <v>1.48795280824194</v>
      </c>
      <c r="CI648">
        <v>1.40155190384887</v>
      </c>
      <c r="CJ648">
        <v>1.4687495978690199</v>
      </c>
      <c r="CK648">
        <v>1.4084837396943699</v>
      </c>
      <c r="CL648">
        <v>1.4639904302853299</v>
      </c>
      <c r="CM648">
        <v>1.40994726281584</v>
      </c>
      <c r="CN648">
        <v>1.48622973524868</v>
      </c>
      <c r="CO648">
        <v>1.44124897288414</v>
      </c>
      <c r="CP648">
        <v>1.5091163472428799</v>
      </c>
      <c r="CQ648">
        <v>1.38688578722107</v>
      </c>
      <c r="CR648">
        <v>1.47116422611412</v>
      </c>
      <c r="CS648">
        <v>1.39003776099511</v>
      </c>
      <c r="CT648">
        <v>1.46670368725011</v>
      </c>
      <c r="CU648">
        <v>1.41167445938047</v>
      </c>
      <c r="CV648">
        <v>1.47640268848626</v>
      </c>
      <c r="CW648">
        <v>1.38956881447033</v>
      </c>
      <c r="CX648">
        <v>1.46227620641047</v>
      </c>
      <c r="CY648">
        <v>1.40991285229499</v>
      </c>
      <c r="CZ648">
        <v>1.4908630331224999</v>
      </c>
      <c r="DA648">
        <v>1.4118444392382601</v>
      </c>
      <c r="DB648">
        <v>1.49104722380267</v>
      </c>
      <c r="DC648">
        <v>1.4386283214308599</v>
      </c>
      <c r="DD648">
        <v>1.50644019815994</v>
      </c>
      <c r="DE648">
        <v>1.39511876613804</v>
      </c>
      <c r="DF648">
        <v>1.4490458147426299</v>
      </c>
      <c r="DG648">
        <v>1.37514303318369</v>
      </c>
      <c r="DH648">
        <v>1.4526890238535299</v>
      </c>
      <c r="DI648">
        <v>1.4174466666149601</v>
      </c>
      <c r="DJ648">
        <v>1.4941878048591299</v>
      </c>
      <c r="DK648">
        <v>1.3946942888612801</v>
      </c>
      <c r="DL648">
        <v>1.5005507253169601</v>
      </c>
      <c r="DM648">
        <v>1.37402676567565</v>
      </c>
      <c r="DN648">
        <v>1.4673048682497001</v>
      </c>
      <c r="DO648">
        <v>1.39617427812526</v>
      </c>
      <c r="DP648">
        <v>1.46403478707908</v>
      </c>
      <c r="DQ648">
        <v>1.4058221454207001</v>
      </c>
      <c r="DR648">
        <v>1.48922563398171</v>
      </c>
      <c r="DS648">
        <v>1.40274285714285</v>
      </c>
      <c r="DT648">
        <v>1.5180467532467501</v>
      </c>
      <c r="DU648">
        <v>1.4141362244683899</v>
      </c>
      <c r="DV648">
        <v>1.4985006081449399</v>
      </c>
      <c r="DW648">
        <v>1.39646071035185</v>
      </c>
      <c r="DX648">
        <v>1.4671529812748001</v>
      </c>
      <c r="DY648">
        <v>1.4347087233915601</v>
      </c>
      <c r="DZ648">
        <v>1.5040426927434201</v>
      </c>
      <c r="EA648">
        <v>1.4435596257216801</v>
      </c>
      <c r="EB648">
        <v>1.5299479536987</v>
      </c>
      <c r="EC648">
        <v>1.45813680481311</v>
      </c>
      <c r="ED648">
        <v>1.56260612540091</v>
      </c>
    </row>
    <row r="649" spans="1:134" x14ac:dyDescent="0.45">
      <c r="A649" t="s">
        <v>74</v>
      </c>
      <c r="B649" t="s">
        <v>67</v>
      </c>
      <c r="C649" t="s">
        <v>144</v>
      </c>
      <c r="D649">
        <v>30</v>
      </c>
      <c r="E649" s="1" cm="1">
        <f t="array" ref="E649">SUMPRODUCT($G649:$FZZ649,$G$2:$FZZ$2)/SUMPRODUCT(--($G649:$FZZ649&lt;&gt;""),$G$2:$FZZ$2)</f>
        <v>1.8842115566095787</v>
      </c>
      <c r="F649" s="1" cm="1">
        <f t="array" ref="F649">SUMPRODUCT($G649:$FZZ649,$F$2:$FZY$2)/SUMPRODUCT(--($G649:$FZZ649&lt;&gt;""),$F$2:$FZY$2)</f>
        <v>1.9155283074055836</v>
      </c>
      <c r="G649">
        <v>1.8526754623163</v>
      </c>
      <c r="H649">
        <v>1.89006734858241</v>
      </c>
      <c r="I649">
        <v>1.8498391195877699</v>
      </c>
      <c r="J649">
        <v>1.8916213947632201</v>
      </c>
      <c r="K649">
        <v>1.86659336501856</v>
      </c>
      <c r="L649">
        <v>1.9660140455416</v>
      </c>
      <c r="M649">
        <v>1.8359421923874699</v>
      </c>
      <c r="N649">
        <v>1.8890980306101499</v>
      </c>
      <c r="O649">
        <v>1.85224382679231</v>
      </c>
      <c r="P649">
        <v>1.93470118096146</v>
      </c>
      <c r="Q649">
        <v>1.8064765534395699</v>
      </c>
      <c r="R649">
        <v>1.8811174065671401</v>
      </c>
      <c r="S649">
        <v>1.8612841265331499</v>
      </c>
      <c r="T649">
        <v>1.94106791189204</v>
      </c>
      <c r="U649">
        <v>2.0703551288454198</v>
      </c>
      <c r="V649">
        <v>2.1125717545137301</v>
      </c>
      <c r="W649">
        <v>1.87342938368664</v>
      </c>
      <c r="X649">
        <v>1.9288864710561999</v>
      </c>
      <c r="Y649">
        <v>1.8718163827224199</v>
      </c>
      <c r="Z649">
        <v>1.92283791277079</v>
      </c>
      <c r="AA649">
        <v>1.80692550650951</v>
      </c>
      <c r="AB649">
        <v>1.8899699560896599</v>
      </c>
      <c r="AC649">
        <v>1.85778436956369</v>
      </c>
      <c r="AD649">
        <v>1.93421628853956</v>
      </c>
      <c r="AE649">
        <v>1.8276159990659699</v>
      </c>
      <c r="AF649">
        <v>1.8855702902287299</v>
      </c>
      <c r="AG649">
        <v>1.90715340905947</v>
      </c>
      <c r="AH649">
        <v>1.9124372714245399</v>
      </c>
      <c r="AI649">
        <v>1.8867643556917999</v>
      </c>
      <c r="AJ649">
        <v>1.98624550153107</v>
      </c>
      <c r="AK649">
        <v>1.8760524646676799</v>
      </c>
      <c r="AL649">
        <v>1.9793985639516001</v>
      </c>
      <c r="AM649">
        <v>1.8852157435888699</v>
      </c>
      <c r="AN649">
        <v>1.87948439066668</v>
      </c>
      <c r="AO649">
        <v>2.0622331202608599</v>
      </c>
      <c r="AP649">
        <v>1.83360937863926</v>
      </c>
      <c r="AQ649">
        <v>1.8747578610096001</v>
      </c>
      <c r="AR649">
        <v>1.8638332478211801</v>
      </c>
      <c r="AS649">
        <v>1.9069670731163899</v>
      </c>
      <c r="AT649">
        <v>1.8901427277182801</v>
      </c>
      <c r="AU649">
        <v>1.88247785902169</v>
      </c>
      <c r="AV649">
        <v>1.8995149496850701</v>
      </c>
      <c r="AW649">
        <v>1.85814939336354</v>
      </c>
      <c r="AX649">
        <v>1.94702528870048</v>
      </c>
      <c r="AY649">
        <v>1.8472118959107799</v>
      </c>
      <c r="AZ649">
        <v>1.92481008566348</v>
      </c>
      <c r="BA649">
        <v>1.83423321164524</v>
      </c>
      <c r="BB649">
        <v>1.94192717121207</v>
      </c>
      <c r="BC649">
        <v>1.83180398145164</v>
      </c>
      <c r="BD649">
        <v>1.8816351690225599</v>
      </c>
      <c r="BE649">
        <v>1.8250756973459401</v>
      </c>
      <c r="BF649">
        <v>1.90261684456247</v>
      </c>
      <c r="BG649">
        <v>1.8561697938250501</v>
      </c>
      <c r="BH649">
        <v>1.9283253007910399</v>
      </c>
      <c r="BI649">
        <v>1.78062413805728</v>
      </c>
      <c r="BJ649">
        <v>1.8577809780685099</v>
      </c>
      <c r="BK649">
        <v>1.9309920231275699</v>
      </c>
      <c r="BL649">
        <v>1.9624043042989401</v>
      </c>
      <c r="BM649">
        <v>1.8465627891266301</v>
      </c>
      <c r="BN649">
        <v>1.9049535194513301</v>
      </c>
      <c r="BO649">
        <v>1.85226232157285</v>
      </c>
      <c r="BP649">
        <v>1.9312819822246099</v>
      </c>
      <c r="BQ649">
        <v>1.90002260470823</v>
      </c>
      <c r="BR649">
        <v>1.9333806955791599</v>
      </c>
      <c r="BS649">
        <v>1.82642906336088</v>
      </c>
      <c r="BT649">
        <v>1.9048381542699699</v>
      </c>
      <c r="BU649">
        <v>1.8936775878012</v>
      </c>
      <c r="BV649">
        <v>1.9731836890105701</v>
      </c>
      <c r="BW649">
        <v>1.8242715730292101</v>
      </c>
      <c r="BX649">
        <v>1.8753647130923601</v>
      </c>
      <c r="BY649">
        <v>1.8262237225717299</v>
      </c>
      <c r="BZ649">
        <v>1.8975244233031501</v>
      </c>
      <c r="CA649">
        <v>1.7833064286392499</v>
      </c>
      <c r="CB649">
        <v>1.87163295666761</v>
      </c>
      <c r="CC649">
        <v>1.7983542689425001</v>
      </c>
      <c r="CD649">
        <v>1.8451230804171901</v>
      </c>
      <c r="CE649">
        <v>1.8178189277596</v>
      </c>
      <c r="CF649">
        <v>1.9079484762802299</v>
      </c>
      <c r="CG649">
        <v>1.83874566775862</v>
      </c>
      <c r="CH649">
        <v>1.89214499359065</v>
      </c>
      <c r="CI649">
        <v>1.8480395310831099</v>
      </c>
      <c r="CJ649">
        <v>1.9034113574654801</v>
      </c>
      <c r="CK649">
        <v>1.81072840070834</v>
      </c>
      <c r="CL649">
        <v>1.86007810575942</v>
      </c>
      <c r="CM649">
        <v>1.8488378287195599</v>
      </c>
      <c r="CN649">
        <v>1.9248539517374801</v>
      </c>
      <c r="CO649">
        <v>1.89691087965533</v>
      </c>
      <c r="CP649">
        <v>1.9901396877567701</v>
      </c>
      <c r="CQ649">
        <v>1.78377932155602</v>
      </c>
      <c r="CR649">
        <v>1.85265243399077</v>
      </c>
      <c r="CS649">
        <v>1.7946023989338</v>
      </c>
      <c r="CT649">
        <v>1.8662483340737399</v>
      </c>
      <c r="CU649">
        <v>1.80601987142022</v>
      </c>
      <c r="CV649">
        <v>1.89083869082407</v>
      </c>
      <c r="CW649">
        <v>1.78531624224379</v>
      </c>
      <c r="CX649">
        <v>1.8672981411464</v>
      </c>
      <c r="CY649">
        <v>1.8704494399923499</v>
      </c>
      <c r="CZ649">
        <v>1.95538260550926</v>
      </c>
      <c r="DA649">
        <v>1.84959335988486</v>
      </c>
      <c r="DB649">
        <v>1.9348037082901</v>
      </c>
      <c r="DC649">
        <v>1.8290291449527101</v>
      </c>
      <c r="DD649">
        <v>1.90394389757447</v>
      </c>
      <c r="DE649">
        <v>1.8175423670125901</v>
      </c>
      <c r="DF649">
        <v>1.88622985526458</v>
      </c>
      <c r="DG649">
        <v>1.7649603279389301</v>
      </c>
      <c r="DH649">
        <v>1.8509059816163</v>
      </c>
      <c r="DI649">
        <v>1.83971679604196</v>
      </c>
      <c r="DJ649">
        <v>1.9366203190309601</v>
      </c>
      <c r="DK649">
        <v>1.86044386117035</v>
      </c>
      <c r="DL649">
        <v>1.9123995219235499</v>
      </c>
      <c r="DM649">
        <v>1.7996730486824899</v>
      </c>
      <c r="DN649">
        <v>1.87168546174946</v>
      </c>
      <c r="DO649">
        <v>1.8393453859994799</v>
      </c>
      <c r="DP649">
        <v>1.8837074800788201</v>
      </c>
      <c r="DQ649">
        <v>1.8529546427991099</v>
      </c>
      <c r="DR649">
        <v>1.9320749700917099</v>
      </c>
      <c r="DS649">
        <v>1.87532467532467</v>
      </c>
      <c r="DT649">
        <v>1.9555532467532399</v>
      </c>
      <c r="DU649">
        <v>1.88437906303736</v>
      </c>
      <c r="DV649">
        <v>1.9469341106404301</v>
      </c>
      <c r="DW649">
        <v>1.8352557308227799</v>
      </c>
      <c r="DX649">
        <v>1.8988091526903099</v>
      </c>
      <c r="DY649">
        <v>1.88466400333909</v>
      </c>
      <c r="DZ649">
        <v>1.9191759584997901</v>
      </c>
      <c r="EA649">
        <v>1.92494525184152</v>
      </c>
      <c r="EB649">
        <v>2.0029009413839098</v>
      </c>
      <c r="EC649">
        <v>1.9172693541286701</v>
      </c>
      <c r="ED649">
        <v>2.01433872083516</v>
      </c>
    </row>
    <row r="650" spans="1:134" x14ac:dyDescent="0.45">
      <c r="A650" t="s">
        <v>74</v>
      </c>
      <c r="B650" t="s">
        <v>67</v>
      </c>
      <c r="C650" t="s">
        <v>144</v>
      </c>
      <c r="D650">
        <v>35</v>
      </c>
      <c r="E650" s="1" cm="1">
        <f t="array" ref="E650">SUMPRODUCT($G650:$FZZ650,$G$2:$FZZ$2)/SUMPRODUCT(--($G650:$FZZ650&lt;&gt;""),$G$2:$FZZ$2)</f>
        <v>1.7775267753233897</v>
      </c>
      <c r="F650" s="1" cm="1">
        <f t="array" ref="F650">SUMPRODUCT($G650:$FZZ650,$F$2:$FZY$2)/SUMPRODUCT(--($G650:$FZZ650&lt;&gt;""),$F$2:$FZY$2)</f>
        <v>1.8250707781659481</v>
      </c>
      <c r="G650">
        <v>1.7332961119908401</v>
      </c>
      <c r="H650">
        <v>1.7994288404449399</v>
      </c>
      <c r="I650">
        <v>1.73156870059922</v>
      </c>
      <c r="J650">
        <v>1.7994085507550499</v>
      </c>
      <c r="K650">
        <v>1.78055378212858</v>
      </c>
      <c r="L650">
        <v>1.8615497387150901</v>
      </c>
      <c r="M650">
        <v>1.7650229703820599</v>
      </c>
      <c r="N650">
        <v>1.84360655334548</v>
      </c>
      <c r="O650">
        <v>1.7667708457592699</v>
      </c>
      <c r="P650">
        <v>1.8432398902540801</v>
      </c>
      <c r="Q650">
        <v>1.7419062606162601</v>
      </c>
      <c r="R650">
        <v>1.8198935542947201</v>
      </c>
      <c r="S650">
        <v>1.7756384572609401</v>
      </c>
      <c r="T650">
        <v>1.8666822077010601</v>
      </c>
      <c r="U650">
        <v>1.8879356611173199</v>
      </c>
      <c r="V650">
        <v>1.96554009160094</v>
      </c>
      <c r="W650">
        <v>1.7904996724226601</v>
      </c>
      <c r="X650">
        <v>1.8477174879498299</v>
      </c>
      <c r="Y650">
        <v>1.78119084494923</v>
      </c>
      <c r="Z650">
        <v>1.84087171838849</v>
      </c>
      <c r="AA650">
        <v>1.7377808592044699</v>
      </c>
      <c r="AB650">
        <v>1.8128213029299201</v>
      </c>
      <c r="AC650">
        <v>1.7805322410109601</v>
      </c>
      <c r="AD650">
        <v>1.85484468037231</v>
      </c>
      <c r="AE650">
        <v>1.7433358305523301</v>
      </c>
      <c r="AF650">
        <v>1.80537064243391</v>
      </c>
      <c r="AG650">
        <v>1.83521265471204</v>
      </c>
      <c r="AH650">
        <v>1.83338405103491</v>
      </c>
      <c r="AI650">
        <v>1.7809174361158699</v>
      </c>
      <c r="AJ650">
        <v>1.8783526799639101</v>
      </c>
      <c r="AK650">
        <v>1.7608199904134301</v>
      </c>
      <c r="AL650">
        <v>1.8735541471586401</v>
      </c>
      <c r="AM650">
        <v>1.8043565079958499</v>
      </c>
      <c r="AN650">
        <v>1.7937732610505901</v>
      </c>
      <c r="AO650">
        <v>1.8522165575425</v>
      </c>
      <c r="AP650">
        <v>1.71078647032944</v>
      </c>
      <c r="AQ650">
        <v>1.7375614727635</v>
      </c>
      <c r="AR650">
        <v>1.79902551054242</v>
      </c>
      <c r="AS650">
        <v>1.7711455347462499</v>
      </c>
      <c r="AT650">
        <v>1.77606748748719</v>
      </c>
      <c r="AU650">
        <v>1.7535896136489699</v>
      </c>
      <c r="AV650">
        <v>1.7900649146938801</v>
      </c>
      <c r="AW650">
        <v>1.7873117965209699</v>
      </c>
      <c r="AX650">
        <v>1.8731764361935299</v>
      </c>
      <c r="AY650">
        <v>1.7493292387263599</v>
      </c>
      <c r="AZ650">
        <v>1.8487312106028699</v>
      </c>
      <c r="BA650">
        <v>1.74855048010553</v>
      </c>
      <c r="BB650">
        <v>1.8492345921403801</v>
      </c>
      <c r="BC650">
        <v>1.7430688838766599</v>
      </c>
      <c r="BD650">
        <v>1.7925078102015899</v>
      </c>
      <c r="BE650">
        <v>1.72200889760982</v>
      </c>
      <c r="BF650">
        <v>1.8087013887714101</v>
      </c>
      <c r="BG650">
        <v>1.7768021705035799</v>
      </c>
      <c r="BH650">
        <v>1.8390782228429401</v>
      </c>
      <c r="BI650">
        <v>1.7086175964460499</v>
      </c>
      <c r="BJ650">
        <v>1.78914287806485</v>
      </c>
      <c r="BK650">
        <v>1.8158091974945101</v>
      </c>
      <c r="BL650">
        <v>1.86992076663632</v>
      </c>
      <c r="BM650">
        <v>1.75355763441176</v>
      </c>
      <c r="BN650">
        <v>1.81682404946176</v>
      </c>
      <c r="BO650">
        <v>1.73945596552652</v>
      </c>
      <c r="BP650">
        <v>1.83086453002962</v>
      </c>
      <c r="BQ650">
        <v>1.80560758226499</v>
      </c>
      <c r="BR650">
        <v>1.85562049924112</v>
      </c>
      <c r="BS650">
        <v>1.730423553719</v>
      </c>
      <c r="BT650">
        <v>1.80437327823691</v>
      </c>
      <c r="BU650">
        <v>1.81845049226696</v>
      </c>
      <c r="BV650">
        <v>1.8771961633999901</v>
      </c>
      <c r="BW650">
        <v>1.7372866678213099</v>
      </c>
      <c r="BX650">
        <v>1.7840498807604599</v>
      </c>
      <c r="BY650">
        <v>1.75494859597974</v>
      </c>
      <c r="BZ650">
        <v>1.8206101989668</v>
      </c>
      <c r="CA650">
        <v>1.7001709239388401</v>
      </c>
      <c r="CB650">
        <v>1.7782103630551001</v>
      </c>
      <c r="CC650">
        <v>1.7059347647582901</v>
      </c>
      <c r="CD650">
        <v>1.7900207900207901</v>
      </c>
      <c r="CE650">
        <v>1.7240671952098401</v>
      </c>
      <c r="CF650">
        <v>1.8055293748036401</v>
      </c>
      <c r="CG650">
        <v>1.7504747661776501</v>
      </c>
      <c r="CH650">
        <v>1.81637231163651</v>
      </c>
      <c r="CI650">
        <v>1.7520170889578</v>
      </c>
      <c r="CJ650">
        <v>1.80451930872077</v>
      </c>
      <c r="CK650">
        <v>1.7400579343020299</v>
      </c>
      <c r="CL650">
        <v>1.7908735882911699</v>
      </c>
      <c r="CM650">
        <v>1.76154624713674</v>
      </c>
      <c r="CN650">
        <v>1.85602926292238</v>
      </c>
      <c r="CO650">
        <v>1.8195829354416</v>
      </c>
      <c r="CP650">
        <v>1.8985875768948901</v>
      </c>
      <c r="CQ650">
        <v>1.7144998031470999</v>
      </c>
      <c r="CR650">
        <v>1.7818107926186499</v>
      </c>
      <c r="CS650">
        <v>1.72523322967569</v>
      </c>
      <c r="CT650">
        <v>1.8010106619280299</v>
      </c>
      <c r="CU650">
        <v>1.73004091174751</v>
      </c>
      <c r="CV650">
        <v>1.8204704850964299</v>
      </c>
      <c r="CW650">
        <v>1.71316215895767</v>
      </c>
      <c r="CX650">
        <v>1.8029562490942801</v>
      </c>
      <c r="CY650">
        <v>1.76159446843086</v>
      </c>
      <c r="CZ650">
        <v>1.8609938343396999</v>
      </c>
      <c r="DA650">
        <v>1.75812443522206</v>
      </c>
      <c r="DB650">
        <v>1.8454767562501999</v>
      </c>
      <c r="DC650">
        <v>1.7581290613137699</v>
      </c>
      <c r="DD650">
        <v>1.83137103519269</v>
      </c>
      <c r="DE650">
        <v>1.7458671758292801</v>
      </c>
      <c r="DF650">
        <v>1.80459235662488</v>
      </c>
      <c r="DG650">
        <v>1.6995234322934301</v>
      </c>
      <c r="DH650">
        <v>1.7863115671407099</v>
      </c>
      <c r="DI650">
        <v>1.75187083666141</v>
      </c>
      <c r="DJ650">
        <v>1.84146161779873</v>
      </c>
      <c r="DK650">
        <v>1.7905603337161</v>
      </c>
      <c r="DL650">
        <v>1.83583698530618</v>
      </c>
      <c r="DM650">
        <v>1.7320384583414099</v>
      </c>
      <c r="DN650">
        <v>1.81298661716217</v>
      </c>
      <c r="DO650">
        <v>1.7623061434324301</v>
      </c>
      <c r="DP650">
        <v>1.80853183103418</v>
      </c>
      <c r="DQ650">
        <v>1.7729333746879901</v>
      </c>
      <c r="DR650">
        <v>1.8597338532204899</v>
      </c>
      <c r="DS650">
        <v>1.78753246753246</v>
      </c>
      <c r="DT650">
        <v>1.8751168831168801</v>
      </c>
      <c r="DU650">
        <v>1.7602545820576201</v>
      </c>
      <c r="DV650">
        <v>1.84581428511512</v>
      </c>
      <c r="DW650">
        <v>1.7414946900263899</v>
      </c>
      <c r="DX650">
        <v>1.8005590539726</v>
      </c>
      <c r="DY650">
        <v>1.79981515711645</v>
      </c>
      <c r="DZ650">
        <v>1.83961600381611</v>
      </c>
      <c r="EA650">
        <v>1.8387702283780301</v>
      </c>
      <c r="EB650">
        <v>1.9218025653422799</v>
      </c>
      <c r="EC650">
        <v>1.8470641259459499</v>
      </c>
      <c r="ED650">
        <v>1.9540594931136399</v>
      </c>
    </row>
    <row r="651" spans="1:134" x14ac:dyDescent="0.45">
      <c r="A651" t="s">
        <v>74</v>
      </c>
      <c r="B651" t="s">
        <v>67</v>
      </c>
      <c r="C651" t="s">
        <v>144</v>
      </c>
      <c r="D651">
        <v>40</v>
      </c>
      <c r="E651" s="1" cm="1">
        <f t="array" ref="E651">SUMPRODUCT($G651:$FZZ651,$G$2:$FZZ$2)/SUMPRODUCT(--($G651:$FZZ651&lt;&gt;""),$G$2:$FZZ$2)</f>
        <v>1.6985351457515874</v>
      </c>
      <c r="F651" s="1" cm="1">
        <f t="array" ref="F651">SUMPRODUCT($G651:$FZZ651,$F$2:$FZY$2)/SUMPRODUCT(--($G651:$FZZ651&lt;&gt;""),$F$2:$FZY$2)</f>
        <v>1.7512668340055033</v>
      </c>
      <c r="G651">
        <v>1.6891985479785601</v>
      </c>
      <c r="H651">
        <v>1.7602900152127601</v>
      </c>
      <c r="I651">
        <v>1.68817567830135</v>
      </c>
      <c r="J651">
        <v>1.75962367973139</v>
      </c>
      <c r="K651">
        <v>1.7042018396349099</v>
      </c>
      <c r="L651">
        <v>1.78232011539098</v>
      </c>
      <c r="M651">
        <v>1.65998537689492</v>
      </c>
      <c r="N651">
        <v>1.73265729060158</v>
      </c>
      <c r="O651">
        <v>1.69359656447572</v>
      </c>
      <c r="P651">
        <v>1.77161875223666</v>
      </c>
      <c r="Q651">
        <v>1.66983478658143</v>
      </c>
      <c r="R651">
        <v>1.73697836332894</v>
      </c>
      <c r="S651">
        <v>1.70377574287358</v>
      </c>
      <c r="T651">
        <v>1.7907788243693099</v>
      </c>
      <c r="U651">
        <v>1.8346827454734</v>
      </c>
      <c r="V651">
        <v>1.91774721653252</v>
      </c>
      <c r="W651">
        <v>1.69783184753615</v>
      </c>
      <c r="X651">
        <v>1.7531456198230999</v>
      </c>
      <c r="Y651">
        <v>1.6934788428076999</v>
      </c>
      <c r="Z651">
        <v>1.76645585957666</v>
      </c>
      <c r="AA651">
        <v>1.6619058624142899</v>
      </c>
      <c r="AB651">
        <v>1.7385923015689499</v>
      </c>
      <c r="AC651">
        <v>1.7046229334468801</v>
      </c>
      <c r="AD651">
        <v>1.77568840746269</v>
      </c>
      <c r="AE651">
        <v>1.6846090230684601</v>
      </c>
      <c r="AF651">
        <v>1.74684036932896</v>
      </c>
      <c r="AG651">
        <v>1.7626688207857699</v>
      </c>
      <c r="AH651">
        <v>1.76411289207088</v>
      </c>
      <c r="AI651">
        <v>1.7154787578356301</v>
      </c>
      <c r="AJ651">
        <v>1.8069104532175999</v>
      </c>
      <c r="AK651">
        <v>1.7038912747713499</v>
      </c>
      <c r="AL651">
        <v>1.7918359244501001</v>
      </c>
      <c r="AM651">
        <v>1.72154291929371</v>
      </c>
      <c r="AN651">
        <v>1.71025015719796</v>
      </c>
      <c r="AO651">
        <v>1.7055168085712</v>
      </c>
      <c r="AP651">
        <v>1.6209951864599701</v>
      </c>
      <c r="AQ651">
        <v>1.6672809580152801</v>
      </c>
      <c r="AR651">
        <v>1.73669239011688</v>
      </c>
      <c r="AS651">
        <v>1.6522374537731499</v>
      </c>
      <c r="AT651">
        <v>1.7012965795844399</v>
      </c>
      <c r="AU651">
        <v>1.70983855788025</v>
      </c>
      <c r="AV651">
        <v>1.73796423658872</v>
      </c>
      <c r="AW651">
        <v>1.70827364420406</v>
      </c>
      <c r="AX651">
        <v>1.80806899576085</v>
      </c>
      <c r="AY651">
        <v>1.7010990787134299</v>
      </c>
      <c r="AZ651">
        <v>1.7864716340714399</v>
      </c>
      <c r="BA651">
        <v>1.68265484553793</v>
      </c>
      <c r="BB651">
        <v>1.7782771420682799</v>
      </c>
      <c r="BC651">
        <v>1.6669561928244201</v>
      </c>
      <c r="BD651">
        <v>1.71649318446085</v>
      </c>
      <c r="BE651">
        <v>1.6573066968892101</v>
      </c>
      <c r="BF651">
        <v>1.7399225265152101</v>
      </c>
      <c r="BG651">
        <v>1.6998614815747599</v>
      </c>
      <c r="BH651">
        <v>1.7732419035408</v>
      </c>
      <c r="BI651">
        <v>1.6391251815419099</v>
      </c>
      <c r="BJ651">
        <v>1.71912566972185</v>
      </c>
      <c r="BK651">
        <v>1.7442582579367201</v>
      </c>
      <c r="BL651">
        <v>1.8076449488730599</v>
      </c>
      <c r="BM651">
        <v>1.69546062003436</v>
      </c>
      <c r="BN651">
        <v>1.75521712951404</v>
      </c>
      <c r="BO651">
        <v>1.6813897118233201</v>
      </c>
      <c r="BP651">
        <v>1.76854295717748</v>
      </c>
      <c r="BQ651">
        <v>1.7045645364420099</v>
      </c>
      <c r="BR651">
        <v>1.75812154874543</v>
      </c>
      <c r="BS651">
        <v>1.6566460055096399</v>
      </c>
      <c r="BT651">
        <v>1.73310950413223</v>
      </c>
      <c r="BU651">
        <v>1.7413921273548101</v>
      </c>
      <c r="BV651">
        <v>1.81875872572661</v>
      </c>
      <c r="BW651">
        <v>1.66628918584047</v>
      </c>
      <c r="BX651">
        <v>1.7213658588576899</v>
      </c>
      <c r="BY651">
        <v>1.6805022760984001</v>
      </c>
      <c r="BZ651">
        <v>1.74127921845429</v>
      </c>
      <c r="CA651">
        <v>1.63885987402272</v>
      </c>
      <c r="CB651">
        <v>1.7245592378058401</v>
      </c>
      <c r="CC651">
        <v>1.6350739880151599</v>
      </c>
      <c r="CD651">
        <v>1.69919111095581</v>
      </c>
      <c r="CE651">
        <v>1.65676110217885</v>
      </c>
      <c r="CF651">
        <v>1.74193786845558</v>
      </c>
      <c r="CG651">
        <v>1.6860964724873</v>
      </c>
      <c r="CH651">
        <v>1.74976261691117</v>
      </c>
      <c r="CI651">
        <v>1.66285339269858</v>
      </c>
      <c r="CJ651">
        <v>1.7259718701342099</v>
      </c>
      <c r="CK651">
        <v>1.6759901019127701</v>
      </c>
      <c r="CL651">
        <v>1.71476151942675</v>
      </c>
      <c r="CM651">
        <v>1.69733828151357</v>
      </c>
      <c r="CN651">
        <v>1.7809364845428499</v>
      </c>
      <c r="CO651">
        <v>1.7432210353327799</v>
      </c>
      <c r="CP651">
        <v>1.8133203046925299</v>
      </c>
      <c r="CQ651">
        <v>1.6503003594152801</v>
      </c>
      <c r="CR651">
        <v>1.7182336580347699</v>
      </c>
      <c r="CS651">
        <v>1.65227676588183</v>
      </c>
      <c r="CT651">
        <v>1.7290759662372199</v>
      </c>
      <c r="CU651">
        <v>1.66719754529514</v>
      </c>
      <c r="CV651">
        <v>1.74021040327294</v>
      </c>
      <c r="CW651">
        <v>1.6587929966933199</v>
      </c>
      <c r="CX651">
        <v>1.7420791231375199</v>
      </c>
      <c r="CY651">
        <v>1.7070833399716401</v>
      </c>
      <c r="CZ651">
        <v>1.7844408686093001</v>
      </c>
      <c r="DA651">
        <v>1.69858428996954</v>
      </c>
      <c r="DB651">
        <v>1.77311824358244</v>
      </c>
      <c r="DC651">
        <v>1.69805056938814</v>
      </c>
      <c r="DD651">
        <v>1.75623753458148</v>
      </c>
      <c r="DE651">
        <v>1.67935615991135</v>
      </c>
      <c r="DF651">
        <v>1.73512331694383</v>
      </c>
      <c r="DG651">
        <v>1.62627786789392</v>
      </c>
      <c r="DH651">
        <v>1.7034340538433399</v>
      </c>
      <c r="DI651">
        <v>1.6758974199902199</v>
      </c>
      <c r="DJ651">
        <v>1.7566322613665399</v>
      </c>
      <c r="DK651">
        <v>1.7202315389843199</v>
      </c>
      <c r="DL651">
        <v>1.76625811441025</v>
      </c>
      <c r="DM651">
        <v>1.64144800642819</v>
      </c>
      <c r="DN651">
        <v>1.7098999750630299</v>
      </c>
      <c r="DO651">
        <v>1.69607360123382</v>
      </c>
      <c r="DP651">
        <v>1.74117470653757</v>
      </c>
      <c r="DQ651">
        <v>1.7001048636034599</v>
      </c>
      <c r="DR651">
        <v>1.7711905711374001</v>
      </c>
      <c r="DS651">
        <v>1.70975584415584</v>
      </c>
      <c r="DT651">
        <v>1.8079168831168799</v>
      </c>
      <c r="DU651">
        <v>1.69200603950845</v>
      </c>
      <c r="DV651">
        <v>1.7749863691649499</v>
      </c>
      <c r="DW651">
        <v>1.66492092191948</v>
      </c>
      <c r="DX651">
        <v>1.7302616538853199</v>
      </c>
      <c r="DY651">
        <v>1.71708306004412</v>
      </c>
      <c r="DZ651">
        <v>1.74809492576471</v>
      </c>
      <c r="EA651">
        <v>1.74908279059184</v>
      </c>
      <c r="EB651">
        <v>1.8327834816984701</v>
      </c>
      <c r="EC651">
        <v>1.7603190575016201</v>
      </c>
      <c r="ED651">
        <v>1.85513489717627</v>
      </c>
    </row>
    <row r="652" spans="1:134" x14ac:dyDescent="0.45">
      <c r="A652" t="s">
        <v>74</v>
      </c>
      <c r="B652" t="s">
        <v>67</v>
      </c>
      <c r="C652" t="s">
        <v>144</v>
      </c>
      <c r="D652">
        <v>45</v>
      </c>
      <c r="E652" s="1" cm="1">
        <f t="array" ref="E652">SUMPRODUCT($G652:$FZZ652,$G$2:$FZZ$2)/SUMPRODUCT(--($G652:$FZZ652&lt;&gt;""),$G$2:$FZZ$2)</f>
        <v>1.6351139466168194</v>
      </c>
      <c r="F652" s="1" cm="1">
        <f t="array" ref="F652">SUMPRODUCT($G652:$FZZ652,$F$2:$FZY$2)/SUMPRODUCT(--($G652:$FZZ652&lt;&gt;""),$F$2:$FZY$2)</f>
        <v>1.6897062788282873</v>
      </c>
      <c r="G652">
        <v>1.62802261293824</v>
      </c>
      <c r="H652">
        <v>1.6953381241221499</v>
      </c>
      <c r="I652">
        <v>1.62803788073087</v>
      </c>
      <c r="J652">
        <v>1.6948343398074099</v>
      </c>
      <c r="K652">
        <v>1.62193847390697</v>
      </c>
      <c r="L652">
        <v>1.7106192806980201</v>
      </c>
      <c r="M652">
        <v>1.6148136027036599</v>
      </c>
      <c r="N652">
        <v>1.6954383668280599</v>
      </c>
      <c r="O652">
        <v>1.62317070261243</v>
      </c>
      <c r="P652">
        <v>1.69864010497435</v>
      </c>
      <c r="Q652">
        <v>1.61462046990741</v>
      </c>
      <c r="R652">
        <v>1.68814844607232</v>
      </c>
      <c r="S652">
        <v>1.6350916556786601</v>
      </c>
      <c r="T652">
        <v>1.7272475613931499</v>
      </c>
      <c r="U652">
        <v>1.78680737101042</v>
      </c>
      <c r="V652">
        <v>1.8736792334830401</v>
      </c>
      <c r="W652">
        <v>1.6238256937619899</v>
      </c>
      <c r="X652">
        <v>1.7026680003743699</v>
      </c>
      <c r="Y652">
        <v>1.64405151150117</v>
      </c>
      <c r="Z652">
        <v>1.6976925945046699</v>
      </c>
      <c r="AA652">
        <v>1.6097655547851899</v>
      </c>
      <c r="AB652">
        <v>1.6854299874175001</v>
      </c>
      <c r="AC652">
        <v>1.64530411871021</v>
      </c>
      <c r="AD652">
        <v>1.7131516613477999</v>
      </c>
      <c r="AE652">
        <v>1.6188361662174899</v>
      </c>
      <c r="AF652">
        <v>1.6831282046292599</v>
      </c>
      <c r="AG652">
        <v>1.70602913593635</v>
      </c>
      <c r="AH652">
        <v>1.7095867521674899</v>
      </c>
      <c r="AI652">
        <v>1.65785475437437</v>
      </c>
      <c r="AJ652">
        <v>1.74224318060619</v>
      </c>
      <c r="AK652">
        <v>1.6304910936917401</v>
      </c>
      <c r="AL652">
        <v>1.7121754244960901</v>
      </c>
      <c r="AM652">
        <v>1.6470098397430399</v>
      </c>
      <c r="AN652">
        <v>1.6491128936321999</v>
      </c>
      <c r="AO652">
        <v>1.63094252219145</v>
      </c>
      <c r="AP652">
        <v>1.5529618798685301</v>
      </c>
      <c r="AQ652">
        <v>1.5896498888342001</v>
      </c>
      <c r="AR652">
        <v>1.6689179048476599</v>
      </c>
      <c r="AS652">
        <v>1.60261692236859</v>
      </c>
      <c r="AT652">
        <v>1.6479363146247601</v>
      </c>
      <c r="AU652">
        <v>1.62830908081758</v>
      </c>
      <c r="AV652">
        <v>1.67989092400878</v>
      </c>
      <c r="AW652">
        <v>1.6428299956146699</v>
      </c>
      <c r="AX652">
        <v>1.7431077327875999</v>
      </c>
      <c r="AY652">
        <v>1.6357200581865201</v>
      </c>
      <c r="AZ652">
        <v>1.71647001777921</v>
      </c>
      <c r="BA652">
        <v>1.62355431481424</v>
      </c>
      <c r="BB652">
        <v>1.73065005982145</v>
      </c>
      <c r="BC652">
        <v>1.60081814488449</v>
      </c>
      <c r="BD652">
        <v>1.6564912231546201</v>
      </c>
      <c r="BE652">
        <v>1.61227734830928</v>
      </c>
      <c r="BF652">
        <v>1.68606323054282</v>
      </c>
      <c r="BG652">
        <v>1.6336473847492301</v>
      </c>
      <c r="BH652">
        <v>1.70758874909848</v>
      </c>
      <c r="BI652">
        <v>1.58281362510221</v>
      </c>
      <c r="BJ652">
        <v>1.6626188413048999</v>
      </c>
      <c r="BK652">
        <v>1.6897987044274301</v>
      </c>
      <c r="BL652">
        <v>1.73583971304673</v>
      </c>
      <c r="BM652">
        <v>1.6313424287371601</v>
      </c>
      <c r="BN652">
        <v>1.6866491416151399</v>
      </c>
      <c r="BO652">
        <v>1.62477780770266</v>
      </c>
      <c r="BP652">
        <v>1.70888769189334</v>
      </c>
      <c r="BQ652">
        <v>1.6341427971711799</v>
      </c>
      <c r="BR652">
        <v>1.7018035327929699</v>
      </c>
      <c r="BS652">
        <v>1.6123106060606001</v>
      </c>
      <c r="BT652">
        <v>1.68049242424242</v>
      </c>
      <c r="BU652">
        <v>1.6809602378837001</v>
      </c>
      <c r="BV652">
        <v>1.7461244175294099</v>
      </c>
      <c r="BW652">
        <v>1.6148496516074</v>
      </c>
      <c r="BX652">
        <v>1.6652233576253299</v>
      </c>
      <c r="BY652">
        <v>1.6260932944606401</v>
      </c>
      <c r="BZ652">
        <v>1.70676691729323</v>
      </c>
      <c r="CA652">
        <v>1.6069698983952101</v>
      </c>
      <c r="CB652">
        <v>1.67339284018611</v>
      </c>
      <c r="CC652">
        <v>1.58992994287111</v>
      </c>
      <c r="CD652">
        <v>1.65340065340065</v>
      </c>
      <c r="CE652">
        <v>1.5941860250226301</v>
      </c>
      <c r="CF652">
        <v>1.6823751178133799</v>
      </c>
      <c r="CG652">
        <v>1.61403883587333</v>
      </c>
      <c r="CH652">
        <v>1.6784052604092401</v>
      </c>
      <c r="CI652">
        <v>1.61754449177079</v>
      </c>
      <c r="CJ652">
        <v>1.664963776042</v>
      </c>
      <c r="CK652">
        <v>1.6197445730570299</v>
      </c>
      <c r="CL652">
        <v>1.6641686896762</v>
      </c>
      <c r="CM652">
        <v>1.6417422803061199</v>
      </c>
      <c r="CN652">
        <v>1.71994246852637</v>
      </c>
      <c r="CO652">
        <v>1.6643274334317799</v>
      </c>
      <c r="CP652">
        <v>1.7443869506318099</v>
      </c>
      <c r="CQ652">
        <v>1.59604516186387</v>
      </c>
      <c r="CR652">
        <v>1.6744815148782599</v>
      </c>
      <c r="CS652">
        <v>1.6061417147934201</v>
      </c>
      <c r="CT652">
        <v>1.6801532652154501</v>
      </c>
      <c r="CU652">
        <v>1.6101694915254201</v>
      </c>
      <c r="CV652">
        <v>1.67979251899474</v>
      </c>
      <c r="CW652">
        <v>1.6098251808133599</v>
      </c>
      <c r="CX652">
        <v>1.68014807593502</v>
      </c>
      <c r="CY652">
        <v>1.63277677760606</v>
      </c>
      <c r="CZ652">
        <v>1.7133366259340099</v>
      </c>
      <c r="DA652">
        <v>1.6188962147327499</v>
      </c>
      <c r="DB652">
        <v>1.6971953545968701</v>
      </c>
      <c r="DC652">
        <v>1.64914109245319</v>
      </c>
      <c r="DD652">
        <v>1.7078427587981699</v>
      </c>
      <c r="DE652">
        <v>1.60494059219833</v>
      </c>
      <c r="DF652">
        <v>1.65288234188423</v>
      </c>
      <c r="DG652">
        <v>1.57526374690356</v>
      </c>
      <c r="DH652">
        <v>1.6489619877525801</v>
      </c>
      <c r="DI652">
        <v>1.6352469504392999</v>
      </c>
      <c r="DJ652">
        <v>1.7178817088396501</v>
      </c>
      <c r="DK652">
        <v>1.6205619741744901</v>
      </c>
      <c r="DL652">
        <v>1.6762672541070001</v>
      </c>
      <c r="DM652">
        <v>1.5960627303205699</v>
      </c>
      <c r="DN652">
        <v>1.66306004266991</v>
      </c>
      <c r="DO652">
        <v>1.61902364835918</v>
      </c>
      <c r="DP652">
        <v>1.6761202981749601</v>
      </c>
      <c r="DQ652">
        <v>1.6335386296837799</v>
      </c>
      <c r="DR652">
        <v>1.7089074984861199</v>
      </c>
      <c r="DS652">
        <v>1.6585142857142801</v>
      </c>
      <c r="DT652">
        <v>1.73716363636363</v>
      </c>
      <c r="DU652">
        <v>1.6300067105649401</v>
      </c>
      <c r="DV652">
        <v>1.71243132156188</v>
      </c>
      <c r="DW652">
        <v>1.6046511627906901</v>
      </c>
      <c r="DX652">
        <v>1.67248581582392</v>
      </c>
      <c r="DY652">
        <v>1.66111740504442</v>
      </c>
      <c r="DZ652">
        <v>1.7031304036729999</v>
      </c>
      <c r="EA652">
        <v>1.6863997042177401</v>
      </c>
      <c r="EB652">
        <v>1.7640283268393899</v>
      </c>
      <c r="EC652">
        <v>1.70151772425214</v>
      </c>
      <c r="ED652">
        <v>1.7906420979812501</v>
      </c>
    </row>
    <row r="653" spans="1:134" x14ac:dyDescent="0.45">
      <c r="A653" t="s">
        <v>74</v>
      </c>
      <c r="B653" t="s">
        <v>67</v>
      </c>
      <c r="C653" t="s">
        <v>144</v>
      </c>
      <c r="D653">
        <v>50</v>
      </c>
      <c r="E653" s="1" cm="1">
        <f t="array" ref="E653">SUMPRODUCT($G653:$FZZ653,$G$2:$FZZ$2)/SUMPRODUCT(--($G653:$FZZ653&lt;&gt;""),$G$2:$FZZ$2)</f>
        <v>1.5707474528739003</v>
      </c>
      <c r="F653" s="1" cm="1">
        <f t="array" ref="F653">SUMPRODUCT($G653:$FZZ653,$F$2:$FZY$2)/SUMPRODUCT(--($G653:$FZZ653&lt;&gt;""),$F$2:$FZY$2)</f>
        <v>1.6287790201416676</v>
      </c>
      <c r="G653">
        <v>1.5623781714334599</v>
      </c>
      <c r="H653">
        <v>1.6334813108656401</v>
      </c>
      <c r="I653">
        <v>1.5598016585449199</v>
      </c>
      <c r="J653">
        <v>1.6303500509066</v>
      </c>
      <c r="K653">
        <v>1.5665673547563299</v>
      </c>
      <c r="L653">
        <v>1.65744248185193</v>
      </c>
      <c r="M653">
        <v>1.5858984460349701</v>
      </c>
      <c r="N653">
        <v>1.65752328488286</v>
      </c>
      <c r="O653">
        <v>1.5784754861028201</v>
      </c>
      <c r="P653">
        <v>1.64666587140641</v>
      </c>
      <c r="Q653">
        <v>1.5528967992096601</v>
      </c>
      <c r="R653">
        <v>1.61745928237007</v>
      </c>
      <c r="S653">
        <v>1.5848164093896899</v>
      </c>
      <c r="T653">
        <v>1.6736091381282201</v>
      </c>
      <c r="U653">
        <v>1.6768853551155301</v>
      </c>
      <c r="V653">
        <v>1.75470268726253</v>
      </c>
      <c r="W653">
        <v>1.5787721114698801</v>
      </c>
      <c r="X653">
        <v>1.6454384856567901</v>
      </c>
      <c r="Y653">
        <v>1.58961452417828</v>
      </c>
      <c r="Z653">
        <v>1.6432388764603501</v>
      </c>
      <c r="AA653">
        <v>1.5561872480291701</v>
      </c>
      <c r="AB653">
        <v>1.6277431117273899</v>
      </c>
      <c r="AC653">
        <v>1.58757007468988</v>
      </c>
      <c r="AD653">
        <v>1.64292091389251</v>
      </c>
      <c r="AE653">
        <v>1.5536237242291799</v>
      </c>
      <c r="AF653">
        <v>1.6166567750848799</v>
      </c>
      <c r="AG653">
        <v>1.6421027005792801</v>
      </c>
      <c r="AH653">
        <v>1.6469881984519099</v>
      </c>
      <c r="AI653">
        <v>1.6065831088989999</v>
      </c>
      <c r="AJ653">
        <v>1.6906763886140499</v>
      </c>
      <c r="AK653">
        <v>1.57408044001375</v>
      </c>
      <c r="AL653">
        <v>1.64896218147662</v>
      </c>
      <c r="AM653">
        <v>1.5553464303315601</v>
      </c>
      <c r="AN653">
        <v>1.59210951175161</v>
      </c>
      <c r="AO653">
        <v>1.51088869335679</v>
      </c>
      <c r="AP653">
        <v>1.4975123573406399</v>
      </c>
      <c r="AQ653">
        <v>1.5365032163038499</v>
      </c>
      <c r="AR653">
        <v>1.6097644402095499</v>
      </c>
      <c r="AS653">
        <v>1.5477269014272701</v>
      </c>
      <c r="AT653">
        <v>1.5849786873802501</v>
      </c>
      <c r="AU653">
        <v>1.5530056227225499</v>
      </c>
      <c r="AV653">
        <v>1.6114771109341399</v>
      </c>
      <c r="AW653">
        <v>1.6009647712322701</v>
      </c>
      <c r="AX653">
        <v>1.6791404765385101</v>
      </c>
      <c r="AY653">
        <v>1.59552287053499</v>
      </c>
      <c r="AZ653">
        <v>1.67176337481816</v>
      </c>
      <c r="BA653">
        <v>1.56927017823726</v>
      </c>
      <c r="BB653">
        <v>1.66042887382274</v>
      </c>
      <c r="BC653">
        <v>1.5550776817360299</v>
      </c>
      <c r="BD653">
        <v>1.6026673764727299</v>
      </c>
      <c r="BE653">
        <v>1.5686012483718701</v>
      </c>
      <c r="BF653">
        <v>1.63448754165468</v>
      </c>
      <c r="BG653">
        <v>1.5719895138117701</v>
      </c>
      <c r="BH653">
        <v>1.6497315490023201</v>
      </c>
      <c r="BI653">
        <v>1.5368514834567999</v>
      </c>
      <c r="BJ653">
        <v>1.6172913335855501</v>
      </c>
      <c r="BK653">
        <v>1.62779056694683</v>
      </c>
      <c r="BL653">
        <v>1.67911826114888</v>
      </c>
      <c r="BM653">
        <v>1.57165934824431</v>
      </c>
      <c r="BN653">
        <v>1.61974064881852</v>
      </c>
      <c r="BO653">
        <v>1.56953945596552</v>
      </c>
      <c r="BP653">
        <v>1.65095610018852</v>
      </c>
      <c r="BQ653">
        <v>1.5750557044595801</v>
      </c>
      <c r="BR653">
        <v>1.6373962605354</v>
      </c>
      <c r="BS653">
        <v>1.55895316804407</v>
      </c>
      <c r="BT653">
        <v>1.6408057851239599</v>
      </c>
      <c r="BU653">
        <v>1.62070966221239</v>
      </c>
      <c r="BV653">
        <v>1.68239261690207</v>
      </c>
      <c r="BW653">
        <v>1.56402296859803</v>
      </c>
      <c r="BX653">
        <v>1.6234295687392499</v>
      </c>
      <c r="BY653">
        <v>1.56814229451178</v>
      </c>
      <c r="BZ653">
        <v>1.6279857807784699</v>
      </c>
      <c r="CA653">
        <v>1.5294210742886001</v>
      </c>
      <c r="CB653">
        <v>1.6167030671351199</v>
      </c>
      <c r="CC653">
        <v>1.5538007302713099</v>
      </c>
      <c r="CD653">
        <v>1.6013557190027701</v>
      </c>
      <c r="CE653">
        <v>1.5424035778307501</v>
      </c>
      <c r="CF653">
        <v>1.6459499916837601</v>
      </c>
      <c r="CG653">
        <v>1.5683781987371199</v>
      </c>
      <c r="CH653">
        <v>1.63108294165123</v>
      </c>
      <c r="CI653">
        <v>1.56495219466999</v>
      </c>
      <c r="CJ653">
        <v>1.60674807942247</v>
      </c>
      <c r="CK653">
        <v>1.56545755198254</v>
      </c>
      <c r="CL653">
        <v>1.61848972076604</v>
      </c>
      <c r="CM653">
        <v>1.5704139069907801</v>
      </c>
      <c r="CN653">
        <v>1.64983930251966</v>
      </c>
      <c r="CO653">
        <v>1.5968375935508199</v>
      </c>
      <c r="CP653">
        <v>1.6781962735126199</v>
      </c>
      <c r="CQ653">
        <v>1.54350448951599</v>
      </c>
      <c r="CR653">
        <v>1.6192357027648301</v>
      </c>
      <c r="CS653">
        <v>1.5443025322079</v>
      </c>
      <c r="CT653">
        <v>1.6151377165704099</v>
      </c>
      <c r="CU653">
        <v>1.566569257744</v>
      </c>
      <c r="CV653">
        <v>1.6476475745178201</v>
      </c>
      <c r="CW653">
        <v>1.52942416377936</v>
      </c>
      <c r="CX653">
        <v>1.5992991423715801</v>
      </c>
      <c r="CY653">
        <v>1.5870441474022901</v>
      </c>
      <c r="CZ653">
        <v>1.67462201475297</v>
      </c>
      <c r="DA653">
        <v>1.5746343585796001</v>
      </c>
      <c r="DB653">
        <v>1.6521804611934801</v>
      </c>
      <c r="DC653">
        <v>1.5819983272212499</v>
      </c>
      <c r="DD653">
        <v>1.6466576593965101</v>
      </c>
      <c r="DE653">
        <v>1.54980659075394</v>
      </c>
      <c r="DF653">
        <v>1.5965908528803601</v>
      </c>
      <c r="DG653">
        <v>1.5338564261194301</v>
      </c>
      <c r="DH653">
        <v>1.59762093377092</v>
      </c>
      <c r="DI653">
        <v>1.58486425286732</v>
      </c>
      <c r="DJ653">
        <v>1.6563786806045599</v>
      </c>
      <c r="DK653">
        <v>1.55395936350214</v>
      </c>
      <c r="DL653">
        <v>1.6471374001078001</v>
      </c>
      <c r="DM653">
        <v>1.5420603474550401</v>
      </c>
      <c r="DN653">
        <v>1.60634230140478</v>
      </c>
      <c r="DO653">
        <v>1.5560898809013699</v>
      </c>
      <c r="DP653">
        <v>1.6137648873275601</v>
      </c>
      <c r="DQ653">
        <v>1.5731755948424799</v>
      </c>
      <c r="DR653">
        <v>1.6601089990695199</v>
      </c>
      <c r="DS653">
        <v>1.6050909090909</v>
      </c>
      <c r="DT653">
        <v>1.6813714285714201</v>
      </c>
      <c r="DU653">
        <v>1.58292790336786</v>
      </c>
      <c r="DV653">
        <v>1.6662647317871</v>
      </c>
      <c r="DW653">
        <v>1.54932768044558</v>
      </c>
      <c r="DX653">
        <v>1.62229565434254</v>
      </c>
      <c r="DY653">
        <v>1.61450718502176</v>
      </c>
      <c r="DZ653">
        <v>1.6647725239997599</v>
      </c>
      <c r="EA653">
        <v>1.6365291089559399</v>
      </c>
      <c r="EB653">
        <v>1.7222064218878801</v>
      </c>
      <c r="EC653">
        <v>1.65441376852608</v>
      </c>
      <c r="ED653">
        <v>1.7291994214200299</v>
      </c>
    </row>
    <row r="654" spans="1:134" x14ac:dyDescent="0.45">
      <c r="A654" t="s">
        <v>126</v>
      </c>
      <c r="B654" t="s">
        <v>224</v>
      </c>
      <c r="C654" t="s">
        <v>68</v>
      </c>
      <c r="D654">
        <v>30</v>
      </c>
      <c r="E654" s="1" cm="1">
        <f t="array" ref="E654">SUMPRODUCT($G654:$FZZ654,$G$2:$FZZ$2)/SUMPRODUCT(--($G654:$FZZ654&lt;&gt;""),$G$2:$FZZ$2)</f>
        <v>1.9213004471871953</v>
      </c>
      <c r="F654" s="1" cm="1">
        <f t="array" ref="F654">SUMPRODUCT($G654:$FZZ654,$F$2:$FZY$2)/SUMPRODUCT(--($G654:$FZZ654&lt;&gt;""),$F$2:$FZY$2)</f>
        <v>2.0250100468405861</v>
      </c>
      <c r="G654">
        <v>1.9398842896105699</v>
      </c>
      <c r="H654">
        <v>2.0567191007738601</v>
      </c>
      <c r="I654">
        <v>1.9358421351240001</v>
      </c>
      <c r="J654">
        <v>2.0550801681860902</v>
      </c>
      <c r="K654">
        <v>1.9210139273131299</v>
      </c>
      <c r="L654">
        <v>2.0555886595256601</v>
      </c>
      <c r="M654">
        <v>1.91881433669652</v>
      </c>
      <c r="N654">
        <v>2.0443592743686101</v>
      </c>
      <c r="O654">
        <v>1.9765048312060101</v>
      </c>
      <c r="P654">
        <v>2.09257306453536</v>
      </c>
      <c r="Q654">
        <v>1.9592804176607701</v>
      </c>
      <c r="R654">
        <v>2.06976762348053</v>
      </c>
      <c r="S654">
        <v>1.9849689057897599</v>
      </c>
      <c r="T654">
        <v>2.1036659843181198</v>
      </c>
      <c r="U654">
        <v>1.8855360819529401</v>
      </c>
      <c r="V654">
        <v>1.97316729369163</v>
      </c>
      <c r="W654">
        <v>2.1043757896953501</v>
      </c>
      <c r="X654">
        <v>2.0847854953437199</v>
      </c>
      <c r="Y654">
        <v>1.9976696495152799</v>
      </c>
      <c r="Z654">
        <v>2.0911919921986999</v>
      </c>
      <c r="AA654">
        <v>1.9567393369796799</v>
      </c>
      <c r="AB654">
        <v>2.0806897260097998</v>
      </c>
      <c r="AC654">
        <v>1.9421933710613599</v>
      </c>
      <c r="AD654">
        <v>2.0773416499519701</v>
      </c>
      <c r="AE654">
        <v>1.9292884871717499</v>
      </c>
      <c r="AF654">
        <v>2.0398011305591499</v>
      </c>
      <c r="AG654">
        <v>1.9284465444646699</v>
      </c>
      <c r="AH654">
        <v>2.06650197245752</v>
      </c>
      <c r="AI654">
        <v>1.94773558896822</v>
      </c>
      <c r="AJ654">
        <v>2.0695338362003901</v>
      </c>
      <c r="AK654">
        <v>1.8958550201172599</v>
      </c>
      <c r="AL654">
        <v>2.0389611647194901</v>
      </c>
      <c r="AM654">
        <v>1.89293118977618</v>
      </c>
      <c r="AN654">
        <v>1.9702768383664999</v>
      </c>
      <c r="AO654">
        <v>1.8001539815222101</v>
      </c>
      <c r="AP654">
        <v>1.8180106622499399</v>
      </c>
      <c r="AQ654">
        <v>1.8915775769696499</v>
      </c>
      <c r="AR654">
        <v>2.0187777696337599</v>
      </c>
      <c r="AS654">
        <v>1.8604238760749101</v>
      </c>
      <c r="AT654">
        <v>1.94016426311802</v>
      </c>
      <c r="AU654">
        <v>1.92065445594729</v>
      </c>
      <c r="AV654">
        <v>1.99885373681797</v>
      </c>
      <c r="AW654">
        <v>1.95779856746089</v>
      </c>
      <c r="AX654">
        <v>2.0725186376260698</v>
      </c>
      <c r="AY654">
        <v>1.94504606432843</v>
      </c>
      <c r="AZ654">
        <v>2.0709067399385801</v>
      </c>
      <c r="BA654">
        <v>1.9411909071386899</v>
      </c>
      <c r="BB654">
        <v>2.0676135840721499</v>
      </c>
      <c r="BC654">
        <v>1.94198736358414</v>
      </c>
      <c r="BD654">
        <v>2.01714742018184</v>
      </c>
      <c r="BE654">
        <v>1.9166229680125799</v>
      </c>
      <c r="BF654">
        <v>2.06367034863068</v>
      </c>
      <c r="BG654">
        <v>1.9212963492953801</v>
      </c>
      <c r="BH654">
        <v>2.0619097226197098</v>
      </c>
      <c r="BI654">
        <v>1.89101382769688</v>
      </c>
      <c r="BJ654">
        <v>2.0002562944701401</v>
      </c>
      <c r="BK654">
        <v>1.9371085175865901</v>
      </c>
      <c r="BL654">
        <v>2.0574441886610599</v>
      </c>
      <c r="BM654">
        <v>1.92845079523592</v>
      </c>
      <c r="BN654">
        <v>2.0132025318314599</v>
      </c>
      <c r="BO654">
        <v>1.93526797737678</v>
      </c>
      <c r="BP654">
        <v>2.0462025316455699</v>
      </c>
      <c r="BQ654">
        <v>1.93905609196887</v>
      </c>
      <c r="BR654">
        <v>2.0519181709561698</v>
      </c>
      <c r="BS654">
        <v>1.9405647382920099</v>
      </c>
      <c r="BT654">
        <v>2.0585743801652798</v>
      </c>
      <c r="BU654">
        <v>1.9569923666890201</v>
      </c>
      <c r="BV654">
        <v>2.0745018403350599</v>
      </c>
      <c r="BW654">
        <v>1.92813653259435</v>
      </c>
      <c r="BX654">
        <v>1.9960297898986099</v>
      </c>
      <c r="BY654">
        <v>1.9563193698532</v>
      </c>
      <c r="BZ654">
        <v>2.0721957956114698</v>
      </c>
      <c r="CA654">
        <v>1.9346690722628399</v>
      </c>
      <c r="CB654">
        <v>2.0745260025955101</v>
      </c>
      <c r="CC654">
        <v>1.91953039011862</v>
      </c>
      <c r="CD654">
        <v>2.0125963067139501</v>
      </c>
      <c r="CE654">
        <v>1.9423222634954</v>
      </c>
      <c r="CF654">
        <v>2.0504333684463401</v>
      </c>
      <c r="CG654">
        <v>1.93658310781939</v>
      </c>
      <c r="CH654">
        <v>2.0357498931776101</v>
      </c>
      <c r="CI654">
        <v>1.94788382597058</v>
      </c>
      <c r="CJ654">
        <v>2.03500147984197</v>
      </c>
      <c r="CK654">
        <v>1.9280864088942</v>
      </c>
      <c r="CL654">
        <v>2.0099919079618598</v>
      </c>
      <c r="CM654">
        <v>1.9412610756965001</v>
      </c>
      <c r="CN654">
        <v>2.06248557274002</v>
      </c>
      <c r="CO654">
        <v>2.0048746363454599</v>
      </c>
      <c r="CP654">
        <v>2.1210775278153999</v>
      </c>
      <c r="CQ654">
        <v>1.94077902945173</v>
      </c>
      <c r="CR654">
        <v>2.0374528505569001</v>
      </c>
      <c r="CS654">
        <v>1.94074855619724</v>
      </c>
      <c r="CT654">
        <v>2.0632052421146101</v>
      </c>
      <c r="CU654">
        <v>1.94409701928696</v>
      </c>
      <c r="CV654">
        <v>2.0586791350087599</v>
      </c>
      <c r="CW654">
        <v>1.9359084142437399</v>
      </c>
      <c r="CX654">
        <v>2.0522613197728798</v>
      </c>
      <c r="CY654">
        <v>1.9646948237130899</v>
      </c>
      <c r="CZ654">
        <v>2.0789985183296902</v>
      </c>
      <c r="DA654">
        <v>1.95421533518524</v>
      </c>
      <c r="DB654">
        <v>2.0583520198132401</v>
      </c>
      <c r="DC654">
        <v>1.97014733320465</v>
      </c>
      <c r="DD654">
        <v>2.0593836453708998</v>
      </c>
      <c r="DE654">
        <v>1.9335483424184501</v>
      </c>
      <c r="DF654">
        <v>2.02072595245397</v>
      </c>
      <c r="DG654">
        <v>1.9223156915261399</v>
      </c>
      <c r="DH654">
        <v>2.01671130559432</v>
      </c>
      <c r="DI654">
        <v>1.9518506742766699</v>
      </c>
      <c r="DJ654">
        <v>2.0697773607438301</v>
      </c>
      <c r="DK654">
        <v>1.92582784560943</v>
      </c>
      <c r="DL654">
        <v>2.04616718614515</v>
      </c>
      <c r="DM654">
        <v>1.8961098334764801</v>
      </c>
      <c r="DN654">
        <v>2.0323072234074901</v>
      </c>
      <c r="DO654">
        <v>1.8948997515208601</v>
      </c>
      <c r="DP654">
        <v>1.98310984491474</v>
      </c>
      <c r="DQ654">
        <v>1.93443809355015</v>
      </c>
      <c r="DR654">
        <v>2.07102662944747</v>
      </c>
      <c r="DS654">
        <v>1.9473662337662301</v>
      </c>
      <c r="DT654">
        <v>2.0562493506493502</v>
      </c>
      <c r="DU654">
        <v>1.95472465713207</v>
      </c>
      <c r="DV654">
        <v>2.0845636035733701</v>
      </c>
      <c r="DW654">
        <v>1.92653324188956</v>
      </c>
      <c r="DX654">
        <v>2.0323482345117099</v>
      </c>
      <c r="DY654">
        <v>2.00592093494723</v>
      </c>
      <c r="DZ654">
        <v>2.08574920994573</v>
      </c>
      <c r="EA654">
        <v>2.0680299195130898</v>
      </c>
      <c r="EB654">
        <v>2.1892579846989499</v>
      </c>
      <c r="EC654">
        <v>2.0386872943001402</v>
      </c>
      <c r="ED654">
        <v>2.16787204159067</v>
      </c>
    </row>
    <row r="655" spans="1:134" x14ac:dyDescent="0.45">
      <c r="A655" t="s">
        <v>126</v>
      </c>
      <c r="B655" t="s">
        <v>224</v>
      </c>
      <c r="C655" t="s">
        <v>68</v>
      </c>
      <c r="D655">
        <v>35</v>
      </c>
      <c r="E655" s="1" cm="1">
        <f t="array" ref="E655">SUMPRODUCT($G655:$FZZ655,$G$2:$FZZ$2)/SUMPRODUCT(--($G655:$FZZ655&lt;&gt;""),$G$2:$FZZ$2)</f>
        <v>1.8294219020119784</v>
      </c>
      <c r="F655" s="1" cm="1">
        <f t="array" ref="F655">SUMPRODUCT($G655:$FZZ655,$F$2:$FZY$2)/SUMPRODUCT(--($G655:$FZZ655&lt;&gt;""),$F$2:$FZY$2)</f>
        <v>1.932920745733504</v>
      </c>
      <c r="G655">
        <v>1.8597799401605299</v>
      </c>
      <c r="H655">
        <v>1.94779220374988</v>
      </c>
      <c r="I655">
        <v>1.8617011354892801</v>
      </c>
      <c r="J655">
        <v>1.94950919816269</v>
      </c>
      <c r="K655">
        <v>1.8383887824832701</v>
      </c>
      <c r="L655">
        <v>1.9562672909129599</v>
      </c>
      <c r="M655">
        <v>1.7711938072190401</v>
      </c>
      <c r="N655">
        <v>1.87528175015677</v>
      </c>
      <c r="O655">
        <v>1.8491685554097499</v>
      </c>
      <c r="P655">
        <v>1.9827269473935301</v>
      </c>
      <c r="Q655">
        <v>1.88177732308184</v>
      </c>
      <c r="R655">
        <v>1.9855130753281001</v>
      </c>
      <c r="S655">
        <v>1.8675709606059001</v>
      </c>
      <c r="T655">
        <v>2.0014205476757598</v>
      </c>
      <c r="U655">
        <v>1.8517698781404099</v>
      </c>
      <c r="V655">
        <v>1.9302676085199599</v>
      </c>
      <c r="W655">
        <v>1.99459497402779</v>
      </c>
      <c r="X655">
        <v>1.9851259417848199</v>
      </c>
      <c r="Y655">
        <v>1.90542123176351</v>
      </c>
      <c r="Z655">
        <v>1.98990659477236</v>
      </c>
      <c r="AA655">
        <v>1.8711860924941499</v>
      </c>
      <c r="AB655">
        <v>1.97498138304701</v>
      </c>
      <c r="AC655">
        <v>1.8747184310044001</v>
      </c>
      <c r="AD655">
        <v>1.9870363335906001</v>
      </c>
      <c r="AE655">
        <v>1.83695430089218</v>
      </c>
      <c r="AF655">
        <v>1.9418413909185499</v>
      </c>
      <c r="AG655">
        <v>1.8377107320500801</v>
      </c>
      <c r="AH655">
        <v>1.9747591831314699</v>
      </c>
      <c r="AI655">
        <v>1.86919643006872</v>
      </c>
      <c r="AJ655">
        <v>1.98653058623476</v>
      </c>
      <c r="AK655">
        <v>1.8151002958278999</v>
      </c>
      <c r="AL655">
        <v>1.93832157607037</v>
      </c>
      <c r="AM655">
        <v>1.80944207467328</v>
      </c>
      <c r="AN655">
        <v>1.8851392689019899</v>
      </c>
      <c r="AO655">
        <v>1.6292474314846901</v>
      </c>
      <c r="AP655">
        <v>1.71593967547423</v>
      </c>
      <c r="AQ655">
        <v>1.80928696829768</v>
      </c>
      <c r="AR655">
        <v>1.9201142023461699</v>
      </c>
      <c r="AS655">
        <v>1.7809805290282299</v>
      </c>
      <c r="AT655">
        <v>1.8816681766199801</v>
      </c>
      <c r="AU655">
        <v>1.83508289292695</v>
      </c>
      <c r="AV655">
        <v>1.9045343758295299</v>
      </c>
      <c r="AW655">
        <v>1.8875602982020101</v>
      </c>
      <c r="AX655">
        <v>2.0002923549188698</v>
      </c>
      <c r="AY655">
        <v>1.8715694197510899</v>
      </c>
      <c r="AZ655">
        <v>1.9924357523840299</v>
      </c>
      <c r="BA655">
        <v>1.85599901831456</v>
      </c>
      <c r="BB655">
        <v>1.97047274289045</v>
      </c>
      <c r="BC655">
        <v>1.84239503509337</v>
      </c>
      <c r="BD655">
        <v>1.9153836455079001</v>
      </c>
      <c r="BE655">
        <v>1.83798230627399</v>
      </c>
      <c r="BF655">
        <v>1.9709728166178899</v>
      </c>
      <c r="BG655">
        <v>1.8331139170949999</v>
      </c>
      <c r="BH655">
        <v>1.9553077742035101</v>
      </c>
      <c r="BI655">
        <v>1.8121727668818699</v>
      </c>
      <c r="BJ655">
        <v>1.9089544406068</v>
      </c>
      <c r="BK655">
        <v>1.8559746239092001</v>
      </c>
      <c r="BL655">
        <v>1.96636597248246</v>
      </c>
      <c r="BM655">
        <v>1.8596772061739</v>
      </c>
      <c r="BN655">
        <v>1.94589752250598</v>
      </c>
      <c r="BO655">
        <v>1.8685968219768301</v>
      </c>
      <c r="BP655">
        <v>1.9837462967950401</v>
      </c>
      <c r="BQ655">
        <v>1.8413553137210501</v>
      </c>
      <c r="BR655">
        <v>1.9566877643943501</v>
      </c>
      <c r="BS655">
        <v>1.8620351239669399</v>
      </c>
      <c r="BT655">
        <v>1.96248278236914</v>
      </c>
      <c r="BU655">
        <v>1.8973582579370101</v>
      </c>
      <c r="BV655">
        <v>1.9981505992421</v>
      </c>
      <c r="BW655">
        <v>1.83471668953756</v>
      </c>
      <c r="BX655">
        <v>1.9250056622123899</v>
      </c>
      <c r="BY655">
        <v>1.86677152063833</v>
      </c>
      <c r="BZ655">
        <v>1.9723543552759399</v>
      </c>
      <c r="CA655">
        <v>1.8419111828569601</v>
      </c>
      <c r="CB655">
        <v>1.9690121229386199</v>
      </c>
      <c r="CC655">
        <v>1.82602770838064</v>
      </c>
      <c r="CD655">
        <v>1.9349394643512201</v>
      </c>
      <c r="CE655">
        <v>1.8500674539372699</v>
      </c>
      <c r="CF655">
        <v>1.9540758810593</v>
      </c>
      <c r="CG655">
        <v>1.8464606181455601</v>
      </c>
      <c r="CH655">
        <v>1.94851160803304</v>
      </c>
      <c r="CI655">
        <v>1.8614095816551</v>
      </c>
      <c r="CJ655">
        <v>1.9390305104811401</v>
      </c>
      <c r="CK655">
        <v>1.8667745605085</v>
      </c>
      <c r="CL655">
        <v>1.95848432607395</v>
      </c>
      <c r="CM655">
        <v>1.88797343608501</v>
      </c>
      <c r="CN655">
        <v>1.99628886481879</v>
      </c>
      <c r="CO655">
        <v>1.92190588287548</v>
      </c>
      <c r="CP655">
        <v>2.0440827022585402</v>
      </c>
      <c r="CQ655">
        <v>1.86483191302912</v>
      </c>
      <c r="CR655">
        <v>1.9556382478822401</v>
      </c>
      <c r="CS655">
        <v>1.85628609506885</v>
      </c>
      <c r="CT655">
        <v>1.9717236783651699</v>
      </c>
      <c r="CU655">
        <v>1.85857685563997</v>
      </c>
      <c r="CV655">
        <v>1.9854178842782</v>
      </c>
      <c r="CW655">
        <v>1.8607243073761299</v>
      </c>
      <c r="CX655">
        <v>1.96279658002555</v>
      </c>
      <c r="CY655">
        <v>1.87918014243153</v>
      </c>
      <c r="CZ655">
        <v>2.0078783437156398</v>
      </c>
      <c r="DA655">
        <v>1.87579905619331</v>
      </c>
      <c r="DB655">
        <v>1.98390173700592</v>
      </c>
      <c r="DC655">
        <v>1.8858907546805601</v>
      </c>
      <c r="DD655">
        <v>1.98327221257157</v>
      </c>
      <c r="DE655">
        <v>1.84238383078916</v>
      </c>
      <c r="DF655">
        <v>1.9295911199928699</v>
      </c>
      <c r="DG655">
        <v>1.8463414940837699</v>
      </c>
      <c r="DH655">
        <v>1.96319488978585</v>
      </c>
      <c r="DI655">
        <v>1.8944033872806301</v>
      </c>
      <c r="DJ655">
        <v>2.0035671911471602</v>
      </c>
      <c r="DK655">
        <v>1.8387898104098801</v>
      </c>
      <c r="DL655">
        <v>1.94481029270464</v>
      </c>
      <c r="DM655">
        <v>1.82593998503782</v>
      </c>
      <c r="DN655">
        <v>1.9318389626222601</v>
      </c>
      <c r="DO655">
        <v>1.8081569702681799</v>
      </c>
      <c r="DP655">
        <v>1.8910761717076501</v>
      </c>
      <c r="DQ655">
        <v>1.82995849764426</v>
      </c>
      <c r="DR655">
        <v>1.94477675868078</v>
      </c>
      <c r="DS655">
        <v>1.8493298701298699</v>
      </c>
      <c r="DT655">
        <v>1.9893610389610299</v>
      </c>
      <c r="DU655">
        <v>1.85565994212137</v>
      </c>
      <c r="DV655">
        <v>1.9880468061904899</v>
      </c>
      <c r="DW655">
        <v>1.82797140303842</v>
      </c>
      <c r="DX655">
        <v>1.93924184799551</v>
      </c>
      <c r="DY655">
        <v>1.8757319181921099</v>
      </c>
      <c r="DZ655">
        <v>1.9732156699063801</v>
      </c>
      <c r="EA655">
        <v>1.97118967037342</v>
      </c>
      <c r="EB655">
        <v>2.09268792127641</v>
      </c>
      <c r="EC655">
        <v>1.9495000314445601</v>
      </c>
      <c r="ED655">
        <v>2.1090811898622701</v>
      </c>
    </row>
    <row r="656" spans="1:134" x14ac:dyDescent="0.45">
      <c r="A656" t="s">
        <v>126</v>
      </c>
      <c r="B656" t="s">
        <v>224</v>
      </c>
      <c r="C656" t="s">
        <v>68</v>
      </c>
      <c r="D656">
        <v>40</v>
      </c>
      <c r="E656" s="1" cm="1">
        <f t="array" ref="E656">SUMPRODUCT($G656:$FZZ656,$G$2:$FZZ$2)/SUMPRODUCT(--($G656:$FZZ656&lt;&gt;""),$G$2:$FZZ$2)</f>
        <v>1.7527702283561994</v>
      </c>
      <c r="F656" s="1" cm="1">
        <f t="array" ref="F656">SUMPRODUCT($G656:$FZZ656,$F$2:$FZY$2)/SUMPRODUCT(--($G656:$FZZ656&lt;&gt;""),$F$2:$FZY$2)</f>
        <v>1.85560220607608</v>
      </c>
      <c r="G656">
        <v>1.7779772859027001</v>
      </c>
      <c r="H656">
        <v>1.8716953089436199</v>
      </c>
      <c r="I656">
        <v>1.77869228318061</v>
      </c>
      <c r="J656">
        <v>1.87097701819425</v>
      </c>
      <c r="K656">
        <v>1.7876333025939299</v>
      </c>
      <c r="L656">
        <v>1.91622330992409</v>
      </c>
      <c r="M656">
        <v>1.73140969192163</v>
      </c>
      <c r="N656">
        <v>1.83894626623699</v>
      </c>
      <c r="O656">
        <v>1.8058427770487799</v>
      </c>
      <c r="P656">
        <v>1.9332005248717601</v>
      </c>
      <c r="Q656">
        <v>1.7840979644113599</v>
      </c>
      <c r="R656">
        <v>1.8896807019324999</v>
      </c>
      <c r="S656">
        <v>1.7911066430637199</v>
      </c>
      <c r="T656">
        <v>1.9137739702243399</v>
      </c>
      <c r="U656">
        <v>1.80664182222533</v>
      </c>
      <c r="V656">
        <v>1.8893718602548899</v>
      </c>
      <c r="W656">
        <v>1.8333201717441101</v>
      </c>
      <c r="X656">
        <v>1.8925283120408001</v>
      </c>
      <c r="Y656">
        <v>1.8521147631885799</v>
      </c>
      <c r="Z656">
        <v>1.9380007265913299</v>
      </c>
      <c r="AA656">
        <v>1.7807179724212301</v>
      </c>
      <c r="AB656">
        <v>1.8862080476593901</v>
      </c>
      <c r="AC656">
        <v>1.8054119315088699</v>
      </c>
      <c r="AD656">
        <v>1.8974544469150101</v>
      </c>
      <c r="AE656">
        <v>1.7531158482598901</v>
      </c>
      <c r="AF656">
        <v>1.8445763322014701</v>
      </c>
      <c r="AG656">
        <v>1.7730345968496</v>
      </c>
      <c r="AH656">
        <v>1.8925660759437599</v>
      </c>
      <c r="AI656">
        <v>1.8032144138826101</v>
      </c>
      <c r="AJ656">
        <v>1.9108724598114399</v>
      </c>
      <c r="AK656">
        <v>1.71756423726269</v>
      </c>
      <c r="AL656">
        <v>1.8540711439486</v>
      </c>
      <c r="AM656">
        <v>1.73481127746715</v>
      </c>
      <c r="AN656">
        <v>1.7967982597760099</v>
      </c>
      <c r="AO656">
        <v>1.53095157992805</v>
      </c>
      <c r="AP656">
        <v>1.6357787065552101</v>
      </c>
      <c r="AQ656">
        <v>1.75555392675273</v>
      </c>
      <c r="AR656">
        <v>1.8665068113043499</v>
      </c>
      <c r="AS656">
        <v>1.68110974142668</v>
      </c>
      <c r="AT656">
        <v>1.7784556890585299</v>
      </c>
      <c r="AU656">
        <v>1.76520910253625</v>
      </c>
      <c r="AV656">
        <v>1.83289895991698</v>
      </c>
      <c r="AW656">
        <v>1.8224090045315</v>
      </c>
      <c r="AX656">
        <v>1.9244554889636001</v>
      </c>
      <c r="AY656">
        <v>1.81252626474866</v>
      </c>
      <c r="AZ656">
        <v>1.93533214805236</v>
      </c>
      <c r="BA656">
        <v>1.7785532410958</v>
      </c>
      <c r="BB656">
        <v>1.8936711967358899</v>
      </c>
      <c r="BC656">
        <v>1.7692102940558401</v>
      </c>
      <c r="BD656">
        <v>1.83816421736876</v>
      </c>
      <c r="BE656">
        <v>1.7805030701828499</v>
      </c>
      <c r="BF656">
        <v>1.91515131011384</v>
      </c>
      <c r="BG656">
        <v>1.76305335821322</v>
      </c>
      <c r="BH656">
        <v>1.8716701200874599</v>
      </c>
      <c r="BI656">
        <v>1.74419370980143</v>
      </c>
      <c r="BJ656">
        <v>1.82872206695387</v>
      </c>
      <c r="BK656">
        <v>1.77583114727769</v>
      </c>
      <c r="BL656">
        <v>1.89330263932758</v>
      </c>
      <c r="BM656">
        <v>1.7798745832904901</v>
      </c>
      <c r="BN656">
        <v>1.8923677911092101</v>
      </c>
      <c r="BO656">
        <v>1.79074872071101</v>
      </c>
      <c r="BP656">
        <v>1.91147320226232</v>
      </c>
      <c r="BQ656">
        <v>1.7703442374140199</v>
      </c>
      <c r="BR656">
        <v>1.89257919720993</v>
      </c>
      <c r="BS656">
        <v>1.78391873278236</v>
      </c>
      <c r="BT656">
        <v>1.8824896694214801</v>
      </c>
      <c r="BU656">
        <v>1.80421735898319</v>
      </c>
      <c r="BV656">
        <v>1.9099958297826001</v>
      </c>
      <c r="BW656">
        <v>1.77132655644226</v>
      </c>
      <c r="BX656">
        <v>1.84421588350497</v>
      </c>
      <c r="BY656">
        <v>1.80792542580942</v>
      </c>
      <c r="BZ656">
        <v>1.8900951357986799</v>
      </c>
      <c r="CA656">
        <v>1.78029943341879</v>
      </c>
      <c r="CB656">
        <v>1.8925711391764</v>
      </c>
      <c r="CC656">
        <v>1.7419591537238499</v>
      </c>
      <c r="CD656">
        <v>1.8499449675920201</v>
      </c>
      <c r="CE656">
        <v>1.82190312505775</v>
      </c>
      <c r="CF656">
        <v>1.92179039382011</v>
      </c>
      <c r="CG656">
        <v>1.76848027346531</v>
      </c>
      <c r="CH656">
        <v>1.8649408916108801</v>
      </c>
      <c r="CI656">
        <v>1.7770585888741599</v>
      </c>
      <c r="CJ656">
        <v>1.8674576314807401</v>
      </c>
      <c r="CK656">
        <v>1.7976404085892801</v>
      </c>
      <c r="CL656">
        <v>1.87978045948703</v>
      </c>
      <c r="CM656">
        <v>1.8004332617149299</v>
      </c>
      <c r="CN656">
        <v>1.8855585347230801</v>
      </c>
      <c r="CO656">
        <v>1.8524617468742299</v>
      </c>
      <c r="CP656">
        <v>1.97084101356903</v>
      </c>
      <c r="CQ656">
        <v>1.78981191023508</v>
      </c>
      <c r="CR656">
        <v>1.8722107214976</v>
      </c>
      <c r="CS656">
        <v>1.7885939582407799</v>
      </c>
      <c r="CT656">
        <v>1.8807974233673901</v>
      </c>
      <c r="CU656">
        <v>1.7773816481589699</v>
      </c>
      <c r="CV656">
        <v>1.90577147866744</v>
      </c>
      <c r="CW656">
        <v>1.7907307626437601</v>
      </c>
      <c r="CX656">
        <v>1.89899482261188</v>
      </c>
      <c r="CY656">
        <v>1.78450459636433</v>
      </c>
      <c r="CZ656">
        <v>1.88489174247614</v>
      </c>
      <c r="DA656">
        <v>1.7843301315305</v>
      </c>
      <c r="DB656">
        <v>1.9033602195521899</v>
      </c>
      <c r="DC656">
        <v>1.8129704690214199</v>
      </c>
      <c r="DD656">
        <v>1.9082673872482701</v>
      </c>
      <c r="DE656">
        <v>1.8060664219784099</v>
      </c>
      <c r="DF656">
        <v>1.8874763803286401</v>
      </c>
      <c r="DG656">
        <v>1.76938649766745</v>
      </c>
      <c r="DH656">
        <v>1.8796635105058599</v>
      </c>
      <c r="DI656">
        <v>1.8282785200809599</v>
      </c>
      <c r="DJ656">
        <v>1.9360619760688</v>
      </c>
      <c r="DK656">
        <v>1.74322139157741</v>
      </c>
      <c r="DL656">
        <v>1.8778795903540999</v>
      </c>
      <c r="DM656">
        <v>1.7637499653653199</v>
      </c>
      <c r="DN656">
        <v>1.8629159624283</v>
      </c>
      <c r="DO656">
        <v>1.7666652386256501</v>
      </c>
      <c r="DP656">
        <v>1.8396666952274801</v>
      </c>
      <c r="DQ656">
        <v>1.7738195459849</v>
      </c>
      <c r="DR656">
        <v>1.8722879465934099</v>
      </c>
      <c r="DS656">
        <v>1.80550649350649</v>
      </c>
      <c r="DT656">
        <v>1.8963948051948001</v>
      </c>
      <c r="DU656">
        <v>1.78100490710061</v>
      </c>
      <c r="DV656">
        <v>1.9032210711739199</v>
      </c>
      <c r="DW656">
        <v>1.749620716171</v>
      </c>
      <c r="DX656">
        <v>1.8583348920339999</v>
      </c>
      <c r="DY656">
        <v>1.7992487031184701</v>
      </c>
      <c r="DZ656">
        <v>1.9057539800846699</v>
      </c>
      <c r="EA656">
        <v>1.87982423708085</v>
      </c>
      <c r="EB656">
        <v>1.99762520974943</v>
      </c>
      <c r="EC656">
        <v>1.8624614804100299</v>
      </c>
      <c r="ED656">
        <v>2.0073999538813001</v>
      </c>
    </row>
    <row r="657" spans="1:134" x14ac:dyDescent="0.45">
      <c r="A657" t="s">
        <v>126</v>
      </c>
      <c r="B657" t="s">
        <v>224</v>
      </c>
      <c r="C657" t="s">
        <v>68</v>
      </c>
      <c r="D657">
        <v>45</v>
      </c>
      <c r="E657" s="1" cm="1">
        <f t="array" ref="E657">SUMPRODUCT($G657:$FZZ657,$G$2:$FZZ$2)/SUMPRODUCT(--($G657:$FZZ657&lt;&gt;""),$G$2:$FZZ$2)</f>
        <v>1.6964615434500876</v>
      </c>
      <c r="F657" s="1" cm="1">
        <f t="array" ref="F657">SUMPRODUCT($G657:$FZZ657,$F$2:$FZY$2)/SUMPRODUCT(--($G657:$FZZ657&lt;&gt;""),$F$2:$FZY$2)</f>
        <v>1.7978453290811729</v>
      </c>
      <c r="G657">
        <v>1.7306192879180999</v>
      </c>
      <c r="H657">
        <v>1.8308523428046699</v>
      </c>
      <c r="I657">
        <v>1.7329229717021399</v>
      </c>
      <c r="J657">
        <v>1.82861572897479</v>
      </c>
      <c r="K657">
        <v>1.71900640798278</v>
      </c>
      <c r="L657">
        <v>1.8418363245134799</v>
      </c>
      <c r="M657">
        <v>1.69919818847536</v>
      </c>
      <c r="N657">
        <v>1.80678867721434</v>
      </c>
      <c r="O657">
        <v>1.7356721937253901</v>
      </c>
      <c r="P657">
        <v>1.8581510199212601</v>
      </c>
      <c r="Q657">
        <v>1.7438469618458901</v>
      </c>
      <c r="R657">
        <v>1.8400307700718099</v>
      </c>
      <c r="S657">
        <v>1.7521399275884899</v>
      </c>
      <c r="T657">
        <v>1.8729690417738101</v>
      </c>
      <c r="U657">
        <v>1.7710127288581901</v>
      </c>
      <c r="V657">
        <v>1.8518958449579099</v>
      </c>
      <c r="W657">
        <v>1.7569961158687799</v>
      </c>
      <c r="X657">
        <v>1.8510605316112101</v>
      </c>
      <c r="Y657">
        <v>1.7375642937723399</v>
      </c>
      <c r="Z657">
        <v>1.8532285512151201</v>
      </c>
      <c r="AA657">
        <v>1.71623141514521</v>
      </c>
      <c r="AB657">
        <v>1.82721156562154</v>
      </c>
      <c r="AC657">
        <v>1.7677911683510299</v>
      </c>
      <c r="AD657">
        <v>1.8535671858101299</v>
      </c>
      <c r="AE657">
        <v>1.72857629328377</v>
      </c>
      <c r="AF657">
        <v>1.8144287368287899</v>
      </c>
      <c r="AG657">
        <v>1.71084270688672</v>
      </c>
      <c r="AH657">
        <v>1.8179889232539701</v>
      </c>
      <c r="AI657">
        <v>1.7441515711521101</v>
      </c>
      <c r="AJ657">
        <v>1.8493142874391599</v>
      </c>
      <c r="AK657">
        <v>1.66348244157277</v>
      </c>
      <c r="AL657">
        <v>1.78604040883319</v>
      </c>
      <c r="AM657">
        <v>1.66459476913141</v>
      </c>
      <c r="AN657">
        <v>1.7321346634264001</v>
      </c>
      <c r="AO657">
        <v>1.4805840946145199</v>
      </c>
      <c r="AP657">
        <v>1.59185838875805</v>
      </c>
      <c r="AQ657">
        <v>1.6878457570268299</v>
      </c>
      <c r="AR657">
        <v>1.7878356351807401</v>
      </c>
      <c r="AS657">
        <v>1.6152114182174599</v>
      </c>
      <c r="AT657">
        <v>1.7100622298792501</v>
      </c>
      <c r="AU657">
        <v>1.7069789328892999</v>
      </c>
      <c r="AV657">
        <v>1.7741620212842899</v>
      </c>
      <c r="AW657">
        <v>1.7546996053208499</v>
      </c>
      <c r="AX657">
        <v>1.8729864054962699</v>
      </c>
      <c r="AY657">
        <v>1.7605624696945199</v>
      </c>
      <c r="AZ657">
        <v>1.8682721836107901</v>
      </c>
      <c r="BA657">
        <v>1.7190078841611101</v>
      </c>
      <c r="BB657">
        <v>1.85866797558057</v>
      </c>
      <c r="BC657">
        <v>1.7075552317843601</v>
      </c>
      <c r="BD657">
        <v>1.7792409744890001</v>
      </c>
      <c r="BE657">
        <v>1.7134665155538999</v>
      </c>
      <c r="BF657">
        <v>1.8176497454200899</v>
      </c>
      <c r="BG657">
        <v>1.73600219797831</v>
      </c>
      <c r="BH657">
        <v>1.8573031263952</v>
      </c>
      <c r="BI657">
        <v>1.7096915923209199</v>
      </c>
      <c r="BJ657">
        <v>1.80707128647619</v>
      </c>
      <c r="BK657">
        <v>1.7139836179667001</v>
      </c>
      <c r="BL657">
        <v>1.82410728625729</v>
      </c>
      <c r="BM657">
        <v>1.7281365191722999</v>
      </c>
      <c r="BN657">
        <v>1.8106853861630401</v>
      </c>
      <c r="BO657">
        <v>1.7279827632642</v>
      </c>
      <c r="BP657">
        <v>1.85199299757608</v>
      </c>
      <c r="BQ657">
        <v>1.74124067555785</v>
      </c>
      <c r="BR657">
        <v>1.8579778473859201</v>
      </c>
      <c r="BS657">
        <v>1.71496212121212</v>
      </c>
      <c r="BT657">
        <v>1.8125860881542699</v>
      </c>
      <c r="BU657">
        <v>1.7414827842547</v>
      </c>
      <c r="BV657">
        <v>1.86615415299258</v>
      </c>
      <c r="BW657">
        <v>1.7097882998707601</v>
      </c>
      <c r="BX657">
        <v>1.7944550287107399</v>
      </c>
      <c r="BY657">
        <v>1.7503324638125899</v>
      </c>
      <c r="BZ657">
        <v>1.8337425195642101</v>
      </c>
      <c r="CA657">
        <v>1.72262843034849</v>
      </c>
      <c r="CB657">
        <v>1.81638337606431</v>
      </c>
      <c r="CC657">
        <v>1.7035937035937001</v>
      </c>
      <c r="CD657">
        <v>1.8085046908576301</v>
      </c>
      <c r="CE657">
        <v>1.7124799024227899</v>
      </c>
      <c r="CF657">
        <v>1.8071002199183099</v>
      </c>
      <c r="CG657">
        <v>1.72651094336039</v>
      </c>
      <c r="CH657">
        <v>1.8200042728955901</v>
      </c>
      <c r="CI657">
        <v>1.7222529629009999</v>
      </c>
      <c r="CJ657">
        <v>1.79917900940664</v>
      </c>
      <c r="CK657">
        <v>1.7298432021015799</v>
      </c>
      <c r="CL657">
        <v>1.80396158041023</v>
      </c>
      <c r="CM657">
        <v>1.7546034057211799</v>
      </c>
      <c r="CN657">
        <v>1.8623506223697901</v>
      </c>
      <c r="CO657">
        <v>1.7945324124453099</v>
      </c>
      <c r="CP657">
        <v>1.9189300228741399</v>
      </c>
      <c r="CQ657">
        <v>1.7308576436073599</v>
      </c>
      <c r="CR657">
        <v>1.8140692668182199</v>
      </c>
      <c r="CS657">
        <v>1.70392047978676</v>
      </c>
      <c r="CT657">
        <v>1.8049533540648599</v>
      </c>
      <c r="CU657">
        <v>1.74186148451198</v>
      </c>
      <c r="CV657">
        <v>1.83978667445938</v>
      </c>
      <c r="CW657">
        <v>1.70971056687789</v>
      </c>
      <c r="CX657">
        <v>1.82089925830292</v>
      </c>
      <c r="CY657">
        <v>1.7329647744834</v>
      </c>
      <c r="CZ657">
        <v>1.8480571000685</v>
      </c>
      <c r="DA657">
        <v>1.73555005187589</v>
      </c>
      <c r="DB657">
        <v>1.8474848555841801</v>
      </c>
      <c r="DC657">
        <v>1.7481438589718801</v>
      </c>
      <c r="DD657">
        <v>1.83784340217461</v>
      </c>
      <c r="DE657">
        <v>1.7362709114472501</v>
      </c>
      <c r="DF657">
        <v>1.8164838100137499</v>
      </c>
      <c r="DG657">
        <v>1.71226124460874</v>
      </c>
      <c r="DH657">
        <v>1.80590239792774</v>
      </c>
      <c r="DI657">
        <v>1.7556163873659301</v>
      </c>
      <c r="DJ657">
        <v>1.85089141004862</v>
      </c>
      <c r="DK657">
        <v>1.6828290876707801</v>
      </c>
      <c r="DL657">
        <v>1.8472264535633101</v>
      </c>
      <c r="DM657">
        <v>1.69115568978415</v>
      </c>
      <c r="DN657">
        <v>1.80338588567786</v>
      </c>
      <c r="DO657">
        <v>1.70160011995544</v>
      </c>
      <c r="DP657">
        <v>1.7729200582640701</v>
      </c>
      <c r="DQ657">
        <v>1.7272512443321899</v>
      </c>
      <c r="DR657">
        <v>1.8096208663801301</v>
      </c>
      <c r="DS657">
        <v>1.72527792207792</v>
      </c>
      <c r="DT657">
        <v>1.82298181818181</v>
      </c>
      <c r="DU657">
        <v>1.7364845027890701</v>
      </c>
      <c r="DV657">
        <v>1.85650924799731</v>
      </c>
      <c r="DW657">
        <v>1.7166593927302201</v>
      </c>
      <c r="DX657">
        <v>1.81309100733628</v>
      </c>
      <c r="DY657">
        <v>1.7450002981336801</v>
      </c>
      <c r="DZ657">
        <v>1.84398068093733</v>
      </c>
      <c r="EA657">
        <v>1.83158897642274</v>
      </c>
      <c r="EB657">
        <v>1.9643781462415699</v>
      </c>
      <c r="EC657">
        <v>1.8079261262394399</v>
      </c>
      <c r="ED657">
        <v>1.9447309393539101</v>
      </c>
    </row>
    <row r="658" spans="1:134" x14ac:dyDescent="0.45">
      <c r="A658" t="s">
        <v>126</v>
      </c>
      <c r="B658" t="s">
        <v>224</v>
      </c>
      <c r="C658" t="s">
        <v>68</v>
      </c>
      <c r="D658">
        <v>50</v>
      </c>
      <c r="E658" s="1" cm="1">
        <f t="array" ref="E658">SUMPRODUCT($G658:$FZZ658,$G$2:$FZZ$2)/SUMPRODUCT(--($G658:$FZZ658&lt;&gt;""),$G$2:$FZZ$2)</f>
        <v>1.6390131972743092</v>
      </c>
      <c r="F658" s="1" cm="1">
        <f t="array" ref="F658">SUMPRODUCT($G658:$FZZ658,$F$2:$FZY$2)/SUMPRODUCT(--($G658:$FZZ658&lt;&gt;""),$F$2:$FZY$2)</f>
        <v>1.7381174221592912</v>
      </c>
      <c r="G658">
        <v>1.6539621276082499</v>
      </c>
      <c r="H658">
        <v>1.7556989506694001</v>
      </c>
      <c r="I658">
        <v>1.6534639806632601</v>
      </c>
      <c r="J658">
        <v>1.75447861534037</v>
      </c>
      <c r="K658">
        <v>1.65812584237781</v>
      </c>
      <c r="L658">
        <v>1.7665933650185599</v>
      </c>
      <c r="M658">
        <v>1.6619991279105499</v>
      </c>
      <c r="N658">
        <v>1.7779860787282999</v>
      </c>
      <c r="O658">
        <v>1.67424311105809</v>
      </c>
      <c r="P658">
        <v>1.78530120481927</v>
      </c>
      <c r="Q658">
        <v>1.6862624124829599</v>
      </c>
      <c r="R658">
        <v>1.7823837434057099</v>
      </c>
      <c r="S658">
        <v>1.6864037803566101</v>
      </c>
      <c r="T658">
        <v>1.8045739206872999</v>
      </c>
      <c r="U658">
        <v>1.73542976418479</v>
      </c>
      <c r="V658">
        <v>1.81135404570821</v>
      </c>
      <c r="W658">
        <v>1.7009774673592499</v>
      </c>
      <c r="X658">
        <v>1.79693715194908</v>
      </c>
      <c r="Y658">
        <v>1.68436776993823</v>
      </c>
      <c r="Z658">
        <v>1.7889132679401101</v>
      </c>
      <c r="AA658">
        <v>1.68652132604062</v>
      </c>
      <c r="AB658">
        <v>1.78710679711373</v>
      </c>
      <c r="AC658">
        <v>1.68478547527394</v>
      </c>
      <c r="AD658">
        <v>1.77758287383047</v>
      </c>
      <c r="AE658">
        <v>1.6401805781224099</v>
      </c>
      <c r="AF658">
        <v>1.7289032019536601</v>
      </c>
      <c r="AG658">
        <v>1.64220229170239</v>
      </c>
      <c r="AH658">
        <v>1.75352856882023</v>
      </c>
      <c r="AI658">
        <v>1.69047515235261</v>
      </c>
      <c r="AJ658">
        <v>1.79256230777744</v>
      </c>
      <c r="AK658">
        <v>1.6139954197512301</v>
      </c>
      <c r="AL658">
        <v>1.72717501295154</v>
      </c>
      <c r="AM658">
        <v>1.60242934588651</v>
      </c>
      <c r="AN658">
        <v>1.67794385058545</v>
      </c>
      <c r="AO658">
        <v>1.42920084883931</v>
      </c>
      <c r="AP658">
        <v>1.5350793198933701</v>
      </c>
      <c r="AQ658">
        <v>1.6226855002809599</v>
      </c>
      <c r="AR658">
        <v>1.71912226142983</v>
      </c>
      <c r="AS658">
        <v>1.57359908511681</v>
      </c>
      <c r="AT658">
        <v>1.66656072240127</v>
      </c>
      <c r="AU658">
        <v>1.65308043147759</v>
      </c>
      <c r="AV658">
        <v>1.7162093679866699</v>
      </c>
      <c r="AW658">
        <v>1.6914340008770601</v>
      </c>
      <c r="AX658">
        <v>1.79250109633094</v>
      </c>
      <c r="AY658">
        <v>1.6938096007758201</v>
      </c>
      <c r="AZ658">
        <v>1.8135768546953199</v>
      </c>
      <c r="BA658">
        <v>1.6637880786575401</v>
      </c>
      <c r="BB658">
        <v>1.77815443138939</v>
      </c>
      <c r="BC658">
        <v>1.65139182695675</v>
      </c>
      <c r="BD658">
        <v>1.72561325843011</v>
      </c>
      <c r="BE658">
        <v>1.659336569853</v>
      </c>
      <c r="BF658">
        <v>1.7804015765346599</v>
      </c>
      <c r="BG658">
        <v>1.6781907890971099</v>
      </c>
      <c r="BH658">
        <v>1.7802708550364601</v>
      </c>
      <c r="BI658">
        <v>1.6631924527380699</v>
      </c>
      <c r="BJ658">
        <v>1.74455984475877</v>
      </c>
      <c r="BK658">
        <v>1.65941699234434</v>
      </c>
      <c r="BL658">
        <v>1.7634375501900501</v>
      </c>
      <c r="BM658">
        <v>1.6735787819599599</v>
      </c>
      <c r="BN658">
        <v>1.7694476671610799</v>
      </c>
      <c r="BO658">
        <v>1.6609345542687799</v>
      </c>
      <c r="BP658">
        <v>1.78514678157823</v>
      </c>
      <c r="BQ658">
        <v>1.6574014273258599</v>
      </c>
      <c r="BR658">
        <v>1.7692140020021301</v>
      </c>
      <c r="BS658">
        <v>1.66873278236914</v>
      </c>
      <c r="BT658">
        <v>1.7873106060606001</v>
      </c>
      <c r="BU658">
        <v>1.6685221112178801</v>
      </c>
      <c r="BV658">
        <v>1.7863216869435901</v>
      </c>
      <c r="BW658">
        <v>1.68141062364273</v>
      </c>
      <c r="BX658">
        <v>1.7463328847972901</v>
      </c>
      <c r="BY658">
        <v>1.68291903227456</v>
      </c>
      <c r="BZ658">
        <v>1.76476906552094</v>
      </c>
      <c r="CA658">
        <v>1.6742632861709801</v>
      </c>
      <c r="CB658">
        <v>1.79644224986547</v>
      </c>
      <c r="CC658">
        <v>1.6437044672338701</v>
      </c>
      <c r="CD658">
        <v>1.7222523104876</v>
      </c>
      <c r="CE658">
        <v>1.67374470994806</v>
      </c>
      <c r="CF658">
        <v>1.79279628910942</v>
      </c>
      <c r="CG658">
        <v>1.6791648862935</v>
      </c>
      <c r="CH658">
        <v>1.7728481222997601</v>
      </c>
      <c r="CI658">
        <v>1.6629434700364101</v>
      </c>
      <c r="CJ658">
        <v>1.7482595771512299</v>
      </c>
      <c r="CK658">
        <v>1.6700559406114699</v>
      </c>
      <c r="CL658">
        <v>1.7432947495572799</v>
      </c>
      <c r="CM658">
        <v>1.6965214766411501</v>
      </c>
      <c r="CN658">
        <v>1.7812028339577699</v>
      </c>
      <c r="CO658">
        <v>1.72558795442936</v>
      </c>
      <c r="CP658">
        <v>1.83541717559794</v>
      </c>
      <c r="CQ658">
        <v>1.6829144388422499</v>
      </c>
      <c r="CR658">
        <v>1.7633320209807</v>
      </c>
      <c r="CS658">
        <v>1.6823633940470899</v>
      </c>
      <c r="CT658">
        <v>1.78107507774322</v>
      </c>
      <c r="CU658">
        <v>1.68883693746347</v>
      </c>
      <c r="CV658">
        <v>1.78308007013442</v>
      </c>
      <c r="CW658">
        <v>1.65864808252203</v>
      </c>
      <c r="CX658">
        <v>1.7699158180404899</v>
      </c>
      <c r="CY658">
        <v>1.6785731355648601</v>
      </c>
      <c r="CZ658">
        <v>1.7753516975480701</v>
      </c>
      <c r="DA658">
        <v>1.6638776398139099</v>
      </c>
      <c r="DB658">
        <v>1.7821881589075901</v>
      </c>
      <c r="DC658">
        <v>1.6832915138647599</v>
      </c>
      <c r="DD658">
        <v>1.77685131570481</v>
      </c>
      <c r="DE658">
        <v>1.6693344941185699</v>
      </c>
      <c r="DF658">
        <v>1.7468960536599301</v>
      </c>
      <c r="DG658">
        <v>1.66076929847724</v>
      </c>
      <c r="DH658">
        <v>1.7502734920215699</v>
      </c>
      <c r="DI658">
        <v>1.7087853714143899</v>
      </c>
      <c r="DJ658">
        <v>1.7999813885679199</v>
      </c>
      <c r="DK658">
        <v>1.65360549319209</v>
      </c>
      <c r="DL658">
        <v>1.7663049846499901</v>
      </c>
      <c r="DM658">
        <v>1.6498157435371601</v>
      </c>
      <c r="DN658">
        <v>1.7440220553600601</v>
      </c>
      <c r="DO658">
        <v>1.63876274526604</v>
      </c>
      <c r="DP658">
        <v>1.71160354725387</v>
      </c>
      <c r="DQ658">
        <v>1.67148153071322</v>
      </c>
      <c r="DR658">
        <v>1.77057025122956</v>
      </c>
      <c r="DS658">
        <v>1.68</v>
      </c>
      <c r="DT658">
        <v>1.7796987012987</v>
      </c>
      <c r="DU658">
        <v>1.67378266157782</v>
      </c>
      <c r="DV658">
        <v>1.78845992534496</v>
      </c>
      <c r="DW658">
        <v>1.6540619739385201</v>
      </c>
      <c r="DX658">
        <v>1.74632666209447</v>
      </c>
      <c r="DY658">
        <v>1.6792856716951801</v>
      </c>
      <c r="DZ658">
        <v>1.76635263252042</v>
      </c>
      <c r="EA658">
        <v>1.7588805779130201</v>
      </c>
      <c r="EB658">
        <v>1.8805636927277301</v>
      </c>
      <c r="EC658">
        <v>1.7418086912772699</v>
      </c>
      <c r="ED658">
        <v>1.88503867681277</v>
      </c>
    </row>
    <row r="659" spans="1:134" x14ac:dyDescent="0.45">
      <c r="A659" t="s">
        <v>227</v>
      </c>
      <c r="B659" t="s">
        <v>67</v>
      </c>
      <c r="C659" t="s">
        <v>68</v>
      </c>
      <c r="D659">
        <v>30</v>
      </c>
      <c r="E659" s="1" cm="1">
        <f t="array" ref="E659">SUMPRODUCT($G659:$FZZ659,$G$2:$FZZ$2)/SUMPRODUCT(--($G659:$FZZ659&lt;&gt;""),$G$2:$FZZ$2)</f>
        <v>2.0096932735753996</v>
      </c>
      <c r="F659" s="1" cm="1">
        <f t="array" ref="F659">SUMPRODUCT($G659:$FZZ659,$F$2:$FZY$2)/SUMPRODUCT(--($G659:$FZZ659&lt;&gt;""),$F$2:$FZY$2)</f>
        <v>2.094689059424228</v>
      </c>
      <c r="G659">
        <v>2.0158761346349099</v>
      </c>
      <c r="H659">
        <v>2.0990172009290999</v>
      </c>
      <c r="I659">
        <v>2.01514374315092</v>
      </c>
      <c r="J659">
        <v>2.0959783782943502</v>
      </c>
      <c r="K659">
        <v>2.0034026152136302</v>
      </c>
      <c r="L659">
        <v>2.14297841148234</v>
      </c>
      <c r="M659">
        <v>1.96622687000286</v>
      </c>
      <c r="N659">
        <v>2.0601155282052801</v>
      </c>
      <c r="O659">
        <v>2.0206203029941499</v>
      </c>
      <c r="P659">
        <v>2.16975307169271</v>
      </c>
      <c r="Q659">
        <v>2.0158770446673602</v>
      </c>
      <c r="R659">
        <v>2.1431472160504099</v>
      </c>
      <c r="S659">
        <v>1.9853817145160499</v>
      </c>
      <c r="T659">
        <v>2.12854620908033</v>
      </c>
      <c r="U659">
        <v>2.21735663068924</v>
      </c>
      <c r="V659">
        <v>2.2740062149543898</v>
      </c>
      <c r="W659">
        <v>2.0453226636716701</v>
      </c>
      <c r="X659">
        <v>2.1420076980672902</v>
      </c>
      <c r="Y659">
        <v>2.0746405284995801</v>
      </c>
      <c r="Z659">
        <v>2.1705529742442402</v>
      </c>
      <c r="AA659">
        <v>1.98457745936368</v>
      </c>
      <c r="AB659">
        <v>2.1096910869732599</v>
      </c>
      <c r="AC659">
        <v>2.00818757878488</v>
      </c>
      <c r="AD659">
        <v>2.1374250258281302</v>
      </c>
      <c r="AE659">
        <v>1.99981708681565</v>
      </c>
      <c r="AF659">
        <v>2.1092127922475901</v>
      </c>
      <c r="AG659">
        <v>2.0277001643253501</v>
      </c>
      <c r="AH659">
        <v>2.11906948693973</v>
      </c>
      <c r="AI659">
        <v>1.9948013965796501</v>
      </c>
      <c r="AJ659">
        <v>2.1386786156286699</v>
      </c>
      <c r="AK659">
        <v>1.9408344186812101</v>
      </c>
      <c r="AL659">
        <v>2.1278596294162302</v>
      </c>
      <c r="AM659">
        <v>2.1146398042248</v>
      </c>
      <c r="AN659">
        <v>2.09190133065955</v>
      </c>
      <c r="AO659">
        <v>1.82218369089826</v>
      </c>
      <c r="AP659">
        <v>1.8339684531973801</v>
      </c>
      <c r="AQ659">
        <v>2.09520468815988</v>
      </c>
      <c r="AR659">
        <v>2.0681793591126199</v>
      </c>
      <c r="AS659">
        <v>1.9960315456476201</v>
      </c>
      <c r="AT659">
        <v>2.0067992455183998</v>
      </c>
      <c r="AU659">
        <v>2.0027872294215499</v>
      </c>
      <c r="AV659">
        <v>2.04804652621926</v>
      </c>
      <c r="AW659">
        <v>2.0127905277006199</v>
      </c>
      <c r="AX659">
        <v>2.1516737319105301</v>
      </c>
      <c r="AY659">
        <v>2.0074511071601702</v>
      </c>
      <c r="AZ659">
        <v>2.1371423953450699</v>
      </c>
      <c r="BA659">
        <v>1.9859036107617201</v>
      </c>
      <c r="BB659">
        <v>2.13306439242875</v>
      </c>
      <c r="BC659">
        <v>2.0638965551056998</v>
      </c>
      <c r="BD659">
        <v>2.0620333141872398</v>
      </c>
      <c r="BE659">
        <v>1.95065717137202</v>
      </c>
      <c r="BF659">
        <v>2.09481198301672</v>
      </c>
      <c r="BG659">
        <v>1.9344269801838501</v>
      </c>
      <c r="BH659">
        <v>2.0706215012649798</v>
      </c>
      <c r="BI659">
        <v>1.95096232471288</v>
      </c>
      <c r="BJ659">
        <v>2.0573367343202702</v>
      </c>
      <c r="BK659">
        <v>1.99666738048075</v>
      </c>
      <c r="BL659">
        <v>2.1053054232025201</v>
      </c>
      <c r="BM659">
        <v>1.9795573700674001</v>
      </c>
      <c r="BN659">
        <v>2.0623412098159801</v>
      </c>
      <c r="BO659">
        <v>1.98851333153784</v>
      </c>
      <c r="BP659">
        <v>2.12580123889038</v>
      </c>
      <c r="BQ659">
        <v>1.9626537927471099</v>
      </c>
      <c r="BR659">
        <v>2.1065731262311398</v>
      </c>
      <c r="BS659">
        <v>1.9970041322314001</v>
      </c>
      <c r="BT659">
        <v>2.1322314049586701</v>
      </c>
      <c r="BU659">
        <v>2.0113502438670601</v>
      </c>
      <c r="BV659">
        <v>2.1420049679981101</v>
      </c>
      <c r="BW659">
        <v>1.9778840645358899</v>
      </c>
      <c r="BX659">
        <v>2.0745680065015502</v>
      </c>
      <c r="BY659">
        <v>2.00503810546775</v>
      </c>
      <c r="BZ659">
        <v>2.1034985422740502</v>
      </c>
      <c r="CA659">
        <v>1.9736967049662899</v>
      </c>
      <c r="CB659">
        <v>2.09919918969391</v>
      </c>
      <c r="CC659">
        <v>1.94358741417564</v>
      </c>
      <c r="CD659">
        <v>2.0228864934747199</v>
      </c>
      <c r="CE659">
        <v>1.9619485871634199</v>
      </c>
      <c r="CF659">
        <v>2.0950638502337702</v>
      </c>
      <c r="CG659">
        <v>1.98528224849261</v>
      </c>
      <c r="CH659">
        <v>2.1022052888952101</v>
      </c>
      <c r="CI659">
        <v>1.98733769993951</v>
      </c>
      <c r="CJ659">
        <v>2.08547052540824</v>
      </c>
      <c r="CK659">
        <v>1.97480913344826</v>
      </c>
      <c r="CL659">
        <v>2.0762293447794602</v>
      </c>
      <c r="CM659">
        <v>1.99797574444661</v>
      </c>
      <c r="CN659">
        <v>2.1316121242253598</v>
      </c>
      <c r="CO659">
        <v>2.0323014057607298</v>
      </c>
      <c r="CP659">
        <v>2.1632392458193599</v>
      </c>
      <c r="CQ659">
        <v>1.97236439375658</v>
      </c>
      <c r="CR659">
        <v>2.0831227219040098</v>
      </c>
      <c r="CS659">
        <v>1.9564749000444199</v>
      </c>
      <c r="CT659">
        <v>2.09109284762327</v>
      </c>
      <c r="CU659">
        <v>2.0001168907071798</v>
      </c>
      <c r="CV659">
        <v>2.1312974868497898</v>
      </c>
      <c r="CW659">
        <v>1.97457414994664</v>
      </c>
      <c r="CX659">
        <v>2.0881209901590099</v>
      </c>
      <c r="CY659">
        <v>2.0585658068730299</v>
      </c>
      <c r="CZ659">
        <v>2.1360029952044801</v>
      </c>
      <c r="DA659">
        <v>1.99481241005388</v>
      </c>
      <c r="DB659">
        <v>2.12922119214163</v>
      </c>
      <c r="DC659">
        <v>1.9970404683780401</v>
      </c>
      <c r="DD659">
        <v>2.1045615389564398</v>
      </c>
      <c r="DE659">
        <v>2.0025524084644899</v>
      </c>
      <c r="DF659">
        <v>2.08167707086396</v>
      </c>
      <c r="DG659">
        <v>1.94854577690595</v>
      </c>
      <c r="DH659">
        <v>2.0524853194512498</v>
      </c>
      <c r="DI659">
        <v>2.0412553410932599</v>
      </c>
      <c r="DJ659">
        <v>2.1447504129411401</v>
      </c>
      <c r="DK659">
        <v>1.95076281315178</v>
      </c>
      <c r="DL659">
        <v>2.0801246748377098</v>
      </c>
      <c r="DM659">
        <v>1.9641877476379099</v>
      </c>
      <c r="DN659">
        <v>2.08723781552187</v>
      </c>
      <c r="DO659">
        <v>1.9964334675691799</v>
      </c>
      <c r="DP659">
        <v>2.0641547425242002</v>
      </c>
      <c r="DQ659">
        <v>2.0108555983871601</v>
      </c>
      <c r="DR659">
        <v>2.1190718832617002</v>
      </c>
      <c r="DS659">
        <v>1.99584415584415</v>
      </c>
      <c r="DT659">
        <v>2.1386181818181802</v>
      </c>
      <c r="DU659">
        <v>1.9547770834207101</v>
      </c>
      <c r="DV659">
        <v>2.1011303107830299</v>
      </c>
      <c r="DW659">
        <v>1.9626223580023601</v>
      </c>
      <c r="DX659">
        <v>2.05453374067377</v>
      </c>
      <c r="DY659">
        <v>2.0793095223898299</v>
      </c>
      <c r="DZ659">
        <v>2.12757140301711</v>
      </c>
      <c r="EA659">
        <v>2.0811979181479399</v>
      </c>
      <c r="EB659">
        <v>2.2123375330621902</v>
      </c>
      <c r="EC659">
        <v>2.0450915036790098</v>
      </c>
      <c r="ED659">
        <v>2.1914764270590901</v>
      </c>
    </row>
    <row r="660" spans="1:134" x14ac:dyDescent="0.45">
      <c r="A660" t="s">
        <v>227</v>
      </c>
      <c r="B660" t="s">
        <v>67</v>
      </c>
      <c r="C660" t="s">
        <v>68</v>
      </c>
      <c r="D660">
        <v>35</v>
      </c>
      <c r="E660" s="1" cm="1">
        <f t="array" ref="E660">SUMPRODUCT($G660:$FZZ660,$G$2:$FZZ$2)/SUMPRODUCT(--($G660:$FZZ660&lt;&gt;""),$G$2:$FZZ$2)</f>
        <v>1.9093781426016956</v>
      </c>
      <c r="F660" s="1" cm="1">
        <f t="array" ref="F660">SUMPRODUCT($G660:$FZZ660,$F$2:$FZY$2)/SUMPRODUCT(--($G660:$FZZ660&lt;&gt;""),$F$2:$FZY$2)</f>
        <v>2.0004726821459018</v>
      </c>
      <c r="G660">
        <v>1.8887522809420201</v>
      </c>
      <c r="H660">
        <v>1.98945611448091</v>
      </c>
      <c r="I660">
        <v>1.88724770143082</v>
      </c>
      <c r="J660">
        <v>1.9888160911500199</v>
      </c>
      <c r="K660">
        <v>1.91018656451727</v>
      </c>
      <c r="L660">
        <v>2.0513016953961798</v>
      </c>
      <c r="M660">
        <v>1.9141682375942399</v>
      </c>
      <c r="N660">
        <v>2.0061528653624401</v>
      </c>
      <c r="O660">
        <v>1.9118406298461099</v>
      </c>
      <c r="P660">
        <v>2.0666658714064101</v>
      </c>
      <c r="Q660">
        <v>1.9266165025986599</v>
      </c>
      <c r="R660">
        <v>2.0321055241650399</v>
      </c>
      <c r="S660">
        <v>1.92861808636444</v>
      </c>
      <c r="T660">
        <v>2.0723775111518998</v>
      </c>
      <c r="U660">
        <v>2.1092070211420202</v>
      </c>
      <c r="V660">
        <v>2.2214141815572099</v>
      </c>
      <c r="W660">
        <v>1.8932434250549799</v>
      </c>
      <c r="X660">
        <v>2.0094661074453599</v>
      </c>
      <c r="Y660">
        <v>1.93257758274536</v>
      </c>
      <c r="Z660">
        <v>2.0563586301841301</v>
      </c>
      <c r="AA660">
        <v>1.91229746039082</v>
      </c>
      <c r="AB660">
        <v>2.0354364070564599</v>
      </c>
      <c r="AC660">
        <v>1.9129513269732801</v>
      </c>
      <c r="AD660">
        <v>2.0374441398566199</v>
      </c>
      <c r="AE660">
        <v>1.89575310611883</v>
      </c>
      <c r="AF660">
        <v>1.9875871999688599</v>
      </c>
      <c r="AG660">
        <v>1.90730279574413</v>
      </c>
      <c r="AH660">
        <v>2.01602863798073</v>
      </c>
      <c r="AI660">
        <v>1.9158497033442099</v>
      </c>
      <c r="AJ660">
        <v>2.04645874488943</v>
      </c>
      <c r="AK660">
        <v>1.8558383646672001</v>
      </c>
      <c r="AL660">
        <v>2.01669418366507</v>
      </c>
      <c r="AM660">
        <v>1.97034481586594</v>
      </c>
      <c r="AN660">
        <v>1.9499983005625099</v>
      </c>
      <c r="AO660">
        <v>1.6795534535855601</v>
      </c>
      <c r="AP660">
        <v>1.73696656401231</v>
      </c>
      <c r="AQ660">
        <v>1.9910229696100199</v>
      </c>
      <c r="AR660">
        <v>2.0028655295296098</v>
      </c>
      <c r="AS660">
        <v>1.9270647992752199</v>
      </c>
      <c r="AT660">
        <v>1.93567301837192</v>
      </c>
      <c r="AU660">
        <v>1.89012765752069</v>
      </c>
      <c r="AV660">
        <v>1.9496247496319801</v>
      </c>
      <c r="AW660">
        <v>1.91714661599181</v>
      </c>
      <c r="AX660">
        <v>2.0471714661599099</v>
      </c>
      <c r="AY660">
        <v>1.9213835461451401</v>
      </c>
      <c r="AZ660">
        <v>2.0455147890738599</v>
      </c>
      <c r="BA660">
        <v>1.90095714329539</v>
      </c>
      <c r="BB660">
        <v>2.0262447464490498</v>
      </c>
      <c r="BC660">
        <v>1.9169947184825</v>
      </c>
      <c r="BD660">
        <v>1.9673442512713399</v>
      </c>
      <c r="BE660">
        <v>1.8635925368337301</v>
      </c>
      <c r="BF660">
        <v>1.9999492531759</v>
      </c>
      <c r="BG660">
        <v>1.89630579373347</v>
      </c>
      <c r="BH660">
        <v>2.0151225487390199</v>
      </c>
      <c r="BI660">
        <v>1.86058801274149</v>
      </c>
      <c r="BJ660">
        <v>1.9652415880493499</v>
      </c>
      <c r="BK660">
        <v>1.9053616360618799</v>
      </c>
      <c r="BL660">
        <v>2.0142138230097899</v>
      </c>
      <c r="BM660">
        <v>1.89304333778802</v>
      </c>
      <c r="BN660">
        <v>1.9922458989910801</v>
      </c>
      <c r="BO660">
        <v>1.8980204686237501</v>
      </c>
      <c r="BP660">
        <v>2.0353757069754899</v>
      </c>
      <c r="BQ660">
        <v>1.8972373817289301</v>
      </c>
      <c r="BR660">
        <v>2.0121903962282399</v>
      </c>
      <c r="BS660">
        <v>1.90563016528925</v>
      </c>
      <c r="BT660">
        <v>2.01670110192837</v>
      </c>
      <c r="BU660">
        <v>1.9045564157888</v>
      </c>
      <c r="BV660">
        <v>2.0309683970046901</v>
      </c>
      <c r="BW660">
        <v>1.9126020863587301</v>
      </c>
      <c r="BX660">
        <v>1.9821207316910601</v>
      </c>
      <c r="BY660">
        <v>1.89927625185412</v>
      </c>
      <c r="BZ660">
        <v>2.0071479719707401</v>
      </c>
      <c r="CA660">
        <v>1.8988225239768299</v>
      </c>
      <c r="CB660">
        <v>2.0263666001962402</v>
      </c>
      <c r="CC660">
        <v>1.8631352748999801</v>
      </c>
      <c r="CD660">
        <v>1.96635161341043</v>
      </c>
      <c r="CE660">
        <v>1.8944022472325399</v>
      </c>
      <c r="CF660">
        <v>2.0254661713884401</v>
      </c>
      <c r="CG660">
        <v>1.9015097564449499</v>
      </c>
      <c r="CH660">
        <v>2.0038693443478999</v>
      </c>
      <c r="CI660">
        <v>1.9038231395812599</v>
      </c>
      <c r="CJ660">
        <v>1.98978265625201</v>
      </c>
      <c r="CK660">
        <v>1.89250489626945</v>
      </c>
      <c r="CL660">
        <v>1.98868287419812</v>
      </c>
      <c r="CM660">
        <v>1.89505833052186</v>
      </c>
      <c r="CN660">
        <v>2.0221247580659401</v>
      </c>
      <c r="CO660">
        <v>1.96918652423993</v>
      </c>
      <c r="CP660">
        <v>2.08566701459059</v>
      </c>
      <c r="CQ660">
        <v>1.8900925843609899</v>
      </c>
      <c r="CR660">
        <v>1.9999745996266101</v>
      </c>
      <c r="CS660">
        <v>1.87134606841403</v>
      </c>
      <c r="CT660">
        <v>1.9869724566859099</v>
      </c>
      <c r="CU660">
        <v>1.9204412624196301</v>
      </c>
      <c r="CV660">
        <v>2.0452513150204501</v>
      </c>
      <c r="CW660">
        <v>1.88892987471511</v>
      </c>
      <c r="CX660">
        <v>2.0015808818686001</v>
      </c>
      <c r="CY660">
        <v>1.9700320231969</v>
      </c>
      <c r="CZ660">
        <v>2.0571239664154701</v>
      </c>
      <c r="DA660">
        <v>1.89579637872753</v>
      </c>
      <c r="DB660">
        <v>2.0316108303490701</v>
      </c>
      <c r="DC660">
        <v>1.90579682172038</v>
      </c>
      <c r="DD660">
        <v>2.0069227304895998</v>
      </c>
      <c r="DE660">
        <v>1.9198761389380701</v>
      </c>
      <c r="DF660">
        <v>1.98794036465804</v>
      </c>
      <c r="DG660">
        <v>1.8647754850553899</v>
      </c>
      <c r="DH660">
        <v>1.9747129905566601</v>
      </c>
      <c r="DI660">
        <v>1.95094336696315</v>
      </c>
      <c r="DJ660">
        <v>2.0309182415298599</v>
      </c>
      <c r="DK660">
        <v>1.8538117222469499</v>
      </c>
      <c r="DL660">
        <v>1.9893370204588501</v>
      </c>
      <c r="DM660">
        <v>1.8666842149012199</v>
      </c>
      <c r="DN660">
        <v>1.9774874622481999</v>
      </c>
      <c r="DO660">
        <v>1.9032752120640899</v>
      </c>
      <c r="DP660">
        <v>1.98388098706194</v>
      </c>
      <c r="DQ660">
        <v>1.9140709232427899</v>
      </c>
      <c r="DR660">
        <v>2.0216816577310999</v>
      </c>
      <c r="DS660">
        <v>1.91704935064935</v>
      </c>
      <c r="DT660">
        <v>2.03397402597402</v>
      </c>
      <c r="DU660">
        <v>1.9130352724069899</v>
      </c>
      <c r="DV660">
        <v>2.0483999496707601</v>
      </c>
      <c r="DW660">
        <v>1.91719142922459</v>
      </c>
      <c r="DX660">
        <v>2.0125839100525802</v>
      </c>
      <c r="DY660">
        <v>1.9594061177031701</v>
      </c>
      <c r="DZ660">
        <v>1.99713195396815</v>
      </c>
      <c r="EA660">
        <v>1.98677512016154</v>
      </c>
      <c r="EB660">
        <v>2.1070788657888002</v>
      </c>
      <c r="EC660">
        <v>1.9734503071085601</v>
      </c>
      <c r="ED660">
        <v>2.1126658700710599</v>
      </c>
    </row>
    <row r="661" spans="1:134" x14ac:dyDescent="0.45">
      <c r="A661" t="s">
        <v>227</v>
      </c>
      <c r="B661" t="s">
        <v>67</v>
      </c>
      <c r="C661" t="s">
        <v>68</v>
      </c>
      <c r="D661">
        <v>40</v>
      </c>
      <c r="E661" s="1" cm="1">
        <f t="array" ref="E661">SUMPRODUCT($G661:$FZZ661,$G$2:$FZZ$2)/SUMPRODUCT(--($G661:$FZZ661&lt;&gt;""),$G$2:$FZZ$2)</f>
        <v>1.8081090193890947</v>
      </c>
      <c r="F661" s="1" cm="1">
        <f t="array" ref="F661">SUMPRODUCT($G661:$FZZ661,$F$2:$FZY$2)/SUMPRODUCT(--($G661:$FZZ661&lt;&gt;""),$F$2:$FZY$2)</f>
        <v>1.913745058013911</v>
      </c>
      <c r="G661">
        <v>1.82948475027332</v>
      </c>
      <c r="H661">
        <v>1.92799031985713</v>
      </c>
      <c r="I661">
        <v>1.82621029479198</v>
      </c>
      <c r="J661">
        <v>1.92766404750246</v>
      </c>
      <c r="K661">
        <v>1.8245702395308601</v>
      </c>
      <c r="L661">
        <v>1.94556052115107</v>
      </c>
      <c r="M661">
        <v>1.7594253289962101</v>
      </c>
      <c r="N661">
        <v>1.88214117822878</v>
      </c>
      <c r="O661">
        <v>1.8219396397470999</v>
      </c>
      <c r="P661">
        <v>1.95473458189192</v>
      </c>
      <c r="Q661">
        <v>1.83257644683767</v>
      </c>
      <c r="R661">
        <v>1.95803087159742</v>
      </c>
      <c r="S661">
        <v>1.83186300578175</v>
      </c>
      <c r="T661">
        <v>1.9699426681527701</v>
      </c>
      <c r="U661">
        <v>1.9863512291966201</v>
      </c>
      <c r="V661">
        <v>2.1170772859650699</v>
      </c>
      <c r="W661">
        <v>1.8138834292666901</v>
      </c>
      <c r="X661">
        <v>1.9292857059291399</v>
      </c>
      <c r="Y661">
        <v>1.82843123195472</v>
      </c>
      <c r="Z661">
        <v>1.9482877301669199</v>
      </c>
      <c r="AA661">
        <v>1.8290861001977201</v>
      </c>
      <c r="AB661">
        <v>1.9302647459106801</v>
      </c>
      <c r="AC661">
        <v>1.8238605982448901</v>
      </c>
      <c r="AD661">
        <v>1.9682392592467099</v>
      </c>
      <c r="AE661">
        <v>1.8373960167735199</v>
      </c>
      <c r="AF661">
        <v>1.92348585828119</v>
      </c>
      <c r="AG661">
        <v>1.7970443567796599</v>
      </c>
      <c r="AH661">
        <v>1.9345437343351399</v>
      </c>
      <c r="AI661">
        <v>1.8349426644351801</v>
      </c>
      <c r="AJ661">
        <v>1.96462266524012</v>
      </c>
      <c r="AK661">
        <v>1.7763473242341601</v>
      </c>
      <c r="AL661">
        <v>1.9315044616271</v>
      </c>
      <c r="AM661">
        <v>1.8998818890947</v>
      </c>
      <c r="AN661">
        <v>1.86757558248219</v>
      </c>
      <c r="AO661">
        <v>1.57863409332056</v>
      </c>
      <c r="AP661">
        <v>1.6813100075049801</v>
      </c>
      <c r="AQ661">
        <v>1.7899821646091301</v>
      </c>
      <c r="AR661">
        <v>1.9128858081247</v>
      </c>
      <c r="AS661">
        <v>1.75870847009549</v>
      </c>
      <c r="AT661">
        <v>1.8211967741456301</v>
      </c>
      <c r="AU661">
        <v>1.81299017833441</v>
      </c>
      <c r="AV661">
        <v>1.8842032867588501</v>
      </c>
      <c r="AW661">
        <v>1.8484724455488899</v>
      </c>
      <c r="AX661">
        <v>1.9726648150855099</v>
      </c>
      <c r="AY661">
        <v>1.8452400193955001</v>
      </c>
      <c r="AZ661">
        <v>1.96445773395829</v>
      </c>
      <c r="BA661">
        <v>1.8142773874896401</v>
      </c>
      <c r="BB661">
        <v>1.9504248857256801</v>
      </c>
      <c r="BC661">
        <v>1.8144324119863799</v>
      </c>
      <c r="BD661">
        <v>1.8732295708942099</v>
      </c>
      <c r="BE661">
        <v>1.8038127780502999</v>
      </c>
      <c r="BF661">
        <v>1.9215284943417199</v>
      </c>
      <c r="BG661">
        <v>1.8053529930282799</v>
      </c>
      <c r="BH661">
        <v>1.9260700834544799</v>
      </c>
      <c r="BI661">
        <v>1.78776376972552</v>
      </c>
      <c r="BJ661">
        <v>1.8887681999585</v>
      </c>
      <c r="BK661">
        <v>1.80263932758712</v>
      </c>
      <c r="BL661">
        <v>1.90971144065528</v>
      </c>
      <c r="BM661">
        <v>1.8160897595934899</v>
      </c>
      <c r="BN661">
        <v>1.91206144537617</v>
      </c>
      <c r="BO661">
        <v>1.81598437920818</v>
      </c>
      <c r="BP661">
        <v>1.95577699973067</v>
      </c>
      <c r="BQ661">
        <v>1.7863774340426899</v>
      </c>
      <c r="BR661">
        <v>1.9150224432460301</v>
      </c>
      <c r="BS661">
        <v>1.8445936639118401</v>
      </c>
      <c r="BT661">
        <v>1.95383953168044</v>
      </c>
      <c r="BU661">
        <v>1.82356354142113</v>
      </c>
      <c r="BV661">
        <v>1.95079143473609</v>
      </c>
      <c r="BW661">
        <v>1.8324384817277</v>
      </c>
      <c r="BX661">
        <v>1.9165323279020501</v>
      </c>
      <c r="BY661">
        <v>1.82421615262646</v>
      </c>
      <c r="BZ661">
        <v>1.9290701242903101</v>
      </c>
      <c r="CA661">
        <v>1.82374260120912</v>
      </c>
      <c r="CB661">
        <v>1.95022631595606</v>
      </c>
      <c r="CC661">
        <v>1.8039273921626799</v>
      </c>
      <c r="CD661">
        <v>1.8866332395744101</v>
      </c>
      <c r="CE661">
        <v>1.8149174844301501</v>
      </c>
      <c r="CF661">
        <v>1.9314741919387901</v>
      </c>
      <c r="CG661">
        <v>1.82724445710487</v>
      </c>
      <c r="CH661">
        <v>1.92446470113469</v>
      </c>
      <c r="CI661">
        <v>1.8373203278815</v>
      </c>
      <c r="CJ661">
        <v>1.9160350529526</v>
      </c>
      <c r="CK661">
        <v>1.81040002814621</v>
      </c>
      <c r="CL661">
        <v>1.88847060479189</v>
      </c>
      <c r="CM661">
        <v>1.8130582239821</v>
      </c>
      <c r="CN661">
        <v>1.95504021876165</v>
      </c>
      <c r="CO661">
        <v>1.8556707899353699</v>
      </c>
      <c r="CP661">
        <v>1.9802793755135499</v>
      </c>
      <c r="CQ661">
        <v>1.8133834567368099</v>
      </c>
      <c r="CR661">
        <v>1.9101461791488299</v>
      </c>
      <c r="CS661">
        <v>1.79857840959573</v>
      </c>
      <c r="CT661">
        <v>1.9052754331408199</v>
      </c>
      <c r="CU661">
        <v>1.81890707188778</v>
      </c>
      <c r="CV661">
        <v>1.9267679719462301</v>
      </c>
      <c r="CW661">
        <v>1.80652640731421</v>
      </c>
      <c r="CX661">
        <v>1.91303832321129</v>
      </c>
      <c r="CY661">
        <v>1.8476030398139101</v>
      </c>
      <c r="CZ661">
        <v>1.9426768843500499</v>
      </c>
      <c r="DA661">
        <v>1.8146858997958399</v>
      </c>
      <c r="DB661">
        <v>1.94112922119214</v>
      </c>
      <c r="DC661">
        <v>1.8263526989641601</v>
      </c>
      <c r="DD661">
        <v>1.9252653927813099</v>
      </c>
      <c r="DE661">
        <v>1.8196990532345301</v>
      </c>
      <c r="DF661">
        <v>1.90249403943372</v>
      </c>
      <c r="DG661">
        <v>1.7933532007997199</v>
      </c>
      <c r="DH661">
        <v>1.8884026808505201</v>
      </c>
      <c r="DI661">
        <v>1.86791311563127</v>
      </c>
      <c r="DJ661">
        <v>1.9546966724310399</v>
      </c>
      <c r="DK661">
        <v>1.8101989641677001</v>
      </c>
      <c r="DL661">
        <v>1.9200628061212499</v>
      </c>
      <c r="DM661">
        <v>1.79884181651935</v>
      </c>
      <c r="DN661">
        <v>1.89922695408827</v>
      </c>
      <c r="DO661">
        <v>1.8100848256361901</v>
      </c>
      <c r="DP661">
        <v>1.8824222431668201</v>
      </c>
      <c r="DQ661">
        <v>1.8258230315920001</v>
      </c>
      <c r="DR661">
        <v>1.9375692321325699</v>
      </c>
      <c r="DS661">
        <v>1.8299844155844101</v>
      </c>
      <c r="DT661">
        <v>1.96627532467532</v>
      </c>
      <c r="DU661">
        <v>1.8208593717233501</v>
      </c>
      <c r="DV661">
        <v>1.95292119280291</v>
      </c>
      <c r="DW661">
        <v>1.81527318827025</v>
      </c>
      <c r="DX661">
        <v>1.9242783215911199</v>
      </c>
      <c r="DY661">
        <v>1.8884801144833301</v>
      </c>
      <c r="DZ661">
        <v>1.94136902987299</v>
      </c>
      <c r="EA661">
        <v>1.9220585307585101</v>
      </c>
      <c r="EB661">
        <v>2.0567105599954401</v>
      </c>
      <c r="EC661">
        <v>1.8843678594637601</v>
      </c>
      <c r="ED661">
        <v>2.0067500995744498</v>
      </c>
    </row>
    <row r="662" spans="1:134" x14ac:dyDescent="0.45">
      <c r="A662" t="s">
        <v>227</v>
      </c>
      <c r="B662" t="s">
        <v>67</v>
      </c>
      <c r="C662" t="s">
        <v>68</v>
      </c>
      <c r="D662">
        <v>45</v>
      </c>
      <c r="E662" s="1" cm="1">
        <f t="array" ref="E662">SUMPRODUCT($G662:$FZZ662,$G$2:$FZZ$2)/SUMPRODUCT(--($G662:$FZZ662&lt;&gt;""),$G$2:$FZZ$2)</f>
        <v>1.7360266073236812</v>
      </c>
      <c r="F662" s="1" cm="1">
        <f t="array" ref="F662">SUMPRODUCT($G662:$FZZ662,$F$2:$FZY$2)/SUMPRODUCT(--($G662:$FZZ662&lt;&gt;""),$F$2:$FZY$2)</f>
        <v>1.8462633127815484</v>
      </c>
      <c r="G662">
        <v>1.75104563440341</v>
      </c>
      <c r="H662">
        <v>1.8546286101135701</v>
      </c>
      <c r="I662">
        <v>1.7482532428672399</v>
      </c>
      <c r="J662">
        <v>1.8529071168209399</v>
      </c>
      <c r="K662">
        <v>1.7197346953252399</v>
      </c>
      <c r="L662">
        <v>1.8638197252370401</v>
      </c>
      <c r="M662">
        <v>1.73642846265385</v>
      </c>
      <c r="N662">
        <v>1.8391354396532</v>
      </c>
      <c r="O662">
        <v>1.7447238458785601</v>
      </c>
      <c r="P662">
        <v>1.873942502684</v>
      </c>
      <c r="Q662">
        <v>1.77145021535145</v>
      </c>
      <c r="R662">
        <v>1.88276524543818</v>
      </c>
      <c r="S662">
        <v>1.7631546357205801</v>
      </c>
      <c r="T662">
        <v>1.89787354940227</v>
      </c>
      <c r="U662">
        <v>1.8452870224903899</v>
      </c>
      <c r="V662">
        <v>1.9726722973242601</v>
      </c>
      <c r="W662">
        <v>1.75801687023257</v>
      </c>
      <c r="X662">
        <v>1.87627959895175</v>
      </c>
      <c r="Y662">
        <v>1.77526816956347</v>
      </c>
      <c r="Z662">
        <v>1.87126665901833</v>
      </c>
      <c r="AA662">
        <v>1.76363146136661</v>
      </c>
      <c r="AB662">
        <v>1.8891354030249301</v>
      </c>
      <c r="AC662">
        <v>1.77532548287116</v>
      </c>
      <c r="AD662">
        <v>1.8878490427259</v>
      </c>
      <c r="AE662">
        <v>1.7518646442435799</v>
      </c>
      <c r="AF662">
        <v>1.84707874023409</v>
      </c>
      <c r="AG662">
        <v>1.70399581717282</v>
      </c>
      <c r="AH662">
        <v>1.85288731264419</v>
      </c>
      <c r="AI662">
        <v>1.77453153875307</v>
      </c>
      <c r="AJ662">
        <v>1.8938612878449901</v>
      </c>
      <c r="AK662">
        <v>1.7268554607120199</v>
      </c>
      <c r="AL662">
        <v>1.88177051307501</v>
      </c>
      <c r="AM662">
        <v>1.80866883061706</v>
      </c>
      <c r="AN662">
        <v>1.8281571299899699</v>
      </c>
      <c r="AO662">
        <v>1.50284671721746</v>
      </c>
      <c r="AP662">
        <v>1.6156543567713</v>
      </c>
      <c r="AQ662">
        <v>1.71086423114108</v>
      </c>
      <c r="AR662">
        <v>1.8299041216855301</v>
      </c>
      <c r="AS662">
        <v>1.69189229329729</v>
      </c>
      <c r="AT662">
        <v>1.7809775586282599</v>
      </c>
      <c r="AU662">
        <v>1.7364559955597301</v>
      </c>
      <c r="AV662">
        <v>1.80660730229976</v>
      </c>
      <c r="AW662">
        <v>1.78139160941382</v>
      </c>
      <c r="AX662">
        <v>1.90890220727963</v>
      </c>
      <c r="AY662">
        <v>1.7751575884919899</v>
      </c>
      <c r="AZ662">
        <v>1.89608857281396</v>
      </c>
      <c r="BA662">
        <v>1.7604380771236601</v>
      </c>
      <c r="BB662">
        <v>1.87982022885541</v>
      </c>
      <c r="BC662">
        <v>1.74075734439136</v>
      </c>
      <c r="BD662">
        <v>1.81541306510135</v>
      </c>
      <c r="BE662">
        <v>1.72414026422179</v>
      </c>
      <c r="BF662">
        <v>1.8792394742628999</v>
      </c>
      <c r="BG662">
        <v>1.7335523679781999</v>
      </c>
      <c r="BH662">
        <v>1.8632216409281801</v>
      </c>
      <c r="BI662">
        <v>1.7255330314754</v>
      </c>
      <c r="BJ662">
        <v>1.8180309261993901</v>
      </c>
      <c r="BK662">
        <v>1.7595428020771899</v>
      </c>
      <c r="BL662">
        <v>1.8640451844317101</v>
      </c>
      <c r="BM662">
        <v>1.74940155375736</v>
      </c>
      <c r="BN662">
        <v>1.8386177727519699</v>
      </c>
      <c r="BO662">
        <v>1.75047131699434</v>
      </c>
      <c r="BP662">
        <v>1.8674656611904099</v>
      </c>
      <c r="BQ662">
        <v>1.7485872057351299</v>
      </c>
      <c r="BR662">
        <v>1.8756902509122599</v>
      </c>
      <c r="BS662">
        <v>1.7809745179063301</v>
      </c>
      <c r="BT662">
        <v>1.8836604683195499</v>
      </c>
      <c r="BU662">
        <v>1.75796420865592</v>
      </c>
      <c r="BV662">
        <v>1.89057712182474</v>
      </c>
      <c r="BW662">
        <v>1.77677560319215</v>
      </c>
      <c r="BX662">
        <v>1.8450951917824601</v>
      </c>
      <c r="BY662">
        <v>1.75746764871362</v>
      </c>
      <c r="BZ662">
        <v>1.85339624571633</v>
      </c>
      <c r="CA662">
        <v>1.7622732883866601</v>
      </c>
      <c r="CB662">
        <v>1.8785173930934</v>
      </c>
      <c r="CC662">
        <v>1.7438983909572101</v>
      </c>
      <c r="CD662">
        <v>1.84377784377784</v>
      </c>
      <c r="CE662">
        <v>1.75707342314871</v>
      </c>
      <c r="CF662">
        <v>1.8837759420450499</v>
      </c>
      <c r="CG662">
        <v>1.7507121492664801</v>
      </c>
      <c r="CH662">
        <v>1.8405616483881599</v>
      </c>
      <c r="CI662">
        <v>1.7686299236916201</v>
      </c>
      <c r="CJ662">
        <v>1.85156541544955</v>
      </c>
      <c r="CK662">
        <v>1.74484279163588</v>
      </c>
      <c r="CL662">
        <v>1.82813214650107</v>
      </c>
      <c r="CM662">
        <v>1.76658912939254</v>
      </c>
      <c r="CN662">
        <v>1.87804748122236</v>
      </c>
      <c r="CO662">
        <v>1.8048701947633701</v>
      </c>
      <c r="CP662">
        <v>1.94194852206355</v>
      </c>
      <c r="CQ662">
        <v>1.76724367848207</v>
      </c>
      <c r="CR662">
        <v>1.8544558605011401</v>
      </c>
      <c r="CS662">
        <v>1.75036650377609</v>
      </c>
      <c r="CT662">
        <v>1.8547978676143899</v>
      </c>
      <c r="CU662">
        <v>1.77133255406195</v>
      </c>
      <c r="CV662">
        <v>1.8814582115721801</v>
      </c>
      <c r="CW662">
        <v>1.75124823797541</v>
      </c>
      <c r="CX662">
        <v>1.85512535075816</v>
      </c>
      <c r="CY662">
        <v>1.78460018799687</v>
      </c>
      <c r="CZ662">
        <v>1.8870903500246901</v>
      </c>
      <c r="DA662">
        <v>1.77444024231065</v>
      </c>
      <c r="DB662">
        <v>1.87593292948224</v>
      </c>
      <c r="DC662">
        <v>1.7626455639194401</v>
      </c>
      <c r="DD662">
        <v>1.858084024963</v>
      </c>
      <c r="DE662">
        <v>1.74626289807184</v>
      </c>
      <c r="DF662">
        <v>1.82250868115669</v>
      </c>
      <c r="DG662">
        <v>1.7504118098255901</v>
      </c>
      <c r="DH662">
        <v>1.8427326568335201</v>
      </c>
      <c r="DI662">
        <v>1.7989577598039499</v>
      </c>
      <c r="DJ662">
        <v>1.8737291881538201</v>
      </c>
      <c r="DK662">
        <v>1.7239108528040099</v>
      </c>
      <c r="DL662">
        <v>1.85985798317358</v>
      </c>
      <c r="DM662">
        <v>1.7661466847690499</v>
      </c>
      <c r="DN662">
        <v>1.8585519935718</v>
      </c>
      <c r="DO662">
        <v>1.7423314197583699</v>
      </c>
      <c r="DP662">
        <v>1.82221960414703</v>
      </c>
      <c r="DQ662">
        <v>1.75326037189655</v>
      </c>
      <c r="DR662">
        <v>1.8643714830076601</v>
      </c>
      <c r="DS662">
        <v>1.76413506493506</v>
      </c>
      <c r="DT662">
        <v>1.8911584415584399</v>
      </c>
      <c r="DU662">
        <v>1.7554942750492799</v>
      </c>
      <c r="DV662">
        <v>1.87438661242293</v>
      </c>
      <c r="DW662">
        <v>1.74372882764927</v>
      </c>
      <c r="DX662">
        <v>1.84517945840347</v>
      </c>
      <c r="DY662">
        <v>1.83213881104287</v>
      </c>
      <c r="DZ662">
        <v>1.88771689225448</v>
      </c>
      <c r="EA662">
        <v>1.8583515827194901</v>
      </c>
      <c r="EB662">
        <v>1.97849890503683</v>
      </c>
      <c r="EC662">
        <v>1.8256503783829101</v>
      </c>
      <c r="ED662">
        <v>1.9572668385636101</v>
      </c>
    </row>
    <row r="663" spans="1:134" x14ac:dyDescent="0.45">
      <c r="A663" t="s">
        <v>227</v>
      </c>
      <c r="B663" t="s">
        <v>67</v>
      </c>
      <c r="C663" t="s">
        <v>68</v>
      </c>
      <c r="D663">
        <v>50</v>
      </c>
      <c r="E663" s="1" cm="1">
        <f t="array" ref="E663">SUMPRODUCT($G663:$FZZ663,$G$2:$FZZ$2)/SUMPRODUCT(--($G663:$FZZ663&lt;&gt;""),$G$2:$FZZ$2)</f>
        <v>1.6797663531150644</v>
      </c>
      <c r="F663" s="1" cm="1">
        <f t="array" ref="F663">SUMPRODUCT($G663:$FZZ663,$F$2:$FZY$2)/SUMPRODUCT(--($G663:$FZZ663&lt;&gt;""),$F$2:$FZY$2)</f>
        <v>1.7895372184792511</v>
      </c>
      <c r="G663">
        <v>1.70263713859956</v>
      </c>
      <c r="H663">
        <v>1.8107255827344799</v>
      </c>
      <c r="I663">
        <v>1.70279286841225</v>
      </c>
      <c r="J663">
        <v>1.80997458555806</v>
      </c>
      <c r="K663">
        <v>1.67191364592939</v>
      </c>
      <c r="L663">
        <v>1.8113924948570601</v>
      </c>
      <c r="M663">
        <v>1.6718143906109399</v>
      </c>
      <c r="N663">
        <v>1.7805891049354301</v>
      </c>
      <c r="O663">
        <v>1.71626148156984</v>
      </c>
      <c r="P663">
        <v>1.83488727185971</v>
      </c>
      <c r="Q663">
        <v>1.7224797241626999</v>
      </c>
      <c r="R663">
        <v>1.8347904862686599</v>
      </c>
      <c r="S663">
        <v>1.6991668548588801</v>
      </c>
      <c r="T663">
        <v>1.83246764915143</v>
      </c>
      <c r="U663">
        <v>1.8012004105453701</v>
      </c>
      <c r="V663">
        <v>1.9281359306153401</v>
      </c>
      <c r="W663">
        <v>1.69746917263325</v>
      </c>
      <c r="X663">
        <v>1.82510587767326</v>
      </c>
      <c r="Y663">
        <v>1.7416657106254401</v>
      </c>
      <c r="Z663">
        <v>1.8381183196619399</v>
      </c>
      <c r="AA663">
        <v>1.6954035385049899</v>
      </c>
      <c r="AB663">
        <v>1.8178337570295</v>
      </c>
      <c r="AC663">
        <v>1.7067956420015</v>
      </c>
      <c r="AD663">
        <v>1.81834172495638</v>
      </c>
      <c r="AE663">
        <v>1.71802570514005</v>
      </c>
      <c r="AF663">
        <v>1.8064077991068299</v>
      </c>
      <c r="AG663">
        <v>1.6723341392837101</v>
      </c>
      <c r="AH663">
        <v>1.8120936820497999</v>
      </c>
      <c r="AI663">
        <v>1.7202011021039201</v>
      </c>
      <c r="AJ663">
        <v>1.8368409931680201</v>
      </c>
      <c r="AK663">
        <v>1.6365190109373999</v>
      </c>
      <c r="AL663">
        <v>1.80920310449842</v>
      </c>
      <c r="AM663">
        <v>1.7280177761161</v>
      </c>
      <c r="AN663">
        <v>1.7468730350254</v>
      </c>
      <c r="AO663">
        <v>1.4547339613364001</v>
      </c>
      <c r="AP663">
        <v>1.56233016743873</v>
      </c>
      <c r="AQ663">
        <v>1.6732074734127</v>
      </c>
      <c r="AR663">
        <v>1.79679172382019</v>
      </c>
      <c r="AS663">
        <v>1.6232077349214999</v>
      </c>
      <c r="AT663">
        <v>1.7047511547429799</v>
      </c>
      <c r="AU663">
        <v>1.70011341972537</v>
      </c>
      <c r="AV663">
        <v>1.7750548999734499</v>
      </c>
      <c r="AW663">
        <v>1.7218973834234701</v>
      </c>
      <c r="AX663">
        <v>1.85195146908346</v>
      </c>
      <c r="AY663">
        <v>1.72681428802327</v>
      </c>
      <c r="AZ663">
        <v>1.83601099078713</v>
      </c>
      <c r="BA663">
        <v>1.69622971439089</v>
      </c>
      <c r="BB663">
        <v>1.8344172776635801</v>
      </c>
      <c r="BC663">
        <v>1.70021434275227</v>
      </c>
      <c r="BD663">
        <v>1.75480870259592</v>
      </c>
      <c r="BE663">
        <v>1.6866383612158899</v>
      </c>
      <c r="BF663">
        <v>1.8068745031040101</v>
      </c>
      <c r="BG663">
        <v>1.6820372511533599</v>
      </c>
      <c r="BH663">
        <v>1.80721898503772</v>
      </c>
      <c r="BI663">
        <v>1.66754945873048</v>
      </c>
      <c r="BJ663">
        <v>1.76024262543173</v>
      </c>
      <c r="BK663">
        <v>1.7044006638471001</v>
      </c>
      <c r="BL663">
        <v>1.79527811981369</v>
      </c>
      <c r="BM663">
        <v>1.6878240054043701</v>
      </c>
      <c r="BN663">
        <v>1.7735450046260199</v>
      </c>
      <c r="BO663">
        <v>1.6978184756261701</v>
      </c>
      <c r="BP663">
        <v>1.8144357662267701</v>
      </c>
      <c r="BQ663">
        <v>1.66940614202215</v>
      </c>
      <c r="BR663">
        <v>1.79856783027093</v>
      </c>
      <c r="BS663">
        <v>1.71472107438016</v>
      </c>
      <c r="BT663">
        <v>1.82679063360881</v>
      </c>
      <c r="BU663">
        <v>1.6918390658713001</v>
      </c>
      <c r="BV663">
        <v>1.7988323391293299</v>
      </c>
      <c r="BW663">
        <v>1.6954395875244801</v>
      </c>
      <c r="BX663">
        <v>1.7706737366604901</v>
      </c>
      <c r="BY663">
        <v>1.7029307963786999</v>
      </c>
      <c r="BZ663">
        <v>1.79653214669326</v>
      </c>
      <c r="CA663">
        <v>1.7174532333111701</v>
      </c>
      <c r="CB663">
        <v>1.8343620422245399</v>
      </c>
      <c r="CC663">
        <v>1.6724261430143701</v>
      </c>
      <c r="CD663">
        <v>1.77929383811736</v>
      </c>
      <c r="CE663">
        <v>1.69462770970782</v>
      </c>
      <c r="CF663">
        <v>1.8050858420653799</v>
      </c>
      <c r="CG663">
        <v>1.6944642263685099</v>
      </c>
      <c r="CH663">
        <v>1.78969045245216</v>
      </c>
      <c r="CI663">
        <v>1.7088057031823001</v>
      </c>
      <c r="CJ663">
        <v>1.7884340698228001</v>
      </c>
      <c r="CK663">
        <v>1.70962483434777</v>
      </c>
      <c r="CL663">
        <v>1.7831333778981799</v>
      </c>
      <c r="CM663">
        <v>1.7062698652271899</v>
      </c>
      <c r="CN663">
        <v>1.83250173127119</v>
      </c>
      <c r="CO663">
        <v>1.7337604654778001</v>
      </c>
      <c r="CP663">
        <v>1.86356570210308</v>
      </c>
      <c r="CQ663">
        <v>1.71719224272596</v>
      </c>
      <c r="CR663">
        <v>1.8127738477755599</v>
      </c>
      <c r="CS663">
        <v>1.6866059529098101</v>
      </c>
      <c r="CT663">
        <v>1.79827854286983</v>
      </c>
      <c r="CU663">
        <v>1.7127995324371701</v>
      </c>
      <c r="CV663">
        <v>1.8233781414377499</v>
      </c>
      <c r="CW663">
        <v>1.6905160261899399</v>
      </c>
      <c r="CX663">
        <v>1.7842623209980599</v>
      </c>
      <c r="CY663">
        <v>1.7331718896872499</v>
      </c>
      <c r="CZ663">
        <v>1.8402265521691299</v>
      </c>
      <c r="DA663">
        <v>1.70710197797784</v>
      </c>
      <c r="DB663">
        <v>1.8093644365607899</v>
      </c>
      <c r="DC663">
        <v>1.70340346136524</v>
      </c>
      <c r="DD663">
        <v>1.7948272534259699</v>
      </c>
      <c r="DE663">
        <v>1.69452221485739</v>
      </c>
      <c r="DF663">
        <v>1.79033646283673</v>
      </c>
      <c r="DG663">
        <v>1.6852264010964799</v>
      </c>
      <c r="DH663">
        <v>1.8096621273278199</v>
      </c>
      <c r="DI663">
        <v>1.7386722294169099</v>
      </c>
      <c r="DJ663">
        <v>1.8230983381542101</v>
      </c>
      <c r="DK663">
        <v>1.6655808394459899</v>
      </c>
      <c r="DL663">
        <v>1.8082069789786901</v>
      </c>
      <c r="DM663">
        <v>1.7040813499210301</v>
      </c>
      <c r="DN663">
        <v>1.7802637776731001</v>
      </c>
      <c r="DO663">
        <v>1.7025961785622401</v>
      </c>
      <c r="DP663">
        <v>1.7716241110444599</v>
      </c>
      <c r="DQ663">
        <v>1.6951275348191399</v>
      </c>
      <c r="DR663">
        <v>1.8195164458623101</v>
      </c>
      <c r="DS663">
        <v>1.7021922077922</v>
      </c>
      <c r="DT663">
        <v>1.8117818181818099</v>
      </c>
      <c r="DU663">
        <v>1.6861447804387</v>
      </c>
      <c r="DV663">
        <v>1.8037998574004901</v>
      </c>
      <c r="DW663">
        <v>1.67058420101003</v>
      </c>
      <c r="DX663">
        <v>1.7735207930668899</v>
      </c>
      <c r="DY663">
        <v>1.7480889630910501</v>
      </c>
      <c r="DZ663">
        <v>1.82616421203267</v>
      </c>
      <c r="EA663">
        <v>1.7986832001365101</v>
      </c>
      <c r="EB663">
        <v>1.9256562668866</v>
      </c>
      <c r="EC663">
        <v>1.7576567511477199</v>
      </c>
      <c r="ED663">
        <v>1.906075089617</v>
      </c>
    </row>
    <row r="664" spans="1:134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1:134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1:134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1:134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1:134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1:134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1:134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1:134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1:134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</sheetData>
  <autoFilter ref="A1:ED1011" xr:uid="{AB83879C-0E9F-463A-BE45-2784C312E26C}">
    <filterColumn colId="3">
      <customFilters>
        <customFilter operator="notEqual" val=" "/>
      </customFilters>
    </filterColumn>
    <sortState xmlns:xlrd2="http://schemas.microsoft.com/office/spreadsheetml/2017/richdata2" ref="A9:ED663">
      <sortCondition ref="A2:A1011"/>
      <sortCondition ref="B2:B1011"/>
      <sortCondition ref="C2:C1011"/>
      <sortCondition ref="D2:D101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A2A4D-AD6F-4665-A77A-6A693BE96132}">
  <dimension ref="A1:W65"/>
  <sheetViews>
    <sheetView tabSelected="1" topLeftCell="X1" workbookViewId="0">
      <selection activeCell="X13" sqref="X13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109</v>
      </c>
      <c r="C1" t="s">
        <v>110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151</v>
      </c>
      <c r="D2" s="69">
        <f>SUMIFS('ASETTW Untruncated'!D:D,'ASETTW Untruncated'!$A:$A,$A2,'ASETTW Untruncated'!$B:$B,$B2,'ASETTW Untruncated'!$C:$C,$C2)</f>
        <v>0</v>
      </c>
      <c r="E2" s="69">
        <f>SUMIFS('ASETTW Untruncated'!E:E,'ASETTW Untruncated'!$A:$A,$A2,'ASETTW Untruncated'!$B:$B,$B2,'ASETTW Untruncated'!$C:$C,$C2)</f>
        <v>0</v>
      </c>
      <c r="F2" s="69">
        <f>SUMIFS('ASETTW Untruncated'!F:F,'ASETTW Untruncated'!$A:$A,$A2,'ASETTW Untruncated'!$B:$B,$B2,'ASETTW Untruncated'!$C:$C,$C2)</f>
        <v>0</v>
      </c>
      <c r="G2" s="69">
        <f>SUMIFS('ASETTW Untruncated'!G:G,'ASETTW Untruncated'!$A:$A,$A2,'ASETTW Untruncated'!$B:$B,$B2,'ASETTW Untruncated'!$C:$C,$C2)</f>
        <v>0</v>
      </c>
      <c r="H2" s="69">
        <f>SUMIFS('ASETTW Untruncated'!H:H,'ASETTW Untruncated'!$A:$A,$A2,'ASETTW Untruncated'!$B:$B,$B2,'ASETTW Untruncated'!$C:$C,$C2)</f>
        <v>0</v>
      </c>
      <c r="I2" s="69">
        <f>SUMIFS('ASETTW Untruncated'!I:I,'ASETTW Untruncated'!$A:$A,$A2,'ASETTW Untruncated'!$B:$B,$B2,'ASETTW Untruncated'!$C:$C,$C2)</f>
        <v>0</v>
      </c>
      <c r="J2" s="69">
        <f>SUMIFS('ASETTW Untruncated'!J:J,'ASETTW Untruncated'!$A:$A,$A2,'ASETTW Untruncated'!$B:$B,$B2,'ASETTW Untruncated'!$C:$C,$C2)</f>
        <v>0</v>
      </c>
      <c r="K2" s="69">
        <f>SUMIFS('ASETTW Untruncated'!K:K,'ASETTW Untruncated'!$A:$A,$A2,'ASETTW Untruncated'!$B:$B,$B2,'ASETTW Untruncated'!$C:$C,$C2)</f>
        <v>0</v>
      </c>
      <c r="L2" s="69">
        <f>SUMIFS('ASETTW Untruncated'!L:L,'ASETTW Untruncated'!$A:$A,$A2,'ASETTW Untruncated'!$B:$B,$B2,'ASETTW Untruncated'!$C:$C,$C2)</f>
        <v>0</v>
      </c>
      <c r="M2" s="69">
        <f>SUMIFS('ASETTW Untruncated'!M:M,'ASETTW Untruncated'!$A:$A,$A2,'ASETTW Untruncated'!$B:$B,$B2,'ASETTW Untruncated'!$C:$C,$C2)</f>
        <v>0</v>
      </c>
      <c r="N2" s="69">
        <f>SUMIFS('ASETTW Untruncated'!N:N,'ASETTW Untruncated'!$A:$A,$A2,'ASETTW Untruncated'!$B:$B,$B2,'ASETTW Untruncated'!$C:$C,$C2)</f>
        <v>0</v>
      </c>
      <c r="O2" s="69">
        <f>SUMIFS('ASETTW Untruncated'!O:O,'ASETTW Untruncated'!$A:$A,$A2,'ASETTW Untruncated'!$B:$B,$B2,'ASETTW Untruncated'!$C:$C,$C2)</f>
        <v>0</v>
      </c>
      <c r="P2" s="69">
        <f>SUMIFS('ASETTW Untruncated'!P:P,'ASETTW Untruncated'!$A:$A,$A2,'ASETTW Untruncated'!$B:$B,$B2,'ASETTW Untruncated'!$C:$C,$C2)</f>
        <v>0</v>
      </c>
      <c r="Q2" s="69">
        <f>SUMIFS('ASETTW Untruncated'!Q:Q,'ASETTW Untruncated'!$A:$A,$A2,'ASETTW Untruncated'!$B:$B,$B2,'ASETTW Untruncated'!$C:$C,$C2)</f>
        <v>0</v>
      </c>
      <c r="R2" s="69">
        <f>SUMIFS('ASETTW Untruncated'!R:R,'ASETTW Untruncated'!$A:$A,$A2,'ASETTW Untruncated'!$B:$B,$B2,'ASETTW Untruncated'!$C:$C,$C2)</f>
        <v>0</v>
      </c>
      <c r="S2" s="69">
        <f>SUMIFS('ASETTW Untruncated'!S:S,'ASETTW Untruncated'!$A:$A,$A2,'ASETTW Untruncated'!$B:$B,$B2,'ASETTW Untruncated'!$C:$C,$C2)</f>
        <v>0</v>
      </c>
      <c r="T2" s="69">
        <f>SUMIFS('ASETTW Untruncated'!T:T,'ASETTW Untruncated'!$A:$A,$A2,'ASETTW Untruncated'!$B:$B,$B2,'ASETTW Untruncated'!$C:$C,$C2)</f>
        <v>0</v>
      </c>
      <c r="U2" s="69">
        <f>SUMIFS('ASETTW Untruncated'!U:U,'ASETTW Untruncated'!$A:$A,$A2,'ASETTW Untruncated'!$B:$B,$B2,'ASETTW Untruncated'!$C:$C,$C2)</f>
        <v>0</v>
      </c>
      <c r="V2" s="69">
        <f>SUMIFS('ASETTW Untruncated'!V:V,'ASETTW Untruncated'!$A:$A,$A2,'ASETTW Untruncated'!$B:$B,$B2,'ASETTW Untruncated'!$C:$C,$C2)</f>
        <v>0</v>
      </c>
      <c r="W2" s="69">
        <f>SUMIFS('ASETTW Untruncated'!W:W,'ASETTW Untruncated'!$A:$A,$A2,'ASETTW Untruncated'!$B:$B,$B2,'ASETTW Untruncated'!$C:$C,$C2)</f>
        <v>0</v>
      </c>
    </row>
    <row r="3" spans="1:23" s="4" customFormat="1" x14ac:dyDescent="0.45">
      <c r="D3" s="4">
        <f>SUMIFS('ASETTW Untruncated'!D:D,'ASETTW Untruncated'!$A:$A,$A3,'ASETTW Untruncated'!$B:$B,$B3,'ASETTW Untruncated'!$C:$C,$C3)</f>
        <v>0</v>
      </c>
      <c r="E3" s="4">
        <f>SUMIFS('ASETTW Untruncated'!E:E,'ASETTW Untruncated'!$A:$A,$A3,'ASETTW Untruncated'!$B:$B,$B3,'ASETTW Untruncated'!$C:$C,$C3)</f>
        <v>0</v>
      </c>
      <c r="F3" s="4">
        <f>SUMIFS('ASETTW Untruncated'!F:F,'ASETTW Untruncated'!$A:$A,$A3,'ASETTW Untruncated'!$B:$B,$B3,'ASETTW Untruncated'!$C:$C,$C3)</f>
        <v>0</v>
      </c>
      <c r="G3" s="4">
        <f>SUMIFS('ASETTW Untruncated'!G:G,'ASETTW Untruncated'!$A:$A,$A3,'ASETTW Untruncated'!$B:$B,$B3,'ASETTW Untruncated'!$C:$C,$C3)</f>
        <v>0</v>
      </c>
      <c r="H3" s="4">
        <f>SUMIFS('ASETTW Untruncated'!H:H,'ASETTW Untruncated'!$A:$A,$A3,'ASETTW Untruncated'!$B:$B,$B3,'ASETTW Untruncated'!$C:$C,$C3)</f>
        <v>0</v>
      </c>
      <c r="I3" s="4">
        <f>SUMIFS('ASETTW Untruncated'!I:I,'ASETTW Untruncated'!$A:$A,$A3,'ASETTW Untruncated'!$B:$B,$B3,'ASETTW Untruncated'!$C:$C,$C3)</f>
        <v>0</v>
      </c>
      <c r="J3" s="4">
        <f>SUMIFS('ASETTW Untruncated'!J:J,'ASETTW Untruncated'!$A:$A,$A3,'ASETTW Untruncated'!$B:$B,$B3,'ASETTW Untruncated'!$C:$C,$C3)</f>
        <v>0</v>
      </c>
      <c r="K3" s="4">
        <f>SUMIFS('ASETTW Untruncated'!K:K,'ASETTW Untruncated'!$A:$A,$A3,'ASETTW Untruncated'!$B:$B,$B3,'ASETTW Untruncated'!$C:$C,$C3)</f>
        <v>0</v>
      </c>
      <c r="L3" s="4">
        <f>SUMIFS('ASETTW Untruncated'!L:L,'ASETTW Untruncated'!$A:$A,$A3,'ASETTW Untruncated'!$B:$B,$B3,'ASETTW Untruncated'!$C:$C,$C3)</f>
        <v>0</v>
      </c>
      <c r="M3" s="4">
        <f>SUMIFS('ASETTW Untruncated'!M:M,'ASETTW Untruncated'!$A:$A,$A3,'ASETTW Untruncated'!$B:$B,$B3,'ASETTW Untruncated'!$C:$C,$C3)</f>
        <v>0</v>
      </c>
      <c r="N3" s="4">
        <f>SUMIFS('ASETTW Untruncated'!N:N,'ASETTW Untruncated'!$A:$A,$A3,'ASETTW Untruncated'!$B:$B,$B3,'ASETTW Untruncated'!$C:$C,$C3)</f>
        <v>0</v>
      </c>
      <c r="O3" s="4">
        <f>SUMIFS('ASETTW Untruncated'!O:O,'ASETTW Untruncated'!$A:$A,$A3,'ASETTW Untruncated'!$B:$B,$B3,'ASETTW Untruncated'!$C:$C,$C3)</f>
        <v>0</v>
      </c>
      <c r="P3" s="4">
        <f>SUMIFS('ASETTW Untruncated'!P:P,'ASETTW Untruncated'!$A:$A,$A3,'ASETTW Untruncated'!$B:$B,$B3,'ASETTW Untruncated'!$C:$C,$C3)</f>
        <v>0</v>
      </c>
      <c r="Q3" s="4">
        <f>SUMIFS('ASETTW Untruncated'!Q:Q,'ASETTW Untruncated'!$A:$A,$A3,'ASETTW Untruncated'!$B:$B,$B3,'ASETTW Untruncated'!$C:$C,$C3)</f>
        <v>0</v>
      </c>
      <c r="R3" s="4">
        <f>SUMIFS('ASETTW Untruncated'!R:R,'ASETTW Untruncated'!$A:$A,$A3,'ASETTW Untruncated'!$B:$B,$B3,'ASETTW Untruncated'!$C:$C,$C3)</f>
        <v>0</v>
      </c>
      <c r="S3" s="4">
        <f>SUMIFS('ASETTW Untruncated'!S:S,'ASETTW Untruncated'!$A:$A,$A3,'ASETTW Untruncated'!$B:$B,$B3,'ASETTW Untruncated'!$C:$C,$C3)</f>
        <v>0</v>
      </c>
      <c r="T3" s="4">
        <f>SUMIFS('ASETTW Untruncated'!T:T,'ASETTW Untruncated'!$A:$A,$A3,'ASETTW Untruncated'!$B:$B,$B3,'ASETTW Untruncated'!$C:$C,$C3)</f>
        <v>0</v>
      </c>
      <c r="U3" s="4">
        <f>SUMIFS('ASETTW Untruncated'!U:U,'ASETTW Untruncated'!$A:$A,$A3,'ASETTW Untruncated'!$B:$B,$B3,'ASETTW Untruncated'!$C:$C,$C3)</f>
        <v>0</v>
      </c>
      <c r="V3" s="4">
        <f>SUMIFS('ASETTW Untruncated'!V:V,'ASETTW Untruncated'!$A:$A,$A3,'ASETTW Untruncated'!$B:$B,$B3,'ASETTW Untruncated'!$C:$C,$C3)</f>
        <v>0</v>
      </c>
      <c r="W3" s="4">
        <f>SUMIFS('ASETTW Untruncated'!W:W,'ASETTW Untruncated'!$A:$A,$A3,'ASETTW Untruncated'!$B:$B,$B3,'ASETTW Untruncated'!$C:$C,$C3)</f>
        <v>0</v>
      </c>
    </row>
    <row r="4" spans="1:23" s="5" customFormat="1" x14ac:dyDescent="0.45">
      <c r="A4" s="7"/>
      <c r="B4" s="7"/>
      <c r="C4" s="7"/>
      <c r="D4" s="5">
        <f>SUMIFS('ASETTW Untruncated'!D:D,'ASETTW Untruncated'!$A:$A,$A4,'ASETTW Untruncated'!$B:$B,$B4,'ASETTW Untruncated'!$C:$C,$C4)</f>
        <v>0</v>
      </c>
      <c r="E4" s="5">
        <f>SUMIFS('ASETTW Untruncated'!E:E,'ASETTW Untruncated'!$A:$A,$A4,'ASETTW Untruncated'!$B:$B,$B4,'ASETTW Untruncated'!$C:$C,$C4)</f>
        <v>0</v>
      </c>
      <c r="F4" s="5">
        <f>SUMIFS('ASETTW Untruncated'!F:F,'ASETTW Untruncated'!$A:$A,$A4,'ASETTW Untruncated'!$B:$B,$B4,'ASETTW Untruncated'!$C:$C,$C4)</f>
        <v>0</v>
      </c>
      <c r="G4" s="5">
        <f>SUMIFS('ASETTW Untruncated'!G:G,'ASETTW Untruncated'!$A:$A,$A4,'ASETTW Untruncated'!$B:$B,$B4,'ASETTW Untruncated'!$C:$C,$C4)</f>
        <v>0</v>
      </c>
      <c r="H4" s="5">
        <f>SUMIFS('ASETTW Untruncated'!H:H,'ASETTW Untruncated'!$A:$A,$A4,'ASETTW Untruncated'!$B:$B,$B4,'ASETTW Untruncated'!$C:$C,$C4)</f>
        <v>0</v>
      </c>
      <c r="I4" s="5">
        <f>SUMIFS('ASETTW Untruncated'!I:I,'ASETTW Untruncated'!$A:$A,$A4,'ASETTW Untruncated'!$B:$B,$B4,'ASETTW Untruncated'!$C:$C,$C4)</f>
        <v>0</v>
      </c>
      <c r="J4" s="5">
        <f>SUMIFS('ASETTW Untruncated'!J:J,'ASETTW Untruncated'!$A:$A,$A4,'ASETTW Untruncated'!$B:$B,$B4,'ASETTW Untruncated'!$C:$C,$C4)</f>
        <v>0</v>
      </c>
      <c r="K4" s="5">
        <f>SUMIFS('ASETTW Untruncated'!K:K,'ASETTW Untruncated'!$A:$A,$A4,'ASETTW Untruncated'!$B:$B,$B4,'ASETTW Untruncated'!$C:$C,$C4)</f>
        <v>0</v>
      </c>
      <c r="L4" s="5">
        <f>SUMIFS('ASETTW Untruncated'!L:L,'ASETTW Untruncated'!$A:$A,$A4,'ASETTW Untruncated'!$B:$B,$B4,'ASETTW Untruncated'!$C:$C,$C4)</f>
        <v>0</v>
      </c>
      <c r="M4" s="5">
        <f>SUMIFS('ASETTW Untruncated'!M:M,'ASETTW Untruncated'!$A:$A,$A4,'ASETTW Untruncated'!$B:$B,$B4,'ASETTW Untruncated'!$C:$C,$C4)</f>
        <v>0</v>
      </c>
      <c r="N4" s="5">
        <f>SUMIFS('ASETTW Untruncated'!N:N,'ASETTW Untruncated'!$A:$A,$A4,'ASETTW Untruncated'!$B:$B,$B4,'ASETTW Untruncated'!$C:$C,$C4)</f>
        <v>0</v>
      </c>
      <c r="O4" s="5">
        <f>SUMIFS('ASETTW Untruncated'!O:O,'ASETTW Untruncated'!$A:$A,$A4,'ASETTW Untruncated'!$B:$B,$B4,'ASETTW Untruncated'!$C:$C,$C4)</f>
        <v>0</v>
      </c>
      <c r="P4" s="5">
        <f>SUMIFS('ASETTW Untruncated'!P:P,'ASETTW Untruncated'!$A:$A,$A4,'ASETTW Untruncated'!$B:$B,$B4,'ASETTW Untruncated'!$C:$C,$C4)</f>
        <v>0</v>
      </c>
      <c r="Q4" s="5">
        <f>SUMIFS('ASETTW Untruncated'!Q:Q,'ASETTW Untruncated'!$A:$A,$A4,'ASETTW Untruncated'!$B:$B,$B4,'ASETTW Untruncated'!$C:$C,$C4)</f>
        <v>0</v>
      </c>
      <c r="R4" s="5">
        <f>SUMIFS('ASETTW Untruncated'!R:R,'ASETTW Untruncated'!$A:$A,$A4,'ASETTW Untruncated'!$B:$B,$B4,'ASETTW Untruncated'!$C:$C,$C4)</f>
        <v>0</v>
      </c>
      <c r="S4" s="5">
        <f>SUMIFS('ASETTW Untruncated'!S:S,'ASETTW Untruncated'!$A:$A,$A4,'ASETTW Untruncated'!$B:$B,$B4,'ASETTW Untruncated'!$C:$C,$C4)</f>
        <v>0</v>
      </c>
      <c r="T4" s="5">
        <f>SUMIFS('ASETTW Untruncated'!T:T,'ASETTW Untruncated'!$A:$A,$A4,'ASETTW Untruncated'!$B:$B,$B4,'ASETTW Untruncated'!$C:$C,$C4)</f>
        <v>0</v>
      </c>
      <c r="U4" s="5">
        <f>SUMIFS('ASETTW Untruncated'!U:U,'ASETTW Untruncated'!$A:$A,$A4,'ASETTW Untruncated'!$B:$B,$B4,'ASETTW Untruncated'!$C:$C,$C4)</f>
        <v>0</v>
      </c>
      <c r="V4" s="5">
        <f>SUMIFS('ASETTW Untruncated'!V:V,'ASETTW Untruncated'!$A:$A,$A4,'ASETTW Untruncated'!$B:$B,$B4,'ASETTW Untruncated'!$C:$C,$C4)</f>
        <v>0</v>
      </c>
      <c r="W4" s="5">
        <f>SUMIFS('ASETTW Untruncated'!W:W,'ASETTW Untruncated'!$A:$A,$A4,'ASETTW Untruncated'!$B:$B,$B4,'ASETTW Untruncated'!$C:$C,$C4)</f>
        <v>0</v>
      </c>
    </row>
    <row r="5" spans="1:23" x14ac:dyDescent="0.45">
      <c r="A5" t="s">
        <v>75</v>
      </c>
      <c r="B5" t="s">
        <v>108</v>
      </c>
      <c r="C5" t="s">
        <v>77</v>
      </c>
      <c r="D5">
        <f>SUMIFS('ASETTW Untruncated'!D:D,'ASETTW Untruncated'!$A:$A,$A5,'ASETTW Untruncated'!$B:$B,$B5,'ASETTW Untruncated'!$C:$C,$C5)</f>
        <v>1.1227656400386246</v>
      </c>
      <c r="E5">
        <f>SUMIFS('ASETTW Untruncated'!E:E,'ASETTW Untruncated'!$A:$A,$A5,'ASETTW Untruncated'!$B:$B,$B5,'ASETTW Untruncated'!$C:$C,$C5)</f>
        <v>1.1046320970578607</v>
      </c>
      <c r="F5">
        <f>SUMIFS('ASETTW Untruncated'!F:F,'ASETTW Untruncated'!$A:$A,$A5,'ASETTW Untruncated'!$B:$B,$B5,'ASETTW Untruncated'!$C:$C,$C5)</f>
        <v>1.1058947914899757</v>
      </c>
      <c r="G5">
        <f>SUMIFS('ASETTW Untruncated'!G:G,'ASETTW Untruncated'!$A:$A,$A5,'ASETTW Untruncated'!$B:$B,$B5,'ASETTW Untruncated'!$C:$C,$C5)</f>
        <v>1.1407697635602734</v>
      </c>
      <c r="H5">
        <f>SUMIFS('ASETTW Untruncated'!H:H,'ASETTW Untruncated'!$A:$A,$A5,'ASETTW Untruncated'!$B:$B,$B5,'ASETTW Untruncated'!$C:$C,$C5)</f>
        <v>1.0594729020031133</v>
      </c>
      <c r="I5">
        <f>SUMIFS('ASETTW Untruncated'!I:I,'ASETTW Untruncated'!$A:$A,$A5,'ASETTW Untruncated'!$B:$B,$B5,'ASETTW Untruncated'!$C:$C,$C5)</f>
        <v>1.0511572301145233</v>
      </c>
      <c r="J5">
        <f>SUMIFS('ASETTW Untruncated'!J:J,'ASETTW Untruncated'!$A:$A,$A5,'ASETTW Untruncated'!$B:$B,$B5,'ASETTW Untruncated'!$C:$C,$C5)</f>
        <v>1.0519402976277383</v>
      </c>
      <c r="K5">
        <f>SUMIFS('ASETTW Untruncated'!K:K,'ASETTW Untruncated'!$A:$A,$A5,'ASETTW Untruncated'!$B:$B,$B5,'ASETTW Untruncated'!$C:$C,$C5)</f>
        <v>1.088471506640921</v>
      </c>
      <c r="L5">
        <f>SUMIFS('ASETTW Untruncated'!L:L,'ASETTW Untruncated'!$A:$A,$A5,'ASETTW Untruncated'!$B:$B,$B5,'ASETTW Untruncated'!$C:$C,$C5)</f>
        <v>1.004981155803631</v>
      </c>
      <c r="M5">
        <f>SUMIFS('ASETTW Untruncated'!M:M,'ASETTW Untruncated'!$A:$A,$A5,'ASETTW Untruncated'!$B:$B,$B5,'ASETTW Untruncated'!$C:$C,$C5)</f>
        <v>1.0060829679562198</v>
      </c>
      <c r="N5">
        <f>SUMIFS('ASETTW Untruncated'!N:N,'ASETTW Untruncated'!$A:$A,$A5,'ASETTW Untruncated'!$B:$B,$B5,'ASETTW Untruncated'!$C:$C,$C5)</f>
        <v>1.0041899860519834</v>
      </c>
      <c r="O5">
        <f>SUMIFS('ASETTW Untruncated'!O:O,'ASETTW Untruncated'!$A:$A,$A5,'ASETTW Untruncated'!$B:$B,$B5,'ASETTW Untruncated'!$C:$C,$C5)</f>
        <v>1.0458118986405118</v>
      </c>
      <c r="P5">
        <f>SUMIFS('ASETTW Untruncated'!P:P,'ASETTW Untruncated'!$A:$A,$A5,'ASETTW Untruncated'!$B:$B,$B5,'ASETTW Untruncated'!$C:$C,$C5)</f>
        <v>0.95797803606197696</v>
      </c>
      <c r="Q5">
        <f>SUMIFS('ASETTW Untruncated'!Q:Q,'ASETTW Untruncated'!$A:$A,$A5,'ASETTW Untruncated'!$B:$B,$B5,'ASETTW Untruncated'!$C:$C,$C5)</f>
        <v>0.96562469330088396</v>
      </c>
      <c r="R5">
        <f>SUMIFS('ASETTW Untruncated'!R:R,'ASETTW Untruncated'!$A:$A,$A5,'ASETTW Untruncated'!$B:$B,$B5,'ASETTW Untruncated'!$C:$C,$C5)</f>
        <v>0.96314301057364871</v>
      </c>
      <c r="S5">
        <f>SUMIFS('ASETTW Untruncated'!S:S,'ASETTW Untruncated'!$A:$A,$A5,'ASETTW Untruncated'!$B:$B,$B5,'ASETTW Untruncated'!$C:$C,$C5)</f>
        <v>1.0084678023576719</v>
      </c>
      <c r="T5">
        <f>SUMIFS('ASETTW Untruncated'!T:T,'ASETTW Untruncated'!$A:$A,$A5,'ASETTW Untruncated'!$B:$B,$B5,'ASETTW Untruncated'!$C:$C,$C5)</f>
        <v>0.92192061803387337</v>
      </c>
      <c r="U5">
        <f>SUMIFS('ASETTW Untruncated'!U:U,'ASETTW Untruncated'!$A:$A,$A5,'ASETTW Untruncated'!$B:$B,$B5,'ASETTW Untruncated'!$C:$C,$C5)</f>
        <v>0.93094353297214116</v>
      </c>
      <c r="V5">
        <f>SUMIFS('ASETTW Untruncated'!V:V,'ASETTW Untruncated'!$A:$A,$A5,'ASETTW Untruncated'!$B:$B,$B5,'ASETTW Untruncated'!$C:$C,$C5)</f>
        <v>0.93091773905933384</v>
      </c>
      <c r="W5">
        <f>SUMIFS('ASETTW Untruncated'!W:W,'ASETTW Untruncated'!$A:$A,$A5,'ASETTW Untruncated'!$B:$B,$B5,'ASETTW Untruncated'!$C:$C,$C5)</f>
        <v>0.97550019317043812</v>
      </c>
    </row>
    <row r="6" spans="1:23" x14ac:dyDescent="0.45">
      <c r="A6" t="s">
        <v>96</v>
      </c>
      <c r="B6" t="s">
        <v>223</v>
      </c>
      <c r="C6" t="s">
        <v>68</v>
      </c>
      <c r="D6">
        <f>SUMIFS('ASETTW Untruncated'!D:D,'ASETTW Untruncated'!$A:$A,$A6,'ASETTW Untruncated'!$B:$B,$B6,'ASETTW Untruncated'!$C:$C,$C6)</f>
        <v>1.2635360402505471</v>
      </c>
      <c r="E6">
        <f>SUMIFS('ASETTW Untruncated'!E:E,'ASETTW Untruncated'!$A:$A,$A6,'ASETTW Untruncated'!$B:$B,$B6,'ASETTW Untruncated'!$C:$C,$C6)</f>
        <v>1.22457106940396</v>
      </c>
      <c r="F6">
        <f>SUMIFS('ASETTW Untruncated'!F:F,'ASETTW Untruncated'!$A:$A,$A6,'ASETTW Untruncated'!$B:$B,$B6,'ASETTW Untruncated'!$C:$C,$C6)</f>
        <v>1.2352288252526087</v>
      </c>
      <c r="G6">
        <f>SUMIFS('ASETTW Untruncated'!G:G,'ASETTW Untruncated'!$A:$A,$A6,'ASETTW Untruncated'!$B:$B,$B6,'ASETTW Untruncated'!$C:$C,$C6)</f>
        <v>1.2608632272742548</v>
      </c>
      <c r="H6">
        <f>SUMIFS('ASETTW Untruncated'!H:H,'ASETTW Untruncated'!$A:$A,$A6,'ASETTW Untruncated'!$B:$B,$B6,'ASETTW Untruncated'!$C:$C,$C6)</f>
        <v>1.1769970938838805</v>
      </c>
      <c r="I6">
        <f>SUMIFS('ASETTW Untruncated'!I:I,'ASETTW Untruncated'!$A:$A,$A6,'ASETTW Untruncated'!$B:$B,$B6,'ASETTW Untruncated'!$C:$C,$C6)</f>
        <v>1.1605282077763204</v>
      </c>
      <c r="J6">
        <f>SUMIFS('ASETTW Untruncated'!J:J,'ASETTW Untruncated'!$A:$A,$A6,'ASETTW Untruncated'!$B:$B,$B6,'ASETTW Untruncated'!$C:$C,$C6)</f>
        <v>1.1622339184532322</v>
      </c>
      <c r="K6">
        <f>SUMIFS('ASETTW Untruncated'!K:K,'ASETTW Untruncated'!$A:$A,$A6,'ASETTW Untruncated'!$B:$B,$B6,'ASETTW Untruncated'!$C:$C,$C6)</f>
        <v>1.1990922228595944</v>
      </c>
      <c r="L6">
        <f>SUMIFS('ASETTW Untruncated'!L:L,'ASETTW Untruncated'!$A:$A,$A6,'ASETTW Untruncated'!$B:$B,$B6,'ASETTW Untruncated'!$C:$C,$C6)</f>
        <v>1.1155907000181919</v>
      </c>
      <c r="M6">
        <f>SUMIFS('ASETTW Untruncated'!M:M,'ASETTW Untruncated'!$A:$A,$A6,'ASETTW Untruncated'!$B:$B,$B6,'ASETTW Untruncated'!$C:$C,$C6)</f>
        <v>1.1038588325487666</v>
      </c>
      <c r="N6">
        <f>SUMIFS('ASETTW Untruncated'!N:N,'ASETTW Untruncated'!$A:$A,$A6,'ASETTW Untruncated'!$B:$B,$B6,'ASETTW Untruncated'!$C:$C,$C6)</f>
        <v>1.1095373521649234</v>
      </c>
      <c r="O6">
        <f>SUMIFS('ASETTW Untruncated'!O:O,'ASETTW Untruncated'!$A:$A,$A6,'ASETTW Untruncated'!$B:$B,$B6,'ASETTW Untruncated'!$C:$C,$C6)</f>
        <v>1.1454179931269022</v>
      </c>
      <c r="P6">
        <f>SUMIFS('ASETTW Untruncated'!P:P,'ASETTW Untruncated'!$A:$A,$A6,'ASETTW Untruncated'!$B:$B,$B6,'ASETTW Untruncated'!$C:$C,$C6)</f>
        <v>1.0643846854875476</v>
      </c>
      <c r="Q6">
        <f>SUMIFS('ASETTW Untruncated'!Q:Q,'ASETTW Untruncated'!$A:$A,$A6,'ASETTW Untruncated'!$B:$B,$B6,'ASETTW Untruncated'!$C:$C,$C6)</f>
        <v>1.063023691951944</v>
      </c>
      <c r="R6">
        <f>SUMIFS('ASETTW Untruncated'!R:R,'ASETTW Untruncated'!$A:$A,$A6,'ASETTW Untruncated'!$B:$B,$B6,'ASETTW Untruncated'!$C:$C,$C6)</f>
        <v>1.0647918735704984</v>
      </c>
      <c r="S6">
        <f>SUMIFS('ASETTW Untruncated'!S:S,'ASETTW Untruncated'!$A:$A,$A6,'ASETTW Untruncated'!$B:$B,$B6,'ASETTW Untruncated'!$C:$C,$C6)</f>
        <v>1.1052903957292248</v>
      </c>
      <c r="T6">
        <f>SUMIFS('ASETTW Untruncated'!T:T,'ASETTW Untruncated'!$A:$A,$A6,'ASETTW Untruncated'!$B:$B,$B6,'ASETTW Untruncated'!$C:$C,$C6)</f>
        <v>1.0192757867832944</v>
      </c>
      <c r="U6">
        <f>SUMIFS('ASETTW Untruncated'!U:U,'ASETTW Untruncated'!$A:$A,$A6,'ASETTW Untruncated'!$B:$B,$B6,'ASETTW Untruncated'!$C:$C,$C6)</f>
        <v>1.022371727877802</v>
      </c>
      <c r="V6">
        <f>SUMIFS('ASETTW Untruncated'!V:V,'ASETTW Untruncated'!$A:$A,$A6,'ASETTW Untruncated'!$B:$B,$B6,'ASETTW Untruncated'!$C:$C,$C6)</f>
        <v>1.0249097273240075</v>
      </c>
      <c r="W6">
        <f>SUMIFS('ASETTW Untruncated'!W:W,'ASETTW Untruncated'!$A:$A,$A6,'ASETTW Untruncated'!$B:$B,$B6,'ASETTW Untruncated'!$C:$C,$C6)</f>
        <v>1.0662176852997969</v>
      </c>
    </row>
    <row r="7" spans="1:23" s="5" customFormat="1" x14ac:dyDescent="0.45">
      <c r="D7" s="4">
        <f>SUMIFS('ASETTW Untruncated'!D:D,'ASETTW Untruncated'!$A:$A,$A7,'ASETTW Untruncated'!$B:$B,$B7,'ASETTW Untruncated'!$C:$C,$C7)</f>
        <v>0</v>
      </c>
      <c r="E7" s="4">
        <f>SUMIFS('ASETTW Untruncated'!E:E,'ASETTW Untruncated'!$A:$A,$A7,'ASETTW Untruncated'!$B:$B,$B7,'ASETTW Untruncated'!$C:$C,$C7)</f>
        <v>0</v>
      </c>
      <c r="F7" s="4">
        <f>SUMIFS('ASETTW Untruncated'!F:F,'ASETTW Untruncated'!$A:$A,$A7,'ASETTW Untruncated'!$B:$B,$B7,'ASETTW Untruncated'!$C:$C,$C7)</f>
        <v>0</v>
      </c>
      <c r="G7" s="4">
        <f>SUMIFS('ASETTW Untruncated'!G:G,'ASETTW Untruncated'!$A:$A,$A7,'ASETTW Untruncated'!$B:$B,$B7,'ASETTW Untruncated'!$C:$C,$C7)</f>
        <v>0</v>
      </c>
      <c r="H7" s="4">
        <f>SUMIFS('ASETTW Untruncated'!H:H,'ASETTW Untruncated'!$A:$A,$A7,'ASETTW Untruncated'!$B:$B,$B7,'ASETTW Untruncated'!$C:$C,$C7)</f>
        <v>0</v>
      </c>
      <c r="I7" s="4">
        <f>SUMIFS('ASETTW Untruncated'!I:I,'ASETTW Untruncated'!$A:$A,$A7,'ASETTW Untruncated'!$B:$B,$B7,'ASETTW Untruncated'!$C:$C,$C7)</f>
        <v>0</v>
      </c>
      <c r="J7" s="4">
        <f>SUMIFS('ASETTW Untruncated'!J:J,'ASETTW Untruncated'!$A:$A,$A7,'ASETTW Untruncated'!$B:$B,$B7,'ASETTW Untruncated'!$C:$C,$C7)</f>
        <v>0</v>
      </c>
      <c r="K7" s="4">
        <f>SUMIFS('ASETTW Untruncated'!K:K,'ASETTW Untruncated'!$A:$A,$A7,'ASETTW Untruncated'!$B:$B,$B7,'ASETTW Untruncated'!$C:$C,$C7)</f>
        <v>0</v>
      </c>
      <c r="L7" s="4">
        <f>SUMIFS('ASETTW Untruncated'!L:L,'ASETTW Untruncated'!$A:$A,$A7,'ASETTW Untruncated'!$B:$B,$B7,'ASETTW Untruncated'!$C:$C,$C7)</f>
        <v>0</v>
      </c>
      <c r="M7" s="4">
        <f>SUMIFS('ASETTW Untruncated'!M:M,'ASETTW Untruncated'!$A:$A,$A7,'ASETTW Untruncated'!$B:$B,$B7,'ASETTW Untruncated'!$C:$C,$C7)</f>
        <v>0</v>
      </c>
      <c r="N7" s="4">
        <f>SUMIFS('ASETTW Untruncated'!N:N,'ASETTW Untruncated'!$A:$A,$A7,'ASETTW Untruncated'!$B:$B,$B7,'ASETTW Untruncated'!$C:$C,$C7)</f>
        <v>0</v>
      </c>
      <c r="O7" s="4">
        <f>SUMIFS('ASETTW Untruncated'!O:O,'ASETTW Untruncated'!$A:$A,$A7,'ASETTW Untruncated'!$B:$B,$B7,'ASETTW Untruncated'!$C:$C,$C7)</f>
        <v>0</v>
      </c>
      <c r="P7" s="4">
        <f>SUMIFS('ASETTW Untruncated'!P:P,'ASETTW Untruncated'!$A:$A,$A7,'ASETTW Untruncated'!$B:$B,$B7,'ASETTW Untruncated'!$C:$C,$C7)</f>
        <v>0</v>
      </c>
      <c r="Q7" s="4">
        <f>SUMIFS('ASETTW Untruncated'!Q:Q,'ASETTW Untruncated'!$A:$A,$A7,'ASETTW Untruncated'!$B:$B,$B7,'ASETTW Untruncated'!$C:$C,$C7)</f>
        <v>0</v>
      </c>
      <c r="R7" s="4">
        <f>SUMIFS('ASETTW Untruncated'!R:R,'ASETTW Untruncated'!$A:$A,$A7,'ASETTW Untruncated'!$B:$B,$B7,'ASETTW Untruncated'!$C:$C,$C7)</f>
        <v>0</v>
      </c>
      <c r="S7" s="4">
        <f>SUMIFS('ASETTW Untruncated'!S:S,'ASETTW Untruncated'!$A:$A,$A7,'ASETTW Untruncated'!$B:$B,$B7,'ASETTW Untruncated'!$C:$C,$C7)</f>
        <v>0</v>
      </c>
      <c r="T7" s="4">
        <f>SUMIFS('ASETTW Untruncated'!T:T,'ASETTW Untruncated'!$A:$A,$A7,'ASETTW Untruncated'!$B:$B,$B7,'ASETTW Untruncated'!$C:$C,$C7)</f>
        <v>0</v>
      </c>
      <c r="U7" s="4">
        <f>SUMIFS('ASETTW Untruncated'!U:U,'ASETTW Untruncated'!$A:$A,$A7,'ASETTW Untruncated'!$B:$B,$B7,'ASETTW Untruncated'!$C:$C,$C7)</f>
        <v>0</v>
      </c>
      <c r="V7" s="4">
        <f>SUMIFS('ASETTW Untruncated'!V:V,'ASETTW Untruncated'!$A:$A,$A7,'ASETTW Untruncated'!$B:$B,$B7,'ASETTW Untruncated'!$C:$C,$C7)</f>
        <v>0</v>
      </c>
      <c r="W7" s="4">
        <f>SUMIFS('ASETTW Untruncated'!W:W,'ASETTW Untruncated'!$A:$A,$A7,'ASETTW Untruncated'!$B:$B,$B7,'ASETTW Untruncated'!$C:$C,$C7)</f>
        <v>0</v>
      </c>
    </row>
    <row r="8" spans="1:23" x14ac:dyDescent="0.45">
      <c r="D8">
        <f>SUMIFS('ASETTW Untruncated'!D:D,'ASETTW Untruncated'!$A:$A,$A8,'ASETTW Untruncated'!$B:$B,$B8,'ASETTW Untruncated'!$C:$C,$C8)</f>
        <v>0</v>
      </c>
      <c r="E8">
        <f>SUMIFS('ASETTW Untruncated'!E:E,'ASETTW Untruncated'!$A:$A,$A8,'ASETTW Untruncated'!$B:$B,$B8,'ASETTW Untruncated'!$C:$C,$C8)</f>
        <v>0</v>
      </c>
      <c r="F8">
        <f>SUMIFS('ASETTW Untruncated'!F:F,'ASETTW Untruncated'!$A:$A,$A8,'ASETTW Untruncated'!$B:$B,$B8,'ASETTW Untruncated'!$C:$C,$C8)</f>
        <v>0</v>
      </c>
      <c r="G8">
        <f>SUMIFS('ASETTW Untruncated'!G:G,'ASETTW Untruncated'!$A:$A,$A8,'ASETTW Untruncated'!$B:$B,$B8,'ASETTW Untruncated'!$C:$C,$C8)</f>
        <v>0</v>
      </c>
      <c r="H8">
        <f>SUMIFS('ASETTW Untruncated'!H:H,'ASETTW Untruncated'!$A:$A,$A8,'ASETTW Untruncated'!$B:$B,$B8,'ASETTW Untruncated'!$C:$C,$C8)</f>
        <v>0</v>
      </c>
      <c r="I8">
        <f>SUMIFS('ASETTW Untruncated'!I:I,'ASETTW Untruncated'!$A:$A,$A8,'ASETTW Untruncated'!$B:$B,$B8,'ASETTW Untruncated'!$C:$C,$C8)</f>
        <v>0</v>
      </c>
      <c r="J8">
        <f>SUMIFS('ASETTW Untruncated'!J:J,'ASETTW Untruncated'!$A:$A,$A8,'ASETTW Untruncated'!$B:$B,$B8,'ASETTW Untruncated'!$C:$C,$C8)</f>
        <v>0</v>
      </c>
      <c r="K8">
        <f>SUMIFS('ASETTW Untruncated'!K:K,'ASETTW Untruncated'!$A:$A,$A8,'ASETTW Untruncated'!$B:$B,$B8,'ASETTW Untruncated'!$C:$C,$C8)</f>
        <v>0</v>
      </c>
      <c r="L8">
        <f>SUMIFS('ASETTW Untruncated'!L:L,'ASETTW Untruncated'!$A:$A,$A8,'ASETTW Untruncated'!$B:$B,$B8,'ASETTW Untruncated'!$C:$C,$C8)</f>
        <v>0</v>
      </c>
      <c r="M8">
        <f>SUMIFS('ASETTW Untruncated'!M:M,'ASETTW Untruncated'!$A:$A,$A8,'ASETTW Untruncated'!$B:$B,$B8,'ASETTW Untruncated'!$C:$C,$C8)</f>
        <v>0</v>
      </c>
      <c r="N8">
        <f>SUMIFS('ASETTW Untruncated'!N:N,'ASETTW Untruncated'!$A:$A,$A8,'ASETTW Untruncated'!$B:$B,$B8,'ASETTW Untruncated'!$C:$C,$C8)</f>
        <v>0</v>
      </c>
      <c r="O8">
        <f>SUMIFS('ASETTW Untruncated'!O:O,'ASETTW Untruncated'!$A:$A,$A8,'ASETTW Untruncated'!$B:$B,$B8,'ASETTW Untruncated'!$C:$C,$C8)</f>
        <v>0</v>
      </c>
      <c r="P8">
        <f>SUMIFS('ASETTW Untruncated'!P:P,'ASETTW Untruncated'!$A:$A,$A8,'ASETTW Untruncated'!$B:$B,$B8,'ASETTW Untruncated'!$C:$C,$C8)</f>
        <v>0</v>
      </c>
      <c r="Q8">
        <f>SUMIFS('ASETTW Untruncated'!Q:Q,'ASETTW Untruncated'!$A:$A,$A8,'ASETTW Untruncated'!$B:$B,$B8,'ASETTW Untruncated'!$C:$C,$C8)</f>
        <v>0</v>
      </c>
      <c r="R8">
        <f>SUMIFS('ASETTW Untruncated'!R:R,'ASETTW Untruncated'!$A:$A,$A8,'ASETTW Untruncated'!$B:$B,$B8,'ASETTW Untruncated'!$C:$C,$C8)</f>
        <v>0</v>
      </c>
      <c r="S8">
        <f>SUMIFS('ASETTW Untruncated'!S:S,'ASETTW Untruncated'!$A:$A,$A8,'ASETTW Untruncated'!$B:$B,$B8,'ASETTW Untruncated'!$C:$C,$C8)</f>
        <v>0</v>
      </c>
      <c r="T8">
        <f>SUMIFS('ASETTW Untruncated'!T:T,'ASETTW Untruncated'!$A:$A,$A8,'ASETTW Untruncated'!$B:$B,$B8,'ASETTW Untruncated'!$C:$C,$C8)</f>
        <v>0</v>
      </c>
      <c r="U8">
        <f>SUMIFS('ASETTW Untruncated'!U:U,'ASETTW Untruncated'!$A:$A,$A8,'ASETTW Untruncated'!$B:$B,$B8,'ASETTW Untruncated'!$C:$C,$C8)</f>
        <v>0</v>
      </c>
      <c r="V8">
        <f>SUMIFS('ASETTW Untruncated'!V:V,'ASETTW Untruncated'!$A:$A,$A8,'ASETTW Untruncated'!$B:$B,$B8,'ASETTW Untruncated'!$C:$C,$C8)</f>
        <v>0</v>
      </c>
      <c r="W8">
        <f>SUMIFS('ASETTW Untruncated'!W:W,'ASETTW Untruncated'!$A:$A,$A8,'ASETTW Untruncated'!$B:$B,$B8,'ASETTW Untruncated'!$C:$C,$C8)</f>
        <v>0</v>
      </c>
    </row>
    <row r="9" spans="1:23" s="5" customFormat="1" x14ac:dyDescent="0.45">
      <c r="D9" s="5">
        <f>SUMIFS('ASETTW Untruncated'!D:D,'ASETTW Untruncated'!$A:$A,$A9,'ASETTW Untruncated'!$B:$B,$B9,'ASETTW Untruncated'!$C:$C,$C9)</f>
        <v>0</v>
      </c>
      <c r="E9" s="5">
        <f>SUMIFS('ASETTW Untruncated'!E:E,'ASETTW Untruncated'!$A:$A,$A9,'ASETTW Untruncated'!$B:$B,$B9,'ASETTW Untruncated'!$C:$C,$C9)</f>
        <v>0</v>
      </c>
      <c r="F9" s="5">
        <f>SUMIFS('ASETTW Untruncated'!F:F,'ASETTW Untruncated'!$A:$A,$A9,'ASETTW Untruncated'!$B:$B,$B9,'ASETTW Untruncated'!$C:$C,$C9)</f>
        <v>0</v>
      </c>
      <c r="G9" s="5">
        <f>SUMIFS('ASETTW Untruncated'!G:G,'ASETTW Untruncated'!$A:$A,$A9,'ASETTW Untruncated'!$B:$B,$B9,'ASETTW Untruncated'!$C:$C,$C9)</f>
        <v>0</v>
      </c>
      <c r="H9" s="5">
        <f>SUMIFS('ASETTW Untruncated'!H:H,'ASETTW Untruncated'!$A:$A,$A9,'ASETTW Untruncated'!$B:$B,$B9,'ASETTW Untruncated'!$C:$C,$C9)</f>
        <v>0</v>
      </c>
      <c r="I9" s="5">
        <f>SUMIFS('ASETTW Untruncated'!I:I,'ASETTW Untruncated'!$A:$A,$A9,'ASETTW Untruncated'!$B:$B,$B9,'ASETTW Untruncated'!$C:$C,$C9)</f>
        <v>0</v>
      </c>
      <c r="J9" s="5">
        <f>SUMIFS('ASETTW Untruncated'!J:J,'ASETTW Untruncated'!$A:$A,$A9,'ASETTW Untruncated'!$B:$B,$B9,'ASETTW Untruncated'!$C:$C,$C9)</f>
        <v>0</v>
      </c>
      <c r="K9" s="5">
        <f>SUMIFS('ASETTW Untruncated'!K:K,'ASETTW Untruncated'!$A:$A,$A9,'ASETTW Untruncated'!$B:$B,$B9,'ASETTW Untruncated'!$C:$C,$C9)</f>
        <v>0</v>
      </c>
      <c r="L9" s="5">
        <f>SUMIFS('ASETTW Untruncated'!L:L,'ASETTW Untruncated'!$A:$A,$A9,'ASETTW Untruncated'!$B:$B,$B9,'ASETTW Untruncated'!$C:$C,$C9)</f>
        <v>0</v>
      </c>
      <c r="M9" s="5">
        <f>SUMIFS('ASETTW Untruncated'!M:M,'ASETTW Untruncated'!$A:$A,$A9,'ASETTW Untruncated'!$B:$B,$B9,'ASETTW Untruncated'!$C:$C,$C9)</f>
        <v>0</v>
      </c>
      <c r="N9" s="5">
        <f>SUMIFS('ASETTW Untruncated'!N:N,'ASETTW Untruncated'!$A:$A,$A9,'ASETTW Untruncated'!$B:$B,$B9,'ASETTW Untruncated'!$C:$C,$C9)</f>
        <v>0</v>
      </c>
      <c r="O9" s="5">
        <f>SUMIFS('ASETTW Untruncated'!O:O,'ASETTW Untruncated'!$A:$A,$A9,'ASETTW Untruncated'!$B:$B,$B9,'ASETTW Untruncated'!$C:$C,$C9)</f>
        <v>0</v>
      </c>
      <c r="P9" s="5">
        <f>SUMIFS('ASETTW Untruncated'!P:P,'ASETTW Untruncated'!$A:$A,$A9,'ASETTW Untruncated'!$B:$B,$B9,'ASETTW Untruncated'!$C:$C,$C9)</f>
        <v>0</v>
      </c>
      <c r="Q9" s="5">
        <f>SUMIFS('ASETTW Untruncated'!Q:Q,'ASETTW Untruncated'!$A:$A,$A9,'ASETTW Untruncated'!$B:$B,$B9,'ASETTW Untruncated'!$C:$C,$C9)</f>
        <v>0</v>
      </c>
      <c r="R9" s="5">
        <f>SUMIFS('ASETTW Untruncated'!R:R,'ASETTW Untruncated'!$A:$A,$A9,'ASETTW Untruncated'!$B:$B,$B9,'ASETTW Untruncated'!$C:$C,$C9)</f>
        <v>0</v>
      </c>
      <c r="S9" s="5">
        <f>SUMIFS('ASETTW Untruncated'!S:S,'ASETTW Untruncated'!$A:$A,$A9,'ASETTW Untruncated'!$B:$B,$B9,'ASETTW Untruncated'!$C:$C,$C9)</f>
        <v>0</v>
      </c>
      <c r="T9" s="5">
        <f>SUMIFS('ASETTW Untruncated'!T:T,'ASETTW Untruncated'!$A:$A,$A9,'ASETTW Untruncated'!$B:$B,$B9,'ASETTW Untruncated'!$C:$C,$C9)</f>
        <v>0</v>
      </c>
      <c r="U9" s="5">
        <f>SUMIFS('ASETTW Untruncated'!U:U,'ASETTW Untruncated'!$A:$A,$A9,'ASETTW Untruncated'!$B:$B,$B9,'ASETTW Untruncated'!$C:$C,$C9)</f>
        <v>0</v>
      </c>
      <c r="V9" s="5">
        <f>SUMIFS('ASETTW Untruncated'!V:V,'ASETTW Untruncated'!$A:$A,$A9,'ASETTW Untruncated'!$B:$B,$B9,'ASETTW Untruncated'!$C:$C,$C9)</f>
        <v>0</v>
      </c>
      <c r="W9" s="5">
        <f>SUMIFS('ASETTW Untruncated'!W:W,'ASETTW Untruncated'!$A:$A,$A9,'ASETTW Untruncated'!$B:$B,$B9,'ASETTW Untruncated'!$C:$C,$C9)</f>
        <v>0</v>
      </c>
    </row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94</v>
      </c>
      <c r="B11" t="s">
        <v>108</v>
      </c>
      <c r="C11" t="s">
        <v>77</v>
      </c>
      <c r="D11">
        <f>SUMIFS('ASETTW Untruncated'!D:D,'ASETTW Untruncated'!$A:$A,$A11,'ASETTW Untruncated'!$B:$B,$B11,'ASETTW Untruncated'!$C:$C,$C11)</f>
        <v>1.2983335178045172</v>
      </c>
      <c r="E11">
        <f>SUMIFS('ASETTW Untruncated'!E:E,'ASETTW Untruncated'!$A:$A,$A11,'ASETTW Untruncated'!$B:$B,$B11,'ASETTW Untruncated'!$C:$C,$C11)</f>
        <v>1.300460336102454</v>
      </c>
      <c r="F11">
        <f>SUMIFS('ASETTW Untruncated'!F:F,'ASETTW Untruncated'!$A:$A,$A11,'ASETTW Untruncated'!$B:$B,$B11,'ASETTW Untruncated'!$C:$C,$C11)</f>
        <v>1.3019306940835818</v>
      </c>
      <c r="G11">
        <f>SUMIFS('ASETTW Untruncated'!G:G,'ASETTW Untruncated'!$A:$A,$A11,'ASETTW Untruncated'!$B:$B,$B11,'ASETTW Untruncated'!$C:$C,$C11)</f>
        <v>1.3563171579293296</v>
      </c>
      <c r="H11">
        <f>SUMIFS('ASETTW Untruncated'!H:H,'ASETTW Untruncated'!$A:$A,$A11,'ASETTW Untruncated'!$B:$B,$B11,'ASETTW Untruncated'!$C:$C,$C11)</f>
        <v>1.231499071234075</v>
      </c>
      <c r="I11">
        <f>SUMIFS('ASETTW Untruncated'!I:I,'ASETTW Untruncated'!$A:$A,$A11,'ASETTW Untruncated'!$B:$B,$B11,'ASETTW Untruncated'!$C:$C,$C11)</f>
        <v>1.2412620787301036</v>
      </c>
      <c r="J11">
        <f>SUMIFS('ASETTW Untruncated'!J:J,'ASETTW Untruncated'!$A:$A,$A11,'ASETTW Untruncated'!$B:$B,$B11,'ASETTW Untruncated'!$C:$C,$C11)</f>
        <v>1.2427408566172202</v>
      </c>
      <c r="K11">
        <f>SUMIFS('ASETTW Untruncated'!K:K,'ASETTW Untruncated'!$A:$A,$A11,'ASETTW Untruncated'!$B:$B,$B11,'ASETTW Untruncated'!$C:$C,$C11)</f>
        <v>1.2985682305241297</v>
      </c>
      <c r="L11">
        <f>SUMIFS('ASETTW Untruncated'!L:L,'ASETTW Untruncated'!$A:$A,$A11,'ASETTW Untruncated'!$B:$B,$B11,'ASETTW Untruncated'!$C:$C,$C11)</f>
        <v>1.165379326719195</v>
      </c>
      <c r="M11">
        <f>SUMIFS('ASETTW Untruncated'!M:M,'ASETTW Untruncated'!$A:$A,$A11,'ASETTW Untruncated'!$B:$B,$B11,'ASETTW Untruncated'!$C:$C,$C11)</f>
        <v>1.1855274659008164</v>
      </c>
      <c r="N11">
        <f>SUMIFS('ASETTW Untruncated'!N:N,'ASETTW Untruncated'!$A:$A,$A11,'ASETTW Untruncated'!$B:$B,$B11,'ASETTW Untruncated'!$C:$C,$C11)</f>
        <v>1.1835892440677882</v>
      </c>
      <c r="O11">
        <f>SUMIFS('ASETTW Untruncated'!O:O,'ASETTW Untruncated'!$A:$A,$A11,'ASETTW Untruncated'!$B:$B,$B11,'ASETTW Untruncated'!$C:$C,$C11)</f>
        <v>1.2454022536801832</v>
      </c>
      <c r="P11">
        <f>SUMIFS('ASETTW Untruncated'!P:P,'ASETTW Untruncated'!$A:$A,$A11,'ASETTW Untruncated'!$B:$B,$B11,'ASETTW Untruncated'!$C:$C,$C11)</f>
        <v>1.117107357359137</v>
      </c>
      <c r="Q11">
        <f>SUMIFS('ASETTW Untruncated'!Q:Q,'ASETTW Untruncated'!$A:$A,$A11,'ASETTW Untruncated'!$B:$B,$B11,'ASETTW Untruncated'!$C:$C,$C11)</f>
        <v>1.1395473370418976</v>
      </c>
      <c r="R11">
        <f>SUMIFS('ASETTW Untruncated'!R:R,'ASETTW Untruncated'!$A:$A,$A11,'ASETTW Untruncated'!$B:$B,$B11,'ASETTW Untruncated'!$C:$C,$C11)</f>
        <v>1.1400529448745627</v>
      </c>
      <c r="S11">
        <f>SUMIFS('ASETTW Untruncated'!S:S,'ASETTW Untruncated'!$A:$A,$A11,'ASETTW Untruncated'!$B:$B,$B11,'ASETTW Untruncated'!$C:$C,$C11)</f>
        <v>1.2028476342198036</v>
      </c>
      <c r="T11">
        <f>SUMIFS('ASETTW Untruncated'!T:T,'ASETTW Untruncated'!$A:$A,$A11,'ASETTW Untruncated'!$B:$B,$B11,'ASETTW Untruncated'!$C:$C,$C11)</f>
        <v>1.0707420780956967</v>
      </c>
      <c r="U11">
        <f>SUMIFS('ASETTW Untruncated'!U:U,'ASETTW Untruncated'!$A:$A,$A11,'ASETTW Untruncated'!$B:$B,$B11,'ASETTW Untruncated'!$C:$C,$C11)</f>
        <v>1.1014211614985643</v>
      </c>
      <c r="V11">
        <f>SUMIFS('ASETTW Untruncated'!V:V,'ASETTW Untruncated'!$A:$A,$A11,'ASETTW Untruncated'!$B:$B,$B11,'ASETTW Untruncated'!$C:$C,$C11)</f>
        <v>1.0980004443227864</v>
      </c>
      <c r="W11">
        <f>SUMIFS('ASETTW Untruncated'!W:W,'ASETTW Untruncated'!$A:$A,$A11,'ASETTW Untruncated'!$B:$B,$B11,'ASETTW Untruncated'!$C:$C,$C11)</f>
        <v>1.1659882927492293</v>
      </c>
    </row>
    <row r="12" spans="1:23" x14ac:dyDescent="0.45">
      <c r="A12" t="s">
        <v>88</v>
      </c>
      <c r="B12" t="s">
        <v>79</v>
      </c>
      <c r="C12" t="s">
        <v>228</v>
      </c>
      <c r="D12">
        <f>SUMIFS('ASETTW Untruncated'!D:D,'ASETTW Untruncated'!$A:$A,$A12,'ASETTW Untruncated'!$B:$B,$B12,'ASETTW Untruncated'!$C:$C,$C12)</f>
        <v>1.2981889425494881</v>
      </c>
      <c r="E12">
        <f>SUMIFS('ASETTW Untruncated'!E:E,'ASETTW Untruncated'!$A:$A,$A12,'ASETTW Untruncated'!$B:$B,$B12,'ASETTW Untruncated'!$C:$C,$C12)</f>
        <v>1.3068925191627527</v>
      </c>
      <c r="F12">
        <f>SUMIFS('ASETTW Untruncated'!F:F,'ASETTW Untruncated'!$A:$A,$A12,'ASETTW Untruncated'!$B:$B,$B12,'ASETTW Untruncated'!$C:$C,$C12)</f>
        <v>1.3221830713024181</v>
      </c>
      <c r="G12">
        <f>SUMIFS('ASETTW Untruncated'!G:G,'ASETTW Untruncated'!$A:$A,$A12,'ASETTW Untruncated'!$B:$B,$B12,'ASETTW Untruncated'!$C:$C,$C12)</f>
        <v>1.3782426043299381</v>
      </c>
      <c r="H12">
        <f>SUMIFS('ASETTW Untruncated'!H:H,'ASETTW Untruncated'!$A:$A,$A12,'ASETTW Untruncated'!$B:$B,$B12,'ASETTW Untruncated'!$C:$C,$C12)</f>
        <v>1.2260547722113995</v>
      </c>
      <c r="I12">
        <f>SUMIFS('ASETTW Untruncated'!I:I,'ASETTW Untruncated'!$A:$A,$A12,'ASETTW Untruncated'!$B:$B,$B12,'ASETTW Untruncated'!$C:$C,$C12)</f>
        <v>1.2427500177820299</v>
      </c>
      <c r="J12">
        <f>SUMIFS('ASETTW Untruncated'!J:J,'ASETTW Untruncated'!$A:$A,$A12,'ASETTW Untruncated'!$B:$B,$B12,'ASETTW Untruncated'!$C:$C,$C12)</f>
        <v>1.2555657972905465</v>
      </c>
      <c r="K12">
        <f>SUMIFS('ASETTW Untruncated'!K:K,'ASETTW Untruncated'!$A:$A,$A12,'ASETTW Untruncated'!$B:$B,$B12,'ASETTW Untruncated'!$C:$C,$C12)</f>
        <v>1.3159568138885702</v>
      </c>
      <c r="L12">
        <f>SUMIFS('ASETTW Untruncated'!L:L,'ASETTW Untruncated'!$A:$A,$A12,'ASETTW Untruncated'!$B:$B,$B12,'ASETTW Untruncated'!$C:$C,$C12)</f>
        <v>1.1715738033319572</v>
      </c>
      <c r="M12">
        <f>SUMIFS('ASETTW Untruncated'!M:M,'ASETTW Untruncated'!$A:$A,$A12,'ASETTW Untruncated'!$B:$B,$B12,'ASETTW Untruncated'!$C:$C,$C12)</f>
        <v>1.1913646925471721</v>
      </c>
      <c r="N12">
        <f>SUMIFS('ASETTW Untruncated'!N:N,'ASETTW Untruncated'!$A:$A,$A12,'ASETTW Untruncated'!$B:$B,$B12,'ASETTW Untruncated'!$C:$C,$C12)</f>
        <v>1.2055629527867211</v>
      </c>
      <c r="O12">
        <f>SUMIFS('ASETTW Untruncated'!O:O,'ASETTW Untruncated'!$A:$A,$A12,'ASETTW Untruncated'!$B:$B,$B12,'ASETTW Untruncated'!$C:$C,$C12)</f>
        <v>1.2658607729980649</v>
      </c>
      <c r="P12">
        <f>SUMIFS('ASETTW Untruncated'!P:P,'ASETTW Untruncated'!$A:$A,$A12,'ASETTW Untruncated'!$B:$B,$B12,'ASETTW Untruncated'!$C:$C,$C12)</f>
        <v>1.1266132470566739</v>
      </c>
      <c r="Q12">
        <f>SUMIFS('ASETTW Untruncated'!Q:Q,'ASETTW Untruncated'!$A:$A,$A12,'ASETTW Untruncated'!$B:$B,$B12,'ASETTW Untruncated'!$C:$C,$C12)</f>
        <v>1.1475094203052196</v>
      </c>
      <c r="R12">
        <f>SUMIFS('ASETTW Untruncated'!R:R,'ASETTW Untruncated'!$A:$A,$A12,'ASETTW Untruncated'!$B:$B,$B12,'ASETTW Untruncated'!$C:$C,$C12)</f>
        <v>1.1631167516466927</v>
      </c>
      <c r="S12">
        <f>SUMIFS('ASETTW Untruncated'!S:S,'ASETTW Untruncated'!$A:$A,$A12,'ASETTW Untruncated'!$B:$B,$B12,'ASETTW Untruncated'!$C:$C,$C12)</f>
        <v>1.222975490901282</v>
      </c>
      <c r="T12">
        <f>SUMIFS('ASETTW Untruncated'!T:T,'ASETTW Untruncated'!$A:$A,$A12,'ASETTW Untruncated'!$B:$B,$B12,'ASETTW Untruncated'!$C:$C,$C12)</f>
        <v>1.085572567191526</v>
      </c>
      <c r="U12">
        <f>SUMIFS('ASETTW Untruncated'!U:U,'ASETTW Untruncated'!$A:$A,$A12,'ASETTW Untruncated'!$B:$B,$B12,'ASETTW Untruncated'!$C:$C,$C12)</f>
        <v>1.1080503810088405</v>
      </c>
      <c r="V12">
        <f>SUMIFS('ASETTW Untruncated'!V:V,'ASETTW Untruncated'!$A:$A,$A12,'ASETTW Untruncated'!$B:$B,$B12,'ASETTW Untruncated'!$C:$C,$C12)</f>
        <v>1.1239705558481028</v>
      </c>
      <c r="W12">
        <f>SUMIFS('ASETTW Untruncated'!W:W,'ASETTW Untruncated'!$A:$A,$A12,'ASETTW Untruncated'!$B:$B,$B12,'ASETTW Untruncated'!$C:$C,$C12)</f>
        <v>1.1831202128813809</v>
      </c>
    </row>
    <row r="13" spans="1:23" x14ac:dyDescent="0.45">
      <c r="A13" t="s">
        <v>141</v>
      </c>
      <c r="B13" t="s">
        <v>67</v>
      </c>
      <c r="C13" t="s">
        <v>68</v>
      </c>
      <c r="D13">
        <f>SUMIFS('ASETTW Untruncated'!D:D,'ASETTW Untruncated'!$A:$A,$A13,'ASETTW Untruncated'!$B:$B,$B13,'ASETTW Untruncated'!$C:$C,$C13)</f>
        <v>1.3312627307276708</v>
      </c>
      <c r="E13">
        <f>SUMIFS('ASETTW Untruncated'!E:E,'ASETTW Untruncated'!$A:$A,$A13,'ASETTW Untruncated'!$B:$B,$B13,'ASETTW Untruncated'!$C:$C,$C13)</f>
        <v>1.3312418383832558</v>
      </c>
      <c r="F13">
        <f>SUMIFS('ASETTW Untruncated'!F:F,'ASETTW Untruncated'!$A:$A,$A13,'ASETTW Untruncated'!$B:$B,$B13,'ASETTW Untruncated'!$C:$C,$C13)</f>
        <v>1.3365205887567961</v>
      </c>
      <c r="G13">
        <f>SUMIFS('ASETTW Untruncated'!G:G,'ASETTW Untruncated'!$A:$A,$A13,'ASETTW Untruncated'!$B:$B,$B13,'ASETTW Untruncated'!$C:$C,$C13)</f>
        <v>1.3879270562914325</v>
      </c>
      <c r="H13">
        <f>SUMIFS('ASETTW Untruncated'!H:H,'ASETTW Untruncated'!$A:$A,$A13,'ASETTW Untruncated'!$B:$B,$B13,'ASETTW Untruncated'!$C:$C,$C13)</f>
        <v>1.257311710721293</v>
      </c>
      <c r="I13">
        <f>SUMIFS('ASETTW Untruncated'!I:I,'ASETTW Untruncated'!$A:$A,$A13,'ASETTW Untruncated'!$B:$B,$B13,'ASETTW Untruncated'!$C:$C,$C13)</f>
        <v>1.2625526676192782</v>
      </c>
      <c r="J13">
        <f>SUMIFS('ASETTW Untruncated'!J:J,'ASETTW Untruncated'!$A:$A,$A13,'ASETTW Untruncated'!$B:$B,$B13,'ASETTW Untruncated'!$C:$C,$C13)</f>
        <v>1.2706600927171126</v>
      </c>
      <c r="K13">
        <f>SUMIFS('ASETTW Untruncated'!K:K,'ASETTW Untruncated'!$A:$A,$A13,'ASETTW Untruncated'!$B:$B,$B13,'ASETTW Untruncated'!$C:$C,$C13)</f>
        <v>1.3223720838611248</v>
      </c>
      <c r="L13">
        <f>SUMIFS('ASETTW Untruncated'!L:L,'ASETTW Untruncated'!$A:$A,$A13,'ASETTW Untruncated'!$B:$B,$B13,'ASETTW Untruncated'!$C:$C,$C13)</f>
        <v>1.1908790472439412</v>
      </c>
      <c r="M13">
        <f>SUMIFS('ASETTW Untruncated'!M:M,'ASETTW Untruncated'!$A:$A,$A13,'ASETTW Untruncated'!$B:$B,$B13,'ASETTW Untruncated'!$C:$C,$C13)</f>
        <v>1.2081739439146488</v>
      </c>
      <c r="N13">
        <f>SUMIFS('ASETTW Untruncated'!N:N,'ASETTW Untruncated'!$A:$A,$A13,'ASETTW Untruncated'!$B:$B,$B13,'ASETTW Untruncated'!$C:$C,$C13)</f>
        <v>1.2117054149851174</v>
      </c>
      <c r="O13">
        <f>SUMIFS('ASETTW Untruncated'!O:O,'ASETTW Untruncated'!$A:$A,$A13,'ASETTW Untruncated'!$B:$B,$B13,'ASETTW Untruncated'!$C:$C,$C13)</f>
        <v>1.2689465047680977</v>
      </c>
      <c r="P13">
        <f>SUMIFS('ASETTW Untruncated'!P:P,'ASETTW Untruncated'!$A:$A,$A13,'ASETTW Untruncated'!$B:$B,$B13,'ASETTW Untruncated'!$C:$C,$C13)</f>
        <v>1.1386517685967283</v>
      </c>
      <c r="Q13">
        <f>SUMIFS('ASETTW Untruncated'!Q:Q,'ASETTW Untruncated'!$A:$A,$A13,'ASETTW Untruncated'!$B:$B,$B13,'ASETTW Untruncated'!$C:$C,$C13)</f>
        <v>1.16293115388948</v>
      </c>
      <c r="R13">
        <f>SUMIFS('ASETTW Untruncated'!R:R,'ASETTW Untruncated'!$A:$A,$A13,'ASETTW Untruncated'!$B:$B,$B13,'ASETTW Untruncated'!$C:$C,$C13)</f>
        <v>1.1643082031129639</v>
      </c>
      <c r="S13">
        <f>SUMIFS('ASETTW Untruncated'!S:S,'ASETTW Untruncated'!$A:$A,$A13,'ASETTW Untruncated'!$B:$B,$B13,'ASETTW Untruncated'!$C:$C,$C13)</f>
        <v>1.2256031268634306</v>
      </c>
      <c r="T13">
        <f>SUMIFS('ASETTW Untruncated'!T:T,'ASETTW Untruncated'!$A:$A,$A13,'ASETTW Untruncated'!$B:$B,$B13,'ASETTW Untruncated'!$C:$C,$C13)</f>
        <v>1.0894187794397476</v>
      </c>
      <c r="U13">
        <f>SUMIFS('ASETTW Untruncated'!U:U,'ASETTW Untruncated'!$A:$A,$A13,'ASETTW Untruncated'!$B:$B,$B13,'ASETTW Untruncated'!$C:$C,$C13)</f>
        <v>1.1188640984658529</v>
      </c>
      <c r="V13">
        <f>SUMIFS('ASETTW Untruncated'!V:V,'ASETTW Untruncated'!$A:$A,$A13,'ASETTW Untruncated'!$B:$B,$B13,'ASETTW Untruncated'!$C:$C,$C13)</f>
        <v>1.1207107014291917</v>
      </c>
      <c r="W13">
        <f>SUMIFS('ASETTW Untruncated'!W:W,'ASETTW Untruncated'!$A:$A,$A13,'ASETTW Untruncated'!$B:$B,$B13,'ASETTW Untruncated'!$C:$C,$C13)</f>
        <v>1.1823532963160812</v>
      </c>
    </row>
    <row r="14" spans="1:23" s="6" customFormat="1" x14ac:dyDescent="0.45">
      <c r="D14" s="6">
        <f>SUMIFS('ASETTW Untruncated'!D:D,'ASETTW Untruncated'!$A:$A,$A14,'ASETTW Untruncated'!$B:$B,$B14,'ASETTW Untruncated'!$C:$C,$C14)</f>
        <v>0</v>
      </c>
      <c r="E14" s="6">
        <f>SUMIFS('ASETTW Untruncated'!E:E,'ASETTW Untruncated'!$A:$A,$A14,'ASETTW Untruncated'!$B:$B,$B14,'ASETTW Untruncated'!$C:$C,$C14)</f>
        <v>0</v>
      </c>
      <c r="F14" s="6">
        <f>SUMIFS('ASETTW Untruncated'!F:F,'ASETTW Untruncated'!$A:$A,$A14,'ASETTW Untruncated'!$B:$B,$B14,'ASETTW Untruncated'!$C:$C,$C14)</f>
        <v>0</v>
      </c>
      <c r="G14" s="6">
        <f>SUMIFS('ASETTW Untruncated'!G:G,'ASETTW Untruncated'!$A:$A,$A14,'ASETTW Untruncated'!$B:$B,$B14,'ASETTW Untruncated'!$C:$C,$C14)</f>
        <v>0</v>
      </c>
      <c r="H14" s="6">
        <f>SUMIFS('ASETTW Untruncated'!H:H,'ASETTW Untruncated'!$A:$A,$A14,'ASETTW Untruncated'!$B:$B,$B14,'ASETTW Untruncated'!$C:$C,$C14)</f>
        <v>0</v>
      </c>
      <c r="I14" s="6">
        <f>SUMIFS('ASETTW Untruncated'!I:I,'ASETTW Untruncated'!$A:$A,$A14,'ASETTW Untruncated'!$B:$B,$B14,'ASETTW Untruncated'!$C:$C,$C14)</f>
        <v>0</v>
      </c>
      <c r="J14" s="6">
        <f>SUMIFS('ASETTW Untruncated'!J:J,'ASETTW Untruncated'!$A:$A,$A14,'ASETTW Untruncated'!$B:$B,$B14,'ASETTW Untruncated'!$C:$C,$C14)</f>
        <v>0</v>
      </c>
      <c r="K14" s="6">
        <f>SUMIFS('ASETTW Untruncated'!K:K,'ASETTW Untruncated'!$A:$A,$A14,'ASETTW Untruncated'!$B:$B,$B14,'ASETTW Untruncated'!$C:$C,$C14)</f>
        <v>0</v>
      </c>
      <c r="L14" s="6">
        <f>SUMIFS('ASETTW Untruncated'!L:L,'ASETTW Untruncated'!$A:$A,$A14,'ASETTW Untruncated'!$B:$B,$B14,'ASETTW Untruncated'!$C:$C,$C14)</f>
        <v>0</v>
      </c>
      <c r="M14" s="6">
        <f>SUMIFS('ASETTW Untruncated'!M:M,'ASETTW Untruncated'!$A:$A,$A14,'ASETTW Untruncated'!$B:$B,$B14,'ASETTW Untruncated'!$C:$C,$C14)</f>
        <v>0</v>
      </c>
      <c r="N14" s="6">
        <f>SUMIFS('ASETTW Untruncated'!N:N,'ASETTW Untruncated'!$A:$A,$A14,'ASETTW Untruncated'!$B:$B,$B14,'ASETTW Untruncated'!$C:$C,$C14)</f>
        <v>0</v>
      </c>
      <c r="O14" s="6">
        <f>SUMIFS('ASETTW Untruncated'!O:O,'ASETTW Untruncated'!$A:$A,$A14,'ASETTW Untruncated'!$B:$B,$B14,'ASETTW Untruncated'!$C:$C,$C14)</f>
        <v>0</v>
      </c>
      <c r="P14" s="6">
        <f>SUMIFS('ASETTW Untruncated'!P:P,'ASETTW Untruncated'!$A:$A,$A14,'ASETTW Untruncated'!$B:$B,$B14,'ASETTW Untruncated'!$C:$C,$C14)</f>
        <v>0</v>
      </c>
      <c r="Q14" s="6">
        <f>SUMIFS('ASETTW Untruncated'!Q:Q,'ASETTW Untruncated'!$A:$A,$A14,'ASETTW Untruncated'!$B:$B,$B14,'ASETTW Untruncated'!$C:$C,$C14)</f>
        <v>0</v>
      </c>
      <c r="R14" s="6">
        <f>SUMIFS('ASETTW Untruncated'!R:R,'ASETTW Untruncated'!$A:$A,$A14,'ASETTW Untruncated'!$B:$B,$B14,'ASETTW Untruncated'!$C:$C,$C14)</f>
        <v>0</v>
      </c>
      <c r="S14" s="6">
        <f>SUMIFS('ASETTW Untruncated'!S:S,'ASETTW Untruncated'!$A:$A,$A14,'ASETTW Untruncated'!$B:$B,$B14,'ASETTW Untruncated'!$C:$C,$C14)</f>
        <v>0</v>
      </c>
      <c r="T14" s="6">
        <f>SUMIFS('ASETTW Untruncated'!T:T,'ASETTW Untruncated'!$A:$A,$A14,'ASETTW Untruncated'!$B:$B,$B14,'ASETTW Untruncated'!$C:$C,$C14)</f>
        <v>0</v>
      </c>
      <c r="U14" s="6">
        <f>SUMIFS('ASETTW Untruncated'!U:U,'ASETTW Untruncated'!$A:$A,$A14,'ASETTW Untruncated'!$B:$B,$B14,'ASETTW Untruncated'!$C:$C,$C14)</f>
        <v>0</v>
      </c>
      <c r="V14" s="6">
        <f>SUMIFS('ASETTW Untruncated'!V:V,'ASETTW Untruncated'!$A:$A,$A14,'ASETTW Untruncated'!$B:$B,$B14,'ASETTW Untruncated'!$C:$C,$C14)</f>
        <v>0</v>
      </c>
      <c r="W14" s="6">
        <f>SUMIFS('ASETTW Untruncated'!W:W,'ASETTW Untruncated'!$A:$A,$A14,'ASETTW Untruncated'!$B:$B,$B14,'ASETTW Untruncated'!$C:$C,$C14)</f>
        <v>0</v>
      </c>
    </row>
    <row r="15" spans="1:23" x14ac:dyDescent="0.45">
      <c r="D15" s="4">
        <f>SUMIFS('ASETTW Untruncated'!D:D,'ASETTW Untruncated'!$A:$A,$A15,'ASETTW Untruncated'!$B:$B,$B15,'ASETTW Untruncated'!$C:$C,$C15)</f>
        <v>0</v>
      </c>
      <c r="E15" s="4">
        <f>SUMIFS('ASETTW Untruncated'!E:E,'ASETTW Untruncated'!$A:$A,$A15,'ASETTW Untruncated'!$B:$B,$B15,'ASETTW Untruncated'!$C:$C,$C15)</f>
        <v>0</v>
      </c>
      <c r="F15" s="4">
        <f>SUMIFS('ASETTW Untruncated'!F:F,'ASETTW Untruncated'!$A:$A,$A15,'ASETTW Untruncated'!$B:$B,$B15,'ASETTW Untruncated'!$C:$C,$C15)</f>
        <v>0</v>
      </c>
      <c r="G15" s="4">
        <f>SUMIFS('ASETTW Untruncated'!G:G,'ASETTW Untruncated'!$A:$A,$A15,'ASETTW Untruncated'!$B:$B,$B15,'ASETTW Untruncated'!$C:$C,$C15)</f>
        <v>0</v>
      </c>
      <c r="H15" s="4">
        <f>SUMIFS('ASETTW Untruncated'!H:H,'ASETTW Untruncated'!$A:$A,$A15,'ASETTW Untruncated'!$B:$B,$B15,'ASETTW Untruncated'!$C:$C,$C15)</f>
        <v>0</v>
      </c>
      <c r="I15" s="4">
        <f>SUMIFS('ASETTW Untruncated'!I:I,'ASETTW Untruncated'!$A:$A,$A15,'ASETTW Untruncated'!$B:$B,$B15,'ASETTW Untruncated'!$C:$C,$C15)</f>
        <v>0</v>
      </c>
      <c r="J15" s="4">
        <f>SUMIFS('ASETTW Untruncated'!J:J,'ASETTW Untruncated'!$A:$A,$A15,'ASETTW Untruncated'!$B:$B,$B15,'ASETTW Untruncated'!$C:$C,$C15)</f>
        <v>0</v>
      </c>
      <c r="K15" s="4">
        <f>SUMIFS('ASETTW Untruncated'!K:K,'ASETTW Untruncated'!$A:$A,$A15,'ASETTW Untruncated'!$B:$B,$B15,'ASETTW Untruncated'!$C:$C,$C15)</f>
        <v>0</v>
      </c>
      <c r="L15" s="4">
        <f>SUMIFS('ASETTW Untruncated'!L:L,'ASETTW Untruncated'!$A:$A,$A15,'ASETTW Untruncated'!$B:$B,$B15,'ASETTW Untruncated'!$C:$C,$C15)</f>
        <v>0</v>
      </c>
      <c r="M15" s="4">
        <f>SUMIFS('ASETTW Untruncated'!M:M,'ASETTW Untruncated'!$A:$A,$A15,'ASETTW Untruncated'!$B:$B,$B15,'ASETTW Untruncated'!$C:$C,$C15)</f>
        <v>0</v>
      </c>
      <c r="N15" s="4">
        <f>SUMIFS('ASETTW Untruncated'!N:N,'ASETTW Untruncated'!$A:$A,$A15,'ASETTW Untruncated'!$B:$B,$B15,'ASETTW Untruncated'!$C:$C,$C15)</f>
        <v>0</v>
      </c>
      <c r="O15" s="4">
        <f>SUMIFS('ASETTW Untruncated'!O:O,'ASETTW Untruncated'!$A:$A,$A15,'ASETTW Untruncated'!$B:$B,$B15,'ASETTW Untruncated'!$C:$C,$C15)</f>
        <v>0</v>
      </c>
      <c r="P15" s="4">
        <f>SUMIFS('ASETTW Untruncated'!P:P,'ASETTW Untruncated'!$A:$A,$A15,'ASETTW Untruncated'!$B:$B,$B15,'ASETTW Untruncated'!$C:$C,$C15)</f>
        <v>0</v>
      </c>
      <c r="Q15" s="4">
        <f>SUMIFS('ASETTW Untruncated'!Q:Q,'ASETTW Untruncated'!$A:$A,$A15,'ASETTW Untruncated'!$B:$B,$B15,'ASETTW Untruncated'!$C:$C,$C15)</f>
        <v>0</v>
      </c>
      <c r="R15" s="4">
        <f>SUMIFS('ASETTW Untruncated'!R:R,'ASETTW Untruncated'!$A:$A,$A15,'ASETTW Untruncated'!$B:$B,$B15,'ASETTW Untruncated'!$C:$C,$C15)</f>
        <v>0</v>
      </c>
      <c r="S15" s="4">
        <f>SUMIFS('ASETTW Untruncated'!S:S,'ASETTW Untruncated'!$A:$A,$A15,'ASETTW Untruncated'!$B:$B,$B15,'ASETTW Untruncated'!$C:$C,$C15)</f>
        <v>0</v>
      </c>
      <c r="T15" s="4">
        <f>SUMIFS('ASETTW Untruncated'!T:T,'ASETTW Untruncated'!$A:$A,$A15,'ASETTW Untruncated'!$B:$B,$B15,'ASETTW Untruncated'!$C:$C,$C15)</f>
        <v>0</v>
      </c>
      <c r="U15" s="4">
        <f>SUMIFS('ASETTW Untruncated'!U:U,'ASETTW Untruncated'!$A:$A,$A15,'ASETTW Untruncated'!$B:$B,$B15,'ASETTW Untruncated'!$C:$C,$C15)</f>
        <v>0</v>
      </c>
      <c r="V15" s="4">
        <f>SUMIFS('ASETTW Untruncated'!V:V,'ASETTW Untruncated'!$A:$A,$A15,'ASETTW Untruncated'!$B:$B,$B15,'ASETTW Untruncated'!$C:$C,$C15)</f>
        <v>0</v>
      </c>
      <c r="W15" s="4">
        <f>SUMIFS('ASETTW Untruncated'!W:W,'ASETTW Untruncated'!$A:$A,$A15,'ASETTW Untruncated'!$B:$B,$B15,'ASETTW Untruncated'!$C:$C,$C15)</f>
        <v>0</v>
      </c>
    </row>
    <row r="16" spans="1:23" s="6" customFormat="1" x14ac:dyDescent="0.45">
      <c r="D16" s="4">
        <f>SUMIFS('ASETTW Untruncated'!D:D,'ASETTW Untruncated'!$A:$A,$A16,'ASETTW Untruncated'!$B:$B,$B16,'ASETTW Untruncated'!$C:$C,$C16)</f>
        <v>0</v>
      </c>
      <c r="E16" s="4">
        <f>SUMIFS('ASETTW Untruncated'!E:E,'ASETTW Untruncated'!$A:$A,$A16,'ASETTW Untruncated'!$B:$B,$B16,'ASETTW Untruncated'!$C:$C,$C16)</f>
        <v>0</v>
      </c>
      <c r="F16" s="4">
        <f>SUMIFS('ASETTW Untruncated'!F:F,'ASETTW Untruncated'!$A:$A,$A16,'ASETTW Untruncated'!$B:$B,$B16,'ASETTW Untruncated'!$C:$C,$C16)</f>
        <v>0</v>
      </c>
      <c r="G16" s="4">
        <f>SUMIFS('ASETTW Untruncated'!G:G,'ASETTW Untruncated'!$A:$A,$A16,'ASETTW Untruncated'!$B:$B,$B16,'ASETTW Untruncated'!$C:$C,$C16)</f>
        <v>0</v>
      </c>
      <c r="H16" s="4">
        <f>SUMIFS('ASETTW Untruncated'!H:H,'ASETTW Untruncated'!$A:$A,$A16,'ASETTW Untruncated'!$B:$B,$B16,'ASETTW Untruncated'!$C:$C,$C16)</f>
        <v>0</v>
      </c>
      <c r="I16" s="4">
        <f>SUMIFS('ASETTW Untruncated'!I:I,'ASETTW Untruncated'!$A:$A,$A16,'ASETTW Untruncated'!$B:$B,$B16,'ASETTW Untruncated'!$C:$C,$C16)</f>
        <v>0</v>
      </c>
      <c r="J16" s="4">
        <f>SUMIFS('ASETTW Untruncated'!J:J,'ASETTW Untruncated'!$A:$A,$A16,'ASETTW Untruncated'!$B:$B,$B16,'ASETTW Untruncated'!$C:$C,$C16)</f>
        <v>0</v>
      </c>
      <c r="K16" s="4">
        <f>SUMIFS('ASETTW Untruncated'!K:K,'ASETTW Untruncated'!$A:$A,$A16,'ASETTW Untruncated'!$B:$B,$B16,'ASETTW Untruncated'!$C:$C,$C16)</f>
        <v>0</v>
      </c>
      <c r="L16" s="4">
        <f>SUMIFS('ASETTW Untruncated'!L:L,'ASETTW Untruncated'!$A:$A,$A16,'ASETTW Untruncated'!$B:$B,$B16,'ASETTW Untruncated'!$C:$C,$C16)</f>
        <v>0</v>
      </c>
      <c r="M16" s="4">
        <f>SUMIFS('ASETTW Untruncated'!M:M,'ASETTW Untruncated'!$A:$A,$A16,'ASETTW Untruncated'!$B:$B,$B16,'ASETTW Untruncated'!$C:$C,$C16)</f>
        <v>0</v>
      </c>
      <c r="N16" s="4">
        <f>SUMIFS('ASETTW Untruncated'!N:N,'ASETTW Untruncated'!$A:$A,$A16,'ASETTW Untruncated'!$B:$B,$B16,'ASETTW Untruncated'!$C:$C,$C16)</f>
        <v>0</v>
      </c>
      <c r="O16" s="4">
        <f>SUMIFS('ASETTW Untruncated'!O:O,'ASETTW Untruncated'!$A:$A,$A16,'ASETTW Untruncated'!$B:$B,$B16,'ASETTW Untruncated'!$C:$C,$C16)</f>
        <v>0</v>
      </c>
      <c r="P16" s="4">
        <f>SUMIFS('ASETTW Untruncated'!P:P,'ASETTW Untruncated'!$A:$A,$A16,'ASETTW Untruncated'!$B:$B,$B16,'ASETTW Untruncated'!$C:$C,$C16)</f>
        <v>0</v>
      </c>
      <c r="Q16" s="4">
        <f>SUMIFS('ASETTW Untruncated'!Q:Q,'ASETTW Untruncated'!$A:$A,$A16,'ASETTW Untruncated'!$B:$B,$B16,'ASETTW Untruncated'!$C:$C,$C16)</f>
        <v>0</v>
      </c>
      <c r="R16" s="4">
        <f>SUMIFS('ASETTW Untruncated'!R:R,'ASETTW Untruncated'!$A:$A,$A16,'ASETTW Untruncated'!$B:$B,$B16,'ASETTW Untruncated'!$C:$C,$C16)</f>
        <v>0</v>
      </c>
      <c r="S16" s="4">
        <f>SUMIFS('ASETTW Untruncated'!S:S,'ASETTW Untruncated'!$A:$A,$A16,'ASETTW Untruncated'!$B:$B,$B16,'ASETTW Untruncated'!$C:$C,$C16)</f>
        <v>0</v>
      </c>
      <c r="T16" s="4">
        <f>SUMIFS('ASETTW Untruncated'!T:T,'ASETTW Untruncated'!$A:$A,$A16,'ASETTW Untruncated'!$B:$B,$B16,'ASETTW Untruncated'!$C:$C,$C16)</f>
        <v>0</v>
      </c>
      <c r="U16" s="4">
        <f>SUMIFS('ASETTW Untruncated'!U:U,'ASETTW Untruncated'!$A:$A,$A16,'ASETTW Untruncated'!$B:$B,$B16,'ASETTW Untruncated'!$C:$C,$C16)</f>
        <v>0</v>
      </c>
      <c r="V16" s="4">
        <f>SUMIFS('ASETTW Untruncated'!V:V,'ASETTW Untruncated'!$A:$A,$A16,'ASETTW Untruncated'!$B:$B,$B16,'ASETTW Untruncated'!$C:$C,$C16)</f>
        <v>0</v>
      </c>
      <c r="W16" s="4">
        <f>SUMIFS('ASETTW Untruncated'!W:W,'ASETTW Untruncated'!$A:$A,$A16,'ASETTW Untruncated'!$B:$B,$B16,'ASETTW Untruncated'!$C:$C,$C16)</f>
        <v>0</v>
      </c>
    </row>
    <row r="17" spans="1:23" x14ac:dyDescent="0.45">
      <c r="A17" t="s">
        <v>84</v>
      </c>
      <c r="B17" t="s">
        <v>79</v>
      </c>
      <c r="C17" t="s">
        <v>228</v>
      </c>
      <c r="D17">
        <f>SUMIFS('ASETTW Untruncated'!D:D,'ASETTW Untruncated'!$A:$A,$A17,'ASETTW Untruncated'!$B:$B,$B17,'ASETTW Untruncated'!$C:$C,$C17)</f>
        <v>1.4072617217542112</v>
      </c>
      <c r="E17">
        <f>SUMIFS('ASETTW Untruncated'!E:E,'ASETTW Untruncated'!$A:$A,$A17,'ASETTW Untruncated'!$B:$B,$B17,'ASETTW Untruncated'!$C:$C,$C17)</f>
        <v>1.3828327699975864</v>
      </c>
      <c r="F17">
        <f>SUMIFS('ASETTW Untruncated'!F:F,'ASETTW Untruncated'!$A:$A,$A17,'ASETTW Untruncated'!$B:$B,$B17,'ASETTW Untruncated'!$C:$C,$C17)</f>
        <v>1.3946681601140942</v>
      </c>
      <c r="G17">
        <f>SUMIFS('ASETTW Untruncated'!G:G,'ASETTW Untruncated'!$A:$A,$A17,'ASETTW Untruncated'!$B:$B,$B17,'ASETTW Untruncated'!$C:$C,$C17)</f>
        <v>1.4374517686728365</v>
      </c>
      <c r="H17">
        <f>SUMIFS('ASETTW Untruncated'!H:H,'ASETTW Untruncated'!$A:$A,$A17,'ASETTW Untruncated'!$B:$B,$B17,'ASETTW Untruncated'!$C:$C,$C17)</f>
        <v>1.3227586693098836</v>
      </c>
      <c r="I17">
        <f>SUMIFS('ASETTW Untruncated'!I:I,'ASETTW Untruncated'!$A:$A,$A17,'ASETTW Untruncated'!$B:$B,$B17,'ASETTW Untruncated'!$C:$C,$C17)</f>
        <v>1.3127136056320681</v>
      </c>
      <c r="J17">
        <f>SUMIFS('ASETTW Untruncated'!J:J,'ASETTW Untruncated'!$A:$A,$A17,'ASETTW Untruncated'!$B:$B,$B17,'ASETTW Untruncated'!$C:$C,$C17)</f>
        <v>1.3218037479092726</v>
      </c>
      <c r="K17">
        <f>SUMIFS('ASETTW Untruncated'!K:K,'ASETTW Untruncated'!$A:$A,$A17,'ASETTW Untruncated'!$B:$B,$B17,'ASETTW Untruncated'!$C:$C,$C17)</f>
        <v>1.3704251710689617</v>
      </c>
      <c r="L17">
        <f>SUMIFS('ASETTW Untruncated'!L:L,'ASETTW Untruncated'!$A:$A,$A17,'ASETTW Untruncated'!$B:$B,$B17,'ASETTW Untruncated'!$C:$C,$C17)</f>
        <v>1.2465807280813459</v>
      </c>
      <c r="M17">
        <f>SUMIFS('ASETTW Untruncated'!M:M,'ASETTW Untruncated'!$A:$A,$A17,'ASETTW Untruncated'!$B:$B,$B17,'ASETTW Untruncated'!$C:$C,$C17)</f>
        <v>1.2489523937036466</v>
      </c>
      <c r="N17">
        <f>SUMIFS('ASETTW Untruncated'!N:N,'ASETTW Untruncated'!$A:$A,$A17,'ASETTW Untruncated'!$B:$B,$B17,'ASETTW Untruncated'!$C:$C,$C17)</f>
        <v>1.2539941953610629</v>
      </c>
      <c r="O17">
        <f>SUMIFS('ASETTW Untruncated'!O:O,'ASETTW Untruncated'!$A:$A,$A17,'ASETTW Untruncated'!$B:$B,$B17,'ASETTW Untruncated'!$C:$C,$C17)</f>
        <v>1.3083954187719715</v>
      </c>
      <c r="P17">
        <f>SUMIFS('ASETTW Untruncated'!P:P,'ASETTW Untruncated'!$A:$A,$A17,'ASETTW Untruncated'!$B:$B,$B17,'ASETTW Untruncated'!$C:$C,$C17)</f>
        <v>1.2046209792590441</v>
      </c>
      <c r="Q17">
        <f>SUMIFS('ASETTW Untruncated'!Q:Q,'ASETTW Untruncated'!$A:$A,$A17,'ASETTW Untruncated'!$B:$B,$B17,'ASETTW Untruncated'!$C:$C,$C17)</f>
        <v>1.2082910698724152</v>
      </c>
      <c r="R17">
        <f>SUMIFS('ASETTW Untruncated'!R:R,'ASETTW Untruncated'!$A:$A,$A17,'ASETTW Untruncated'!$B:$B,$B17,'ASETTW Untruncated'!$C:$C,$C17)</f>
        <v>1.2173728138175044</v>
      </c>
      <c r="S17">
        <f>SUMIFS('ASETTW Untruncated'!S:S,'ASETTW Untruncated'!$A:$A,$A17,'ASETTW Untruncated'!$B:$B,$B17,'ASETTW Untruncated'!$C:$C,$C17)</f>
        <v>1.269284858259635</v>
      </c>
      <c r="T17">
        <f>SUMIFS('ASETTW Untruncated'!T:T,'ASETTW Untruncated'!$A:$A,$A17,'ASETTW Untruncated'!$B:$B,$B17,'ASETTW Untruncated'!$C:$C,$C17)</f>
        <v>1.1583607441206945</v>
      </c>
      <c r="U17">
        <f>SUMIFS('ASETTW Untruncated'!U:U,'ASETTW Untruncated'!$A:$A,$A17,'ASETTW Untruncated'!$B:$B,$B17,'ASETTW Untruncated'!$C:$C,$C17)</f>
        <v>1.161652173189146</v>
      </c>
      <c r="V17">
        <f>SUMIFS('ASETTW Untruncated'!V:V,'ASETTW Untruncated'!$A:$A,$A17,'ASETTW Untruncated'!$B:$B,$B17,'ASETTW Untruncated'!$C:$C,$C17)</f>
        <v>1.1758108665500662</v>
      </c>
      <c r="W17">
        <f>SUMIFS('ASETTW Untruncated'!W:W,'ASETTW Untruncated'!$A:$A,$A17,'ASETTW Untruncated'!$B:$B,$B17,'ASETTW Untruncated'!$C:$C,$C17)</f>
        <v>1.2238773208072005</v>
      </c>
    </row>
    <row r="18" spans="1:23" x14ac:dyDescent="0.45">
      <c r="A18" t="s">
        <v>90</v>
      </c>
      <c r="B18" t="s">
        <v>67</v>
      </c>
      <c r="C18" t="s">
        <v>68</v>
      </c>
      <c r="D18">
        <f>SUMIFS('ASETTW Untruncated'!D:D,'ASETTW Untruncated'!$A:$A,$A18,'ASETTW Untruncated'!$B:$B,$B18,'ASETTW Untruncated'!$C:$C,$C18)</f>
        <v>1.4600000436581024</v>
      </c>
      <c r="E18">
        <f>SUMIFS('ASETTW Untruncated'!E:E,'ASETTW Untruncated'!$A:$A,$A18,'ASETTW Untruncated'!$B:$B,$B18,'ASETTW Untruncated'!$C:$C,$C18)</f>
        <v>1.4347613219614272</v>
      </c>
      <c r="F18">
        <f>SUMIFS('ASETTW Untruncated'!F:F,'ASETTW Untruncated'!$A:$A,$A18,'ASETTW Untruncated'!$B:$B,$B18,'ASETTW Untruncated'!$C:$C,$C18)</f>
        <v>1.4247107780772499</v>
      </c>
      <c r="G18">
        <f>SUMIFS('ASETTW Untruncated'!G:G,'ASETTW Untruncated'!$A:$A,$A18,'ASETTW Untruncated'!$B:$B,$B18,'ASETTW Untruncated'!$C:$C,$C18)</f>
        <v>1.4678961774074197</v>
      </c>
      <c r="H18">
        <f>SUMIFS('ASETTW Untruncated'!H:H,'ASETTW Untruncated'!$A:$A,$A18,'ASETTW Untruncated'!$B:$B,$B18,'ASETTW Untruncated'!$C:$C,$C18)</f>
        <v>1.3664710800276907</v>
      </c>
      <c r="I18">
        <f>SUMIFS('ASETTW Untruncated'!I:I,'ASETTW Untruncated'!$A:$A,$A18,'ASETTW Untruncated'!$B:$B,$B18,'ASETTW Untruncated'!$C:$C,$C18)</f>
        <v>1.356854214262837</v>
      </c>
      <c r="J18">
        <f>SUMIFS('ASETTW Untruncated'!J:J,'ASETTW Untruncated'!$A:$A,$A18,'ASETTW Untruncated'!$B:$B,$B18,'ASETTW Untruncated'!$C:$C,$C18)</f>
        <v>1.3457507196880778</v>
      </c>
      <c r="K18">
        <f>SUMIFS('ASETTW Untruncated'!K:K,'ASETTW Untruncated'!$A:$A,$A18,'ASETTW Untruncated'!$B:$B,$B18,'ASETTW Untruncated'!$C:$C,$C18)</f>
        <v>1.3961070014241406</v>
      </c>
      <c r="L18">
        <f>SUMIFS('ASETTW Untruncated'!L:L,'ASETTW Untruncated'!$A:$A,$A18,'ASETTW Untruncated'!$B:$B,$B18,'ASETTW Untruncated'!$C:$C,$C18)</f>
        <v>1.286676767013228</v>
      </c>
      <c r="M18">
        <f>SUMIFS('ASETTW Untruncated'!M:M,'ASETTW Untruncated'!$A:$A,$A18,'ASETTW Untruncated'!$B:$B,$B18,'ASETTW Untruncated'!$C:$C,$C18)</f>
        <v>1.2959556958214256</v>
      </c>
      <c r="N18">
        <f>SUMIFS('ASETTW Untruncated'!N:N,'ASETTW Untruncated'!$A:$A,$A18,'ASETTW Untruncated'!$B:$B,$B18,'ASETTW Untruncated'!$C:$C,$C18)</f>
        <v>1.2783036013519082</v>
      </c>
      <c r="O18">
        <f>SUMIFS('ASETTW Untruncated'!O:O,'ASETTW Untruncated'!$A:$A,$A18,'ASETTW Untruncated'!$B:$B,$B18,'ASETTW Untruncated'!$C:$C,$C18)</f>
        <v>1.3389490414996295</v>
      </c>
      <c r="P18">
        <f>SUMIFS('ASETTW Untruncated'!P:P,'ASETTW Untruncated'!$A:$A,$A18,'ASETTW Untruncated'!$B:$B,$B18,'ASETTW Untruncated'!$C:$C,$C18)</f>
        <v>1.2240366983352777</v>
      </c>
      <c r="Q18">
        <f>SUMIFS('ASETTW Untruncated'!Q:Q,'ASETTW Untruncated'!$A:$A,$A18,'ASETTW Untruncated'!$B:$B,$B18,'ASETTW Untruncated'!$C:$C,$C18)</f>
        <v>1.2437999663553423</v>
      </c>
      <c r="R18">
        <f>SUMIFS('ASETTW Untruncated'!R:R,'ASETTW Untruncated'!$A:$A,$A18,'ASETTW Untruncated'!$B:$B,$B18,'ASETTW Untruncated'!$C:$C,$C18)</f>
        <v>1.224911670560022</v>
      </c>
      <c r="S18">
        <f>SUMIFS('ASETTW Untruncated'!S:S,'ASETTW Untruncated'!$A:$A,$A18,'ASETTW Untruncated'!$B:$B,$B18,'ASETTW Untruncated'!$C:$C,$C18)</f>
        <v>1.2899119591766781</v>
      </c>
      <c r="T18">
        <f>SUMIFS('ASETTW Untruncated'!T:T,'ASETTW Untruncated'!$A:$A,$A18,'ASETTW Untruncated'!$B:$B,$B18,'ASETTW Untruncated'!$C:$C,$C18)</f>
        <v>1.1780405470618203</v>
      </c>
      <c r="U18">
        <f>SUMIFS('ASETTW Untruncated'!U:U,'ASETTW Untruncated'!$A:$A,$A18,'ASETTW Untruncated'!$B:$B,$B18,'ASETTW Untruncated'!$C:$C,$C18)</f>
        <v>1.1983094706999429</v>
      </c>
      <c r="V18">
        <f>SUMIFS('ASETTW Untruncated'!V:V,'ASETTW Untruncated'!$A:$A,$A18,'ASETTW Untruncated'!$B:$B,$B18,'ASETTW Untruncated'!$C:$C,$C18)</f>
        <v>1.1840481630714528</v>
      </c>
      <c r="W18">
        <f>SUMIFS('ASETTW Untruncated'!W:W,'ASETTW Untruncated'!$A:$A,$A18,'ASETTW Untruncated'!$B:$B,$B18,'ASETTW Untruncated'!$C:$C,$C18)</f>
        <v>1.2462487222726237</v>
      </c>
    </row>
    <row r="19" spans="1:23" s="5" customFormat="1" x14ac:dyDescent="0.45">
      <c r="D19" s="5">
        <f>SUMIFS('ASETTW Untruncated'!D:D,'ASETTW Untruncated'!$A:$A,$A19,'ASETTW Untruncated'!$B:$B,$B19,'ASETTW Untruncated'!$C:$C,$C19)</f>
        <v>0</v>
      </c>
      <c r="E19" s="5">
        <f>SUMIFS('ASETTW Untruncated'!E:E,'ASETTW Untruncated'!$A:$A,$A19,'ASETTW Untruncated'!$B:$B,$B19,'ASETTW Untruncated'!$C:$C,$C19)</f>
        <v>0</v>
      </c>
      <c r="F19" s="5">
        <f>SUMIFS('ASETTW Untruncated'!F:F,'ASETTW Untruncated'!$A:$A,$A19,'ASETTW Untruncated'!$B:$B,$B19,'ASETTW Untruncated'!$C:$C,$C19)</f>
        <v>0</v>
      </c>
      <c r="G19" s="5">
        <f>SUMIFS('ASETTW Untruncated'!G:G,'ASETTW Untruncated'!$A:$A,$A19,'ASETTW Untruncated'!$B:$B,$B19,'ASETTW Untruncated'!$C:$C,$C19)</f>
        <v>0</v>
      </c>
      <c r="H19" s="5">
        <f>SUMIFS('ASETTW Untruncated'!H:H,'ASETTW Untruncated'!$A:$A,$A19,'ASETTW Untruncated'!$B:$B,$B19,'ASETTW Untruncated'!$C:$C,$C19)</f>
        <v>0</v>
      </c>
      <c r="I19" s="5">
        <f>SUMIFS('ASETTW Untruncated'!I:I,'ASETTW Untruncated'!$A:$A,$A19,'ASETTW Untruncated'!$B:$B,$B19,'ASETTW Untruncated'!$C:$C,$C19)</f>
        <v>0</v>
      </c>
      <c r="J19" s="5">
        <f>SUMIFS('ASETTW Untruncated'!J:J,'ASETTW Untruncated'!$A:$A,$A19,'ASETTW Untruncated'!$B:$B,$B19,'ASETTW Untruncated'!$C:$C,$C19)</f>
        <v>0</v>
      </c>
      <c r="K19" s="5">
        <f>SUMIFS('ASETTW Untruncated'!K:K,'ASETTW Untruncated'!$A:$A,$A19,'ASETTW Untruncated'!$B:$B,$B19,'ASETTW Untruncated'!$C:$C,$C19)</f>
        <v>0</v>
      </c>
      <c r="L19" s="5">
        <f>SUMIFS('ASETTW Untruncated'!L:L,'ASETTW Untruncated'!$A:$A,$A19,'ASETTW Untruncated'!$B:$B,$B19,'ASETTW Untruncated'!$C:$C,$C19)</f>
        <v>0</v>
      </c>
      <c r="M19" s="5">
        <f>SUMIFS('ASETTW Untruncated'!M:M,'ASETTW Untruncated'!$A:$A,$A19,'ASETTW Untruncated'!$B:$B,$B19,'ASETTW Untruncated'!$C:$C,$C19)</f>
        <v>0</v>
      </c>
      <c r="N19" s="5">
        <f>SUMIFS('ASETTW Untruncated'!N:N,'ASETTW Untruncated'!$A:$A,$A19,'ASETTW Untruncated'!$B:$B,$B19,'ASETTW Untruncated'!$C:$C,$C19)</f>
        <v>0</v>
      </c>
      <c r="O19" s="5">
        <f>SUMIFS('ASETTW Untruncated'!O:O,'ASETTW Untruncated'!$A:$A,$A19,'ASETTW Untruncated'!$B:$B,$B19,'ASETTW Untruncated'!$C:$C,$C19)</f>
        <v>0</v>
      </c>
      <c r="P19" s="5">
        <f>SUMIFS('ASETTW Untruncated'!P:P,'ASETTW Untruncated'!$A:$A,$A19,'ASETTW Untruncated'!$B:$B,$B19,'ASETTW Untruncated'!$C:$C,$C19)</f>
        <v>0</v>
      </c>
      <c r="Q19" s="5">
        <f>SUMIFS('ASETTW Untruncated'!Q:Q,'ASETTW Untruncated'!$A:$A,$A19,'ASETTW Untruncated'!$B:$B,$B19,'ASETTW Untruncated'!$C:$C,$C19)</f>
        <v>0</v>
      </c>
      <c r="R19" s="5">
        <f>SUMIFS('ASETTW Untruncated'!R:R,'ASETTW Untruncated'!$A:$A,$A19,'ASETTW Untruncated'!$B:$B,$B19,'ASETTW Untruncated'!$C:$C,$C19)</f>
        <v>0</v>
      </c>
      <c r="S19" s="5">
        <f>SUMIFS('ASETTW Untruncated'!S:S,'ASETTW Untruncated'!$A:$A,$A19,'ASETTW Untruncated'!$B:$B,$B19,'ASETTW Untruncated'!$C:$C,$C19)</f>
        <v>0</v>
      </c>
      <c r="T19" s="5">
        <f>SUMIFS('ASETTW Untruncated'!T:T,'ASETTW Untruncated'!$A:$A,$A19,'ASETTW Untruncated'!$B:$B,$B19,'ASETTW Untruncated'!$C:$C,$C19)</f>
        <v>0</v>
      </c>
      <c r="U19" s="5">
        <f>SUMIFS('ASETTW Untruncated'!U:U,'ASETTW Untruncated'!$A:$A,$A19,'ASETTW Untruncated'!$B:$B,$B19,'ASETTW Untruncated'!$C:$C,$C19)</f>
        <v>0</v>
      </c>
      <c r="V19" s="5">
        <f>SUMIFS('ASETTW Untruncated'!V:V,'ASETTW Untruncated'!$A:$A,$A19,'ASETTW Untruncated'!$B:$B,$B19,'ASETTW Untruncated'!$C:$C,$C19)</f>
        <v>0</v>
      </c>
      <c r="W19" s="5">
        <f>SUMIFS('ASETTW Untruncated'!W:W,'ASETTW Untruncated'!$A:$A,$A19,'ASETTW Untruncated'!$B:$B,$B19,'ASETTW Untruncated'!$C:$C,$C19)</f>
        <v>0</v>
      </c>
    </row>
    <row r="20" spans="1:23" x14ac:dyDescent="0.45">
      <c r="D20" s="6">
        <f>SUMIFS('ASETTW Untruncated'!D:D,'ASETTW Untruncated'!$A:$A,$A20,'ASETTW Untruncated'!$B:$B,$B20,'ASETTW Untruncated'!$C:$C,$C20)</f>
        <v>0</v>
      </c>
      <c r="E20" s="6">
        <f>SUMIFS('ASETTW Untruncated'!E:E,'ASETTW Untruncated'!$A:$A,$A20,'ASETTW Untruncated'!$B:$B,$B20,'ASETTW Untruncated'!$C:$C,$C20)</f>
        <v>0</v>
      </c>
      <c r="F20" s="6">
        <f>SUMIFS('ASETTW Untruncated'!F:F,'ASETTW Untruncated'!$A:$A,$A20,'ASETTW Untruncated'!$B:$B,$B20,'ASETTW Untruncated'!$C:$C,$C20)</f>
        <v>0</v>
      </c>
      <c r="G20" s="6">
        <f>SUMIFS('ASETTW Untruncated'!G:G,'ASETTW Untruncated'!$A:$A,$A20,'ASETTW Untruncated'!$B:$B,$B20,'ASETTW Untruncated'!$C:$C,$C20)</f>
        <v>0</v>
      </c>
      <c r="H20" s="6">
        <f>SUMIFS('ASETTW Untruncated'!H:H,'ASETTW Untruncated'!$A:$A,$A20,'ASETTW Untruncated'!$B:$B,$B20,'ASETTW Untruncated'!$C:$C,$C20)</f>
        <v>0</v>
      </c>
      <c r="I20" s="6">
        <f>SUMIFS('ASETTW Untruncated'!I:I,'ASETTW Untruncated'!$A:$A,$A20,'ASETTW Untruncated'!$B:$B,$B20,'ASETTW Untruncated'!$C:$C,$C20)</f>
        <v>0</v>
      </c>
      <c r="J20" s="6">
        <f>SUMIFS('ASETTW Untruncated'!J:J,'ASETTW Untruncated'!$A:$A,$A20,'ASETTW Untruncated'!$B:$B,$B20,'ASETTW Untruncated'!$C:$C,$C20)</f>
        <v>0</v>
      </c>
      <c r="K20" s="6">
        <f>SUMIFS('ASETTW Untruncated'!K:K,'ASETTW Untruncated'!$A:$A,$A20,'ASETTW Untruncated'!$B:$B,$B20,'ASETTW Untruncated'!$C:$C,$C20)</f>
        <v>0</v>
      </c>
      <c r="L20" s="6">
        <f>SUMIFS('ASETTW Untruncated'!L:L,'ASETTW Untruncated'!$A:$A,$A20,'ASETTW Untruncated'!$B:$B,$B20,'ASETTW Untruncated'!$C:$C,$C20)</f>
        <v>0</v>
      </c>
      <c r="M20" s="6">
        <f>SUMIFS('ASETTW Untruncated'!M:M,'ASETTW Untruncated'!$A:$A,$A20,'ASETTW Untruncated'!$B:$B,$B20,'ASETTW Untruncated'!$C:$C,$C20)</f>
        <v>0</v>
      </c>
      <c r="N20" s="6">
        <f>SUMIFS('ASETTW Untruncated'!N:N,'ASETTW Untruncated'!$A:$A,$A20,'ASETTW Untruncated'!$B:$B,$B20,'ASETTW Untruncated'!$C:$C,$C20)</f>
        <v>0</v>
      </c>
      <c r="O20" s="6">
        <f>SUMIFS('ASETTW Untruncated'!O:O,'ASETTW Untruncated'!$A:$A,$A20,'ASETTW Untruncated'!$B:$B,$B20,'ASETTW Untruncated'!$C:$C,$C20)</f>
        <v>0</v>
      </c>
      <c r="P20" s="6">
        <f>SUMIFS('ASETTW Untruncated'!P:P,'ASETTW Untruncated'!$A:$A,$A20,'ASETTW Untruncated'!$B:$B,$B20,'ASETTW Untruncated'!$C:$C,$C20)</f>
        <v>0</v>
      </c>
      <c r="Q20" s="6">
        <f>SUMIFS('ASETTW Untruncated'!Q:Q,'ASETTW Untruncated'!$A:$A,$A20,'ASETTW Untruncated'!$B:$B,$B20,'ASETTW Untruncated'!$C:$C,$C20)</f>
        <v>0</v>
      </c>
      <c r="R20" s="6">
        <f>SUMIFS('ASETTW Untruncated'!R:R,'ASETTW Untruncated'!$A:$A,$A20,'ASETTW Untruncated'!$B:$B,$B20,'ASETTW Untruncated'!$C:$C,$C20)</f>
        <v>0</v>
      </c>
      <c r="S20" s="6">
        <f>SUMIFS('ASETTW Untruncated'!S:S,'ASETTW Untruncated'!$A:$A,$A20,'ASETTW Untruncated'!$B:$B,$B20,'ASETTW Untruncated'!$C:$C,$C20)</f>
        <v>0</v>
      </c>
      <c r="T20" s="6">
        <f>SUMIFS('ASETTW Untruncated'!T:T,'ASETTW Untruncated'!$A:$A,$A20,'ASETTW Untruncated'!$B:$B,$B20,'ASETTW Untruncated'!$C:$C,$C20)</f>
        <v>0</v>
      </c>
      <c r="U20" s="6">
        <f>SUMIFS('ASETTW Untruncated'!U:U,'ASETTW Untruncated'!$A:$A,$A20,'ASETTW Untruncated'!$B:$B,$B20,'ASETTW Untruncated'!$C:$C,$C20)</f>
        <v>0</v>
      </c>
      <c r="V20" s="6">
        <f>SUMIFS('ASETTW Untruncated'!V:V,'ASETTW Untruncated'!$A:$A,$A20,'ASETTW Untruncated'!$B:$B,$B20,'ASETTW Untruncated'!$C:$C,$C20)</f>
        <v>0</v>
      </c>
      <c r="W20" s="6">
        <f>SUMIFS('ASETTW Untruncated'!W:W,'ASETTW Untruncated'!$A:$A,$A20,'ASETTW Untruncated'!$B:$B,$B20,'ASETTW Untruncated'!$C:$C,$C20)</f>
        <v>0</v>
      </c>
    </row>
    <row r="21" spans="1:23" s="4" customFormat="1" x14ac:dyDescent="0.45">
      <c r="D21" s="4">
        <f>SUMIFS('ASETTW Untruncated'!D:D,'ASETTW Untruncated'!$A:$A,$A21,'ASETTW Untruncated'!$B:$B,$B21,'ASETTW Untruncated'!$C:$C,$C21)</f>
        <v>0</v>
      </c>
      <c r="E21" s="4">
        <f>SUMIFS('ASETTW Untruncated'!E:E,'ASETTW Untruncated'!$A:$A,$A21,'ASETTW Untruncated'!$B:$B,$B21,'ASETTW Untruncated'!$C:$C,$C21)</f>
        <v>0</v>
      </c>
      <c r="F21" s="4">
        <f>SUMIFS('ASETTW Untruncated'!F:F,'ASETTW Untruncated'!$A:$A,$A21,'ASETTW Untruncated'!$B:$B,$B21,'ASETTW Untruncated'!$C:$C,$C21)</f>
        <v>0</v>
      </c>
      <c r="G21" s="4">
        <f>SUMIFS('ASETTW Untruncated'!G:G,'ASETTW Untruncated'!$A:$A,$A21,'ASETTW Untruncated'!$B:$B,$B21,'ASETTW Untruncated'!$C:$C,$C21)</f>
        <v>0</v>
      </c>
      <c r="H21" s="4">
        <f>SUMIFS('ASETTW Untruncated'!H:H,'ASETTW Untruncated'!$A:$A,$A21,'ASETTW Untruncated'!$B:$B,$B21,'ASETTW Untruncated'!$C:$C,$C21)</f>
        <v>0</v>
      </c>
      <c r="I21" s="4">
        <f>SUMIFS('ASETTW Untruncated'!I:I,'ASETTW Untruncated'!$A:$A,$A21,'ASETTW Untruncated'!$B:$B,$B21,'ASETTW Untruncated'!$C:$C,$C21)</f>
        <v>0</v>
      </c>
      <c r="J21" s="4">
        <f>SUMIFS('ASETTW Untruncated'!J:J,'ASETTW Untruncated'!$A:$A,$A21,'ASETTW Untruncated'!$B:$B,$B21,'ASETTW Untruncated'!$C:$C,$C21)</f>
        <v>0</v>
      </c>
      <c r="K21" s="4">
        <f>SUMIFS('ASETTW Untruncated'!K:K,'ASETTW Untruncated'!$A:$A,$A21,'ASETTW Untruncated'!$B:$B,$B21,'ASETTW Untruncated'!$C:$C,$C21)</f>
        <v>0</v>
      </c>
      <c r="L21" s="4">
        <f>SUMIFS('ASETTW Untruncated'!L:L,'ASETTW Untruncated'!$A:$A,$A21,'ASETTW Untruncated'!$B:$B,$B21,'ASETTW Untruncated'!$C:$C,$C21)</f>
        <v>0</v>
      </c>
      <c r="M21" s="4">
        <f>SUMIFS('ASETTW Untruncated'!M:M,'ASETTW Untruncated'!$A:$A,$A21,'ASETTW Untruncated'!$B:$B,$B21,'ASETTW Untruncated'!$C:$C,$C21)</f>
        <v>0</v>
      </c>
      <c r="N21" s="4">
        <f>SUMIFS('ASETTW Untruncated'!N:N,'ASETTW Untruncated'!$A:$A,$A21,'ASETTW Untruncated'!$B:$B,$B21,'ASETTW Untruncated'!$C:$C,$C21)</f>
        <v>0</v>
      </c>
      <c r="O21" s="4">
        <f>SUMIFS('ASETTW Untruncated'!O:O,'ASETTW Untruncated'!$A:$A,$A21,'ASETTW Untruncated'!$B:$B,$B21,'ASETTW Untruncated'!$C:$C,$C21)</f>
        <v>0</v>
      </c>
      <c r="P21" s="4">
        <f>SUMIFS('ASETTW Untruncated'!P:P,'ASETTW Untruncated'!$A:$A,$A21,'ASETTW Untruncated'!$B:$B,$B21,'ASETTW Untruncated'!$C:$C,$C21)</f>
        <v>0</v>
      </c>
      <c r="Q21" s="4">
        <f>SUMIFS('ASETTW Untruncated'!Q:Q,'ASETTW Untruncated'!$A:$A,$A21,'ASETTW Untruncated'!$B:$B,$B21,'ASETTW Untruncated'!$C:$C,$C21)</f>
        <v>0</v>
      </c>
      <c r="R21" s="4">
        <f>SUMIFS('ASETTW Untruncated'!R:R,'ASETTW Untruncated'!$A:$A,$A21,'ASETTW Untruncated'!$B:$B,$B21,'ASETTW Untruncated'!$C:$C,$C21)</f>
        <v>0</v>
      </c>
      <c r="S21" s="4">
        <f>SUMIFS('ASETTW Untruncated'!S:S,'ASETTW Untruncated'!$A:$A,$A21,'ASETTW Untruncated'!$B:$B,$B21,'ASETTW Untruncated'!$C:$C,$C21)</f>
        <v>0</v>
      </c>
      <c r="T21" s="4">
        <f>SUMIFS('ASETTW Untruncated'!T:T,'ASETTW Untruncated'!$A:$A,$A21,'ASETTW Untruncated'!$B:$B,$B21,'ASETTW Untruncated'!$C:$C,$C21)</f>
        <v>0</v>
      </c>
      <c r="U21" s="4">
        <f>SUMIFS('ASETTW Untruncated'!U:U,'ASETTW Untruncated'!$A:$A,$A21,'ASETTW Untruncated'!$B:$B,$B21,'ASETTW Untruncated'!$C:$C,$C21)</f>
        <v>0</v>
      </c>
      <c r="V21" s="4">
        <f>SUMIFS('ASETTW Untruncated'!V:V,'ASETTW Untruncated'!$A:$A,$A21,'ASETTW Untruncated'!$B:$B,$B21,'ASETTW Untruncated'!$C:$C,$C21)</f>
        <v>0</v>
      </c>
      <c r="W21" s="4">
        <f>SUMIFS('ASETTW Untruncated'!W:W,'ASETTW Untruncated'!$A:$A,$A21,'ASETTW Untruncated'!$B:$B,$B21,'ASETTW Untruncated'!$C:$C,$C21)</f>
        <v>0</v>
      </c>
    </row>
    <row r="22" spans="1:23" x14ac:dyDescent="0.45">
      <c r="A22" t="s">
        <v>103</v>
      </c>
      <c r="B22" t="s">
        <v>82</v>
      </c>
      <c r="C22" t="s">
        <v>68</v>
      </c>
      <c r="D22">
        <f>SUMIFS('ASETTW Untruncated'!D:D,'ASETTW Untruncated'!$A:$A,$A22,'ASETTW Untruncated'!$B:$B,$B22,'ASETTW Untruncated'!$C:$C,$C22)</f>
        <v>1.4365948267281132</v>
      </c>
      <c r="E22">
        <f>SUMIFS('ASETTW Untruncated'!E:E,'ASETTW Untruncated'!$A:$A,$A22,'ASETTW Untruncated'!$B:$B,$B22,'ASETTW Untruncated'!$C:$C,$C22)</f>
        <v>1.4227244207108676</v>
      </c>
      <c r="F22">
        <f>SUMIFS('ASETTW Untruncated'!F:F,'ASETTW Untruncated'!$A:$A,$A22,'ASETTW Untruncated'!$B:$B,$B22,'ASETTW Untruncated'!$C:$C,$C22)</f>
        <v>1.4435424081171813</v>
      </c>
      <c r="G22">
        <f>SUMIFS('ASETTW Untruncated'!G:G,'ASETTW Untruncated'!$A:$A,$A22,'ASETTW Untruncated'!$B:$B,$B22,'ASETTW Untruncated'!$C:$C,$C22)</f>
        <v>1.4888934438717911</v>
      </c>
      <c r="H22">
        <f>SUMIFS('ASETTW Untruncated'!H:H,'ASETTW Untruncated'!$A:$A,$A22,'ASETTW Untruncated'!$B:$B,$B22,'ASETTW Untruncated'!$C:$C,$C22)</f>
        <v>1.3697380579332958</v>
      </c>
      <c r="I22">
        <f>SUMIFS('ASETTW Untruncated'!I:I,'ASETTW Untruncated'!$A:$A,$A22,'ASETTW Untruncated'!$B:$B,$B22,'ASETTW Untruncated'!$C:$C,$C22)</f>
        <v>1.3552621494902914</v>
      </c>
      <c r="J22">
        <f>SUMIFS('ASETTW Untruncated'!J:J,'ASETTW Untruncated'!$A:$A,$A22,'ASETTW Untruncated'!$B:$B,$B22,'ASETTW Untruncated'!$C:$C,$C22)</f>
        <v>1.3839369905136578</v>
      </c>
      <c r="K22">
        <f>SUMIFS('ASETTW Untruncated'!K:K,'ASETTW Untruncated'!$A:$A,$A22,'ASETTW Untruncated'!$B:$B,$B22,'ASETTW Untruncated'!$C:$C,$C22)</f>
        <v>1.4247666833915256</v>
      </c>
      <c r="L22">
        <f>SUMIFS('ASETTW Untruncated'!L:L,'ASETTW Untruncated'!$A:$A,$A22,'ASETTW Untruncated'!$B:$B,$B22,'ASETTW Untruncated'!$C:$C,$C22)</f>
        <v>1.3010107030037779</v>
      </c>
      <c r="M22">
        <f>SUMIFS('ASETTW Untruncated'!M:M,'ASETTW Untruncated'!$A:$A,$A22,'ASETTW Untruncated'!$B:$B,$B22,'ASETTW Untruncated'!$C:$C,$C22)</f>
        <v>1.2915901212836203</v>
      </c>
      <c r="N22">
        <f>SUMIFS('ASETTW Untruncated'!N:N,'ASETTW Untruncated'!$A:$A,$A22,'ASETTW Untruncated'!$B:$B,$B22,'ASETTW Untruncated'!$C:$C,$C22)</f>
        <v>1.319832823544123</v>
      </c>
      <c r="O22">
        <f>SUMIFS('ASETTW Untruncated'!O:O,'ASETTW Untruncated'!$A:$A,$A22,'ASETTW Untruncated'!$B:$B,$B22,'ASETTW Untruncated'!$C:$C,$C22)</f>
        <v>1.3629777981704616</v>
      </c>
      <c r="P22">
        <f>SUMIFS('ASETTW Untruncated'!P:P,'ASETTW Untruncated'!$A:$A,$A22,'ASETTW Untruncated'!$B:$B,$B22,'ASETTW Untruncated'!$C:$C,$C22)</f>
        <v>1.2505024250808612</v>
      </c>
      <c r="Q22">
        <f>SUMIFS('ASETTW Untruncated'!Q:Q,'ASETTW Untruncated'!$A:$A,$A22,'ASETTW Untruncated'!$B:$B,$B22,'ASETTW Untruncated'!$C:$C,$C22)</f>
        <v>1.2479835852857035</v>
      </c>
      <c r="R22">
        <f>SUMIFS('ASETTW Untruncated'!R:R,'ASETTW Untruncated'!$A:$A,$A22,'ASETTW Untruncated'!$B:$B,$B22,'ASETTW Untruncated'!$C:$C,$C22)</f>
        <v>1.2730667531903912</v>
      </c>
      <c r="S22">
        <f>SUMIFS('ASETTW Untruncated'!S:S,'ASETTW Untruncated'!$A:$A,$A22,'ASETTW Untruncated'!$B:$B,$B22,'ASETTW Untruncated'!$C:$C,$C22)</f>
        <v>1.3201901389982456</v>
      </c>
      <c r="T22">
        <f>SUMIFS('ASETTW Untruncated'!T:T,'ASETTW Untruncated'!$A:$A,$A22,'ASETTW Untruncated'!$B:$B,$B22,'ASETTW Untruncated'!$C:$C,$C22)</f>
        <v>1.1925713167099357</v>
      </c>
      <c r="U22">
        <f>SUMIFS('ASETTW Untruncated'!U:U,'ASETTW Untruncated'!$A:$A,$A22,'ASETTW Untruncated'!$B:$B,$B22,'ASETTW Untruncated'!$C:$C,$C22)</f>
        <v>1.2072143212703623</v>
      </c>
      <c r="V22">
        <f>SUMIFS('ASETTW Untruncated'!V:V,'ASETTW Untruncated'!$A:$A,$A22,'ASETTW Untruncated'!$B:$B,$B22,'ASETTW Untruncated'!$C:$C,$C22)</f>
        <v>1.2209877558636772</v>
      </c>
      <c r="W22">
        <f>SUMIFS('ASETTW Untruncated'!W:W,'ASETTW Untruncated'!$A:$A,$A22,'ASETTW Untruncated'!$B:$B,$B22,'ASETTW Untruncated'!$C:$C,$C22)</f>
        <v>1.2796809432593399</v>
      </c>
    </row>
    <row r="23" spans="1:23" s="5" customFormat="1" x14ac:dyDescent="0.45">
      <c r="D23" s="4">
        <f>SUMIFS('ASETTW Untruncated'!D:D,'ASETTW Untruncated'!$A:$A,$A23,'ASETTW Untruncated'!$B:$B,$B23,'ASETTW Untruncated'!$C:$C,$C23)</f>
        <v>0</v>
      </c>
      <c r="E23" s="4">
        <f>SUMIFS('ASETTW Untruncated'!E:E,'ASETTW Untruncated'!$A:$A,$A23,'ASETTW Untruncated'!$B:$B,$B23,'ASETTW Untruncated'!$C:$C,$C23)</f>
        <v>0</v>
      </c>
      <c r="F23" s="4">
        <f>SUMIFS('ASETTW Untruncated'!F:F,'ASETTW Untruncated'!$A:$A,$A23,'ASETTW Untruncated'!$B:$B,$B23,'ASETTW Untruncated'!$C:$C,$C23)</f>
        <v>0</v>
      </c>
      <c r="G23" s="4">
        <f>SUMIFS('ASETTW Untruncated'!G:G,'ASETTW Untruncated'!$A:$A,$A23,'ASETTW Untruncated'!$B:$B,$B23,'ASETTW Untruncated'!$C:$C,$C23)</f>
        <v>0</v>
      </c>
      <c r="H23" s="4">
        <f>SUMIFS('ASETTW Untruncated'!H:H,'ASETTW Untruncated'!$A:$A,$A23,'ASETTW Untruncated'!$B:$B,$B23,'ASETTW Untruncated'!$C:$C,$C23)</f>
        <v>0</v>
      </c>
      <c r="I23" s="4">
        <f>SUMIFS('ASETTW Untruncated'!I:I,'ASETTW Untruncated'!$A:$A,$A23,'ASETTW Untruncated'!$B:$B,$B23,'ASETTW Untruncated'!$C:$C,$C23)</f>
        <v>0</v>
      </c>
      <c r="J23" s="4">
        <f>SUMIFS('ASETTW Untruncated'!J:J,'ASETTW Untruncated'!$A:$A,$A23,'ASETTW Untruncated'!$B:$B,$B23,'ASETTW Untruncated'!$C:$C,$C23)</f>
        <v>0</v>
      </c>
      <c r="K23" s="4">
        <f>SUMIFS('ASETTW Untruncated'!K:K,'ASETTW Untruncated'!$A:$A,$A23,'ASETTW Untruncated'!$B:$B,$B23,'ASETTW Untruncated'!$C:$C,$C23)</f>
        <v>0</v>
      </c>
      <c r="L23" s="4">
        <f>SUMIFS('ASETTW Untruncated'!L:L,'ASETTW Untruncated'!$A:$A,$A23,'ASETTW Untruncated'!$B:$B,$B23,'ASETTW Untruncated'!$C:$C,$C23)</f>
        <v>0</v>
      </c>
      <c r="M23" s="4">
        <f>SUMIFS('ASETTW Untruncated'!M:M,'ASETTW Untruncated'!$A:$A,$A23,'ASETTW Untruncated'!$B:$B,$B23,'ASETTW Untruncated'!$C:$C,$C23)</f>
        <v>0</v>
      </c>
      <c r="N23" s="4">
        <f>SUMIFS('ASETTW Untruncated'!N:N,'ASETTW Untruncated'!$A:$A,$A23,'ASETTW Untruncated'!$B:$B,$B23,'ASETTW Untruncated'!$C:$C,$C23)</f>
        <v>0</v>
      </c>
      <c r="O23" s="4">
        <f>SUMIFS('ASETTW Untruncated'!O:O,'ASETTW Untruncated'!$A:$A,$A23,'ASETTW Untruncated'!$B:$B,$B23,'ASETTW Untruncated'!$C:$C,$C23)</f>
        <v>0</v>
      </c>
      <c r="P23" s="4">
        <f>SUMIFS('ASETTW Untruncated'!P:P,'ASETTW Untruncated'!$A:$A,$A23,'ASETTW Untruncated'!$B:$B,$B23,'ASETTW Untruncated'!$C:$C,$C23)</f>
        <v>0</v>
      </c>
      <c r="Q23" s="4">
        <f>SUMIFS('ASETTW Untruncated'!Q:Q,'ASETTW Untruncated'!$A:$A,$A23,'ASETTW Untruncated'!$B:$B,$B23,'ASETTW Untruncated'!$C:$C,$C23)</f>
        <v>0</v>
      </c>
      <c r="R23" s="4">
        <f>SUMIFS('ASETTW Untruncated'!R:R,'ASETTW Untruncated'!$A:$A,$A23,'ASETTW Untruncated'!$B:$B,$B23,'ASETTW Untruncated'!$C:$C,$C23)</f>
        <v>0</v>
      </c>
      <c r="S23" s="4">
        <f>SUMIFS('ASETTW Untruncated'!S:S,'ASETTW Untruncated'!$A:$A,$A23,'ASETTW Untruncated'!$B:$B,$B23,'ASETTW Untruncated'!$C:$C,$C23)</f>
        <v>0</v>
      </c>
      <c r="T23" s="4">
        <f>SUMIFS('ASETTW Untruncated'!T:T,'ASETTW Untruncated'!$A:$A,$A23,'ASETTW Untruncated'!$B:$B,$B23,'ASETTW Untruncated'!$C:$C,$C23)</f>
        <v>0</v>
      </c>
      <c r="U23" s="4">
        <f>SUMIFS('ASETTW Untruncated'!U:U,'ASETTW Untruncated'!$A:$A,$A23,'ASETTW Untruncated'!$B:$B,$B23,'ASETTW Untruncated'!$C:$C,$C23)</f>
        <v>0</v>
      </c>
      <c r="V23" s="4">
        <f>SUMIFS('ASETTW Untruncated'!V:V,'ASETTW Untruncated'!$A:$A,$A23,'ASETTW Untruncated'!$B:$B,$B23,'ASETTW Untruncated'!$C:$C,$C23)</f>
        <v>0</v>
      </c>
      <c r="W23" s="4">
        <f>SUMIFS('ASETTW Untruncated'!W:W,'ASETTW Untruncated'!$A:$A,$A23,'ASETTW Untruncated'!$B:$B,$B23,'ASETTW Untruncated'!$C:$C,$C23)</f>
        <v>0</v>
      </c>
    </row>
    <row r="24" spans="1:23" s="5" customFormat="1" x14ac:dyDescent="0.45">
      <c r="D24" s="4">
        <f>SUMIFS('ASETTW Untruncated'!D:D,'ASETTW Untruncated'!$A:$A,$A24,'ASETTW Untruncated'!$B:$B,$B24,'ASETTW Untruncated'!$C:$C,$C24)</f>
        <v>0</v>
      </c>
      <c r="E24" s="4">
        <f>SUMIFS('ASETTW Untruncated'!E:E,'ASETTW Untruncated'!$A:$A,$A24,'ASETTW Untruncated'!$B:$B,$B24,'ASETTW Untruncated'!$C:$C,$C24)</f>
        <v>0</v>
      </c>
      <c r="F24" s="4">
        <f>SUMIFS('ASETTW Untruncated'!F:F,'ASETTW Untruncated'!$A:$A,$A24,'ASETTW Untruncated'!$B:$B,$B24,'ASETTW Untruncated'!$C:$C,$C24)</f>
        <v>0</v>
      </c>
      <c r="G24" s="4">
        <f>SUMIFS('ASETTW Untruncated'!G:G,'ASETTW Untruncated'!$A:$A,$A24,'ASETTW Untruncated'!$B:$B,$B24,'ASETTW Untruncated'!$C:$C,$C24)</f>
        <v>0</v>
      </c>
      <c r="H24" s="4">
        <f>SUMIFS('ASETTW Untruncated'!H:H,'ASETTW Untruncated'!$A:$A,$A24,'ASETTW Untruncated'!$B:$B,$B24,'ASETTW Untruncated'!$C:$C,$C24)</f>
        <v>0</v>
      </c>
      <c r="I24" s="4">
        <f>SUMIFS('ASETTW Untruncated'!I:I,'ASETTW Untruncated'!$A:$A,$A24,'ASETTW Untruncated'!$B:$B,$B24,'ASETTW Untruncated'!$C:$C,$C24)</f>
        <v>0</v>
      </c>
      <c r="J24" s="4">
        <f>SUMIFS('ASETTW Untruncated'!J:J,'ASETTW Untruncated'!$A:$A,$A24,'ASETTW Untruncated'!$B:$B,$B24,'ASETTW Untruncated'!$C:$C,$C24)</f>
        <v>0</v>
      </c>
      <c r="K24" s="4">
        <f>SUMIFS('ASETTW Untruncated'!K:K,'ASETTW Untruncated'!$A:$A,$A24,'ASETTW Untruncated'!$B:$B,$B24,'ASETTW Untruncated'!$C:$C,$C24)</f>
        <v>0</v>
      </c>
      <c r="L24" s="4">
        <f>SUMIFS('ASETTW Untruncated'!L:L,'ASETTW Untruncated'!$A:$A,$A24,'ASETTW Untruncated'!$B:$B,$B24,'ASETTW Untruncated'!$C:$C,$C24)</f>
        <v>0</v>
      </c>
      <c r="M24" s="4">
        <f>SUMIFS('ASETTW Untruncated'!M:M,'ASETTW Untruncated'!$A:$A,$A24,'ASETTW Untruncated'!$B:$B,$B24,'ASETTW Untruncated'!$C:$C,$C24)</f>
        <v>0</v>
      </c>
      <c r="N24" s="4">
        <f>SUMIFS('ASETTW Untruncated'!N:N,'ASETTW Untruncated'!$A:$A,$A24,'ASETTW Untruncated'!$B:$B,$B24,'ASETTW Untruncated'!$C:$C,$C24)</f>
        <v>0</v>
      </c>
      <c r="O24" s="4">
        <f>SUMIFS('ASETTW Untruncated'!O:O,'ASETTW Untruncated'!$A:$A,$A24,'ASETTW Untruncated'!$B:$B,$B24,'ASETTW Untruncated'!$C:$C,$C24)</f>
        <v>0</v>
      </c>
      <c r="P24" s="4">
        <f>SUMIFS('ASETTW Untruncated'!P:P,'ASETTW Untruncated'!$A:$A,$A24,'ASETTW Untruncated'!$B:$B,$B24,'ASETTW Untruncated'!$C:$C,$C24)</f>
        <v>0</v>
      </c>
      <c r="Q24" s="4">
        <f>SUMIFS('ASETTW Untruncated'!Q:Q,'ASETTW Untruncated'!$A:$A,$A24,'ASETTW Untruncated'!$B:$B,$B24,'ASETTW Untruncated'!$C:$C,$C24)</f>
        <v>0</v>
      </c>
      <c r="R24" s="4">
        <f>SUMIFS('ASETTW Untruncated'!R:R,'ASETTW Untruncated'!$A:$A,$A24,'ASETTW Untruncated'!$B:$B,$B24,'ASETTW Untruncated'!$C:$C,$C24)</f>
        <v>0</v>
      </c>
      <c r="S24" s="4">
        <f>SUMIFS('ASETTW Untruncated'!S:S,'ASETTW Untruncated'!$A:$A,$A24,'ASETTW Untruncated'!$B:$B,$B24,'ASETTW Untruncated'!$C:$C,$C24)</f>
        <v>0</v>
      </c>
      <c r="T24" s="4">
        <f>SUMIFS('ASETTW Untruncated'!T:T,'ASETTW Untruncated'!$A:$A,$A24,'ASETTW Untruncated'!$B:$B,$B24,'ASETTW Untruncated'!$C:$C,$C24)</f>
        <v>0</v>
      </c>
      <c r="U24" s="4">
        <f>SUMIFS('ASETTW Untruncated'!U:U,'ASETTW Untruncated'!$A:$A,$A24,'ASETTW Untruncated'!$B:$B,$B24,'ASETTW Untruncated'!$C:$C,$C24)</f>
        <v>0</v>
      </c>
      <c r="V24" s="4">
        <f>SUMIFS('ASETTW Untruncated'!V:V,'ASETTW Untruncated'!$A:$A,$A24,'ASETTW Untruncated'!$B:$B,$B24,'ASETTW Untruncated'!$C:$C,$C24)</f>
        <v>0</v>
      </c>
      <c r="W24" s="4">
        <f>SUMIFS('ASETTW Untruncated'!W:W,'ASETTW Untruncated'!$A:$A,$A24,'ASETTW Untruncated'!$B:$B,$B24,'ASETTW Untruncated'!$C:$C,$C24)</f>
        <v>0</v>
      </c>
    </row>
    <row r="25" spans="1:23" x14ac:dyDescent="0.45">
      <c r="A25" t="s">
        <v>91</v>
      </c>
      <c r="B25" t="s">
        <v>79</v>
      </c>
      <c r="C25" t="s">
        <v>220</v>
      </c>
      <c r="D25">
        <f>SUMIFS('ASETTW Untruncated'!D:D,'ASETTW Untruncated'!$A:$A,$A25,'ASETTW Untruncated'!$B:$B,$B25,'ASETTW Untruncated'!$C:$C,$C25)</f>
        <v>1.4587709343966104</v>
      </c>
      <c r="E25">
        <f>SUMIFS('ASETTW Untruncated'!E:E,'ASETTW Untruncated'!$A:$A,$A25,'ASETTW Untruncated'!$B:$B,$B25,'ASETTW Untruncated'!$C:$C,$C25)</f>
        <v>1.479301934299047</v>
      </c>
      <c r="F25">
        <f>SUMIFS('ASETTW Untruncated'!F:F,'ASETTW Untruncated'!$A:$A,$A25,'ASETTW Untruncated'!$B:$B,$B25,'ASETTW Untruncated'!$C:$C,$C25)</f>
        <v>1.5038648261791157</v>
      </c>
      <c r="G25">
        <f>SUMIFS('ASETTW Untruncated'!G:G,'ASETTW Untruncated'!$A:$A,$A25,'ASETTW Untruncated'!$B:$B,$B25,'ASETTW Untruncated'!$C:$C,$C25)</f>
        <v>1.5746241018972784</v>
      </c>
      <c r="H25">
        <f>SUMIFS('ASETTW Untruncated'!H:H,'ASETTW Untruncated'!$A:$A,$A25,'ASETTW Untruncated'!$B:$B,$B25,'ASETTW Untruncated'!$C:$C,$C25)</f>
        <v>1.3916351895560197</v>
      </c>
      <c r="I25">
        <f>SUMIFS('ASETTW Untruncated'!I:I,'ASETTW Untruncated'!$A:$A,$A25,'ASETTW Untruncated'!$B:$B,$B25,'ASETTW Untruncated'!$C:$C,$C25)</f>
        <v>1.4143487291968035</v>
      </c>
      <c r="J25">
        <f>SUMIFS('ASETTW Untruncated'!J:J,'ASETTW Untruncated'!$A:$A,$A25,'ASETTW Untruncated'!$B:$B,$B25,'ASETTW Untruncated'!$C:$C,$C25)</f>
        <v>1.4399767999322879</v>
      </c>
      <c r="K25">
        <f>SUMIFS('ASETTW Untruncated'!K:K,'ASETTW Untruncated'!$A:$A,$A25,'ASETTW Untruncated'!$B:$B,$B25,'ASETTW Untruncated'!$C:$C,$C25)</f>
        <v>1.5100413361097662</v>
      </c>
      <c r="L25">
        <f>SUMIFS('ASETTW Untruncated'!L:L,'ASETTW Untruncated'!$A:$A,$A25,'ASETTW Untruncated'!$B:$B,$B25,'ASETTW Untruncated'!$C:$C,$C25)</f>
        <v>1.3255827356052616</v>
      </c>
      <c r="M25">
        <f>SUMIFS('ASETTW Untruncated'!M:M,'ASETTW Untruncated'!$A:$A,$A25,'ASETTW Untruncated'!$B:$B,$B25,'ASETTW Untruncated'!$C:$C,$C25)</f>
        <v>1.3558118605361857</v>
      </c>
      <c r="N25">
        <f>SUMIFS('ASETTW Untruncated'!N:N,'ASETTW Untruncated'!$A:$A,$A25,'ASETTW Untruncated'!$B:$B,$B25,'ASETTW Untruncated'!$C:$C,$C25)</f>
        <v>1.3781786023850695</v>
      </c>
      <c r="O25">
        <f>SUMIFS('ASETTW Untruncated'!O:O,'ASETTW Untruncated'!$A:$A,$A25,'ASETTW Untruncated'!$B:$B,$B25,'ASETTW Untruncated'!$C:$C,$C25)</f>
        <v>1.4512885200628636</v>
      </c>
      <c r="P25">
        <f>SUMIFS('ASETTW Untruncated'!P:P,'ASETTW Untruncated'!$A:$A,$A25,'ASETTW Untruncated'!$B:$B,$B25,'ASETTW Untruncated'!$C:$C,$C25)</f>
        <v>1.2792721223907515</v>
      </c>
      <c r="Q25">
        <f>SUMIFS('ASETTW Untruncated'!Q:Q,'ASETTW Untruncated'!$A:$A,$A25,'ASETTW Untruncated'!$B:$B,$B25,'ASETTW Untruncated'!$C:$C,$C25)</f>
        <v>1.3121438805627508</v>
      </c>
      <c r="R25">
        <f>SUMIFS('ASETTW Untruncated'!R:R,'ASETTW Untruncated'!$A:$A,$A25,'ASETTW Untruncated'!$B:$B,$B25,'ASETTW Untruncated'!$C:$C,$C25)</f>
        <v>1.3360168831337464</v>
      </c>
      <c r="S25">
        <f>SUMIFS('ASETTW Untruncated'!S:S,'ASETTW Untruncated'!$A:$A,$A25,'ASETTW Untruncated'!$B:$B,$B25,'ASETTW Untruncated'!$C:$C,$C25)</f>
        <v>1.4076655549174635</v>
      </c>
      <c r="T25">
        <f>SUMIFS('ASETTW Untruncated'!T:T,'ASETTW Untruncated'!$A:$A,$A25,'ASETTW Untruncated'!$B:$B,$B25,'ASETTW Untruncated'!$C:$C,$C25)</f>
        <v>1.2347399904046237</v>
      </c>
      <c r="U25">
        <f>SUMIFS('ASETTW Untruncated'!U:U,'ASETTW Untruncated'!$A:$A,$A25,'ASETTW Untruncated'!$B:$B,$B25,'ASETTW Untruncated'!$C:$C,$C25)</f>
        <v>1.2699123529774221</v>
      </c>
      <c r="V25">
        <f>SUMIFS('ASETTW Untruncated'!V:V,'ASETTW Untruncated'!$A:$A,$A25,'ASETTW Untruncated'!$B:$B,$B25,'ASETTW Untruncated'!$C:$C,$C25)</f>
        <v>1.2937912515372101</v>
      </c>
      <c r="W25">
        <f>SUMIFS('ASETTW Untruncated'!W:W,'ASETTW Untruncated'!$A:$A,$A25,'ASETTW Untruncated'!$B:$B,$B25,'ASETTW Untruncated'!$C:$C,$C25)</f>
        <v>1.3640125761479369</v>
      </c>
    </row>
    <row r="26" spans="1:23" x14ac:dyDescent="0.45">
      <c r="A26" t="s">
        <v>80</v>
      </c>
      <c r="B26" t="s">
        <v>223</v>
      </c>
      <c r="C26" t="s">
        <v>68</v>
      </c>
      <c r="D26">
        <f>SUMIFS('ASETTW Untruncated'!D:D,'ASETTW Untruncated'!$A:$A,$A26,'ASETTW Untruncated'!$B:$B,$B26,'ASETTW Untruncated'!$C:$C,$C26)</f>
        <v>1.5352529662021219</v>
      </c>
      <c r="E26">
        <f>SUMIFS('ASETTW Untruncated'!E:E,'ASETTW Untruncated'!$A:$A,$A26,'ASETTW Untruncated'!$B:$B,$B26,'ASETTW Untruncated'!$C:$C,$C26)</f>
        <v>1.4346965779673304</v>
      </c>
      <c r="F26">
        <f>SUMIFS('ASETTW Untruncated'!F:F,'ASETTW Untruncated'!$A:$A,$A26,'ASETTW Untruncated'!$B:$B,$B26,'ASETTW Untruncated'!$C:$C,$C26)</f>
        <v>1.4507183444108791</v>
      </c>
      <c r="G26">
        <f>SUMIFS('ASETTW Untruncated'!G:G,'ASETTW Untruncated'!$A:$A,$A26,'ASETTW Untruncated'!$B:$B,$B26,'ASETTW Untruncated'!$C:$C,$C26)</f>
        <v>1.4449269222379992</v>
      </c>
      <c r="H26">
        <f>SUMIFS('ASETTW Untruncated'!H:H,'ASETTW Untruncated'!$A:$A,$A26,'ASETTW Untruncated'!$B:$B,$B26,'ASETTW Untruncated'!$C:$C,$C26)</f>
        <v>1.4328837116878297</v>
      </c>
      <c r="I26">
        <f>SUMIFS('ASETTW Untruncated'!I:I,'ASETTW Untruncated'!$A:$A,$A26,'ASETTW Untruncated'!$B:$B,$B26,'ASETTW Untruncated'!$C:$C,$C26)</f>
        <v>1.3546191452582763</v>
      </c>
      <c r="J26">
        <f>SUMIFS('ASETTW Untruncated'!J:J,'ASETTW Untruncated'!$A:$A,$A26,'ASETTW Untruncated'!$B:$B,$B26,'ASETTW Untruncated'!$C:$C,$C26)</f>
        <v>1.3640864944823565</v>
      </c>
      <c r="K26">
        <f>SUMIFS('ASETTW Untruncated'!K:K,'ASETTW Untruncated'!$A:$A,$A26,'ASETTW Untruncated'!$B:$B,$B26,'ASETTW Untruncated'!$C:$C,$C26)</f>
        <v>1.3716313885724767</v>
      </c>
      <c r="L26">
        <f>SUMIFS('ASETTW Untruncated'!L:L,'ASETTW Untruncated'!$A:$A,$A26,'ASETTW Untruncated'!$B:$B,$B26,'ASETTW Untruncated'!$C:$C,$C26)</f>
        <v>1.3488167897205421</v>
      </c>
      <c r="M26">
        <f>SUMIFS('ASETTW Untruncated'!M:M,'ASETTW Untruncated'!$A:$A,$A26,'ASETTW Untruncated'!$B:$B,$B26,'ASETTW Untruncated'!$C:$C,$C26)</f>
        <v>1.2857733363026778</v>
      </c>
      <c r="N26">
        <f>SUMIFS('ASETTW Untruncated'!N:N,'ASETTW Untruncated'!$A:$A,$A26,'ASETTW Untruncated'!$B:$B,$B26,'ASETTW Untruncated'!$C:$C,$C26)</f>
        <v>1.2924495633136437</v>
      </c>
      <c r="O26">
        <f>SUMIFS('ASETTW Untruncated'!O:O,'ASETTW Untruncated'!$A:$A,$A26,'ASETTW Untruncated'!$B:$B,$B26,'ASETTW Untruncated'!$C:$C,$C26)</f>
        <v>1.3096487623904693</v>
      </c>
      <c r="P26">
        <f>SUMIFS('ASETTW Untruncated'!P:P,'ASETTW Untruncated'!$A:$A,$A26,'ASETTW Untruncated'!$B:$B,$B26,'ASETTW Untruncated'!$C:$C,$C26)</f>
        <v>1.2860005071067409</v>
      </c>
      <c r="Q26">
        <f>SUMIFS('ASETTW Untruncated'!Q:Q,'ASETTW Untruncated'!$A:$A,$A26,'ASETTW Untruncated'!$B:$B,$B26,'ASETTW Untruncated'!$C:$C,$C26)</f>
        <v>1.2365811306792827</v>
      </c>
      <c r="R26">
        <f>SUMIFS('ASETTW Untruncated'!R:R,'ASETTW Untruncated'!$A:$A,$A26,'ASETTW Untruncated'!$B:$B,$B26,'ASETTW Untruncated'!$C:$C,$C26)</f>
        <v>1.2395814682964295</v>
      </c>
      <c r="S26">
        <f>SUMIFS('ASETTW Untruncated'!S:S,'ASETTW Untruncated'!$A:$A,$A26,'ASETTW Untruncated'!$B:$B,$B26,'ASETTW Untruncated'!$C:$C,$C26)</f>
        <v>1.26512636812501</v>
      </c>
      <c r="T26">
        <f>SUMIFS('ASETTW Untruncated'!T:T,'ASETTW Untruncated'!$A:$A,$A26,'ASETTW Untruncated'!$B:$B,$B26,'ASETTW Untruncated'!$C:$C,$C26)</f>
        <v>1.2272370923608957</v>
      </c>
      <c r="U26">
        <f>SUMIFS('ASETTW Untruncated'!U:U,'ASETTW Untruncated'!$A:$A,$A26,'ASETTW Untruncated'!$B:$B,$B26,'ASETTW Untruncated'!$C:$C,$C26)</f>
        <v>1.1866299773847089</v>
      </c>
      <c r="V26">
        <f>SUMIFS('ASETTW Untruncated'!V:V,'ASETTW Untruncated'!$A:$A,$A26,'ASETTW Untruncated'!$B:$B,$B26,'ASETTW Untruncated'!$C:$C,$C26)</f>
        <v>1.1892566169218268</v>
      </c>
      <c r="W26">
        <f>SUMIFS('ASETTW Untruncated'!W:W,'ASETTW Untruncated'!$A:$A,$A26,'ASETTW Untruncated'!$B:$B,$B26,'ASETTW Untruncated'!$C:$C,$C26)</f>
        <v>1.2165840321927099</v>
      </c>
    </row>
    <row r="27" spans="1:23" x14ac:dyDescent="0.45">
      <c r="A27" t="s">
        <v>127</v>
      </c>
      <c r="B27" t="s">
        <v>67</v>
      </c>
      <c r="C27" t="s">
        <v>68</v>
      </c>
      <c r="D27">
        <f>SUMIFS('ASETTW Untruncated'!D:D,'ASETTW Untruncated'!$A:$A,$A27,'ASETTW Untruncated'!$B:$B,$B27,'ASETTW Untruncated'!$C:$C,$C27)</f>
        <v>1.5347831221568977</v>
      </c>
      <c r="E27">
        <f>SUMIFS('ASETTW Untruncated'!E:E,'ASETTW Untruncated'!$A:$A,$A27,'ASETTW Untruncated'!$B:$B,$B27,'ASETTW Untruncated'!$C:$C,$C27)</f>
        <v>1.5756929545261971</v>
      </c>
      <c r="F27">
        <f>SUMIFS('ASETTW Untruncated'!F:F,'ASETTW Untruncated'!$A:$A,$A27,'ASETTW Untruncated'!$B:$B,$B27,'ASETTW Untruncated'!$C:$C,$C27)</f>
        <v>1.5895832012675115</v>
      </c>
      <c r="G27">
        <f>SUMIFS('ASETTW Untruncated'!G:G,'ASETTW Untruncated'!$A:$A,$A27,'ASETTW Untruncated'!$B:$B,$B27,'ASETTW Untruncated'!$C:$C,$C27)</f>
        <v>1.6719897540397641</v>
      </c>
      <c r="H27">
        <f>SUMIFS('ASETTW Untruncated'!H:H,'ASETTW Untruncated'!$A:$A,$A27,'ASETTW Untruncated'!$B:$B,$B27,'ASETTW Untruncated'!$C:$C,$C27)</f>
        <v>1.4631486692886098</v>
      </c>
      <c r="I27">
        <f>SUMIFS('ASETTW Untruncated'!I:I,'ASETTW Untruncated'!$A:$A,$A27,'ASETTW Untruncated'!$B:$B,$B27,'ASETTW Untruncated'!$C:$C,$C27)</f>
        <v>1.5033247008946211</v>
      </c>
      <c r="J27">
        <f>SUMIFS('ASETTW Untruncated'!J:J,'ASETTW Untruncated'!$A:$A,$A27,'ASETTW Untruncated'!$B:$B,$B27,'ASETTW Untruncated'!$C:$C,$C27)</f>
        <v>1.5206333310746936</v>
      </c>
      <c r="K27">
        <f>SUMIFS('ASETTW Untruncated'!K:K,'ASETTW Untruncated'!$A:$A,$A27,'ASETTW Untruncated'!$B:$B,$B27,'ASETTW Untruncated'!$C:$C,$C27)</f>
        <v>1.6001807684645608</v>
      </c>
      <c r="L27">
        <f>SUMIFS('ASETTW Untruncated'!L:L,'ASETTW Untruncated'!$A:$A,$A27,'ASETTW Untruncated'!$B:$B,$B27,'ASETTW Untruncated'!$C:$C,$C27)</f>
        <v>1.4032832861649662</v>
      </c>
      <c r="M27">
        <f>SUMIFS('ASETTW Untruncated'!M:M,'ASETTW Untruncated'!$A:$A,$A27,'ASETTW Untruncated'!$B:$B,$B27,'ASETTW Untruncated'!$C:$C,$C27)</f>
        <v>1.4424180356991969</v>
      </c>
      <c r="N27">
        <f>SUMIFS('ASETTW Untruncated'!N:N,'ASETTW Untruncated'!$A:$A,$A27,'ASETTW Untruncated'!$B:$B,$B27,'ASETTW Untruncated'!$C:$C,$C27)</f>
        <v>1.4630156841203961</v>
      </c>
      <c r="O27">
        <f>SUMIFS('ASETTW Untruncated'!O:O,'ASETTW Untruncated'!$A:$A,$A27,'ASETTW Untruncated'!$B:$B,$B27,'ASETTW Untruncated'!$C:$C,$C27)</f>
        <v>1.5396877619691942</v>
      </c>
      <c r="P27">
        <f>SUMIFS('ASETTW Untruncated'!P:P,'ASETTW Untruncated'!$A:$A,$A27,'ASETTW Untruncated'!$B:$B,$B27,'ASETTW Untruncated'!$C:$C,$C27)</f>
        <v>1.3505385442831519</v>
      </c>
      <c r="Q27">
        <f>SUMIFS('ASETTW Untruncated'!Q:Q,'ASETTW Untruncated'!$A:$A,$A27,'ASETTW Untruncated'!$B:$B,$B27,'ASETTW Untruncated'!$C:$C,$C27)</f>
        <v>1.3898266981661132</v>
      </c>
      <c r="R27">
        <f>SUMIFS('ASETTW Untruncated'!R:R,'ASETTW Untruncated'!$A:$A,$A27,'ASETTW Untruncated'!$B:$B,$B27,'ASETTW Untruncated'!$C:$C,$C27)</f>
        <v>1.4115186294830304</v>
      </c>
      <c r="S27">
        <f>SUMIFS('ASETTW Untruncated'!S:S,'ASETTW Untruncated'!$A:$A,$A27,'ASETTW Untruncated'!$B:$B,$B27,'ASETTW Untruncated'!$C:$C,$C27)</f>
        <v>1.4865884799061944</v>
      </c>
      <c r="T27">
        <f>SUMIFS('ASETTW Untruncated'!T:T,'ASETTW Untruncated'!$A:$A,$A27,'ASETTW Untruncated'!$B:$B,$B27,'ASETTW Untruncated'!$C:$C,$C27)</f>
        <v>1.3074268893600145</v>
      </c>
      <c r="U27">
        <f>SUMIFS('ASETTW Untruncated'!U:U,'ASETTW Untruncated'!$A:$A,$A27,'ASETTW Untruncated'!$B:$B,$B27,'ASETTW Untruncated'!$C:$C,$C27)</f>
        <v>1.348484370266932</v>
      </c>
      <c r="V27">
        <f>SUMIFS('ASETTW Untruncated'!V:V,'ASETTW Untruncated'!$A:$A,$A27,'ASETTW Untruncated'!$B:$B,$B27,'ASETTW Untruncated'!$C:$C,$C27)</f>
        <v>1.3696581129528347</v>
      </c>
      <c r="W27">
        <f>SUMIFS('ASETTW Untruncated'!W:W,'ASETTW Untruncated'!$A:$A,$A27,'ASETTW Untruncated'!$B:$B,$B27,'ASETTW Untruncated'!$C:$C,$C27)</f>
        <v>1.4445756879051048</v>
      </c>
    </row>
    <row r="28" spans="1:23" x14ac:dyDescent="0.45">
      <c r="D28">
        <f>SUMIFS('ASETTW Untruncated'!D:D,'ASETTW Untruncated'!$A:$A,$A28,'ASETTW Untruncated'!$B:$B,$B28,'ASETTW Untruncated'!$C:$C,$C28)</f>
        <v>0</v>
      </c>
      <c r="E28">
        <f>SUMIFS('ASETTW Untruncated'!E:E,'ASETTW Untruncated'!$A:$A,$A28,'ASETTW Untruncated'!$B:$B,$B28,'ASETTW Untruncated'!$C:$C,$C28)</f>
        <v>0</v>
      </c>
      <c r="F28">
        <f>SUMIFS('ASETTW Untruncated'!F:F,'ASETTW Untruncated'!$A:$A,$A28,'ASETTW Untruncated'!$B:$B,$B28,'ASETTW Untruncated'!$C:$C,$C28)</f>
        <v>0</v>
      </c>
      <c r="G28">
        <f>SUMIFS('ASETTW Untruncated'!G:G,'ASETTW Untruncated'!$A:$A,$A28,'ASETTW Untruncated'!$B:$B,$B28,'ASETTW Untruncated'!$C:$C,$C28)</f>
        <v>0</v>
      </c>
      <c r="H28">
        <f>SUMIFS('ASETTW Untruncated'!H:H,'ASETTW Untruncated'!$A:$A,$A28,'ASETTW Untruncated'!$B:$B,$B28,'ASETTW Untruncated'!$C:$C,$C28)</f>
        <v>0</v>
      </c>
      <c r="I28">
        <f>SUMIFS('ASETTW Untruncated'!I:I,'ASETTW Untruncated'!$A:$A,$A28,'ASETTW Untruncated'!$B:$B,$B28,'ASETTW Untruncated'!$C:$C,$C28)</f>
        <v>0</v>
      </c>
      <c r="J28">
        <f>SUMIFS('ASETTW Untruncated'!J:J,'ASETTW Untruncated'!$A:$A,$A28,'ASETTW Untruncated'!$B:$B,$B28,'ASETTW Untruncated'!$C:$C,$C28)</f>
        <v>0</v>
      </c>
      <c r="K28">
        <f>SUMIFS('ASETTW Untruncated'!K:K,'ASETTW Untruncated'!$A:$A,$A28,'ASETTW Untruncated'!$B:$B,$B28,'ASETTW Untruncated'!$C:$C,$C28)</f>
        <v>0</v>
      </c>
      <c r="L28">
        <f>SUMIFS('ASETTW Untruncated'!L:L,'ASETTW Untruncated'!$A:$A,$A28,'ASETTW Untruncated'!$B:$B,$B28,'ASETTW Untruncated'!$C:$C,$C28)</f>
        <v>0</v>
      </c>
      <c r="M28">
        <f>SUMIFS('ASETTW Untruncated'!M:M,'ASETTW Untruncated'!$A:$A,$A28,'ASETTW Untruncated'!$B:$B,$B28,'ASETTW Untruncated'!$C:$C,$C28)</f>
        <v>0</v>
      </c>
      <c r="N28">
        <f>SUMIFS('ASETTW Untruncated'!N:N,'ASETTW Untruncated'!$A:$A,$A28,'ASETTW Untruncated'!$B:$B,$B28,'ASETTW Untruncated'!$C:$C,$C28)</f>
        <v>0</v>
      </c>
      <c r="O28">
        <f>SUMIFS('ASETTW Untruncated'!O:O,'ASETTW Untruncated'!$A:$A,$A28,'ASETTW Untruncated'!$B:$B,$B28,'ASETTW Untruncated'!$C:$C,$C28)</f>
        <v>0</v>
      </c>
      <c r="P28">
        <f>SUMIFS('ASETTW Untruncated'!P:P,'ASETTW Untruncated'!$A:$A,$A28,'ASETTW Untruncated'!$B:$B,$B28,'ASETTW Untruncated'!$C:$C,$C28)</f>
        <v>0</v>
      </c>
      <c r="Q28">
        <f>SUMIFS('ASETTW Untruncated'!Q:Q,'ASETTW Untruncated'!$A:$A,$A28,'ASETTW Untruncated'!$B:$B,$B28,'ASETTW Untruncated'!$C:$C,$C28)</f>
        <v>0</v>
      </c>
      <c r="R28">
        <f>SUMIFS('ASETTW Untruncated'!R:R,'ASETTW Untruncated'!$A:$A,$A28,'ASETTW Untruncated'!$B:$B,$B28,'ASETTW Untruncated'!$C:$C,$C28)</f>
        <v>0</v>
      </c>
      <c r="S28">
        <f>SUMIFS('ASETTW Untruncated'!S:S,'ASETTW Untruncated'!$A:$A,$A28,'ASETTW Untruncated'!$B:$B,$B28,'ASETTW Untruncated'!$C:$C,$C28)</f>
        <v>0</v>
      </c>
      <c r="T28">
        <f>SUMIFS('ASETTW Untruncated'!T:T,'ASETTW Untruncated'!$A:$A,$A28,'ASETTW Untruncated'!$B:$B,$B28,'ASETTW Untruncated'!$C:$C,$C28)</f>
        <v>0</v>
      </c>
      <c r="U28">
        <f>SUMIFS('ASETTW Untruncated'!U:U,'ASETTW Untruncated'!$A:$A,$A28,'ASETTW Untruncated'!$B:$B,$B28,'ASETTW Untruncated'!$C:$C,$C28)</f>
        <v>0</v>
      </c>
      <c r="V28">
        <f>SUMIFS('ASETTW Untruncated'!V:V,'ASETTW Untruncated'!$A:$A,$A28,'ASETTW Untruncated'!$B:$B,$B28,'ASETTW Untruncated'!$C:$C,$C28)</f>
        <v>0</v>
      </c>
      <c r="W28">
        <f>SUMIFS('ASETTW Untruncated'!W:W,'ASETTW Untruncated'!$A:$A,$A28,'ASETTW Untruncated'!$B:$B,$B28,'ASETTW Untruncated'!$C:$C,$C28)</f>
        <v>0</v>
      </c>
    </row>
    <row r="29" spans="1:23" x14ac:dyDescent="0.45">
      <c r="A29" t="s">
        <v>78</v>
      </c>
      <c r="B29" t="s">
        <v>79</v>
      </c>
      <c r="C29" t="s">
        <v>220</v>
      </c>
      <c r="D29">
        <f>SUMIFS('ASETTW Untruncated'!D:D,'ASETTW Untruncated'!$A:$A,$A29,'ASETTW Untruncated'!$B:$B,$B29,'ASETTW Untruncated'!$C:$C,$C29)</f>
        <v>1.5884084080101262</v>
      </c>
      <c r="E29">
        <f>SUMIFS('ASETTW Untruncated'!E:E,'ASETTW Untruncated'!$A:$A,$A29,'ASETTW Untruncated'!$B:$B,$B29,'ASETTW Untruncated'!$C:$C,$C29)</f>
        <v>1.5783033455170639</v>
      </c>
      <c r="F29">
        <f>SUMIFS('ASETTW Untruncated'!F:F,'ASETTW Untruncated'!$A:$A,$A29,'ASETTW Untruncated'!$B:$B,$B29,'ASETTW Untruncated'!$C:$C,$C29)</f>
        <v>1.5949872391454667</v>
      </c>
      <c r="G29">
        <f>SUMIFS('ASETTW Untruncated'!G:G,'ASETTW Untruncated'!$A:$A,$A29,'ASETTW Untruncated'!$B:$B,$B29,'ASETTW Untruncated'!$C:$C,$C29)</f>
        <v>1.6516507769053206</v>
      </c>
      <c r="H29">
        <f>SUMIFS('ASETTW Untruncated'!H:H,'ASETTW Untruncated'!$A:$A,$A29,'ASETTW Untruncated'!$B:$B,$B29,'ASETTW Untruncated'!$C:$C,$C29)</f>
        <v>1.507578352938475</v>
      </c>
      <c r="I29">
        <f>SUMIFS('ASETTW Untruncated'!I:I,'ASETTW Untruncated'!$A:$A,$A29,'ASETTW Untruncated'!$B:$B,$B29,'ASETTW Untruncated'!$C:$C,$C29)</f>
        <v>1.5064168344746842</v>
      </c>
      <c r="J29">
        <f>SUMIFS('ASETTW Untruncated'!J:J,'ASETTW Untruncated'!$A:$A,$A29,'ASETTW Untruncated'!$B:$B,$B29,'ASETTW Untruncated'!$C:$C,$C29)</f>
        <v>1.5225674234808591</v>
      </c>
      <c r="K29">
        <f>SUMIFS('ASETTW Untruncated'!K:K,'ASETTW Untruncated'!$A:$A,$A29,'ASETTW Untruncated'!$B:$B,$B29,'ASETTW Untruncated'!$C:$C,$C29)</f>
        <v>1.5829440424009802</v>
      </c>
      <c r="L29">
        <f>SUMIFS('ASETTW Untruncated'!L:L,'ASETTW Untruncated'!$A:$A,$A29,'ASETTW Untruncated'!$B:$B,$B29,'ASETTW Untruncated'!$C:$C,$C29)</f>
        <v>1.4214962137063272</v>
      </c>
      <c r="M29">
        <f>SUMIFS('ASETTW Untruncated'!M:M,'ASETTW Untruncated'!$A:$A,$A29,'ASETTW Untruncated'!$B:$B,$B29,'ASETTW Untruncated'!$C:$C,$C29)</f>
        <v>1.4398870422902659</v>
      </c>
      <c r="N29">
        <f>SUMIFS('ASETTW Untruncated'!N:N,'ASETTW Untruncated'!$A:$A,$A29,'ASETTW Untruncated'!$B:$B,$B29,'ASETTW Untruncated'!$C:$C,$C29)</f>
        <v>1.4481870899995406</v>
      </c>
      <c r="O29">
        <f>SUMIFS('ASETTW Untruncated'!O:O,'ASETTW Untruncated'!$A:$A,$A29,'ASETTW Untruncated'!$B:$B,$B29,'ASETTW Untruncated'!$C:$C,$C29)</f>
        <v>1.5183229533235338</v>
      </c>
      <c r="P29">
        <f>SUMIFS('ASETTW Untruncated'!P:P,'ASETTW Untruncated'!$A:$A,$A29,'ASETTW Untruncated'!$B:$B,$B29,'ASETTW Untruncated'!$C:$C,$C29)</f>
        <v>1.3659409583511717</v>
      </c>
      <c r="Q29">
        <f>SUMIFS('ASETTW Untruncated'!Q:Q,'ASETTW Untruncated'!$A:$A,$A29,'ASETTW Untruncated'!$B:$B,$B29,'ASETTW Untruncated'!$C:$C,$C29)</f>
        <v>1.3909673307708492</v>
      </c>
      <c r="R29">
        <f>SUMIFS('ASETTW Untruncated'!R:R,'ASETTW Untruncated'!$A:$A,$A29,'ASETTW Untruncated'!$B:$B,$B29,'ASETTW Untruncated'!$C:$C,$C29)</f>
        <v>1.3971711589175355</v>
      </c>
      <c r="S29">
        <f>SUMIFS('ASETTW Untruncated'!S:S,'ASETTW Untruncated'!$A:$A,$A29,'ASETTW Untruncated'!$B:$B,$B29,'ASETTW Untruncated'!$C:$C,$C29)</f>
        <v>1.4705433823559955</v>
      </c>
      <c r="T29">
        <f>SUMIFS('ASETTW Untruncated'!T:T,'ASETTW Untruncated'!$A:$A,$A29,'ASETTW Untruncated'!$B:$B,$B29,'ASETTW Untruncated'!$C:$C,$C29)</f>
        <v>1.3142292547685757</v>
      </c>
      <c r="U29">
        <f>SUMIFS('ASETTW Untruncated'!U:U,'ASETTW Untruncated'!$A:$A,$A29,'ASETTW Untruncated'!$B:$B,$B29,'ASETTW Untruncated'!$C:$C,$C29)</f>
        <v>1.3410301373736762</v>
      </c>
      <c r="V29">
        <f>SUMIFS('ASETTW Untruncated'!V:V,'ASETTW Untruncated'!$A:$A,$A29,'ASETTW Untruncated'!$B:$B,$B29,'ASETTW Untruncated'!$C:$C,$C29)</f>
        <v>1.3497208432196508</v>
      </c>
      <c r="W29">
        <f>SUMIFS('ASETTW Untruncated'!W:W,'ASETTW Untruncated'!$A:$A,$A29,'ASETTW Untruncated'!$B:$B,$B29,'ASETTW Untruncated'!$C:$C,$C29)</f>
        <v>1.4223583071623327</v>
      </c>
    </row>
    <row r="30" spans="1:23" x14ac:dyDescent="0.45">
      <c r="A30" t="s">
        <v>86</v>
      </c>
      <c r="B30" t="s">
        <v>67</v>
      </c>
      <c r="C30" t="s">
        <v>68</v>
      </c>
      <c r="D30">
        <f>SUMIFS('ASETTW Untruncated'!D:D,'ASETTW Untruncated'!$A:$A,$A30,'ASETTW Untruncated'!$B:$B,$B30,'ASETTW Untruncated'!$C:$C,$C30)</f>
        <v>1.640667545777033</v>
      </c>
      <c r="E30">
        <f>SUMIFS('ASETTW Untruncated'!E:E,'ASETTW Untruncated'!$A:$A,$A30,'ASETTW Untruncated'!$B:$B,$B30,'ASETTW Untruncated'!$C:$C,$C30)</f>
        <v>1.5695309619488653</v>
      </c>
      <c r="F30">
        <f>SUMIFS('ASETTW Untruncated'!F:F,'ASETTW Untruncated'!$A:$A,$A30,'ASETTW Untruncated'!$B:$B,$B30,'ASETTW Untruncated'!$C:$C,$C30)</f>
        <v>1.5909903324872263</v>
      </c>
      <c r="G30">
        <f>SUMIFS('ASETTW Untruncated'!G:G,'ASETTW Untruncated'!$A:$A,$A30,'ASETTW Untruncated'!$B:$B,$B30,'ASETTW Untruncated'!$C:$C,$C30)</f>
        <v>1.6029131179806611</v>
      </c>
      <c r="H30">
        <f>SUMIFS('ASETTW Untruncated'!H:H,'ASETTW Untruncated'!$A:$A,$A30,'ASETTW Untruncated'!$B:$B,$B30,'ASETTW Untruncated'!$C:$C,$C30)</f>
        <v>1.5343323939317228</v>
      </c>
      <c r="I30">
        <f>SUMIFS('ASETTW Untruncated'!I:I,'ASETTW Untruncated'!$A:$A,$A30,'ASETTW Untruncated'!$B:$B,$B30,'ASETTW Untruncated'!$C:$C,$C30)</f>
        <v>1.4814274939237684</v>
      </c>
      <c r="J30">
        <f>SUMIFS('ASETTW Untruncated'!J:J,'ASETTW Untruncated'!$A:$A,$A30,'ASETTW Untruncated'!$B:$B,$B30,'ASETTW Untruncated'!$C:$C,$C30)</f>
        <v>1.4986173071009772</v>
      </c>
      <c r="K30">
        <f>SUMIFS('ASETTW Untruncated'!K:K,'ASETTW Untruncated'!$A:$A,$A30,'ASETTW Untruncated'!$B:$B,$B30,'ASETTW Untruncated'!$C:$C,$C30)</f>
        <v>1.5216154475882018</v>
      </c>
      <c r="L30">
        <f>SUMIFS('ASETTW Untruncated'!L:L,'ASETTW Untruncated'!$A:$A,$A30,'ASETTW Untruncated'!$B:$B,$B30,'ASETTW Untruncated'!$C:$C,$C30)</f>
        <v>1.44111907414215</v>
      </c>
      <c r="M30">
        <f>SUMIFS('ASETTW Untruncated'!M:M,'ASETTW Untruncated'!$A:$A,$A30,'ASETTW Untruncated'!$B:$B,$B30,'ASETTW Untruncated'!$C:$C,$C30)</f>
        <v>1.4077049017709875</v>
      </c>
      <c r="N30">
        <f>SUMIFS('ASETTW Untruncated'!N:N,'ASETTW Untruncated'!$A:$A,$A30,'ASETTW Untruncated'!$B:$B,$B30,'ASETTW Untruncated'!$C:$C,$C30)</f>
        <v>1.4208691927138726</v>
      </c>
      <c r="O30">
        <f>SUMIFS('ASETTW Untruncated'!O:O,'ASETTW Untruncated'!$A:$A,$A30,'ASETTW Untruncated'!$B:$B,$B30,'ASETTW Untruncated'!$C:$C,$C30)</f>
        <v>1.452879852616386</v>
      </c>
      <c r="P30">
        <f>SUMIFS('ASETTW Untruncated'!P:P,'ASETTW Untruncated'!$A:$A,$A30,'ASETTW Untruncated'!$B:$B,$B30,'ASETTW Untruncated'!$C:$C,$C30)</f>
        <v>1.3789706154924191</v>
      </c>
      <c r="Q30">
        <f>SUMIFS('ASETTW Untruncated'!Q:Q,'ASETTW Untruncated'!$A:$A,$A30,'ASETTW Untruncated'!$B:$B,$B30,'ASETTW Untruncated'!$C:$C,$C30)</f>
        <v>1.3557538489660916</v>
      </c>
      <c r="R30">
        <f>SUMIFS('ASETTW Untruncated'!R:R,'ASETTW Untruncated'!$A:$A,$A30,'ASETTW Untruncated'!$B:$B,$B30,'ASETTW Untruncated'!$C:$C,$C30)</f>
        <v>1.3678792138784344</v>
      </c>
      <c r="S30">
        <f>SUMIFS('ASETTW Untruncated'!S:S,'ASETTW Untruncated'!$A:$A,$A30,'ASETTW Untruncated'!$B:$B,$B30,'ASETTW Untruncated'!$C:$C,$C30)</f>
        <v>1.4048284160728965</v>
      </c>
      <c r="T30">
        <f>SUMIFS('ASETTW Untruncated'!T:T,'ASETTW Untruncated'!$A:$A,$A30,'ASETTW Untruncated'!$B:$B,$B30,'ASETTW Untruncated'!$C:$C,$C30)</f>
        <v>1.3063595070907865</v>
      </c>
      <c r="U30">
        <f>SUMIFS('ASETTW Untruncated'!U:U,'ASETTW Untruncated'!$A:$A,$A30,'ASETTW Untruncated'!$B:$B,$B30,'ASETTW Untruncated'!$C:$C,$C30)</f>
        <v>1.3046706600503721</v>
      </c>
      <c r="V30">
        <f>SUMIFS('ASETTW Untruncated'!V:V,'ASETTW Untruncated'!$A:$A,$A30,'ASETTW Untruncated'!$B:$B,$B30,'ASETTW Untruncated'!$C:$C,$C30)</f>
        <v>1.3071606487863974</v>
      </c>
      <c r="W30">
        <f>SUMIFS('ASETTW Untruncated'!W:W,'ASETTW Untruncated'!$A:$A,$A30,'ASETTW Untruncated'!$B:$B,$B30,'ASETTW Untruncated'!$C:$C,$C30)</f>
        <v>1.3560703737099165</v>
      </c>
    </row>
    <row r="31" spans="1:23" x14ac:dyDescent="0.45">
      <c r="A31" t="s">
        <v>98</v>
      </c>
      <c r="B31" t="s">
        <v>67</v>
      </c>
      <c r="C31" t="s">
        <v>68</v>
      </c>
      <c r="D31">
        <f>SUMIFS('ASETTW Untruncated'!D:D,'ASETTW Untruncated'!$A:$A,$A31,'ASETTW Untruncated'!$B:$B,$B31,'ASETTW Untruncated'!$C:$C,$C31)</f>
        <v>1.629940641564922</v>
      </c>
      <c r="E31">
        <f>SUMIFS('ASETTW Untruncated'!E:E,'ASETTW Untruncated'!$A:$A,$A31,'ASETTW Untruncated'!$B:$B,$B31,'ASETTW Untruncated'!$C:$C,$C31)</f>
        <v>1.6328755806839756</v>
      </c>
      <c r="F31">
        <f>SUMIFS('ASETTW Untruncated'!F:F,'ASETTW Untruncated'!$A:$A,$A31,'ASETTW Untruncated'!$B:$B,$B31,'ASETTW Untruncated'!$C:$C,$C31)</f>
        <v>1.6407704705837807</v>
      </c>
      <c r="G31">
        <f>SUMIFS('ASETTW Untruncated'!G:G,'ASETTW Untruncated'!$A:$A,$A31,'ASETTW Untruncated'!$B:$B,$B31,'ASETTW Untruncated'!$C:$C,$C31)</f>
        <v>1.7038819569970602</v>
      </c>
      <c r="H31">
        <f>SUMIFS('ASETTW Untruncated'!H:H,'ASETTW Untruncated'!$A:$A,$A31,'ASETTW Untruncated'!$B:$B,$B31,'ASETTW Untruncated'!$C:$C,$C31)</f>
        <v>1.5443328436182409</v>
      </c>
      <c r="I31">
        <f>SUMIFS('ASETTW Untruncated'!I:I,'ASETTW Untruncated'!$A:$A,$A31,'ASETTW Untruncated'!$B:$B,$B31,'ASETTW Untruncated'!$C:$C,$C31)</f>
        <v>1.5514118231557021</v>
      </c>
      <c r="J31">
        <f>SUMIFS('ASETTW Untruncated'!J:J,'ASETTW Untruncated'!$A:$A,$A31,'ASETTW Untruncated'!$B:$B,$B31,'ASETTW Untruncated'!$C:$C,$C31)</f>
        <v>1.5640953358415437</v>
      </c>
      <c r="K31">
        <f>SUMIFS('ASETTW Untruncated'!K:K,'ASETTW Untruncated'!$A:$A,$A31,'ASETTW Untruncated'!$B:$B,$B31,'ASETTW Untruncated'!$C:$C,$C31)</f>
        <v>1.6240214012757794</v>
      </c>
      <c r="L31">
        <f>SUMIFS('ASETTW Untruncated'!L:L,'ASETTW Untruncated'!$A:$A,$A31,'ASETTW Untruncated'!$B:$B,$B31,'ASETTW Untruncated'!$C:$C,$C31)</f>
        <v>1.4702091750614361</v>
      </c>
      <c r="M31">
        <f>SUMIFS('ASETTW Untruncated'!M:M,'ASETTW Untruncated'!$A:$A,$A31,'ASETTW Untruncated'!$B:$B,$B31,'ASETTW Untruncated'!$C:$C,$C31)</f>
        <v>1.4852607717303932</v>
      </c>
      <c r="N31">
        <f>SUMIFS('ASETTW Untruncated'!N:N,'ASETTW Untruncated'!$A:$A,$A31,'ASETTW Untruncated'!$B:$B,$B31,'ASETTW Untruncated'!$C:$C,$C31)</f>
        <v>1.4974206367696288</v>
      </c>
      <c r="O31">
        <f>SUMIFS('ASETTW Untruncated'!O:O,'ASETTW Untruncated'!$A:$A,$A31,'ASETTW Untruncated'!$B:$B,$B31,'ASETTW Untruncated'!$C:$C,$C31)</f>
        <v>1.559306858369133</v>
      </c>
      <c r="P31">
        <f>SUMIFS('ASETTW Untruncated'!P:P,'ASETTW Untruncated'!$A:$A,$A31,'ASETTW Untruncated'!$B:$B,$B31,'ASETTW Untruncated'!$C:$C,$C31)</f>
        <v>1.4146115646447432</v>
      </c>
      <c r="Q31">
        <f>SUMIFS('ASETTW Untruncated'!Q:Q,'ASETTW Untruncated'!$A:$A,$A31,'ASETTW Untruncated'!$B:$B,$B31,'ASETTW Untruncated'!$C:$C,$C31)</f>
        <v>1.4314208881338093</v>
      </c>
      <c r="R31">
        <f>SUMIFS('ASETTW Untruncated'!R:R,'ASETTW Untruncated'!$A:$A,$A31,'ASETTW Untruncated'!$B:$B,$B31,'ASETTW Untruncated'!$C:$C,$C31)</f>
        <v>1.4478178169514471</v>
      </c>
      <c r="S31">
        <f>SUMIFS('ASETTW Untruncated'!S:S,'ASETTW Untruncated'!$A:$A,$A31,'ASETTW Untruncated'!$B:$B,$B31,'ASETTW Untruncated'!$C:$C,$C31)</f>
        <v>1.5065157602522272</v>
      </c>
      <c r="T31">
        <f>SUMIFS('ASETTW Untruncated'!T:T,'ASETTW Untruncated'!$A:$A,$A31,'ASETTW Untruncated'!$B:$B,$B31,'ASETTW Untruncated'!$C:$C,$C31)</f>
        <v>1.3580856385591884</v>
      </c>
      <c r="U31">
        <f>SUMIFS('ASETTW Untruncated'!U:U,'ASETTW Untruncated'!$A:$A,$A31,'ASETTW Untruncated'!$B:$B,$B31,'ASETTW Untruncated'!$C:$C,$C31)</f>
        <v>1.3788217179550537</v>
      </c>
      <c r="V31">
        <f>SUMIFS('ASETTW Untruncated'!V:V,'ASETTW Untruncated'!$A:$A,$A31,'ASETTW Untruncated'!$B:$B,$B31,'ASETTW Untruncated'!$C:$C,$C31)</f>
        <v>1.3942806678367361</v>
      </c>
      <c r="W31">
        <f>SUMIFS('ASETTW Untruncated'!W:W,'ASETTW Untruncated'!$A:$A,$A31,'ASETTW Untruncated'!$B:$B,$B31,'ASETTW Untruncated'!$C:$C,$C31)</f>
        <v>1.4537653135411464</v>
      </c>
    </row>
    <row r="32" spans="1:23" s="5" customFormat="1" x14ac:dyDescent="0.45">
      <c r="D32" s="4">
        <f>SUMIFS('ASETTW Untruncated'!D:D,'ASETTW Untruncated'!$A:$A,$A32,'ASETTW Untruncated'!$B:$B,$B32,'ASETTW Untruncated'!$C:$C,$C32)</f>
        <v>0</v>
      </c>
      <c r="E32" s="4">
        <f>SUMIFS('ASETTW Untruncated'!E:E,'ASETTW Untruncated'!$A:$A,$A32,'ASETTW Untruncated'!$B:$B,$B32,'ASETTW Untruncated'!$C:$C,$C32)</f>
        <v>0</v>
      </c>
      <c r="F32" s="4">
        <f>SUMIFS('ASETTW Untruncated'!F:F,'ASETTW Untruncated'!$A:$A,$A32,'ASETTW Untruncated'!$B:$B,$B32,'ASETTW Untruncated'!$C:$C,$C32)</f>
        <v>0</v>
      </c>
      <c r="G32" s="4">
        <f>SUMIFS('ASETTW Untruncated'!G:G,'ASETTW Untruncated'!$A:$A,$A32,'ASETTW Untruncated'!$B:$B,$B32,'ASETTW Untruncated'!$C:$C,$C32)</f>
        <v>0</v>
      </c>
      <c r="H32" s="4">
        <f>SUMIFS('ASETTW Untruncated'!H:H,'ASETTW Untruncated'!$A:$A,$A32,'ASETTW Untruncated'!$B:$B,$B32,'ASETTW Untruncated'!$C:$C,$C32)</f>
        <v>0</v>
      </c>
      <c r="I32" s="4">
        <f>SUMIFS('ASETTW Untruncated'!I:I,'ASETTW Untruncated'!$A:$A,$A32,'ASETTW Untruncated'!$B:$B,$B32,'ASETTW Untruncated'!$C:$C,$C32)</f>
        <v>0</v>
      </c>
      <c r="J32" s="4">
        <f>SUMIFS('ASETTW Untruncated'!J:J,'ASETTW Untruncated'!$A:$A,$A32,'ASETTW Untruncated'!$B:$B,$B32,'ASETTW Untruncated'!$C:$C,$C32)</f>
        <v>0</v>
      </c>
      <c r="K32" s="4">
        <f>SUMIFS('ASETTW Untruncated'!K:K,'ASETTW Untruncated'!$A:$A,$A32,'ASETTW Untruncated'!$B:$B,$B32,'ASETTW Untruncated'!$C:$C,$C32)</f>
        <v>0</v>
      </c>
      <c r="L32" s="4">
        <f>SUMIFS('ASETTW Untruncated'!L:L,'ASETTW Untruncated'!$A:$A,$A32,'ASETTW Untruncated'!$B:$B,$B32,'ASETTW Untruncated'!$C:$C,$C32)</f>
        <v>0</v>
      </c>
      <c r="M32" s="4">
        <f>SUMIFS('ASETTW Untruncated'!M:M,'ASETTW Untruncated'!$A:$A,$A32,'ASETTW Untruncated'!$B:$B,$B32,'ASETTW Untruncated'!$C:$C,$C32)</f>
        <v>0</v>
      </c>
      <c r="N32" s="4">
        <f>SUMIFS('ASETTW Untruncated'!N:N,'ASETTW Untruncated'!$A:$A,$A32,'ASETTW Untruncated'!$B:$B,$B32,'ASETTW Untruncated'!$C:$C,$C32)</f>
        <v>0</v>
      </c>
      <c r="O32" s="4">
        <f>SUMIFS('ASETTW Untruncated'!O:O,'ASETTW Untruncated'!$A:$A,$A32,'ASETTW Untruncated'!$B:$B,$B32,'ASETTW Untruncated'!$C:$C,$C32)</f>
        <v>0</v>
      </c>
      <c r="P32" s="4">
        <f>SUMIFS('ASETTW Untruncated'!P:P,'ASETTW Untruncated'!$A:$A,$A32,'ASETTW Untruncated'!$B:$B,$B32,'ASETTW Untruncated'!$C:$C,$C32)</f>
        <v>0</v>
      </c>
      <c r="Q32" s="4">
        <f>SUMIFS('ASETTW Untruncated'!Q:Q,'ASETTW Untruncated'!$A:$A,$A32,'ASETTW Untruncated'!$B:$B,$B32,'ASETTW Untruncated'!$C:$C,$C32)</f>
        <v>0</v>
      </c>
      <c r="R32" s="4">
        <f>SUMIFS('ASETTW Untruncated'!R:R,'ASETTW Untruncated'!$A:$A,$A32,'ASETTW Untruncated'!$B:$B,$B32,'ASETTW Untruncated'!$C:$C,$C32)</f>
        <v>0</v>
      </c>
      <c r="S32" s="4">
        <f>SUMIFS('ASETTW Untruncated'!S:S,'ASETTW Untruncated'!$A:$A,$A32,'ASETTW Untruncated'!$B:$B,$B32,'ASETTW Untruncated'!$C:$C,$C32)</f>
        <v>0</v>
      </c>
      <c r="T32" s="4">
        <f>SUMIFS('ASETTW Untruncated'!T:T,'ASETTW Untruncated'!$A:$A,$A32,'ASETTW Untruncated'!$B:$B,$B32,'ASETTW Untruncated'!$C:$C,$C32)</f>
        <v>0</v>
      </c>
      <c r="U32" s="4">
        <f>SUMIFS('ASETTW Untruncated'!U:U,'ASETTW Untruncated'!$A:$A,$A32,'ASETTW Untruncated'!$B:$B,$B32,'ASETTW Untruncated'!$C:$C,$C32)</f>
        <v>0</v>
      </c>
      <c r="V32" s="4">
        <f>SUMIFS('ASETTW Untruncated'!V:V,'ASETTW Untruncated'!$A:$A,$A32,'ASETTW Untruncated'!$B:$B,$B32,'ASETTW Untruncated'!$C:$C,$C32)</f>
        <v>0</v>
      </c>
      <c r="W32" s="4">
        <f>SUMIFS('ASETTW Untruncated'!W:W,'ASETTW Untruncated'!$A:$A,$A32,'ASETTW Untruncated'!$B:$B,$B32,'ASETTW Untruncated'!$C:$C,$C32)</f>
        <v>0</v>
      </c>
    </row>
    <row r="33" spans="1:23" x14ac:dyDescent="0.45">
      <c r="A33" t="s">
        <v>83</v>
      </c>
      <c r="B33" t="s">
        <v>79</v>
      </c>
      <c r="C33" t="s">
        <v>228</v>
      </c>
      <c r="D33">
        <f>SUMIFS('ASETTW Untruncated'!D:D,'ASETTW Untruncated'!$A:$A,$A33,'ASETTW Untruncated'!$B:$B,$B33,'ASETTW Untruncated'!$C:$C,$C33)</f>
        <v>1.6320013636082871</v>
      </c>
      <c r="E33">
        <f>SUMIFS('ASETTW Untruncated'!E:E,'ASETTW Untruncated'!$A:$A,$A33,'ASETTW Untruncated'!$B:$B,$B33,'ASETTW Untruncated'!$C:$C,$C33)</f>
        <v>1.6316422752171054</v>
      </c>
      <c r="F33">
        <f>SUMIFS('ASETTW Untruncated'!F:F,'ASETTW Untruncated'!$A:$A,$A33,'ASETTW Untruncated'!$B:$B,$B33,'ASETTW Untruncated'!$C:$C,$C33)</f>
        <v>1.6458665133131298</v>
      </c>
      <c r="G33">
        <f>SUMIFS('ASETTW Untruncated'!G:G,'ASETTW Untruncated'!$A:$A,$A33,'ASETTW Untruncated'!$B:$B,$B33,'ASETTW Untruncated'!$C:$C,$C33)</f>
        <v>1.7105225829977098</v>
      </c>
      <c r="H33">
        <f>SUMIFS('ASETTW Untruncated'!H:H,'ASETTW Untruncated'!$A:$A,$A33,'ASETTW Untruncated'!$B:$B,$B33,'ASETTW Untruncated'!$C:$C,$C33)</f>
        <v>1.5408144668187682</v>
      </c>
      <c r="I33">
        <f>SUMIFS('ASETTW Untruncated'!I:I,'ASETTW Untruncated'!$A:$A,$A33,'ASETTW Untruncated'!$B:$B,$B33,'ASETTW Untruncated'!$C:$C,$C33)</f>
        <v>1.5375645372303439</v>
      </c>
      <c r="J33">
        <f>SUMIFS('ASETTW Untruncated'!J:J,'ASETTW Untruncated'!$A:$A,$A33,'ASETTW Untruncated'!$B:$B,$B33,'ASETTW Untruncated'!$C:$C,$C33)</f>
        <v>1.5624085973751269</v>
      </c>
      <c r="K33">
        <f>SUMIFS('ASETTW Untruncated'!K:K,'ASETTW Untruncated'!$A:$A,$A33,'ASETTW Untruncated'!$B:$B,$B33,'ASETTW Untruncated'!$C:$C,$C33)</f>
        <v>1.6186677345109297</v>
      </c>
      <c r="L33">
        <f>SUMIFS('ASETTW Untruncated'!L:L,'ASETTW Untruncated'!$A:$A,$A33,'ASETTW Untruncated'!$B:$B,$B33,'ASETTW Untruncated'!$C:$C,$C33)</f>
        <v>1.4600508361894657</v>
      </c>
      <c r="M33">
        <f>SUMIFS('ASETTW Untruncated'!M:M,'ASETTW Untruncated'!$A:$A,$A33,'ASETTW Untruncated'!$B:$B,$B33,'ASETTW Untruncated'!$C:$C,$C33)</f>
        <v>1.4771297012987419</v>
      </c>
      <c r="N33">
        <f>SUMIFS('ASETTW Untruncated'!N:N,'ASETTW Untruncated'!$A:$A,$A33,'ASETTW Untruncated'!$B:$B,$B33,'ASETTW Untruncated'!$C:$C,$C33)</f>
        <v>1.4912018881175437</v>
      </c>
      <c r="O33">
        <f>SUMIFS('ASETTW Untruncated'!O:O,'ASETTW Untruncated'!$A:$A,$A33,'ASETTW Untruncated'!$B:$B,$B33,'ASETTW Untruncated'!$C:$C,$C33)</f>
        <v>1.5605406964072823</v>
      </c>
      <c r="P33">
        <f>SUMIFS('ASETTW Untruncated'!P:P,'ASETTW Untruncated'!$A:$A,$A33,'ASETTW Untruncated'!$B:$B,$B33,'ASETTW Untruncated'!$C:$C,$C33)</f>
        <v>1.3961469244268627</v>
      </c>
      <c r="Q33">
        <f>SUMIFS('ASETTW Untruncated'!Q:Q,'ASETTW Untruncated'!$A:$A,$A33,'ASETTW Untruncated'!$B:$B,$B33,'ASETTW Untruncated'!$C:$C,$C33)</f>
        <v>1.4256792507279752</v>
      </c>
      <c r="R33">
        <f>SUMIFS('ASETTW Untruncated'!R:R,'ASETTW Untruncated'!$A:$A,$A33,'ASETTW Untruncated'!$B:$B,$B33,'ASETTW Untruncated'!$C:$C,$C33)</f>
        <v>1.4325746745479584</v>
      </c>
      <c r="S33">
        <f>SUMIFS('ASETTW Untruncated'!S:S,'ASETTW Untruncated'!$A:$A,$A33,'ASETTW Untruncated'!$B:$B,$B33,'ASETTW Untruncated'!$C:$C,$C33)</f>
        <v>1.5103494287876704</v>
      </c>
      <c r="T33">
        <f>SUMIFS('ASETTW Untruncated'!T:T,'ASETTW Untruncated'!$A:$A,$A33,'ASETTW Untruncated'!$B:$B,$B33,'ASETTW Untruncated'!$C:$C,$C33)</f>
        <v>1.3494788523578345</v>
      </c>
      <c r="U33">
        <f>SUMIFS('ASETTW Untruncated'!U:U,'ASETTW Untruncated'!$A:$A,$A33,'ASETTW Untruncated'!$B:$B,$B33,'ASETTW Untruncated'!$C:$C,$C33)</f>
        <v>1.3776463445016895</v>
      </c>
      <c r="V33">
        <f>SUMIFS('ASETTW Untruncated'!V:V,'ASETTW Untruncated'!$A:$A,$A33,'ASETTW Untruncated'!$B:$B,$B33,'ASETTW Untruncated'!$C:$C,$C33)</f>
        <v>1.3894074973861061</v>
      </c>
      <c r="W33">
        <f>SUMIFS('ASETTW Untruncated'!W:W,'ASETTW Untruncated'!$A:$A,$A33,'ASETTW Untruncated'!$B:$B,$B33,'ASETTW Untruncated'!$C:$C,$C33)</f>
        <v>1.4641718447224006</v>
      </c>
    </row>
    <row r="34" spans="1:23" x14ac:dyDescent="0.45">
      <c r="A34" t="s">
        <v>102</v>
      </c>
      <c r="B34" t="s">
        <v>97</v>
      </c>
      <c r="C34" t="s">
        <v>68</v>
      </c>
      <c r="D34">
        <f>SUMIFS('ASETTW Untruncated'!D:D,'ASETTW Untruncated'!$A:$A,$A34,'ASETTW Untruncated'!$B:$B,$B34,'ASETTW Untruncated'!$C:$C,$C34)</f>
        <v>1.6789163743413813</v>
      </c>
      <c r="E34">
        <f>SUMIFS('ASETTW Untruncated'!E:E,'ASETTW Untruncated'!$A:$A,$A34,'ASETTW Untruncated'!$B:$B,$B34,'ASETTW Untruncated'!$C:$C,$C34)</f>
        <v>1.6129403863718146</v>
      </c>
      <c r="F34">
        <f>SUMIFS('ASETTW Untruncated'!F:F,'ASETTW Untruncated'!$A:$A,$A34,'ASETTW Untruncated'!$B:$B,$B34,'ASETTW Untruncated'!$C:$C,$C34)</f>
        <v>1.5918621492909353</v>
      </c>
      <c r="G34">
        <f>SUMIFS('ASETTW Untruncated'!G:G,'ASETTW Untruncated'!$A:$A,$A34,'ASETTW Untruncated'!$B:$B,$B34,'ASETTW Untruncated'!$C:$C,$C34)</f>
        <v>1.6193981582646233</v>
      </c>
      <c r="H34">
        <f>SUMIFS('ASETTW Untruncated'!H:H,'ASETTW Untruncated'!$A:$A,$A34,'ASETTW Untruncated'!$B:$B,$B34,'ASETTW Untruncated'!$C:$C,$C34)</f>
        <v>1.5930802393819434</v>
      </c>
      <c r="I34">
        <f>SUMIFS('ASETTW Untruncated'!I:I,'ASETTW Untruncated'!$A:$A,$A34,'ASETTW Untruncated'!$B:$B,$B34,'ASETTW Untruncated'!$C:$C,$C34)</f>
        <v>1.5306493798592633</v>
      </c>
      <c r="J34">
        <f>SUMIFS('ASETTW Untruncated'!J:J,'ASETTW Untruncated'!$A:$A,$A34,'ASETTW Untruncated'!$B:$B,$B34,'ASETTW Untruncated'!$C:$C,$C34)</f>
        <v>1.5211579745889581</v>
      </c>
      <c r="K34">
        <f>SUMIFS('ASETTW Untruncated'!K:K,'ASETTW Untruncated'!$A:$A,$A34,'ASETTW Untruncated'!$B:$B,$B34,'ASETTW Untruncated'!$C:$C,$C34)</f>
        <v>1.5459863199606723</v>
      </c>
      <c r="L34">
        <f>SUMIFS('ASETTW Untruncated'!L:L,'ASETTW Untruncated'!$A:$A,$A34,'ASETTW Untruncated'!$B:$B,$B34,'ASETTW Untruncated'!$C:$C,$C34)</f>
        <v>1.4996644230843947</v>
      </c>
      <c r="M34">
        <f>SUMIFS('ASETTW Untruncated'!M:M,'ASETTW Untruncated'!$A:$A,$A34,'ASETTW Untruncated'!$B:$B,$B34,'ASETTW Untruncated'!$C:$C,$C34)</f>
        <v>1.452944180508331</v>
      </c>
      <c r="N34">
        <f>SUMIFS('ASETTW Untruncated'!N:N,'ASETTW Untruncated'!$A:$A,$A34,'ASETTW Untruncated'!$B:$B,$B34,'ASETTW Untruncated'!$C:$C,$C34)</f>
        <v>1.4460655136077469</v>
      </c>
      <c r="O34">
        <f>SUMIFS('ASETTW Untruncated'!O:O,'ASETTW Untruncated'!$A:$A,$A34,'ASETTW Untruncated'!$B:$B,$B34,'ASETTW Untruncated'!$C:$C,$C34)</f>
        <v>1.4734548657148152</v>
      </c>
      <c r="P34">
        <f>SUMIFS('ASETTW Untruncated'!P:P,'ASETTW Untruncated'!$A:$A,$A34,'ASETTW Untruncated'!$B:$B,$B34,'ASETTW Untruncated'!$C:$C,$C34)</f>
        <v>1.427942998458704</v>
      </c>
      <c r="Q34">
        <f>SUMIFS('ASETTW Untruncated'!Q:Q,'ASETTW Untruncated'!$A:$A,$A34,'ASETTW Untruncated'!$B:$B,$B34,'ASETTW Untruncated'!$C:$C,$C34)</f>
        <v>1.3901304312616147</v>
      </c>
      <c r="R34">
        <f>SUMIFS('ASETTW Untruncated'!R:R,'ASETTW Untruncated'!$A:$A,$A34,'ASETTW Untruncated'!$B:$B,$B34,'ASETTW Untruncated'!$C:$C,$C34)</f>
        <v>1.3849889906940018</v>
      </c>
      <c r="S34">
        <f>SUMIFS('ASETTW Untruncated'!S:S,'ASETTW Untruncated'!$A:$A,$A34,'ASETTW Untruncated'!$B:$B,$B34,'ASETTW Untruncated'!$C:$C,$C34)</f>
        <v>1.4191163128050983</v>
      </c>
      <c r="T34">
        <f>SUMIFS('ASETTW Untruncated'!T:T,'ASETTW Untruncated'!$A:$A,$A34,'ASETTW Untruncated'!$B:$B,$B34,'ASETTW Untruncated'!$C:$C,$C34)</f>
        <v>1.347951729501667</v>
      </c>
      <c r="U34">
        <f>SUMIFS('ASETTW Untruncated'!U:U,'ASETTW Untruncated'!$A:$A,$A34,'ASETTW Untruncated'!$B:$B,$B34,'ASETTW Untruncated'!$C:$C,$C34)</f>
        <v>1.3314738535439605</v>
      </c>
      <c r="V34">
        <f>SUMIFS('ASETTW Untruncated'!V:V,'ASETTW Untruncated'!$A:$A,$A34,'ASETTW Untruncated'!$B:$B,$B34,'ASETTW Untruncated'!$C:$C,$C34)</f>
        <v>1.3183728076988119</v>
      </c>
      <c r="W34">
        <f>SUMIFS('ASETTW Untruncated'!W:W,'ASETTW Untruncated'!$A:$A,$A34,'ASETTW Untruncated'!$B:$B,$B34,'ASETTW Untruncated'!$C:$C,$C34)</f>
        <v>1.3633995677847262</v>
      </c>
    </row>
    <row r="35" spans="1:23" s="5" customFormat="1" x14ac:dyDescent="0.45">
      <c r="A35" s="69" t="s">
        <v>134</v>
      </c>
      <c r="B35" s="69" t="s">
        <v>257</v>
      </c>
      <c r="C35" s="69" t="s">
        <v>71</v>
      </c>
      <c r="D35" s="69">
        <f>SUMIFS('ASETTW Untruncated'!D:D,'ASETTW Untruncated'!$A:$A,$A35,'ASETTW Untruncated'!$B:$B,$B35,'ASETTW Untruncated'!$C:$C,$C35)</f>
        <v>1.6418287065532307</v>
      </c>
      <c r="E35" s="69">
        <f>SUMIFS('ASETTW Untruncated'!E:E,'ASETTW Untruncated'!$A:$A,$A35,'ASETTW Untruncated'!$B:$B,$B35,'ASETTW Untruncated'!$C:$C,$C35)</f>
        <v>1.6380096220151374</v>
      </c>
      <c r="F35" s="69">
        <f>SUMIFS('ASETTW Untruncated'!F:F,'ASETTW Untruncated'!$A:$A,$A35,'ASETTW Untruncated'!$B:$B,$B35,'ASETTW Untruncated'!$C:$C,$C35)</f>
        <v>1.6884350736340372</v>
      </c>
      <c r="G35" s="69">
        <f>SUMIFS('ASETTW Untruncated'!G:G,'ASETTW Untruncated'!$A:$A,$A35,'ASETTW Untruncated'!$B:$B,$B35,'ASETTW Untruncated'!$C:$C,$C35)</f>
        <v>1.7426075475960636</v>
      </c>
      <c r="H35" s="69">
        <f>SUMIFS('ASETTW Untruncated'!H:H,'ASETTW Untruncated'!$A:$A,$A35,'ASETTW Untruncated'!$B:$B,$B35,'ASETTW Untruncated'!$C:$C,$C35)</f>
        <v>1.5554954956416749</v>
      </c>
      <c r="I35" s="69">
        <f>SUMIFS('ASETTW Untruncated'!I:I,'ASETTW Untruncated'!$A:$A,$A35,'ASETTW Untruncated'!$B:$B,$B35,'ASETTW Untruncated'!$C:$C,$C35)</f>
        <v>1.5628184401088885</v>
      </c>
      <c r="J35" s="69">
        <f>SUMIFS('ASETTW Untruncated'!J:J,'ASETTW Untruncated'!$A:$A,$A35,'ASETTW Untruncated'!$B:$B,$B35,'ASETTW Untruncated'!$C:$C,$C35)</f>
        <v>1.6066551985243347</v>
      </c>
      <c r="K35" s="69">
        <f>SUMIFS('ASETTW Untruncated'!K:K,'ASETTW Untruncated'!$A:$A,$A35,'ASETTW Untruncated'!$B:$B,$B35,'ASETTW Untruncated'!$C:$C,$C35)</f>
        <v>1.6680217238209523</v>
      </c>
      <c r="L35" s="69">
        <f>SUMIFS('ASETTW Untruncated'!L:L,'ASETTW Untruncated'!$A:$A,$A35,'ASETTW Untruncated'!$B:$B,$B35,'ASETTW Untruncated'!$C:$C,$C35)</f>
        <v>1.4940065415720223</v>
      </c>
      <c r="M35" s="69">
        <f>SUMIFS('ASETTW Untruncated'!M:M,'ASETTW Untruncated'!$A:$A,$A35,'ASETTW Untruncated'!$B:$B,$B35,'ASETTW Untruncated'!$C:$C,$C35)</f>
        <v>1.5053587380446505</v>
      </c>
      <c r="N35" s="69">
        <f>SUMIFS('ASETTW Untruncated'!N:N,'ASETTW Untruncated'!$A:$A,$A35,'ASETTW Untruncated'!$B:$B,$B35,'ASETTW Untruncated'!$C:$C,$C35)</f>
        <v>1.5489116362051611</v>
      </c>
      <c r="O35" s="69">
        <f>SUMIFS('ASETTW Untruncated'!O:O,'ASETTW Untruncated'!$A:$A,$A35,'ASETTW Untruncated'!$B:$B,$B35,'ASETTW Untruncated'!$C:$C,$C35)</f>
        <v>1.6105157822442837</v>
      </c>
      <c r="P35" s="69">
        <f>SUMIFS('ASETTW Untruncated'!P:P,'ASETTW Untruncated'!$A:$A,$A35,'ASETTW Untruncated'!$B:$B,$B35,'ASETTW Untruncated'!$C:$C,$C35)</f>
        <v>1.4397201607791537</v>
      </c>
      <c r="Q35" s="69">
        <f>SUMIFS('ASETTW Untruncated'!Q:Q,'ASETTW Untruncated'!$A:$A,$A35,'ASETTW Untruncated'!$B:$B,$B35,'ASETTW Untruncated'!$C:$C,$C35)</f>
        <v>1.4552633761037226</v>
      </c>
      <c r="R35" s="69">
        <f>SUMIFS('ASETTW Untruncated'!R:R,'ASETTW Untruncated'!$A:$A,$A35,'ASETTW Untruncated'!$B:$B,$B35,'ASETTW Untruncated'!$C:$C,$C35)</f>
        <v>1.4969093878917523</v>
      </c>
      <c r="S35" s="69">
        <f>SUMIFS('ASETTW Untruncated'!S:S,'ASETTW Untruncated'!$A:$A,$A35,'ASETTW Untruncated'!$B:$B,$B35,'ASETTW Untruncated'!$C:$C,$C35)</f>
        <v>1.5599142818042375</v>
      </c>
      <c r="T35" s="69">
        <f>SUMIFS('ASETTW Untruncated'!T:T,'ASETTW Untruncated'!$A:$A,$A35,'ASETTW Untruncated'!$B:$B,$B35,'ASETTW Untruncated'!$C:$C,$C35)</f>
        <v>1.3832274092170342</v>
      </c>
      <c r="U35" s="69">
        <f>SUMIFS('ASETTW Untruncated'!U:U,'ASETTW Untruncated'!$A:$A,$A35,'ASETTW Untruncated'!$B:$B,$B35,'ASETTW Untruncated'!$C:$C,$C35)</f>
        <v>1.4033235843327421</v>
      </c>
      <c r="V35" s="69">
        <f>SUMIFS('ASETTW Untruncated'!V:V,'ASETTW Untruncated'!$A:$A,$A35,'ASETTW Untruncated'!$B:$B,$B35,'ASETTW Untruncated'!$C:$C,$C35)</f>
        <v>1.4415174634830881</v>
      </c>
      <c r="W35" s="69">
        <f>SUMIFS('ASETTW Untruncated'!W:W,'ASETTW Untruncated'!$A:$A,$A35,'ASETTW Untruncated'!$B:$B,$B35,'ASETTW Untruncated'!$C:$C,$C35)</f>
        <v>1.5062055795452169</v>
      </c>
    </row>
    <row r="36" spans="1:23" x14ac:dyDescent="0.45">
      <c r="A36" t="s">
        <v>81</v>
      </c>
      <c r="B36" t="s">
        <v>82</v>
      </c>
      <c r="C36" t="s">
        <v>68</v>
      </c>
      <c r="D36">
        <f>SUMIFS('ASETTW Untruncated'!D:D,'ASETTW Untruncated'!$A:$A,$A36,'ASETTW Untruncated'!$B:$B,$B36,'ASETTW Untruncated'!$C:$C,$C36)</f>
        <v>1.6918898097486581</v>
      </c>
      <c r="E36">
        <f>SUMIFS('ASETTW Untruncated'!E:E,'ASETTW Untruncated'!$A:$A,$A36,'ASETTW Untruncated'!$B:$B,$B36,'ASETTW Untruncated'!$C:$C,$C36)</f>
        <v>1.6761939119788369</v>
      </c>
      <c r="F36">
        <f>SUMIFS('ASETTW Untruncated'!F:F,'ASETTW Untruncated'!$A:$A,$A36,'ASETTW Untruncated'!$B:$B,$B36,'ASETTW Untruncated'!$C:$C,$C36)</f>
        <v>1.7184816738369082</v>
      </c>
      <c r="G36">
        <f>SUMIFS('ASETTW Untruncated'!G:G,'ASETTW Untruncated'!$A:$A,$A36,'ASETTW Untruncated'!$B:$B,$B36,'ASETTW Untruncated'!$C:$C,$C36)</f>
        <v>1.7702673486801039</v>
      </c>
      <c r="H36">
        <f>SUMIFS('ASETTW Untruncated'!H:H,'ASETTW Untruncated'!$A:$A,$A36,'ASETTW Untruncated'!$B:$B,$B36,'ASETTW Untruncated'!$C:$C,$C36)</f>
        <v>1.5923801211011741</v>
      </c>
      <c r="I36">
        <f>SUMIFS('ASETTW Untruncated'!I:I,'ASETTW Untruncated'!$A:$A,$A36,'ASETTW Untruncated'!$B:$B,$B36,'ASETTW Untruncated'!$C:$C,$C36)</f>
        <v>1.6041693800821042</v>
      </c>
      <c r="J36">
        <f>SUMIFS('ASETTW Untruncated'!J:J,'ASETTW Untruncated'!$A:$A,$A36,'ASETTW Untruncated'!$B:$B,$B36,'ASETTW Untruncated'!$C:$C,$C36)</f>
        <v>1.6283407765935904</v>
      </c>
      <c r="K36">
        <f>SUMIFS('ASETTW Untruncated'!K:K,'ASETTW Untruncated'!$A:$A,$A36,'ASETTW Untruncated'!$B:$B,$B36,'ASETTW Untruncated'!$C:$C,$C36)</f>
        <v>1.6993681723228418</v>
      </c>
      <c r="L36">
        <f>SUMIFS('ASETTW Untruncated'!L:L,'ASETTW Untruncated'!$A:$A,$A36,'ASETTW Untruncated'!$B:$B,$B36,'ASETTW Untruncated'!$C:$C,$C36)</f>
        <v>1.4987346326154631</v>
      </c>
      <c r="M36">
        <f>SUMIFS('ASETTW Untruncated'!M:M,'ASETTW Untruncated'!$A:$A,$A36,'ASETTW Untruncated'!$B:$B,$B36,'ASETTW Untruncated'!$C:$C,$C36)</f>
        <v>1.5244970677631788</v>
      </c>
      <c r="N36">
        <f>SUMIFS('ASETTW Untruncated'!N:N,'ASETTW Untruncated'!$A:$A,$A36,'ASETTW Untruncated'!$B:$B,$B36,'ASETTW Untruncated'!$C:$C,$C36)</f>
        <v>1.5417646112411625</v>
      </c>
      <c r="O36">
        <f>SUMIFS('ASETTW Untruncated'!O:O,'ASETTW Untruncated'!$A:$A,$A36,'ASETTW Untruncated'!$B:$B,$B36,'ASETTW Untruncated'!$C:$C,$C36)</f>
        <v>1.619062170472837</v>
      </c>
      <c r="P36">
        <f>SUMIFS('ASETTW Untruncated'!P:P,'ASETTW Untruncated'!$A:$A,$A36,'ASETTW Untruncated'!$B:$B,$B36,'ASETTW Untruncated'!$C:$C,$C36)</f>
        <v>1.450096737243229</v>
      </c>
      <c r="Q36">
        <f>SUMIFS('ASETTW Untruncated'!Q:Q,'ASETTW Untruncated'!$A:$A,$A36,'ASETTW Untruncated'!$B:$B,$B36,'ASETTW Untruncated'!$C:$C,$C36)</f>
        <v>1.4807709690204194</v>
      </c>
      <c r="R36">
        <f>SUMIFS('ASETTW Untruncated'!R:R,'ASETTW Untruncated'!$A:$A,$A36,'ASETTW Untruncated'!$B:$B,$B36,'ASETTW Untruncated'!$C:$C,$C36)</f>
        <v>1.4981804278751525</v>
      </c>
      <c r="S36">
        <f>SUMIFS('ASETTW Untruncated'!S:S,'ASETTW Untruncated'!$A:$A,$A36,'ASETTW Untruncated'!$B:$B,$B36,'ASETTW Untruncated'!$C:$C,$C36)</f>
        <v>1.5756703685804816</v>
      </c>
      <c r="T36">
        <f>SUMIFS('ASETTW Untruncated'!T:T,'ASETTW Untruncated'!$A:$A,$A36,'ASETTW Untruncated'!$B:$B,$B36,'ASETTW Untruncated'!$C:$C,$C36)</f>
        <v>1.3948296904835116</v>
      </c>
      <c r="U36">
        <f>SUMIFS('ASETTW Untruncated'!U:U,'ASETTW Untruncated'!$A:$A,$A36,'ASETTW Untruncated'!$B:$B,$B36,'ASETTW Untruncated'!$C:$C,$C36)</f>
        <v>1.4286004171755826</v>
      </c>
      <c r="V36">
        <f>SUMIFS('ASETTW Untruncated'!V:V,'ASETTW Untruncated'!$A:$A,$A36,'ASETTW Untruncated'!$B:$B,$B36,'ASETTW Untruncated'!$C:$C,$C36)</f>
        <v>1.4465436875583895</v>
      </c>
      <c r="W36">
        <f>SUMIFS('ASETTW Untruncated'!W:W,'ASETTW Untruncated'!$A:$A,$A36,'ASETTW Untruncated'!$B:$B,$B36,'ASETTW Untruncated'!$C:$C,$C36)</f>
        <v>1.5235499271251645</v>
      </c>
    </row>
    <row r="37" spans="1:23" s="5" customFormat="1" x14ac:dyDescent="0.45">
      <c r="A37" s="69" t="s">
        <v>143</v>
      </c>
      <c r="B37" s="69" t="s">
        <v>257</v>
      </c>
      <c r="C37" s="69" t="s">
        <v>71</v>
      </c>
      <c r="D37" s="69">
        <f>SUMIFS('ASETTW Untruncated'!D:D,'ASETTW Untruncated'!$A:$A,$A37,'ASETTW Untruncated'!$B:$B,$B37,'ASETTW Untruncated'!$C:$C,$C37)</f>
        <v>1.6809531694836053</v>
      </c>
      <c r="E37" s="69">
        <f>SUMIFS('ASETTW Untruncated'!E:E,'ASETTW Untruncated'!$A:$A,$A37,'ASETTW Untruncated'!$B:$B,$B37,'ASETTW Untruncated'!$C:$C,$C37)</f>
        <v>1.6458108133633422</v>
      </c>
      <c r="F37" s="69">
        <f>SUMIFS('ASETTW Untruncated'!F:F,'ASETTW Untruncated'!$A:$A,$A37,'ASETTW Untruncated'!$B:$B,$B37,'ASETTW Untruncated'!$C:$C,$C37)</f>
        <v>1.7112597998582917</v>
      </c>
      <c r="G37" s="69">
        <f>SUMIFS('ASETTW Untruncated'!G:G,'ASETTW Untruncated'!$A:$A,$A37,'ASETTW Untruncated'!$B:$B,$B37,'ASETTW Untruncated'!$C:$C,$C37)</f>
        <v>1.7472135291588029</v>
      </c>
      <c r="H37" s="69">
        <f>SUMIFS('ASETTW Untruncated'!H:H,'ASETTW Untruncated'!$A:$A,$A37,'ASETTW Untruncated'!$B:$B,$B37,'ASETTW Untruncated'!$C:$C,$C37)</f>
        <v>1.5810257413793225</v>
      </c>
      <c r="I37" s="69">
        <f>SUMIFS('ASETTW Untruncated'!I:I,'ASETTW Untruncated'!$A:$A,$A37,'ASETTW Untruncated'!$B:$B,$B37,'ASETTW Untruncated'!$C:$C,$C37)</f>
        <v>1.5747457303675634</v>
      </c>
      <c r="J37" s="69">
        <f>SUMIFS('ASETTW Untruncated'!J:J,'ASETTW Untruncated'!$A:$A,$A37,'ASETTW Untruncated'!$B:$B,$B37,'ASETTW Untruncated'!$C:$C,$C37)</f>
        <v>1.6191222395379596</v>
      </c>
      <c r="K37" s="69">
        <f>SUMIFS('ASETTW Untruncated'!K:K,'ASETTW Untruncated'!$A:$A,$A37,'ASETTW Untruncated'!$B:$B,$B37,'ASETTW Untruncated'!$C:$C,$C37)</f>
        <v>1.6763596887730612</v>
      </c>
      <c r="L37" s="69">
        <f>SUMIFS('ASETTW Untruncated'!L:L,'ASETTW Untruncated'!$A:$A,$A37,'ASETTW Untruncated'!$B:$B,$B37,'ASETTW Untruncated'!$C:$C,$C37)</f>
        <v>1.5021697931544473</v>
      </c>
      <c r="M37" s="69">
        <f>SUMIFS('ASETTW Untruncated'!M:M,'ASETTW Untruncated'!$A:$A,$A37,'ASETTW Untruncated'!$B:$B,$B37,'ASETTW Untruncated'!$C:$C,$C37)</f>
        <v>1.5155888482462856</v>
      </c>
      <c r="N37" s="69">
        <f>SUMIFS('ASETTW Untruncated'!N:N,'ASETTW Untruncated'!$A:$A,$A37,'ASETTW Untruncated'!$B:$B,$B37,'ASETTW Untruncated'!$C:$C,$C37)</f>
        <v>1.5463457402808927</v>
      </c>
      <c r="O37" s="69">
        <f>SUMIFS('ASETTW Untruncated'!O:O,'ASETTW Untruncated'!$A:$A,$A37,'ASETTW Untruncated'!$B:$B,$B37,'ASETTW Untruncated'!$C:$C,$C37)</f>
        <v>1.61673208744167</v>
      </c>
      <c r="P37" s="69">
        <f>SUMIFS('ASETTW Untruncated'!P:P,'ASETTW Untruncated'!$A:$A,$A37,'ASETTW Untruncated'!$B:$B,$B37,'ASETTW Untruncated'!$C:$C,$C37)</f>
        <v>1.4438928345469946</v>
      </c>
      <c r="Q37" s="69">
        <f>SUMIFS('ASETTW Untruncated'!Q:Q,'ASETTW Untruncated'!$A:$A,$A37,'ASETTW Untruncated'!$B:$B,$B37,'ASETTW Untruncated'!$C:$C,$C37)</f>
        <v>1.4615142095790441</v>
      </c>
      <c r="R37" s="69">
        <f>SUMIFS('ASETTW Untruncated'!R:R,'ASETTW Untruncated'!$A:$A,$A37,'ASETTW Untruncated'!$B:$B,$B37,'ASETTW Untruncated'!$C:$C,$C37)</f>
        <v>1.4939492304213211</v>
      </c>
      <c r="S37" s="69">
        <f>SUMIFS('ASETTW Untruncated'!S:S,'ASETTW Untruncated'!$A:$A,$A37,'ASETTW Untruncated'!$B:$B,$B37,'ASETTW Untruncated'!$C:$C,$C37)</f>
        <v>1.5630292144099991</v>
      </c>
      <c r="T37" s="69">
        <f>SUMIFS('ASETTW Untruncated'!T:T,'ASETTW Untruncated'!$A:$A,$A37,'ASETTW Untruncated'!$B:$B,$B37,'ASETTW Untruncated'!$C:$C,$C37)</f>
        <v>1.388140136785724</v>
      </c>
      <c r="U37" s="69">
        <f>SUMIFS('ASETTW Untruncated'!U:U,'ASETTW Untruncated'!$A:$A,$A37,'ASETTW Untruncated'!$B:$B,$B37,'ASETTW Untruncated'!$C:$C,$C37)</f>
        <v>1.4114062479305569</v>
      </c>
      <c r="V37" s="69">
        <f>SUMIFS('ASETTW Untruncated'!V:V,'ASETTW Untruncated'!$A:$A,$A37,'ASETTW Untruncated'!$B:$B,$B37,'ASETTW Untruncated'!$C:$C,$C37)</f>
        <v>1.4416909168375893</v>
      </c>
      <c r="W37" s="69">
        <f>SUMIFS('ASETTW Untruncated'!W:W,'ASETTW Untruncated'!$A:$A,$A37,'ASETTW Untruncated'!$B:$B,$B37,'ASETTW Untruncated'!$C:$C,$C37)</f>
        <v>1.5119325836358148</v>
      </c>
    </row>
    <row r="38" spans="1:23" x14ac:dyDescent="0.45">
      <c r="A38" t="s">
        <v>93</v>
      </c>
      <c r="B38" t="s">
        <v>67</v>
      </c>
      <c r="C38" t="s">
        <v>68</v>
      </c>
      <c r="D38">
        <f>SUMIFS('ASETTW Untruncated'!D:D,'ASETTW Untruncated'!$A:$A,$A38,'ASETTW Untruncated'!$B:$B,$B38,'ASETTW Untruncated'!$C:$C,$C38)</f>
        <v>1.7565020074513993</v>
      </c>
      <c r="E38">
        <f>SUMIFS('ASETTW Untruncated'!E:E,'ASETTW Untruncated'!$A:$A,$A38,'ASETTW Untruncated'!$B:$B,$B38,'ASETTW Untruncated'!$C:$C,$C38)</f>
        <v>1.7079361822413639</v>
      </c>
      <c r="F38">
        <f>SUMIFS('ASETTW Untruncated'!F:F,'ASETTW Untruncated'!$A:$A,$A38,'ASETTW Untruncated'!$B:$B,$B38,'ASETTW Untruncated'!$C:$C,$C38)</f>
        <v>1.7079672185877071</v>
      </c>
      <c r="G38">
        <f>SUMIFS('ASETTW Untruncated'!G:G,'ASETTW Untruncated'!$A:$A,$A38,'ASETTW Untruncated'!$B:$B,$B38,'ASETTW Untruncated'!$C:$C,$C38)</f>
        <v>1.7474273203040132</v>
      </c>
      <c r="H38">
        <f>SUMIFS('ASETTW Untruncated'!H:H,'ASETTW Untruncated'!$A:$A,$A38,'ASETTW Untruncated'!$B:$B,$B38,'ASETTW Untruncated'!$C:$C,$C38)</f>
        <v>1.6399621532379134</v>
      </c>
      <c r="I38">
        <f>SUMIFS('ASETTW Untruncated'!I:I,'ASETTW Untruncated'!$A:$A,$A38,'ASETTW Untruncated'!$B:$B,$B38,'ASETTW Untruncated'!$C:$C,$C38)</f>
        <v>1.612421096761997</v>
      </c>
      <c r="J38">
        <f>SUMIFS('ASETTW Untruncated'!J:J,'ASETTW Untruncated'!$A:$A,$A38,'ASETTW Untruncated'!$B:$B,$B38,'ASETTW Untruncated'!$C:$C,$C38)</f>
        <v>1.6103061397418934</v>
      </c>
      <c r="K38">
        <f>SUMIFS('ASETTW Untruncated'!K:K,'ASETTW Untruncated'!$A:$A,$A38,'ASETTW Untruncated'!$B:$B,$B38,'ASETTW Untruncated'!$C:$C,$C38)</f>
        <v>1.6581048074662346</v>
      </c>
      <c r="L38">
        <f>SUMIFS('ASETTW Untruncated'!L:L,'ASETTW Untruncated'!$A:$A,$A38,'ASETTW Untruncated'!$B:$B,$B38,'ASETTW Untruncated'!$C:$C,$C38)</f>
        <v>1.5512330315370444</v>
      </c>
      <c r="M38">
        <f>SUMIFS('ASETTW Untruncated'!M:M,'ASETTW Untruncated'!$A:$A,$A38,'ASETTW Untruncated'!$B:$B,$B38,'ASETTW Untruncated'!$C:$C,$C38)</f>
        <v>1.5397574766249962</v>
      </c>
      <c r="N38">
        <f>SUMIFS('ASETTW Untruncated'!N:N,'ASETTW Untruncated'!$A:$A,$A38,'ASETTW Untruncated'!$B:$B,$B38,'ASETTW Untruncated'!$C:$C,$C38)</f>
        <v>1.5345794061992704</v>
      </c>
      <c r="O38">
        <f>SUMIFS('ASETTW Untruncated'!O:O,'ASETTW Untruncated'!$A:$A,$A38,'ASETTW Untruncated'!$B:$B,$B38,'ASETTW Untruncated'!$C:$C,$C38)</f>
        <v>1.5897740750334239</v>
      </c>
      <c r="P38">
        <f>SUMIFS('ASETTW Untruncated'!P:P,'ASETTW Untruncated'!$A:$A,$A38,'ASETTW Untruncated'!$B:$B,$B38,'ASETTW Untruncated'!$C:$C,$C38)</f>
        <v>1.485158046884264</v>
      </c>
      <c r="Q38">
        <f>SUMIFS('ASETTW Untruncated'!Q:Q,'ASETTW Untruncated'!$A:$A,$A38,'ASETTW Untruncated'!$B:$B,$B38,'ASETTW Untruncated'!$C:$C,$C38)</f>
        <v>1.4816951041140167</v>
      </c>
      <c r="R38">
        <f>SUMIFS('ASETTW Untruncated'!R:R,'ASETTW Untruncated'!$A:$A,$A38,'ASETTW Untruncated'!$B:$B,$B38,'ASETTW Untruncated'!$C:$C,$C38)</f>
        <v>1.4803197402381896</v>
      </c>
      <c r="S38">
        <f>SUMIFS('ASETTW Untruncated'!S:S,'ASETTW Untruncated'!$A:$A,$A38,'ASETTW Untruncated'!$B:$B,$B38,'ASETTW Untruncated'!$C:$C,$C38)</f>
        <v>1.5346252631686665</v>
      </c>
      <c r="T38">
        <f>SUMIFS('ASETTW Untruncated'!T:T,'ASETTW Untruncated'!$A:$A,$A38,'ASETTW Untruncated'!$B:$B,$B38,'ASETTW Untruncated'!$C:$C,$C38)</f>
        <v>1.4161914677952649</v>
      </c>
      <c r="U38">
        <f>SUMIFS('ASETTW Untruncated'!U:U,'ASETTW Untruncated'!$A:$A,$A38,'ASETTW Untruncated'!$B:$B,$B38,'ASETTW Untruncated'!$C:$C,$C38)</f>
        <v>1.4223442380930915</v>
      </c>
      <c r="V38">
        <f>SUMIFS('ASETTW Untruncated'!V:V,'ASETTW Untruncated'!$A:$A,$A38,'ASETTW Untruncated'!$B:$B,$B38,'ASETTW Untruncated'!$C:$C,$C38)</f>
        <v>1.4176440676711712</v>
      </c>
      <c r="W38">
        <f>SUMIFS('ASETTW Untruncated'!W:W,'ASETTW Untruncated'!$A:$A,$A38,'ASETTW Untruncated'!$B:$B,$B38,'ASETTW Untruncated'!$C:$C,$C38)</f>
        <v>1.4775317017237684</v>
      </c>
    </row>
    <row r="39" spans="1:23" x14ac:dyDescent="0.45">
      <c r="A39" t="s">
        <v>104</v>
      </c>
      <c r="B39" t="s">
        <v>108</v>
      </c>
      <c r="C39" t="s">
        <v>68</v>
      </c>
      <c r="D39">
        <f>SUMIFS('ASETTW Untruncated'!D:D,'ASETTW Untruncated'!$A:$A,$A39,'ASETTW Untruncated'!$B:$B,$B39,'ASETTW Untruncated'!$C:$C,$C39)</f>
        <v>1.7533544789337208</v>
      </c>
      <c r="E39">
        <f>SUMIFS('ASETTW Untruncated'!E:E,'ASETTW Untruncated'!$A:$A,$A39,'ASETTW Untruncated'!$B:$B,$B39,'ASETTW Untruncated'!$C:$C,$C39)</f>
        <v>1.6750905740436572</v>
      </c>
      <c r="F39">
        <f>SUMIFS('ASETTW Untruncated'!F:F,'ASETTW Untruncated'!$A:$A,$A39,'ASETTW Untruncated'!$B:$B,$B39,'ASETTW Untruncated'!$C:$C,$C39)</f>
        <v>1.6849130637105592</v>
      </c>
      <c r="G39">
        <f>SUMIFS('ASETTW Untruncated'!G:G,'ASETTW Untruncated'!$A:$A,$A39,'ASETTW Untruncated'!$B:$B,$B39,'ASETTW Untruncated'!$C:$C,$C39)</f>
        <v>1.7097708214564673</v>
      </c>
      <c r="H39">
        <f>SUMIFS('ASETTW Untruncated'!H:H,'ASETTW Untruncated'!$A:$A,$A39,'ASETTW Untruncated'!$B:$B,$B39,'ASETTW Untruncated'!$C:$C,$C39)</f>
        <v>1.6498187259111308</v>
      </c>
      <c r="I39">
        <f>SUMIFS('ASETTW Untruncated'!I:I,'ASETTW Untruncated'!$A:$A,$A39,'ASETTW Untruncated'!$B:$B,$B39,'ASETTW Untruncated'!$C:$C,$C39)</f>
        <v>1.5801771805628584</v>
      </c>
      <c r="J39">
        <f>SUMIFS('ASETTW Untruncated'!J:J,'ASETTW Untruncated'!$A:$A,$A39,'ASETTW Untruncated'!$B:$B,$B39,'ASETTW Untruncated'!$C:$C,$C39)</f>
        <v>1.5973450422476849</v>
      </c>
      <c r="K39">
        <f>SUMIFS('ASETTW Untruncated'!K:K,'ASETTW Untruncated'!$A:$A,$A39,'ASETTW Untruncated'!$B:$B,$B39,'ASETTW Untruncated'!$C:$C,$C39)</f>
        <v>1.6228403579070896</v>
      </c>
      <c r="L39">
        <f>SUMIFS('ASETTW Untruncated'!L:L,'ASETTW Untruncated'!$A:$A,$A39,'ASETTW Untruncated'!$B:$B,$B39,'ASETTW Untruncated'!$C:$C,$C39)</f>
        <v>1.5634929426019231</v>
      </c>
      <c r="M39">
        <f>SUMIFS('ASETTW Untruncated'!M:M,'ASETTW Untruncated'!$A:$A,$A39,'ASETTW Untruncated'!$B:$B,$B39,'ASETTW Untruncated'!$C:$C,$C39)</f>
        <v>1.5153477192437681</v>
      </c>
      <c r="N39">
        <f>SUMIFS('ASETTW Untruncated'!N:N,'ASETTW Untruncated'!$A:$A,$A39,'ASETTW Untruncated'!$B:$B,$B39,'ASETTW Untruncated'!$C:$C,$C39)</f>
        <v>1.5239528128608624</v>
      </c>
      <c r="O39">
        <f>SUMIFS('ASETTW Untruncated'!O:O,'ASETTW Untruncated'!$A:$A,$A39,'ASETTW Untruncated'!$B:$B,$B39,'ASETTW Untruncated'!$C:$C,$C39)</f>
        <v>1.55836558621344</v>
      </c>
      <c r="P39">
        <f>SUMIFS('ASETTW Untruncated'!P:P,'ASETTW Untruncated'!$A:$A,$A39,'ASETTW Untruncated'!$B:$B,$B39,'ASETTW Untruncated'!$C:$C,$C39)</f>
        <v>1.487050482652835</v>
      </c>
      <c r="Q39">
        <f>SUMIFS('ASETTW Untruncated'!Q:Q,'ASETTW Untruncated'!$A:$A,$A39,'ASETTW Untruncated'!$B:$B,$B39,'ASETTW Untruncated'!$C:$C,$C39)</f>
        <v>1.4549769416177081</v>
      </c>
      <c r="R39">
        <f>SUMIFS('ASETTW Untruncated'!R:R,'ASETTW Untruncated'!$A:$A,$A39,'ASETTW Untruncated'!$B:$B,$B39,'ASETTW Untruncated'!$C:$C,$C39)</f>
        <v>1.4581392080075684</v>
      </c>
      <c r="S39">
        <f>SUMIFS('ASETTW Untruncated'!S:S,'ASETTW Untruncated'!$A:$A,$A39,'ASETTW Untruncated'!$B:$B,$B39,'ASETTW Untruncated'!$C:$C,$C39)</f>
        <v>1.5017360052630808</v>
      </c>
      <c r="T39">
        <f>SUMIFS('ASETTW Untruncated'!T:T,'ASETTW Untruncated'!$A:$A,$A39,'ASETTW Untruncated'!$B:$B,$B39,'ASETTW Untruncated'!$C:$C,$C39)</f>
        <v>1.4176638556422401</v>
      </c>
      <c r="U39">
        <f>SUMIFS('ASETTW Untruncated'!U:U,'ASETTW Untruncated'!$A:$A,$A39,'ASETTW Untruncated'!$B:$B,$B39,'ASETTW Untruncated'!$C:$C,$C39)</f>
        <v>1.4004864063465496</v>
      </c>
      <c r="V39">
        <f>SUMIFS('ASETTW Untruncated'!V:V,'ASETTW Untruncated'!$A:$A,$A39,'ASETTW Untruncated'!$B:$B,$B39,'ASETTW Untruncated'!$C:$C,$C39)</f>
        <v>1.3990708236748695</v>
      </c>
      <c r="W39">
        <f>SUMIFS('ASETTW Untruncated'!W:W,'ASETTW Untruncated'!$A:$A,$A39,'ASETTW Untruncated'!$B:$B,$B39,'ASETTW Untruncated'!$C:$C,$C39)</f>
        <v>1.4473034861790022</v>
      </c>
    </row>
    <row r="40" spans="1:23" s="6" customFormat="1" x14ac:dyDescent="0.45">
      <c r="D40" s="6">
        <f>SUMIFS('ASETTW Untruncated'!D:D,'ASETTW Untruncated'!$A:$A,$A40,'ASETTW Untruncated'!$B:$B,$B40,'ASETTW Untruncated'!$C:$C,$C40)</f>
        <v>0</v>
      </c>
      <c r="E40" s="6">
        <f>SUMIFS('ASETTW Untruncated'!E:E,'ASETTW Untruncated'!$A:$A,$A40,'ASETTW Untruncated'!$B:$B,$B40,'ASETTW Untruncated'!$C:$C,$C40)</f>
        <v>0</v>
      </c>
      <c r="F40" s="6">
        <f>SUMIFS('ASETTW Untruncated'!F:F,'ASETTW Untruncated'!$A:$A,$A40,'ASETTW Untruncated'!$B:$B,$B40,'ASETTW Untruncated'!$C:$C,$C40)</f>
        <v>0</v>
      </c>
      <c r="G40" s="6">
        <f>SUMIFS('ASETTW Untruncated'!G:G,'ASETTW Untruncated'!$A:$A,$A40,'ASETTW Untruncated'!$B:$B,$B40,'ASETTW Untruncated'!$C:$C,$C40)</f>
        <v>0</v>
      </c>
      <c r="H40" s="6">
        <f>SUMIFS('ASETTW Untruncated'!H:H,'ASETTW Untruncated'!$A:$A,$A40,'ASETTW Untruncated'!$B:$B,$B40,'ASETTW Untruncated'!$C:$C,$C40)</f>
        <v>0</v>
      </c>
      <c r="I40" s="6">
        <f>SUMIFS('ASETTW Untruncated'!I:I,'ASETTW Untruncated'!$A:$A,$A40,'ASETTW Untruncated'!$B:$B,$B40,'ASETTW Untruncated'!$C:$C,$C40)</f>
        <v>0</v>
      </c>
      <c r="J40" s="6">
        <f>SUMIFS('ASETTW Untruncated'!J:J,'ASETTW Untruncated'!$A:$A,$A40,'ASETTW Untruncated'!$B:$B,$B40,'ASETTW Untruncated'!$C:$C,$C40)</f>
        <v>0</v>
      </c>
      <c r="K40" s="6">
        <f>SUMIFS('ASETTW Untruncated'!K:K,'ASETTW Untruncated'!$A:$A,$A40,'ASETTW Untruncated'!$B:$B,$B40,'ASETTW Untruncated'!$C:$C,$C40)</f>
        <v>0</v>
      </c>
      <c r="L40" s="6">
        <f>SUMIFS('ASETTW Untruncated'!L:L,'ASETTW Untruncated'!$A:$A,$A40,'ASETTW Untruncated'!$B:$B,$B40,'ASETTW Untruncated'!$C:$C,$C40)</f>
        <v>0</v>
      </c>
      <c r="M40" s="6">
        <f>SUMIFS('ASETTW Untruncated'!M:M,'ASETTW Untruncated'!$A:$A,$A40,'ASETTW Untruncated'!$B:$B,$B40,'ASETTW Untruncated'!$C:$C,$C40)</f>
        <v>0</v>
      </c>
      <c r="N40" s="6">
        <f>SUMIFS('ASETTW Untruncated'!N:N,'ASETTW Untruncated'!$A:$A,$A40,'ASETTW Untruncated'!$B:$B,$B40,'ASETTW Untruncated'!$C:$C,$C40)</f>
        <v>0</v>
      </c>
      <c r="O40" s="6">
        <f>SUMIFS('ASETTW Untruncated'!O:O,'ASETTW Untruncated'!$A:$A,$A40,'ASETTW Untruncated'!$B:$B,$B40,'ASETTW Untruncated'!$C:$C,$C40)</f>
        <v>0</v>
      </c>
      <c r="P40" s="6">
        <f>SUMIFS('ASETTW Untruncated'!P:P,'ASETTW Untruncated'!$A:$A,$A40,'ASETTW Untruncated'!$B:$B,$B40,'ASETTW Untruncated'!$C:$C,$C40)</f>
        <v>0</v>
      </c>
      <c r="Q40" s="6">
        <f>SUMIFS('ASETTW Untruncated'!Q:Q,'ASETTW Untruncated'!$A:$A,$A40,'ASETTW Untruncated'!$B:$B,$B40,'ASETTW Untruncated'!$C:$C,$C40)</f>
        <v>0</v>
      </c>
      <c r="R40" s="6">
        <f>SUMIFS('ASETTW Untruncated'!R:R,'ASETTW Untruncated'!$A:$A,$A40,'ASETTW Untruncated'!$B:$B,$B40,'ASETTW Untruncated'!$C:$C,$C40)</f>
        <v>0</v>
      </c>
      <c r="S40" s="6">
        <f>SUMIFS('ASETTW Untruncated'!S:S,'ASETTW Untruncated'!$A:$A,$A40,'ASETTW Untruncated'!$B:$B,$B40,'ASETTW Untruncated'!$C:$C,$C40)</f>
        <v>0</v>
      </c>
      <c r="T40" s="6">
        <f>SUMIFS('ASETTW Untruncated'!T:T,'ASETTW Untruncated'!$A:$A,$A40,'ASETTW Untruncated'!$B:$B,$B40,'ASETTW Untruncated'!$C:$C,$C40)</f>
        <v>0</v>
      </c>
      <c r="U40" s="6">
        <f>SUMIFS('ASETTW Untruncated'!U:U,'ASETTW Untruncated'!$A:$A,$A40,'ASETTW Untruncated'!$B:$B,$B40,'ASETTW Untruncated'!$C:$C,$C40)</f>
        <v>0</v>
      </c>
      <c r="V40" s="6">
        <f>SUMIFS('ASETTW Untruncated'!V:V,'ASETTW Untruncated'!$A:$A,$A40,'ASETTW Untruncated'!$B:$B,$B40,'ASETTW Untruncated'!$C:$C,$C40)</f>
        <v>0</v>
      </c>
      <c r="W40" s="6">
        <f>SUMIFS('ASETTW Untruncated'!W:W,'ASETTW Untruncated'!$A:$A,$A40,'ASETTW Untruncated'!$B:$B,$B40,'ASETTW Untruncated'!$C:$C,$C40)</f>
        <v>0</v>
      </c>
    </row>
    <row r="41" spans="1:23" x14ac:dyDescent="0.45">
      <c r="A41" t="s">
        <v>73</v>
      </c>
      <c r="B41" t="s">
        <v>67</v>
      </c>
      <c r="C41" t="s">
        <v>71</v>
      </c>
      <c r="D41">
        <f>SUMIFS('ASETTW Untruncated'!D:D,'ASETTW Untruncated'!$A:$A,$A41,'ASETTW Untruncated'!$B:$B,$B41,'ASETTW Untruncated'!$C:$C,$C41)</f>
        <v>1.7952346789658402</v>
      </c>
      <c r="E41">
        <f>SUMIFS('ASETTW Untruncated'!E:E,'ASETTW Untruncated'!$A:$A,$A41,'ASETTW Untruncated'!$B:$B,$B41,'ASETTW Untruncated'!$C:$C,$C41)</f>
        <v>1.7789247010059726</v>
      </c>
      <c r="F41">
        <f>SUMIFS('ASETTW Untruncated'!F:F,'ASETTW Untruncated'!$A:$A,$A41,'ASETTW Untruncated'!$B:$B,$B41,'ASETTW Untruncated'!$C:$C,$C41)</f>
        <v>1.8179921653084548</v>
      </c>
      <c r="G41">
        <f>SUMIFS('ASETTW Untruncated'!G:G,'ASETTW Untruncated'!$A:$A,$A41,'ASETTW Untruncated'!$B:$B,$B41,'ASETTW Untruncated'!$C:$C,$C41)</f>
        <v>1.8633456860065882</v>
      </c>
      <c r="H41">
        <f>SUMIFS('ASETTW Untruncated'!H:H,'ASETTW Untruncated'!$A:$A,$A41,'ASETTW Untruncated'!$B:$B,$B41,'ASETTW Untruncated'!$C:$C,$C41)</f>
        <v>1.705088613979749</v>
      </c>
      <c r="I41">
        <f>SUMIFS('ASETTW Untruncated'!I:I,'ASETTW Untruncated'!$A:$A,$A41,'ASETTW Untruncated'!$B:$B,$B41,'ASETTW Untruncated'!$C:$C,$C41)</f>
        <v>1.6972409614516384</v>
      </c>
      <c r="J41">
        <f>SUMIFS('ASETTW Untruncated'!J:J,'ASETTW Untruncated'!$A:$A,$A41,'ASETTW Untruncated'!$B:$B,$B41,'ASETTW Untruncated'!$C:$C,$C41)</f>
        <v>1.7371387481198606</v>
      </c>
      <c r="K41">
        <f>SUMIFS('ASETTW Untruncated'!K:K,'ASETTW Untruncated'!$A:$A,$A41,'ASETTW Untruncated'!$B:$B,$B41,'ASETTW Untruncated'!$C:$C,$C41)</f>
        <v>1.7859446593249733</v>
      </c>
      <c r="L41">
        <f>SUMIFS('ASETTW Untruncated'!L:L,'ASETTW Untruncated'!$A:$A,$A41,'ASETTW Untruncated'!$B:$B,$B41,'ASETTW Untruncated'!$C:$C,$C41)</f>
        <v>1.5934717702485399</v>
      </c>
      <c r="M41">
        <f>SUMIFS('ASETTW Untruncated'!M:M,'ASETTW Untruncated'!$A:$A,$A41,'ASETTW Untruncated'!$B:$B,$B41,'ASETTW Untruncated'!$C:$C,$C41)</f>
        <v>1.6178443164453553</v>
      </c>
      <c r="N41">
        <f>SUMIFS('ASETTW Untruncated'!N:N,'ASETTW Untruncated'!$A:$A,$A41,'ASETTW Untruncated'!$B:$B,$B41,'ASETTW Untruncated'!$C:$C,$C41)</f>
        <v>1.6369516615212263</v>
      </c>
      <c r="O41">
        <f>SUMIFS('ASETTW Untruncated'!O:O,'ASETTW Untruncated'!$A:$A,$A41,'ASETTW Untruncated'!$B:$B,$B41,'ASETTW Untruncated'!$C:$C,$C41)</f>
        <v>1.7084439836861327</v>
      </c>
      <c r="P41">
        <f>SUMIFS('ASETTW Untruncated'!P:P,'ASETTW Untruncated'!$A:$A,$A41,'ASETTW Untruncated'!$B:$B,$B41,'ASETTW Untruncated'!$C:$C,$C41)</f>
        <v>1.526585736999498</v>
      </c>
      <c r="Q41">
        <f>SUMIFS('ASETTW Untruncated'!Q:Q,'ASETTW Untruncated'!$A:$A,$A41,'ASETTW Untruncated'!$B:$B,$B41,'ASETTW Untruncated'!$C:$C,$C41)</f>
        <v>1.5585393510510444</v>
      </c>
      <c r="R41">
        <f>SUMIFS('ASETTW Untruncated'!R:R,'ASETTW Untruncated'!$A:$A,$A41,'ASETTW Untruncated'!$B:$B,$B41,'ASETTW Untruncated'!$C:$C,$C41)</f>
        <v>1.5750185906194709</v>
      </c>
      <c r="S41">
        <f>SUMIFS('ASETTW Untruncated'!S:S,'ASETTW Untruncated'!$A:$A,$A41,'ASETTW Untruncated'!$B:$B,$B41,'ASETTW Untruncated'!$C:$C,$C41)</f>
        <v>1.64990559581024</v>
      </c>
      <c r="T41">
        <f>SUMIFS('ASETTW Untruncated'!T:T,'ASETTW Untruncated'!$A:$A,$A41,'ASETTW Untruncated'!$B:$B,$B41,'ASETTW Untruncated'!$C:$C,$C41)</f>
        <v>1.4693993797624727</v>
      </c>
      <c r="U41">
        <f>SUMIFS('ASETTW Untruncated'!U:U,'ASETTW Untruncated'!$A:$A,$A41,'ASETTW Untruncated'!$B:$B,$B41,'ASETTW Untruncated'!$C:$C,$C41)</f>
        <v>1.5012226726242899</v>
      </c>
      <c r="V41">
        <f>SUMIFS('ASETTW Untruncated'!V:V,'ASETTW Untruncated'!$A:$A,$A41,'ASETTW Untruncated'!$B:$B,$B41,'ASETTW Untruncated'!$C:$C,$C41)</f>
        <v>1.5204872444112156</v>
      </c>
      <c r="W41">
        <f>SUMIFS('ASETTW Untruncated'!W:W,'ASETTW Untruncated'!$A:$A,$A41,'ASETTW Untruncated'!$B:$B,$B41,'ASETTW Untruncated'!$C:$C,$C41)</f>
        <v>1.5936159089179525</v>
      </c>
    </row>
    <row r="42" spans="1:23" x14ac:dyDescent="0.45">
      <c r="A42" t="s">
        <v>105</v>
      </c>
      <c r="B42" t="s">
        <v>67</v>
      </c>
      <c r="C42" t="s">
        <v>68</v>
      </c>
      <c r="D42">
        <f>SUMIFS('ASETTW Untruncated'!D:D,'ASETTW Untruncated'!$A:$A,$A42,'ASETTW Untruncated'!$B:$B,$B42,'ASETTW Untruncated'!$C:$C,$C42)</f>
        <v>1.7610227311925415</v>
      </c>
      <c r="E42">
        <f>SUMIFS('ASETTW Untruncated'!E:E,'ASETTW Untruncated'!$A:$A,$A42,'ASETTW Untruncated'!$B:$B,$B42,'ASETTW Untruncated'!$C:$C,$C42)</f>
        <v>1.8024688512085363</v>
      </c>
      <c r="F42">
        <f>SUMIFS('ASETTW Untruncated'!F:F,'ASETTW Untruncated'!$A:$A,$A42,'ASETTW Untruncated'!$B:$B,$B42,'ASETTW Untruncated'!$C:$C,$C42)</f>
        <v>1.8141237814526479</v>
      </c>
      <c r="G42">
        <f>SUMIFS('ASETTW Untruncated'!G:G,'ASETTW Untruncated'!$A:$A,$A42,'ASETTW Untruncated'!$B:$B,$B42,'ASETTW Untruncated'!$C:$C,$C42)</f>
        <v>1.9132486972151399</v>
      </c>
      <c r="H42">
        <f>SUMIFS('ASETTW Untruncated'!H:H,'ASETTW Untruncated'!$A:$A,$A42,'ASETTW Untruncated'!$B:$B,$B42,'ASETTW Untruncated'!$C:$C,$C42)</f>
        <v>1.6792918712538485</v>
      </c>
      <c r="I42">
        <f>SUMIFS('ASETTW Untruncated'!I:I,'ASETTW Untruncated'!$A:$A,$A42,'ASETTW Untruncated'!$B:$B,$B42,'ASETTW Untruncated'!$C:$C,$C42)</f>
        <v>1.7165688884321444</v>
      </c>
      <c r="J42">
        <f>SUMIFS('ASETTW Untruncated'!J:J,'ASETTW Untruncated'!$A:$A,$A42,'ASETTW Untruncated'!$B:$B,$B42,'ASETTW Untruncated'!$C:$C,$C42)</f>
        <v>1.7364577018207688</v>
      </c>
      <c r="K42">
        <f>SUMIFS('ASETTW Untruncated'!K:K,'ASETTW Untruncated'!$A:$A,$A42,'ASETTW Untruncated'!$B:$B,$B42,'ASETTW Untruncated'!$C:$C,$C42)</f>
        <v>1.8290621104875107</v>
      </c>
      <c r="L42">
        <f>SUMIFS('ASETTW Untruncated'!L:L,'ASETTW Untruncated'!$A:$A,$A42,'ASETTW Untruncated'!$B:$B,$B42,'ASETTW Untruncated'!$C:$C,$C42)</f>
        <v>1.595070627483451</v>
      </c>
      <c r="M42">
        <f>SUMIFS('ASETTW Untruncated'!M:M,'ASETTW Untruncated'!$A:$A,$A42,'ASETTW Untruncated'!$B:$B,$B42,'ASETTW Untruncated'!$C:$C,$C42)</f>
        <v>1.6439711598451883</v>
      </c>
      <c r="N42">
        <f>SUMIFS('ASETTW Untruncated'!N:N,'ASETTW Untruncated'!$A:$A,$A42,'ASETTW Untruncated'!$B:$B,$B42,'ASETTW Untruncated'!$C:$C,$C42)</f>
        <v>1.6590398856399151</v>
      </c>
      <c r="O42">
        <f>SUMIFS('ASETTW Untruncated'!O:O,'ASETTW Untruncated'!$A:$A,$A42,'ASETTW Untruncated'!$B:$B,$B42,'ASETTW Untruncated'!$C:$C,$C42)</f>
        <v>1.7551691653365511</v>
      </c>
      <c r="P42">
        <f>SUMIFS('ASETTW Untruncated'!P:P,'ASETTW Untruncated'!$A:$A,$A42,'ASETTW Untruncated'!$B:$B,$B42,'ASETTW Untruncated'!$C:$C,$C42)</f>
        <v>1.5395299337156534</v>
      </c>
      <c r="Q42">
        <f>SUMIFS('ASETTW Untruncated'!Q:Q,'ASETTW Untruncated'!$A:$A,$A42,'ASETTW Untruncated'!$B:$B,$B42,'ASETTW Untruncated'!$C:$C,$C42)</f>
        <v>1.591306021917509</v>
      </c>
      <c r="R42">
        <f>SUMIFS('ASETTW Untruncated'!R:R,'ASETTW Untruncated'!$A:$A,$A42,'ASETTW Untruncated'!$B:$B,$B42,'ASETTW Untruncated'!$C:$C,$C42)</f>
        <v>1.6082893432982033</v>
      </c>
      <c r="S42">
        <f>SUMIFS('ASETTW Untruncated'!S:S,'ASETTW Untruncated'!$A:$A,$A42,'ASETTW Untruncated'!$B:$B,$B42,'ASETTW Untruncated'!$C:$C,$C42)</f>
        <v>1.7015836920970679</v>
      </c>
      <c r="T42">
        <f>SUMIFS('ASETTW Untruncated'!T:T,'ASETTW Untruncated'!$A:$A,$A42,'ASETTW Untruncated'!$B:$B,$B42,'ASETTW Untruncated'!$C:$C,$C42)</f>
        <v>1.4831975254458871</v>
      </c>
      <c r="U42">
        <f>SUMIFS('ASETTW Untruncated'!U:U,'ASETTW Untruncated'!$A:$A,$A42,'ASETTW Untruncated'!$B:$B,$B42,'ASETTW Untruncated'!$C:$C,$C42)</f>
        <v>1.5393644903731132</v>
      </c>
      <c r="V42">
        <f>SUMIFS('ASETTW Untruncated'!V:V,'ASETTW Untruncated'!$A:$A,$A42,'ASETTW Untruncated'!$B:$B,$B42,'ASETTW Untruncated'!$C:$C,$C42)</f>
        <v>1.5550839351226542</v>
      </c>
      <c r="W42">
        <f>SUMIFS('ASETTW Untruncated'!W:W,'ASETTW Untruncated'!$A:$A,$A42,'ASETTW Untruncated'!$B:$B,$B42,'ASETTW Untruncated'!$C:$C,$C42)</f>
        <v>1.6490278145713932</v>
      </c>
    </row>
    <row r="43" spans="1:23" s="4" customFormat="1" x14ac:dyDescent="0.45">
      <c r="D43" s="4">
        <f>SUMIFS('ASETTW Untruncated'!D:D,'ASETTW Untruncated'!$A:$A,$A43,'ASETTW Untruncated'!$B:$B,$B43,'ASETTW Untruncated'!$C:$C,$C43)</f>
        <v>0</v>
      </c>
      <c r="E43" s="4">
        <f>SUMIFS('ASETTW Untruncated'!E:E,'ASETTW Untruncated'!$A:$A,$A43,'ASETTW Untruncated'!$B:$B,$B43,'ASETTW Untruncated'!$C:$C,$C43)</f>
        <v>0</v>
      </c>
      <c r="F43" s="4">
        <f>SUMIFS('ASETTW Untruncated'!F:F,'ASETTW Untruncated'!$A:$A,$A43,'ASETTW Untruncated'!$B:$B,$B43,'ASETTW Untruncated'!$C:$C,$C43)</f>
        <v>0</v>
      </c>
      <c r="G43" s="4">
        <f>SUMIFS('ASETTW Untruncated'!G:G,'ASETTW Untruncated'!$A:$A,$A43,'ASETTW Untruncated'!$B:$B,$B43,'ASETTW Untruncated'!$C:$C,$C43)</f>
        <v>0</v>
      </c>
      <c r="H43" s="4">
        <f>SUMIFS('ASETTW Untruncated'!H:H,'ASETTW Untruncated'!$A:$A,$A43,'ASETTW Untruncated'!$B:$B,$B43,'ASETTW Untruncated'!$C:$C,$C43)</f>
        <v>0</v>
      </c>
      <c r="I43" s="4">
        <f>SUMIFS('ASETTW Untruncated'!I:I,'ASETTW Untruncated'!$A:$A,$A43,'ASETTW Untruncated'!$B:$B,$B43,'ASETTW Untruncated'!$C:$C,$C43)</f>
        <v>0</v>
      </c>
      <c r="J43" s="4">
        <f>SUMIFS('ASETTW Untruncated'!J:J,'ASETTW Untruncated'!$A:$A,$A43,'ASETTW Untruncated'!$B:$B,$B43,'ASETTW Untruncated'!$C:$C,$C43)</f>
        <v>0</v>
      </c>
      <c r="K43" s="4">
        <f>SUMIFS('ASETTW Untruncated'!K:K,'ASETTW Untruncated'!$A:$A,$A43,'ASETTW Untruncated'!$B:$B,$B43,'ASETTW Untruncated'!$C:$C,$C43)</f>
        <v>0</v>
      </c>
      <c r="L43" s="4">
        <f>SUMIFS('ASETTW Untruncated'!L:L,'ASETTW Untruncated'!$A:$A,$A43,'ASETTW Untruncated'!$B:$B,$B43,'ASETTW Untruncated'!$C:$C,$C43)</f>
        <v>0</v>
      </c>
      <c r="M43" s="4">
        <f>SUMIFS('ASETTW Untruncated'!M:M,'ASETTW Untruncated'!$A:$A,$A43,'ASETTW Untruncated'!$B:$B,$B43,'ASETTW Untruncated'!$C:$C,$C43)</f>
        <v>0</v>
      </c>
      <c r="N43" s="4">
        <f>SUMIFS('ASETTW Untruncated'!N:N,'ASETTW Untruncated'!$A:$A,$A43,'ASETTW Untruncated'!$B:$B,$B43,'ASETTW Untruncated'!$C:$C,$C43)</f>
        <v>0</v>
      </c>
      <c r="O43" s="4">
        <f>SUMIFS('ASETTW Untruncated'!O:O,'ASETTW Untruncated'!$A:$A,$A43,'ASETTW Untruncated'!$B:$B,$B43,'ASETTW Untruncated'!$C:$C,$C43)</f>
        <v>0</v>
      </c>
      <c r="P43" s="4">
        <f>SUMIFS('ASETTW Untruncated'!P:P,'ASETTW Untruncated'!$A:$A,$A43,'ASETTW Untruncated'!$B:$B,$B43,'ASETTW Untruncated'!$C:$C,$C43)</f>
        <v>0</v>
      </c>
      <c r="Q43" s="4">
        <f>SUMIFS('ASETTW Untruncated'!Q:Q,'ASETTW Untruncated'!$A:$A,$A43,'ASETTW Untruncated'!$B:$B,$B43,'ASETTW Untruncated'!$C:$C,$C43)</f>
        <v>0</v>
      </c>
      <c r="R43" s="4">
        <f>SUMIFS('ASETTW Untruncated'!R:R,'ASETTW Untruncated'!$A:$A,$A43,'ASETTW Untruncated'!$B:$B,$B43,'ASETTW Untruncated'!$C:$C,$C43)</f>
        <v>0</v>
      </c>
      <c r="S43" s="4">
        <f>SUMIFS('ASETTW Untruncated'!S:S,'ASETTW Untruncated'!$A:$A,$A43,'ASETTW Untruncated'!$B:$B,$B43,'ASETTW Untruncated'!$C:$C,$C43)</f>
        <v>0</v>
      </c>
      <c r="T43" s="4">
        <f>SUMIFS('ASETTW Untruncated'!T:T,'ASETTW Untruncated'!$A:$A,$A43,'ASETTW Untruncated'!$B:$B,$B43,'ASETTW Untruncated'!$C:$C,$C43)</f>
        <v>0</v>
      </c>
      <c r="U43" s="4">
        <f>SUMIFS('ASETTW Untruncated'!U:U,'ASETTW Untruncated'!$A:$A,$A43,'ASETTW Untruncated'!$B:$B,$B43,'ASETTW Untruncated'!$C:$C,$C43)</f>
        <v>0</v>
      </c>
      <c r="V43" s="4">
        <f>SUMIFS('ASETTW Untruncated'!V:V,'ASETTW Untruncated'!$A:$A,$A43,'ASETTW Untruncated'!$B:$B,$B43,'ASETTW Untruncated'!$C:$C,$C43)</f>
        <v>0</v>
      </c>
      <c r="W43" s="4">
        <f>SUMIFS('ASETTW Untruncated'!W:W,'ASETTW Untruncated'!$A:$A,$A43,'ASETTW Untruncated'!$B:$B,$B43,'ASETTW Untruncated'!$C:$C,$C43)</f>
        <v>0</v>
      </c>
    </row>
    <row r="44" spans="1:23" x14ac:dyDescent="0.45">
      <c r="A44" t="s">
        <v>74</v>
      </c>
      <c r="B44" t="s">
        <v>67</v>
      </c>
      <c r="C44" t="s">
        <v>116</v>
      </c>
      <c r="D44">
        <f>SUMIFS('ASETTW Untruncated'!D:D,'ASETTW Untruncated'!$A:$A,$A44,'ASETTW Untruncated'!$B:$B,$B44,'ASETTW Untruncated'!$C:$C,$C44)</f>
        <v>1.8408510352216594</v>
      </c>
      <c r="E44">
        <f>SUMIFS('ASETTW Untruncated'!E:E,'ASETTW Untruncated'!$A:$A,$A44,'ASETTW Untruncated'!$B:$B,$B44,'ASETTW Untruncated'!$C:$C,$C44)</f>
        <v>1.7859680737535581</v>
      </c>
      <c r="F44">
        <f>SUMIFS('ASETTW Untruncated'!F:F,'ASETTW Untruncated'!$A:$A,$A44,'ASETTW Untruncated'!$B:$B,$B44,'ASETTW Untruncated'!$C:$C,$C44)</f>
        <v>1.8324957350197115</v>
      </c>
      <c r="G44">
        <f>SUMIFS('ASETTW Untruncated'!G:G,'ASETTW Untruncated'!$A:$A,$A44,'ASETTW Untruncated'!$B:$B,$B44,'ASETTW Untruncated'!$C:$C,$C44)</f>
        <v>1.8542803344515781</v>
      </c>
      <c r="H44">
        <f>SUMIFS('ASETTW Untruncated'!H:H,'ASETTW Untruncated'!$A:$A,$A44,'ASETTW Untruncated'!$B:$B,$B44,'ASETTW Untruncated'!$C:$C,$C44)</f>
        <v>1.718513738403421</v>
      </c>
      <c r="I44">
        <f>SUMIFS('ASETTW Untruncated'!I:I,'ASETTW Untruncated'!$A:$A,$A44,'ASETTW Untruncated'!$B:$B,$B44,'ASETTW Untruncated'!$C:$C,$C44)</f>
        <v>1.69130220406377</v>
      </c>
      <c r="J44">
        <f>SUMIFS('ASETTW Untruncated'!J:J,'ASETTW Untruncated'!$A:$A,$A44,'ASETTW Untruncated'!$B:$B,$B44,'ASETTW Untruncated'!$C:$C,$C44)</f>
        <v>1.7278936157784799</v>
      </c>
      <c r="K44">
        <f>SUMIFS('ASETTW Untruncated'!K:K,'ASETTW Untruncated'!$A:$A,$A44,'ASETTW Untruncated'!$B:$B,$B44,'ASETTW Untruncated'!$C:$C,$C44)</f>
        <v>1.7640717979474241</v>
      </c>
      <c r="L44">
        <f>SUMIFS('ASETTW Untruncated'!L:L,'ASETTW Untruncated'!$A:$A,$A44,'ASETTW Untruncated'!$B:$B,$B44,'ASETTW Untruncated'!$C:$C,$C44)</f>
        <v>1.6304127306494718</v>
      </c>
      <c r="M44">
        <f>SUMIFS('ASETTW Untruncated'!M:M,'ASETTW Untruncated'!$A:$A,$A44,'ASETTW Untruncated'!$B:$B,$B44,'ASETTW Untruncated'!$C:$C,$C44)</f>
        <v>1.6128957725395159</v>
      </c>
      <c r="N44">
        <f>SUMIFS('ASETTW Untruncated'!N:N,'ASETTW Untruncated'!$A:$A,$A44,'ASETTW Untruncated'!$B:$B,$B44,'ASETTW Untruncated'!$C:$C,$C44)</f>
        <v>1.6491422766674493</v>
      </c>
      <c r="O44">
        <f>SUMIFS('ASETTW Untruncated'!O:O,'ASETTW Untruncated'!$A:$A,$A44,'ASETTW Untruncated'!$B:$B,$B44,'ASETTW Untruncated'!$C:$C,$C44)</f>
        <v>1.6894754848511842</v>
      </c>
      <c r="P44">
        <f>SUMIFS('ASETTW Untruncated'!P:P,'ASETTW Untruncated'!$A:$A,$A44,'ASETTW Untruncated'!$B:$B,$B44,'ASETTW Untruncated'!$C:$C,$C44)</f>
        <v>1.5651160396579444</v>
      </c>
      <c r="Q44">
        <f>SUMIFS('ASETTW Untruncated'!Q:Q,'ASETTW Untruncated'!$A:$A,$A44,'ASETTW Untruncated'!$B:$B,$B44,'ASETTW Untruncated'!$C:$C,$C44)</f>
        <v>1.5520084697670589</v>
      </c>
      <c r="R44">
        <f>SUMIFS('ASETTW Untruncated'!R:R,'ASETTW Untruncated'!$A:$A,$A44,'ASETTW Untruncated'!$B:$B,$B44,'ASETTW Untruncated'!$C:$C,$C44)</f>
        <v>1.5888010536342765</v>
      </c>
      <c r="S44">
        <f>SUMIFS('ASETTW Untruncated'!S:S,'ASETTW Untruncated'!$A:$A,$A44,'ASETTW Untruncated'!$B:$B,$B44,'ASETTW Untruncated'!$C:$C,$C44)</f>
        <v>1.6299271874776087</v>
      </c>
      <c r="T44">
        <f>SUMIFS('ASETTW Untruncated'!T:T,'ASETTW Untruncated'!$A:$A,$A44,'ASETTW Untruncated'!$B:$B,$B44,'ASETTW Untruncated'!$C:$C,$C44)</f>
        <v>1.4744184310083013</v>
      </c>
      <c r="U44">
        <f>SUMIFS('ASETTW Untruncated'!U:U,'ASETTW Untruncated'!$A:$A,$A44,'ASETTW Untruncated'!$B:$B,$B44,'ASETTW Untruncated'!$C:$C,$C44)</f>
        <v>1.4856677489208099</v>
      </c>
      <c r="V44">
        <f>SUMIFS('ASETTW Untruncated'!V:V,'ASETTW Untruncated'!$A:$A,$A44,'ASETTW Untruncated'!$B:$B,$B44,'ASETTW Untruncated'!$C:$C,$C44)</f>
        <v>1.5062536266504962</v>
      </c>
      <c r="W44">
        <f>SUMIFS('ASETTW Untruncated'!W:W,'ASETTW Untruncated'!$A:$A,$A44,'ASETTW Untruncated'!$B:$B,$B44,'ASETTW Untruncated'!$C:$C,$C44)</f>
        <v>1.5641320289942682</v>
      </c>
    </row>
    <row r="45" spans="1:23" x14ac:dyDescent="0.45">
      <c r="A45" t="s">
        <v>85</v>
      </c>
      <c r="B45" t="s">
        <v>67</v>
      </c>
      <c r="C45" t="s">
        <v>68</v>
      </c>
      <c r="D45">
        <f>SUMIFS('ASETTW Untruncated'!D:D,'ASETTW Untruncated'!$A:$A,$A45,'ASETTW Untruncated'!$B:$B,$B45,'ASETTW Untruncated'!$C:$C,$C45)</f>
        <v>1.8677433411570932</v>
      </c>
      <c r="E45">
        <f>SUMIFS('ASETTW Untruncated'!E:E,'ASETTW Untruncated'!$A:$A,$A45,'ASETTW Untruncated'!$B:$B,$B45,'ASETTW Untruncated'!$C:$C,$C45)</f>
        <v>1.8294291244651741</v>
      </c>
      <c r="F45">
        <f>SUMIFS('ASETTW Untruncated'!F:F,'ASETTW Untruncated'!$A:$A,$A45,'ASETTW Untruncated'!$B:$B,$B45,'ASETTW Untruncated'!$C:$C,$C45)</f>
        <v>1.84595120394704</v>
      </c>
      <c r="G45">
        <f>SUMIFS('ASETTW Untruncated'!G:G,'ASETTW Untruncated'!$A:$A,$A45,'ASETTW Untruncated'!$B:$B,$B45,'ASETTW Untruncated'!$C:$C,$C45)</f>
        <v>1.8909261553215237</v>
      </c>
      <c r="H45">
        <f>SUMIFS('ASETTW Untruncated'!H:H,'ASETTW Untruncated'!$A:$A,$A45,'ASETTW Untruncated'!$B:$B,$B45,'ASETTW Untruncated'!$C:$C,$C45)</f>
        <v>1.7450616602951574</v>
      </c>
      <c r="I45">
        <f>SUMIFS('ASETTW Untruncated'!I:I,'ASETTW Untruncated'!$A:$A,$A45,'ASETTW Untruncated'!$B:$B,$B45,'ASETTW Untruncated'!$C:$C,$C45)</f>
        <v>1.7377200233324368</v>
      </c>
      <c r="J45">
        <f>SUMIFS('ASETTW Untruncated'!J:J,'ASETTW Untruncated'!$A:$A,$A45,'ASETTW Untruncated'!$B:$B,$B45,'ASETTW Untruncated'!$C:$C,$C45)</f>
        <v>1.7427753094096829</v>
      </c>
      <c r="K45">
        <f>SUMIFS('ASETTW Untruncated'!K:K,'ASETTW Untruncated'!$A:$A,$A45,'ASETTW Untruncated'!$B:$B,$B45,'ASETTW Untruncated'!$C:$C,$C45)</f>
        <v>1.8046424808653414</v>
      </c>
      <c r="L45">
        <f>SUMIFS('ASETTW Untruncated'!L:L,'ASETTW Untruncated'!$A:$A,$A45,'ASETTW Untruncated'!$B:$B,$B45,'ASETTW Untruncated'!$C:$C,$C45)</f>
        <v>1.6473664896318225</v>
      </c>
      <c r="M45">
        <f>SUMIFS('ASETTW Untruncated'!M:M,'ASETTW Untruncated'!$A:$A,$A45,'ASETTW Untruncated'!$B:$B,$B45,'ASETTW Untruncated'!$C:$C,$C45)</f>
        <v>1.6522874853252958</v>
      </c>
      <c r="N45">
        <f>SUMIFS('ASETTW Untruncated'!N:N,'ASETTW Untruncated'!$A:$A,$A45,'ASETTW Untruncated'!$B:$B,$B45,'ASETTW Untruncated'!$C:$C,$C45)</f>
        <v>1.6565264337374606</v>
      </c>
      <c r="O45">
        <f>SUMIFS('ASETTW Untruncated'!O:O,'ASETTW Untruncated'!$A:$A,$A45,'ASETTW Untruncated'!$B:$B,$B45,'ASETTW Untruncated'!$C:$C,$C45)</f>
        <v>1.7231705992621327</v>
      </c>
      <c r="P45">
        <f>SUMIFS('ASETTW Untruncated'!P:P,'ASETTW Untruncated'!$A:$A,$A45,'ASETTW Untruncated'!$B:$B,$B45,'ASETTW Untruncated'!$C:$C,$C45)</f>
        <v>1.570622101068269</v>
      </c>
      <c r="Q45">
        <f>SUMIFS('ASETTW Untruncated'!Q:Q,'ASETTW Untruncated'!$A:$A,$A45,'ASETTW Untruncated'!$B:$B,$B45,'ASETTW Untruncated'!$C:$C,$C45)</f>
        <v>1.5862033936760129</v>
      </c>
      <c r="R45">
        <f>SUMIFS('ASETTW Untruncated'!R:R,'ASETTW Untruncated'!$A:$A,$A45,'ASETTW Untruncated'!$B:$B,$B45,'ASETTW Untruncated'!$C:$C,$C45)</f>
        <v>1.5888521071123354</v>
      </c>
      <c r="S45">
        <f>SUMIFS('ASETTW Untruncated'!S:S,'ASETTW Untruncated'!$A:$A,$A45,'ASETTW Untruncated'!$B:$B,$B45,'ASETTW Untruncated'!$C:$C,$C45)</f>
        <v>1.659707923850178</v>
      </c>
      <c r="T45">
        <f>SUMIFS('ASETTW Untruncated'!T:T,'ASETTW Untruncated'!$A:$A,$A45,'ASETTW Untruncated'!$B:$B,$B45,'ASETTW Untruncated'!$C:$C,$C45)</f>
        <v>1.5136192854284485</v>
      </c>
      <c r="U45">
        <f>SUMIFS('ASETTW Untruncated'!U:U,'ASETTW Untruncated'!$A:$A,$A45,'ASETTW Untruncated'!$B:$B,$B45,'ASETTW Untruncated'!$C:$C,$C45)</f>
        <v>1.5318020391692919</v>
      </c>
      <c r="V45">
        <f>SUMIFS('ASETTW Untruncated'!V:V,'ASETTW Untruncated'!$A:$A,$A45,'ASETTW Untruncated'!$B:$B,$B45,'ASETTW Untruncated'!$C:$C,$C45)</f>
        <v>1.5346770628520339</v>
      </c>
      <c r="W45">
        <f>SUMIFS('ASETTW Untruncated'!W:W,'ASETTW Untruncated'!$A:$A,$A45,'ASETTW Untruncated'!$B:$B,$B45,'ASETTW Untruncated'!$C:$C,$C45)</f>
        <v>1.6068360174537513</v>
      </c>
    </row>
    <row r="46" spans="1:23" x14ac:dyDescent="0.45">
      <c r="D46">
        <f>SUMIFS('ASETTW Untruncated'!D:D,'ASETTW Untruncated'!$A:$A,$A46,'ASETTW Untruncated'!$B:$B,$B46,'ASETTW Untruncated'!$C:$C,$C46)</f>
        <v>0</v>
      </c>
      <c r="E46">
        <f>SUMIFS('ASETTW Untruncated'!E:E,'ASETTW Untruncated'!$A:$A,$A46,'ASETTW Untruncated'!$B:$B,$B46,'ASETTW Untruncated'!$C:$C,$C46)</f>
        <v>0</v>
      </c>
      <c r="F46">
        <f>SUMIFS('ASETTW Untruncated'!F:F,'ASETTW Untruncated'!$A:$A,$A46,'ASETTW Untruncated'!$B:$B,$B46,'ASETTW Untruncated'!$C:$C,$C46)</f>
        <v>0</v>
      </c>
      <c r="G46">
        <f>SUMIFS('ASETTW Untruncated'!G:G,'ASETTW Untruncated'!$A:$A,$A46,'ASETTW Untruncated'!$B:$B,$B46,'ASETTW Untruncated'!$C:$C,$C46)</f>
        <v>0</v>
      </c>
      <c r="H46">
        <f>SUMIFS('ASETTW Untruncated'!H:H,'ASETTW Untruncated'!$A:$A,$A46,'ASETTW Untruncated'!$B:$B,$B46,'ASETTW Untruncated'!$C:$C,$C46)</f>
        <v>0</v>
      </c>
      <c r="I46">
        <f>SUMIFS('ASETTW Untruncated'!I:I,'ASETTW Untruncated'!$A:$A,$A46,'ASETTW Untruncated'!$B:$B,$B46,'ASETTW Untruncated'!$C:$C,$C46)</f>
        <v>0</v>
      </c>
      <c r="J46">
        <f>SUMIFS('ASETTW Untruncated'!J:J,'ASETTW Untruncated'!$A:$A,$A46,'ASETTW Untruncated'!$B:$B,$B46,'ASETTW Untruncated'!$C:$C,$C46)</f>
        <v>0</v>
      </c>
      <c r="K46">
        <f>SUMIFS('ASETTW Untruncated'!K:K,'ASETTW Untruncated'!$A:$A,$A46,'ASETTW Untruncated'!$B:$B,$B46,'ASETTW Untruncated'!$C:$C,$C46)</f>
        <v>0</v>
      </c>
      <c r="L46">
        <f>SUMIFS('ASETTW Untruncated'!L:L,'ASETTW Untruncated'!$A:$A,$A46,'ASETTW Untruncated'!$B:$B,$B46,'ASETTW Untruncated'!$C:$C,$C46)</f>
        <v>0</v>
      </c>
      <c r="M46">
        <f>SUMIFS('ASETTW Untruncated'!M:M,'ASETTW Untruncated'!$A:$A,$A46,'ASETTW Untruncated'!$B:$B,$B46,'ASETTW Untruncated'!$C:$C,$C46)</f>
        <v>0</v>
      </c>
      <c r="N46">
        <f>SUMIFS('ASETTW Untruncated'!N:N,'ASETTW Untruncated'!$A:$A,$A46,'ASETTW Untruncated'!$B:$B,$B46,'ASETTW Untruncated'!$C:$C,$C46)</f>
        <v>0</v>
      </c>
      <c r="O46">
        <f>SUMIFS('ASETTW Untruncated'!O:O,'ASETTW Untruncated'!$A:$A,$A46,'ASETTW Untruncated'!$B:$B,$B46,'ASETTW Untruncated'!$C:$C,$C46)</f>
        <v>0</v>
      </c>
      <c r="P46">
        <f>SUMIFS('ASETTW Untruncated'!P:P,'ASETTW Untruncated'!$A:$A,$A46,'ASETTW Untruncated'!$B:$B,$B46,'ASETTW Untruncated'!$C:$C,$C46)</f>
        <v>0</v>
      </c>
      <c r="Q46">
        <f>SUMIFS('ASETTW Untruncated'!Q:Q,'ASETTW Untruncated'!$A:$A,$A46,'ASETTW Untruncated'!$B:$B,$B46,'ASETTW Untruncated'!$C:$C,$C46)</f>
        <v>0</v>
      </c>
      <c r="R46">
        <f>SUMIFS('ASETTW Untruncated'!R:R,'ASETTW Untruncated'!$A:$A,$A46,'ASETTW Untruncated'!$B:$B,$B46,'ASETTW Untruncated'!$C:$C,$C46)</f>
        <v>0</v>
      </c>
      <c r="S46">
        <f>SUMIFS('ASETTW Untruncated'!S:S,'ASETTW Untruncated'!$A:$A,$A46,'ASETTW Untruncated'!$B:$B,$B46,'ASETTW Untruncated'!$C:$C,$C46)</f>
        <v>0</v>
      </c>
      <c r="T46">
        <f>SUMIFS('ASETTW Untruncated'!T:T,'ASETTW Untruncated'!$A:$A,$A46,'ASETTW Untruncated'!$B:$B,$B46,'ASETTW Untruncated'!$C:$C,$C46)</f>
        <v>0</v>
      </c>
      <c r="U46">
        <f>SUMIFS('ASETTW Untruncated'!U:U,'ASETTW Untruncated'!$A:$A,$A46,'ASETTW Untruncated'!$B:$B,$B46,'ASETTW Untruncated'!$C:$C,$C46)</f>
        <v>0</v>
      </c>
      <c r="V46">
        <f>SUMIFS('ASETTW Untruncated'!V:V,'ASETTW Untruncated'!$A:$A,$A46,'ASETTW Untruncated'!$B:$B,$B46,'ASETTW Untruncated'!$C:$C,$C46)</f>
        <v>0</v>
      </c>
      <c r="W46">
        <f>SUMIFS('ASETTW Untruncated'!W:W,'ASETTW Untruncated'!$A:$A,$A46,'ASETTW Untruncated'!$B:$B,$B46,'ASETTW Untruncated'!$C:$C,$C46)</f>
        <v>0</v>
      </c>
    </row>
    <row r="47" spans="1:23" x14ac:dyDescent="0.45">
      <c r="D47">
        <f>SUMIFS('ASETTW Untruncated'!D:D,'ASETTW Untruncated'!$A:$A,$A47,'ASETTW Untruncated'!$B:$B,$B47,'ASETTW Untruncated'!$C:$C,$C47)</f>
        <v>0</v>
      </c>
      <c r="E47">
        <f>SUMIFS('ASETTW Untruncated'!E:E,'ASETTW Untruncated'!$A:$A,$A47,'ASETTW Untruncated'!$B:$B,$B47,'ASETTW Untruncated'!$C:$C,$C47)</f>
        <v>0</v>
      </c>
      <c r="F47">
        <f>SUMIFS('ASETTW Untruncated'!F:F,'ASETTW Untruncated'!$A:$A,$A47,'ASETTW Untruncated'!$B:$B,$B47,'ASETTW Untruncated'!$C:$C,$C47)</f>
        <v>0</v>
      </c>
      <c r="G47">
        <f>SUMIFS('ASETTW Untruncated'!G:G,'ASETTW Untruncated'!$A:$A,$A47,'ASETTW Untruncated'!$B:$B,$B47,'ASETTW Untruncated'!$C:$C,$C47)</f>
        <v>0</v>
      </c>
      <c r="H47">
        <f>SUMIFS('ASETTW Untruncated'!H:H,'ASETTW Untruncated'!$A:$A,$A47,'ASETTW Untruncated'!$B:$B,$B47,'ASETTW Untruncated'!$C:$C,$C47)</f>
        <v>0</v>
      </c>
      <c r="I47">
        <f>SUMIFS('ASETTW Untruncated'!I:I,'ASETTW Untruncated'!$A:$A,$A47,'ASETTW Untruncated'!$B:$B,$B47,'ASETTW Untruncated'!$C:$C,$C47)</f>
        <v>0</v>
      </c>
      <c r="J47">
        <f>SUMIFS('ASETTW Untruncated'!J:J,'ASETTW Untruncated'!$A:$A,$A47,'ASETTW Untruncated'!$B:$B,$B47,'ASETTW Untruncated'!$C:$C,$C47)</f>
        <v>0</v>
      </c>
      <c r="K47">
        <f>SUMIFS('ASETTW Untruncated'!K:K,'ASETTW Untruncated'!$A:$A,$A47,'ASETTW Untruncated'!$B:$B,$B47,'ASETTW Untruncated'!$C:$C,$C47)</f>
        <v>0</v>
      </c>
      <c r="L47">
        <f>SUMIFS('ASETTW Untruncated'!L:L,'ASETTW Untruncated'!$A:$A,$A47,'ASETTW Untruncated'!$B:$B,$B47,'ASETTW Untruncated'!$C:$C,$C47)</f>
        <v>0</v>
      </c>
      <c r="M47">
        <f>SUMIFS('ASETTW Untruncated'!M:M,'ASETTW Untruncated'!$A:$A,$A47,'ASETTW Untruncated'!$B:$B,$B47,'ASETTW Untruncated'!$C:$C,$C47)</f>
        <v>0</v>
      </c>
      <c r="N47">
        <f>SUMIFS('ASETTW Untruncated'!N:N,'ASETTW Untruncated'!$A:$A,$A47,'ASETTW Untruncated'!$B:$B,$B47,'ASETTW Untruncated'!$C:$C,$C47)</f>
        <v>0</v>
      </c>
      <c r="O47">
        <f>SUMIFS('ASETTW Untruncated'!O:O,'ASETTW Untruncated'!$A:$A,$A47,'ASETTW Untruncated'!$B:$B,$B47,'ASETTW Untruncated'!$C:$C,$C47)</f>
        <v>0</v>
      </c>
      <c r="P47">
        <f>SUMIFS('ASETTW Untruncated'!P:P,'ASETTW Untruncated'!$A:$A,$A47,'ASETTW Untruncated'!$B:$B,$B47,'ASETTW Untruncated'!$C:$C,$C47)</f>
        <v>0</v>
      </c>
      <c r="Q47">
        <f>SUMIFS('ASETTW Untruncated'!Q:Q,'ASETTW Untruncated'!$A:$A,$A47,'ASETTW Untruncated'!$B:$B,$B47,'ASETTW Untruncated'!$C:$C,$C47)</f>
        <v>0</v>
      </c>
      <c r="R47">
        <f>SUMIFS('ASETTW Untruncated'!R:R,'ASETTW Untruncated'!$A:$A,$A47,'ASETTW Untruncated'!$B:$B,$B47,'ASETTW Untruncated'!$C:$C,$C47)</f>
        <v>0</v>
      </c>
      <c r="S47">
        <f>SUMIFS('ASETTW Untruncated'!S:S,'ASETTW Untruncated'!$A:$A,$A47,'ASETTW Untruncated'!$B:$B,$B47,'ASETTW Untruncated'!$C:$C,$C47)</f>
        <v>0</v>
      </c>
      <c r="T47">
        <f>SUMIFS('ASETTW Untruncated'!T:T,'ASETTW Untruncated'!$A:$A,$A47,'ASETTW Untruncated'!$B:$B,$B47,'ASETTW Untruncated'!$C:$C,$C47)</f>
        <v>0</v>
      </c>
      <c r="U47">
        <f>SUMIFS('ASETTW Untruncated'!U:U,'ASETTW Untruncated'!$A:$A,$A47,'ASETTW Untruncated'!$B:$B,$B47,'ASETTW Untruncated'!$C:$C,$C47)</f>
        <v>0</v>
      </c>
      <c r="V47">
        <f>SUMIFS('ASETTW Untruncated'!V:V,'ASETTW Untruncated'!$A:$A,$A47,'ASETTW Untruncated'!$B:$B,$B47,'ASETTW Untruncated'!$C:$C,$C47)</f>
        <v>0</v>
      </c>
      <c r="W47">
        <f>SUMIFS('ASETTW Untruncated'!W:W,'ASETTW Untruncated'!$A:$A,$A47,'ASETTW Untruncated'!$B:$B,$B47,'ASETTW Untruncated'!$C:$C,$C47)</f>
        <v>0</v>
      </c>
    </row>
    <row r="48" spans="1:23" x14ac:dyDescent="0.45">
      <c r="A48" t="s">
        <v>92</v>
      </c>
      <c r="B48" t="s">
        <v>67</v>
      </c>
      <c r="C48" t="s">
        <v>71</v>
      </c>
      <c r="D48">
        <f>SUMIFS('ASETTW Untruncated'!D:D,'ASETTW Untruncated'!$A:$A,$A48,'ASETTW Untruncated'!$B:$B,$B48,'ASETTW Untruncated'!$C:$C,$C48)</f>
        <v>1.8709733881078059</v>
      </c>
      <c r="E48">
        <f>SUMIFS('ASETTW Untruncated'!E:E,'ASETTW Untruncated'!$A:$A,$A48,'ASETTW Untruncated'!$B:$B,$B48,'ASETTW Untruncated'!$C:$C,$C48)</f>
        <v>1.763260895925463</v>
      </c>
      <c r="F48">
        <f>SUMIFS('ASETTW Untruncated'!F:F,'ASETTW Untruncated'!$A:$A,$A48,'ASETTW Untruncated'!$B:$B,$B48,'ASETTW Untruncated'!$C:$C,$C48)</f>
        <v>1.8092135832588114</v>
      </c>
      <c r="G48">
        <f>SUMIFS('ASETTW Untruncated'!G:G,'ASETTW Untruncated'!$A:$A,$A48,'ASETTW Untruncated'!$B:$B,$B48,'ASETTW Untruncated'!$C:$C,$C48)</f>
        <v>1.800419705351717</v>
      </c>
      <c r="H48">
        <f>SUMIFS('ASETTW Untruncated'!H:H,'ASETTW Untruncated'!$A:$A,$A48,'ASETTW Untruncated'!$B:$B,$B48,'ASETTW Untruncated'!$C:$C,$C48)</f>
        <v>1.7539322366192589</v>
      </c>
      <c r="I48">
        <f>SUMIFS('ASETTW Untruncated'!I:I,'ASETTW Untruncated'!$A:$A,$A48,'ASETTW Untruncated'!$B:$B,$B48,'ASETTW Untruncated'!$C:$C,$C48)</f>
        <v>1.6722826631316032</v>
      </c>
      <c r="J48">
        <f>SUMIFS('ASETTW Untruncated'!J:J,'ASETTW Untruncated'!$A:$A,$A48,'ASETTW Untruncated'!$B:$B,$B48,'ASETTW Untruncated'!$C:$C,$C48)</f>
        <v>1.7132173318839308</v>
      </c>
      <c r="K48">
        <f>SUMIFS('ASETTW Untruncated'!K:K,'ASETTW Untruncated'!$A:$A,$A48,'ASETTW Untruncated'!$B:$B,$B48,'ASETTW Untruncated'!$C:$C,$C48)</f>
        <v>1.7173920767436897</v>
      </c>
      <c r="L48">
        <f>SUMIFS('ASETTW Untruncated'!L:L,'ASETTW Untruncated'!$A:$A,$A48,'ASETTW Untruncated'!$B:$B,$B48,'ASETTW Untruncated'!$C:$C,$C48)</f>
        <v>1.6567528485639622</v>
      </c>
      <c r="M48">
        <f>SUMIFS('ASETTW Untruncated'!M:M,'ASETTW Untruncated'!$A:$A,$A48,'ASETTW Untruncated'!$B:$B,$B48,'ASETTW Untruncated'!$C:$C,$C48)</f>
        <v>1.6025325970244302</v>
      </c>
      <c r="N48">
        <f>SUMIFS('ASETTW Untruncated'!N:N,'ASETTW Untruncated'!$A:$A,$A48,'ASETTW Untruncated'!$B:$B,$B48,'ASETTW Untruncated'!$C:$C,$C48)</f>
        <v>1.6338251536900645</v>
      </c>
      <c r="O48">
        <f>SUMIFS('ASETTW Untruncated'!O:O,'ASETTW Untruncated'!$A:$A,$A48,'ASETTW Untruncated'!$B:$B,$B48,'ASETTW Untruncated'!$C:$C,$C48)</f>
        <v>1.6520618608133932</v>
      </c>
      <c r="P48">
        <f>SUMIFS('ASETTW Untruncated'!P:P,'ASETTW Untruncated'!$A:$A,$A48,'ASETTW Untruncated'!$B:$B,$B48,'ASETTW Untruncated'!$C:$C,$C48)</f>
        <v>1.5803593373677343</v>
      </c>
      <c r="Q48">
        <f>SUMIFS('ASETTW Untruncated'!Q:Q,'ASETTW Untruncated'!$A:$A,$A48,'ASETTW Untruncated'!$B:$B,$B48,'ASETTW Untruncated'!$C:$C,$C48)</f>
        <v>1.5310111247196689</v>
      </c>
      <c r="R48">
        <f>SUMIFS('ASETTW Untruncated'!R:R,'ASETTW Untruncated'!$A:$A,$A48,'ASETTW Untruncated'!$B:$B,$B48,'ASETTW Untruncated'!$C:$C,$C48)</f>
        <v>1.5675959047345098</v>
      </c>
      <c r="S48">
        <f>SUMIFS('ASETTW Untruncated'!S:S,'ASETTW Untruncated'!$A:$A,$A48,'ASETTW Untruncated'!$B:$B,$B48,'ASETTW Untruncated'!$C:$C,$C48)</f>
        <v>1.5848585527815435</v>
      </c>
      <c r="T48">
        <f>SUMIFS('ASETTW Untruncated'!T:T,'ASETTW Untruncated'!$A:$A,$A48,'ASETTW Untruncated'!$B:$B,$B48,'ASETTW Untruncated'!$C:$C,$C48)</f>
        <v>1.5039774720436832</v>
      </c>
      <c r="U48">
        <f>SUMIFS('ASETTW Untruncated'!U:U,'ASETTW Untruncated'!$A:$A,$A48,'ASETTW Untruncated'!$B:$B,$B48,'ASETTW Untruncated'!$C:$C,$C48)</f>
        <v>1.4692194153155167</v>
      </c>
      <c r="V48">
        <f>SUMIFS('ASETTW Untruncated'!V:V,'ASETTW Untruncated'!$A:$A,$A48,'ASETTW Untruncated'!$B:$B,$B48,'ASETTW Untruncated'!$C:$C,$C48)</f>
        <v>1.5000569236796162</v>
      </c>
      <c r="W48">
        <f>SUMIFS('ASETTW Untruncated'!W:W,'ASETTW Untruncated'!$A:$A,$A48,'ASETTW Untruncated'!$B:$B,$B48,'ASETTW Untruncated'!$C:$C,$C48)</f>
        <v>1.5258323218119236</v>
      </c>
    </row>
    <row r="49" spans="1:23" x14ac:dyDescent="0.45">
      <c r="A49" t="s">
        <v>120</v>
      </c>
      <c r="B49" t="s">
        <v>79</v>
      </c>
      <c r="C49" t="s">
        <v>68</v>
      </c>
      <c r="D49">
        <f>SUMIFS('ASETTW Untruncated'!D:D,'ASETTW Untruncated'!$A:$A,$A49,'ASETTW Untruncated'!$B:$B,$B49,'ASETTW Untruncated'!$C:$C,$C49)</f>
        <v>1.846542182147014</v>
      </c>
      <c r="E49">
        <f>SUMIFS('ASETTW Untruncated'!E:E,'ASETTW Untruncated'!$A:$A,$A49,'ASETTW Untruncated'!$B:$B,$B49,'ASETTW Untruncated'!$C:$C,$C49)</f>
        <v>1.8666826147629194</v>
      </c>
      <c r="F49">
        <f>SUMIFS('ASETTW Untruncated'!F:F,'ASETTW Untruncated'!$A:$A,$A49,'ASETTW Untruncated'!$B:$B,$B49,'ASETTW Untruncated'!$C:$C,$C49)</f>
        <v>1.8833884909772305</v>
      </c>
      <c r="G49">
        <f>SUMIFS('ASETTW Untruncated'!G:G,'ASETTW Untruncated'!$A:$A,$A49,'ASETTW Untruncated'!$B:$B,$B49,'ASETTW Untruncated'!$C:$C,$C49)</f>
        <v>1.969967946286149</v>
      </c>
      <c r="H49">
        <f>SUMIFS('ASETTW Untruncated'!H:H,'ASETTW Untruncated'!$A:$A,$A49,'ASETTW Untruncated'!$B:$B,$B49,'ASETTW Untruncated'!$C:$C,$C49)</f>
        <v>1.7699115237839382</v>
      </c>
      <c r="I49">
        <f>SUMIFS('ASETTW Untruncated'!I:I,'ASETTW Untruncated'!$A:$A,$A49,'ASETTW Untruncated'!$B:$B,$B49,'ASETTW Untruncated'!$C:$C,$C49)</f>
        <v>1.8019618553277839</v>
      </c>
      <c r="J49">
        <f>SUMIFS('ASETTW Untruncated'!J:J,'ASETTW Untruncated'!$A:$A,$A49,'ASETTW Untruncated'!$B:$B,$B49,'ASETTW Untruncated'!$C:$C,$C49)</f>
        <v>1.8149709360108697</v>
      </c>
      <c r="K49">
        <f>SUMIFS('ASETTW Untruncated'!K:K,'ASETTW Untruncated'!$A:$A,$A49,'ASETTW Untruncated'!$B:$B,$B49,'ASETTW Untruncated'!$C:$C,$C49)</f>
        <v>1.906556369283108</v>
      </c>
      <c r="L49">
        <f>SUMIFS('ASETTW Untruncated'!L:L,'ASETTW Untruncated'!$A:$A,$A49,'ASETTW Untruncated'!$B:$B,$B49,'ASETTW Untruncated'!$C:$C,$C49)</f>
        <v>1.6911173355932292</v>
      </c>
      <c r="M49">
        <f>SUMIFS('ASETTW Untruncated'!M:M,'ASETTW Untruncated'!$A:$A,$A49,'ASETTW Untruncated'!$B:$B,$B49,'ASETTW Untruncated'!$C:$C,$C49)</f>
        <v>1.7220404264204894</v>
      </c>
      <c r="N49">
        <f>SUMIFS('ASETTW Untruncated'!N:N,'ASETTW Untruncated'!$A:$A,$A49,'ASETTW Untruncated'!$B:$B,$B49,'ASETTW Untruncated'!$C:$C,$C49)</f>
        <v>1.7213170451993811</v>
      </c>
      <c r="O49">
        <f>SUMIFS('ASETTW Untruncated'!O:O,'ASETTW Untruncated'!$A:$A,$A49,'ASETTW Untruncated'!$B:$B,$B49,'ASETTW Untruncated'!$C:$C,$C49)</f>
        <v>1.8090630914985697</v>
      </c>
      <c r="P49">
        <f>SUMIFS('ASETTW Untruncated'!P:P,'ASETTW Untruncated'!$A:$A,$A49,'ASETTW Untruncated'!$B:$B,$B49,'ASETTW Untruncated'!$C:$C,$C49)</f>
        <v>1.6341946488989947</v>
      </c>
      <c r="Q49">
        <f>SUMIFS('ASETTW Untruncated'!Q:Q,'ASETTW Untruncated'!$A:$A,$A49,'ASETTW Untruncated'!$B:$B,$B49,'ASETTW Untruncated'!$C:$C,$C49)</f>
        <v>1.6681216771510492</v>
      </c>
      <c r="R49">
        <f>SUMIFS('ASETTW Untruncated'!R:R,'ASETTW Untruncated'!$A:$A,$A49,'ASETTW Untruncated'!$B:$B,$B49,'ASETTW Untruncated'!$C:$C,$C49)</f>
        <v>1.6685810120605118</v>
      </c>
      <c r="S49">
        <f>SUMIFS('ASETTW Untruncated'!S:S,'ASETTW Untruncated'!$A:$A,$A49,'ASETTW Untruncated'!$B:$B,$B49,'ASETTW Untruncated'!$C:$C,$C49)</f>
        <v>1.7569743543897627</v>
      </c>
      <c r="T49">
        <f>SUMIFS('ASETTW Untruncated'!T:T,'ASETTW Untruncated'!$A:$A,$A49,'ASETTW Untruncated'!$B:$B,$B49,'ASETTW Untruncated'!$C:$C,$C49)</f>
        <v>1.5763380697286569</v>
      </c>
      <c r="U49">
        <f>SUMIFS('ASETTW Untruncated'!U:U,'ASETTW Untruncated'!$A:$A,$A49,'ASETTW Untruncated'!$B:$B,$B49,'ASETTW Untruncated'!$C:$C,$C49)</f>
        <v>1.6087584593087947</v>
      </c>
      <c r="V49">
        <f>SUMIFS('ASETTW Untruncated'!V:V,'ASETTW Untruncated'!$A:$A,$A49,'ASETTW Untruncated'!$B:$B,$B49,'ASETTW Untruncated'!$C:$C,$C49)</f>
        <v>1.6332737066999283</v>
      </c>
      <c r="W49">
        <f>SUMIFS('ASETTW Untruncated'!W:W,'ASETTW Untruncated'!$A:$A,$A49,'ASETTW Untruncated'!$B:$B,$B49,'ASETTW Untruncated'!$C:$C,$C49)</f>
        <v>1.7164513412124358</v>
      </c>
    </row>
    <row r="50" spans="1:23" x14ac:dyDescent="0.45">
      <c r="A50" t="s">
        <v>89</v>
      </c>
      <c r="B50" t="s">
        <v>97</v>
      </c>
      <c r="C50" t="s">
        <v>68</v>
      </c>
      <c r="D50">
        <f>SUMIFS('ASETTW Untruncated'!D:D,'ASETTW Untruncated'!$A:$A,$A50,'ASETTW Untruncated'!$B:$B,$B50,'ASETTW Untruncated'!$C:$C,$C50)</f>
        <v>1.9236290643319958</v>
      </c>
      <c r="E50">
        <f>SUMIFS('ASETTW Untruncated'!E:E,'ASETTW Untruncated'!$A:$A,$A50,'ASETTW Untruncated'!$B:$B,$B50,'ASETTW Untruncated'!$C:$C,$C50)</f>
        <v>1.876582926586944</v>
      </c>
      <c r="F50">
        <f>SUMIFS('ASETTW Untruncated'!F:F,'ASETTW Untruncated'!$A:$A,$A50,'ASETTW Untruncated'!$B:$B,$B50,'ASETTW Untruncated'!$C:$C,$C50)</f>
        <v>1.8643386870755105</v>
      </c>
      <c r="G50">
        <f>SUMIFS('ASETTW Untruncated'!G:G,'ASETTW Untruncated'!$A:$A,$A50,'ASETTW Untruncated'!$B:$B,$B50,'ASETTW Untruncated'!$C:$C,$C50)</f>
        <v>1.9101694186178308</v>
      </c>
      <c r="H50">
        <f>SUMIFS('ASETTW Untruncated'!H:H,'ASETTW Untruncated'!$A:$A,$A50,'ASETTW Untruncated'!$B:$B,$B50,'ASETTW Untruncated'!$C:$C,$C50)</f>
        <v>1.825417680595993</v>
      </c>
      <c r="I50">
        <f>SUMIFS('ASETTW Untruncated'!I:I,'ASETTW Untruncated'!$A:$A,$A50,'ASETTW Untruncated'!$B:$B,$B50,'ASETTW Untruncated'!$C:$C,$C50)</f>
        <v>1.7838226695123578</v>
      </c>
      <c r="J50">
        <f>SUMIFS('ASETTW Untruncated'!J:J,'ASETTW Untruncated'!$A:$A,$A50,'ASETTW Untruncated'!$B:$B,$B50,'ASETTW Untruncated'!$C:$C,$C50)</f>
        <v>1.7795725829001801</v>
      </c>
      <c r="K50">
        <f>SUMIFS('ASETTW Untruncated'!K:K,'ASETTW Untruncated'!$A:$A,$A50,'ASETTW Untruncated'!$B:$B,$B50,'ASETTW Untruncated'!$C:$C,$C50)</f>
        <v>1.8247166773356009</v>
      </c>
      <c r="L50">
        <f>SUMIFS('ASETTW Untruncated'!L:L,'ASETTW Untruncated'!$A:$A,$A50,'ASETTW Untruncated'!$B:$B,$B50,'ASETTW Untruncated'!$C:$C,$C50)</f>
        <v>1.7019605880994448</v>
      </c>
      <c r="M50">
        <f>SUMIFS('ASETTW Untruncated'!M:M,'ASETTW Untruncated'!$A:$A,$A50,'ASETTW Untruncated'!$B:$B,$B50,'ASETTW Untruncated'!$C:$C,$C50)</f>
        <v>1.6982464511901976</v>
      </c>
      <c r="N50">
        <f>SUMIFS('ASETTW Untruncated'!N:N,'ASETTW Untruncated'!$A:$A,$A50,'ASETTW Untruncated'!$B:$B,$B50,'ASETTW Untruncated'!$C:$C,$C50)</f>
        <v>1.6758111831297577</v>
      </c>
      <c r="O50">
        <f>SUMIFS('ASETTW Untruncated'!O:O,'ASETTW Untruncated'!$A:$A,$A50,'ASETTW Untruncated'!$B:$B,$B50,'ASETTW Untruncated'!$C:$C,$C50)</f>
        <v>1.7453801774510198</v>
      </c>
      <c r="P50">
        <f>SUMIFS('ASETTW Untruncated'!P:P,'ASETTW Untruncated'!$A:$A,$A50,'ASETTW Untruncated'!$B:$B,$B50,'ASETTW Untruncated'!$C:$C,$C50)</f>
        <v>1.6265515756721001</v>
      </c>
      <c r="Q50">
        <f>SUMIFS('ASETTW Untruncated'!Q:Q,'ASETTW Untruncated'!$A:$A,$A50,'ASETTW Untruncated'!$B:$B,$B50,'ASETTW Untruncated'!$C:$C,$C50)</f>
        <v>1.6286803598193236</v>
      </c>
      <c r="R50">
        <f>SUMIFS('ASETTW Untruncated'!R:R,'ASETTW Untruncated'!$A:$A,$A50,'ASETTW Untruncated'!$B:$B,$B50,'ASETTW Untruncated'!$C:$C,$C50)</f>
        <v>1.6103369428892014</v>
      </c>
      <c r="S50">
        <f>SUMIFS('ASETTW Untruncated'!S:S,'ASETTW Untruncated'!$A:$A,$A50,'ASETTW Untruncated'!$B:$B,$B50,'ASETTW Untruncated'!$C:$C,$C50)</f>
        <v>1.6826353099179141</v>
      </c>
      <c r="T50">
        <f>SUMIFS('ASETTW Untruncated'!T:T,'ASETTW Untruncated'!$A:$A,$A50,'ASETTW Untruncated'!$B:$B,$B50,'ASETTW Untruncated'!$C:$C,$C50)</f>
        <v>1.5567092351142855</v>
      </c>
      <c r="U50">
        <f>SUMIFS('ASETTW Untruncated'!U:U,'ASETTW Untruncated'!$A:$A,$A50,'ASETTW Untruncated'!$B:$B,$B50,'ASETTW Untruncated'!$C:$C,$C50)</f>
        <v>1.5644809306132501</v>
      </c>
      <c r="V50">
        <f>SUMIFS('ASETTW Untruncated'!V:V,'ASETTW Untruncated'!$A:$A,$A50,'ASETTW Untruncated'!$B:$B,$B50,'ASETTW Untruncated'!$C:$C,$C50)</f>
        <v>1.5485008917463132</v>
      </c>
      <c r="W50">
        <f>SUMIFS('ASETTW Untruncated'!W:W,'ASETTW Untruncated'!$A:$A,$A50,'ASETTW Untruncated'!$B:$B,$B50,'ASETTW Untruncated'!$C:$C,$C50)</f>
        <v>1.6202647363194769</v>
      </c>
    </row>
    <row r="51" spans="1:23" s="4" customFormat="1" x14ac:dyDescent="0.45">
      <c r="A51" s="69" t="s">
        <v>145</v>
      </c>
      <c r="B51" s="69" t="s">
        <v>257</v>
      </c>
      <c r="C51" s="69" t="s">
        <v>71</v>
      </c>
      <c r="D51" s="69">
        <f>SUMIFS('ASETTW Untruncated'!D:D,'ASETTW Untruncated'!$A:$A,$A51,'ASETTW Untruncated'!$B:$B,$B51,'ASETTW Untruncated'!$C:$C,$C51)</f>
        <v>1.866250645573126</v>
      </c>
      <c r="E51" s="69">
        <f>SUMIFS('ASETTW Untruncated'!E:E,'ASETTW Untruncated'!$A:$A,$A51,'ASETTW Untruncated'!$B:$B,$B51,'ASETTW Untruncated'!$C:$C,$C51)</f>
        <v>1.8245667087104609</v>
      </c>
      <c r="F51" s="69">
        <f>SUMIFS('ASETTW Untruncated'!F:F,'ASETTW Untruncated'!$A:$A,$A51,'ASETTW Untruncated'!$B:$B,$B51,'ASETTW Untruncated'!$C:$C,$C51)</f>
        <v>1.8851603778588162</v>
      </c>
      <c r="G51" s="69">
        <f>SUMIFS('ASETTW Untruncated'!G:G,'ASETTW Untruncated'!$A:$A,$A51,'ASETTW Untruncated'!$B:$B,$B51,'ASETTW Untruncated'!$C:$C,$C51)</f>
        <v>1.9269801551395656</v>
      </c>
      <c r="H51" s="69">
        <f>SUMIFS('ASETTW Untruncated'!H:H,'ASETTW Untruncated'!$A:$A,$A51,'ASETTW Untruncated'!$B:$B,$B51,'ASETTW Untruncated'!$C:$C,$C51)</f>
        <v>1.7500420752785142</v>
      </c>
      <c r="I51" s="69">
        <f>SUMIFS('ASETTW Untruncated'!I:I,'ASETTW Untruncated'!$A:$A,$A51,'ASETTW Untruncated'!$B:$B,$B51,'ASETTW Untruncated'!$C:$C,$C51)</f>
        <v>1.7468010281542392</v>
      </c>
      <c r="J51" s="69">
        <f>SUMIFS('ASETTW Untruncated'!J:J,'ASETTW Untruncated'!$A:$A,$A51,'ASETTW Untruncated'!$B:$B,$B51,'ASETTW Untruncated'!$C:$C,$C51)</f>
        <v>1.7818856212661867</v>
      </c>
      <c r="K51" s="69">
        <f>SUMIFS('ASETTW Untruncated'!K:K,'ASETTW Untruncated'!$A:$A,$A51,'ASETTW Untruncated'!$B:$B,$B51,'ASETTW Untruncated'!$C:$C,$C51)</f>
        <v>1.8538399521183666</v>
      </c>
      <c r="L51" s="69">
        <f>SUMIFS('ASETTW Untruncated'!L:L,'ASETTW Untruncated'!$A:$A,$A51,'ASETTW Untruncated'!$B:$B,$B51,'ASETTW Untruncated'!$C:$C,$C51)</f>
        <v>1.655060355842086</v>
      </c>
      <c r="M51" s="69">
        <f>SUMIFS('ASETTW Untruncated'!M:M,'ASETTW Untruncated'!$A:$A,$A51,'ASETTW Untruncated'!$B:$B,$B51,'ASETTW Untruncated'!$C:$C,$C51)</f>
        <v>1.6706034400598226</v>
      </c>
      <c r="N51" s="69">
        <f>SUMIFS('ASETTW Untruncated'!N:N,'ASETTW Untruncated'!$A:$A,$A51,'ASETTW Untruncated'!$B:$B,$B51,'ASETTW Untruncated'!$C:$C,$C51)</f>
        <v>1.6953579483422965</v>
      </c>
      <c r="O51" s="69">
        <f>SUMIFS('ASETTW Untruncated'!O:O,'ASETTW Untruncated'!$A:$A,$A51,'ASETTW Untruncated'!$B:$B,$B51,'ASETTW Untruncated'!$C:$C,$C51)</f>
        <v>1.778766329348872</v>
      </c>
      <c r="P51" s="69">
        <f>SUMIFS('ASETTW Untruncated'!P:P,'ASETTW Untruncated'!$A:$A,$A51,'ASETTW Untruncated'!$B:$B,$B51,'ASETTW Untruncated'!$C:$C,$C51)</f>
        <v>1.5808862048732566</v>
      </c>
      <c r="Q51" s="69">
        <f>SUMIFS('ASETTW Untruncated'!Q:Q,'ASETTW Untruncated'!$A:$A,$A51,'ASETTW Untruncated'!$B:$B,$B51,'ASETTW Untruncated'!$C:$C,$C51)</f>
        <v>1.6008508015203939</v>
      </c>
      <c r="R51" s="69">
        <f>SUMIFS('ASETTW Untruncated'!R:R,'ASETTW Untruncated'!$A:$A,$A51,'ASETTW Untruncated'!$B:$B,$B51,'ASETTW Untruncated'!$C:$C,$C51)</f>
        <v>1.6261650918664678</v>
      </c>
      <c r="S51" s="69">
        <f>SUMIFS('ASETTW Untruncated'!S:S,'ASETTW Untruncated'!$A:$A,$A51,'ASETTW Untruncated'!$B:$B,$B51,'ASETTW Untruncated'!$C:$C,$C51)</f>
        <v>1.7102493088356017</v>
      </c>
      <c r="T51" s="69">
        <f>SUMIFS('ASETTW Untruncated'!T:T,'ASETTW Untruncated'!$A:$A,$A51,'ASETTW Untruncated'!$B:$B,$B51,'ASETTW Untruncated'!$C:$C,$C51)</f>
        <v>1.5345292290429005</v>
      </c>
      <c r="U51" s="69">
        <f>SUMIFS('ASETTW Untruncated'!U:U,'ASETTW Untruncated'!$A:$A,$A51,'ASETTW Untruncated'!$B:$B,$B51,'ASETTW Untruncated'!$C:$C,$C51)</f>
        <v>1.5551599144209269</v>
      </c>
      <c r="V51" s="69">
        <f>SUMIFS('ASETTW Untruncated'!V:V,'ASETTW Untruncated'!$A:$A,$A51,'ASETTW Untruncated'!$B:$B,$B51,'ASETTW Untruncated'!$C:$C,$C51)</f>
        <v>1.5831476855878672</v>
      </c>
      <c r="W51" s="69">
        <f>SUMIFS('ASETTW Untruncated'!W:W,'ASETTW Untruncated'!$A:$A,$A51,'ASETTW Untruncated'!$B:$B,$B51,'ASETTW Untruncated'!$C:$C,$C51)</f>
        <v>1.6643213532694514</v>
      </c>
    </row>
    <row r="52" spans="1:23" s="4" customFormat="1" x14ac:dyDescent="0.45">
      <c r="D52" s="4">
        <f>SUMIFS('ASETTW Untruncated'!D:D,'ASETTW Untruncated'!$A:$A,$A52,'ASETTW Untruncated'!$B:$B,$B52,'ASETTW Untruncated'!$C:$C,$C52)</f>
        <v>0</v>
      </c>
      <c r="E52" s="4">
        <f>SUMIFS('ASETTW Untruncated'!E:E,'ASETTW Untruncated'!$A:$A,$A52,'ASETTW Untruncated'!$B:$B,$B52,'ASETTW Untruncated'!$C:$C,$C52)</f>
        <v>0</v>
      </c>
      <c r="F52" s="4">
        <f>SUMIFS('ASETTW Untruncated'!F:F,'ASETTW Untruncated'!$A:$A,$A52,'ASETTW Untruncated'!$B:$B,$B52,'ASETTW Untruncated'!$C:$C,$C52)</f>
        <v>0</v>
      </c>
      <c r="G52" s="4">
        <f>SUMIFS('ASETTW Untruncated'!G:G,'ASETTW Untruncated'!$A:$A,$A52,'ASETTW Untruncated'!$B:$B,$B52,'ASETTW Untruncated'!$C:$C,$C52)</f>
        <v>0</v>
      </c>
      <c r="H52" s="4">
        <f>SUMIFS('ASETTW Untruncated'!H:H,'ASETTW Untruncated'!$A:$A,$A52,'ASETTW Untruncated'!$B:$B,$B52,'ASETTW Untruncated'!$C:$C,$C52)</f>
        <v>0</v>
      </c>
      <c r="I52" s="4">
        <f>SUMIFS('ASETTW Untruncated'!I:I,'ASETTW Untruncated'!$A:$A,$A52,'ASETTW Untruncated'!$B:$B,$B52,'ASETTW Untruncated'!$C:$C,$C52)</f>
        <v>0</v>
      </c>
      <c r="J52" s="4">
        <f>SUMIFS('ASETTW Untruncated'!J:J,'ASETTW Untruncated'!$A:$A,$A52,'ASETTW Untruncated'!$B:$B,$B52,'ASETTW Untruncated'!$C:$C,$C52)</f>
        <v>0</v>
      </c>
      <c r="K52" s="4">
        <f>SUMIFS('ASETTW Untruncated'!K:K,'ASETTW Untruncated'!$A:$A,$A52,'ASETTW Untruncated'!$B:$B,$B52,'ASETTW Untruncated'!$C:$C,$C52)</f>
        <v>0</v>
      </c>
      <c r="L52" s="4">
        <f>SUMIFS('ASETTW Untruncated'!L:L,'ASETTW Untruncated'!$A:$A,$A52,'ASETTW Untruncated'!$B:$B,$B52,'ASETTW Untruncated'!$C:$C,$C52)</f>
        <v>0</v>
      </c>
      <c r="M52" s="4">
        <f>SUMIFS('ASETTW Untruncated'!M:M,'ASETTW Untruncated'!$A:$A,$A52,'ASETTW Untruncated'!$B:$B,$B52,'ASETTW Untruncated'!$C:$C,$C52)</f>
        <v>0</v>
      </c>
      <c r="N52" s="4">
        <f>SUMIFS('ASETTW Untruncated'!N:N,'ASETTW Untruncated'!$A:$A,$A52,'ASETTW Untruncated'!$B:$B,$B52,'ASETTW Untruncated'!$C:$C,$C52)</f>
        <v>0</v>
      </c>
      <c r="O52" s="4">
        <f>SUMIFS('ASETTW Untruncated'!O:O,'ASETTW Untruncated'!$A:$A,$A52,'ASETTW Untruncated'!$B:$B,$B52,'ASETTW Untruncated'!$C:$C,$C52)</f>
        <v>0</v>
      </c>
      <c r="P52" s="4">
        <f>SUMIFS('ASETTW Untruncated'!P:P,'ASETTW Untruncated'!$A:$A,$A52,'ASETTW Untruncated'!$B:$B,$B52,'ASETTW Untruncated'!$C:$C,$C52)</f>
        <v>0</v>
      </c>
      <c r="Q52" s="4">
        <f>SUMIFS('ASETTW Untruncated'!Q:Q,'ASETTW Untruncated'!$A:$A,$A52,'ASETTW Untruncated'!$B:$B,$B52,'ASETTW Untruncated'!$C:$C,$C52)</f>
        <v>0</v>
      </c>
      <c r="R52" s="4">
        <f>SUMIFS('ASETTW Untruncated'!R:R,'ASETTW Untruncated'!$A:$A,$A52,'ASETTW Untruncated'!$B:$B,$B52,'ASETTW Untruncated'!$C:$C,$C52)</f>
        <v>0</v>
      </c>
      <c r="S52" s="4">
        <f>SUMIFS('ASETTW Untruncated'!S:S,'ASETTW Untruncated'!$A:$A,$A52,'ASETTW Untruncated'!$B:$B,$B52,'ASETTW Untruncated'!$C:$C,$C52)</f>
        <v>0</v>
      </c>
      <c r="T52" s="4">
        <f>SUMIFS('ASETTW Untruncated'!T:T,'ASETTW Untruncated'!$A:$A,$A52,'ASETTW Untruncated'!$B:$B,$B52,'ASETTW Untruncated'!$C:$C,$C52)</f>
        <v>0</v>
      </c>
      <c r="U52" s="4">
        <f>SUMIFS('ASETTW Untruncated'!U:U,'ASETTW Untruncated'!$A:$A,$A52,'ASETTW Untruncated'!$B:$B,$B52,'ASETTW Untruncated'!$C:$C,$C52)</f>
        <v>0</v>
      </c>
      <c r="V52" s="4">
        <f>SUMIFS('ASETTW Untruncated'!V:V,'ASETTW Untruncated'!$A:$A,$A52,'ASETTW Untruncated'!$B:$B,$B52,'ASETTW Untruncated'!$C:$C,$C52)</f>
        <v>0</v>
      </c>
      <c r="W52" s="4">
        <f>SUMIFS('ASETTW Untruncated'!W:W,'ASETTW Untruncated'!$A:$A,$A52,'ASETTW Untruncated'!$B:$B,$B52,'ASETTW Untruncated'!$C:$C,$C52)</f>
        <v>0</v>
      </c>
    </row>
    <row r="53" spans="1:23" s="4" customFormat="1" x14ac:dyDescent="0.45">
      <c r="D53" s="4">
        <f>SUMIFS('ASETTW Untruncated'!D:D,'ASETTW Untruncated'!$A:$A,$A53,'ASETTW Untruncated'!$B:$B,$B53,'ASETTW Untruncated'!$C:$C,$C53)</f>
        <v>0</v>
      </c>
      <c r="E53" s="4">
        <f>SUMIFS('ASETTW Untruncated'!E:E,'ASETTW Untruncated'!$A:$A,$A53,'ASETTW Untruncated'!$B:$B,$B53,'ASETTW Untruncated'!$C:$C,$C53)</f>
        <v>0</v>
      </c>
      <c r="F53" s="4">
        <f>SUMIFS('ASETTW Untruncated'!F:F,'ASETTW Untruncated'!$A:$A,$A53,'ASETTW Untruncated'!$B:$B,$B53,'ASETTW Untruncated'!$C:$C,$C53)</f>
        <v>0</v>
      </c>
      <c r="G53" s="4">
        <f>SUMIFS('ASETTW Untruncated'!G:G,'ASETTW Untruncated'!$A:$A,$A53,'ASETTW Untruncated'!$B:$B,$B53,'ASETTW Untruncated'!$C:$C,$C53)</f>
        <v>0</v>
      </c>
      <c r="H53" s="4">
        <f>SUMIFS('ASETTW Untruncated'!H:H,'ASETTW Untruncated'!$A:$A,$A53,'ASETTW Untruncated'!$B:$B,$B53,'ASETTW Untruncated'!$C:$C,$C53)</f>
        <v>0</v>
      </c>
      <c r="I53" s="4">
        <f>SUMIFS('ASETTW Untruncated'!I:I,'ASETTW Untruncated'!$A:$A,$A53,'ASETTW Untruncated'!$B:$B,$B53,'ASETTW Untruncated'!$C:$C,$C53)</f>
        <v>0</v>
      </c>
      <c r="J53" s="4">
        <f>SUMIFS('ASETTW Untruncated'!J:J,'ASETTW Untruncated'!$A:$A,$A53,'ASETTW Untruncated'!$B:$B,$B53,'ASETTW Untruncated'!$C:$C,$C53)</f>
        <v>0</v>
      </c>
      <c r="K53" s="4">
        <f>SUMIFS('ASETTW Untruncated'!K:K,'ASETTW Untruncated'!$A:$A,$A53,'ASETTW Untruncated'!$B:$B,$B53,'ASETTW Untruncated'!$C:$C,$C53)</f>
        <v>0</v>
      </c>
      <c r="L53" s="4">
        <f>SUMIFS('ASETTW Untruncated'!L:L,'ASETTW Untruncated'!$A:$A,$A53,'ASETTW Untruncated'!$B:$B,$B53,'ASETTW Untruncated'!$C:$C,$C53)</f>
        <v>0</v>
      </c>
      <c r="M53" s="4">
        <f>SUMIFS('ASETTW Untruncated'!M:M,'ASETTW Untruncated'!$A:$A,$A53,'ASETTW Untruncated'!$B:$B,$B53,'ASETTW Untruncated'!$C:$C,$C53)</f>
        <v>0</v>
      </c>
      <c r="N53" s="4">
        <f>SUMIFS('ASETTW Untruncated'!N:N,'ASETTW Untruncated'!$A:$A,$A53,'ASETTW Untruncated'!$B:$B,$B53,'ASETTW Untruncated'!$C:$C,$C53)</f>
        <v>0</v>
      </c>
      <c r="O53" s="4">
        <f>SUMIFS('ASETTW Untruncated'!O:O,'ASETTW Untruncated'!$A:$A,$A53,'ASETTW Untruncated'!$B:$B,$B53,'ASETTW Untruncated'!$C:$C,$C53)</f>
        <v>0</v>
      </c>
      <c r="P53" s="4">
        <f>SUMIFS('ASETTW Untruncated'!P:P,'ASETTW Untruncated'!$A:$A,$A53,'ASETTW Untruncated'!$B:$B,$B53,'ASETTW Untruncated'!$C:$C,$C53)</f>
        <v>0</v>
      </c>
      <c r="Q53" s="4">
        <f>SUMIFS('ASETTW Untruncated'!Q:Q,'ASETTW Untruncated'!$A:$A,$A53,'ASETTW Untruncated'!$B:$B,$B53,'ASETTW Untruncated'!$C:$C,$C53)</f>
        <v>0</v>
      </c>
      <c r="R53" s="4">
        <f>SUMIFS('ASETTW Untruncated'!R:R,'ASETTW Untruncated'!$A:$A,$A53,'ASETTW Untruncated'!$B:$B,$B53,'ASETTW Untruncated'!$C:$C,$C53)</f>
        <v>0</v>
      </c>
      <c r="S53" s="4">
        <f>SUMIFS('ASETTW Untruncated'!S:S,'ASETTW Untruncated'!$A:$A,$A53,'ASETTW Untruncated'!$B:$B,$B53,'ASETTW Untruncated'!$C:$C,$C53)</f>
        <v>0</v>
      </c>
      <c r="T53" s="4">
        <f>SUMIFS('ASETTW Untruncated'!T:T,'ASETTW Untruncated'!$A:$A,$A53,'ASETTW Untruncated'!$B:$B,$B53,'ASETTW Untruncated'!$C:$C,$C53)</f>
        <v>0</v>
      </c>
      <c r="U53" s="4">
        <f>SUMIFS('ASETTW Untruncated'!U:U,'ASETTW Untruncated'!$A:$A,$A53,'ASETTW Untruncated'!$B:$B,$B53,'ASETTW Untruncated'!$C:$C,$C53)</f>
        <v>0</v>
      </c>
      <c r="V53" s="4">
        <f>SUMIFS('ASETTW Untruncated'!V:V,'ASETTW Untruncated'!$A:$A,$A53,'ASETTW Untruncated'!$B:$B,$B53,'ASETTW Untruncated'!$C:$C,$C53)</f>
        <v>0</v>
      </c>
      <c r="W53" s="4">
        <f>SUMIFS('ASETTW Untruncated'!W:W,'ASETTW Untruncated'!$A:$A,$A53,'ASETTW Untruncated'!$B:$B,$B53,'ASETTW Untruncated'!$C:$C,$C53)</f>
        <v>0</v>
      </c>
    </row>
    <row r="54" spans="1:23" s="4" customFormat="1" x14ac:dyDescent="0.45">
      <c r="D54" s="4">
        <f>SUMIFS('ASETTW Untruncated'!D:D,'ASETTW Untruncated'!$A:$A,$A54,'ASETTW Untruncated'!$B:$B,$B54,'ASETTW Untruncated'!$C:$C,$C54)</f>
        <v>0</v>
      </c>
      <c r="E54" s="4">
        <f>SUMIFS('ASETTW Untruncated'!E:E,'ASETTW Untruncated'!$A:$A,$A54,'ASETTW Untruncated'!$B:$B,$B54,'ASETTW Untruncated'!$C:$C,$C54)</f>
        <v>0</v>
      </c>
      <c r="F54" s="4">
        <f>SUMIFS('ASETTW Untruncated'!F:F,'ASETTW Untruncated'!$A:$A,$A54,'ASETTW Untruncated'!$B:$B,$B54,'ASETTW Untruncated'!$C:$C,$C54)</f>
        <v>0</v>
      </c>
      <c r="G54" s="4">
        <f>SUMIFS('ASETTW Untruncated'!G:G,'ASETTW Untruncated'!$A:$A,$A54,'ASETTW Untruncated'!$B:$B,$B54,'ASETTW Untruncated'!$C:$C,$C54)</f>
        <v>0</v>
      </c>
      <c r="H54" s="4">
        <f>SUMIFS('ASETTW Untruncated'!H:H,'ASETTW Untruncated'!$A:$A,$A54,'ASETTW Untruncated'!$B:$B,$B54,'ASETTW Untruncated'!$C:$C,$C54)</f>
        <v>0</v>
      </c>
      <c r="I54" s="4">
        <f>SUMIFS('ASETTW Untruncated'!I:I,'ASETTW Untruncated'!$A:$A,$A54,'ASETTW Untruncated'!$B:$B,$B54,'ASETTW Untruncated'!$C:$C,$C54)</f>
        <v>0</v>
      </c>
      <c r="J54" s="4">
        <f>SUMIFS('ASETTW Untruncated'!J:J,'ASETTW Untruncated'!$A:$A,$A54,'ASETTW Untruncated'!$B:$B,$B54,'ASETTW Untruncated'!$C:$C,$C54)</f>
        <v>0</v>
      </c>
      <c r="K54" s="4">
        <f>SUMIFS('ASETTW Untruncated'!K:K,'ASETTW Untruncated'!$A:$A,$A54,'ASETTW Untruncated'!$B:$B,$B54,'ASETTW Untruncated'!$C:$C,$C54)</f>
        <v>0</v>
      </c>
      <c r="L54" s="4">
        <f>SUMIFS('ASETTW Untruncated'!L:L,'ASETTW Untruncated'!$A:$A,$A54,'ASETTW Untruncated'!$B:$B,$B54,'ASETTW Untruncated'!$C:$C,$C54)</f>
        <v>0</v>
      </c>
      <c r="M54" s="4">
        <f>SUMIFS('ASETTW Untruncated'!M:M,'ASETTW Untruncated'!$A:$A,$A54,'ASETTW Untruncated'!$B:$B,$B54,'ASETTW Untruncated'!$C:$C,$C54)</f>
        <v>0</v>
      </c>
      <c r="N54" s="4">
        <f>SUMIFS('ASETTW Untruncated'!N:N,'ASETTW Untruncated'!$A:$A,$A54,'ASETTW Untruncated'!$B:$B,$B54,'ASETTW Untruncated'!$C:$C,$C54)</f>
        <v>0</v>
      </c>
      <c r="O54" s="4">
        <f>SUMIFS('ASETTW Untruncated'!O:O,'ASETTW Untruncated'!$A:$A,$A54,'ASETTW Untruncated'!$B:$B,$B54,'ASETTW Untruncated'!$C:$C,$C54)</f>
        <v>0</v>
      </c>
      <c r="P54" s="4">
        <f>SUMIFS('ASETTW Untruncated'!P:P,'ASETTW Untruncated'!$A:$A,$A54,'ASETTW Untruncated'!$B:$B,$B54,'ASETTW Untruncated'!$C:$C,$C54)</f>
        <v>0</v>
      </c>
      <c r="Q54" s="4">
        <f>SUMIFS('ASETTW Untruncated'!Q:Q,'ASETTW Untruncated'!$A:$A,$A54,'ASETTW Untruncated'!$B:$B,$B54,'ASETTW Untruncated'!$C:$C,$C54)</f>
        <v>0</v>
      </c>
      <c r="R54" s="4">
        <f>SUMIFS('ASETTW Untruncated'!R:R,'ASETTW Untruncated'!$A:$A,$A54,'ASETTW Untruncated'!$B:$B,$B54,'ASETTW Untruncated'!$C:$C,$C54)</f>
        <v>0</v>
      </c>
      <c r="S54" s="4">
        <f>SUMIFS('ASETTW Untruncated'!S:S,'ASETTW Untruncated'!$A:$A,$A54,'ASETTW Untruncated'!$B:$B,$B54,'ASETTW Untruncated'!$C:$C,$C54)</f>
        <v>0</v>
      </c>
      <c r="T54" s="4">
        <f>SUMIFS('ASETTW Untruncated'!T:T,'ASETTW Untruncated'!$A:$A,$A54,'ASETTW Untruncated'!$B:$B,$B54,'ASETTW Untruncated'!$C:$C,$C54)</f>
        <v>0</v>
      </c>
      <c r="U54" s="4">
        <f>SUMIFS('ASETTW Untruncated'!U:U,'ASETTW Untruncated'!$A:$A,$A54,'ASETTW Untruncated'!$B:$B,$B54,'ASETTW Untruncated'!$C:$C,$C54)</f>
        <v>0</v>
      </c>
      <c r="V54" s="4">
        <f>SUMIFS('ASETTW Untruncated'!V:V,'ASETTW Untruncated'!$A:$A,$A54,'ASETTW Untruncated'!$B:$B,$B54,'ASETTW Untruncated'!$C:$C,$C54)</f>
        <v>0</v>
      </c>
      <c r="W54" s="4">
        <f>SUMIFS('ASETTW Untruncated'!W:W,'ASETTW Untruncated'!$A:$A,$A54,'ASETTW Untruncated'!$B:$B,$B54,'ASETTW Untruncated'!$C:$C,$C54)</f>
        <v>0</v>
      </c>
    </row>
    <row r="55" spans="1:23" s="4" customFormat="1" x14ac:dyDescent="0.45">
      <c r="D55" s="4">
        <f>SUMIFS('ASETTW Untruncated'!D:D,'ASETTW Untruncated'!$A:$A,$A55,'ASETTW Untruncated'!$B:$B,$B55,'ASETTW Untruncated'!$C:$C,$C55)</f>
        <v>0</v>
      </c>
      <c r="E55" s="4">
        <f>SUMIFS('ASETTW Untruncated'!E:E,'ASETTW Untruncated'!$A:$A,$A55,'ASETTW Untruncated'!$B:$B,$B55,'ASETTW Untruncated'!$C:$C,$C55)</f>
        <v>0</v>
      </c>
      <c r="F55" s="4">
        <f>SUMIFS('ASETTW Untruncated'!F:F,'ASETTW Untruncated'!$A:$A,$A55,'ASETTW Untruncated'!$B:$B,$B55,'ASETTW Untruncated'!$C:$C,$C55)</f>
        <v>0</v>
      </c>
      <c r="G55" s="4">
        <f>SUMIFS('ASETTW Untruncated'!G:G,'ASETTW Untruncated'!$A:$A,$A55,'ASETTW Untruncated'!$B:$B,$B55,'ASETTW Untruncated'!$C:$C,$C55)</f>
        <v>0</v>
      </c>
      <c r="H55" s="4">
        <f>SUMIFS('ASETTW Untruncated'!H:H,'ASETTW Untruncated'!$A:$A,$A55,'ASETTW Untruncated'!$B:$B,$B55,'ASETTW Untruncated'!$C:$C,$C55)</f>
        <v>0</v>
      </c>
      <c r="I55" s="4">
        <f>SUMIFS('ASETTW Untruncated'!I:I,'ASETTW Untruncated'!$A:$A,$A55,'ASETTW Untruncated'!$B:$B,$B55,'ASETTW Untruncated'!$C:$C,$C55)</f>
        <v>0</v>
      </c>
      <c r="J55" s="4">
        <f>SUMIFS('ASETTW Untruncated'!J:J,'ASETTW Untruncated'!$A:$A,$A55,'ASETTW Untruncated'!$B:$B,$B55,'ASETTW Untruncated'!$C:$C,$C55)</f>
        <v>0</v>
      </c>
      <c r="K55" s="4">
        <f>SUMIFS('ASETTW Untruncated'!K:K,'ASETTW Untruncated'!$A:$A,$A55,'ASETTW Untruncated'!$B:$B,$B55,'ASETTW Untruncated'!$C:$C,$C55)</f>
        <v>0</v>
      </c>
      <c r="L55" s="4">
        <f>SUMIFS('ASETTW Untruncated'!L:L,'ASETTW Untruncated'!$A:$A,$A55,'ASETTW Untruncated'!$B:$B,$B55,'ASETTW Untruncated'!$C:$C,$C55)</f>
        <v>0</v>
      </c>
      <c r="M55" s="4">
        <f>SUMIFS('ASETTW Untruncated'!M:M,'ASETTW Untruncated'!$A:$A,$A55,'ASETTW Untruncated'!$B:$B,$B55,'ASETTW Untruncated'!$C:$C,$C55)</f>
        <v>0</v>
      </c>
      <c r="N55" s="4">
        <f>SUMIFS('ASETTW Untruncated'!N:N,'ASETTW Untruncated'!$A:$A,$A55,'ASETTW Untruncated'!$B:$B,$B55,'ASETTW Untruncated'!$C:$C,$C55)</f>
        <v>0</v>
      </c>
      <c r="O55" s="4">
        <f>SUMIFS('ASETTW Untruncated'!O:O,'ASETTW Untruncated'!$A:$A,$A55,'ASETTW Untruncated'!$B:$B,$B55,'ASETTW Untruncated'!$C:$C,$C55)</f>
        <v>0</v>
      </c>
      <c r="P55" s="4">
        <f>SUMIFS('ASETTW Untruncated'!P:P,'ASETTW Untruncated'!$A:$A,$A55,'ASETTW Untruncated'!$B:$B,$B55,'ASETTW Untruncated'!$C:$C,$C55)</f>
        <v>0</v>
      </c>
      <c r="Q55" s="4">
        <f>SUMIFS('ASETTW Untruncated'!Q:Q,'ASETTW Untruncated'!$A:$A,$A55,'ASETTW Untruncated'!$B:$B,$B55,'ASETTW Untruncated'!$C:$C,$C55)</f>
        <v>0</v>
      </c>
      <c r="R55" s="4">
        <f>SUMIFS('ASETTW Untruncated'!R:R,'ASETTW Untruncated'!$A:$A,$A55,'ASETTW Untruncated'!$B:$B,$B55,'ASETTW Untruncated'!$C:$C,$C55)</f>
        <v>0</v>
      </c>
      <c r="S55" s="4">
        <f>SUMIFS('ASETTW Untruncated'!S:S,'ASETTW Untruncated'!$A:$A,$A55,'ASETTW Untruncated'!$B:$B,$B55,'ASETTW Untruncated'!$C:$C,$C55)</f>
        <v>0</v>
      </c>
      <c r="T55" s="4">
        <f>SUMIFS('ASETTW Untruncated'!T:T,'ASETTW Untruncated'!$A:$A,$A55,'ASETTW Untruncated'!$B:$B,$B55,'ASETTW Untruncated'!$C:$C,$C55)</f>
        <v>0</v>
      </c>
      <c r="U55" s="4">
        <f>SUMIFS('ASETTW Untruncated'!U:U,'ASETTW Untruncated'!$A:$A,$A55,'ASETTW Untruncated'!$B:$B,$B55,'ASETTW Untruncated'!$C:$C,$C55)</f>
        <v>0</v>
      </c>
      <c r="V55" s="4">
        <f>SUMIFS('ASETTW Untruncated'!V:V,'ASETTW Untruncated'!$A:$A,$A55,'ASETTW Untruncated'!$B:$B,$B55,'ASETTW Untruncated'!$C:$C,$C55)</f>
        <v>0</v>
      </c>
      <c r="W55" s="4">
        <f>SUMIFS('ASETTW Untruncated'!W:W,'ASETTW Untruncated'!$A:$A,$A55,'ASETTW Untruncated'!$B:$B,$B55,'ASETTW Untruncated'!$C:$C,$C55)</f>
        <v>0</v>
      </c>
    </row>
    <row r="56" spans="1:23" s="4" customFormat="1" x14ac:dyDescent="0.45">
      <c r="D56" s="4">
        <f>SUMIFS('ASETTW Untruncated'!D:D,'ASETTW Untruncated'!$A:$A,$A56,'ASETTW Untruncated'!$B:$B,$B56,'ASETTW Untruncated'!$C:$C,$C56)</f>
        <v>0</v>
      </c>
      <c r="E56" s="4">
        <f>SUMIFS('ASETTW Untruncated'!E:E,'ASETTW Untruncated'!$A:$A,$A56,'ASETTW Untruncated'!$B:$B,$B56,'ASETTW Untruncated'!$C:$C,$C56)</f>
        <v>0</v>
      </c>
      <c r="F56" s="4">
        <f>SUMIFS('ASETTW Untruncated'!F:F,'ASETTW Untruncated'!$A:$A,$A56,'ASETTW Untruncated'!$B:$B,$B56,'ASETTW Untruncated'!$C:$C,$C56)</f>
        <v>0</v>
      </c>
      <c r="G56" s="4">
        <f>SUMIFS('ASETTW Untruncated'!G:G,'ASETTW Untruncated'!$A:$A,$A56,'ASETTW Untruncated'!$B:$B,$B56,'ASETTW Untruncated'!$C:$C,$C56)</f>
        <v>0</v>
      </c>
      <c r="H56" s="4">
        <f>SUMIFS('ASETTW Untruncated'!H:H,'ASETTW Untruncated'!$A:$A,$A56,'ASETTW Untruncated'!$B:$B,$B56,'ASETTW Untruncated'!$C:$C,$C56)</f>
        <v>0</v>
      </c>
      <c r="I56" s="4">
        <f>SUMIFS('ASETTW Untruncated'!I:I,'ASETTW Untruncated'!$A:$A,$A56,'ASETTW Untruncated'!$B:$B,$B56,'ASETTW Untruncated'!$C:$C,$C56)</f>
        <v>0</v>
      </c>
      <c r="J56" s="4">
        <f>SUMIFS('ASETTW Untruncated'!J:J,'ASETTW Untruncated'!$A:$A,$A56,'ASETTW Untruncated'!$B:$B,$B56,'ASETTW Untruncated'!$C:$C,$C56)</f>
        <v>0</v>
      </c>
      <c r="K56" s="4">
        <f>SUMIFS('ASETTW Untruncated'!K:K,'ASETTW Untruncated'!$A:$A,$A56,'ASETTW Untruncated'!$B:$B,$B56,'ASETTW Untruncated'!$C:$C,$C56)</f>
        <v>0</v>
      </c>
      <c r="L56" s="4">
        <f>SUMIFS('ASETTW Untruncated'!L:L,'ASETTW Untruncated'!$A:$A,$A56,'ASETTW Untruncated'!$B:$B,$B56,'ASETTW Untruncated'!$C:$C,$C56)</f>
        <v>0</v>
      </c>
      <c r="M56" s="4">
        <f>SUMIFS('ASETTW Untruncated'!M:M,'ASETTW Untruncated'!$A:$A,$A56,'ASETTW Untruncated'!$B:$B,$B56,'ASETTW Untruncated'!$C:$C,$C56)</f>
        <v>0</v>
      </c>
      <c r="N56" s="4">
        <f>SUMIFS('ASETTW Untruncated'!N:N,'ASETTW Untruncated'!$A:$A,$A56,'ASETTW Untruncated'!$B:$B,$B56,'ASETTW Untruncated'!$C:$C,$C56)</f>
        <v>0</v>
      </c>
      <c r="O56" s="4">
        <f>SUMIFS('ASETTW Untruncated'!O:O,'ASETTW Untruncated'!$A:$A,$A56,'ASETTW Untruncated'!$B:$B,$B56,'ASETTW Untruncated'!$C:$C,$C56)</f>
        <v>0</v>
      </c>
      <c r="P56" s="4">
        <f>SUMIFS('ASETTW Untruncated'!P:P,'ASETTW Untruncated'!$A:$A,$A56,'ASETTW Untruncated'!$B:$B,$B56,'ASETTW Untruncated'!$C:$C,$C56)</f>
        <v>0</v>
      </c>
      <c r="Q56" s="4">
        <f>SUMIFS('ASETTW Untruncated'!Q:Q,'ASETTW Untruncated'!$A:$A,$A56,'ASETTW Untruncated'!$B:$B,$B56,'ASETTW Untruncated'!$C:$C,$C56)</f>
        <v>0</v>
      </c>
      <c r="R56" s="4">
        <f>SUMIFS('ASETTW Untruncated'!R:R,'ASETTW Untruncated'!$A:$A,$A56,'ASETTW Untruncated'!$B:$B,$B56,'ASETTW Untruncated'!$C:$C,$C56)</f>
        <v>0</v>
      </c>
      <c r="S56" s="4">
        <f>SUMIFS('ASETTW Untruncated'!S:S,'ASETTW Untruncated'!$A:$A,$A56,'ASETTW Untruncated'!$B:$B,$B56,'ASETTW Untruncated'!$C:$C,$C56)</f>
        <v>0</v>
      </c>
      <c r="T56" s="4">
        <f>SUMIFS('ASETTW Untruncated'!T:T,'ASETTW Untruncated'!$A:$A,$A56,'ASETTW Untruncated'!$B:$B,$B56,'ASETTW Untruncated'!$C:$C,$C56)</f>
        <v>0</v>
      </c>
      <c r="U56" s="4">
        <f>SUMIFS('ASETTW Untruncated'!U:U,'ASETTW Untruncated'!$A:$A,$A56,'ASETTW Untruncated'!$B:$B,$B56,'ASETTW Untruncated'!$C:$C,$C56)</f>
        <v>0</v>
      </c>
      <c r="V56" s="4">
        <f>SUMIFS('ASETTW Untruncated'!V:V,'ASETTW Untruncated'!$A:$A,$A56,'ASETTW Untruncated'!$B:$B,$B56,'ASETTW Untruncated'!$C:$C,$C56)</f>
        <v>0</v>
      </c>
      <c r="W56" s="4">
        <f>SUMIFS('ASETTW Untruncated'!W:W,'ASETTW Untruncated'!$A:$A,$A56,'ASETTW Untruncated'!$B:$B,$B56,'ASETTW Untruncated'!$C:$C,$C56)</f>
        <v>0</v>
      </c>
    </row>
    <row r="57" spans="1:23" s="4" customFormat="1" x14ac:dyDescent="0.45">
      <c r="D57" s="4">
        <f>SUMIFS('ASETTW Untruncated'!D:D,'ASETTW Untruncated'!$A:$A,$A57,'ASETTW Untruncated'!$B:$B,$B57,'ASETTW Untruncated'!$C:$C,$C57)</f>
        <v>0</v>
      </c>
      <c r="E57" s="4">
        <f>SUMIFS('ASETTW Untruncated'!E:E,'ASETTW Untruncated'!$A:$A,$A57,'ASETTW Untruncated'!$B:$B,$B57,'ASETTW Untruncated'!$C:$C,$C57)</f>
        <v>0</v>
      </c>
      <c r="F57" s="4">
        <f>SUMIFS('ASETTW Untruncated'!F:F,'ASETTW Untruncated'!$A:$A,$A57,'ASETTW Untruncated'!$B:$B,$B57,'ASETTW Untruncated'!$C:$C,$C57)</f>
        <v>0</v>
      </c>
      <c r="G57" s="4">
        <f>SUMIFS('ASETTW Untruncated'!G:G,'ASETTW Untruncated'!$A:$A,$A57,'ASETTW Untruncated'!$B:$B,$B57,'ASETTW Untruncated'!$C:$C,$C57)</f>
        <v>0</v>
      </c>
      <c r="H57" s="4">
        <f>SUMIFS('ASETTW Untruncated'!H:H,'ASETTW Untruncated'!$A:$A,$A57,'ASETTW Untruncated'!$B:$B,$B57,'ASETTW Untruncated'!$C:$C,$C57)</f>
        <v>0</v>
      </c>
      <c r="I57" s="4">
        <f>SUMIFS('ASETTW Untruncated'!I:I,'ASETTW Untruncated'!$A:$A,$A57,'ASETTW Untruncated'!$B:$B,$B57,'ASETTW Untruncated'!$C:$C,$C57)</f>
        <v>0</v>
      </c>
      <c r="J57" s="4">
        <f>SUMIFS('ASETTW Untruncated'!J:J,'ASETTW Untruncated'!$A:$A,$A57,'ASETTW Untruncated'!$B:$B,$B57,'ASETTW Untruncated'!$C:$C,$C57)</f>
        <v>0</v>
      </c>
      <c r="K57" s="4">
        <f>SUMIFS('ASETTW Untruncated'!K:K,'ASETTW Untruncated'!$A:$A,$A57,'ASETTW Untruncated'!$B:$B,$B57,'ASETTW Untruncated'!$C:$C,$C57)</f>
        <v>0</v>
      </c>
      <c r="L57" s="4">
        <f>SUMIFS('ASETTW Untruncated'!L:L,'ASETTW Untruncated'!$A:$A,$A57,'ASETTW Untruncated'!$B:$B,$B57,'ASETTW Untruncated'!$C:$C,$C57)</f>
        <v>0</v>
      </c>
      <c r="M57" s="4">
        <f>SUMIFS('ASETTW Untruncated'!M:M,'ASETTW Untruncated'!$A:$A,$A57,'ASETTW Untruncated'!$B:$B,$B57,'ASETTW Untruncated'!$C:$C,$C57)</f>
        <v>0</v>
      </c>
      <c r="N57" s="4">
        <f>SUMIFS('ASETTW Untruncated'!N:N,'ASETTW Untruncated'!$A:$A,$A57,'ASETTW Untruncated'!$B:$B,$B57,'ASETTW Untruncated'!$C:$C,$C57)</f>
        <v>0</v>
      </c>
      <c r="O57" s="4">
        <f>SUMIFS('ASETTW Untruncated'!O:O,'ASETTW Untruncated'!$A:$A,$A57,'ASETTW Untruncated'!$B:$B,$B57,'ASETTW Untruncated'!$C:$C,$C57)</f>
        <v>0</v>
      </c>
      <c r="P57" s="4">
        <f>SUMIFS('ASETTW Untruncated'!P:P,'ASETTW Untruncated'!$A:$A,$A57,'ASETTW Untruncated'!$B:$B,$B57,'ASETTW Untruncated'!$C:$C,$C57)</f>
        <v>0</v>
      </c>
      <c r="Q57" s="4">
        <f>SUMIFS('ASETTW Untruncated'!Q:Q,'ASETTW Untruncated'!$A:$A,$A57,'ASETTW Untruncated'!$B:$B,$B57,'ASETTW Untruncated'!$C:$C,$C57)</f>
        <v>0</v>
      </c>
      <c r="R57" s="4">
        <f>SUMIFS('ASETTW Untruncated'!R:R,'ASETTW Untruncated'!$A:$A,$A57,'ASETTW Untruncated'!$B:$B,$B57,'ASETTW Untruncated'!$C:$C,$C57)</f>
        <v>0</v>
      </c>
      <c r="S57" s="4">
        <f>SUMIFS('ASETTW Untruncated'!S:S,'ASETTW Untruncated'!$A:$A,$A57,'ASETTW Untruncated'!$B:$B,$B57,'ASETTW Untruncated'!$C:$C,$C57)</f>
        <v>0</v>
      </c>
      <c r="T57" s="4">
        <f>SUMIFS('ASETTW Untruncated'!T:T,'ASETTW Untruncated'!$A:$A,$A57,'ASETTW Untruncated'!$B:$B,$B57,'ASETTW Untruncated'!$C:$C,$C57)</f>
        <v>0</v>
      </c>
      <c r="U57" s="4">
        <f>SUMIFS('ASETTW Untruncated'!U:U,'ASETTW Untruncated'!$A:$A,$A57,'ASETTW Untruncated'!$B:$B,$B57,'ASETTW Untruncated'!$C:$C,$C57)</f>
        <v>0</v>
      </c>
      <c r="V57" s="4">
        <f>SUMIFS('ASETTW Untruncated'!V:V,'ASETTW Untruncated'!$A:$A,$A57,'ASETTW Untruncated'!$B:$B,$B57,'ASETTW Untruncated'!$C:$C,$C57)</f>
        <v>0</v>
      </c>
      <c r="W57" s="4">
        <f>SUMIFS('ASETTW Untruncated'!W:W,'ASETTW Untruncated'!$A:$A,$A57,'ASETTW Untruncated'!$B:$B,$B57,'ASETTW Untruncated'!$C:$C,$C57)</f>
        <v>0</v>
      </c>
    </row>
    <row r="58" spans="1:23" s="4" customFormat="1" x14ac:dyDescent="0.45">
      <c r="D58" s="4">
        <f>SUMIFS('ASETTW Untruncated'!D:D,'ASETTW Untruncated'!$A:$A,$A58,'ASETTW Untruncated'!$B:$B,$B58,'ASETTW Untruncated'!$C:$C,$C58)</f>
        <v>0</v>
      </c>
      <c r="E58" s="4">
        <f>SUMIFS('ASETTW Untruncated'!E:E,'ASETTW Untruncated'!$A:$A,$A58,'ASETTW Untruncated'!$B:$B,$B58,'ASETTW Untruncated'!$C:$C,$C58)</f>
        <v>0</v>
      </c>
      <c r="F58" s="4">
        <f>SUMIFS('ASETTW Untruncated'!F:F,'ASETTW Untruncated'!$A:$A,$A58,'ASETTW Untruncated'!$B:$B,$B58,'ASETTW Untruncated'!$C:$C,$C58)</f>
        <v>0</v>
      </c>
      <c r="G58" s="4">
        <f>SUMIFS('ASETTW Untruncated'!G:G,'ASETTW Untruncated'!$A:$A,$A58,'ASETTW Untruncated'!$B:$B,$B58,'ASETTW Untruncated'!$C:$C,$C58)</f>
        <v>0</v>
      </c>
      <c r="H58" s="4">
        <f>SUMIFS('ASETTW Untruncated'!H:H,'ASETTW Untruncated'!$A:$A,$A58,'ASETTW Untruncated'!$B:$B,$B58,'ASETTW Untruncated'!$C:$C,$C58)</f>
        <v>0</v>
      </c>
      <c r="I58" s="4">
        <f>SUMIFS('ASETTW Untruncated'!I:I,'ASETTW Untruncated'!$A:$A,$A58,'ASETTW Untruncated'!$B:$B,$B58,'ASETTW Untruncated'!$C:$C,$C58)</f>
        <v>0</v>
      </c>
      <c r="J58" s="4">
        <f>SUMIFS('ASETTW Untruncated'!J:J,'ASETTW Untruncated'!$A:$A,$A58,'ASETTW Untruncated'!$B:$B,$B58,'ASETTW Untruncated'!$C:$C,$C58)</f>
        <v>0</v>
      </c>
      <c r="K58" s="4">
        <f>SUMIFS('ASETTW Untruncated'!K:K,'ASETTW Untruncated'!$A:$A,$A58,'ASETTW Untruncated'!$B:$B,$B58,'ASETTW Untruncated'!$C:$C,$C58)</f>
        <v>0</v>
      </c>
      <c r="L58" s="4">
        <f>SUMIFS('ASETTW Untruncated'!L:L,'ASETTW Untruncated'!$A:$A,$A58,'ASETTW Untruncated'!$B:$B,$B58,'ASETTW Untruncated'!$C:$C,$C58)</f>
        <v>0</v>
      </c>
      <c r="M58" s="4">
        <f>SUMIFS('ASETTW Untruncated'!M:M,'ASETTW Untruncated'!$A:$A,$A58,'ASETTW Untruncated'!$B:$B,$B58,'ASETTW Untruncated'!$C:$C,$C58)</f>
        <v>0</v>
      </c>
      <c r="N58" s="4">
        <f>SUMIFS('ASETTW Untruncated'!N:N,'ASETTW Untruncated'!$A:$A,$A58,'ASETTW Untruncated'!$B:$B,$B58,'ASETTW Untruncated'!$C:$C,$C58)</f>
        <v>0</v>
      </c>
      <c r="O58" s="4">
        <f>SUMIFS('ASETTW Untruncated'!O:O,'ASETTW Untruncated'!$A:$A,$A58,'ASETTW Untruncated'!$B:$B,$B58,'ASETTW Untruncated'!$C:$C,$C58)</f>
        <v>0</v>
      </c>
      <c r="P58" s="4">
        <f>SUMIFS('ASETTW Untruncated'!P:P,'ASETTW Untruncated'!$A:$A,$A58,'ASETTW Untruncated'!$B:$B,$B58,'ASETTW Untruncated'!$C:$C,$C58)</f>
        <v>0</v>
      </c>
      <c r="Q58" s="4">
        <f>SUMIFS('ASETTW Untruncated'!Q:Q,'ASETTW Untruncated'!$A:$A,$A58,'ASETTW Untruncated'!$B:$B,$B58,'ASETTW Untruncated'!$C:$C,$C58)</f>
        <v>0</v>
      </c>
      <c r="R58" s="4">
        <f>SUMIFS('ASETTW Untruncated'!R:R,'ASETTW Untruncated'!$A:$A,$A58,'ASETTW Untruncated'!$B:$B,$B58,'ASETTW Untruncated'!$C:$C,$C58)</f>
        <v>0</v>
      </c>
      <c r="S58" s="4">
        <f>SUMIFS('ASETTW Untruncated'!S:S,'ASETTW Untruncated'!$A:$A,$A58,'ASETTW Untruncated'!$B:$B,$B58,'ASETTW Untruncated'!$C:$C,$C58)</f>
        <v>0</v>
      </c>
      <c r="T58" s="4">
        <f>SUMIFS('ASETTW Untruncated'!T:T,'ASETTW Untruncated'!$A:$A,$A58,'ASETTW Untruncated'!$B:$B,$B58,'ASETTW Untruncated'!$C:$C,$C58)</f>
        <v>0</v>
      </c>
      <c r="U58" s="4">
        <f>SUMIFS('ASETTW Untruncated'!U:U,'ASETTW Untruncated'!$A:$A,$A58,'ASETTW Untruncated'!$B:$B,$B58,'ASETTW Untruncated'!$C:$C,$C58)</f>
        <v>0</v>
      </c>
      <c r="V58" s="4">
        <f>SUMIFS('ASETTW Untruncated'!V:V,'ASETTW Untruncated'!$A:$A,$A58,'ASETTW Untruncated'!$B:$B,$B58,'ASETTW Untruncated'!$C:$C,$C58)</f>
        <v>0</v>
      </c>
      <c r="W58" s="4">
        <f>SUMIFS('ASETTW Untruncated'!W:W,'ASETTW Untruncated'!$A:$A,$A58,'ASETTW Untruncated'!$B:$B,$B58,'ASETTW Untruncated'!$C:$C,$C58)</f>
        <v>0</v>
      </c>
    </row>
    <row r="59" spans="1:23" s="4" customFormat="1" x14ac:dyDescent="0.45">
      <c r="D59" s="4">
        <f>SUMIFS('ASETTW Untruncated'!D:D,'ASETTW Untruncated'!$A:$A,$A59,'ASETTW Untruncated'!$B:$B,$B59,'ASETTW Untruncated'!$C:$C,$C59)</f>
        <v>0</v>
      </c>
      <c r="E59" s="4">
        <f>SUMIFS('ASETTW Untruncated'!E:E,'ASETTW Untruncated'!$A:$A,$A59,'ASETTW Untruncated'!$B:$B,$B59,'ASETTW Untruncated'!$C:$C,$C59)</f>
        <v>0</v>
      </c>
      <c r="F59" s="4">
        <f>SUMIFS('ASETTW Untruncated'!F:F,'ASETTW Untruncated'!$A:$A,$A59,'ASETTW Untruncated'!$B:$B,$B59,'ASETTW Untruncated'!$C:$C,$C59)</f>
        <v>0</v>
      </c>
      <c r="G59" s="4">
        <f>SUMIFS('ASETTW Untruncated'!G:G,'ASETTW Untruncated'!$A:$A,$A59,'ASETTW Untruncated'!$B:$B,$B59,'ASETTW Untruncated'!$C:$C,$C59)</f>
        <v>0</v>
      </c>
      <c r="H59" s="4">
        <f>SUMIFS('ASETTW Untruncated'!H:H,'ASETTW Untruncated'!$A:$A,$A59,'ASETTW Untruncated'!$B:$B,$B59,'ASETTW Untruncated'!$C:$C,$C59)</f>
        <v>0</v>
      </c>
      <c r="I59" s="4">
        <f>SUMIFS('ASETTW Untruncated'!I:I,'ASETTW Untruncated'!$A:$A,$A59,'ASETTW Untruncated'!$B:$B,$B59,'ASETTW Untruncated'!$C:$C,$C59)</f>
        <v>0</v>
      </c>
      <c r="J59" s="4">
        <f>SUMIFS('ASETTW Untruncated'!J:J,'ASETTW Untruncated'!$A:$A,$A59,'ASETTW Untruncated'!$B:$B,$B59,'ASETTW Untruncated'!$C:$C,$C59)</f>
        <v>0</v>
      </c>
      <c r="K59" s="4">
        <f>SUMIFS('ASETTW Untruncated'!K:K,'ASETTW Untruncated'!$A:$A,$A59,'ASETTW Untruncated'!$B:$B,$B59,'ASETTW Untruncated'!$C:$C,$C59)</f>
        <v>0</v>
      </c>
      <c r="L59" s="4">
        <f>SUMIFS('ASETTW Untruncated'!L:L,'ASETTW Untruncated'!$A:$A,$A59,'ASETTW Untruncated'!$B:$B,$B59,'ASETTW Untruncated'!$C:$C,$C59)</f>
        <v>0</v>
      </c>
      <c r="M59" s="4">
        <f>SUMIFS('ASETTW Untruncated'!M:M,'ASETTW Untruncated'!$A:$A,$A59,'ASETTW Untruncated'!$B:$B,$B59,'ASETTW Untruncated'!$C:$C,$C59)</f>
        <v>0</v>
      </c>
      <c r="N59" s="4">
        <f>SUMIFS('ASETTW Untruncated'!N:N,'ASETTW Untruncated'!$A:$A,$A59,'ASETTW Untruncated'!$B:$B,$B59,'ASETTW Untruncated'!$C:$C,$C59)</f>
        <v>0</v>
      </c>
      <c r="O59" s="4">
        <f>SUMIFS('ASETTW Untruncated'!O:O,'ASETTW Untruncated'!$A:$A,$A59,'ASETTW Untruncated'!$B:$B,$B59,'ASETTW Untruncated'!$C:$C,$C59)</f>
        <v>0</v>
      </c>
      <c r="P59" s="4">
        <f>SUMIFS('ASETTW Untruncated'!P:P,'ASETTW Untruncated'!$A:$A,$A59,'ASETTW Untruncated'!$B:$B,$B59,'ASETTW Untruncated'!$C:$C,$C59)</f>
        <v>0</v>
      </c>
      <c r="Q59" s="4">
        <f>SUMIFS('ASETTW Untruncated'!Q:Q,'ASETTW Untruncated'!$A:$A,$A59,'ASETTW Untruncated'!$B:$B,$B59,'ASETTW Untruncated'!$C:$C,$C59)</f>
        <v>0</v>
      </c>
      <c r="R59" s="4">
        <f>SUMIFS('ASETTW Untruncated'!R:R,'ASETTW Untruncated'!$A:$A,$A59,'ASETTW Untruncated'!$B:$B,$B59,'ASETTW Untruncated'!$C:$C,$C59)</f>
        <v>0</v>
      </c>
      <c r="S59" s="4">
        <f>SUMIFS('ASETTW Untruncated'!S:S,'ASETTW Untruncated'!$A:$A,$A59,'ASETTW Untruncated'!$B:$B,$B59,'ASETTW Untruncated'!$C:$C,$C59)</f>
        <v>0</v>
      </c>
      <c r="T59" s="4">
        <f>SUMIFS('ASETTW Untruncated'!T:T,'ASETTW Untruncated'!$A:$A,$A59,'ASETTW Untruncated'!$B:$B,$B59,'ASETTW Untruncated'!$C:$C,$C59)</f>
        <v>0</v>
      </c>
      <c r="U59" s="4">
        <f>SUMIFS('ASETTW Untruncated'!U:U,'ASETTW Untruncated'!$A:$A,$A59,'ASETTW Untruncated'!$B:$B,$B59,'ASETTW Untruncated'!$C:$C,$C59)</f>
        <v>0</v>
      </c>
      <c r="V59" s="4">
        <f>SUMIFS('ASETTW Untruncated'!V:V,'ASETTW Untruncated'!$A:$A,$A59,'ASETTW Untruncated'!$B:$B,$B59,'ASETTW Untruncated'!$C:$C,$C59)</f>
        <v>0</v>
      </c>
      <c r="W59" s="4">
        <f>SUMIFS('ASETTW Untruncated'!W:W,'ASETTW Untruncated'!$A:$A,$A59,'ASETTW Untruncated'!$B:$B,$B59,'ASETTW Untruncated'!$C:$C,$C59)</f>
        <v>0</v>
      </c>
    </row>
    <row r="60" spans="1:23" s="4" customFormat="1" x14ac:dyDescent="0.45">
      <c r="D60" s="4">
        <f>SUMIFS('ASETTW Untruncated'!D:D,'ASETTW Untruncated'!$A:$A,$A60,'ASETTW Untruncated'!$B:$B,$B60,'ASETTW Untruncated'!$C:$C,$C60)</f>
        <v>0</v>
      </c>
      <c r="E60" s="4">
        <f>SUMIFS('ASETTW Untruncated'!E:E,'ASETTW Untruncated'!$A:$A,$A60,'ASETTW Untruncated'!$B:$B,$B60,'ASETTW Untruncated'!$C:$C,$C60)</f>
        <v>0</v>
      </c>
      <c r="F60" s="4">
        <f>SUMIFS('ASETTW Untruncated'!F:F,'ASETTW Untruncated'!$A:$A,$A60,'ASETTW Untruncated'!$B:$B,$B60,'ASETTW Untruncated'!$C:$C,$C60)</f>
        <v>0</v>
      </c>
      <c r="G60" s="4">
        <f>SUMIFS('ASETTW Untruncated'!G:G,'ASETTW Untruncated'!$A:$A,$A60,'ASETTW Untruncated'!$B:$B,$B60,'ASETTW Untruncated'!$C:$C,$C60)</f>
        <v>0</v>
      </c>
      <c r="H60" s="4">
        <f>SUMIFS('ASETTW Untruncated'!H:H,'ASETTW Untruncated'!$A:$A,$A60,'ASETTW Untruncated'!$B:$B,$B60,'ASETTW Untruncated'!$C:$C,$C60)</f>
        <v>0</v>
      </c>
      <c r="I60" s="4">
        <f>SUMIFS('ASETTW Untruncated'!I:I,'ASETTW Untruncated'!$A:$A,$A60,'ASETTW Untruncated'!$B:$B,$B60,'ASETTW Untruncated'!$C:$C,$C60)</f>
        <v>0</v>
      </c>
      <c r="J60" s="4">
        <f>SUMIFS('ASETTW Untruncated'!J:J,'ASETTW Untruncated'!$A:$A,$A60,'ASETTW Untruncated'!$B:$B,$B60,'ASETTW Untruncated'!$C:$C,$C60)</f>
        <v>0</v>
      </c>
      <c r="K60" s="4">
        <f>SUMIFS('ASETTW Untruncated'!K:K,'ASETTW Untruncated'!$A:$A,$A60,'ASETTW Untruncated'!$B:$B,$B60,'ASETTW Untruncated'!$C:$C,$C60)</f>
        <v>0</v>
      </c>
      <c r="L60" s="4">
        <f>SUMIFS('ASETTW Untruncated'!L:L,'ASETTW Untruncated'!$A:$A,$A60,'ASETTW Untruncated'!$B:$B,$B60,'ASETTW Untruncated'!$C:$C,$C60)</f>
        <v>0</v>
      </c>
      <c r="M60" s="4">
        <f>SUMIFS('ASETTW Untruncated'!M:M,'ASETTW Untruncated'!$A:$A,$A60,'ASETTW Untruncated'!$B:$B,$B60,'ASETTW Untruncated'!$C:$C,$C60)</f>
        <v>0</v>
      </c>
      <c r="N60" s="4">
        <f>SUMIFS('ASETTW Untruncated'!N:N,'ASETTW Untruncated'!$A:$A,$A60,'ASETTW Untruncated'!$B:$B,$B60,'ASETTW Untruncated'!$C:$C,$C60)</f>
        <v>0</v>
      </c>
      <c r="O60" s="4">
        <f>SUMIFS('ASETTW Untruncated'!O:O,'ASETTW Untruncated'!$A:$A,$A60,'ASETTW Untruncated'!$B:$B,$B60,'ASETTW Untruncated'!$C:$C,$C60)</f>
        <v>0</v>
      </c>
      <c r="P60" s="4">
        <f>SUMIFS('ASETTW Untruncated'!P:P,'ASETTW Untruncated'!$A:$A,$A60,'ASETTW Untruncated'!$B:$B,$B60,'ASETTW Untruncated'!$C:$C,$C60)</f>
        <v>0</v>
      </c>
      <c r="Q60" s="4">
        <f>SUMIFS('ASETTW Untruncated'!Q:Q,'ASETTW Untruncated'!$A:$A,$A60,'ASETTW Untruncated'!$B:$B,$B60,'ASETTW Untruncated'!$C:$C,$C60)</f>
        <v>0</v>
      </c>
      <c r="R60" s="4">
        <f>SUMIFS('ASETTW Untruncated'!R:R,'ASETTW Untruncated'!$A:$A,$A60,'ASETTW Untruncated'!$B:$B,$B60,'ASETTW Untruncated'!$C:$C,$C60)</f>
        <v>0</v>
      </c>
      <c r="S60" s="4">
        <f>SUMIFS('ASETTW Untruncated'!S:S,'ASETTW Untruncated'!$A:$A,$A60,'ASETTW Untruncated'!$B:$B,$B60,'ASETTW Untruncated'!$C:$C,$C60)</f>
        <v>0</v>
      </c>
      <c r="T60" s="4">
        <f>SUMIFS('ASETTW Untruncated'!T:T,'ASETTW Untruncated'!$A:$A,$A60,'ASETTW Untruncated'!$B:$B,$B60,'ASETTW Untruncated'!$C:$C,$C60)</f>
        <v>0</v>
      </c>
      <c r="U60" s="4">
        <f>SUMIFS('ASETTW Untruncated'!U:U,'ASETTW Untruncated'!$A:$A,$A60,'ASETTW Untruncated'!$B:$B,$B60,'ASETTW Untruncated'!$C:$C,$C60)</f>
        <v>0</v>
      </c>
      <c r="V60" s="4">
        <f>SUMIFS('ASETTW Untruncated'!V:V,'ASETTW Untruncated'!$A:$A,$A60,'ASETTW Untruncated'!$B:$B,$B60,'ASETTW Untruncated'!$C:$C,$C60)</f>
        <v>0</v>
      </c>
      <c r="W60" s="4">
        <f>SUMIFS('ASETTW Untruncated'!W:W,'ASETTW Untruncated'!$A:$A,$A60,'ASETTW Untruncated'!$B:$B,$B60,'ASETTW Untruncated'!$C:$C,$C60)</f>
        <v>0</v>
      </c>
    </row>
    <row r="61" spans="1:23" s="4" customFormat="1" x14ac:dyDescent="0.45">
      <c r="D61" s="4">
        <f>SUMIFS('ASETTW Untruncated'!D:D,'ASETTW Untruncated'!$A:$A,$A61,'ASETTW Untruncated'!$B:$B,$B61,'ASETTW Untruncated'!$C:$C,$C61)</f>
        <v>0</v>
      </c>
      <c r="E61" s="4">
        <f>SUMIFS('ASETTW Untruncated'!E:E,'ASETTW Untruncated'!$A:$A,$A61,'ASETTW Untruncated'!$B:$B,$B61,'ASETTW Untruncated'!$C:$C,$C61)</f>
        <v>0</v>
      </c>
      <c r="F61" s="4">
        <f>SUMIFS('ASETTW Untruncated'!F:F,'ASETTW Untruncated'!$A:$A,$A61,'ASETTW Untruncated'!$B:$B,$B61,'ASETTW Untruncated'!$C:$C,$C61)</f>
        <v>0</v>
      </c>
      <c r="G61" s="4">
        <f>SUMIFS('ASETTW Untruncated'!G:G,'ASETTW Untruncated'!$A:$A,$A61,'ASETTW Untruncated'!$B:$B,$B61,'ASETTW Untruncated'!$C:$C,$C61)</f>
        <v>0</v>
      </c>
      <c r="H61" s="4">
        <f>SUMIFS('ASETTW Untruncated'!H:H,'ASETTW Untruncated'!$A:$A,$A61,'ASETTW Untruncated'!$B:$B,$B61,'ASETTW Untruncated'!$C:$C,$C61)</f>
        <v>0</v>
      </c>
      <c r="I61" s="4">
        <f>SUMIFS('ASETTW Untruncated'!I:I,'ASETTW Untruncated'!$A:$A,$A61,'ASETTW Untruncated'!$B:$B,$B61,'ASETTW Untruncated'!$C:$C,$C61)</f>
        <v>0</v>
      </c>
      <c r="J61" s="4">
        <f>SUMIFS('ASETTW Untruncated'!J:J,'ASETTW Untruncated'!$A:$A,$A61,'ASETTW Untruncated'!$B:$B,$B61,'ASETTW Untruncated'!$C:$C,$C61)</f>
        <v>0</v>
      </c>
      <c r="K61" s="4">
        <f>SUMIFS('ASETTW Untruncated'!K:K,'ASETTW Untruncated'!$A:$A,$A61,'ASETTW Untruncated'!$B:$B,$B61,'ASETTW Untruncated'!$C:$C,$C61)</f>
        <v>0</v>
      </c>
      <c r="L61" s="4">
        <f>SUMIFS('ASETTW Untruncated'!L:L,'ASETTW Untruncated'!$A:$A,$A61,'ASETTW Untruncated'!$B:$B,$B61,'ASETTW Untruncated'!$C:$C,$C61)</f>
        <v>0</v>
      </c>
      <c r="M61" s="4">
        <f>SUMIFS('ASETTW Untruncated'!M:M,'ASETTW Untruncated'!$A:$A,$A61,'ASETTW Untruncated'!$B:$B,$B61,'ASETTW Untruncated'!$C:$C,$C61)</f>
        <v>0</v>
      </c>
      <c r="N61" s="4">
        <f>SUMIFS('ASETTW Untruncated'!N:N,'ASETTW Untruncated'!$A:$A,$A61,'ASETTW Untruncated'!$B:$B,$B61,'ASETTW Untruncated'!$C:$C,$C61)</f>
        <v>0</v>
      </c>
      <c r="O61" s="4">
        <f>SUMIFS('ASETTW Untruncated'!O:O,'ASETTW Untruncated'!$A:$A,$A61,'ASETTW Untruncated'!$B:$B,$B61,'ASETTW Untruncated'!$C:$C,$C61)</f>
        <v>0</v>
      </c>
      <c r="P61" s="4">
        <f>SUMIFS('ASETTW Untruncated'!P:P,'ASETTW Untruncated'!$A:$A,$A61,'ASETTW Untruncated'!$B:$B,$B61,'ASETTW Untruncated'!$C:$C,$C61)</f>
        <v>0</v>
      </c>
      <c r="Q61" s="4">
        <f>SUMIFS('ASETTW Untruncated'!Q:Q,'ASETTW Untruncated'!$A:$A,$A61,'ASETTW Untruncated'!$B:$B,$B61,'ASETTW Untruncated'!$C:$C,$C61)</f>
        <v>0</v>
      </c>
      <c r="R61" s="4">
        <f>SUMIFS('ASETTW Untruncated'!R:R,'ASETTW Untruncated'!$A:$A,$A61,'ASETTW Untruncated'!$B:$B,$B61,'ASETTW Untruncated'!$C:$C,$C61)</f>
        <v>0</v>
      </c>
      <c r="S61" s="4">
        <f>SUMIFS('ASETTW Untruncated'!S:S,'ASETTW Untruncated'!$A:$A,$A61,'ASETTW Untruncated'!$B:$B,$B61,'ASETTW Untruncated'!$C:$C,$C61)</f>
        <v>0</v>
      </c>
      <c r="T61" s="4">
        <f>SUMIFS('ASETTW Untruncated'!T:T,'ASETTW Untruncated'!$A:$A,$A61,'ASETTW Untruncated'!$B:$B,$B61,'ASETTW Untruncated'!$C:$C,$C61)</f>
        <v>0</v>
      </c>
      <c r="U61" s="4">
        <f>SUMIFS('ASETTW Untruncated'!U:U,'ASETTW Untruncated'!$A:$A,$A61,'ASETTW Untruncated'!$B:$B,$B61,'ASETTW Untruncated'!$C:$C,$C61)</f>
        <v>0</v>
      </c>
      <c r="V61" s="4">
        <f>SUMIFS('ASETTW Untruncated'!V:V,'ASETTW Untruncated'!$A:$A,$A61,'ASETTW Untruncated'!$B:$B,$B61,'ASETTW Untruncated'!$C:$C,$C61)</f>
        <v>0</v>
      </c>
      <c r="W61" s="4">
        <f>SUMIFS('ASETTW Untruncated'!W:W,'ASETTW Untruncated'!$A:$A,$A61,'ASETTW Untruncated'!$B:$B,$B61,'ASETTW Untruncated'!$C:$C,$C61)</f>
        <v>0</v>
      </c>
    </row>
    <row r="62" spans="1:23" x14ac:dyDescent="0.45">
      <c r="A62" s="69" t="s">
        <v>135</v>
      </c>
      <c r="B62" s="69" t="s">
        <v>67</v>
      </c>
      <c r="C62" s="69" t="s">
        <v>144</v>
      </c>
      <c r="D62" s="69">
        <f>SUMIFS('ASETTW Untruncated'!D:D,'ASETTW Untruncated'!$A:$A,$A62,'ASETTW Untruncated'!$B:$B,$B62,'ASETTW Untruncated'!$C:$C,$C62)</f>
        <v>1.8001699697241191</v>
      </c>
      <c r="E62" s="69">
        <f>SUMIFS('ASETTW Untruncated'!E:E,'ASETTW Untruncated'!$A:$A,$A62,'ASETTW Untruncated'!$B:$B,$B62,'ASETTW Untruncated'!$C:$C,$C62)</f>
        <v>1.829333992214867</v>
      </c>
      <c r="F62" s="69">
        <f>SUMIFS('ASETTW Untruncated'!F:F,'ASETTW Untruncated'!$A:$A,$A62,'ASETTW Untruncated'!$B:$B,$B62,'ASETTW Untruncated'!$C:$C,$C62)</f>
        <v>1.837438728380862</v>
      </c>
      <c r="G62" s="69">
        <f>SUMIFS('ASETTW Untruncated'!G:G,'ASETTW Untruncated'!$A:$A,$A62,'ASETTW Untruncated'!$B:$B,$B62,'ASETTW Untruncated'!$C:$C,$C62)</f>
        <v>1.9214016808215324</v>
      </c>
      <c r="H62" s="69">
        <f>SUMIFS('ASETTW Untruncated'!H:H,'ASETTW Untruncated'!$A:$A,$A62,'ASETTW Untruncated'!$B:$B,$B62,'ASETTW Untruncated'!$C:$C,$C62)</f>
        <v>1.7070267694005079</v>
      </c>
      <c r="I62" s="69">
        <f>SUMIFS('ASETTW Untruncated'!I:I,'ASETTW Untruncated'!$A:$A,$A62,'ASETTW Untruncated'!$B:$B,$B62,'ASETTW Untruncated'!$C:$C,$C62)</f>
        <v>1.7425114344180954</v>
      </c>
      <c r="J62" s="69">
        <f>SUMIFS('ASETTW Untruncated'!J:J,'ASETTW Untruncated'!$A:$A,$A62,'ASETTW Untruncated'!$B:$B,$B62,'ASETTW Untruncated'!$C:$C,$C62)</f>
        <v>1.7527365109894844</v>
      </c>
      <c r="K62" s="69">
        <f>SUMIFS('ASETTW Untruncated'!K:K,'ASETTW Untruncated'!$A:$A,$A62,'ASETTW Untruncated'!$B:$B,$B62,'ASETTW Untruncated'!$C:$C,$C62)</f>
        <v>1.8376464900720346</v>
      </c>
      <c r="L62" s="69">
        <f>SUMIFS('ASETTW Untruncated'!L:L,'ASETTW Untruncated'!$A:$A,$A62,'ASETTW Untruncated'!$B:$B,$B62,'ASETTW Untruncated'!$C:$C,$C62)</f>
        <v>1.6288739729195452</v>
      </c>
      <c r="M62" s="69">
        <f>SUMIFS('ASETTW Untruncated'!M:M,'ASETTW Untruncated'!$A:$A,$A62,'ASETTW Untruncated'!$B:$B,$B62,'ASETTW Untruncated'!$C:$C,$C62)</f>
        <v>1.6628813435439285</v>
      </c>
      <c r="N62" s="69">
        <f>SUMIFS('ASETTW Untruncated'!N:N,'ASETTW Untruncated'!$A:$A,$A62,'ASETTW Untruncated'!$B:$B,$B62,'ASETTW Untruncated'!$C:$C,$C62)</f>
        <v>1.6796329734574715</v>
      </c>
      <c r="O62" s="69">
        <f>SUMIFS('ASETTW Untruncated'!O:O,'ASETTW Untruncated'!$A:$A,$A62,'ASETTW Untruncated'!$B:$B,$B62,'ASETTW Untruncated'!$C:$C,$C62)</f>
        <v>1.7611101386973886</v>
      </c>
      <c r="P62" s="69">
        <f>SUMIFS('ASETTW Untruncated'!P:P,'ASETTW Untruncated'!$A:$A,$A62,'ASETTW Untruncated'!$B:$B,$B62,'ASETTW Untruncated'!$C:$C,$C62)</f>
        <v>1.567331421018956</v>
      </c>
      <c r="Q62" s="69">
        <f>SUMIFS('ASETTW Untruncated'!Q:Q,'ASETTW Untruncated'!$A:$A,$A62,'ASETTW Untruncated'!$B:$B,$B62,'ASETTW Untruncated'!$C:$C,$C62)</f>
        <v>1.6052146666310827</v>
      </c>
      <c r="R62" s="69">
        <f>SUMIFS('ASETTW Untruncated'!R:R,'ASETTW Untruncated'!$A:$A,$A62,'ASETTW Untruncated'!$B:$B,$B62,'ASETTW Untruncated'!$C:$C,$C62)</f>
        <v>1.6212186659865313</v>
      </c>
      <c r="S62" s="69">
        <f>SUMIFS('ASETTW Untruncated'!S:S,'ASETTW Untruncated'!$A:$A,$A62,'ASETTW Untruncated'!$B:$B,$B62,'ASETTW Untruncated'!$C:$C,$C62)</f>
        <v>1.7040718691677987</v>
      </c>
      <c r="T62" s="69">
        <f>SUMIFS('ASETTW Untruncated'!T:T,'ASETTW Untruncated'!$A:$A,$A62,'ASETTW Untruncated'!$B:$B,$B62,'ASETTW Untruncated'!$C:$C,$C62)</f>
        <v>1.5124219559347278</v>
      </c>
      <c r="U62" s="69">
        <f>SUMIFS('ASETTW Untruncated'!U:U,'ASETTW Untruncated'!$A:$A,$A62,'ASETTW Untruncated'!$B:$B,$B62,'ASETTW Untruncated'!$C:$C,$C62)</f>
        <v>1.548136600504421</v>
      </c>
      <c r="V62" s="69">
        <f>SUMIFS('ASETTW Untruncated'!V:V,'ASETTW Untruncated'!$A:$A,$A62,'ASETTW Untruncated'!$B:$B,$B62,'ASETTW Untruncated'!$C:$C,$C62)</f>
        <v>1.568876390909159</v>
      </c>
      <c r="W62" s="69">
        <f>SUMIFS('ASETTW Untruncated'!W:W,'ASETTW Untruncated'!$A:$A,$A62,'ASETTW Untruncated'!$B:$B,$B62,'ASETTW Untruncated'!$C:$C,$C62)</f>
        <v>1.6491652682820293</v>
      </c>
    </row>
    <row r="63" spans="1:23" x14ac:dyDescent="0.45">
      <c r="D63" s="4">
        <f>SUMIFS('ASETTW Untruncated'!D:D,'ASETTW Untruncated'!$A:$A,$A63,'ASETTW Untruncated'!$B:$B,$B63,'ASETTW Untruncated'!$C:$C,$C63)</f>
        <v>0</v>
      </c>
      <c r="E63" s="4">
        <f>SUMIFS('ASETTW Untruncated'!E:E,'ASETTW Untruncated'!$A:$A,$A63,'ASETTW Untruncated'!$B:$B,$B63,'ASETTW Untruncated'!$C:$C,$C63)</f>
        <v>0</v>
      </c>
      <c r="F63" s="4">
        <f>SUMIFS('ASETTW Untruncated'!F:F,'ASETTW Untruncated'!$A:$A,$A63,'ASETTW Untruncated'!$B:$B,$B63,'ASETTW Untruncated'!$C:$C,$C63)</f>
        <v>0</v>
      </c>
      <c r="G63" s="4">
        <f>SUMIFS('ASETTW Untruncated'!G:G,'ASETTW Untruncated'!$A:$A,$A63,'ASETTW Untruncated'!$B:$B,$B63,'ASETTW Untruncated'!$C:$C,$C63)</f>
        <v>0</v>
      </c>
      <c r="H63" s="4">
        <f>SUMIFS('ASETTW Untruncated'!H:H,'ASETTW Untruncated'!$A:$A,$A63,'ASETTW Untruncated'!$B:$B,$B63,'ASETTW Untruncated'!$C:$C,$C63)</f>
        <v>0</v>
      </c>
      <c r="I63" s="4">
        <f>SUMIFS('ASETTW Untruncated'!I:I,'ASETTW Untruncated'!$A:$A,$A63,'ASETTW Untruncated'!$B:$B,$B63,'ASETTW Untruncated'!$C:$C,$C63)</f>
        <v>0</v>
      </c>
      <c r="J63" s="4">
        <f>SUMIFS('ASETTW Untruncated'!J:J,'ASETTW Untruncated'!$A:$A,$A63,'ASETTW Untruncated'!$B:$B,$B63,'ASETTW Untruncated'!$C:$C,$C63)</f>
        <v>0</v>
      </c>
      <c r="K63" s="4">
        <f>SUMIFS('ASETTW Untruncated'!K:K,'ASETTW Untruncated'!$A:$A,$A63,'ASETTW Untruncated'!$B:$B,$B63,'ASETTW Untruncated'!$C:$C,$C63)</f>
        <v>0</v>
      </c>
      <c r="L63" s="4">
        <f>SUMIFS('ASETTW Untruncated'!L:L,'ASETTW Untruncated'!$A:$A,$A63,'ASETTW Untruncated'!$B:$B,$B63,'ASETTW Untruncated'!$C:$C,$C63)</f>
        <v>0</v>
      </c>
      <c r="M63" s="4">
        <f>SUMIFS('ASETTW Untruncated'!M:M,'ASETTW Untruncated'!$A:$A,$A63,'ASETTW Untruncated'!$B:$B,$B63,'ASETTW Untruncated'!$C:$C,$C63)</f>
        <v>0</v>
      </c>
      <c r="N63" s="4">
        <f>SUMIFS('ASETTW Untruncated'!N:N,'ASETTW Untruncated'!$A:$A,$A63,'ASETTW Untruncated'!$B:$B,$B63,'ASETTW Untruncated'!$C:$C,$C63)</f>
        <v>0</v>
      </c>
      <c r="O63" s="4">
        <f>SUMIFS('ASETTW Untruncated'!O:O,'ASETTW Untruncated'!$A:$A,$A63,'ASETTW Untruncated'!$B:$B,$B63,'ASETTW Untruncated'!$C:$C,$C63)</f>
        <v>0</v>
      </c>
      <c r="P63" s="4">
        <f>SUMIFS('ASETTW Untruncated'!P:P,'ASETTW Untruncated'!$A:$A,$A63,'ASETTW Untruncated'!$B:$B,$B63,'ASETTW Untruncated'!$C:$C,$C63)</f>
        <v>0</v>
      </c>
      <c r="Q63" s="4">
        <f>SUMIFS('ASETTW Untruncated'!Q:Q,'ASETTW Untruncated'!$A:$A,$A63,'ASETTW Untruncated'!$B:$B,$B63,'ASETTW Untruncated'!$C:$C,$C63)</f>
        <v>0</v>
      </c>
      <c r="R63" s="4">
        <f>SUMIFS('ASETTW Untruncated'!R:R,'ASETTW Untruncated'!$A:$A,$A63,'ASETTW Untruncated'!$B:$B,$B63,'ASETTW Untruncated'!$C:$C,$C63)</f>
        <v>0</v>
      </c>
      <c r="S63" s="4">
        <f>SUMIFS('ASETTW Untruncated'!S:S,'ASETTW Untruncated'!$A:$A,$A63,'ASETTW Untruncated'!$B:$B,$B63,'ASETTW Untruncated'!$C:$C,$C63)</f>
        <v>0</v>
      </c>
      <c r="T63" s="4">
        <f>SUMIFS('ASETTW Untruncated'!T:T,'ASETTW Untruncated'!$A:$A,$A63,'ASETTW Untruncated'!$B:$B,$B63,'ASETTW Untruncated'!$C:$C,$C63)</f>
        <v>0</v>
      </c>
      <c r="U63" s="4">
        <f>SUMIFS('ASETTW Untruncated'!U:U,'ASETTW Untruncated'!$A:$A,$A63,'ASETTW Untruncated'!$B:$B,$B63,'ASETTW Untruncated'!$C:$C,$C63)</f>
        <v>0</v>
      </c>
      <c r="V63" s="4">
        <f>SUMIFS('ASETTW Untruncated'!V:V,'ASETTW Untruncated'!$A:$A,$A63,'ASETTW Untruncated'!$B:$B,$B63,'ASETTW Untruncated'!$C:$C,$C63)</f>
        <v>0</v>
      </c>
      <c r="W63" s="4">
        <f>SUMIFS('ASETTW Untruncated'!W:W,'ASETTW Untruncated'!$A:$A,$A63,'ASETTW Untruncated'!$B:$B,$B63,'ASETTW Untruncated'!$C:$C,$C63)</f>
        <v>0</v>
      </c>
    </row>
    <row r="64" spans="1:23" x14ac:dyDescent="0.45">
      <c r="D64">
        <f>SUMIFS('ASETTW Untruncated'!D:D,'ASETTW Untruncated'!$A:$A,$A64,'ASETTW Untruncated'!$B:$B,$B64,'ASETTW Untruncated'!$C:$C,$C64)</f>
        <v>0</v>
      </c>
      <c r="E64">
        <f>SUMIFS('ASETTW Untruncated'!E:E,'ASETTW Untruncated'!$A:$A,$A64,'ASETTW Untruncated'!$B:$B,$B64,'ASETTW Untruncated'!$C:$C,$C64)</f>
        <v>0</v>
      </c>
      <c r="F64">
        <f>SUMIFS('ASETTW Untruncated'!F:F,'ASETTW Untruncated'!$A:$A,$A64,'ASETTW Untruncated'!$B:$B,$B64,'ASETTW Untruncated'!$C:$C,$C64)</f>
        <v>0</v>
      </c>
      <c r="G64">
        <f>SUMIFS('ASETTW Untruncated'!G:G,'ASETTW Untruncated'!$A:$A,$A64,'ASETTW Untruncated'!$B:$B,$B64,'ASETTW Untruncated'!$C:$C,$C64)</f>
        <v>0</v>
      </c>
      <c r="H64">
        <f>SUMIFS('ASETTW Untruncated'!H:H,'ASETTW Untruncated'!$A:$A,$A64,'ASETTW Untruncated'!$B:$B,$B64,'ASETTW Untruncated'!$C:$C,$C64)</f>
        <v>0</v>
      </c>
      <c r="I64">
        <f>SUMIFS('ASETTW Untruncated'!I:I,'ASETTW Untruncated'!$A:$A,$A64,'ASETTW Untruncated'!$B:$B,$B64,'ASETTW Untruncated'!$C:$C,$C64)</f>
        <v>0</v>
      </c>
      <c r="J64">
        <f>SUMIFS('ASETTW Untruncated'!J:J,'ASETTW Untruncated'!$A:$A,$A64,'ASETTW Untruncated'!$B:$B,$B64,'ASETTW Untruncated'!$C:$C,$C64)</f>
        <v>0</v>
      </c>
      <c r="K64">
        <f>SUMIFS('ASETTW Untruncated'!K:K,'ASETTW Untruncated'!$A:$A,$A64,'ASETTW Untruncated'!$B:$B,$B64,'ASETTW Untruncated'!$C:$C,$C64)</f>
        <v>0</v>
      </c>
      <c r="L64">
        <f>SUMIFS('ASETTW Untruncated'!L:L,'ASETTW Untruncated'!$A:$A,$A64,'ASETTW Untruncated'!$B:$B,$B64,'ASETTW Untruncated'!$C:$C,$C64)</f>
        <v>0</v>
      </c>
      <c r="M64">
        <f>SUMIFS('ASETTW Untruncated'!M:M,'ASETTW Untruncated'!$A:$A,$A64,'ASETTW Untruncated'!$B:$B,$B64,'ASETTW Untruncated'!$C:$C,$C64)</f>
        <v>0</v>
      </c>
      <c r="N64">
        <f>SUMIFS('ASETTW Untruncated'!N:N,'ASETTW Untruncated'!$A:$A,$A64,'ASETTW Untruncated'!$B:$B,$B64,'ASETTW Untruncated'!$C:$C,$C64)</f>
        <v>0</v>
      </c>
      <c r="O64">
        <f>SUMIFS('ASETTW Untruncated'!O:O,'ASETTW Untruncated'!$A:$A,$A64,'ASETTW Untruncated'!$B:$B,$B64,'ASETTW Untruncated'!$C:$C,$C64)</f>
        <v>0</v>
      </c>
      <c r="P64">
        <f>SUMIFS('ASETTW Untruncated'!P:P,'ASETTW Untruncated'!$A:$A,$A64,'ASETTW Untruncated'!$B:$B,$B64,'ASETTW Untruncated'!$C:$C,$C64)</f>
        <v>0</v>
      </c>
      <c r="Q64">
        <f>SUMIFS('ASETTW Untruncated'!Q:Q,'ASETTW Untruncated'!$A:$A,$A64,'ASETTW Untruncated'!$B:$B,$B64,'ASETTW Untruncated'!$C:$C,$C64)</f>
        <v>0</v>
      </c>
      <c r="R64">
        <f>SUMIFS('ASETTW Untruncated'!R:R,'ASETTW Untruncated'!$A:$A,$A64,'ASETTW Untruncated'!$B:$B,$B64,'ASETTW Untruncated'!$C:$C,$C64)</f>
        <v>0</v>
      </c>
      <c r="S64">
        <f>SUMIFS('ASETTW Untruncated'!S:S,'ASETTW Untruncated'!$A:$A,$A64,'ASETTW Untruncated'!$B:$B,$B64,'ASETTW Untruncated'!$C:$C,$C64)</f>
        <v>0</v>
      </c>
      <c r="T64">
        <f>SUMIFS('ASETTW Untruncated'!T:T,'ASETTW Untruncated'!$A:$A,$A64,'ASETTW Untruncated'!$B:$B,$B64,'ASETTW Untruncated'!$C:$C,$C64)</f>
        <v>0</v>
      </c>
      <c r="U64">
        <f>SUMIFS('ASETTW Untruncated'!U:U,'ASETTW Untruncated'!$A:$A,$A64,'ASETTW Untruncated'!$B:$B,$B64,'ASETTW Untruncated'!$C:$C,$C64)</f>
        <v>0</v>
      </c>
      <c r="V64">
        <f>SUMIFS('ASETTW Untruncated'!V:V,'ASETTW Untruncated'!$A:$A,$A64,'ASETTW Untruncated'!$B:$B,$B64,'ASETTW Untruncated'!$C:$C,$C64)</f>
        <v>0</v>
      </c>
      <c r="W64">
        <f>SUMIFS('ASETTW Untruncated'!W:W,'ASETTW Untruncated'!$A:$A,$A64,'ASETTW Untruncated'!$B:$B,$B64,'ASETTW Untruncated'!$C:$C,$C64)</f>
        <v>0</v>
      </c>
    </row>
    <row r="65" spans="4:23" x14ac:dyDescent="0.45">
      <c r="D65">
        <f>SUMIFS('ASETTW Untruncated'!D:D,'ASETTW Untruncated'!$A:$A,$A65,'ASETTW Untruncated'!$B:$B,$B65,'ASETTW Untruncated'!$C:$C,$C65)</f>
        <v>0</v>
      </c>
      <c r="E65">
        <f>SUMIFS('ASETTW Untruncated'!E:E,'ASETTW Untruncated'!$A:$A,$A65,'ASETTW Untruncated'!$B:$B,$B65,'ASETTW Untruncated'!$C:$C,$C65)</f>
        <v>0</v>
      </c>
      <c r="F65">
        <f>SUMIFS('ASETTW Untruncated'!F:F,'ASETTW Untruncated'!$A:$A,$A65,'ASETTW Untruncated'!$B:$B,$B65,'ASETTW Untruncated'!$C:$C,$C65)</f>
        <v>0</v>
      </c>
      <c r="G65">
        <f>SUMIFS('ASETTW Untruncated'!G:G,'ASETTW Untruncated'!$A:$A,$A65,'ASETTW Untruncated'!$B:$B,$B65,'ASETTW Untruncated'!$C:$C,$C65)</f>
        <v>0</v>
      </c>
      <c r="H65">
        <f>SUMIFS('ASETTW Untruncated'!H:H,'ASETTW Untruncated'!$A:$A,$A65,'ASETTW Untruncated'!$B:$B,$B65,'ASETTW Untruncated'!$C:$C,$C65)</f>
        <v>0</v>
      </c>
      <c r="I65">
        <f>SUMIFS('ASETTW Untruncated'!I:I,'ASETTW Untruncated'!$A:$A,$A65,'ASETTW Untruncated'!$B:$B,$B65,'ASETTW Untruncated'!$C:$C,$C65)</f>
        <v>0</v>
      </c>
      <c r="J65">
        <f>SUMIFS('ASETTW Untruncated'!J:J,'ASETTW Untruncated'!$A:$A,$A65,'ASETTW Untruncated'!$B:$B,$B65,'ASETTW Untruncated'!$C:$C,$C65)</f>
        <v>0</v>
      </c>
      <c r="K65">
        <f>SUMIFS('ASETTW Untruncated'!K:K,'ASETTW Untruncated'!$A:$A,$A65,'ASETTW Untruncated'!$B:$B,$B65,'ASETTW Untruncated'!$C:$C,$C65)</f>
        <v>0</v>
      </c>
      <c r="L65">
        <f>SUMIFS('ASETTW Untruncated'!L:L,'ASETTW Untruncated'!$A:$A,$A65,'ASETTW Untruncated'!$B:$B,$B65,'ASETTW Untruncated'!$C:$C,$C65)</f>
        <v>0</v>
      </c>
      <c r="M65">
        <f>SUMIFS('ASETTW Untruncated'!M:M,'ASETTW Untruncated'!$A:$A,$A65,'ASETTW Untruncated'!$B:$B,$B65,'ASETTW Untruncated'!$C:$C,$C65)</f>
        <v>0</v>
      </c>
      <c r="N65">
        <f>SUMIFS('ASETTW Untruncated'!N:N,'ASETTW Untruncated'!$A:$A,$A65,'ASETTW Untruncated'!$B:$B,$B65,'ASETTW Untruncated'!$C:$C,$C65)</f>
        <v>0</v>
      </c>
      <c r="O65">
        <f>SUMIFS('ASETTW Untruncated'!O:O,'ASETTW Untruncated'!$A:$A,$A65,'ASETTW Untruncated'!$B:$B,$B65,'ASETTW Untruncated'!$C:$C,$C65)</f>
        <v>0</v>
      </c>
      <c r="P65">
        <f>SUMIFS('ASETTW Untruncated'!P:P,'ASETTW Untruncated'!$A:$A,$A65,'ASETTW Untruncated'!$B:$B,$B65,'ASETTW Untruncated'!$C:$C,$C65)</f>
        <v>0</v>
      </c>
      <c r="Q65">
        <f>SUMIFS('ASETTW Untruncated'!Q:Q,'ASETTW Untruncated'!$A:$A,$A65,'ASETTW Untruncated'!$B:$B,$B65,'ASETTW Untruncated'!$C:$C,$C65)</f>
        <v>0</v>
      </c>
      <c r="R65">
        <f>SUMIFS('ASETTW Untruncated'!R:R,'ASETTW Untruncated'!$A:$A,$A65,'ASETTW Untruncated'!$B:$B,$B65,'ASETTW Untruncated'!$C:$C,$C65)</f>
        <v>0</v>
      </c>
      <c r="S65">
        <f>SUMIFS('ASETTW Untruncated'!S:S,'ASETTW Untruncated'!$A:$A,$A65,'ASETTW Untruncated'!$B:$B,$B65,'ASETTW Untruncated'!$C:$C,$C65)</f>
        <v>0</v>
      </c>
      <c r="T65">
        <f>SUMIFS('ASETTW Untruncated'!T:T,'ASETTW Untruncated'!$A:$A,$A65,'ASETTW Untruncated'!$B:$B,$B65,'ASETTW Untruncated'!$C:$C,$C65)</f>
        <v>0</v>
      </c>
      <c r="U65">
        <f>SUMIFS('ASETTW Untruncated'!U:U,'ASETTW Untruncated'!$A:$A,$A65,'ASETTW Untruncated'!$B:$B,$B65,'ASETTW Untruncated'!$C:$C,$C65)</f>
        <v>0</v>
      </c>
      <c r="V65">
        <f>SUMIFS('ASETTW Untruncated'!V:V,'ASETTW Untruncated'!$A:$A,$A65,'ASETTW Untruncated'!$B:$B,$B65,'ASETTW Untruncated'!$C:$C,$C65)</f>
        <v>0</v>
      </c>
      <c r="W65">
        <f>SUMIFS('ASETTW Untruncated'!W:W,'ASETTW Untruncated'!$A:$A,$A65,'ASETTW Untruncated'!$B:$B,$B65,'ASETTW Untruncated'!$C:$C,$C65)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E0C4D-B80B-4657-A8B7-CCAA5A97F08D}">
  <dimension ref="A1:W67"/>
  <sheetViews>
    <sheetView workbookViewId="0"/>
  </sheetViews>
  <sheetFormatPr defaultRowHeight="14.25" x14ac:dyDescent="0.45"/>
  <cols>
    <col min="1" max="1" width="20.26562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109</v>
      </c>
      <c r="C1" t="s">
        <v>110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69" customFormat="1" x14ac:dyDescent="0.45">
      <c r="A2" s="69" t="s">
        <v>151</v>
      </c>
      <c r="D2" s="69">
        <f>SUMIFS('ASETTW Untruncated'!D:D,'ASETTW Untruncated'!$A:$A,$A2,'ASETTW Untruncated'!$B:$B,$B2,'ASETTW Untruncated'!$C:$C,$C2)</f>
        <v>0</v>
      </c>
      <c r="E2" s="69">
        <f>SUMIFS('ASETTW Untruncated'!E:E,'ASETTW Untruncated'!$A:$A,$A2,'ASETTW Untruncated'!$B:$B,$B2,'ASETTW Untruncated'!$C:$C,$C2)</f>
        <v>0</v>
      </c>
      <c r="F2" s="69">
        <f>SUMIFS('ASETTW Untruncated'!F:F,'ASETTW Untruncated'!$A:$A,$A2,'ASETTW Untruncated'!$B:$B,$B2,'ASETTW Untruncated'!$C:$C,$C2)</f>
        <v>0</v>
      </c>
      <c r="G2" s="69">
        <f>SUMIFS('ASETTW Untruncated'!G:G,'ASETTW Untruncated'!$A:$A,$A2,'ASETTW Untruncated'!$B:$B,$B2,'ASETTW Untruncated'!$C:$C,$C2)</f>
        <v>0</v>
      </c>
      <c r="H2" s="69">
        <f>SUMIFS('ASETTW Untruncated'!H:H,'ASETTW Untruncated'!$A:$A,$A2,'ASETTW Untruncated'!$B:$B,$B2,'ASETTW Untruncated'!$C:$C,$C2)</f>
        <v>0</v>
      </c>
      <c r="I2" s="69">
        <f>SUMIFS('ASETTW Untruncated'!I:I,'ASETTW Untruncated'!$A:$A,$A2,'ASETTW Untruncated'!$B:$B,$B2,'ASETTW Untruncated'!$C:$C,$C2)</f>
        <v>0</v>
      </c>
      <c r="J2" s="69">
        <f>SUMIFS('ASETTW Untruncated'!J:J,'ASETTW Untruncated'!$A:$A,$A2,'ASETTW Untruncated'!$B:$B,$B2,'ASETTW Untruncated'!$C:$C,$C2)</f>
        <v>0</v>
      </c>
      <c r="K2" s="69">
        <f>SUMIFS('ASETTW Untruncated'!K:K,'ASETTW Untruncated'!$A:$A,$A2,'ASETTW Untruncated'!$B:$B,$B2,'ASETTW Untruncated'!$C:$C,$C2)</f>
        <v>0</v>
      </c>
      <c r="L2" s="69">
        <f>SUMIFS('ASETTW Untruncated'!L:L,'ASETTW Untruncated'!$A:$A,$A2,'ASETTW Untruncated'!$B:$B,$B2,'ASETTW Untruncated'!$C:$C,$C2)</f>
        <v>0</v>
      </c>
      <c r="M2" s="69">
        <f>SUMIFS('ASETTW Untruncated'!M:M,'ASETTW Untruncated'!$A:$A,$A2,'ASETTW Untruncated'!$B:$B,$B2,'ASETTW Untruncated'!$C:$C,$C2)</f>
        <v>0</v>
      </c>
      <c r="N2" s="69">
        <f>SUMIFS('ASETTW Untruncated'!N:N,'ASETTW Untruncated'!$A:$A,$A2,'ASETTW Untruncated'!$B:$B,$B2,'ASETTW Untruncated'!$C:$C,$C2)</f>
        <v>0</v>
      </c>
      <c r="O2" s="69">
        <f>SUMIFS('ASETTW Untruncated'!O:O,'ASETTW Untruncated'!$A:$A,$A2,'ASETTW Untruncated'!$B:$B,$B2,'ASETTW Untruncated'!$C:$C,$C2)</f>
        <v>0</v>
      </c>
      <c r="P2" s="69">
        <f>SUMIFS('ASETTW Untruncated'!P:P,'ASETTW Untruncated'!$A:$A,$A2,'ASETTW Untruncated'!$B:$B,$B2,'ASETTW Untruncated'!$C:$C,$C2)</f>
        <v>0</v>
      </c>
      <c r="Q2" s="69">
        <f>SUMIFS('ASETTW Untruncated'!Q:Q,'ASETTW Untruncated'!$A:$A,$A2,'ASETTW Untruncated'!$B:$B,$B2,'ASETTW Untruncated'!$C:$C,$C2)</f>
        <v>0</v>
      </c>
      <c r="R2" s="69">
        <f>SUMIFS('ASETTW Untruncated'!R:R,'ASETTW Untruncated'!$A:$A,$A2,'ASETTW Untruncated'!$B:$B,$B2,'ASETTW Untruncated'!$C:$C,$C2)</f>
        <v>0</v>
      </c>
      <c r="S2" s="69">
        <f>SUMIFS('ASETTW Untruncated'!S:S,'ASETTW Untruncated'!$A:$A,$A2,'ASETTW Untruncated'!$B:$B,$B2,'ASETTW Untruncated'!$C:$C,$C2)</f>
        <v>0</v>
      </c>
      <c r="T2" s="69">
        <f>SUMIFS('ASETTW Untruncated'!T:T,'ASETTW Untruncated'!$A:$A,$A2,'ASETTW Untruncated'!$B:$B,$B2,'ASETTW Untruncated'!$C:$C,$C2)</f>
        <v>0</v>
      </c>
      <c r="U2" s="69">
        <f>SUMIFS('ASETTW Untruncated'!U:U,'ASETTW Untruncated'!$A:$A,$A2,'ASETTW Untruncated'!$B:$B,$B2,'ASETTW Untruncated'!$C:$C,$C2)</f>
        <v>0</v>
      </c>
      <c r="V2" s="69">
        <f>SUMIFS('ASETTW Untruncated'!V:V,'ASETTW Untruncated'!$A:$A,$A2,'ASETTW Untruncated'!$B:$B,$B2,'ASETTW Untruncated'!$C:$C,$C2)</f>
        <v>0</v>
      </c>
      <c r="W2" s="69">
        <f>SUMIFS('ASETTW Untruncated'!W:W,'ASETTW Untruncated'!$A:$A,$A2,'ASETTW Untruncated'!$B:$B,$B2,'ASETTW Untruncated'!$C:$C,$C2)</f>
        <v>0</v>
      </c>
    </row>
    <row r="3" spans="1:23" s="4" customFormat="1" x14ac:dyDescent="0.45">
      <c r="A3" s="4" t="s">
        <v>125</v>
      </c>
      <c r="B3" s="4" t="s">
        <v>76</v>
      </c>
      <c r="C3" s="4" t="s">
        <v>77</v>
      </c>
      <c r="D3" s="4">
        <f>SUMIFS('ASETTW Untruncated'!D:D,'ASETTW Untruncated'!$A:$A,$A3,'ASETTW Untruncated'!$B:$B,$B3,'ASETTW Untruncated'!$C:$C,$C3)</f>
        <v>1.1857733702471689</v>
      </c>
      <c r="E3" s="4">
        <f>SUMIFS('ASETTW Untruncated'!E:E,'ASETTW Untruncated'!$A:$A,$A3,'ASETTW Untruncated'!$B:$B,$B3,'ASETTW Untruncated'!$C:$C,$C3)</f>
        <v>1.1859322000816195</v>
      </c>
      <c r="F3" s="4">
        <f>SUMIFS('ASETTW Untruncated'!F:F,'ASETTW Untruncated'!$A:$A,$A3,'ASETTW Untruncated'!$B:$B,$B3,'ASETTW Untruncated'!$C:$C,$C3)</f>
        <v>1.1918774198666744</v>
      </c>
      <c r="G3" s="4">
        <f>SUMIFS('ASETTW Untruncated'!G:G,'ASETTW Untruncated'!$A:$A,$A3,'ASETTW Untruncated'!$B:$B,$B3,'ASETTW Untruncated'!$C:$C,$C3)</f>
        <v>1.2476866797192372</v>
      </c>
      <c r="H3" s="4">
        <f>SUMIFS('ASETTW Untruncated'!H:H,'ASETTW Untruncated'!$A:$A,$A3,'ASETTW Untruncated'!$B:$B,$B3,'ASETTW Untruncated'!$C:$C,$C3)</f>
        <v>1.1280444510010665</v>
      </c>
      <c r="I3" s="4">
        <f>SUMIFS('ASETTW Untruncated'!I:I,'ASETTW Untruncated'!$A:$A,$A3,'ASETTW Untruncated'!$B:$B,$B3,'ASETTW Untruncated'!$C:$C,$C3)</f>
        <v>1.1318425810998698</v>
      </c>
      <c r="J3" s="4">
        <f>SUMIFS('ASETTW Untruncated'!J:J,'ASETTW Untruncated'!$A:$A,$A3,'ASETTW Untruncated'!$B:$B,$B3,'ASETTW Untruncated'!$C:$C,$C3)</f>
        <v>1.1404394936989568</v>
      </c>
      <c r="K3" s="4">
        <f>SUMIFS('ASETTW Untruncated'!K:K,'ASETTW Untruncated'!$A:$A,$A3,'ASETTW Untruncated'!$B:$B,$B3,'ASETTW Untruncated'!$C:$C,$C3)</f>
        <v>1.1950261289112052</v>
      </c>
      <c r="L3" s="4">
        <f>SUMIFS('ASETTW Untruncated'!L:L,'ASETTW Untruncated'!$A:$A,$A3,'ASETTW Untruncated'!$B:$B,$B3,'ASETTW Untruncated'!$C:$C,$C3)</f>
        <v>1.0627234648132162</v>
      </c>
      <c r="M3" s="4">
        <f>SUMIFS('ASETTW Untruncated'!M:M,'ASETTW Untruncated'!$A:$A,$A3,'ASETTW Untruncated'!$B:$B,$B3,'ASETTW Untruncated'!$C:$C,$C3)</f>
        <v>1.0814145058332392</v>
      </c>
      <c r="N3" s="4">
        <f>SUMIFS('ASETTW Untruncated'!N:N,'ASETTW Untruncated'!$A:$A,$A3,'ASETTW Untruncated'!$B:$B,$B3,'ASETTW Untruncated'!$C:$C,$C3)</f>
        <v>1.082486354210956</v>
      </c>
      <c r="O3" s="4">
        <f>SUMIFS('ASETTW Untruncated'!O:O,'ASETTW Untruncated'!$A:$A,$A3,'ASETTW Untruncated'!$B:$B,$B3,'ASETTW Untruncated'!$C:$C,$C3)</f>
        <v>1.1468992827229367</v>
      </c>
      <c r="P3" s="4">
        <f>SUMIFS('ASETTW Untruncated'!P:P,'ASETTW Untruncated'!$A:$A,$A3,'ASETTW Untruncated'!$B:$B,$B3,'ASETTW Untruncated'!$C:$C,$C3)</f>
        <v>1.0224446231866871</v>
      </c>
      <c r="Q3" s="4">
        <f>SUMIFS('ASETTW Untruncated'!Q:Q,'ASETTW Untruncated'!$A:$A,$A3,'ASETTW Untruncated'!$B:$B,$B3,'ASETTW Untruncated'!$C:$C,$C3)</f>
        <v>1.0449339056491869</v>
      </c>
      <c r="R3" s="4">
        <f>SUMIFS('ASETTW Untruncated'!R:R,'ASETTW Untruncated'!$A:$A,$A3,'ASETTW Untruncated'!$B:$B,$B3,'ASETTW Untruncated'!$C:$C,$C3)</f>
        <v>1.0458889000237028</v>
      </c>
      <c r="S3" s="4">
        <f>SUMIFS('ASETTW Untruncated'!S:S,'ASETTW Untruncated'!$A:$A,$A3,'ASETTW Untruncated'!$B:$B,$B3,'ASETTW Untruncated'!$C:$C,$C3)</f>
        <v>1.111038603398119</v>
      </c>
      <c r="T3" s="4">
        <f>SUMIFS('ASETTW Untruncated'!T:T,'ASETTW Untruncated'!$A:$A,$A3,'ASETTW Untruncated'!$B:$B,$B3,'ASETTW Untruncated'!$C:$C,$C3)</f>
        <v>0.9868167298002406</v>
      </c>
      <c r="U3" s="4">
        <f>SUMIFS('ASETTW Untruncated'!U:U,'ASETTW Untruncated'!$A:$A,$A3,'ASETTW Untruncated'!$B:$B,$B3,'ASETTW Untruncated'!$C:$C,$C3)</f>
        <v>1.0105568098966775</v>
      </c>
      <c r="V3" s="4">
        <f>SUMIFS('ASETTW Untruncated'!V:V,'ASETTW Untruncated'!$A:$A,$A3,'ASETTW Untruncated'!$B:$B,$B3,'ASETTW Untruncated'!$C:$C,$C3)</f>
        <v>1.0136316254896114</v>
      </c>
      <c r="W3" s="4">
        <f>SUMIFS('ASETTW Untruncated'!W:W,'ASETTW Untruncated'!$A:$A,$A3,'ASETTW Untruncated'!$B:$B,$B3,'ASETTW Untruncated'!$C:$C,$C3)</f>
        <v>1.0772113236795138</v>
      </c>
    </row>
    <row r="4" spans="1:23" s="5" customFormat="1" x14ac:dyDescent="0.45">
      <c r="A4" s="7" t="s">
        <v>150</v>
      </c>
      <c r="B4" s="7" t="s">
        <v>108</v>
      </c>
      <c r="C4" s="7" t="s">
        <v>77</v>
      </c>
      <c r="D4" s="5">
        <f>SUMIFS('ASETTW Untruncated'!D:D,'ASETTW Untruncated'!$A:$A,$A4,'ASETTW Untruncated'!$B:$B,$B4,'ASETTW Untruncated'!$C:$C,$C4)</f>
        <v>0</v>
      </c>
      <c r="E4" s="5">
        <f>SUMIFS('ASETTW Untruncated'!E:E,'ASETTW Untruncated'!$A:$A,$A4,'ASETTW Untruncated'!$B:$B,$B4,'ASETTW Untruncated'!$C:$C,$C4)</f>
        <v>0</v>
      </c>
      <c r="F4" s="5">
        <f>SUMIFS('ASETTW Untruncated'!F:F,'ASETTW Untruncated'!$A:$A,$A4,'ASETTW Untruncated'!$B:$B,$B4,'ASETTW Untruncated'!$C:$C,$C4)</f>
        <v>0</v>
      </c>
      <c r="G4" s="5">
        <f>SUMIFS('ASETTW Untruncated'!G:G,'ASETTW Untruncated'!$A:$A,$A4,'ASETTW Untruncated'!$B:$B,$B4,'ASETTW Untruncated'!$C:$C,$C4)</f>
        <v>0</v>
      </c>
      <c r="H4" s="5">
        <f>SUMIFS('ASETTW Untruncated'!H:H,'ASETTW Untruncated'!$A:$A,$A4,'ASETTW Untruncated'!$B:$B,$B4,'ASETTW Untruncated'!$C:$C,$C4)</f>
        <v>0</v>
      </c>
      <c r="I4" s="5">
        <f>SUMIFS('ASETTW Untruncated'!I:I,'ASETTW Untruncated'!$A:$A,$A4,'ASETTW Untruncated'!$B:$B,$B4,'ASETTW Untruncated'!$C:$C,$C4)</f>
        <v>0</v>
      </c>
      <c r="J4" s="5">
        <f>SUMIFS('ASETTW Untruncated'!J:J,'ASETTW Untruncated'!$A:$A,$A4,'ASETTW Untruncated'!$B:$B,$B4,'ASETTW Untruncated'!$C:$C,$C4)</f>
        <v>0</v>
      </c>
      <c r="K4" s="5">
        <f>SUMIFS('ASETTW Untruncated'!K:K,'ASETTW Untruncated'!$A:$A,$A4,'ASETTW Untruncated'!$B:$B,$B4,'ASETTW Untruncated'!$C:$C,$C4)</f>
        <v>0</v>
      </c>
      <c r="L4" s="5">
        <f>SUMIFS('ASETTW Untruncated'!L:L,'ASETTW Untruncated'!$A:$A,$A4,'ASETTW Untruncated'!$B:$B,$B4,'ASETTW Untruncated'!$C:$C,$C4)</f>
        <v>0</v>
      </c>
      <c r="M4" s="5">
        <f>SUMIFS('ASETTW Untruncated'!M:M,'ASETTW Untruncated'!$A:$A,$A4,'ASETTW Untruncated'!$B:$B,$B4,'ASETTW Untruncated'!$C:$C,$C4)</f>
        <v>0</v>
      </c>
      <c r="N4" s="5">
        <f>SUMIFS('ASETTW Untruncated'!N:N,'ASETTW Untruncated'!$A:$A,$A4,'ASETTW Untruncated'!$B:$B,$B4,'ASETTW Untruncated'!$C:$C,$C4)</f>
        <v>0</v>
      </c>
      <c r="O4" s="5">
        <f>SUMIFS('ASETTW Untruncated'!O:O,'ASETTW Untruncated'!$A:$A,$A4,'ASETTW Untruncated'!$B:$B,$B4,'ASETTW Untruncated'!$C:$C,$C4)</f>
        <v>0</v>
      </c>
      <c r="P4" s="5">
        <f>SUMIFS('ASETTW Untruncated'!P:P,'ASETTW Untruncated'!$A:$A,$A4,'ASETTW Untruncated'!$B:$B,$B4,'ASETTW Untruncated'!$C:$C,$C4)</f>
        <v>0</v>
      </c>
      <c r="Q4" s="5">
        <f>SUMIFS('ASETTW Untruncated'!Q:Q,'ASETTW Untruncated'!$A:$A,$A4,'ASETTW Untruncated'!$B:$B,$B4,'ASETTW Untruncated'!$C:$C,$C4)</f>
        <v>0</v>
      </c>
      <c r="R4" s="5">
        <f>SUMIFS('ASETTW Untruncated'!R:R,'ASETTW Untruncated'!$A:$A,$A4,'ASETTW Untruncated'!$B:$B,$B4,'ASETTW Untruncated'!$C:$C,$C4)</f>
        <v>0</v>
      </c>
      <c r="S4" s="5">
        <f>SUMIFS('ASETTW Untruncated'!S:S,'ASETTW Untruncated'!$A:$A,$A4,'ASETTW Untruncated'!$B:$B,$B4,'ASETTW Untruncated'!$C:$C,$C4)</f>
        <v>0</v>
      </c>
      <c r="T4" s="5">
        <f>SUMIFS('ASETTW Untruncated'!T:T,'ASETTW Untruncated'!$A:$A,$A4,'ASETTW Untruncated'!$B:$B,$B4,'ASETTW Untruncated'!$C:$C,$C4)</f>
        <v>0</v>
      </c>
      <c r="U4" s="5">
        <f>SUMIFS('ASETTW Untruncated'!U:U,'ASETTW Untruncated'!$A:$A,$A4,'ASETTW Untruncated'!$B:$B,$B4,'ASETTW Untruncated'!$C:$C,$C4)</f>
        <v>0</v>
      </c>
      <c r="V4" s="5">
        <f>SUMIFS('ASETTW Untruncated'!V:V,'ASETTW Untruncated'!$A:$A,$A4,'ASETTW Untruncated'!$B:$B,$B4,'ASETTW Untruncated'!$C:$C,$C4)</f>
        <v>0</v>
      </c>
      <c r="W4" s="5">
        <f>SUMIFS('ASETTW Untruncated'!W:W,'ASETTW Untruncated'!$A:$A,$A4,'ASETTW Untruncated'!$B:$B,$B4,'ASETTW Untruncated'!$C:$C,$C4)</f>
        <v>0</v>
      </c>
    </row>
    <row r="5" spans="1:23" x14ac:dyDescent="0.45">
      <c r="A5" t="s">
        <v>75</v>
      </c>
      <c r="B5" t="s">
        <v>108</v>
      </c>
      <c r="C5" t="s">
        <v>77</v>
      </c>
      <c r="D5">
        <f>SUMIFS('ASETTW Untruncated'!D:D,'ASETTW Untruncated'!$A:$A,$A5,'ASETTW Untruncated'!$B:$B,$B5,'ASETTW Untruncated'!$C:$C,$C5)</f>
        <v>1.1227656400386246</v>
      </c>
      <c r="E5">
        <f>SUMIFS('ASETTW Untruncated'!E:E,'ASETTW Untruncated'!$A:$A,$A5,'ASETTW Untruncated'!$B:$B,$B5,'ASETTW Untruncated'!$C:$C,$C5)</f>
        <v>1.1046320970578607</v>
      </c>
      <c r="F5">
        <f>SUMIFS('ASETTW Untruncated'!F:F,'ASETTW Untruncated'!$A:$A,$A5,'ASETTW Untruncated'!$B:$B,$B5,'ASETTW Untruncated'!$C:$C,$C5)</f>
        <v>1.1058947914899757</v>
      </c>
      <c r="G5">
        <f>SUMIFS('ASETTW Untruncated'!G:G,'ASETTW Untruncated'!$A:$A,$A5,'ASETTW Untruncated'!$B:$B,$B5,'ASETTW Untruncated'!$C:$C,$C5)</f>
        <v>1.1407697635602734</v>
      </c>
      <c r="H5">
        <f>SUMIFS('ASETTW Untruncated'!H:H,'ASETTW Untruncated'!$A:$A,$A5,'ASETTW Untruncated'!$B:$B,$B5,'ASETTW Untruncated'!$C:$C,$C5)</f>
        <v>1.0594729020031133</v>
      </c>
      <c r="I5">
        <f>SUMIFS('ASETTW Untruncated'!I:I,'ASETTW Untruncated'!$A:$A,$A5,'ASETTW Untruncated'!$B:$B,$B5,'ASETTW Untruncated'!$C:$C,$C5)</f>
        <v>1.0511572301145233</v>
      </c>
      <c r="J5">
        <f>SUMIFS('ASETTW Untruncated'!J:J,'ASETTW Untruncated'!$A:$A,$A5,'ASETTW Untruncated'!$B:$B,$B5,'ASETTW Untruncated'!$C:$C,$C5)</f>
        <v>1.0519402976277383</v>
      </c>
      <c r="K5">
        <f>SUMIFS('ASETTW Untruncated'!K:K,'ASETTW Untruncated'!$A:$A,$A5,'ASETTW Untruncated'!$B:$B,$B5,'ASETTW Untruncated'!$C:$C,$C5)</f>
        <v>1.088471506640921</v>
      </c>
      <c r="L5">
        <f>SUMIFS('ASETTW Untruncated'!L:L,'ASETTW Untruncated'!$A:$A,$A5,'ASETTW Untruncated'!$B:$B,$B5,'ASETTW Untruncated'!$C:$C,$C5)</f>
        <v>1.004981155803631</v>
      </c>
      <c r="M5">
        <f>SUMIFS('ASETTW Untruncated'!M:M,'ASETTW Untruncated'!$A:$A,$A5,'ASETTW Untruncated'!$B:$B,$B5,'ASETTW Untruncated'!$C:$C,$C5)</f>
        <v>1.0060829679562198</v>
      </c>
      <c r="N5">
        <f>SUMIFS('ASETTW Untruncated'!N:N,'ASETTW Untruncated'!$A:$A,$A5,'ASETTW Untruncated'!$B:$B,$B5,'ASETTW Untruncated'!$C:$C,$C5)</f>
        <v>1.0041899860519834</v>
      </c>
      <c r="O5">
        <f>SUMIFS('ASETTW Untruncated'!O:O,'ASETTW Untruncated'!$A:$A,$A5,'ASETTW Untruncated'!$B:$B,$B5,'ASETTW Untruncated'!$C:$C,$C5)</f>
        <v>1.0458118986405118</v>
      </c>
      <c r="P5">
        <f>SUMIFS('ASETTW Untruncated'!P:P,'ASETTW Untruncated'!$A:$A,$A5,'ASETTW Untruncated'!$B:$B,$B5,'ASETTW Untruncated'!$C:$C,$C5)</f>
        <v>0.95797803606197696</v>
      </c>
      <c r="Q5">
        <f>SUMIFS('ASETTW Untruncated'!Q:Q,'ASETTW Untruncated'!$A:$A,$A5,'ASETTW Untruncated'!$B:$B,$B5,'ASETTW Untruncated'!$C:$C,$C5)</f>
        <v>0.96562469330088396</v>
      </c>
      <c r="R5">
        <f>SUMIFS('ASETTW Untruncated'!R:R,'ASETTW Untruncated'!$A:$A,$A5,'ASETTW Untruncated'!$B:$B,$B5,'ASETTW Untruncated'!$C:$C,$C5)</f>
        <v>0.96314301057364871</v>
      </c>
      <c r="S5">
        <f>SUMIFS('ASETTW Untruncated'!S:S,'ASETTW Untruncated'!$A:$A,$A5,'ASETTW Untruncated'!$B:$B,$B5,'ASETTW Untruncated'!$C:$C,$C5)</f>
        <v>1.0084678023576719</v>
      </c>
      <c r="T5">
        <f>SUMIFS('ASETTW Untruncated'!T:T,'ASETTW Untruncated'!$A:$A,$A5,'ASETTW Untruncated'!$B:$B,$B5,'ASETTW Untruncated'!$C:$C,$C5)</f>
        <v>0.92192061803387337</v>
      </c>
      <c r="U5">
        <f>SUMIFS('ASETTW Untruncated'!U:U,'ASETTW Untruncated'!$A:$A,$A5,'ASETTW Untruncated'!$B:$B,$B5,'ASETTW Untruncated'!$C:$C,$C5)</f>
        <v>0.93094353297214116</v>
      </c>
      <c r="V5">
        <f>SUMIFS('ASETTW Untruncated'!V:V,'ASETTW Untruncated'!$A:$A,$A5,'ASETTW Untruncated'!$B:$B,$B5,'ASETTW Untruncated'!$C:$C,$C5)</f>
        <v>0.93091773905933384</v>
      </c>
      <c r="W5">
        <f>SUMIFS('ASETTW Untruncated'!W:W,'ASETTW Untruncated'!$A:$A,$A5,'ASETTW Untruncated'!$B:$B,$B5,'ASETTW Untruncated'!$C:$C,$C5)</f>
        <v>0.97550019317043812</v>
      </c>
    </row>
    <row r="6" spans="1:23" x14ac:dyDescent="0.45">
      <c r="A6" t="s">
        <v>96</v>
      </c>
      <c r="B6" t="s">
        <v>223</v>
      </c>
      <c r="C6" t="s">
        <v>68</v>
      </c>
      <c r="D6">
        <f>SUMIFS('ASETTW Untruncated'!D:D,'ASETTW Untruncated'!$A:$A,$A6,'ASETTW Untruncated'!$B:$B,$B6,'ASETTW Untruncated'!$C:$C,$C6)</f>
        <v>1.2635360402505471</v>
      </c>
      <c r="E6">
        <f>SUMIFS('ASETTW Untruncated'!E:E,'ASETTW Untruncated'!$A:$A,$A6,'ASETTW Untruncated'!$B:$B,$B6,'ASETTW Untruncated'!$C:$C,$C6)</f>
        <v>1.22457106940396</v>
      </c>
      <c r="F6">
        <f>SUMIFS('ASETTW Untruncated'!F:F,'ASETTW Untruncated'!$A:$A,$A6,'ASETTW Untruncated'!$B:$B,$B6,'ASETTW Untruncated'!$C:$C,$C6)</f>
        <v>1.2352288252526087</v>
      </c>
      <c r="G6">
        <f>SUMIFS('ASETTW Untruncated'!G:G,'ASETTW Untruncated'!$A:$A,$A6,'ASETTW Untruncated'!$B:$B,$B6,'ASETTW Untruncated'!$C:$C,$C6)</f>
        <v>1.2608632272742548</v>
      </c>
      <c r="H6">
        <f>SUMIFS('ASETTW Untruncated'!H:H,'ASETTW Untruncated'!$A:$A,$A6,'ASETTW Untruncated'!$B:$B,$B6,'ASETTW Untruncated'!$C:$C,$C6)</f>
        <v>1.1769970938838805</v>
      </c>
      <c r="I6">
        <f>SUMIFS('ASETTW Untruncated'!I:I,'ASETTW Untruncated'!$A:$A,$A6,'ASETTW Untruncated'!$B:$B,$B6,'ASETTW Untruncated'!$C:$C,$C6)</f>
        <v>1.1605282077763204</v>
      </c>
      <c r="J6">
        <f>SUMIFS('ASETTW Untruncated'!J:J,'ASETTW Untruncated'!$A:$A,$A6,'ASETTW Untruncated'!$B:$B,$B6,'ASETTW Untruncated'!$C:$C,$C6)</f>
        <v>1.1622339184532322</v>
      </c>
      <c r="K6">
        <f>SUMIFS('ASETTW Untruncated'!K:K,'ASETTW Untruncated'!$A:$A,$A6,'ASETTW Untruncated'!$B:$B,$B6,'ASETTW Untruncated'!$C:$C,$C6)</f>
        <v>1.1990922228595944</v>
      </c>
      <c r="L6">
        <f>SUMIFS('ASETTW Untruncated'!L:L,'ASETTW Untruncated'!$A:$A,$A6,'ASETTW Untruncated'!$B:$B,$B6,'ASETTW Untruncated'!$C:$C,$C6)</f>
        <v>1.1155907000181919</v>
      </c>
      <c r="M6">
        <f>SUMIFS('ASETTW Untruncated'!M:M,'ASETTW Untruncated'!$A:$A,$A6,'ASETTW Untruncated'!$B:$B,$B6,'ASETTW Untruncated'!$C:$C,$C6)</f>
        <v>1.1038588325487666</v>
      </c>
      <c r="N6">
        <f>SUMIFS('ASETTW Untruncated'!N:N,'ASETTW Untruncated'!$A:$A,$A6,'ASETTW Untruncated'!$B:$B,$B6,'ASETTW Untruncated'!$C:$C,$C6)</f>
        <v>1.1095373521649234</v>
      </c>
      <c r="O6">
        <f>SUMIFS('ASETTW Untruncated'!O:O,'ASETTW Untruncated'!$A:$A,$A6,'ASETTW Untruncated'!$B:$B,$B6,'ASETTW Untruncated'!$C:$C,$C6)</f>
        <v>1.1454179931269022</v>
      </c>
      <c r="P6">
        <f>SUMIFS('ASETTW Untruncated'!P:P,'ASETTW Untruncated'!$A:$A,$A6,'ASETTW Untruncated'!$B:$B,$B6,'ASETTW Untruncated'!$C:$C,$C6)</f>
        <v>1.0643846854875476</v>
      </c>
      <c r="Q6">
        <f>SUMIFS('ASETTW Untruncated'!Q:Q,'ASETTW Untruncated'!$A:$A,$A6,'ASETTW Untruncated'!$B:$B,$B6,'ASETTW Untruncated'!$C:$C,$C6)</f>
        <v>1.063023691951944</v>
      </c>
      <c r="R6">
        <f>SUMIFS('ASETTW Untruncated'!R:R,'ASETTW Untruncated'!$A:$A,$A6,'ASETTW Untruncated'!$B:$B,$B6,'ASETTW Untruncated'!$C:$C,$C6)</f>
        <v>1.0647918735704984</v>
      </c>
      <c r="S6">
        <f>SUMIFS('ASETTW Untruncated'!S:S,'ASETTW Untruncated'!$A:$A,$A6,'ASETTW Untruncated'!$B:$B,$B6,'ASETTW Untruncated'!$C:$C,$C6)</f>
        <v>1.1052903957292248</v>
      </c>
      <c r="T6">
        <f>SUMIFS('ASETTW Untruncated'!T:T,'ASETTW Untruncated'!$A:$A,$A6,'ASETTW Untruncated'!$B:$B,$B6,'ASETTW Untruncated'!$C:$C,$C6)</f>
        <v>1.0192757867832944</v>
      </c>
      <c r="U6">
        <f>SUMIFS('ASETTW Untruncated'!U:U,'ASETTW Untruncated'!$A:$A,$A6,'ASETTW Untruncated'!$B:$B,$B6,'ASETTW Untruncated'!$C:$C,$C6)</f>
        <v>1.022371727877802</v>
      </c>
      <c r="V6">
        <f>SUMIFS('ASETTW Untruncated'!V:V,'ASETTW Untruncated'!$A:$A,$A6,'ASETTW Untruncated'!$B:$B,$B6,'ASETTW Untruncated'!$C:$C,$C6)</f>
        <v>1.0249097273240075</v>
      </c>
      <c r="W6">
        <f>SUMIFS('ASETTW Untruncated'!W:W,'ASETTW Untruncated'!$A:$A,$A6,'ASETTW Untruncated'!$B:$B,$B6,'ASETTW Untruncated'!$C:$C,$C6)</f>
        <v>1.0662176852997969</v>
      </c>
    </row>
    <row r="7" spans="1:23" s="4" customFormat="1" x14ac:dyDescent="0.45">
      <c r="A7" s="4" t="s">
        <v>125</v>
      </c>
      <c r="B7" s="4" t="s">
        <v>76</v>
      </c>
      <c r="C7" s="4" t="s">
        <v>68</v>
      </c>
      <c r="D7" s="4">
        <f>SUMIFS('ASETTW Untruncated'!D:D,'ASETTW Untruncated'!$A:$A,$A7,'ASETTW Untruncated'!$B:$B,$B7,'ASETTW Untruncated'!$C:$C,$C7)</f>
        <v>1.2882840417208872</v>
      </c>
      <c r="E7" s="4">
        <f>SUMIFS('ASETTW Untruncated'!E:E,'ASETTW Untruncated'!$A:$A,$A7,'ASETTW Untruncated'!$B:$B,$B7,'ASETTW Untruncated'!$C:$C,$C7)</f>
        <v>1.2907911244692802</v>
      </c>
      <c r="F7" s="4">
        <f>SUMIFS('ASETTW Untruncated'!F:F,'ASETTW Untruncated'!$A:$A,$A7,'ASETTW Untruncated'!$B:$B,$B7,'ASETTW Untruncated'!$C:$C,$C7)</f>
        <v>1.2957542784195992</v>
      </c>
      <c r="G7" s="4">
        <f>SUMIFS('ASETTW Untruncated'!G:G,'ASETTW Untruncated'!$A:$A,$A7,'ASETTW Untruncated'!$B:$B,$B7,'ASETTW Untruncated'!$C:$C,$C7)</f>
        <v>1.357467080234863</v>
      </c>
      <c r="H7" s="4">
        <f>SUMIFS('ASETTW Untruncated'!H:H,'ASETTW Untruncated'!$A:$A,$A7,'ASETTW Untruncated'!$B:$B,$B7,'ASETTW Untruncated'!$C:$C,$C7)</f>
        <v>1.2251937066450367</v>
      </c>
      <c r="I7" s="4">
        <f>SUMIFS('ASETTW Untruncated'!I:I,'ASETTW Untruncated'!$A:$A,$A7,'ASETTW Untruncated'!$B:$B,$B7,'ASETTW Untruncated'!$C:$C,$C7)</f>
        <v>1.23123681872691</v>
      </c>
      <c r="J7" s="4">
        <f>SUMIFS('ASETTW Untruncated'!J:J,'ASETTW Untruncated'!$A:$A,$A7,'ASETTW Untruncated'!$B:$B,$B7,'ASETTW Untruncated'!$C:$C,$C7)</f>
        <v>1.2388360201866073</v>
      </c>
      <c r="K7" s="4">
        <f>SUMIFS('ASETTW Untruncated'!K:K,'ASETTW Untruncated'!$A:$A,$A7,'ASETTW Untruncated'!$B:$B,$B7,'ASETTW Untruncated'!$C:$C,$C7)</f>
        <v>1.2995600929801048</v>
      </c>
      <c r="L7" s="4">
        <f>SUMIFS('ASETTW Untruncated'!L:L,'ASETTW Untruncated'!$A:$A,$A7,'ASETTW Untruncated'!$B:$B,$B7,'ASETTW Untruncated'!$C:$C,$C7)</f>
        <v>1.1561402227304363</v>
      </c>
      <c r="M7" s="4">
        <f>SUMIFS('ASETTW Untruncated'!M:M,'ASETTW Untruncated'!$A:$A,$A7,'ASETTW Untruncated'!$B:$B,$B7,'ASETTW Untruncated'!$C:$C,$C7)</f>
        <v>1.1761664969117347</v>
      </c>
      <c r="N7" s="4">
        <f>SUMIFS('ASETTW Untruncated'!N:N,'ASETTW Untruncated'!$A:$A,$A7,'ASETTW Untruncated'!$B:$B,$B7,'ASETTW Untruncated'!$C:$C,$C7)</f>
        <v>1.1777242088700588</v>
      </c>
      <c r="O7" s="4">
        <f>SUMIFS('ASETTW Untruncated'!O:O,'ASETTW Untruncated'!$A:$A,$A7,'ASETTW Untruncated'!$B:$B,$B7,'ASETTW Untruncated'!$C:$C,$C7)</f>
        <v>1.2468212807656811</v>
      </c>
      <c r="P7" s="4">
        <f>SUMIFS('ASETTW Untruncated'!P:P,'ASETTW Untruncated'!$A:$A,$A7,'ASETTW Untruncated'!$B:$B,$B7,'ASETTW Untruncated'!$C:$C,$C7)</f>
        <v>1.1144624351247405</v>
      </c>
      <c r="Q7" s="4">
        <f>SUMIFS('ASETTW Untruncated'!Q:Q,'ASETTW Untruncated'!$A:$A,$A7,'ASETTW Untruncated'!$B:$B,$B7,'ASETTW Untruncated'!$C:$C,$C7)</f>
        <v>1.1351840801176496</v>
      </c>
      <c r="R7" s="4">
        <f>SUMIFS('ASETTW Untruncated'!R:R,'ASETTW Untruncated'!$A:$A,$A7,'ASETTW Untruncated'!$B:$B,$B7,'ASETTW Untruncated'!$C:$C,$C7)</f>
        <v>1.1400673105504271</v>
      </c>
      <c r="S7" s="4">
        <f>SUMIFS('ASETTW Untruncated'!S:S,'ASETTW Untruncated'!$A:$A,$A7,'ASETTW Untruncated'!$B:$B,$B7,'ASETTW Untruncated'!$C:$C,$C7)</f>
        <v>1.2066162846812609</v>
      </c>
      <c r="T7" s="4">
        <f>SUMIFS('ASETTW Untruncated'!T:T,'ASETTW Untruncated'!$A:$A,$A7,'ASETTW Untruncated'!$B:$B,$B7,'ASETTW Untruncated'!$C:$C,$C7)</f>
        <v>1.0729759227375941</v>
      </c>
      <c r="U7" s="4">
        <f>SUMIFS('ASETTW Untruncated'!U:U,'ASETTW Untruncated'!$A:$A,$A7,'ASETTW Untruncated'!$B:$B,$B7,'ASETTW Untruncated'!$C:$C,$C7)</f>
        <v>1.0967280632054959</v>
      </c>
      <c r="V7" s="4">
        <f>SUMIFS('ASETTW Untruncated'!V:V,'ASETTW Untruncated'!$A:$A,$A7,'ASETTW Untruncated'!$B:$B,$B7,'ASETTW Untruncated'!$C:$C,$C7)</f>
        <v>1.1022339261373437</v>
      </c>
      <c r="W7" s="4">
        <f>SUMIFS('ASETTW Untruncated'!W:W,'ASETTW Untruncated'!$A:$A,$A7,'ASETTW Untruncated'!$B:$B,$B7,'ASETTW Untruncated'!$C:$C,$C7)</f>
        <v>1.1689604174255992</v>
      </c>
    </row>
    <row r="8" spans="1:23" x14ac:dyDescent="0.45">
      <c r="D8">
        <f>SUMIFS('ASETTW Untruncated'!D:D,'ASETTW Untruncated'!$A:$A,$A8,'ASETTW Untruncated'!$B:$B,$B8,'ASETTW Untruncated'!$C:$C,$C8)</f>
        <v>0</v>
      </c>
      <c r="E8">
        <f>SUMIFS('ASETTW Untruncated'!E:E,'ASETTW Untruncated'!$A:$A,$A8,'ASETTW Untruncated'!$B:$B,$B8,'ASETTW Untruncated'!$C:$C,$C8)</f>
        <v>0</v>
      </c>
      <c r="F8">
        <f>SUMIFS('ASETTW Untruncated'!F:F,'ASETTW Untruncated'!$A:$A,$A8,'ASETTW Untruncated'!$B:$B,$B8,'ASETTW Untruncated'!$C:$C,$C8)</f>
        <v>0</v>
      </c>
      <c r="G8">
        <f>SUMIFS('ASETTW Untruncated'!G:G,'ASETTW Untruncated'!$A:$A,$A8,'ASETTW Untruncated'!$B:$B,$B8,'ASETTW Untruncated'!$C:$C,$C8)</f>
        <v>0</v>
      </c>
      <c r="H8">
        <f>SUMIFS('ASETTW Untruncated'!H:H,'ASETTW Untruncated'!$A:$A,$A8,'ASETTW Untruncated'!$B:$B,$B8,'ASETTW Untruncated'!$C:$C,$C8)</f>
        <v>0</v>
      </c>
      <c r="I8">
        <f>SUMIFS('ASETTW Untruncated'!I:I,'ASETTW Untruncated'!$A:$A,$A8,'ASETTW Untruncated'!$B:$B,$B8,'ASETTW Untruncated'!$C:$C,$C8)</f>
        <v>0</v>
      </c>
      <c r="J8">
        <f>SUMIFS('ASETTW Untruncated'!J:J,'ASETTW Untruncated'!$A:$A,$A8,'ASETTW Untruncated'!$B:$B,$B8,'ASETTW Untruncated'!$C:$C,$C8)</f>
        <v>0</v>
      </c>
      <c r="K8">
        <f>SUMIFS('ASETTW Untruncated'!K:K,'ASETTW Untruncated'!$A:$A,$A8,'ASETTW Untruncated'!$B:$B,$B8,'ASETTW Untruncated'!$C:$C,$C8)</f>
        <v>0</v>
      </c>
      <c r="L8">
        <f>SUMIFS('ASETTW Untruncated'!L:L,'ASETTW Untruncated'!$A:$A,$A8,'ASETTW Untruncated'!$B:$B,$B8,'ASETTW Untruncated'!$C:$C,$C8)</f>
        <v>0</v>
      </c>
      <c r="M8">
        <f>SUMIFS('ASETTW Untruncated'!M:M,'ASETTW Untruncated'!$A:$A,$A8,'ASETTW Untruncated'!$B:$B,$B8,'ASETTW Untruncated'!$C:$C,$C8)</f>
        <v>0</v>
      </c>
      <c r="N8">
        <f>SUMIFS('ASETTW Untruncated'!N:N,'ASETTW Untruncated'!$A:$A,$A8,'ASETTW Untruncated'!$B:$B,$B8,'ASETTW Untruncated'!$C:$C,$C8)</f>
        <v>0</v>
      </c>
      <c r="O8">
        <f>SUMIFS('ASETTW Untruncated'!O:O,'ASETTW Untruncated'!$A:$A,$A8,'ASETTW Untruncated'!$B:$B,$B8,'ASETTW Untruncated'!$C:$C,$C8)</f>
        <v>0</v>
      </c>
      <c r="P8">
        <f>SUMIFS('ASETTW Untruncated'!P:P,'ASETTW Untruncated'!$A:$A,$A8,'ASETTW Untruncated'!$B:$B,$B8,'ASETTW Untruncated'!$C:$C,$C8)</f>
        <v>0</v>
      </c>
      <c r="Q8">
        <f>SUMIFS('ASETTW Untruncated'!Q:Q,'ASETTW Untruncated'!$A:$A,$A8,'ASETTW Untruncated'!$B:$B,$B8,'ASETTW Untruncated'!$C:$C,$C8)</f>
        <v>0</v>
      </c>
      <c r="R8">
        <f>SUMIFS('ASETTW Untruncated'!R:R,'ASETTW Untruncated'!$A:$A,$A8,'ASETTW Untruncated'!$B:$B,$B8,'ASETTW Untruncated'!$C:$C,$C8)</f>
        <v>0</v>
      </c>
      <c r="S8">
        <f>SUMIFS('ASETTW Untruncated'!S:S,'ASETTW Untruncated'!$A:$A,$A8,'ASETTW Untruncated'!$B:$B,$B8,'ASETTW Untruncated'!$C:$C,$C8)</f>
        <v>0</v>
      </c>
      <c r="T8">
        <f>SUMIFS('ASETTW Untruncated'!T:T,'ASETTW Untruncated'!$A:$A,$A8,'ASETTW Untruncated'!$B:$B,$B8,'ASETTW Untruncated'!$C:$C,$C8)</f>
        <v>0</v>
      </c>
      <c r="U8">
        <f>SUMIFS('ASETTW Untruncated'!U:U,'ASETTW Untruncated'!$A:$A,$A8,'ASETTW Untruncated'!$B:$B,$B8,'ASETTW Untruncated'!$C:$C,$C8)</f>
        <v>0</v>
      </c>
      <c r="V8">
        <f>SUMIFS('ASETTW Untruncated'!V:V,'ASETTW Untruncated'!$A:$A,$A8,'ASETTW Untruncated'!$B:$B,$B8,'ASETTW Untruncated'!$C:$C,$C8)</f>
        <v>0</v>
      </c>
      <c r="W8">
        <f>SUMIFS('ASETTW Untruncated'!W:W,'ASETTW Untruncated'!$A:$A,$A8,'ASETTW Untruncated'!$B:$B,$B8,'ASETTW Untruncated'!$C:$C,$C8)</f>
        <v>0</v>
      </c>
    </row>
    <row r="9" spans="1:23" s="5" customFormat="1" x14ac:dyDescent="0.45">
      <c r="A9" s="5" t="s">
        <v>122</v>
      </c>
      <c r="B9" s="5" t="s">
        <v>67</v>
      </c>
      <c r="C9" s="5" t="s">
        <v>68</v>
      </c>
      <c r="D9" s="5">
        <f>SUMIFS('ASETTW Untruncated'!D:D,'ASETTW Untruncated'!$A:$A,$A9,'ASETTW Untruncated'!$B:$B,$B9,'ASETTW Untruncated'!$C:$C,$C9)</f>
        <v>1.2791605724564126</v>
      </c>
      <c r="E9" s="5">
        <f>SUMIFS('ASETTW Untruncated'!E:E,'ASETTW Untruncated'!$A:$A,$A9,'ASETTW Untruncated'!$B:$B,$B9,'ASETTW Untruncated'!$C:$C,$C9)</f>
        <v>1.2967938132472767</v>
      </c>
      <c r="F9" s="5">
        <f>SUMIFS('ASETTW Untruncated'!F:F,'ASETTW Untruncated'!$A:$A,$A9,'ASETTW Untruncated'!$B:$B,$B9,'ASETTW Untruncated'!$C:$C,$C9)</f>
        <v>1.3052904236187941</v>
      </c>
      <c r="G9" s="5">
        <f>SUMIFS('ASETTW Untruncated'!G:G,'ASETTW Untruncated'!$A:$A,$A9,'ASETTW Untruncated'!$B:$B,$B9,'ASETTW Untruncated'!$C:$C,$C9)</f>
        <v>1.3634513213477777</v>
      </c>
      <c r="H9" s="5">
        <f>SUMIFS('ASETTW Untruncated'!H:H,'ASETTW Untruncated'!$A:$A,$A9,'ASETTW Untruncated'!$B:$B,$B9,'ASETTW Untruncated'!$C:$C,$C9)</f>
        <v>1.2146231425691987</v>
      </c>
      <c r="I9" s="5">
        <f>SUMIFS('ASETTW Untruncated'!I:I,'ASETTW Untruncated'!$A:$A,$A9,'ASETTW Untruncated'!$B:$B,$B9,'ASETTW Untruncated'!$C:$C,$C9)</f>
        <v>1.2343963798152544</v>
      </c>
      <c r="J9" s="5">
        <f>SUMIFS('ASETTW Untruncated'!J:J,'ASETTW Untruncated'!$A:$A,$A9,'ASETTW Untruncated'!$B:$B,$B9,'ASETTW Untruncated'!$C:$C,$C9)</f>
        <v>1.2462243589623148</v>
      </c>
      <c r="K9" s="5">
        <f>SUMIFS('ASETTW Untruncated'!K:K,'ASETTW Untruncated'!$A:$A,$A9,'ASETTW Untruncated'!$B:$B,$B9,'ASETTW Untruncated'!$C:$C,$C9)</f>
        <v>1.3015168037127482</v>
      </c>
      <c r="L9" s="5">
        <f>SUMIFS('ASETTW Untruncated'!L:L,'ASETTW Untruncated'!$A:$A,$A9,'ASETTW Untruncated'!$B:$B,$B9,'ASETTW Untruncated'!$C:$C,$C9)</f>
        <v>1.1590773098034144</v>
      </c>
      <c r="M9" s="5">
        <f>SUMIFS('ASETTW Untruncated'!M:M,'ASETTW Untruncated'!$A:$A,$A9,'ASETTW Untruncated'!$B:$B,$B9,'ASETTW Untruncated'!$C:$C,$C9)</f>
        <v>1.1862570137895982</v>
      </c>
      <c r="N9" s="5">
        <f>SUMIFS('ASETTW Untruncated'!N:N,'ASETTW Untruncated'!$A:$A,$A9,'ASETTW Untruncated'!$B:$B,$B9,'ASETTW Untruncated'!$C:$C,$C9)</f>
        <v>1.195298593009521</v>
      </c>
      <c r="O9" s="5">
        <f>SUMIFS('ASETTW Untruncated'!O:O,'ASETTW Untruncated'!$A:$A,$A9,'ASETTW Untruncated'!$B:$B,$B9,'ASETTW Untruncated'!$C:$C,$C9)</f>
        <v>1.2548532712367666</v>
      </c>
      <c r="P9" s="5">
        <f>SUMIFS('ASETTW Untruncated'!P:P,'ASETTW Untruncated'!$A:$A,$A9,'ASETTW Untruncated'!$B:$B,$B9,'ASETTW Untruncated'!$C:$C,$C9)</f>
        <v>1.1139677354047828</v>
      </c>
      <c r="Q9" s="5">
        <f>SUMIFS('ASETTW Untruncated'!Q:Q,'ASETTW Untruncated'!$A:$A,$A9,'ASETTW Untruncated'!$B:$B,$B9,'ASETTW Untruncated'!$C:$C,$C9)</f>
        <v>1.1408671021886096</v>
      </c>
      <c r="R9" s="5">
        <f>SUMIFS('ASETTW Untruncated'!R:R,'ASETTW Untruncated'!$A:$A,$A9,'ASETTW Untruncated'!$B:$B,$B9,'ASETTW Untruncated'!$C:$C,$C9)</f>
        <v>1.1521481135128562</v>
      </c>
      <c r="S9" s="5">
        <f>SUMIFS('ASETTW Untruncated'!S:S,'ASETTW Untruncated'!$A:$A,$A9,'ASETTW Untruncated'!$B:$B,$B9,'ASETTW Untruncated'!$C:$C,$C9)</f>
        <v>1.2102257872421815</v>
      </c>
      <c r="T9" s="5">
        <f>SUMIFS('ASETTW Untruncated'!T:T,'ASETTW Untruncated'!$A:$A,$A9,'ASETTW Untruncated'!$B:$B,$B9,'ASETTW Untruncated'!$C:$C,$C9)</f>
        <v>1.0726529572862062</v>
      </c>
      <c r="U9" s="5">
        <f>SUMIFS('ASETTW Untruncated'!U:U,'ASETTW Untruncated'!$A:$A,$A9,'ASETTW Untruncated'!$B:$B,$B9,'ASETTW Untruncated'!$C:$C,$C9)</f>
        <v>1.0985655741730329</v>
      </c>
      <c r="V9" s="5">
        <f>SUMIFS('ASETTW Untruncated'!V:V,'ASETTW Untruncated'!$A:$A,$A9,'ASETTW Untruncated'!$B:$B,$B9,'ASETTW Untruncated'!$C:$C,$C9)</f>
        <v>1.1131662877807273</v>
      </c>
      <c r="W9" s="5">
        <f>SUMIFS('ASETTW Untruncated'!W:W,'ASETTW Untruncated'!$A:$A,$A9,'ASETTW Untruncated'!$B:$B,$B9,'ASETTW Untruncated'!$C:$C,$C9)</f>
        <v>1.1682637867796966</v>
      </c>
    </row>
    <row r="10" spans="1:23" x14ac:dyDescent="0.45">
      <c r="D10">
        <f>SUMIFS('ASETTW Untruncated'!D:D,'ASETTW Untruncated'!$A:$A,$A10,'ASETTW Untruncated'!$B:$B,$B10,'ASETTW Untruncated'!$C:$C,$C10)</f>
        <v>0</v>
      </c>
      <c r="E10">
        <f>SUMIFS('ASETTW Untruncated'!E:E,'ASETTW Untruncated'!$A:$A,$A10,'ASETTW Untruncated'!$B:$B,$B10,'ASETTW Untruncated'!$C:$C,$C10)</f>
        <v>0</v>
      </c>
      <c r="F10">
        <f>SUMIFS('ASETTW Untruncated'!F:F,'ASETTW Untruncated'!$A:$A,$A10,'ASETTW Untruncated'!$B:$B,$B10,'ASETTW Untruncated'!$C:$C,$C10)</f>
        <v>0</v>
      </c>
      <c r="G10">
        <f>SUMIFS('ASETTW Untruncated'!G:G,'ASETTW Untruncated'!$A:$A,$A10,'ASETTW Untruncated'!$B:$B,$B10,'ASETTW Untruncated'!$C:$C,$C10)</f>
        <v>0</v>
      </c>
      <c r="H10">
        <f>SUMIFS('ASETTW Untruncated'!H:H,'ASETTW Untruncated'!$A:$A,$A10,'ASETTW Untruncated'!$B:$B,$B10,'ASETTW Untruncated'!$C:$C,$C10)</f>
        <v>0</v>
      </c>
      <c r="I10">
        <f>SUMIFS('ASETTW Untruncated'!I:I,'ASETTW Untruncated'!$A:$A,$A10,'ASETTW Untruncated'!$B:$B,$B10,'ASETTW Untruncated'!$C:$C,$C10)</f>
        <v>0</v>
      </c>
      <c r="J10">
        <f>SUMIFS('ASETTW Untruncated'!J:J,'ASETTW Untruncated'!$A:$A,$A10,'ASETTW Untruncated'!$B:$B,$B10,'ASETTW Untruncated'!$C:$C,$C10)</f>
        <v>0</v>
      </c>
      <c r="K10">
        <f>SUMIFS('ASETTW Untruncated'!K:K,'ASETTW Untruncated'!$A:$A,$A10,'ASETTW Untruncated'!$B:$B,$B10,'ASETTW Untruncated'!$C:$C,$C10)</f>
        <v>0</v>
      </c>
      <c r="L10">
        <f>SUMIFS('ASETTW Untruncated'!L:L,'ASETTW Untruncated'!$A:$A,$A10,'ASETTW Untruncated'!$B:$B,$B10,'ASETTW Untruncated'!$C:$C,$C10)</f>
        <v>0</v>
      </c>
      <c r="M10">
        <f>SUMIFS('ASETTW Untruncated'!M:M,'ASETTW Untruncated'!$A:$A,$A10,'ASETTW Untruncated'!$B:$B,$B10,'ASETTW Untruncated'!$C:$C,$C10)</f>
        <v>0</v>
      </c>
      <c r="N10">
        <f>SUMIFS('ASETTW Untruncated'!N:N,'ASETTW Untruncated'!$A:$A,$A10,'ASETTW Untruncated'!$B:$B,$B10,'ASETTW Untruncated'!$C:$C,$C10)</f>
        <v>0</v>
      </c>
      <c r="O10">
        <f>SUMIFS('ASETTW Untruncated'!O:O,'ASETTW Untruncated'!$A:$A,$A10,'ASETTW Untruncated'!$B:$B,$B10,'ASETTW Untruncated'!$C:$C,$C10)</f>
        <v>0</v>
      </c>
      <c r="P10">
        <f>SUMIFS('ASETTW Untruncated'!P:P,'ASETTW Untruncated'!$A:$A,$A10,'ASETTW Untruncated'!$B:$B,$B10,'ASETTW Untruncated'!$C:$C,$C10)</f>
        <v>0</v>
      </c>
      <c r="Q10">
        <f>SUMIFS('ASETTW Untruncated'!Q:Q,'ASETTW Untruncated'!$A:$A,$A10,'ASETTW Untruncated'!$B:$B,$B10,'ASETTW Untruncated'!$C:$C,$C10)</f>
        <v>0</v>
      </c>
      <c r="R10">
        <f>SUMIFS('ASETTW Untruncated'!R:R,'ASETTW Untruncated'!$A:$A,$A10,'ASETTW Untruncated'!$B:$B,$B10,'ASETTW Untruncated'!$C:$C,$C10)</f>
        <v>0</v>
      </c>
      <c r="S10">
        <f>SUMIFS('ASETTW Untruncated'!S:S,'ASETTW Untruncated'!$A:$A,$A10,'ASETTW Untruncated'!$B:$B,$B10,'ASETTW Untruncated'!$C:$C,$C10)</f>
        <v>0</v>
      </c>
      <c r="T10">
        <f>SUMIFS('ASETTW Untruncated'!T:T,'ASETTW Untruncated'!$A:$A,$A10,'ASETTW Untruncated'!$B:$B,$B10,'ASETTW Untruncated'!$C:$C,$C10)</f>
        <v>0</v>
      </c>
      <c r="U10">
        <f>SUMIFS('ASETTW Untruncated'!U:U,'ASETTW Untruncated'!$A:$A,$A10,'ASETTW Untruncated'!$B:$B,$B10,'ASETTW Untruncated'!$C:$C,$C10)</f>
        <v>0</v>
      </c>
      <c r="V10">
        <f>SUMIFS('ASETTW Untruncated'!V:V,'ASETTW Untruncated'!$A:$A,$A10,'ASETTW Untruncated'!$B:$B,$B10,'ASETTW Untruncated'!$C:$C,$C10)</f>
        <v>0</v>
      </c>
      <c r="W10">
        <f>SUMIFS('ASETTW Untruncated'!W:W,'ASETTW Untruncated'!$A:$A,$A10,'ASETTW Untruncated'!$B:$B,$B10,'ASETTW Untruncated'!$C:$C,$C10)</f>
        <v>0</v>
      </c>
    </row>
    <row r="11" spans="1:23" x14ac:dyDescent="0.45">
      <c r="A11" t="s">
        <v>94</v>
      </c>
      <c r="B11" t="s">
        <v>108</v>
      </c>
      <c r="C11" t="s">
        <v>77</v>
      </c>
      <c r="D11">
        <f>SUMIFS('ASETTW Untruncated'!D:D,'ASETTW Untruncated'!$A:$A,$A11,'ASETTW Untruncated'!$B:$B,$B11,'ASETTW Untruncated'!$C:$C,$C11)</f>
        <v>1.2983335178045172</v>
      </c>
      <c r="E11">
        <f>SUMIFS('ASETTW Untruncated'!E:E,'ASETTW Untruncated'!$A:$A,$A11,'ASETTW Untruncated'!$B:$B,$B11,'ASETTW Untruncated'!$C:$C,$C11)</f>
        <v>1.300460336102454</v>
      </c>
      <c r="F11">
        <f>SUMIFS('ASETTW Untruncated'!F:F,'ASETTW Untruncated'!$A:$A,$A11,'ASETTW Untruncated'!$B:$B,$B11,'ASETTW Untruncated'!$C:$C,$C11)</f>
        <v>1.3019306940835818</v>
      </c>
      <c r="G11">
        <f>SUMIFS('ASETTW Untruncated'!G:G,'ASETTW Untruncated'!$A:$A,$A11,'ASETTW Untruncated'!$B:$B,$B11,'ASETTW Untruncated'!$C:$C,$C11)</f>
        <v>1.3563171579293296</v>
      </c>
      <c r="H11">
        <f>SUMIFS('ASETTW Untruncated'!H:H,'ASETTW Untruncated'!$A:$A,$A11,'ASETTW Untruncated'!$B:$B,$B11,'ASETTW Untruncated'!$C:$C,$C11)</f>
        <v>1.231499071234075</v>
      </c>
      <c r="I11">
        <f>SUMIFS('ASETTW Untruncated'!I:I,'ASETTW Untruncated'!$A:$A,$A11,'ASETTW Untruncated'!$B:$B,$B11,'ASETTW Untruncated'!$C:$C,$C11)</f>
        <v>1.2412620787301036</v>
      </c>
      <c r="J11">
        <f>SUMIFS('ASETTW Untruncated'!J:J,'ASETTW Untruncated'!$A:$A,$A11,'ASETTW Untruncated'!$B:$B,$B11,'ASETTW Untruncated'!$C:$C,$C11)</f>
        <v>1.2427408566172202</v>
      </c>
      <c r="K11">
        <f>SUMIFS('ASETTW Untruncated'!K:K,'ASETTW Untruncated'!$A:$A,$A11,'ASETTW Untruncated'!$B:$B,$B11,'ASETTW Untruncated'!$C:$C,$C11)</f>
        <v>1.2985682305241297</v>
      </c>
      <c r="L11">
        <f>SUMIFS('ASETTW Untruncated'!L:L,'ASETTW Untruncated'!$A:$A,$A11,'ASETTW Untruncated'!$B:$B,$B11,'ASETTW Untruncated'!$C:$C,$C11)</f>
        <v>1.165379326719195</v>
      </c>
      <c r="M11">
        <f>SUMIFS('ASETTW Untruncated'!M:M,'ASETTW Untruncated'!$A:$A,$A11,'ASETTW Untruncated'!$B:$B,$B11,'ASETTW Untruncated'!$C:$C,$C11)</f>
        <v>1.1855274659008164</v>
      </c>
      <c r="N11">
        <f>SUMIFS('ASETTW Untruncated'!N:N,'ASETTW Untruncated'!$A:$A,$A11,'ASETTW Untruncated'!$B:$B,$B11,'ASETTW Untruncated'!$C:$C,$C11)</f>
        <v>1.1835892440677882</v>
      </c>
      <c r="O11">
        <f>SUMIFS('ASETTW Untruncated'!O:O,'ASETTW Untruncated'!$A:$A,$A11,'ASETTW Untruncated'!$B:$B,$B11,'ASETTW Untruncated'!$C:$C,$C11)</f>
        <v>1.2454022536801832</v>
      </c>
      <c r="P11">
        <f>SUMIFS('ASETTW Untruncated'!P:P,'ASETTW Untruncated'!$A:$A,$A11,'ASETTW Untruncated'!$B:$B,$B11,'ASETTW Untruncated'!$C:$C,$C11)</f>
        <v>1.117107357359137</v>
      </c>
      <c r="Q11">
        <f>SUMIFS('ASETTW Untruncated'!Q:Q,'ASETTW Untruncated'!$A:$A,$A11,'ASETTW Untruncated'!$B:$B,$B11,'ASETTW Untruncated'!$C:$C,$C11)</f>
        <v>1.1395473370418976</v>
      </c>
      <c r="R11">
        <f>SUMIFS('ASETTW Untruncated'!R:R,'ASETTW Untruncated'!$A:$A,$A11,'ASETTW Untruncated'!$B:$B,$B11,'ASETTW Untruncated'!$C:$C,$C11)</f>
        <v>1.1400529448745627</v>
      </c>
      <c r="S11">
        <f>SUMIFS('ASETTW Untruncated'!S:S,'ASETTW Untruncated'!$A:$A,$A11,'ASETTW Untruncated'!$B:$B,$B11,'ASETTW Untruncated'!$C:$C,$C11)</f>
        <v>1.2028476342198036</v>
      </c>
      <c r="T11">
        <f>SUMIFS('ASETTW Untruncated'!T:T,'ASETTW Untruncated'!$A:$A,$A11,'ASETTW Untruncated'!$B:$B,$B11,'ASETTW Untruncated'!$C:$C,$C11)</f>
        <v>1.0707420780956967</v>
      </c>
      <c r="U11">
        <f>SUMIFS('ASETTW Untruncated'!U:U,'ASETTW Untruncated'!$A:$A,$A11,'ASETTW Untruncated'!$B:$B,$B11,'ASETTW Untruncated'!$C:$C,$C11)</f>
        <v>1.1014211614985643</v>
      </c>
      <c r="V11">
        <f>SUMIFS('ASETTW Untruncated'!V:V,'ASETTW Untruncated'!$A:$A,$A11,'ASETTW Untruncated'!$B:$B,$B11,'ASETTW Untruncated'!$C:$C,$C11)</f>
        <v>1.0980004443227864</v>
      </c>
      <c r="W11">
        <f>SUMIFS('ASETTW Untruncated'!W:W,'ASETTW Untruncated'!$A:$A,$A11,'ASETTW Untruncated'!$B:$B,$B11,'ASETTW Untruncated'!$C:$C,$C11)</f>
        <v>1.1659882927492293</v>
      </c>
    </row>
    <row r="12" spans="1:23" x14ac:dyDescent="0.45">
      <c r="A12" t="s">
        <v>88</v>
      </c>
      <c r="B12" t="s">
        <v>79</v>
      </c>
      <c r="C12" t="s">
        <v>228</v>
      </c>
      <c r="D12">
        <f>SUMIFS('ASETTW Untruncated'!D:D,'ASETTW Untruncated'!$A:$A,$A12,'ASETTW Untruncated'!$B:$B,$B12,'ASETTW Untruncated'!$C:$C,$C12)</f>
        <v>1.2981889425494881</v>
      </c>
      <c r="E12">
        <f>SUMIFS('ASETTW Untruncated'!E:E,'ASETTW Untruncated'!$A:$A,$A12,'ASETTW Untruncated'!$B:$B,$B12,'ASETTW Untruncated'!$C:$C,$C12)</f>
        <v>1.3068925191627527</v>
      </c>
      <c r="F12">
        <f>SUMIFS('ASETTW Untruncated'!F:F,'ASETTW Untruncated'!$A:$A,$A12,'ASETTW Untruncated'!$B:$B,$B12,'ASETTW Untruncated'!$C:$C,$C12)</f>
        <v>1.3221830713024181</v>
      </c>
      <c r="G12">
        <f>SUMIFS('ASETTW Untruncated'!G:G,'ASETTW Untruncated'!$A:$A,$A12,'ASETTW Untruncated'!$B:$B,$B12,'ASETTW Untruncated'!$C:$C,$C12)</f>
        <v>1.3782426043299381</v>
      </c>
      <c r="H12">
        <f>SUMIFS('ASETTW Untruncated'!H:H,'ASETTW Untruncated'!$A:$A,$A12,'ASETTW Untruncated'!$B:$B,$B12,'ASETTW Untruncated'!$C:$C,$C12)</f>
        <v>1.2260547722113995</v>
      </c>
      <c r="I12">
        <f>SUMIFS('ASETTW Untruncated'!I:I,'ASETTW Untruncated'!$A:$A,$A12,'ASETTW Untruncated'!$B:$B,$B12,'ASETTW Untruncated'!$C:$C,$C12)</f>
        <v>1.2427500177820299</v>
      </c>
      <c r="J12">
        <f>SUMIFS('ASETTW Untruncated'!J:J,'ASETTW Untruncated'!$A:$A,$A12,'ASETTW Untruncated'!$B:$B,$B12,'ASETTW Untruncated'!$C:$C,$C12)</f>
        <v>1.2555657972905465</v>
      </c>
      <c r="K12">
        <f>SUMIFS('ASETTW Untruncated'!K:K,'ASETTW Untruncated'!$A:$A,$A12,'ASETTW Untruncated'!$B:$B,$B12,'ASETTW Untruncated'!$C:$C,$C12)</f>
        <v>1.3159568138885702</v>
      </c>
      <c r="L12">
        <f>SUMIFS('ASETTW Untruncated'!L:L,'ASETTW Untruncated'!$A:$A,$A12,'ASETTW Untruncated'!$B:$B,$B12,'ASETTW Untruncated'!$C:$C,$C12)</f>
        <v>1.1715738033319572</v>
      </c>
      <c r="M12">
        <f>SUMIFS('ASETTW Untruncated'!M:M,'ASETTW Untruncated'!$A:$A,$A12,'ASETTW Untruncated'!$B:$B,$B12,'ASETTW Untruncated'!$C:$C,$C12)</f>
        <v>1.1913646925471721</v>
      </c>
      <c r="N12">
        <f>SUMIFS('ASETTW Untruncated'!N:N,'ASETTW Untruncated'!$A:$A,$A12,'ASETTW Untruncated'!$B:$B,$B12,'ASETTW Untruncated'!$C:$C,$C12)</f>
        <v>1.2055629527867211</v>
      </c>
      <c r="O12">
        <f>SUMIFS('ASETTW Untruncated'!O:O,'ASETTW Untruncated'!$A:$A,$A12,'ASETTW Untruncated'!$B:$B,$B12,'ASETTW Untruncated'!$C:$C,$C12)</f>
        <v>1.2658607729980649</v>
      </c>
      <c r="P12">
        <f>SUMIFS('ASETTW Untruncated'!P:P,'ASETTW Untruncated'!$A:$A,$A12,'ASETTW Untruncated'!$B:$B,$B12,'ASETTW Untruncated'!$C:$C,$C12)</f>
        <v>1.1266132470566739</v>
      </c>
      <c r="Q12">
        <f>SUMIFS('ASETTW Untruncated'!Q:Q,'ASETTW Untruncated'!$A:$A,$A12,'ASETTW Untruncated'!$B:$B,$B12,'ASETTW Untruncated'!$C:$C,$C12)</f>
        <v>1.1475094203052196</v>
      </c>
      <c r="R12">
        <f>SUMIFS('ASETTW Untruncated'!R:R,'ASETTW Untruncated'!$A:$A,$A12,'ASETTW Untruncated'!$B:$B,$B12,'ASETTW Untruncated'!$C:$C,$C12)</f>
        <v>1.1631167516466927</v>
      </c>
      <c r="S12">
        <f>SUMIFS('ASETTW Untruncated'!S:S,'ASETTW Untruncated'!$A:$A,$A12,'ASETTW Untruncated'!$B:$B,$B12,'ASETTW Untruncated'!$C:$C,$C12)</f>
        <v>1.222975490901282</v>
      </c>
      <c r="T12">
        <f>SUMIFS('ASETTW Untruncated'!T:T,'ASETTW Untruncated'!$A:$A,$A12,'ASETTW Untruncated'!$B:$B,$B12,'ASETTW Untruncated'!$C:$C,$C12)</f>
        <v>1.085572567191526</v>
      </c>
      <c r="U12">
        <f>SUMIFS('ASETTW Untruncated'!U:U,'ASETTW Untruncated'!$A:$A,$A12,'ASETTW Untruncated'!$B:$B,$B12,'ASETTW Untruncated'!$C:$C,$C12)</f>
        <v>1.1080503810088405</v>
      </c>
      <c r="V12">
        <f>SUMIFS('ASETTW Untruncated'!V:V,'ASETTW Untruncated'!$A:$A,$A12,'ASETTW Untruncated'!$B:$B,$B12,'ASETTW Untruncated'!$C:$C,$C12)</f>
        <v>1.1239705558481028</v>
      </c>
      <c r="W12">
        <f>SUMIFS('ASETTW Untruncated'!W:W,'ASETTW Untruncated'!$A:$A,$A12,'ASETTW Untruncated'!$B:$B,$B12,'ASETTW Untruncated'!$C:$C,$C12)</f>
        <v>1.1831202128813809</v>
      </c>
    </row>
    <row r="13" spans="1:23" x14ac:dyDescent="0.45">
      <c r="A13" t="s">
        <v>141</v>
      </c>
      <c r="B13" t="s">
        <v>67</v>
      </c>
      <c r="C13" t="s">
        <v>68</v>
      </c>
      <c r="D13">
        <f>SUMIFS('ASETTW Untruncated'!D:D,'ASETTW Untruncated'!$A:$A,$A13,'ASETTW Untruncated'!$B:$B,$B13,'ASETTW Untruncated'!$C:$C,$C13)</f>
        <v>1.3312627307276708</v>
      </c>
      <c r="E13">
        <f>SUMIFS('ASETTW Untruncated'!E:E,'ASETTW Untruncated'!$A:$A,$A13,'ASETTW Untruncated'!$B:$B,$B13,'ASETTW Untruncated'!$C:$C,$C13)</f>
        <v>1.3312418383832558</v>
      </c>
      <c r="F13">
        <f>SUMIFS('ASETTW Untruncated'!F:F,'ASETTW Untruncated'!$A:$A,$A13,'ASETTW Untruncated'!$B:$B,$B13,'ASETTW Untruncated'!$C:$C,$C13)</f>
        <v>1.3365205887567961</v>
      </c>
      <c r="G13">
        <f>SUMIFS('ASETTW Untruncated'!G:G,'ASETTW Untruncated'!$A:$A,$A13,'ASETTW Untruncated'!$B:$B,$B13,'ASETTW Untruncated'!$C:$C,$C13)</f>
        <v>1.3879270562914325</v>
      </c>
      <c r="H13">
        <f>SUMIFS('ASETTW Untruncated'!H:H,'ASETTW Untruncated'!$A:$A,$A13,'ASETTW Untruncated'!$B:$B,$B13,'ASETTW Untruncated'!$C:$C,$C13)</f>
        <v>1.257311710721293</v>
      </c>
      <c r="I13">
        <f>SUMIFS('ASETTW Untruncated'!I:I,'ASETTW Untruncated'!$A:$A,$A13,'ASETTW Untruncated'!$B:$B,$B13,'ASETTW Untruncated'!$C:$C,$C13)</f>
        <v>1.2625526676192782</v>
      </c>
      <c r="J13">
        <f>SUMIFS('ASETTW Untruncated'!J:J,'ASETTW Untruncated'!$A:$A,$A13,'ASETTW Untruncated'!$B:$B,$B13,'ASETTW Untruncated'!$C:$C,$C13)</f>
        <v>1.2706600927171126</v>
      </c>
      <c r="K13">
        <f>SUMIFS('ASETTW Untruncated'!K:K,'ASETTW Untruncated'!$A:$A,$A13,'ASETTW Untruncated'!$B:$B,$B13,'ASETTW Untruncated'!$C:$C,$C13)</f>
        <v>1.3223720838611248</v>
      </c>
      <c r="L13">
        <f>SUMIFS('ASETTW Untruncated'!L:L,'ASETTW Untruncated'!$A:$A,$A13,'ASETTW Untruncated'!$B:$B,$B13,'ASETTW Untruncated'!$C:$C,$C13)</f>
        <v>1.1908790472439412</v>
      </c>
      <c r="M13">
        <f>SUMIFS('ASETTW Untruncated'!M:M,'ASETTW Untruncated'!$A:$A,$A13,'ASETTW Untruncated'!$B:$B,$B13,'ASETTW Untruncated'!$C:$C,$C13)</f>
        <v>1.2081739439146488</v>
      </c>
      <c r="N13">
        <f>SUMIFS('ASETTW Untruncated'!N:N,'ASETTW Untruncated'!$A:$A,$A13,'ASETTW Untruncated'!$B:$B,$B13,'ASETTW Untruncated'!$C:$C,$C13)</f>
        <v>1.2117054149851174</v>
      </c>
      <c r="O13">
        <f>SUMIFS('ASETTW Untruncated'!O:O,'ASETTW Untruncated'!$A:$A,$A13,'ASETTW Untruncated'!$B:$B,$B13,'ASETTW Untruncated'!$C:$C,$C13)</f>
        <v>1.2689465047680977</v>
      </c>
      <c r="P13">
        <f>SUMIFS('ASETTW Untruncated'!P:P,'ASETTW Untruncated'!$A:$A,$A13,'ASETTW Untruncated'!$B:$B,$B13,'ASETTW Untruncated'!$C:$C,$C13)</f>
        <v>1.1386517685967283</v>
      </c>
      <c r="Q13">
        <f>SUMIFS('ASETTW Untruncated'!Q:Q,'ASETTW Untruncated'!$A:$A,$A13,'ASETTW Untruncated'!$B:$B,$B13,'ASETTW Untruncated'!$C:$C,$C13)</f>
        <v>1.16293115388948</v>
      </c>
      <c r="R13">
        <f>SUMIFS('ASETTW Untruncated'!R:R,'ASETTW Untruncated'!$A:$A,$A13,'ASETTW Untruncated'!$B:$B,$B13,'ASETTW Untruncated'!$C:$C,$C13)</f>
        <v>1.1643082031129639</v>
      </c>
      <c r="S13">
        <f>SUMIFS('ASETTW Untruncated'!S:S,'ASETTW Untruncated'!$A:$A,$A13,'ASETTW Untruncated'!$B:$B,$B13,'ASETTW Untruncated'!$C:$C,$C13)</f>
        <v>1.2256031268634306</v>
      </c>
      <c r="T13">
        <f>SUMIFS('ASETTW Untruncated'!T:T,'ASETTW Untruncated'!$A:$A,$A13,'ASETTW Untruncated'!$B:$B,$B13,'ASETTW Untruncated'!$C:$C,$C13)</f>
        <v>1.0894187794397476</v>
      </c>
      <c r="U13">
        <f>SUMIFS('ASETTW Untruncated'!U:U,'ASETTW Untruncated'!$A:$A,$A13,'ASETTW Untruncated'!$B:$B,$B13,'ASETTW Untruncated'!$C:$C,$C13)</f>
        <v>1.1188640984658529</v>
      </c>
      <c r="V13">
        <f>SUMIFS('ASETTW Untruncated'!V:V,'ASETTW Untruncated'!$A:$A,$A13,'ASETTW Untruncated'!$B:$B,$B13,'ASETTW Untruncated'!$C:$C,$C13)</f>
        <v>1.1207107014291917</v>
      </c>
      <c r="W13">
        <f>SUMIFS('ASETTW Untruncated'!W:W,'ASETTW Untruncated'!$A:$A,$A13,'ASETTW Untruncated'!$B:$B,$B13,'ASETTW Untruncated'!$C:$C,$C13)</f>
        <v>1.1823532963160812</v>
      </c>
    </row>
    <row r="14" spans="1:23" s="6" customFormat="1" x14ac:dyDescent="0.45">
      <c r="A14" s="6" t="s">
        <v>139</v>
      </c>
      <c r="B14" s="6" t="s">
        <v>67</v>
      </c>
      <c r="C14" s="6" t="s">
        <v>68</v>
      </c>
      <c r="D14" s="6">
        <f>SUMIFS('ASETTW Untruncated'!D:D,'ASETTW Untruncated'!$A:$A,$A14,'ASETTW Untruncated'!$B:$B,$B14,'ASETTW Untruncated'!$C:$C,$C14)</f>
        <v>1.3387510530039146</v>
      </c>
      <c r="E14" s="6">
        <f>SUMIFS('ASETTW Untruncated'!E:E,'ASETTW Untruncated'!$A:$A,$A14,'ASETTW Untruncated'!$B:$B,$B14,'ASETTW Untruncated'!$C:$C,$C14)</f>
        <v>1.3318470937009568</v>
      </c>
      <c r="F14" s="6">
        <f>SUMIFS('ASETTW Untruncated'!F:F,'ASETTW Untruncated'!$A:$A,$A14,'ASETTW Untruncated'!$B:$B,$B14,'ASETTW Untruncated'!$C:$C,$C14)</f>
        <v>1.3414347804457081</v>
      </c>
      <c r="G14" s="6">
        <f>SUMIFS('ASETTW Untruncated'!G:G,'ASETTW Untruncated'!$A:$A,$A14,'ASETTW Untruncated'!$B:$B,$B14,'ASETTW Untruncated'!$C:$C,$C14)</f>
        <v>1.3853606283330466</v>
      </c>
      <c r="H14" s="6">
        <f>SUMIFS('ASETTW Untruncated'!H:H,'ASETTW Untruncated'!$A:$A,$A14,'ASETTW Untruncated'!$B:$B,$B14,'ASETTW Untruncated'!$C:$C,$C14)</f>
        <v>1.2676078100744186</v>
      </c>
      <c r="I14" s="6">
        <f>SUMIFS('ASETTW Untruncated'!I:I,'ASETTW Untruncated'!$A:$A,$A14,'ASETTW Untruncated'!$B:$B,$B14,'ASETTW Untruncated'!$C:$C,$C14)</f>
        <v>1.2648473744624908</v>
      </c>
      <c r="J14" s="6">
        <f>SUMIFS('ASETTW Untruncated'!J:J,'ASETTW Untruncated'!$A:$A,$A14,'ASETTW Untruncated'!$B:$B,$B14,'ASETTW Untruncated'!$C:$C,$C14)</f>
        <v>1.277110144322795</v>
      </c>
      <c r="K14" s="6">
        <f>SUMIFS('ASETTW Untruncated'!K:K,'ASETTW Untruncated'!$A:$A,$A14,'ASETTW Untruncated'!$B:$B,$B14,'ASETTW Untruncated'!$C:$C,$C14)</f>
        <v>1.3208176268981584</v>
      </c>
      <c r="L14" s="6">
        <f>SUMIFS('ASETTW Untruncated'!L:L,'ASETTW Untruncated'!$A:$A,$A14,'ASETTW Untruncated'!$B:$B,$B14,'ASETTW Untruncated'!$C:$C,$C14)</f>
        <v>1.1978159635307331</v>
      </c>
      <c r="M14" s="6">
        <f>SUMIFS('ASETTW Untruncated'!M:M,'ASETTW Untruncated'!$A:$A,$A14,'ASETTW Untruncated'!$B:$B,$B14,'ASETTW Untruncated'!$C:$C,$C14)</f>
        <v>1.2094315148440247</v>
      </c>
      <c r="N14" s="6">
        <f>SUMIFS('ASETTW Untruncated'!N:N,'ASETTW Untruncated'!$A:$A,$A14,'ASETTW Untruncated'!$B:$B,$B14,'ASETTW Untruncated'!$C:$C,$C14)</f>
        <v>1.2151869478707928</v>
      </c>
      <c r="O14" s="6">
        <f>SUMIFS('ASETTW Untruncated'!O:O,'ASETTW Untruncated'!$A:$A,$A14,'ASETTW Untruncated'!$B:$B,$B14,'ASETTW Untruncated'!$C:$C,$C14)</f>
        <v>1.2679201249942786</v>
      </c>
      <c r="P14" s="6">
        <f>SUMIFS('ASETTW Untruncated'!P:P,'ASETTW Untruncated'!$A:$A,$A14,'ASETTW Untruncated'!$B:$B,$B14,'ASETTW Untruncated'!$C:$C,$C14)</f>
        <v>1.1422586070618945</v>
      </c>
      <c r="Q14" s="6">
        <f>SUMIFS('ASETTW Untruncated'!Q:Q,'ASETTW Untruncated'!$A:$A,$A14,'ASETTW Untruncated'!$B:$B,$B14,'ASETTW Untruncated'!$C:$C,$C14)</f>
        <v>1.1639221373691206</v>
      </c>
      <c r="R14" s="6">
        <f>SUMIFS('ASETTW Untruncated'!R:R,'ASETTW Untruncated'!$A:$A,$A14,'ASETTW Untruncated'!$B:$B,$B14,'ASETTW Untruncated'!$C:$C,$C14)</f>
        <v>1.1659569792976638</v>
      </c>
      <c r="S14" s="6">
        <f>SUMIFS('ASETTW Untruncated'!S:S,'ASETTW Untruncated'!$A:$A,$A14,'ASETTW Untruncated'!$B:$B,$B14,'ASETTW Untruncated'!$C:$C,$C14)</f>
        <v>1.2248039117459868</v>
      </c>
      <c r="T14" s="6">
        <f>SUMIFS('ASETTW Untruncated'!T:T,'ASETTW Untruncated'!$A:$A,$A14,'ASETTW Untruncated'!$B:$B,$B14,'ASETTW Untruncated'!$C:$C,$C14)</f>
        <v>1.0885271540623895</v>
      </c>
      <c r="U14" s="6">
        <f>SUMIFS('ASETTW Untruncated'!U:U,'ASETTW Untruncated'!$A:$A,$A14,'ASETTW Untruncated'!$B:$B,$B14,'ASETTW Untruncated'!$C:$C,$C14)</f>
        <v>1.1172865574779416</v>
      </c>
      <c r="V14" s="6">
        <f>SUMIFS('ASETTW Untruncated'!V:V,'ASETTW Untruncated'!$A:$A,$A14,'ASETTW Untruncated'!$B:$B,$B14,'ASETTW Untruncated'!$C:$C,$C14)</f>
        <v>1.1180276050237907</v>
      </c>
      <c r="W14" s="6">
        <f>SUMIFS('ASETTW Untruncated'!W:W,'ASETTW Untruncated'!$A:$A,$A14,'ASETTW Untruncated'!$B:$B,$B14,'ASETTW Untruncated'!$C:$C,$C14)</f>
        <v>1.1800026942280695</v>
      </c>
    </row>
    <row r="15" spans="1:23" s="4" customFormat="1" x14ac:dyDescent="0.45">
      <c r="A15" s="4" t="s">
        <v>134</v>
      </c>
      <c r="B15" s="4" t="s">
        <v>76</v>
      </c>
      <c r="C15" s="4" t="s">
        <v>77</v>
      </c>
      <c r="D15" s="4">
        <f>SUMIFS('ASETTW Untruncated'!D:D,'ASETTW Untruncated'!$A:$A,$A15,'ASETTW Untruncated'!$B:$B,$B15,'ASETTW Untruncated'!$C:$C,$C15)</f>
        <v>1.3826556500281424</v>
      </c>
      <c r="E15" s="4">
        <f>SUMIFS('ASETTW Untruncated'!E:E,'ASETTW Untruncated'!$A:$A,$A15,'ASETTW Untruncated'!$B:$B,$B15,'ASETTW Untruncated'!$C:$C,$C15)</f>
        <v>1.3974217281811394</v>
      </c>
      <c r="F15" s="4">
        <f>SUMIFS('ASETTW Untruncated'!F:F,'ASETTW Untruncated'!$A:$A,$A15,'ASETTW Untruncated'!$B:$B,$B15,'ASETTW Untruncated'!$C:$C,$C15)</f>
        <v>1.4211983855273549</v>
      </c>
      <c r="G15" s="4">
        <f>SUMIFS('ASETTW Untruncated'!G:G,'ASETTW Untruncated'!$A:$A,$A15,'ASETTW Untruncated'!$B:$B,$B15,'ASETTW Untruncated'!$C:$C,$C15)</f>
        <v>1.4872302829012514</v>
      </c>
      <c r="H15" s="4">
        <f>SUMIFS('ASETTW Untruncated'!H:H,'ASETTW Untruncated'!$A:$A,$A15,'ASETTW Untruncated'!$B:$B,$B15,'ASETTW Untruncated'!$C:$C,$C15)</f>
        <v>1.318326448992829</v>
      </c>
      <c r="I15" s="4">
        <f>SUMIFS('ASETTW Untruncated'!I:I,'ASETTW Untruncated'!$A:$A,$A15,'ASETTW Untruncated'!$B:$B,$B15,'ASETTW Untruncated'!$C:$C,$C15)</f>
        <v>1.336775953534431</v>
      </c>
      <c r="J15" s="4">
        <f>SUMIFS('ASETTW Untruncated'!J:J,'ASETTW Untruncated'!$A:$A,$A15,'ASETTW Untruncated'!$B:$B,$B15,'ASETTW Untruncated'!$C:$C,$C15)</f>
        <v>1.3612195278853298</v>
      </c>
      <c r="K15" s="4">
        <f>SUMIFS('ASETTW Untruncated'!K:K,'ASETTW Untruncated'!$A:$A,$A15,'ASETTW Untruncated'!$B:$B,$B15,'ASETTW Untruncated'!$C:$C,$C15)</f>
        <v>1.4266390969300886</v>
      </c>
      <c r="L15" s="4">
        <f>SUMIFS('ASETTW Untruncated'!L:L,'ASETTW Untruncated'!$A:$A,$A15,'ASETTW Untruncated'!$B:$B,$B15,'ASETTW Untruncated'!$C:$C,$C15)</f>
        <v>1.2638738377336902</v>
      </c>
      <c r="M15" s="4">
        <f>SUMIFS('ASETTW Untruncated'!M:M,'ASETTW Untruncated'!$A:$A,$A15,'ASETTW Untruncated'!$B:$B,$B15,'ASETTW Untruncated'!$C:$C,$C15)</f>
        <v>1.2876291524130121</v>
      </c>
      <c r="N15" s="4">
        <f>SUMIFS('ASETTW Untruncated'!N:N,'ASETTW Untruncated'!$A:$A,$A15,'ASETTW Untruncated'!$B:$B,$B15,'ASETTW Untruncated'!$C:$C,$C15)</f>
        <v>1.3099589069377862</v>
      </c>
      <c r="O15" s="4">
        <f>SUMIFS('ASETTW Untruncated'!O:O,'ASETTW Untruncated'!$A:$A,$A15,'ASETTW Untruncated'!$B:$B,$B15,'ASETTW Untruncated'!$C:$C,$C15)</f>
        <v>1.3775052234946181</v>
      </c>
      <c r="P15" s="4">
        <f>SUMIFS('ASETTW Untruncated'!P:P,'ASETTW Untruncated'!$A:$A,$A15,'ASETTW Untruncated'!$B:$B,$B15,'ASETTW Untruncated'!$C:$C,$C15)</f>
        <v>1.2248247393032152</v>
      </c>
      <c r="Q15" s="4">
        <f>SUMIFS('ASETTW Untruncated'!Q:Q,'ASETTW Untruncated'!$A:$A,$A15,'ASETTW Untruncated'!$B:$B,$B15,'ASETTW Untruncated'!$C:$C,$C15)</f>
        <v>1.2474287560051387</v>
      </c>
      <c r="R15" s="4">
        <f>SUMIFS('ASETTW Untruncated'!R:R,'ASETTW Untruncated'!$A:$A,$A15,'ASETTW Untruncated'!$B:$B,$B15,'ASETTW Untruncated'!$C:$C,$C15)</f>
        <v>1.2728938301123829</v>
      </c>
      <c r="S15" s="4">
        <f>SUMIFS('ASETTW Untruncated'!S:S,'ASETTW Untruncated'!$A:$A,$A15,'ASETTW Untruncated'!$B:$B,$B15,'ASETTW Untruncated'!$C:$C,$C15)</f>
        <v>1.3368109739140603</v>
      </c>
      <c r="T15" s="4">
        <f>SUMIFS('ASETTW Untruncated'!T:T,'ASETTW Untruncated'!$A:$A,$A15,'ASETTW Untruncated'!$B:$B,$B15,'ASETTW Untruncated'!$C:$C,$C15)</f>
        <v>1.1808892809710667</v>
      </c>
      <c r="U15" s="4">
        <f>SUMIFS('ASETTW Untruncated'!U:U,'ASETTW Untruncated'!$A:$A,$A15,'ASETTW Untruncated'!$B:$B,$B15,'ASETTW Untruncated'!$C:$C,$C15)</f>
        <v>1.2058860674127452</v>
      </c>
      <c r="V15" s="4">
        <f>SUMIFS('ASETTW Untruncated'!V:V,'ASETTW Untruncated'!$A:$A,$A15,'ASETTW Untruncated'!$B:$B,$B15,'ASETTW Untruncated'!$C:$C,$C15)</f>
        <v>1.2302642576086165</v>
      </c>
      <c r="W15" s="4">
        <f>SUMIFS('ASETTW Untruncated'!W:W,'ASETTW Untruncated'!$A:$A,$A15,'ASETTW Untruncated'!$B:$B,$B15,'ASETTW Untruncated'!$C:$C,$C15)</f>
        <v>1.293836950187522</v>
      </c>
    </row>
    <row r="16" spans="1:23" s="4" customFormat="1" x14ac:dyDescent="0.45">
      <c r="A16" s="4" t="s">
        <v>143</v>
      </c>
      <c r="B16" s="4" t="s">
        <v>76</v>
      </c>
      <c r="C16" s="4" t="s">
        <v>77</v>
      </c>
      <c r="D16" s="4">
        <f>SUMIFS('ASETTW Untruncated'!D:D,'ASETTW Untruncated'!$A:$A,$A16,'ASETTW Untruncated'!$B:$B,$B16,'ASETTW Untruncated'!$C:$C,$C16)</f>
        <v>1.4079786045634615</v>
      </c>
      <c r="E16" s="4">
        <f>SUMIFS('ASETTW Untruncated'!E:E,'ASETTW Untruncated'!$A:$A,$A16,'ASETTW Untruncated'!$B:$B,$B16,'ASETTW Untruncated'!$C:$C,$C16)</f>
        <v>1.4032578815603145</v>
      </c>
      <c r="F16" s="4">
        <f>SUMIFS('ASETTW Untruncated'!F:F,'ASETTW Untruncated'!$A:$A,$A16,'ASETTW Untruncated'!$B:$B,$B16,'ASETTW Untruncated'!$C:$C,$C16)</f>
        <v>1.4321139565436156</v>
      </c>
      <c r="G16" s="4">
        <f>SUMIFS('ASETTW Untruncated'!G:G,'ASETTW Untruncated'!$A:$A,$A16,'ASETTW Untruncated'!$B:$B,$B16,'ASETTW Untruncated'!$C:$C,$C16)</f>
        <v>1.4895621188656241</v>
      </c>
      <c r="H16" s="4">
        <f>SUMIFS('ASETTW Untruncated'!H:H,'ASETTW Untruncated'!$A:$A,$A16,'ASETTW Untruncated'!$B:$B,$B16,'ASETTW Untruncated'!$C:$C,$C16)</f>
        <v>1.32591406205707</v>
      </c>
      <c r="I16" s="4">
        <f>SUMIFS('ASETTW Untruncated'!I:I,'ASETTW Untruncated'!$A:$A,$A16,'ASETTW Untruncated'!$B:$B,$B16,'ASETTW Untruncated'!$C:$C,$C16)</f>
        <v>1.3412310763144253</v>
      </c>
      <c r="J16" s="4">
        <f>SUMIFS('ASETTW Untruncated'!J:J,'ASETTW Untruncated'!$A:$A,$A16,'ASETTW Untruncated'!$B:$B,$B16,'ASETTW Untruncated'!$C:$C,$C16)</f>
        <v>1.3577551290286265</v>
      </c>
      <c r="K16" s="4">
        <f>SUMIFS('ASETTW Untruncated'!K:K,'ASETTW Untruncated'!$A:$A,$A16,'ASETTW Untruncated'!$B:$B,$B16,'ASETTW Untruncated'!$C:$C,$C16)</f>
        <v>1.4271893552817156</v>
      </c>
      <c r="L16" s="4">
        <f>SUMIFS('ASETTW Untruncated'!L:L,'ASETTW Untruncated'!$A:$A,$A16,'ASETTW Untruncated'!$B:$B,$B16,'ASETTW Untruncated'!$C:$C,$C16)</f>
        <v>1.2643566821643524</v>
      </c>
      <c r="M16" s="4">
        <f>SUMIFS('ASETTW Untruncated'!M:M,'ASETTW Untruncated'!$A:$A,$A16,'ASETTW Untruncated'!$B:$B,$B16,'ASETTW Untruncated'!$C:$C,$C16)</f>
        <v>1.2914919685638448</v>
      </c>
      <c r="N16" s="4">
        <f>SUMIFS('ASETTW Untruncated'!N:N,'ASETTW Untruncated'!$A:$A,$A16,'ASETTW Untruncated'!$B:$B,$B16,'ASETTW Untruncated'!$C:$C,$C16)</f>
        <v>1.3016838956182548</v>
      </c>
      <c r="O16" s="4">
        <f>SUMIFS('ASETTW Untruncated'!O:O,'ASETTW Untruncated'!$A:$A,$A16,'ASETTW Untruncated'!$B:$B,$B16,'ASETTW Untruncated'!$C:$C,$C16)</f>
        <v>1.3772518163188907</v>
      </c>
      <c r="P16" s="4">
        <f>SUMIFS('ASETTW Untruncated'!P:P,'ASETTW Untruncated'!$A:$A,$A16,'ASETTW Untruncated'!$B:$B,$B16,'ASETTW Untruncated'!$C:$C,$C16)</f>
        <v>1.218122199998378</v>
      </c>
      <c r="Q16" s="4">
        <f>SUMIFS('ASETTW Untruncated'!Q:Q,'ASETTW Untruncated'!$A:$A,$A16,'ASETTW Untruncated'!$B:$B,$B16,'ASETTW Untruncated'!$C:$C,$C16)</f>
        <v>1.2497729338212298</v>
      </c>
      <c r="R16" s="4">
        <f>SUMIFS('ASETTW Untruncated'!R:R,'ASETTW Untruncated'!$A:$A,$A16,'ASETTW Untruncated'!$B:$B,$B16,'ASETTW Untruncated'!$C:$C,$C16)</f>
        <v>1.2596098840147276</v>
      </c>
      <c r="S16" s="4">
        <f>SUMIFS('ASETTW Untruncated'!S:S,'ASETTW Untruncated'!$A:$A,$A16,'ASETTW Untruncated'!$B:$B,$B16,'ASETTW Untruncated'!$C:$C,$C16)</f>
        <v>1.3364639196268533</v>
      </c>
      <c r="T16" s="4">
        <f>SUMIFS('ASETTW Untruncated'!T:T,'ASETTW Untruncated'!$A:$A,$A16,'ASETTW Untruncated'!$B:$B,$B16,'ASETTW Untruncated'!$C:$C,$C16)</f>
        <v>1.1747414250718686</v>
      </c>
      <c r="U16" s="4">
        <f>SUMIFS('ASETTW Untruncated'!U:U,'ASETTW Untruncated'!$A:$A,$A16,'ASETTW Untruncated'!$B:$B,$B16,'ASETTW Untruncated'!$C:$C,$C16)</f>
        <v>1.2072274811366897</v>
      </c>
      <c r="V16" s="4">
        <f>SUMIFS('ASETTW Untruncated'!V:V,'ASETTW Untruncated'!$A:$A,$A16,'ASETTW Untruncated'!$B:$B,$B16,'ASETTW Untruncated'!$C:$C,$C16)</f>
        <v>1.2187128180483346</v>
      </c>
      <c r="W16" s="4">
        <f>SUMIFS('ASETTW Untruncated'!W:W,'ASETTW Untruncated'!$A:$A,$A16,'ASETTW Untruncated'!$B:$B,$B16,'ASETTW Untruncated'!$C:$C,$C16)</f>
        <v>1.2924565680917102</v>
      </c>
    </row>
    <row r="17" spans="1:23" x14ac:dyDescent="0.45">
      <c r="A17" t="s">
        <v>84</v>
      </c>
      <c r="B17" t="s">
        <v>79</v>
      </c>
      <c r="C17" t="s">
        <v>228</v>
      </c>
      <c r="D17">
        <f>SUMIFS('ASETTW Untruncated'!D:D,'ASETTW Untruncated'!$A:$A,$A17,'ASETTW Untruncated'!$B:$B,$B17,'ASETTW Untruncated'!$C:$C,$C17)</f>
        <v>1.4072617217542112</v>
      </c>
      <c r="E17">
        <f>SUMIFS('ASETTW Untruncated'!E:E,'ASETTW Untruncated'!$A:$A,$A17,'ASETTW Untruncated'!$B:$B,$B17,'ASETTW Untruncated'!$C:$C,$C17)</f>
        <v>1.3828327699975864</v>
      </c>
      <c r="F17">
        <f>SUMIFS('ASETTW Untruncated'!F:F,'ASETTW Untruncated'!$A:$A,$A17,'ASETTW Untruncated'!$B:$B,$B17,'ASETTW Untruncated'!$C:$C,$C17)</f>
        <v>1.3946681601140942</v>
      </c>
      <c r="G17">
        <f>SUMIFS('ASETTW Untruncated'!G:G,'ASETTW Untruncated'!$A:$A,$A17,'ASETTW Untruncated'!$B:$B,$B17,'ASETTW Untruncated'!$C:$C,$C17)</f>
        <v>1.4374517686728365</v>
      </c>
      <c r="H17">
        <f>SUMIFS('ASETTW Untruncated'!H:H,'ASETTW Untruncated'!$A:$A,$A17,'ASETTW Untruncated'!$B:$B,$B17,'ASETTW Untruncated'!$C:$C,$C17)</f>
        <v>1.3227586693098836</v>
      </c>
      <c r="I17">
        <f>SUMIFS('ASETTW Untruncated'!I:I,'ASETTW Untruncated'!$A:$A,$A17,'ASETTW Untruncated'!$B:$B,$B17,'ASETTW Untruncated'!$C:$C,$C17)</f>
        <v>1.3127136056320681</v>
      </c>
      <c r="J17">
        <f>SUMIFS('ASETTW Untruncated'!J:J,'ASETTW Untruncated'!$A:$A,$A17,'ASETTW Untruncated'!$B:$B,$B17,'ASETTW Untruncated'!$C:$C,$C17)</f>
        <v>1.3218037479092726</v>
      </c>
      <c r="K17">
        <f>SUMIFS('ASETTW Untruncated'!K:K,'ASETTW Untruncated'!$A:$A,$A17,'ASETTW Untruncated'!$B:$B,$B17,'ASETTW Untruncated'!$C:$C,$C17)</f>
        <v>1.3704251710689617</v>
      </c>
      <c r="L17">
        <f>SUMIFS('ASETTW Untruncated'!L:L,'ASETTW Untruncated'!$A:$A,$A17,'ASETTW Untruncated'!$B:$B,$B17,'ASETTW Untruncated'!$C:$C,$C17)</f>
        <v>1.2465807280813459</v>
      </c>
      <c r="M17">
        <f>SUMIFS('ASETTW Untruncated'!M:M,'ASETTW Untruncated'!$A:$A,$A17,'ASETTW Untruncated'!$B:$B,$B17,'ASETTW Untruncated'!$C:$C,$C17)</f>
        <v>1.2489523937036466</v>
      </c>
      <c r="N17">
        <f>SUMIFS('ASETTW Untruncated'!N:N,'ASETTW Untruncated'!$A:$A,$A17,'ASETTW Untruncated'!$B:$B,$B17,'ASETTW Untruncated'!$C:$C,$C17)</f>
        <v>1.2539941953610629</v>
      </c>
      <c r="O17">
        <f>SUMIFS('ASETTW Untruncated'!O:O,'ASETTW Untruncated'!$A:$A,$A17,'ASETTW Untruncated'!$B:$B,$B17,'ASETTW Untruncated'!$C:$C,$C17)</f>
        <v>1.3083954187719715</v>
      </c>
      <c r="P17">
        <f>SUMIFS('ASETTW Untruncated'!P:P,'ASETTW Untruncated'!$A:$A,$A17,'ASETTW Untruncated'!$B:$B,$B17,'ASETTW Untruncated'!$C:$C,$C17)</f>
        <v>1.2046209792590441</v>
      </c>
      <c r="Q17">
        <f>SUMIFS('ASETTW Untruncated'!Q:Q,'ASETTW Untruncated'!$A:$A,$A17,'ASETTW Untruncated'!$B:$B,$B17,'ASETTW Untruncated'!$C:$C,$C17)</f>
        <v>1.2082910698724152</v>
      </c>
      <c r="R17">
        <f>SUMIFS('ASETTW Untruncated'!R:R,'ASETTW Untruncated'!$A:$A,$A17,'ASETTW Untruncated'!$B:$B,$B17,'ASETTW Untruncated'!$C:$C,$C17)</f>
        <v>1.2173728138175044</v>
      </c>
      <c r="S17">
        <f>SUMIFS('ASETTW Untruncated'!S:S,'ASETTW Untruncated'!$A:$A,$A17,'ASETTW Untruncated'!$B:$B,$B17,'ASETTW Untruncated'!$C:$C,$C17)</f>
        <v>1.269284858259635</v>
      </c>
      <c r="T17">
        <f>SUMIFS('ASETTW Untruncated'!T:T,'ASETTW Untruncated'!$A:$A,$A17,'ASETTW Untruncated'!$B:$B,$B17,'ASETTW Untruncated'!$C:$C,$C17)</f>
        <v>1.1583607441206945</v>
      </c>
      <c r="U17">
        <f>SUMIFS('ASETTW Untruncated'!U:U,'ASETTW Untruncated'!$A:$A,$A17,'ASETTW Untruncated'!$B:$B,$B17,'ASETTW Untruncated'!$C:$C,$C17)</f>
        <v>1.161652173189146</v>
      </c>
      <c r="V17">
        <f>SUMIFS('ASETTW Untruncated'!V:V,'ASETTW Untruncated'!$A:$A,$A17,'ASETTW Untruncated'!$B:$B,$B17,'ASETTW Untruncated'!$C:$C,$C17)</f>
        <v>1.1758108665500662</v>
      </c>
      <c r="W17">
        <f>SUMIFS('ASETTW Untruncated'!W:W,'ASETTW Untruncated'!$A:$A,$A17,'ASETTW Untruncated'!$B:$B,$B17,'ASETTW Untruncated'!$C:$C,$C17)</f>
        <v>1.2238773208072005</v>
      </c>
    </row>
    <row r="18" spans="1:23" x14ac:dyDescent="0.45">
      <c r="A18" t="s">
        <v>90</v>
      </c>
      <c r="B18" t="s">
        <v>67</v>
      </c>
      <c r="C18" t="s">
        <v>68</v>
      </c>
      <c r="D18">
        <f>SUMIFS('ASETTW Untruncated'!D:D,'ASETTW Untruncated'!$A:$A,$A18,'ASETTW Untruncated'!$B:$B,$B18,'ASETTW Untruncated'!$C:$C,$C18)</f>
        <v>1.4600000436581024</v>
      </c>
      <c r="E18">
        <f>SUMIFS('ASETTW Untruncated'!E:E,'ASETTW Untruncated'!$A:$A,$A18,'ASETTW Untruncated'!$B:$B,$B18,'ASETTW Untruncated'!$C:$C,$C18)</f>
        <v>1.4347613219614272</v>
      </c>
      <c r="F18">
        <f>SUMIFS('ASETTW Untruncated'!F:F,'ASETTW Untruncated'!$A:$A,$A18,'ASETTW Untruncated'!$B:$B,$B18,'ASETTW Untruncated'!$C:$C,$C18)</f>
        <v>1.4247107780772499</v>
      </c>
      <c r="G18">
        <f>SUMIFS('ASETTW Untruncated'!G:G,'ASETTW Untruncated'!$A:$A,$A18,'ASETTW Untruncated'!$B:$B,$B18,'ASETTW Untruncated'!$C:$C,$C18)</f>
        <v>1.4678961774074197</v>
      </c>
      <c r="H18">
        <f>SUMIFS('ASETTW Untruncated'!H:H,'ASETTW Untruncated'!$A:$A,$A18,'ASETTW Untruncated'!$B:$B,$B18,'ASETTW Untruncated'!$C:$C,$C18)</f>
        <v>1.3664710800276907</v>
      </c>
      <c r="I18">
        <f>SUMIFS('ASETTW Untruncated'!I:I,'ASETTW Untruncated'!$A:$A,$A18,'ASETTW Untruncated'!$B:$B,$B18,'ASETTW Untruncated'!$C:$C,$C18)</f>
        <v>1.356854214262837</v>
      </c>
      <c r="J18">
        <f>SUMIFS('ASETTW Untruncated'!J:J,'ASETTW Untruncated'!$A:$A,$A18,'ASETTW Untruncated'!$B:$B,$B18,'ASETTW Untruncated'!$C:$C,$C18)</f>
        <v>1.3457507196880778</v>
      </c>
      <c r="K18">
        <f>SUMIFS('ASETTW Untruncated'!K:K,'ASETTW Untruncated'!$A:$A,$A18,'ASETTW Untruncated'!$B:$B,$B18,'ASETTW Untruncated'!$C:$C,$C18)</f>
        <v>1.3961070014241406</v>
      </c>
      <c r="L18">
        <f>SUMIFS('ASETTW Untruncated'!L:L,'ASETTW Untruncated'!$A:$A,$A18,'ASETTW Untruncated'!$B:$B,$B18,'ASETTW Untruncated'!$C:$C,$C18)</f>
        <v>1.286676767013228</v>
      </c>
      <c r="M18">
        <f>SUMIFS('ASETTW Untruncated'!M:M,'ASETTW Untruncated'!$A:$A,$A18,'ASETTW Untruncated'!$B:$B,$B18,'ASETTW Untruncated'!$C:$C,$C18)</f>
        <v>1.2959556958214256</v>
      </c>
      <c r="N18">
        <f>SUMIFS('ASETTW Untruncated'!N:N,'ASETTW Untruncated'!$A:$A,$A18,'ASETTW Untruncated'!$B:$B,$B18,'ASETTW Untruncated'!$C:$C,$C18)</f>
        <v>1.2783036013519082</v>
      </c>
      <c r="O18">
        <f>SUMIFS('ASETTW Untruncated'!O:O,'ASETTW Untruncated'!$A:$A,$A18,'ASETTW Untruncated'!$B:$B,$B18,'ASETTW Untruncated'!$C:$C,$C18)</f>
        <v>1.3389490414996295</v>
      </c>
      <c r="P18">
        <f>SUMIFS('ASETTW Untruncated'!P:P,'ASETTW Untruncated'!$A:$A,$A18,'ASETTW Untruncated'!$B:$B,$B18,'ASETTW Untruncated'!$C:$C,$C18)</f>
        <v>1.2240366983352777</v>
      </c>
      <c r="Q18">
        <f>SUMIFS('ASETTW Untruncated'!Q:Q,'ASETTW Untruncated'!$A:$A,$A18,'ASETTW Untruncated'!$B:$B,$B18,'ASETTW Untruncated'!$C:$C,$C18)</f>
        <v>1.2437999663553423</v>
      </c>
      <c r="R18">
        <f>SUMIFS('ASETTW Untruncated'!R:R,'ASETTW Untruncated'!$A:$A,$A18,'ASETTW Untruncated'!$B:$B,$B18,'ASETTW Untruncated'!$C:$C,$C18)</f>
        <v>1.224911670560022</v>
      </c>
      <c r="S18">
        <f>SUMIFS('ASETTW Untruncated'!S:S,'ASETTW Untruncated'!$A:$A,$A18,'ASETTW Untruncated'!$B:$B,$B18,'ASETTW Untruncated'!$C:$C,$C18)</f>
        <v>1.2899119591766781</v>
      </c>
      <c r="T18">
        <f>SUMIFS('ASETTW Untruncated'!T:T,'ASETTW Untruncated'!$A:$A,$A18,'ASETTW Untruncated'!$B:$B,$B18,'ASETTW Untruncated'!$C:$C,$C18)</f>
        <v>1.1780405470618203</v>
      </c>
      <c r="U18">
        <f>SUMIFS('ASETTW Untruncated'!U:U,'ASETTW Untruncated'!$A:$A,$A18,'ASETTW Untruncated'!$B:$B,$B18,'ASETTW Untruncated'!$C:$C,$C18)</f>
        <v>1.1983094706999429</v>
      </c>
      <c r="V18">
        <f>SUMIFS('ASETTW Untruncated'!V:V,'ASETTW Untruncated'!$A:$A,$A18,'ASETTW Untruncated'!$B:$B,$B18,'ASETTW Untruncated'!$C:$C,$C18)</f>
        <v>1.1840481630714528</v>
      </c>
      <c r="W18">
        <f>SUMIFS('ASETTW Untruncated'!W:W,'ASETTW Untruncated'!$A:$A,$A18,'ASETTW Untruncated'!$B:$B,$B18,'ASETTW Untruncated'!$C:$C,$C18)</f>
        <v>1.2462487222726237</v>
      </c>
    </row>
    <row r="19" spans="1:23" s="5" customFormat="1" x14ac:dyDescent="0.45">
      <c r="A19" s="5" t="s">
        <v>125</v>
      </c>
      <c r="B19" s="5" t="s">
        <v>76</v>
      </c>
      <c r="C19" s="5" t="s">
        <v>71</v>
      </c>
      <c r="D19" s="5">
        <f>SUMIFS('ASETTW Untruncated'!D:D,'ASETTW Untruncated'!$A:$A,$A19,'ASETTW Untruncated'!$B:$B,$B19,'ASETTW Untruncated'!$C:$C,$C19)</f>
        <v>1.4535795553736197</v>
      </c>
      <c r="E19" s="5">
        <f>SUMIFS('ASETTW Untruncated'!E:E,'ASETTW Untruncated'!$A:$A,$A19,'ASETTW Untruncated'!$B:$B,$B19,'ASETTW Untruncated'!$C:$C,$C19)</f>
        <v>1.4206784871246496</v>
      </c>
      <c r="F19" s="5">
        <f>SUMIFS('ASETTW Untruncated'!F:F,'ASETTW Untruncated'!$A:$A,$A19,'ASETTW Untruncated'!$B:$B,$B19,'ASETTW Untruncated'!$C:$C,$C19)</f>
        <v>1.4613523991743842</v>
      </c>
      <c r="G19" s="5">
        <f>SUMIFS('ASETTW Untruncated'!G:G,'ASETTW Untruncated'!$A:$A,$A19,'ASETTW Untruncated'!$B:$B,$B19,'ASETTW Untruncated'!$C:$C,$C19)</f>
        <v>1.495845649057838</v>
      </c>
      <c r="H19" s="5">
        <f>SUMIFS('ASETTW Untruncated'!H:H,'ASETTW Untruncated'!$A:$A,$A19,'ASETTW Untruncated'!$B:$B,$B19,'ASETTW Untruncated'!$C:$C,$C19)</f>
        <v>1.3830708023501084</v>
      </c>
      <c r="I19" s="5">
        <f>SUMIFS('ASETTW Untruncated'!I:I,'ASETTW Untruncated'!$A:$A,$A19,'ASETTW Untruncated'!$B:$B,$B19,'ASETTW Untruncated'!$C:$C,$C19)</f>
        <v>1.3554609787213816</v>
      </c>
      <c r="J19" s="5">
        <f>SUMIFS('ASETTW Untruncated'!J:J,'ASETTW Untruncated'!$A:$A,$A19,'ASETTW Untruncated'!$B:$B,$B19,'ASETTW Untruncated'!$C:$C,$C19)</f>
        <v>1.3986979480044122</v>
      </c>
      <c r="K19" s="5">
        <f>SUMIFS('ASETTW Untruncated'!K:K,'ASETTW Untruncated'!$A:$A,$A19,'ASETTW Untruncated'!$B:$B,$B19,'ASETTW Untruncated'!$C:$C,$C19)</f>
        <v>1.4321194607025647</v>
      </c>
      <c r="L19" s="5">
        <f>SUMIFS('ASETTW Untruncated'!L:L,'ASETTW Untruncated'!$A:$A,$A19,'ASETTW Untruncated'!$B:$B,$B19,'ASETTW Untruncated'!$C:$C,$C19)</f>
        <v>1.293808851896852</v>
      </c>
      <c r="M19" s="5">
        <f>SUMIFS('ASETTW Untruncated'!M:M,'ASETTW Untruncated'!$A:$A,$A19,'ASETTW Untruncated'!$B:$B,$B19,'ASETTW Untruncated'!$C:$C,$C19)</f>
        <v>1.2922677211618514</v>
      </c>
      <c r="N19" s="5">
        <f>SUMIFS('ASETTW Untruncated'!N:N,'ASETTW Untruncated'!$A:$A,$A19,'ASETTW Untruncated'!$B:$B,$B19,'ASETTW Untruncated'!$C:$C,$C19)</f>
        <v>1.3185756596773834</v>
      </c>
      <c r="O19" s="5">
        <f>SUMIFS('ASETTW Untruncated'!O:O,'ASETTW Untruncated'!$A:$A,$A19,'ASETTW Untruncated'!$B:$B,$B19,'ASETTW Untruncated'!$C:$C,$C19)</f>
        <v>1.3708661804138624</v>
      </c>
      <c r="P19" s="5">
        <f>SUMIFS('ASETTW Untruncated'!P:P,'ASETTW Untruncated'!$A:$A,$A19,'ASETTW Untruncated'!$B:$B,$B19,'ASETTW Untruncated'!$C:$C,$C19)</f>
        <v>1.2426708502903965</v>
      </c>
      <c r="Q19" s="5">
        <f>SUMIFS('ASETTW Untruncated'!Q:Q,'ASETTW Untruncated'!$A:$A,$A19,'ASETTW Untruncated'!$B:$B,$B19,'ASETTW Untruncated'!$C:$C,$C19)</f>
        <v>1.2507703584792691</v>
      </c>
      <c r="R19" s="5">
        <f>SUMIFS('ASETTW Untruncated'!R:R,'ASETTW Untruncated'!$A:$A,$A19,'ASETTW Untruncated'!$B:$B,$B19,'ASETTW Untruncated'!$C:$C,$C19)</f>
        <v>1.2715416008421516</v>
      </c>
      <c r="S19" s="5">
        <f>SUMIFS('ASETTW Untruncated'!S:S,'ASETTW Untruncated'!$A:$A,$A19,'ASETTW Untruncated'!$B:$B,$B19,'ASETTW Untruncated'!$C:$C,$C19)</f>
        <v>1.3300835946101099</v>
      </c>
      <c r="T19" s="5">
        <f>SUMIFS('ASETTW Untruncated'!T:T,'ASETTW Untruncated'!$A:$A,$A19,'ASETTW Untruncated'!$B:$B,$B19,'ASETTW Untruncated'!$C:$C,$C19)</f>
        <v>1.1956729072992713</v>
      </c>
      <c r="U19" s="5">
        <f>SUMIFS('ASETTW Untruncated'!U:U,'ASETTW Untruncated'!$A:$A,$A19,'ASETTW Untruncated'!$B:$B,$B19,'ASETTW Untruncated'!$C:$C,$C19)</f>
        <v>1.2070967266036525</v>
      </c>
      <c r="V19" s="5">
        <f>SUMIFS('ASETTW Untruncated'!V:V,'ASETTW Untruncated'!$A:$A,$A19,'ASETTW Untruncated'!$B:$B,$B19,'ASETTW Untruncated'!$C:$C,$C19)</f>
        <v>1.2285545737753085</v>
      </c>
      <c r="W19" s="5">
        <f>SUMIFS('ASETTW Untruncated'!W:W,'ASETTW Untruncated'!$A:$A,$A19,'ASETTW Untruncated'!$B:$B,$B19,'ASETTW Untruncated'!$C:$C,$C19)</f>
        <v>1.2865855607349763</v>
      </c>
    </row>
    <row r="20" spans="1:23" s="6" customFormat="1" x14ac:dyDescent="0.45">
      <c r="A20" s="6" t="s">
        <v>136</v>
      </c>
      <c r="B20" s="6" t="s">
        <v>87</v>
      </c>
      <c r="C20" s="6" t="s">
        <v>68</v>
      </c>
      <c r="D20" s="6">
        <f>SUMIFS('ASETTW Untruncated'!D:D,'ASETTW Untruncated'!$A:$A,$A20,'ASETTW Untruncated'!$B:$B,$B20,'ASETTW Untruncated'!$C:$C,$C20)</f>
        <v>1.4226433017631337</v>
      </c>
      <c r="E20" s="6">
        <f>SUMIFS('ASETTW Untruncated'!E:E,'ASETTW Untruncated'!$A:$A,$A20,'ASETTW Untruncated'!$B:$B,$B20,'ASETTW Untruncated'!$C:$C,$C20)</f>
        <v>1.4477789853113896</v>
      </c>
      <c r="F20" s="6">
        <f>SUMIFS('ASETTW Untruncated'!F:F,'ASETTW Untruncated'!$A:$A,$A20,'ASETTW Untruncated'!$B:$B,$B20,'ASETTW Untruncated'!$C:$C,$C20)</f>
        <v>1.469601089871641</v>
      </c>
      <c r="G20" s="6">
        <f>SUMIFS('ASETTW Untruncated'!G:G,'ASETTW Untruncated'!$A:$A,$A20,'ASETTW Untruncated'!$B:$B,$B20,'ASETTW Untruncated'!$C:$C,$C20)</f>
        <v>1.5403560920511483</v>
      </c>
      <c r="H20" s="6">
        <f>SUMIFS('ASETTW Untruncated'!H:H,'ASETTW Untruncated'!$A:$A,$A20,'ASETTW Untruncated'!$B:$B,$B20,'ASETTW Untruncated'!$C:$C,$C20)</f>
        <v>1.3538931137563663</v>
      </c>
      <c r="I20" s="6">
        <f>SUMIFS('ASETTW Untruncated'!I:I,'ASETTW Untruncated'!$A:$A,$A20,'ASETTW Untruncated'!$B:$B,$B20,'ASETTW Untruncated'!$C:$C,$C20)</f>
        <v>1.3822666707956368</v>
      </c>
      <c r="J20" s="6">
        <f>SUMIFS('ASETTW Untruncated'!J:J,'ASETTW Untruncated'!$A:$A,$A20,'ASETTW Untruncated'!$B:$B,$B20,'ASETTW Untruncated'!$C:$C,$C20)</f>
        <v>1.4058603460618195</v>
      </c>
      <c r="K20" s="6">
        <f>SUMIFS('ASETTW Untruncated'!K:K,'ASETTW Untruncated'!$A:$A,$A20,'ASETTW Untruncated'!$B:$B,$B20,'ASETTW Untruncated'!$C:$C,$C20)</f>
        <v>1.4745072720857164</v>
      </c>
      <c r="L20" s="6">
        <f>SUMIFS('ASETTW Untruncated'!L:L,'ASETTW Untruncated'!$A:$A,$A20,'ASETTW Untruncated'!$B:$B,$B20,'ASETTW Untruncated'!$C:$C,$C20)</f>
        <v>1.2997966353149186</v>
      </c>
      <c r="M20" s="6">
        <f>SUMIFS('ASETTW Untruncated'!M:M,'ASETTW Untruncated'!$A:$A,$A20,'ASETTW Untruncated'!$B:$B,$B20,'ASETTW Untruncated'!$C:$C,$C20)</f>
        <v>1.3299902476649503</v>
      </c>
      <c r="N20" s="6">
        <f>SUMIFS('ASETTW Untruncated'!N:N,'ASETTW Untruncated'!$A:$A,$A20,'ASETTW Untruncated'!$B:$B,$B20,'ASETTW Untruncated'!$C:$C,$C20)</f>
        <v>1.3556740209639051</v>
      </c>
      <c r="O20" s="6">
        <f>SUMIFS('ASETTW Untruncated'!O:O,'ASETTW Untruncated'!$A:$A,$A20,'ASETTW Untruncated'!$B:$B,$B20,'ASETTW Untruncated'!$C:$C,$C20)</f>
        <v>1.4214605345279701</v>
      </c>
      <c r="P20" s="6">
        <f>SUMIFS('ASETTW Untruncated'!P:P,'ASETTW Untruncated'!$A:$A,$A20,'ASETTW Untruncated'!$B:$B,$B20,'ASETTW Untruncated'!$C:$C,$C20)</f>
        <v>1.2462853696551308</v>
      </c>
      <c r="Q20" s="6">
        <f>SUMIFS('ASETTW Untruncated'!Q:Q,'ASETTW Untruncated'!$A:$A,$A20,'ASETTW Untruncated'!$B:$B,$B20,'ASETTW Untruncated'!$C:$C,$C20)</f>
        <v>1.2763039537782406</v>
      </c>
      <c r="R20" s="6">
        <f>SUMIFS('ASETTW Untruncated'!R:R,'ASETTW Untruncated'!$A:$A,$A20,'ASETTW Untruncated'!$B:$B,$B20,'ASETTW Untruncated'!$C:$C,$C20)</f>
        <v>1.303252418055914</v>
      </c>
      <c r="S20" s="6">
        <f>SUMIFS('ASETTW Untruncated'!S:S,'ASETTW Untruncated'!$A:$A,$A20,'ASETTW Untruncated'!$B:$B,$B20,'ASETTW Untruncated'!$C:$C,$C20)</f>
        <v>1.3663092809114101</v>
      </c>
      <c r="T20" s="6">
        <f>SUMIFS('ASETTW Untruncated'!T:T,'ASETTW Untruncated'!$A:$A,$A20,'ASETTW Untruncated'!$B:$B,$B20,'ASETTW Untruncated'!$C:$C,$C20)</f>
        <v>1.2057225838226771</v>
      </c>
      <c r="U20" s="6">
        <f>SUMIFS('ASETTW Untruncated'!U:U,'ASETTW Untruncated'!$A:$A,$A20,'ASETTW Untruncated'!$B:$B,$B20,'ASETTW Untruncated'!$C:$C,$C20)</f>
        <v>1.23530500704337</v>
      </c>
      <c r="V20" s="6">
        <f>SUMIFS('ASETTW Untruncated'!V:V,'ASETTW Untruncated'!$A:$A,$A20,'ASETTW Untruncated'!$B:$B,$B20,'ASETTW Untruncated'!$C:$C,$C20)</f>
        <v>1.2647389562330942</v>
      </c>
      <c r="W20" s="6">
        <f>SUMIFS('ASETTW Untruncated'!W:W,'ASETTW Untruncated'!$A:$A,$A20,'ASETTW Untruncated'!$B:$B,$B20,'ASETTW Untruncated'!$C:$C,$C20)</f>
        <v>1.3250971727432848</v>
      </c>
    </row>
    <row r="21" spans="1:23" s="4" customFormat="1" x14ac:dyDescent="0.45">
      <c r="A21" s="4" t="s">
        <v>145</v>
      </c>
      <c r="B21" s="4" t="s">
        <v>76</v>
      </c>
      <c r="C21" s="4" t="s">
        <v>77</v>
      </c>
      <c r="D21" s="4">
        <f>SUMIFS('ASETTW Untruncated'!D:D,'ASETTW Untruncated'!$A:$A,$A21,'ASETTW Untruncated'!$B:$B,$B21,'ASETTW Untruncated'!$C:$C,$C21)</f>
        <v>1.5444301353509422</v>
      </c>
      <c r="E21" s="4">
        <f>SUMIFS('ASETTW Untruncated'!E:E,'ASETTW Untruncated'!$A:$A,$A21,'ASETTW Untruncated'!$B:$B,$B21,'ASETTW Untruncated'!$C:$C,$C21)</f>
        <v>1.5482433603598267</v>
      </c>
      <c r="F21" s="4">
        <f>SUMIFS('ASETTW Untruncated'!F:F,'ASETTW Untruncated'!$A:$A,$A21,'ASETTW Untruncated'!$B:$B,$B21,'ASETTW Untruncated'!$C:$C,$C21)</f>
        <v>1.5593526049220183</v>
      </c>
      <c r="G21" s="4">
        <f>SUMIFS('ASETTW Untruncated'!G:G,'ASETTW Untruncated'!$A:$A,$A21,'ASETTW Untruncated'!$B:$B,$B21,'ASETTW Untruncated'!$C:$C,$C21)</f>
        <v>1.6344363469566037</v>
      </c>
      <c r="H21" s="4">
        <f>SUMIFS('ASETTW Untruncated'!H:H,'ASETTW Untruncated'!$A:$A,$A21,'ASETTW Untruncated'!$B:$B,$B21,'ASETTW Untruncated'!$C:$C,$C21)</f>
        <v>1.4466459828649949</v>
      </c>
      <c r="I21" s="4">
        <f>SUMIFS('ASETTW Untruncated'!I:I,'ASETTW Untruncated'!$A:$A,$A21,'ASETTW Untruncated'!$B:$B,$B21,'ASETTW Untruncated'!$C:$C,$C21)</f>
        <v>1.4695870029137748</v>
      </c>
      <c r="J21" s="4">
        <f>SUMIFS('ASETTW Untruncated'!J:J,'ASETTW Untruncated'!$A:$A,$A21,'ASETTW Untruncated'!$B:$B,$B21,'ASETTW Untruncated'!$C:$C,$C21)</f>
        <v>1.4720248411901469</v>
      </c>
      <c r="K21" s="4">
        <f>SUMIFS('ASETTW Untruncated'!K:K,'ASETTW Untruncated'!$A:$A,$A21,'ASETTW Untruncated'!$B:$B,$B21,'ASETTW Untruncated'!$C:$C,$C21)</f>
        <v>1.5594948180003727</v>
      </c>
      <c r="L21" s="4">
        <f>SUMIFS('ASETTW Untruncated'!L:L,'ASETTW Untruncated'!$A:$A,$A21,'ASETTW Untruncated'!$B:$B,$B21,'ASETTW Untruncated'!$C:$C,$C21)</f>
        <v>1.3732052525890328</v>
      </c>
      <c r="M21" s="4">
        <f>SUMIFS('ASETTW Untruncated'!M:M,'ASETTW Untruncated'!$A:$A,$A21,'ASETTW Untruncated'!$B:$B,$B21,'ASETTW Untruncated'!$C:$C,$C21)</f>
        <v>1.407664216705607</v>
      </c>
      <c r="N21" s="4">
        <f>SUMIFS('ASETTW Untruncated'!N:N,'ASETTW Untruncated'!$A:$A,$A21,'ASETTW Untruncated'!$B:$B,$B21,'ASETTW Untruncated'!$C:$C,$C21)</f>
        <v>1.4054833821416739</v>
      </c>
      <c r="O21" s="4">
        <f>SUMIFS('ASETTW Untruncated'!O:O,'ASETTW Untruncated'!$A:$A,$A21,'ASETTW Untruncated'!$B:$B,$B21,'ASETTW Untruncated'!$C:$C,$C21)</f>
        <v>1.4982437372733637</v>
      </c>
      <c r="P21" s="4">
        <f>SUMIFS('ASETTW Untruncated'!P:P,'ASETTW Untruncated'!$A:$A,$A21,'ASETTW Untruncated'!$B:$B,$B21,'ASETTW Untruncated'!$C:$C,$C21)</f>
        <v>1.3175234232571238</v>
      </c>
      <c r="Q21" s="4">
        <f>SUMIFS('ASETTW Untruncated'!Q:Q,'ASETTW Untruncated'!$A:$A,$A21,'ASETTW Untruncated'!$B:$B,$B21,'ASETTW Untruncated'!$C:$C,$C21)</f>
        <v>1.3551376522178216</v>
      </c>
      <c r="R21" s="4">
        <f>SUMIFS('ASETTW Untruncated'!R:R,'ASETTW Untruncated'!$A:$A,$A21,'ASETTW Untruncated'!$B:$B,$B21,'ASETTW Untruncated'!$C:$C,$C21)</f>
        <v>1.3542515203314529</v>
      </c>
      <c r="S21" s="4">
        <f>SUMIFS('ASETTW Untruncated'!S:S,'ASETTW Untruncated'!$A:$A,$A21,'ASETTW Untruncated'!$B:$B,$B21,'ASETTW Untruncated'!$C:$C,$C21)</f>
        <v>1.4465291409672705</v>
      </c>
      <c r="T21" s="4">
        <f>SUMIFS('ASETTW Untruncated'!T:T,'ASETTW Untruncated'!$A:$A,$A21,'ASETTW Untruncated'!$B:$B,$B21,'ASETTW Untruncated'!$C:$C,$C21)</f>
        <v>1.2744041947703439</v>
      </c>
      <c r="U21" s="4">
        <f>SUMIFS('ASETTW Untruncated'!U:U,'ASETTW Untruncated'!$A:$A,$A21,'ASETTW Untruncated'!$B:$B,$B21,'ASETTW Untruncated'!$C:$C,$C21)</f>
        <v>1.312482143416897</v>
      </c>
      <c r="V21" s="4">
        <f>SUMIFS('ASETTW Untruncated'!V:V,'ASETTW Untruncated'!$A:$A,$A21,'ASETTW Untruncated'!$B:$B,$B21,'ASETTW Untruncated'!$C:$C,$C21)</f>
        <v>1.3140756087272911</v>
      </c>
      <c r="W21" s="4">
        <f>SUMIFS('ASETTW Untruncated'!W:W,'ASETTW Untruncated'!$A:$A,$A21,'ASETTW Untruncated'!$B:$B,$B21,'ASETTW Untruncated'!$C:$C,$C21)</f>
        <v>1.4035836986834298</v>
      </c>
    </row>
    <row r="22" spans="1:23" x14ac:dyDescent="0.45">
      <c r="A22" t="s">
        <v>103</v>
      </c>
      <c r="B22" t="s">
        <v>82</v>
      </c>
      <c r="C22" t="s">
        <v>68</v>
      </c>
      <c r="D22">
        <f>SUMIFS('ASETTW Untruncated'!D:D,'ASETTW Untruncated'!$A:$A,$A22,'ASETTW Untruncated'!$B:$B,$B22,'ASETTW Untruncated'!$C:$C,$C22)</f>
        <v>1.4365948267281132</v>
      </c>
      <c r="E22">
        <f>SUMIFS('ASETTW Untruncated'!E:E,'ASETTW Untruncated'!$A:$A,$A22,'ASETTW Untruncated'!$B:$B,$B22,'ASETTW Untruncated'!$C:$C,$C22)</f>
        <v>1.4227244207108676</v>
      </c>
      <c r="F22">
        <f>SUMIFS('ASETTW Untruncated'!F:F,'ASETTW Untruncated'!$A:$A,$A22,'ASETTW Untruncated'!$B:$B,$B22,'ASETTW Untruncated'!$C:$C,$C22)</f>
        <v>1.4435424081171813</v>
      </c>
      <c r="G22">
        <f>SUMIFS('ASETTW Untruncated'!G:G,'ASETTW Untruncated'!$A:$A,$A22,'ASETTW Untruncated'!$B:$B,$B22,'ASETTW Untruncated'!$C:$C,$C22)</f>
        <v>1.4888934438717911</v>
      </c>
      <c r="H22">
        <f>SUMIFS('ASETTW Untruncated'!H:H,'ASETTW Untruncated'!$A:$A,$A22,'ASETTW Untruncated'!$B:$B,$B22,'ASETTW Untruncated'!$C:$C,$C22)</f>
        <v>1.3697380579332958</v>
      </c>
      <c r="I22">
        <f>SUMIFS('ASETTW Untruncated'!I:I,'ASETTW Untruncated'!$A:$A,$A22,'ASETTW Untruncated'!$B:$B,$B22,'ASETTW Untruncated'!$C:$C,$C22)</f>
        <v>1.3552621494902914</v>
      </c>
      <c r="J22">
        <f>SUMIFS('ASETTW Untruncated'!J:J,'ASETTW Untruncated'!$A:$A,$A22,'ASETTW Untruncated'!$B:$B,$B22,'ASETTW Untruncated'!$C:$C,$C22)</f>
        <v>1.3839369905136578</v>
      </c>
      <c r="K22">
        <f>SUMIFS('ASETTW Untruncated'!K:K,'ASETTW Untruncated'!$A:$A,$A22,'ASETTW Untruncated'!$B:$B,$B22,'ASETTW Untruncated'!$C:$C,$C22)</f>
        <v>1.4247666833915256</v>
      </c>
      <c r="L22">
        <f>SUMIFS('ASETTW Untruncated'!L:L,'ASETTW Untruncated'!$A:$A,$A22,'ASETTW Untruncated'!$B:$B,$B22,'ASETTW Untruncated'!$C:$C,$C22)</f>
        <v>1.3010107030037779</v>
      </c>
      <c r="M22">
        <f>SUMIFS('ASETTW Untruncated'!M:M,'ASETTW Untruncated'!$A:$A,$A22,'ASETTW Untruncated'!$B:$B,$B22,'ASETTW Untruncated'!$C:$C,$C22)</f>
        <v>1.2915901212836203</v>
      </c>
      <c r="N22">
        <f>SUMIFS('ASETTW Untruncated'!N:N,'ASETTW Untruncated'!$A:$A,$A22,'ASETTW Untruncated'!$B:$B,$B22,'ASETTW Untruncated'!$C:$C,$C22)</f>
        <v>1.319832823544123</v>
      </c>
      <c r="O22">
        <f>SUMIFS('ASETTW Untruncated'!O:O,'ASETTW Untruncated'!$A:$A,$A22,'ASETTW Untruncated'!$B:$B,$B22,'ASETTW Untruncated'!$C:$C,$C22)</f>
        <v>1.3629777981704616</v>
      </c>
      <c r="P22">
        <f>SUMIFS('ASETTW Untruncated'!P:P,'ASETTW Untruncated'!$A:$A,$A22,'ASETTW Untruncated'!$B:$B,$B22,'ASETTW Untruncated'!$C:$C,$C22)</f>
        <v>1.2505024250808612</v>
      </c>
      <c r="Q22">
        <f>SUMIFS('ASETTW Untruncated'!Q:Q,'ASETTW Untruncated'!$A:$A,$A22,'ASETTW Untruncated'!$B:$B,$B22,'ASETTW Untruncated'!$C:$C,$C22)</f>
        <v>1.2479835852857035</v>
      </c>
      <c r="R22">
        <f>SUMIFS('ASETTW Untruncated'!R:R,'ASETTW Untruncated'!$A:$A,$A22,'ASETTW Untruncated'!$B:$B,$B22,'ASETTW Untruncated'!$C:$C,$C22)</f>
        <v>1.2730667531903912</v>
      </c>
      <c r="S22">
        <f>SUMIFS('ASETTW Untruncated'!S:S,'ASETTW Untruncated'!$A:$A,$A22,'ASETTW Untruncated'!$B:$B,$B22,'ASETTW Untruncated'!$C:$C,$C22)</f>
        <v>1.3201901389982456</v>
      </c>
      <c r="T22">
        <f>SUMIFS('ASETTW Untruncated'!T:T,'ASETTW Untruncated'!$A:$A,$A22,'ASETTW Untruncated'!$B:$B,$B22,'ASETTW Untruncated'!$C:$C,$C22)</f>
        <v>1.1925713167099357</v>
      </c>
      <c r="U22">
        <f>SUMIFS('ASETTW Untruncated'!U:U,'ASETTW Untruncated'!$A:$A,$A22,'ASETTW Untruncated'!$B:$B,$B22,'ASETTW Untruncated'!$C:$C,$C22)</f>
        <v>1.2072143212703623</v>
      </c>
      <c r="V22">
        <f>SUMIFS('ASETTW Untruncated'!V:V,'ASETTW Untruncated'!$A:$A,$A22,'ASETTW Untruncated'!$B:$B,$B22,'ASETTW Untruncated'!$C:$C,$C22)</f>
        <v>1.2209877558636772</v>
      </c>
      <c r="W22">
        <f>SUMIFS('ASETTW Untruncated'!W:W,'ASETTW Untruncated'!$A:$A,$A22,'ASETTW Untruncated'!$B:$B,$B22,'ASETTW Untruncated'!$C:$C,$C22)</f>
        <v>1.2796809432593399</v>
      </c>
    </row>
    <row r="23" spans="1:23" s="4" customFormat="1" x14ac:dyDescent="0.45">
      <c r="A23" s="4" t="s">
        <v>134</v>
      </c>
      <c r="B23" s="4" t="s">
        <v>76</v>
      </c>
      <c r="C23" s="4" t="s">
        <v>68</v>
      </c>
      <c r="D23" s="4">
        <f>SUMIFS('ASETTW Untruncated'!D:D,'ASETTW Untruncated'!$A:$A,$A23,'ASETTW Untruncated'!$B:$B,$B23,'ASETTW Untruncated'!$C:$C,$C23)</f>
        <v>1.5030546388937787</v>
      </c>
      <c r="E23" s="4">
        <f>SUMIFS('ASETTW Untruncated'!E:E,'ASETTW Untruncated'!$A:$A,$A23,'ASETTW Untruncated'!$B:$B,$B23,'ASETTW Untruncated'!$C:$C,$C23)</f>
        <v>1.5179124709925274</v>
      </c>
      <c r="F23" s="4">
        <f>SUMIFS('ASETTW Untruncated'!F:F,'ASETTW Untruncated'!$A:$A,$A23,'ASETTW Untruncated'!$B:$B,$B23,'ASETTW Untruncated'!$C:$C,$C23)</f>
        <v>1.5456803619416872</v>
      </c>
      <c r="G23" s="4">
        <f>SUMIFS('ASETTW Untruncated'!G:G,'ASETTW Untruncated'!$A:$A,$A23,'ASETTW Untruncated'!$B:$B,$B23,'ASETTW Untruncated'!$C:$C,$C23)</f>
        <v>1.6145567683968183</v>
      </c>
      <c r="H23" s="4">
        <f>SUMIFS('ASETTW Untruncated'!H:H,'ASETTW Untruncated'!$A:$A,$A23,'ASETTW Untruncated'!$B:$B,$B23,'ASETTW Untruncated'!$C:$C,$C23)</f>
        <v>1.4337766959872922</v>
      </c>
      <c r="I23" s="4">
        <f>SUMIFS('ASETTW Untruncated'!I:I,'ASETTW Untruncated'!$A:$A,$A23,'ASETTW Untruncated'!$B:$B,$B23,'ASETTW Untruncated'!$C:$C,$C23)</f>
        <v>1.4518468752089184</v>
      </c>
      <c r="J23" s="4">
        <f>SUMIFS('ASETTW Untruncated'!J:J,'ASETTW Untruncated'!$A:$A,$A23,'ASETTW Untruncated'!$B:$B,$B23,'ASETTW Untruncated'!$C:$C,$C23)</f>
        <v>1.4808711387127094</v>
      </c>
      <c r="K23" s="4">
        <f>SUMIFS('ASETTW Untruncated'!K:K,'ASETTW Untruncated'!$A:$A,$A23,'ASETTW Untruncated'!$B:$B,$B23,'ASETTW Untruncated'!$C:$C,$C23)</f>
        <v>1.548701540596749</v>
      </c>
      <c r="L23" s="4">
        <f>SUMIFS('ASETTW Untruncated'!L:L,'ASETTW Untruncated'!$A:$A,$A23,'ASETTW Untruncated'!$B:$B,$B23,'ASETTW Untruncated'!$C:$C,$C23)</f>
        <v>1.3742864664726859</v>
      </c>
      <c r="M23" s="4">
        <f>SUMIFS('ASETTW Untruncated'!M:M,'ASETTW Untruncated'!$A:$A,$A23,'ASETTW Untruncated'!$B:$B,$B23,'ASETTW Untruncated'!$C:$C,$C23)</f>
        <v>1.3970319863039933</v>
      </c>
      <c r="N23" s="4">
        <f>SUMIFS('ASETTW Untruncated'!N:N,'ASETTW Untruncated'!$A:$A,$A23,'ASETTW Untruncated'!$B:$B,$B23,'ASETTW Untruncated'!$C:$C,$C23)</f>
        <v>1.4252525507138347</v>
      </c>
      <c r="O23" s="4">
        <f>SUMIFS('ASETTW Untruncated'!O:O,'ASETTW Untruncated'!$A:$A,$A23,'ASETTW Untruncated'!$B:$B,$B23,'ASETTW Untruncated'!$C:$C,$C23)</f>
        <v>1.4939402367246122</v>
      </c>
      <c r="P23" s="4">
        <f>SUMIFS('ASETTW Untruncated'!P:P,'ASETTW Untruncated'!$A:$A,$A23,'ASETTW Untruncated'!$B:$B,$B23,'ASETTW Untruncated'!$C:$C,$C23)</f>
        <v>1.3301551474995557</v>
      </c>
      <c r="Q23" s="4">
        <f>SUMIFS('ASETTW Untruncated'!Q:Q,'ASETTW Untruncated'!$A:$A,$A23,'ASETTW Untruncated'!$B:$B,$B23,'ASETTW Untruncated'!$C:$C,$C23)</f>
        <v>1.3539461046076815</v>
      </c>
      <c r="R23" s="4">
        <f>SUMIFS('ASETTW Untruncated'!R:R,'ASETTW Untruncated'!$A:$A,$A23,'ASETTW Untruncated'!$B:$B,$B23,'ASETTW Untruncated'!$C:$C,$C23)</f>
        <v>1.3828332222371529</v>
      </c>
      <c r="S23" s="4">
        <f>SUMIFS('ASETTW Untruncated'!S:S,'ASETTW Untruncated'!$A:$A,$A23,'ASETTW Untruncated'!$B:$B,$B23,'ASETTW Untruncated'!$C:$C,$C23)</f>
        <v>1.4511098017665822</v>
      </c>
      <c r="T23" s="4">
        <f>SUMIFS('ASETTW Untruncated'!T:T,'ASETTW Untruncated'!$A:$A,$A23,'ASETTW Untruncated'!$B:$B,$B23,'ASETTW Untruncated'!$C:$C,$C23)</f>
        <v>1.2818764847991286</v>
      </c>
      <c r="U23" s="4">
        <f>SUMIFS('ASETTW Untruncated'!U:U,'ASETTW Untruncated'!$A:$A,$A23,'ASETTW Untruncated'!$B:$B,$B23,'ASETTW Untruncated'!$C:$C,$C23)</f>
        <v>1.3083571984952851</v>
      </c>
      <c r="V23" s="4">
        <f>SUMIFS('ASETTW Untruncated'!V:V,'ASETTW Untruncated'!$A:$A,$A23,'ASETTW Untruncated'!$B:$B,$B23,'ASETTW Untruncated'!$C:$C,$C23)</f>
        <v>1.3358570824205289</v>
      </c>
      <c r="W23" s="4">
        <f>SUMIFS('ASETTW Untruncated'!W:W,'ASETTW Untruncated'!$A:$A,$A23,'ASETTW Untruncated'!$B:$B,$B23,'ASETTW Untruncated'!$C:$C,$C23)</f>
        <v>1.4036365481262563</v>
      </c>
    </row>
    <row r="24" spans="1:23" s="4" customFormat="1" x14ac:dyDescent="0.45">
      <c r="A24" s="4" t="s">
        <v>143</v>
      </c>
      <c r="B24" s="4" t="s">
        <v>76</v>
      </c>
      <c r="C24" s="4" t="s">
        <v>68</v>
      </c>
      <c r="D24" s="4">
        <f>SUMIFS('ASETTW Untruncated'!D:D,'ASETTW Untruncated'!$A:$A,$A24,'ASETTW Untruncated'!$B:$B,$B24,'ASETTW Untruncated'!$C:$C,$C24)</f>
        <v>1.5291629831643268</v>
      </c>
      <c r="E24" s="4">
        <f>SUMIFS('ASETTW Untruncated'!E:E,'ASETTW Untruncated'!$A:$A,$A24,'ASETTW Untruncated'!$B:$B,$B24,'ASETTW Untruncated'!$C:$C,$C24)</f>
        <v>1.523049880871723</v>
      </c>
      <c r="F24" s="4">
        <f>SUMIFS('ASETTW Untruncated'!F:F,'ASETTW Untruncated'!$A:$A,$A24,'ASETTW Untruncated'!$B:$B,$B24,'ASETTW Untruncated'!$C:$C,$C24)</f>
        <v>1.5559616024001968</v>
      </c>
      <c r="G24" s="4">
        <f>SUMIFS('ASETTW Untruncated'!G:G,'ASETTW Untruncated'!$A:$A,$A24,'ASETTW Untruncated'!$B:$B,$B24,'ASETTW Untruncated'!$C:$C,$C24)</f>
        <v>1.6166005690075191</v>
      </c>
      <c r="H24" s="4">
        <f>SUMIFS('ASETTW Untruncated'!H:H,'ASETTW Untruncated'!$A:$A,$A24,'ASETTW Untruncated'!$B:$B,$B24,'ASETTW Untruncated'!$C:$C,$C24)</f>
        <v>1.4415967629384674</v>
      </c>
      <c r="I24" s="4">
        <f>SUMIFS('ASETTW Untruncated'!I:I,'ASETTW Untruncated'!$A:$A,$A24,'ASETTW Untruncated'!$B:$B,$B24,'ASETTW Untruncated'!$C:$C,$C24)</f>
        <v>1.4582196524170818</v>
      </c>
      <c r="J24" s="4">
        <f>SUMIFS('ASETTW Untruncated'!J:J,'ASETTW Untruncated'!$A:$A,$A24,'ASETTW Untruncated'!$B:$B,$B24,'ASETTW Untruncated'!$C:$C,$C24)</f>
        <v>1.4765889204385581</v>
      </c>
      <c r="K24" s="4">
        <f>SUMIFS('ASETTW Untruncated'!K:K,'ASETTW Untruncated'!$A:$A,$A24,'ASETTW Untruncated'!$B:$B,$B24,'ASETTW Untruncated'!$C:$C,$C24)</f>
        <v>1.5514867820691012</v>
      </c>
      <c r="L24" s="4">
        <f>SUMIFS('ASETTW Untruncated'!L:L,'ASETTW Untruncated'!$A:$A,$A24,'ASETTW Untruncated'!$B:$B,$B24,'ASETTW Untruncated'!$C:$C,$C24)</f>
        <v>1.3744405165109432</v>
      </c>
      <c r="M24" s="4">
        <f>SUMIFS('ASETTW Untruncated'!M:M,'ASETTW Untruncated'!$A:$A,$A24,'ASETTW Untruncated'!$B:$B,$B24,'ASETTW Untruncated'!$C:$C,$C24)</f>
        <v>1.4037701760684347</v>
      </c>
      <c r="N24" s="4">
        <f>SUMIFS('ASETTW Untruncated'!N:N,'ASETTW Untruncated'!$A:$A,$A24,'ASETTW Untruncated'!$B:$B,$B24,'ASETTW Untruncated'!$C:$C,$C24)</f>
        <v>1.4151560888095531</v>
      </c>
      <c r="O24" s="4">
        <f>SUMIFS('ASETTW Untruncated'!O:O,'ASETTW Untruncated'!$A:$A,$A24,'ASETTW Untruncated'!$B:$B,$B24,'ASETTW Untruncated'!$C:$C,$C24)</f>
        <v>1.4967834608251491</v>
      </c>
      <c r="P24" s="4">
        <f>SUMIFS('ASETTW Untruncated'!P:P,'ASETTW Untruncated'!$A:$A,$A24,'ASETTW Untruncated'!$B:$B,$B24,'ASETTW Untruncated'!$C:$C,$C24)</f>
        <v>1.3263321648992428</v>
      </c>
      <c r="Q24" s="4">
        <f>SUMIFS('ASETTW Untruncated'!Q:Q,'ASETTW Untruncated'!$A:$A,$A24,'ASETTW Untruncated'!$B:$B,$B24,'ASETTW Untruncated'!$C:$C,$C24)</f>
        <v>1.3567183371812188</v>
      </c>
      <c r="R24" s="4">
        <f>SUMIFS('ASETTW Untruncated'!R:R,'ASETTW Untruncated'!$A:$A,$A24,'ASETTW Untruncated'!$B:$B,$B24,'ASETTW Untruncated'!$C:$C,$C24)</f>
        <v>1.3717292988155898</v>
      </c>
      <c r="S24" s="4">
        <f>SUMIFS('ASETTW Untruncated'!S:S,'ASETTW Untruncated'!$A:$A,$A24,'ASETTW Untruncated'!$B:$B,$B24,'ASETTW Untruncated'!$C:$C,$C24)</f>
        <v>1.4502100386683248</v>
      </c>
      <c r="T24" s="4">
        <f>SUMIFS('ASETTW Untruncated'!T:T,'ASETTW Untruncated'!$A:$A,$A24,'ASETTW Untruncated'!$B:$B,$B24,'ASETTW Untruncated'!$C:$C,$C24)</f>
        <v>1.2767610533695748</v>
      </c>
      <c r="U24" s="4">
        <f>SUMIFS('ASETTW Untruncated'!U:U,'ASETTW Untruncated'!$A:$A,$A24,'ASETTW Untruncated'!$B:$B,$B24,'ASETTW Untruncated'!$C:$C,$C24)</f>
        <v>1.3105408133261582</v>
      </c>
      <c r="V24" s="4">
        <f>SUMIFS('ASETTW Untruncated'!V:V,'ASETTW Untruncated'!$A:$A,$A24,'ASETTW Untruncated'!$B:$B,$B24,'ASETTW Untruncated'!$C:$C,$C24)</f>
        <v>1.3250019043953611</v>
      </c>
      <c r="W24" s="4">
        <f>SUMIFS('ASETTW Untruncated'!W:W,'ASETTW Untruncated'!$A:$A,$A24,'ASETTW Untruncated'!$B:$B,$B24,'ASETTW Untruncated'!$C:$C,$C24)</f>
        <v>1.4028744449406436</v>
      </c>
    </row>
    <row r="25" spans="1:23" x14ac:dyDescent="0.45">
      <c r="A25" t="s">
        <v>91</v>
      </c>
      <c r="B25" t="s">
        <v>79</v>
      </c>
      <c r="C25" t="s">
        <v>220</v>
      </c>
      <c r="D25">
        <f>SUMIFS('ASETTW Untruncated'!D:D,'ASETTW Untruncated'!$A:$A,$A25,'ASETTW Untruncated'!$B:$B,$B25,'ASETTW Untruncated'!$C:$C,$C25)</f>
        <v>1.4587709343966104</v>
      </c>
      <c r="E25">
        <f>SUMIFS('ASETTW Untruncated'!E:E,'ASETTW Untruncated'!$A:$A,$A25,'ASETTW Untruncated'!$B:$B,$B25,'ASETTW Untruncated'!$C:$C,$C25)</f>
        <v>1.479301934299047</v>
      </c>
      <c r="F25">
        <f>SUMIFS('ASETTW Untruncated'!F:F,'ASETTW Untruncated'!$A:$A,$A25,'ASETTW Untruncated'!$B:$B,$B25,'ASETTW Untruncated'!$C:$C,$C25)</f>
        <v>1.5038648261791157</v>
      </c>
      <c r="G25">
        <f>SUMIFS('ASETTW Untruncated'!G:G,'ASETTW Untruncated'!$A:$A,$A25,'ASETTW Untruncated'!$B:$B,$B25,'ASETTW Untruncated'!$C:$C,$C25)</f>
        <v>1.5746241018972784</v>
      </c>
      <c r="H25">
        <f>SUMIFS('ASETTW Untruncated'!H:H,'ASETTW Untruncated'!$A:$A,$A25,'ASETTW Untruncated'!$B:$B,$B25,'ASETTW Untruncated'!$C:$C,$C25)</f>
        <v>1.3916351895560197</v>
      </c>
      <c r="I25">
        <f>SUMIFS('ASETTW Untruncated'!I:I,'ASETTW Untruncated'!$A:$A,$A25,'ASETTW Untruncated'!$B:$B,$B25,'ASETTW Untruncated'!$C:$C,$C25)</f>
        <v>1.4143487291968035</v>
      </c>
      <c r="J25">
        <f>SUMIFS('ASETTW Untruncated'!J:J,'ASETTW Untruncated'!$A:$A,$A25,'ASETTW Untruncated'!$B:$B,$B25,'ASETTW Untruncated'!$C:$C,$C25)</f>
        <v>1.4399767999322879</v>
      </c>
      <c r="K25">
        <f>SUMIFS('ASETTW Untruncated'!K:K,'ASETTW Untruncated'!$A:$A,$A25,'ASETTW Untruncated'!$B:$B,$B25,'ASETTW Untruncated'!$C:$C,$C25)</f>
        <v>1.5100413361097662</v>
      </c>
      <c r="L25">
        <f>SUMIFS('ASETTW Untruncated'!L:L,'ASETTW Untruncated'!$A:$A,$A25,'ASETTW Untruncated'!$B:$B,$B25,'ASETTW Untruncated'!$C:$C,$C25)</f>
        <v>1.3255827356052616</v>
      </c>
      <c r="M25">
        <f>SUMIFS('ASETTW Untruncated'!M:M,'ASETTW Untruncated'!$A:$A,$A25,'ASETTW Untruncated'!$B:$B,$B25,'ASETTW Untruncated'!$C:$C,$C25)</f>
        <v>1.3558118605361857</v>
      </c>
      <c r="N25">
        <f>SUMIFS('ASETTW Untruncated'!N:N,'ASETTW Untruncated'!$A:$A,$A25,'ASETTW Untruncated'!$B:$B,$B25,'ASETTW Untruncated'!$C:$C,$C25)</f>
        <v>1.3781786023850695</v>
      </c>
      <c r="O25">
        <f>SUMIFS('ASETTW Untruncated'!O:O,'ASETTW Untruncated'!$A:$A,$A25,'ASETTW Untruncated'!$B:$B,$B25,'ASETTW Untruncated'!$C:$C,$C25)</f>
        <v>1.4512885200628636</v>
      </c>
      <c r="P25">
        <f>SUMIFS('ASETTW Untruncated'!P:P,'ASETTW Untruncated'!$A:$A,$A25,'ASETTW Untruncated'!$B:$B,$B25,'ASETTW Untruncated'!$C:$C,$C25)</f>
        <v>1.2792721223907515</v>
      </c>
      <c r="Q25">
        <f>SUMIFS('ASETTW Untruncated'!Q:Q,'ASETTW Untruncated'!$A:$A,$A25,'ASETTW Untruncated'!$B:$B,$B25,'ASETTW Untruncated'!$C:$C,$C25)</f>
        <v>1.3121438805627508</v>
      </c>
      <c r="R25">
        <f>SUMIFS('ASETTW Untruncated'!R:R,'ASETTW Untruncated'!$A:$A,$A25,'ASETTW Untruncated'!$B:$B,$B25,'ASETTW Untruncated'!$C:$C,$C25)</f>
        <v>1.3360168831337464</v>
      </c>
      <c r="S25">
        <f>SUMIFS('ASETTW Untruncated'!S:S,'ASETTW Untruncated'!$A:$A,$A25,'ASETTW Untruncated'!$B:$B,$B25,'ASETTW Untruncated'!$C:$C,$C25)</f>
        <v>1.4076655549174635</v>
      </c>
      <c r="T25">
        <f>SUMIFS('ASETTW Untruncated'!T:T,'ASETTW Untruncated'!$A:$A,$A25,'ASETTW Untruncated'!$B:$B,$B25,'ASETTW Untruncated'!$C:$C,$C25)</f>
        <v>1.2347399904046237</v>
      </c>
      <c r="U25">
        <f>SUMIFS('ASETTW Untruncated'!U:U,'ASETTW Untruncated'!$A:$A,$A25,'ASETTW Untruncated'!$B:$B,$B25,'ASETTW Untruncated'!$C:$C,$C25)</f>
        <v>1.2699123529774221</v>
      </c>
      <c r="V25">
        <f>SUMIFS('ASETTW Untruncated'!V:V,'ASETTW Untruncated'!$A:$A,$A25,'ASETTW Untruncated'!$B:$B,$B25,'ASETTW Untruncated'!$C:$C,$C25)</f>
        <v>1.2937912515372101</v>
      </c>
      <c r="W25">
        <f>SUMIFS('ASETTW Untruncated'!W:W,'ASETTW Untruncated'!$A:$A,$A25,'ASETTW Untruncated'!$B:$B,$B25,'ASETTW Untruncated'!$C:$C,$C25)</f>
        <v>1.3640125761479369</v>
      </c>
    </row>
    <row r="26" spans="1:23" x14ac:dyDescent="0.45">
      <c r="A26" t="s">
        <v>80</v>
      </c>
      <c r="B26" t="s">
        <v>223</v>
      </c>
      <c r="C26" t="s">
        <v>68</v>
      </c>
      <c r="D26">
        <f>SUMIFS('ASETTW Untruncated'!D:D,'ASETTW Untruncated'!$A:$A,$A26,'ASETTW Untruncated'!$B:$B,$B26,'ASETTW Untruncated'!$C:$C,$C26)</f>
        <v>1.5352529662021219</v>
      </c>
      <c r="E26">
        <f>SUMIFS('ASETTW Untruncated'!E:E,'ASETTW Untruncated'!$A:$A,$A26,'ASETTW Untruncated'!$B:$B,$B26,'ASETTW Untruncated'!$C:$C,$C26)</f>
        <v>1.4346965779673304</v>
      </c>
      <c r="F26">
        <f>SUMIFS('ASETTW Untruncated'!F:F,'ASETTW Untruncated'!$A:$A,$A26,'ASETTW Untruncated'!$B:$B,$B26,'ASETTW Untruncated'!$C:$C,$C26)</f>
        <v>1.4507183444108791</v>
      </c>
      <c r="G26">
        <f>SUMIFS('ASETTW Untruncated'!G:G,'ASETTW Untruncated'!$A:$A,$A26,'ASETTW Untruncated'!$B:$B,$B26,'ASETTW Untruncated'!$C:$C,$C26)</f>
        <v>1.4449269222379992</v>
      </c>
      <c r="H26">
        <f>SUMIFS('ASETTW Untruncated'!H:H,'ASETTW Untruncated'!$A:$A,$A26,'ASETTW Untruncated'!$B:$B,$B26,'ASETTW Untruncated'!$C:$C,$C26)</f>
        <v>1.4328837116878297</v>
      </c>
      <c r="I26">
        <f>SUMIFS('ASETTW Untruncated'!I:I,'ASETTW Untruncated'!$A:$A,$A26,'ASETTW Untruncated'!$B:$B,$B26,'ASETTW Untruncated'!$C:$C,$C26)</f>
        <v>1.3546191452582763</v>
      </c>
      <c r="J26">
        <f>SUMIFS('ASETTW Untruncated'!J:J,'ASETTW Untruncated'!$A:$A,$A26,'ASETTW Untruncated'!$B:$B,$B26,'ASETTW Untruncated'!$C:$C,$C26)</f>
        <v>1.3640864944823565</v>
      </c>
      <c r="K26">
        <f>SUMIFS('ASETTW Untruncated'!K:K,'ASETTW Untruncated'!$A:$A,$A26,'ASETTW Untruncated'!$B:$B,$B26,'ASETTW Untruncated'!$C:$C,$C26)</f>
        <v>1.3716313885724767</v>
      </c>
      <c r="L26">
        <f>SUMIFS('ASETTW Untruncated'!L:L,'ASETTW Untruncated'!$A:$A,$A26,'ASETTW Untruncated'!$B:$B,$B26,'ASETTW Untruncated'!$C:$C,$C26)</f>
        <v>1.3488167897205421</v>
      </c>
      <c r="M26">
        <f>SUMIFS('ASETTW Untruncated'!M:M,'ASETTW Untruncated'!$A:$A,$A26,'ASETTW Untruncated'!$B:$B,$B26,'ASETTW Untruncated'!$C:$C,$C26)</f>
        <v>1.2857733363026778</v>
      </c>
      <c r="N26">
        <f>SUMIFS('ASETTW Untruncated'!N:N,'ASETTW Untruncated'!$A:$A,$A26,'ASETTW Untruncated'!$B:$B,$B26,'ASETTW Untruncated'!$C:$C,$C26)</f>
        <v>1.2924495633136437</v>
      </c>
      <c r="O26">
        <f>SUMIFS('ASETTW Untruncated'!O:O,'ASETTW Untruncated'!$A:$A,$A26,'ASETTW Untruncated'!$B:$B,$B26,'ASETTW Untruncated'!$C:$C,$C26)</f>
        <v>1.3096487623904693</v>
      </c>
      <c r="P26">
        <f>SUMIFS('ASETTW Untruncated'!P:P,'ASETTW Untruncated'!$A:$A,$A26,'ASETTW Untruncated'!$B:$B,$B26,'ASETTW Untruncated'!$C:$C,$C26)</f>
        <v>1.2860005071067409</v>
      </c>
      <c r="Q26">
        <f>SUMIFS('ASETTW Untruncated'!Q:Q,'ASETTW Untruncated'!$A:$A,$A26,'ASETTW Untruncated'!$B:$B,$B26,'ASETTW Untruncated'!$C:$C,$C26)</f>
        <v>1.2365811306792827</v>
      </c>
      <c r="R26">
        <f>SUMIFS('ASETTW Untruncated'!R:R,'ASETTW Untruncated'!$A:$A,$A26,'ASETTW Untruncated'!$B:$B,$B26,'ASETTW Untruncated'!$C:$C,$C26)</f>
        <v>1.2395814682964295</v>
      </c>
      <c r="S26">
        <f>SUMIFS('ASETTW Untruncated'!S:S,'ASETTW Untruncated'!$A:$A,$A26,'ASETTW Untruncated'!$B:$B,$B26,'ASETTW Untruncated'!$C:$C,$C26)</f>
        <v>1.26512636812501</v>
      </c>
      <c r="T26">
        <f>SUMIFS('ASETTW Untruncated'!T:T,'ASETTW Untruncated'!$A:$A,$A26,'ASETTW Untruncated'!$B:$B,$B26,'ASETTW Untruncated'!$C:$C,$C26)</f>
        <v>1.2272370923608957</v>
      </c>
      <c r="U26">
        <f>SUMIFS('ASETTW Untruncated'!U:U,'ASETTW Untruncated'!$A:$A,$A26,'ASETTW Untruncated'!$B:$B,$B26,'ASETTW Untruncated'!$C:$C,$C26)</f>
        <v>1.1866299773847089</v>
      </c>
      <c r="V26">
        <f>SUMIFS('ASETTW Untruncated'!V:V,'ASETTW Untruncated'!$A:$A,$A26,'ASETTW Untruncated'!$B:$B,$B26,'ASETTW Untruncated'!$C:$C,$C26)</f>
        <v>1.1892566169218268</v>
      </c>
      <c r="W26">
        <f>SUMIFS('ASETTW Untruncated'!W:W,'ASETTW Untruncated'!$A:$A,$A26,'ASETTW Untruncated'!$B:$B,$B26,'ASETTW Untruncated'!$C:$C,$C26)</f>
        <v>1.2165840321927099</v>
      </c>
    </row>
    <row r="27" spans="1:23" x14ac:dyDescent="0.45">
      <c r="A27" t="s">
        <v>127</v>
      </c>
      <c r="B27" t="s">
        <v>67</v>
      </c>
      <c r="C27" t="s">
        <v>68</v>
      </c>
      <c r="D27">
        <f>SUMIFS('ASETTW Untruncated'!D:D,'ASETTW Untruncated'!$A:$A,$A27,'ASETTW Untruncated'!$B:$B,$B27,'ASETTW Untruncated'!$C:$C,$C27)</f>
        <v>1.5347831221568977</v>
      </c>
      <c r="E27">
        <f>SUMIFS('ASETTW Untruncated'!E:E,'ASETTW Untruncated'!$A:$A,$A27,'ASETTW Untruncated'!$B:$B,$B27,'ASETTW Untruncated'!$C:$C,$C27)</f>
        <v>1.5756929545261971</v>
      </c>
      <c r="F27">
        <f>SUMIFS('ASETTW Untruncated'!F:F,'ASETTW Untruncated'!$A:$A,$A27,'ASETTW Untruncated'!$B:$B,$B27,'ASETTW Untruncated'!$C:$C,$C27)</f>
        <v>1.5895832012675115</v>
      </c>
      <c r="G27">
        <f>SUMIFS('ASETTW Untruncated'!G:G,'ASETTW Untruncated'!$A:$A,$A27,'ASETTW Untruncated'!$B:$B,$B27,'ASETTW Untruncated'!$C:$C,$C27)</f>
        <v>1.6719897540397641</v>
      </c>
      <c r="H27">
        <f>SUMIFS('ASETTW Untruncated'!H:H,'ASETTW Untruncated'!$A:$A,$A27,'ASETTW Untruncated'!$B:$B,$B27,'ASETTW Untruncated'!$C:$C,$C27)</f>
        <v>1.4631486692886098</v>
      </c>
      <c r="I27">
        <f>SUMIFS('ASETTW Untruncated'!I:I,'ASETTW Untruncated'!$A:$A,$A27,'ASETTW Untruncated'!$B:$B,$B27,'ASETTW Untruncated'!$C:$C,$C27)</f>
        <v>1.5033247008946211</v>
      </c>
      <c r="J27">
        <f>SUMIFS('ASETTW Untruncated'!J:J,'ASETTW Untruncated'!$A:$A,$A27,'ASETTW Untruncated'!$B:$B,$B27,'ASETTW Untruncated'!$C:$C,$C27)</f>
        <v>1.5206333310746936</v>
      </c>
      <c r="K27">
        <f>SUMIFS('ASETTW Untruncated'!K:K,'ASETTW Untruncated'!$A:$A,$A27,'ASETTW Untruncated'!$B:$B,$B27,'ASETTW Untruncated'!$C:$C,$C27)</f>
        <v>1.6001807684645608</v>
      </c>
      <c r="L27">
        <f>SUMIFS('ASETTW Untruncated'!L:L,'ASETTW Untruncated'!$A:$A,$A27,'ASETTW Untruncated'!$B:$B,$B27,'ASETTW Untruncated'!$C:$C,$C27)</f>
        <v>1.4032832861649662</v>
      </c>
      <c r="M27">
        <f>SUMIFS('ASETTW Untruncated'!M:M,'ASETTW Untruncated'!$A:$A,$A27,'ASETTW Untruncated'!$B:$B,$B27,'ASETTW Untruncated'!$C:$C,$C27)</f>
        <v>1.4424180356991969</v>
      </c>
      <c r="N27">
        <f>SUMIFS('ASETTW Untruncated'!N:N,'ASETTW Untruncated'!$A:$A,$A27,'ASETTW Untruncated'!$B:$B,$B27,'ASETTW Untruncated'!$C:$C,$C27)</f>
        <v>1.4630156841203961</v>
      </c>
      <c r="O27">
        <f>SUMIFS('ASETTW Untruncated'!O:O,'ASETTW Untruncated'!$A:$A,$A27,'ASETTW Untruncated'!$B:$B,$B27,'ASETTW Untruncated'!$C:$C,$C27)</f>
        <v>1.5396877619691942</v>
      </c>
      <c r="P27">
        <f>SUMIFS('ASETTW Untruncated'!P:P,'ASETTW Untruncated'!$A:$A,$A27,'ASETTW Untruncated'!$B:$B,$B27,'ASETTW Untruncated'!$C:$C,$C27)</f>
        <v>1.3505385442831519</v>
      </c>
      <c r="Q27">
        <f>SUMIFS('ASETTW Untruncated'!Q:Q,'ASETTW Untruncated'!$A:$A,$A27,'ASETTW Untruncated'!$B:$B,$B27,'ASETTW Untruncated'!$C:$C,$C27)</f>
        <v>1.3898266981661132</v>
      </c>
      <c r="R27">
        <f>SUMIFS('ASETTW Untruncated'!R:R,'ASETTW Untruncated'!$A:$A,$A27,'ASETTW Untruncated'!$B:$B,$B27,'ASETTW Untruncated'!$C:$C,$C27)</f>
        <v>1.4115186294830304</v>
      </c>
      <c r="S27">
        <f>SUMIFS('ASETTW Untruncated'!S:S,'ASETTW Untruncated'!$A:$A,$A27,'ASETTW Untruncated'!$B:$B,$B27,'ASETTW Untruncated'!$C:$C,$C27)</f>
        <v>1.4865884799061944</v>
      </c>
      <c r="T27">
        <f>SUMIFS('ASETTW Untruncated'!T:T,'ASETTW Untruncated'!$A:$A,$A27,'ASETTW Untruncated'!$B:$B,$B27,'ASETTW Untruncated'!$C:$C,$C27)</f>
        <v>1.3074268893600145</v>
      </c>
      <c r="U27">
        <f>SUMIFS('ASETTW Untruncated'!U:U,'ASETTW Untruncated'!$A:$A,$A27,'ASETTW Untruncated'!$B:$B,$B27,'ASETTW Untruncated'!$C:$C,$C27)</f>
        <v>1.348484370266932</v>
      </c>
      <c r="V27">
        <f>SUMIFS('ASETTW Untruncated'!V:V,'ASETTW Untruncated'!$A:$A,$A27,'ASETTW Untruncated'!$B:$B,$B27,'ASETTW Untruncated'!$C:$C,$C27)</f>
        <v>1.3696581129528347</v>
      </c>
      <c r="W27">
        <f>SUMIFS('ASETTW Untruncated'!W:W,'ASETTW Untruncated'!$A:$A,$A27,'ASETTW Untruncated'!$B:$B,$B27,'ASETTW Untruncated'!$C:$C,$C27)</f>
        <v>1.4445756879051048</v>
      </c>
    </row>
    <row r="28" spans="1:23" x14ac:dyDescent="0.45">
      <c r="A28" t="s">
        <v>66</v>
      </c>
      <c r="B28" t="s">
        <v>67</v>
      </c>
      <c r="C28" t="s">
        <v>68</v>
      </c>
      <c r="D28">
        <f>SUMIFS('ASETTW Untruncated'!D:D,'ASETTW Untruncated'!$A:$A,$A28,'ASETTW Untruncated'!$B:$B,$B28,'ASETTW Untruncated'!$C:$C,$C28)</f>
        <v>1.60288985408316</v>
      </c>
      <c r="E28">
        <f>SUMIFS('ASETTW Untruncated'!E:E,'ASETTW Untruncated'!$A:$A,$A28,'ASETTW Untruncated'!$B:$B,$B28,'ASETTW Untruncated'!$C:$C,$C28)</f>
        <v>1.5552677782328788</v>
      </c>
      <c r="F28">
        <f>SUMIFS('ASETTW Untruncated'!F:F,'ASETTW Untruncated'!$A:$A,$A28,'ASETTW Untruncated'!$B:$B,$B28,'ASETTW Untruncated'!$C:$C,$C28)</f>
        <v>1.5584692697379647</v>
      </c>
      <c r="G28">
        <f>SUMIFS('ASETTW Untruncated'!G:G,'ASETTW Untruncated'!$A:$A,$A28,'ASETTW Untruncated'!$B:$B,$B28,'ASETTW Untruncated'!$C:$C,$C28)</f>
        <v>1.5914125432243489</v>
      </c>
      <c r="H28">
        <f>SUMIFS('ASETTW Untruncated'!H:H,'ASETTW Untruncated'!$A:$A,$A28,'ASETTW Untruncated'!$B:$B,$B28,'ASETTW Untruncated'!$C:$C,$C28)</f>
        <v>1.5108259568746707</v>
      </c>
      <c r="I28">
        <f>SUMIFS('ASETTW Untruncated'!I:I,'ASETTW Untruncated'!$A:$A,$A28,'ASETTW Untruncated'!$B:$B,$B28,'ASETTW Untruncated'!$C:$C,$C28)</f>
        <v>1.4733291007629334</v>
      </c>
      <c r="J28">
        <f>SUMIFS('ASETTW Untruncated'!J:J,'ASETTW Untruncated'!$A:$A,$A28,'ASETTW Untruncated'!$B:$B,$B28,'ASETTW Untruncated'!$C:$C,$C28)</f>
        <v>1.4789831743523321</v>
      </c>
      <c r="K28">
        <f>SUMIFS('ASETTW Untruncated'!K:K,'ASETTW Untruncated'!$A:$A,$A28,'ASETTW Untruncated'!$B:$B,$B28,'ASETTW Untruncated'!$C:$C,$C28)</f>
        <v>1.5146781650005452</v>
      </c>
      <c r="L28">
        <f>SUMIFS('ASETTW Untruncated'!L:L,'ASETTW Untruncated'!$A:$A,$A28,'ASETTW Untruncated'!$B:$B,$B28,'ASETTW Untruncated'!$C:$C,$C28)</f>
        <v>1.4278335621077995</v>
      </c>
      <c r="M28">
        <f>SUMIFS('ASETTW Untruncated'!M:M,'ASETTW Untruncated'!$A:$A,$A28,'ASETTW Untruncated'!$B:$B,$B28,'ASETTW Untruncated'!$C:$C,$C28)</f>
        <v>1.4003430868970026</v>
      </c>
      <c r="N28">
        <f>SUMIFS('ASETTW Untruncated'!N:N,'ASETTW Untruncated'!$A:$A,$A28,'ASETTW Untruncated'!$B:$B,$B28,'ASETTW Untruncated'!$C:$C,$C28)</f>
        <v>1.4074576327292077</v>
      </c>
      <c r="O28">
        <f>SUMIFS('ASETTW Untruncated'!O:O,'ASETTW Untruncated'!$A:$A,$A28,'ASETTW Untruncated'!$B:$B,$B28,'ASETTW Untruncated'!$C:$C,$C28)</f>
        <v>1.4455513660783514</v>
      </c>
      <c r="P28">
        <f>SUMIFS('ASETTW Untruncated'!P:P,'ASETTW Untruncated'!$A:$A,$A28,'ASETTW Untruncated'!$B:$B,$B28,'ASETTW Untruncated'!$C:$C,$C28)</f>
        <v>1.3726239957110753</v>
      </c>
      <c r="Q28">
        <f>SUMIFS('ASETTW Untruncated'!Q:Q,'ASETTW Untruncated'!$A:$A,$A28,'ASETTW Untruncated'!$B:$B,$B28,'ASETTW Untruncated'!$C:$C,$C28)</f>
        <v>1.3528125896816743</v>
      </c>
      <c r="R28">
        <f>SUMIFS('ASETTW Untruncated'!R:R,'ASETTW Untruncated'!$A:$A,$A28,'ASETTW Untruncated'!$B:$B,$B28,'ASETTW Untruncated'!$C:$C,$C28)</f>
        <v>1.3612448138114528</v>
      </c>
      <c r="S28">
        <f>SUMIFS('ASETTW Untruncated'!S:S,'ASETTW Untruncated'!$A:$A,$A28,'ASETTW Untruncated'!$B:$B,$B28,'ASETTW Untruncated'!$C:$C,$C28)</f>
        <v>1.4003530686576784</v>
      </c>
      <c r="T28">
        <f>SUMIFS('ASETTW Untruncated'!T:T,'ASETTW Untruncated'!$A:$A,$A28,'ASETTW Untruncated'!$B:$B,$B28,'ASETTW Untruncated'!$C:$C,$C28)</f>
        <v>1.3162661047229871</v>
      </c>
      <c r="U28">
        <f>SUMIFS('ASETTW Untruncated'!U:U,'ASETTW Untruncated'!$A:$A,$A28,'ASETTW Untruncated'!$B:$B,$B28,'ASETTW Untruncated'!$C:$C,$C28)</f>
        <v>1.3040754649152762</v>
      </c>
      <c r="V28">
        <f>SUMIFS('ASETTW Untruncated'!V:V,'ASETTW Untruncated'!$A:$A,$A28,'ASETTW Untruncated'!$B:$B,$B28,'ASETTW Untruncated'!$C:$C,$C28)</f>
        <v>1.3122160915572296</v>
      </c>
      <c r="W28">
        <f>SUMIFS('ASETTW Untruncated'!W:W,'ASETTW Untruncated'!$A:$A,$A28,'ASETTW Untruncated'!$B:$B,$B28,'ASETTW Untruncated'!$C:$C,$C28)</f>
        <v>1.3532636390482964</v>
      </c>
    </row>
    <row r="29" spans="1:23" x14ac:dyDescent="0.45">
      <c r="A29" t="s">
        <v>78</v>
      </c>
      <c r="B29" t="s">
        <v>79</v>
      </c>
      <c r="C29" t="s">
        <v>220</v>
      </c>
      <c r="D29">
        <f>SUMIFS('ASETTW Untruncated'!D:D,'ASETTW Untruncated'!$A:$A,$A29,'ASETTW Untruncated'!$B:$B,$B29,'ASETTW Untruncated'!$C:$C,$C29)</f>
        <v>1.5884084080101262</v>
      </c>
      <c r="E29">
        <f>SUMIFS('ASETTW Untruncated'!E:E,'ASETTW Untruncated'!$A:$A,$A29,'ASETTW Untruncated'!$B:$B,$B29,'ASETTW Untruncated'!$C:$C,$C29)</f>
        <v>1.5783033455170639</v>
      </c>
      <c r="F29">
        <f>SUMIFS('ASETTW Untruncated'!F:F,'ASETTW Untruncated'!$A:$A,$A29,'ASETTW Untruncated'!$B:$B,$B29,'ASETTW Untruncated'!$C:$C,$C29)</f>
        <v>1.5949872391454667</v>
      </c>
      <c r="G29">
        <f>SUMIFS('ASETTW Untruncated'!G:G,'ASETTW Untruncated'!$A:$A,$A29,'ASETTW Untruncated'!$B:$B,$B29,'ASETTW Untruncated'!$C:$C,$C29)</f>
        <v>1.6516507769053206</v>
      </c>
      <c r="H29">
        <f>SUMIFS('ASETTW Untruncated'!H:H,'ASETTW Untruncated'!$A:$A,$A29,'ASETTW Untruncated'!$B:$B,$B29,'ASETTW Untruncated'!$C:$C,$C29)</f>
        <v>1.507578352938475</v>
      </c>
      <c r="I29">
        <f>SUMIFS('ASETTW Untruncated'!I:I,'ASETTW Untruncated'!$A:$A,$A29,'ASETTW Untruncated'!$B:$B,$B29,'ASETTW Untruncated'!$C:$C,$C29)</f>
        <v>1.5064168344746842</v>
      </c>
      <c r="J29">
        <f>SUMIFS('ASETTW Untruncated'!J:J,'ASETTW Untruncated'!$A:$A,$A29,'ASETTW Untruncated'!$B:$B,$B29,'ASETTW Untruncated'!$C:$C,$C29)</f>
        <v>1.5225674234808591</v>
      </c>
      <c r="K29">
        <f>SUMIFS('ASETTW Untruncated'!K:K,'ASETTW Untruncated'!$A:$A,$A29,'ASETTW Untruncated'!$B:$B,$B29,'ASETTW Untruncated'!$C:$C,$C29)</f>
        <v>1.5829440424009802</v>
      </c>
      <c r="L29">
        <f>SUMIFS('ASETTW Untruncated'!L:L,'ASETTW Untruncated'!$A:$A,$A29,'ASETTW Untruncated'!$B:$B,$B29,'ASETTW Untruncated'!$C:$C,$C29)</f>
        <v>1.4214962137063272</v>
      </c>
      <c r="M29">
        <f>SUMIFS('ASETTW Untruncated'!M:M,'ASETTW Untruncated'!$A:$A,$A29,'ASETTW Untruncated'!$B:$B,$B29,'ASETTW Untruncated'!$C:$C,$C29)</f>
        <v>1.4398870422902659</v>
      </c>
      <c r="N29">
        <f>SUMIFS('ASETTW Untruncated'!N:N,'ASETTW Untruncated'!$A:$A,$A29,'ASETTW Untruncated'!$B:$B,$B29,'ASETTW Untruncated'!$C:$C,$C29)</f>
        <v>1.4481870899995406</v>
      </c>
      <c r="O29">
        <f>SUMIFS('ASETTW Untruncated'!O:O,'ASETTW Untruncated'!$A:$A,$A29,'ASETTW Untruncated'!$B:$B,$B29,'ASETTW Untruncated'!$C:$C,$C29)</f>
        <v>1.5183229533235338</v>
      </c>
      <c r="P29">
        <f>SUMIFS('ASETTW Untruncated'!P:P,'ASETTW Untruncated'!$A:$A,$A29,'ASETTW Untruncated'!$B:$B,$B29,'ASETTW Untruncated'!$C:$C,$C29)</f>
        <v>1.3659409583511717</v>
      </c>
      <c r="Q29">
        <f>SUMIFS('ASETTW Untruncated'!Q:Q,'ASETTW Untruncated'!$A:$A,$A29,'ASETTW Untruncated'!$B:$B,$B29,'ASETTW Untruncated'!$C:$C,$C29)</f>
        <v>1.3909673307708492</v>
      </c>
      <c r="R29">
        <f>SUMIFS('ASETTW Untruncated'!R:R,'ASETTW Untruncated'!$A:$A,$A29,'ASETTW Untruncated'!$B:$B,$B29,'ASETTW Untruncated'!$C:$C,$C29)</f>
        <v>1.3971711589175355</v>
      </c>
      <c r="S29">
        <f>SUMIFS('ASETTW Untruncated'!S:S,'ASETTW Untruncated'!$A:$A,$A29,'ASETTW Untruncated'!$B:$B,$B29,'ASETTW Untruncated'!$C:$C,$C29)</f>
        <v>1.4705433823559955</v>
      </c>
      <c r="T29">
        <f>SUMIFS('ASETTW Untruncated'!T:T,'ASETTW Untruncated'!$A:$A,$A29,'ASETTW Untruncated'!$B:$B,$B29,'ASETTW Untruncated'!$C:$C,$C29)</f>
        <v>1.3142292547685757</v>
      </c>
      <c r="U29">
        <f>SUMIFS('ASETTW Untruncated'!U:U,'ASETTW Untruncated'!$A:$A,$A29,'ASETTW Untruncated'!$B:$B,$B29,'ASETTW Untruncated'!$C:$C,$C29)</f>
        <v>1.3410301373736762</v>
      </c>
      <c r="V29">
        <f>SUMIFS('ASETTW Untruncated'!V:V,'ASETTW Untruncated'!$A:$A,$A29,'ASETTW Untruncated'!$B:$B,$B29,'ASETTW Untruncated'!$C:$C,$C29)</f>
        <v>1.3497208432196508</v>
      </c>
      <c r="W29">
        <f>SUMIFS('ASETTW Untruncated'!W:W,'ASETTW Untruncated'!$A:$A,$A29,'ASETTW Untruncated'!$B:$B,$B29,'ASETTW Untruncated'!$C:$C,$C29)</f>
        <v>1.4223583071623327</v>
      </c>
    </row>
    <row r="30" spans="1:23" x14ac:dyDescent="0.45">
      <c r="A30" t="s">
        <v>86</v>
      </c>
      <c r="B30" t="s">
        <v>67</v>
      </c>
      <c r="C30" t="s">
        <v>68</v>
      </c>
      <c r="D30">
        <f>SUMIFS('ASETTW Untruncated'!D:D,'ASETTW Untruncated'!$A:$A,$A30,'ASETTW Untruncated'!$B:$B,$B30,'ASETTW Untruncated'!$C:$C,$C30)</f>
        <v>1.640667545777033</v>
      </c>
      <c r="E30">
        <f>SUMIFS('ASETTW Untruncated'!E:E,'ASETTW Untruncated'!$A:$A,$A30,'ASETTW Untruncated'!$B:$B,$B30,'ASETTW Untruncated'!$C:$C,$C30)</f>
        <v>1.5695309619488653</v>
      </c>
      <c r="F30">
        <f>SUMIFS('ASETTW Untruncated'!F:F,'ASETTW Untruncated'!$A:$A,$A30,'ASETTW Untruncated'!$B:$B,$B30,'ASETTW Untruncated'!$C:$C,$C30)</f>
        <v>1.5909903324872263</v>
      </c>
      <c r="G30">
        <f>SUMIFS('ASETTW Untruncated'!G:G,'ASETTW Untruncated'!$A:$A,$A30,'ASETTW Untruncated'!$B:$B,$B30,'ASETTW Untruncated'!$C:$C,$C30)</f>
        <v>1.6029131179806611</v>
      </c>
      <c r="H30">
        <f>SUMIFS('ASETTW Untruncated'!H:H,'ASETTW Untruncated'!$A:$A,$A30,'ASETTW Untruncated'!$B:$B,$B30,'ASETTW Untruncated'!$C:$C,$C30)</f>
        <v>1.5343323939317228</v>
      </c>
      <c r="I30">
        <f>SUMIFS('ASETTW Untruncated'!I:I,'ASETTW Untruncated'!$A:$A,$A30,'ASETTW Untruncated'!$B:$B,$B30,'ASETTW Untruncated'!$C:$C,$C30)</f>
        <v>1.4814274939237684</v>
      </c>
      <c r="J30">
        <f>SUMIFS('ASETTW Untruncated'!J:J,'ASETTW Untruncated'!$A:$A,$A30,'ASETTW Untruncated'!$B:$B,$B30,'ASETTW Untruncated'!$C:$C,$C30)</f>
        <v>1.4986173071009772</v>
      </c>
      <c r="K30">
        <f>SUMIFS('ASETTW Untruncated'!K:K,'ASETTW Untruncated'!$A:$A,$A30,'ASETTW Untruncated'!$B:$B,$B30,'ASETTW Untruncated'!$C:$C,$C30)</f>
        <v>1.5216154475882018</v>
      </c>
      <c r="L30">
        <f>SUMIFS('ASETTW Untruncated'!L:L,'ASETTW Untruncated'!$A:$A,$A30,'ASETTW Untruncated'!$B:$B,$B30,'ASETTW Untruncated'!$C:$C,$C30)</f>
        <v>1.44111907414215</v>
      </c>
      <c r="M30">
        <f>SUMIFS('ASETTW Untruncated'!M:M,'ASETTW Untruncated'!$A:$A,$A30,'ASETTW Untruncated'!$B:$B,$B30,'ASETTW Untruncated'!$C:$C,$C30)</f>
        <v>1.4077049017709875</v>
      </c>
      <c r="N30">
        <f>SUMIFS('ASETTW Untruncated'!N:N,'ASETTW Untruncated'!$A:$A,$A30,'ASETTW Untruncated'!$B:$B,$B30,'ASETTW Untruncated'!$C:$C,$C30)</f>
        <v>1.4208691927138726</v>
      </c>
      <c r="O30">
        <f>SUMIFS('ASETTW Untruncated'!O:O,'ASETTW Untruncated'!$A:$A,$A30,'ASETTW Untruncated'!$B:$B,$B30,'ASETTW Untruncated'!$C:$C,$C30)</f>
        <v>1.452879852616386</v>
      </c>
      <c r="P30">
        <f>SUMIFS('ASETTW Untruncated'!P:P,'ASETTW Untruncated'!$A:$A,$A30,'ASETTW Untruncated'!$B:$B,$B30,'ASETTW Untruncated'!$C:$C,$C30)</f>
        <v>1.3789706154924191</v>
      </c>
      <c r="Q30">
        <f>SUMIFS('ASETTW Untruncated'!Q:Q,'ASETTW Untruncated'!$A:$A,$A30,'ASETTW Untruncated'!$B:$B,$B30,'ASETTW Untruncated'!$C:$C,$C30)</f>
        <v>1.3557538489660916</v>
      </c>
      <c r="R30">
        <f>SUMIFS('ASETTW Untruncated'!R:R,'ASETTW Untruncated'!$A:$A,$A30,'ASETTW Untruncated'!$B:$B,$B30,'ASETTW Untruncated'!$C:$C,$C30)</f>
        <v>1.3678792138784344</v>
      </c>
      <c r="S30">
        <f>SUMIFS('ASETTW Untruncated'!S:S,'ASETTW Untruncated'!$A:$A,$A30,'ASETTW Untruncated'!$B:$B,$B30,'ASETTW Untruncated'!$C:$C,$C30)</f>
        <v>1.4048284160728965</v>
      </c>
      <c r="T30">
        <f>SUMIFS('ASETTW Untruncated'!T:T,'ASETTW Untruncated'!$A:$A,$A30,'ASETTW Untruncated'!$B:$B,$B30,'ASETTW Untruncated'!$C:$C,$C30)</f>
        <v>1.3063595070907865</v>
      </c>
      <c r="U30">
        <f>SUMIFS('ASETTW Untruncated'!U:U,'ASETTW Untruncated'!$A:$A,$A30,'ASETTW Untruncated'!$B:$B,$B30,'ASETTW Untruncated'!$C:$C,$C30)</f>
        <v>1.3046706600503721</v>
      </c>
      <c r="V30">
        <f>SUMIFS('ASETTW Untruncated'!V:V,'ASETTW Untruncated'!$A:$A,$A30,'ASETTW Untruncated'!$B:$B,$B30,'ASETTW Untruncated'!$C:$C,$C30)</f>
        <v>1.3071606487863974</v>
      </c>
      <c r="W30">
        <f>SUMIFS('ASETTW Untruncated'!W:W,'ASETTW Untruncated'!$A:$A,$A30,'ASETTW Untruncated'!$B:$B,$B30,'ASETTW Untruncated'!$C:$C,$C30)</f>
        <v>1.3560703737099165</v>
      </c>
    </row>
    <row r="31" spans="1:23" x14ac:dyDescent="0.45">
      <c r="A31" t="s">
        <v>98</v>
      </c>
      <c r="B31" t="s">
        <v>67</v>
      </c>
      <c r="C31" t="s">
        <v>68</v>
      </c>
      <c r="D31">
        <f>SUMIFS('ASETTW Untruncated'!D:D,'ASETTW Untruncated'!$A:$A,$A31,'ASETTW Untruncated'!$B:$B,$B31,'ASETTW Untruncated'!$C:$C,$C31)</f>
        <v>1.629940641564922</v>
      </c>
      <c r="E31">
        <f>SUMIFS('ASETTW Untruncated'!E:E,'ASETTW Untruncated'!$A:$A,$A31,'ASETTW Untruncated'!$B:$B,$B31,'ASETTW Untruncated'!$C:$C,$C31)</f>
        <v>1.6328755806839756</v>
      </c>
      <c r="F31">
        <f>SUMIFS('ASETTW Untruncated'!F:F,'ASETTW Untruncated'!$A:$A,$A31,'ASETTW Untruncated'!$B:$B,$B31,'ASETTW Untruncated'!$C:$C,$C31)</f>
        <v>1.6407704705837807</v>
      </c>
      <c r="G31">
        <f>SUMIFS('ASETTW Untruncated'!G:G,'ASETTW Untruncated'!$A:$A,$A31,'ASETTW Untruncated'!$B:$B,$B31,'ASETTW Untruncated'!$C:$C,$C31)</f>
        <v>1.7038819569970602</v>
      </c>
      <c r="H31">
        <f>SUMIFS('ASETTW Untruncated'!H:H,'ASETTW Untruncated'!$A:$A,$A31,'ASETTW Untruncated'!$B:$B,$B31,'ASETTW Untruncated'!$C:$C,$C31)</f>
        <v>1.5443328436182409</v>
      </c>
      <c r="I31">
        <f>SUMIFS('ASETTW Untruncated'!I:I,'ASETTW Untruncated'!$A:$A,$A31,'ASETTW Untruncated'!$B:$B,$B31,'ASETTW Untruncated'!$C:$C,$C31)</f>
        <v>1.5514118231557021</v>
      </c>
      <c r="J31">
        <f>SUMIFS('ASETTW Untruncated'!J:J,'ASETTW Untruncated'!$A:$A,$A31,'ASETTW Untruncated'!$B:$B,$B31,'ASETTW Untruncated'!$C:$C,$C31)</f>
        <v>1.5640953358415437</v>
      </c>
      <c r="K31">
        <f>SUMIFS('ASETTW Untruncated'!K:K,'ASETTW Untruncated'!$A:$A,$A31,'ASETTW Untruncated'!$B:$B,$B31,'ASETTW Untruncated'!$C:$C,$C31)</f>
        <v>1.6240214012757794</v>
      </c>
      <c r="L31">
        <f>SUMIFS('ASETTW Untruncated'!L:L,'ASETTW Untruncated'!$A:$A,$A31,'ASETTW Untruncated'!$B:$B,$B31,'ASETTW Untruncated'!$C:$C,$C31)</f>
        <v>1.4702091750614361</v>
      </c>
      <c r="M31">
        <f>SUMIFS('ASETTW Untruncated'!M:M,'ASETTW Untruncated'!$A:$A,$A31,'ASETTW Untruncated'!$B:$B,$B31,'ASETTW Untruncated'!$C:$C,$C31)</f>
        <v>1.4852607717303932</v>
      </c>
      <c r="N31">
        <f>SUMIFS('ASETTW Untruncated'!N:N,'ASETTW Untruncated'!$A:$A,$A31,'ASETTW Untruncated'!$B:$B,$B31,'ASETTW Untruncated'!$C:$C,$C31)</f>
        <v>1.4974206367696288</v>
      </c>
      <c r="O31">
        <f>SUMIFS('ASETTW Untruncated'!O:O,'ASETTW Untruncated'!$A:$A,$A31,'ASETTW Untruncated'!$B:$B,$B31,'ASETTW Untruncated'!$C:$C,$C31)</f>
        <v>1.559306858369133</v>
      </c>
      <c r="P31">
        <f>SUMIFS('ASETTW Untruncated'!P:P,'ASETTW Untruncated'!$A:$A,$A31,'ASETTW Untruncated'!$B:$B,$B31,'ASETTW Untruncated'!$C:$C,$C31)</f>
        <v>1.4146115646447432</v>
      </c>
      <c r="Q31">
        <f>SUMIFS('ASETTW Untruncated'!Q:Q,'ASETTW Untruncated'!$A:$A,$A31,'ASETTW Untruncated'!$B:$B,$B31,'ASETTW Untruncated'!$C:$C,$C31)</f>
        <v>1.4314208881338093</v>
      </c>
      <c r="R31">
        <f>SUMIFS('ASETTW Untruncated'!R:R,'ASETTW Untruncated'!$A:$A,$A31,'ASETTW Untruncated'!$B:$B,$B31,'ASETTW Untruncated'!$C:$C,$C31)</f>
        <v>1.4478178169514471</v>
      </c>
      <c r="S31">
        <f>SUMIFS('ASETTW Untruncated'!S:S,'ASETTW Untruncated'!$A:$A,$A31,'ASETTW Untruncated'!$B:$B,$B31,'ASETTW Untruncated'!$C:$C,$C31)</f>
        <v>1.5065157602522272</v>
      </c>
      <c r="T31">
        <f>SUMIFS('ASETTW Untruncated'!T:T,'ASETTW Untruncated'!$A:$A,$A31,'ASETTW Untruncated'!$B:$B,$B31,'ASETTW Untruncated'!$C:$C,$C31)</f>
        <v>1.3580856385591884</v>
      </c>
      <c r="U31">
        <f>SUMIFS('ASETTW Untruncated'!U:U,'ASETTW Untruncated'!$A:$A,$A31,'ASETTW Untruncated'!$B:$B,$B31,'ASETTW Untruncated'!$C:$C,$C31)</f>
        <v>1.3788217179550537</v>
      </c>
      <c r="V31">
        <f>SUMIFS('ASETTW Untruncated'!V:V,'ASETTW Untruncated'!$A:$A,$A31,'ASETTW Untruncated'!$B:$B,$B31,'ASETTW Untruncated'!$C:$C,$C31)</f>
        <v>1.3942806678367361</v>
      </c>
      <c r="W31">
        <f>SUMIFS('ASETTW Untruncated'!W:W,'ASETTW Untruncated'!$A:$A,$A31,'ASETTW Untruncated'!$B:$B,$B31,'ASETTW Untruncated'!$C:$C,$C31)</f>
        <v>1.4537653135411464</v>
      </c>
    </row>
    <row r="32" spans="1:23" s="4" customFormat="1" x14ac:dyDescent="0.45">
      <c r="A32" s="4" t="s">
        <v>145</v>
      </c>
      <c r="B32" s="4" t="s">
        <v>76</v>
      </c>
      <c r="C32" s="4" t="s">
        <v>68</v>
      </c>
      <c r="D32" s="4">
        <f>SUMIFS('ASETTW Untruncated'!D:D,'ASETTW Untruncated'!$A:$A,$A32,'ASETTW Untruncated'!$B:$B,$B32,'ASETTW Untruncated'!$C:$C,$C32)</f>
        <v>1.6792012633546207</v>
      </c>
      <c r="E32" s="4">
        <f>SUMIFS('ASETTW Untruncated'!E:E,'ASETTW Untruncated'!$A:$A,$A32,'ASETTW Untruncated'!$B:$B,$B32,'ASETTW Untruncated'!$C:$C,$C32)</f>
        <v>1.6829702159912452</v>
      </c>
      <c r="F32" s="4">
        <f>SUMIFS('ASETTW Untruncated'!F:F,'ASETTW Untruncated'!$A:$A,$A32,'ASETTW Untruncated'!$B:$B,$B32,'ASETTW Untruncated'!$C:$C,$C32)</f>
        <v>1.6963301580370951</v>
      </c>
      <c r="G32" s="4">
        <f>SUMIFS('ASETTW Untruncated'!G:G,'ASETTW Untruncated'!$A:$A,$A32,'ASETTW Untruncated'!$B:$B,$B32,'ASETTW Untruncated'!$C:$C,$C32)</f>
        <v>1.7759254263755386</v>
      </c>
      <c r="H32" s="4">
        <f>SUMIFS('ASETTW Untruncated'!H:H,'ASETTW Untruncated'!$A:$A,$A32,'ASETTW Untruncated'!$B:$B,$B32,'ASETTW Untruncated'!$C:$C,$C32)</f>
        <v>1.5757842456814728</v>
      </c>
      <c r="I32" s="4">
        <f>SUMIFS('ASETTW Untruncated'!I:I,'ASETTW Untruncated'!$A:$A,$A32,'ASETTW Untruncated'!$B:$B,$B32,'ASETTW Untruncated'!$C:$C,$C32)</f>
        <v>1.5980334916578367</v>
      </c>
      <c r="J32" s="4">
        <f>SUMIFS('ASETTW Untruncated'!J:J,'ASETTW Untruncated'!$A:$A,$A32,'ASETTW Untruncated'!$B:$B,$B32,'ASETTW Untruncated'!$C:$C,$C32)</f>
        <v>1.6042049110472387</v>
      </c>
      <c r="K32" s="4">
        <f>SUMIFS('ASETTW Untruncated'!K:K,'ASETTW Untruncated'!$A:$A,$A32,'ASETTW Untruncated'!$B:$B,$B32,'ASETTW Untruncated'!$C:$C,$C32)</f>
        <v>1.6945520560459639</v>
      </c>
      <c r="L32" s="4">
        <f>SUMIFS('ASETTW Untruncated'!L:L,'ASETTW Untruncated'!$A:$A,$A32,'ASETTW Untruncated'!$B:$B,$B32,'ASETTW Untruncated'!$C:$C,$C32)</f>
        <v>1.5000722927479904</v>
      </c>
      <c r="M32" s="4">
        <f>SUMIFS('ASETTW Untruncated'!M:M,'ASETTW Untruncated'!$A:$A,$A32,'ASETTW Untruncated'!$B:$B,$B32,'ASETTW Untruncated'!$C:$C,$C32)</f>
        <v>1.5305818769536981</v>
      </c>
      <c r="N32" s="4">
        <f>SUMIFS('ASETTW Untruncated'!N:N,'ASETTW Untruncated'!$A:$A,$A32,'ASETTW Untruncated'!$B:$B,$B32,'ASETTW Untruncated'!$C:$C,$C32)</f>
        <v>1.5355566488601768</v>
      </c>
      <c r="O32" s="4">
        <f>SUMIFS('ASETTW Untruncated'!O:O,'ASETTW Untruncated'!$A:$A,$A32,'ASETTW Untruncated'!$B:$B,$B32,'ASETTW Untruncated'!$C:$C,$C32)</f>
        <v>1.6284113139132887</v>
      </c>
      <c r="P32" s="4">
        <f>SUMIFS('ASETTW Untruncated'!P:P,'ASETTW Untruncated'!$A:$A,$A32,'ASETTW Untruncated'!$B:$B,$B32,'ASETTW Untruncated'!$C:$C,$C32)</f>
        <v>1.4374307633487895</v>
      </c>
      <c r="Q32" s="4">
        <f>SUMIFS('ASETTW Untruncated'!Q:Q,'ASETTW Untruncated'!$A:$A,$A32,'ASETTW Untruncated'!$B:$B,$B32,'ASETTW Untruncated'!$C:$C,$C32)</f>
        <v>1.4724655565726861</v>
      </c>
      <c r="R32" s="4">
        <f>SUMIFS('ASETTW Untruncated'!R:R,'ASETTW Untruncated'!$A:$A,$A32,'ASETTW Untruncated'!$B:$B,$B32,'ASETTW Untruncated'!$C:$C,$C32)</f>
        <v>1.4780691329978644</v>
      </c>
      <c r="S32" s="4">
        <f>SUMIFS('ASETTW Untruncated'!S:S,'ASETTW Untruncated'!$A:$A,$A32,'ASETTW Untruncated'!$B:$B,$B32,'ASETTW Untruncated'!$C:$C,$C32)</f>
        <v>1.5707032965697114</v>
      </c>
      <c r="T32" s="4">
        <f>SUMIFS('ASETTW Untruncated'!T:T,'ASETTW Untruncated'!$A:$A,$A32,'ASETTW Untruncated'!$B:$B,$B32,'ASETTW Untruncated'!$C:$C,$C32)</f>
        <v>1.3895613925443469</v>
      </c>
      <c r="U32" s="4">
        <f>SUMIFS('ASETTW Untruncated'!U:U,'ASETTW Untruncated'!$A:$A,$A32,'ASETTW Untruncated'!$B:$B,$B32,'ASETTW Untruncated'!$C:$C,$C32)</f>
        <v>1.4271659242806514</v>
      </c>
      <c r="V32" s="4">
        <f>SUMIFS('ASETTW Untruncated'!V:V,'ASETTW Untruncated'!$A:$A,$A32,'ASETTW Untruncated'!$B:$B,$B32,'ASETTW Untruncated'!$C:$C,$C32)</f>
        <v>1.4331806934637061</v>
      </c>
      <c r="W32" s="4">
        <f>SUMIFS('ASETTW Untruncated'!W:W,'ASETTW Untruncated'!$A:$A,$A32,'ASETTW Untruncated'!$B:$B,$B32,'ASETTW Untruncated'!$C:$C,$C32)</f>
        <v>1.5264321652862434</v>
      </c>
    </row>
    <row r="33" spans="1:23" x14ac:dyDescent="0.45">
      <c r="A33" t="s">
        <v>83</v>
      </c>
      <c r="B33" t="s">
        <v>79</v>
      </c>
      <c r="C33" t="s">
        <v>228</v>
      </c>
      <c r="D33">
        <f>SUMIFS('ASETTW Untruncated'!D:D,'ASETTW Untruncated'!$A:$A,$A33,'ASETTW Untruncated'!$B:$B,$B33,'ASETTW Untruncated'!$C:$C,$C33)</f>
        <v>1.6320013636082871</v>
      </c>
      <c r="E33">
        <f>SUMIFS('ASETTW Untruncated'!E:E,'ASETTW Untruncated'!$A:$A,$A33,'ASETTW Untruncated'!$B:$B,$B33,'ASETTW Untruncated'!$C:$C,$C33)</f>
        <v>1.6316422752171054</v>
      </c>
      <c r="F33">
        <f>SUMIFS('ASETTW Untruncated'!F:F,'ASETTW Untruncated'!$A:$A,$A33,'ASETTW Untruncated'!$B:$B,$B33,'ASETTW Untruncated'!$C:$C,$C33)</f>
        <v>1.6458665133131298</v>
      </c>
      <c r="G33">
        <f>SUMIFS('ASETTW Untruncated'!G:G,'ASETTW Untruncated'!$A:$A,$A33,'ASETTW Untruncated'!$B:$B,$B33,'ASETTW Untruncated'!$C:$C,$C33)</f>
        <v>1.7105225829977098</v>
      </c>
      <c r="H33">
        <f>SUMIFS('ASETTW Untruncated'!H:H,'ASETTW Untruncated'!$A:$A,$A33,'ASETTW Untruncated'!$B:$B,$B33,'ASETTW Untruncated'!$C:$C,$C33)</f>
        <v>1.5408144668187682</v>
      </c>
      <c r="I33">
        <f>SUMIFS('ASETTW Untruncated'!I:I,'ASETTW Untruncated'!$A:$A,$A33,'ASETTW Untruncated'!$B:$B,$B33,'ASETTW Untruncated'!$C:$C,$C33)</f>
        <v>1.5375645372303439</v>
      </c>
      <c r="J33">
        <f>SUMIFS('ASETTW Untruncated'!J:J,'ASETTW Untruncated'!$A:$A,$A33,'ASETTW Untruncated'!$B:$B,$B33,'ASETTW Untruncated'!$C:$C,$C33)</f>
        <v>1.5624085973751269</v>
      </c>
      <c r="K33">
        <f>SUMIFS('ASETTW Untruncated'!K:K,'ASETTW Untruncated'!$A:$A,$A33,'ASETTW Untruncated'!$B:$B,$B33,'ASETTW Untruncated'!$C:$C,$C33)</f>
        <v>1.6186677345109297</v>
      </c>
      <c r="L33">
        <f>SUMIFS('ASETTW Untruncated'!L:L,'ASETTW Untruncated'!$A:$A,$A33,'ASETTW Untruncated'!$B:$B,$B33,'ASETTW Untruncated'!$C:$C,$C33)</f>
        <v>1.4600508361894657</v>
      </c>
      <c r="M33">
        <f>SUMIFS('ASETTW Untruncated'!M:M,'ASETTW Untruncated'!$A:$A,$A33,'ASETTW Untruncated'!$B:$B,$B33,'ASETTW Untruncated'!$C:$C,$C33)</f>
        <v>1.4771297012987419</v>
      </c>
      <c r="N33">
        <f>SUMIFS('ASETTW Untruncated'!N:N,'ASETTW Untruncated'!$A:$A,$A33,'ASETTW Untruncated'!$B:$B,$B33,'ASETTW Untruncated'!$C:$C,$C33)</f>
        <v>1.4912018881175437</v>
      </c>
      <c r="O33">
        <f>SUMIFS('ASETTW Untruncated'!O:O,'ASETTW Untruncated'!$A:$A,$A33,'ASETTW Untruncated'!$B:$B,$B33,'ASETTW Untruncated'!$C:$C,$C33)</f>
        <v>1.5605406964072823</v>
      </c>
      <c r="P33">
        <f>SUMIFS('ASETTW Untruncated'!P:P,'ASETTW Untruncated'!$A:$A,$A33,'ASETTW Untruncated'!$B:$B,$B33,'ASETTW Untruncated'!$C:$C,$C33)</f>
        <v>1.3961469244268627</v>
      </c>
      <c r="Q33">
        <f>SUMIFS('ASETTW Untruncated'!Q:Q,'ASETTW Untruncated'!$A:$A,$A33,'ASETTW Untruncated'!$B:$B,$B33,'ASETTW Untruncated'!$C:$C,$C33)</f>
        <v>1.4256792507279752</v>
      </c>
      <c r="R33">
        <f>SUMIFS('ASETTW Untruncated'!R:R,'ASETTW Untruncated'!$A:$A,$A33,'ASETTW Untruncated'!$B:$B,$B33,'ASETTW Untruncated'!$C:$C,$C33)</f>
        <v>1.4325746745479584</v>
      </c>
      <c r="S33">
        <f>SUMIFS('ASETTW Untruncated'!S:S,'ASETTW Untruncated'!$A:$A,$A33,'ASETTW Untruncated'!$B:$B,$B33,'ASETTW Untruncated'!$C:$C,$C33)</f>
        <v>1.5103494287876704</v>
      </c>
      <c r="T33">
        <f>SUMIFS('ASETTW Untruncated'!T:T,'ASETTW Untruncated'!$A:$A,$A33,'ASETTW Untruncated'!$B:$B,$B33,'ASETTW Untruncated'!$C:$C,$C33)</f>
        <v>1.3494788523578345</v>
      </c>
      <c r="U33">
        <f>SUMIFS('ASETTW Untruncated'!U:U,'ASETTW Untruncated'!$A:$A,$A33,'ASETTW Untruncated'!$B:$B,$B33,'ASETTW Untruncated'!$C:$C,$C33)</f>
        <v>1.3776463445016895</v>
      </c>
      <c r="V33">
        <f>SUMIFS('ASETTW Untruncated'!V:V,'ASETTW Untruncated'!$A:$A,$A33,'ASETTW Untruncated'!$B:$B,$B33,'ASETTW Untruncated'!$C:$C,$C33)</f>
        <v>1.3894074973861061</v>
      </c>
      <c r="W33">
        <f>SUMIFS('ASETTW Untruncated'!W:W,'ASETTW Untruncated'!$A:$A,$A33,'ASETTW Untruncated'!$B:$B,$B33,'ASETTW Untruncated'!$C:$C,$C33)</f>
        <v>1.4641718447224006</v>
      </c>
    </row>
    <row r="34" spans="1:23" x14ac:dyDescent="0.45">
      <c r="A34" t="s">
        <v>102</v>
      </c>
      <c r="B34" t="s">
        <v>97</v>
      </c>
      <c r="C34" t="s">
        <v>68</v>
      </c>
      <c r="D34">
        <f>SUMIFS('ASETTW Untruncated'!D:D,'ASETTW Untruncated'!$A:$A,$A34,'ASETTW Untruncated'!$B:$B,$B34,'ASETTW Untruncated'!$C:$C,$C34)</f>
        <v>1.6789163743413813</v>
      </c>
      <c r="E34">
        <f>SUMIFS('ASETTW Untruncated'!E:E,'ASETTW Untruncated'!$A:$A,$A34,'ASETTW Untruncated'!$B:$B,$B34,'ASETTW Untruncated'!$C:$C,$C34)</f>
        <v>1.6129403863718146</v>
      </c>
      <c r="F34">
        <f>SUMIFS('ASETTW Untruncated'!F:F,'ASETTW Untruncated'!$A:$A,$A34,'ASETTW Untruncated'!$B:$B,$B34,'ASETTW Untruncated'!$C:$C,$C34)</f>
        <v>1.5918621492909353</v>
      </c>
      <c r="G34">
        <f>SUMIFS('ASETTW Untruncated'!G:G,'ASETTW Untruncated'!$A:$A,$A34,'ASETTW Untruncated'!$B:$B,$B34,'ASETTW Untruncated'!$C:$C,$C34)</f>
        <v>1.6193981582646233</v>
      </c>
      <c r="H34">
        <f>SUMIFS('ASETTW Untruncated'!H:H,'ASETTW Untruncated'!$A:$A,$A34,'ASETTW Untruncated'!$B:$B,$B34,'ASETTW Untruncated'!$C:$C,$C34)</f>
        <v>1.5930802393819434</v>
      </c>
      <c r="I34">
        <f>SUMIFS('ASETTW Untruncated'!I:I,'ASETTW Untruncated'!$A:$A,$A34,'ASETTW Untruncated'!$B:$B,$B34,'ASETTW Untruncated'!$C:$C,$C34)</f>
        <v>1.5306493798592633</v>
      </c>
      <c r="J34">
        <f>SUMIFS('ASETTW Untruncated'!J:J,'ASETTW Untruncated'!$A:$A,$A34,'ASETTW Untruncated'!$B:$B,$B34,'ASETTW Untruncated'!$C:$C,$C34)</f>
        <v>1.5211579745889581</v>
      </c>
      <c r="K34">
        <f>SUMIFS('ASETTW Untruncated'!K:K,'ASETTW Untruncated'!$A:$A,$A34,'ASETTW Untruncated'!$B:$B,$B34,'ASETTW Untruncated'!$C:$C,$C34)</f>
        <v>1.5459863199606723</v>
      </c>
      <c r="L34">
        <f>SUMIFS('ASETTW Untruncated'!L:L,'ASETTW Untruncated'!$A:$A,$A34,'ASETTW Untruncated'!$B:$B,$B34,'ASETTW Untruncated'!$C:$C,$C34)</f>
        <v>1.4996644230843947</v>
      </c>
      <c r="M34">
        <f>SUMIFS('ASETTW Untruncated'!M:M,'ASETTW Untruncated'!$A:$A,$A34,'ASETTW Untruncated'!$B:$B,$B34,'ASETTW Untruncated'!$C:$C,$C34)</f>
        <v>1.452944180508331</v>
      </c>
      <c r="N34">
        <f>SUMIFS('ASETTW Untruncated'!N:N,'ASETTW Untruncated'!$A:$A,$A34,'ASETTW Untruncated'!$B:$B,$B34,'ASETTW Untruncated'!$C:$C,$C34)</f>
        <v>1.4460655136077469</v>
      </c>
      <c r="O34">
        <f>SUMIFS('ASETTW Untruncated'!O:O,'ASETTW Untruncated'!$A:$A,$A34,'ASETTW Untruncated'!$B:$B,$B34,'ASETTW Untruncated'!$C:$C,$C34)</f>
        <v>1.4734548657148152</v>
      </c>
      <c r="P34">
        <f>SUMIFS('ASETTW Untruncated'!P:P,'ASETTW Untruncated'!$A:$A,$A34,'ASETTW Untruncated'!$B:$B,$B34,'ASETTW Untruncated'!$C:$C,$C34)</f>
        <v>1.427942998458704</v>
      </c>
      <c r="Q34">
        <f>SUMIFS('ASETTW Untruncated'!Q:Q,'ASETTW Untruncated'!$A:$A,$A34,'ASETTW Untruncated'!$B:$B,$B34,'ASETTW Untruncated'!$C:$C,$C34)</f>
        <v>1.3901304312616147</v>
      </c>
      <c r="R34">
        <f>SUMIFS('ASETTW Untruncated'!R:R,'ASETTW Untruncated'!$A:$A,$A34,'ASETTW Untruncated'!$B:$B,$B34,'ASETTW Untruncated'!$C:$C,$C34)</f>
        <v>1.3849889906940018</v>
      </c>
      <c r="S34">
        <f>SUMIFS('ASETTW Untruncated'!S:S,'ASETTW Untruncated'!$A:$A,$A34,'ASETTW Untruncated'!$B:$B,$B34,'ASETTW Untruncated'!$C:$C,$C34)</f>
        <v>1.4191163128050983</v>
      </c>
      <c r="T34">
        <f>SUMIFS('ASETTW Untruncated'!T:T,'ASETTW Untruncated'!$A:$A,$A34,'ASETTW Untruncated'!$B:$B,$B34,'ASETTW Untruncated'!$C:$C,$C34)</f>
        <v>1.347951729501667</v>
      </c>
      <c r="U34">
        <f>SUMIFS('ASETTW Untruncated'!U:U,'ASETTW Untruncated'!$A:$A,$A34,'ASETTW Untruncated'!$B:$B,$B34,'ASETTW Untruncated'!$C:$C,$C34)</f>
        <v>1.3314738535439605</v>
      </c>
      <c r="V34">
        <f>SUMIFS('ASETTW Untruncated'!V:V,'ASETTW Untruncated'!$A:$A,$A34,'ASETTW Untruncated'!$B:$B,$B34,'ASETTW Untruncated'!$C:$C,$C34)</f>
        <v>1.3183728076988119</v>
      </c>
      <c r="W34">
        <f>SUMIFS('ASETTW Untruncated'!W:W,'ASETTW Untruncated'!$A:$A,$A34,'ASETTW Untruncated'!$B:$B,$B34,'ASETTW Untruncated'!$C:$C,$C34)</f>
        <v>1.3633995677847262</v>
      </c>
    </row>
    <row r="35" spans="1:23" s="69" customFormat="1" x14ac:dyDescent="0.45">
      <c r="A35" s="69" t="s">
        <v>134</v>
      </c>
      <c r="B35" s="69" t="s">
        <v>257</v>
      </c>
      <c r="C35" s="69" t="s">
        <v>71</v>
      </c>
      <c r="D35" s="69">
        <f>SUMIFS('ASETTW Untruncated'!D:D,'ASETTW Untruncated'!$A:$A,$A35,'ASETTW Untruncated'!$B:$B,$B35,'ASETTW Untruncated'!$C:$C,$C35)</f>
        <v>1.6418287065532307</v>
      </c>
      <c r="E35" s="69">
        <f>SUMIFS('ASETTW Untruncated'!E:E,'ASETTW Untruncated'!$A:$A,$A35,'ASETTW Untruncated'!$B:$B,$B35,'ASETTW Untruncated'!$C:$C,$C35)</f>
        <v>1.6380096220151374</v>
      </c>
      <c r="F35" s="69">
        <f>SUMIFS('ASETTW Untruncated'!F:F,'ASETTW Untruncated'!$A:$A,$A35,'ASETTW Untruncated'!$B:$B,$B35,'ASETTW Untruncated'!$C:$C,$C35)</f>
        <v>1.6884350736340372</v>
      </c>
      <c r="G35" s="69">
        <f>SUMIFS('ASETTW Untruncated'!G:G,'ASETTW Untruncated'!$A:$A,$A35,'ASETTW Untruncated'!$B:$B,$B35,'ASETTW Untruncated'!$C:$C,$C35)</f>
        <v>1.7426075475960636</v>
      </c>
      <c r="H35" s="69">
        <f>SUMIFS('ASETTW Untruncated'!H:H,'ASETTW Untruncated'!$A:$A,$A35,'ASETTW Untruncated'!$B:$B,$B35,'ASETTW Untruncated'!$C:$C,$C35)</f>
        <v>1.5554954956416749</v>
      </c>
      <c r="I35" s="69">
        <f>SUMIFS('ASETTW Untruncated'!I:I,'ASETTW Untruncated'!$A:$A,$A35,'ASETTW Untruncated'!$B:$B,$B35,'ASETTW Untruncated'!$C:$C,$C35)</f>
        <v>1.5628184401088885</v>
      </c>
      <c r="J35" s="69">
        <f>SUMIFS('ASETTW Untruncated'!J:J,'ASETTW Untruncated'!$A:$A,$A35,'ASETTW Untruncated'!$B:$B,$B35,'ASETTW Untruncated'!$C:$C,$C35)</f>
        <v>1.6066551985243347</v>
      </c>
      <c r="K35" s="69">
        <f>SUMIFS('ASETTW Untruncated'!K:K,'ASETTW Untruncated'!$A:$A,$A35,'ASETTW Untruncated'!$B:$B,$B35,'ASETTW Untruncated'!$C:$C,$C35)</f>
        <v>1.6680217238209523</v>
      </c>
      <c r="L35" s="69">
        <f>SUMIFS('ASETTW Untruncated'!L:L,'ASETTW Untruncated'!$A:$A,$A35,'ASETTW Untruncated'!$B:$B,$B35,'ASETTW Untruncated'!$C:$C,$C35)</f>
        <v>1.4940065415720223</v>
      </c>
      <c r="M35" s="69">
        <f>SUMIFS('ASETTW Untruncated'!M:M,'ASETTW Untruncated'!$A:$A,$A35,'ASETTW Untruncated'!$B:$B,$B35,'ASETTW Untruncated'!$C:$C,$C35)</f>
        <v>1.5053587380446505</v>
      </c>
      <c r="N35" s="69">
        <f>SUMIFS('ASETTW Untruncated'!N:N,'ASETTW Untruncated'!$A:$A,$A35,'ASETTW Untruncated'!$B:$B,$B35,'ASETTW Untruncated'!$C:$C,$C35)</f>
        <v>1.5489116362051611</v>
      </c>
      <c r="O35" s="69">
        <f>SUMIFS('ASETTW Untruncated'!O:O,'ASETTW Untruncated'!$A:$A,$A35,'ASETTW Untruncated'!$B:$B,$B35,'ASETTW Untruncated'!$C:$C,$C35)</f>
        <v>1.6105157822442837</v>
      </c>
      <c r="P35" s="69">
        <f>SUMIFS('ASETTW Untruncated'!P:P,'ASETTW Untruncated'!$A:$A,$A35,'ASETTW Untruncated'!$B:$B,$B35,'ASETTW Untruncated'!$C:$C,$C35)</f>
        <v>1.4397201607791537</v>
      </c>
      <c r="Q35" s="69">
        <f>SUMIFS('ASETTW Untruncated'!Q:Q,'ASETTW Untruncated'!$A:$A,$A35,'ASETTW Untruncated'!$B:$B,$B35,'ASETTW Untruncated'!$C:$C,$C35)</f>
        <v>1.4552633761037226</v>
      </c>
      <c r="R35" s="69">
        <f>SUMIFS('ASETTW Untruncated'!R:R,'ASETTW Untruncated'!$A:$A,$A35,'ASETTW Untruncated'!$B:$B,$B35,'ASETTW Untruncated'!$C:$C,$C35)</f>
        <v>1.4969093878917523</v>
      </c>
      <c r="S35" s="69">
        <f>SUMIFS('ASETTW Untruncated'!S:S,'ASETTW Untruncated'!$A:$A,$A35,'ASETTW Untruncated'!$B:$B,$B35,'ASETTW Untruncated'!$C:$C,$C35)</f>
        <v>1.5599142818042375</v>
      </c>
      <c r="T35" s="69">
        <f>SUMIFS('ASETTW Untruncated'!T:T,'ASETTW Untruncated'!$A:$A,$A35,'ASETTW Untruncated'!$B:$B,$B35,'ASETTW Untruncated'!$C:$C,$C35)</f>
        <v>1.3832274092170342</v>
      </c>
      <c r="U35" s="69">
        <f>SUMIFS('ASETTW Untruncated'!U:U,'ASETTW Untruncated'!$A:$A,$A35,'ASETTW Untruncated'!$B:$B,$B35,'ASETTW Untruncated'!$C:$C,$C35)</f>
        <v>1.4033235843327421</v>
      </c>
      <c r="V35" s="69">
        <f>SUMIFS('ASETTW Untruncated'!V:V,'ASETTW Untruncated'!$A:$A,$A35,'ASETTW Untruncated'!$B:$B,$B35,'ASETTW Untruncated'!$C:$C,$C35)</f>
        <v>1.4415174634830881</v>
      </c>
      <c r="W35" s="69">
        <f>SUMIFS('ASETTW Untruncated'!W:W,'ASETTW Untruncated'!$A:$A,$A35,'ASETTW Untruncated'!$B:$B,$B35,'ASETTW Untruncated'!$C:$C,$C35)</f>
        <v>1.5062055795452169</v>
      </c>
    </row>
    <row r="36" spans="1:23" x14ac:dyDescent="0.45">
      <c r="A36" t="s">
        <v>81</v>
      </c>
      <c r="B36" t="s">
        <v>82</v>
      </c>
      <c r="C36" t="s">
        <v>68</v>
      </c>
      <c r="D36">
        <f>SUMIFS('ASETTW Untruncated'!D:D,'ASETTW Untruncated'!$A:$A,$A36,'ASETTW Untruncated'!$B:$B,$B36,'ASETTW Untruncated'!$C:$C,$C36)</f>
        <v>1.6918898097486581</v>
      </c>
      <c r="E36">
        <f>SUMIFS('ASETTW Untruncated'!E:E,'ASETTW Untruncated'!$A:$A,$A36,'ASETTW Untruncated'!$B:$B,$B36,'ASETTW Untruncated'!$C:$C,$C36)</f>
        <v>1.6761939119788369</v>
      </c>
      <c r="F36">
        <f>SUMIFS('ASETTW Untruncated'!F:F,'ASETTW Untruncated'!$A:$A,$A36,'ASETTW Untruncated'!$B:$B,$B36,'ASETTW Untruncated'!$C:$C,$C36)</f>
        <v>1.7184816738369082</v>
      </c>
      <c r="G36">
        <f>SUMIFS('ASETTW Untruncated'!G:G,'ASETTW Untruncated'!$A:$A,$A36,'ASETTW Untruncated'!$B:$B,$B36,'ASETTW Untruncated'!$C:$C,$C36)</f>
        <v>1.7702673486801039</v>
      </c>
      <c r="H36">
        <f>SUMIFS('ASETTW Untruncated'!H:H,'ASETTW Untruncated'!$A:$A,$A36,'ASETTW Untruncated'!$B:$B,$B36,'ASETTW Untruncated'!$C:$C,$C36)</f>
        <v>1.5923801211011741</v>
      </c>
      <c r="I36">
        <f>SUMIFS('ASETTW Untruncated'!I:I,'ASETTW Untruncated'!$A:$A,$A36,'ASETTW Untruncated'!$B:$B,$B36,'ASETTW Untruncated'!$C:$C,$C36)</f>
        <v>1.6041693800821042</v>
      </c>
      <c r="J36">
        <f>SUMIFS('ASETTW Untruncated'!J:J,'ASETTW Untruncated'!$A:$A,$A36,'ASETTW Untruncated'!$B:$B,$B36,'ASETTW Untruncated'!$C:$C,$C36)</f>
        <v>1.6283407765935904</v>
      </c>
      <c r="K36">
        <f>SUMIFS('ASETTW Untruncated'!K:K,'ASETTW Untruncated'!$A:$A,$A36,'ASETTW Untruncated'!$B:$B,$B36,'ASETTW Untruncated'!$C:$C,$C36)</f>
        <v>1.6993681723228418</v>
      </c>
      <c r="L36">
        <f>SUMIFS('ASETTW Untruncated'!L:L,'ASETTW Untruncated'!$A:$A,$A36,'ASETTW Untruncated'!$B:$B,$B36,'ASETTW Untruncated'!$C:$C,$C36)</f>
        <v>1.4987346326154631</v>
      </c>
      <c r="M36">
        <f>SUMIFS('ASETTW Untruncated'!M:M,'ASETTW Untruncated'!$A:$A,$A36,'ASETTW Untruncated'!$B:$B,$B36,'ASETTW Untruncated'!$C:$C,$C36)</f>
        <v>1.5244970677631788</v>
      </c>
      <c r="N36">
        <f>SUMIFS('ASETTW Untruncated'!N:N,'ASETTW Untruncated'!$A:$A,$A36,'ASETTW Untruncated'!$B:$B,$B36,'ASETTW Untruncated'!$C:$C,$C36)</f>
        <v>1.5417646112411625</v>
      </c>
      <c r="O36">
        <f>SUMIFS('ASETTW Untruncated'!O:O,'ASETTW Untruncated'!$A:$A,$A36,'ASETTW Untruncated'!$B:$B,$B36,'ASETTW Untruncated'!$C:$C,$C36)</f>
        <v>1.619062170472837</v>
      </c>
      <c r="P36">
        <f>SUMIFS('ASETTW Untruncated'!P:P,'ASETTW Untruncated'!$A:$A,$A36,'ASETTW Untruncated'!$B:$B,$B36,'ASETTW Untruncated'!$C:$C,$C36)</f>
        <v>1.450096737243229</v>
      </c>
      <c r="Q36">
        <f>SUMIFS('ASETTW Untruncated'!Q:Q,'ASETTW Untruncated'!$A:$A,$A36,'ASETTW Untruncated'!$B:$B,$B36,'ASETTW Untruncated'!$C:$C,$C36)</f>
        <v>1.4807709690204194</v>
      </c>
      <c r="R36">
        <f>SUMIFS('ASETTW Untruncated'!R:R,'ASETTW Untruncated'!$A:$A,$A36,'ASETTW Untruncated'!$B:$B,$B36,'ASETTW Untruncated'!$C:$C,$C36)</f>
        <v>1.4981804278751525</v>
      </c>
      <c r="S36">
        <f>SUMIFS('ASETTW Untruncated'!S:S,'ASETTW Untruncated'!$A:$A,$A36,'ASETTW Untruncated'!$B:$B,$B36,'ASETTW Untruncated'!$C:$C,$C36)</f>
        <v>1.5756703685804816</v>
      </c>
      <c r="T36">
        <f>SUMIFS('ASETTW Untruncated'!T:T,'ASETTW Untruncated'!$A:$A,$A36,'ASETTW Untruncated'!$B:$B,$B36,'ASETTW Untruncated'!$C:$C,$C36)</f>
        <v>1.3948296904835116</v>
      </c>
      <c r="U36">
        <f>SUMIFS('ASETTW Untruncated'!U:U,'ASETTW Untruncated'!$A:$A,$A36,'ASETTW Untruncated'!$B:$B,$B36,'ASETTW Untruncated'!$C:$C,$C36)</f>
        <v>1.4286004171755826</v>
      </c>
      <c r="V36">
        <f>SUMIFS('ASETTW Untruncated'!V:V,'ASETTW Untruncated'!$A:$A,$A36,'ASETTW Untruncated'!$B:$B,$B36,'ASETTW Untruncated'!$C:$C,$C36)</f>
        <v>1.4465436875583895</v>
      </c>
      <c r="W36">
        <f>SUMIFS('ASETTW Untruncated'!W:W,'ASETTW Untruncated'!$A:$A,$A36,'ASETTW Untruncated'!$B:$B,$B36,'ASETTW Untruncated'!$C:$C,$C36)</f>
        <v>1.5235499271251645</v>
      </c>
    </row>
    <row r="37" spans="1:23" s="69" customFormat="1" x14ac:dyDescent="0.45">
      <c r="A37" s="69" t="s">
        <v>143</v>
      </c>
      <c r="B37" s="69" t="s">
        <v>257</v>
      </c>
      <c r="C37" s="69" t="s">
        <v>71</v>
      </c>
      <c r="D37" s="69">
        <f>SUMIFS('ASETTW Untruncated'!D:D,'ASETTW Untruncated'!$A:$A,$A37,'ASETTW Untruncated'!$B:$B,$B37,'ASETTW Untruncated'!$C:$C,$C37)</f>
        <v>1.6809531694836053</v>
      </c>
      <c r="E37" s="69">
        <f>SUMIFS('ASETTW Untruncated'!E:E,'ASETTW Untruncated'!$A:$A,$A37,'ASETTW Untruncated'!$B:$B,$B37,'ASETTW Untruncated'!$C:$C,$C37)</f>
        <v>1.6458108133633422</v>
      </c>
      <c r="F37" s="69">
        <f>SUMIFS('ASETTW Untruncated'!F:F,'ASETTW Untruncated'!$A:$A,$A37,'ASETTW Untruncated'!$B:$B,$B37,'ASETTW Untruncated'!$C:$C,$C37)</f>
        <v>1.7112597998582917</v>
      </c>
      <c r="G37" s="69">
        <f>SUMIFS('ASETTW Untruncated'!G:G,'ASETTW Untruncated'!$A:$A,$A37,'ASETTW Untruncated'!$B:$B,$B37,'ASETTW Untruncated'!$C:$C,$C37)</f>
        <v>1.7472135291588029</v>
      </c>
      <c r="H37" s="69">
        <f>SUMIFS('ASETTW Untruncated'!H:H,'ASETTW Untruncated'!$A:$A,$A37,'ASETTW Untruncated'!$B:$B,$B37,'ASETTW Untruncated'!$C:$C,$C37)</f>
        <v>1.5810257413793225</v>
      </c>
      <c r="I37" s="69">
        <f>SUMIFS('ASETTW Untruncated'!I:I,'ASETTW Untruncated'!$A:$A,$A37,'ASETTW Untruncated'!$B:$B,$B37,'ASETTW Untruncated'!$C:$C,$C37)</f>
        <v>1.5747457303675634</v>
      </c>
      <c r="J37" s="69">
        <f>SUMIFS('ASETTW Untruncated'!J:J,'ASETTW Untruncated'!$A:$A,$A37,'ASETTW Untruncated'!$B:$B,$B37,'ASETTW Untruncated'!$C:$C,$C37)</f>
        <v>1.6191222395379596</v>
      </c>
      <c r="K37" s="69">
        <f>SUMIFS('ASETTW Untruncated'!K:K,'ASETTW Untruncated'!$A:$A,$A37,'ASETTW Untruncated'!$B:$B,$B37,'ASETTW Untruncated'!$C:$C,$C37)</f>
        <v>1.6763596887730612</v>
      </c>
      <c r="L37" s="69">
        <f>SUMIFS('ASETTW Untruncated'!L:L,'ASETTW Untruncated'!$A:$A,$A37,'ASETTW Untruncated'!$B:$B,$B37,'ASETTW Untruncated'!$C:$C,$C37)</f>
        <v>1.5021697931544473</v>
      </c>
      <c r="M37" s="69">
        <f>SUMIFS('ASETTW Untruncated'!M:M,'ASETTW Untruncated'!$A:$A,$A37,'ASETTW Untruncated'!$B:$B,$B37,'ASETTW Untruncated'!$C:$C,$C37)</f>
        <v>1.5155888482462856</v>
      </c>
      <c r="N37" s="69">
        <f>SUMIFS('ASETTW Untruncated'!N:N,'ASETTW Untruncated'!$A:$A,$A37,'ASETTW Untruncated'!$B:$B,$B37,'ASETTW Untruncated'!$C:$C,$C37)</f>
        <v>1.5463457402808927</v>
      </c>
      <c r="O37" s="69">
        <f>SUMIFS('ASETTW Untruncated'!O:O,'ASETTW Untruncated'!$A:$A,$A37,'ASETTW Untruncated'!$B:$B,$B37,'ASETTW Untruncated'!$C:$C,$C37)</f>
        <v>1.61673208744167</v>
      </c>
      <c r="P37" s="69">
        <f>SUMIFS('ASETTW Untruncated'!P:P,'ASETTW Untruncated'!$A:$A,$A37,'ASETTW Untruncated'!$B:$B,$B37,'ASETTW Untruncated'!$C:$C,$C37)</f>
        <v>1.4438928345469946</v>
      </c>
      <c r="Q37" s="69">
        <f>SUMIFS('ASETTW Untruncated'!Q:Q,'ASETTW Untruncated'!$A:$A,$A37,'ASETTW Untruncated'!$B:$B,$B37,'ASETTW Untruncated'!$C:$C,$C37)</f>
        <v>1.4615142095790441</v>
      </c>
      <c r="R37" s="69">
        <f>SUMIFS('ASETTW Untruncated'!R:R,'ASETTW Untruncated'!$A:$A,$A37,'ASETTW Untruncated'!$B:$B,$B37,'ASETTW Untruncated'!$C:$C,$C37)</f>
        <v>1.4939492304213211</v>
      </c>
      <c r="S37" s="69">
        <f>SUMIFS('ASETTW Untruncated'!S:S,'ASETTW Untruncated'!$A:$A,$A37,'ASETTW Untruncated'!$B:$B,$B37,'ASETTW Untruncated'!$C:$C,$C37)</f>
        <v>1.5630292144099991</v>
      </c>
      <c r="T37" s="69">
        <f>SUMIFS('ASETTW Untruncated'!T:T,'ASETTW Untruncated'!$A:$A,$A37,'ASETTW Untruncated'!$B:$B,$B37,'ASETTW Untruncated'!$C:$C,$C37)</f>
        <v>1.388140136785724</v>
      </c>
      <c r="U37" s="69">
        <f>SUMIFS('ASETTW Untruncated'!U:U,'ASETTW Untruncated'!$A:$A,$A37,'ASETTW Untruncated'!$B:$B,$B37,'ASETTW Untruncated'!$C:$C,$C37)</f>
        <v>1.4114062479305569</v>
      </c>
      <c r="V37" s="69">
        <f>SUMIFS('ASETTW Untruncated'!V:V,'ASETTW Untruncated'!$A:$A,$A37,'ASETTW Untruncated'!$B:$B,$B37,'ASETTW Untruncated'!$C:$C,$C37)</f>
        <v>1.4416909168375893</v>
      </c>
      <c r="W37" s="69">
        <f>SUMIFS('ASETTW Untruncated'!W:W,'ASETTW Untruncated'!$A:$A,$A37,'ASETTW Untruncated'!$B:$B,$B37,'ASETTW Untruncated'!$C:$C,$C37)</f>
        <v>1.5119325836358148</v>
      </c>
    </row>
    <row r="38" spans="1:23" x14ac:dyDescent="0.45">
      <c r="A38" t="s">
        <v>93</v>
      </c>
      <c r="B38" t="s">
        <v>67</v>
      </c>
      <c r="C38" t="s">
        <v>68</v>
      </c>
      <c r="D38">
        <f>SUMIFS('ASETTW Untruncated'!D:D,'ASETTW Untruncated'!$A:$A,$A38,'ASETTW Untruncated'!$B:$B,$B38,'ASETTW Untruncated'!$C:$C,$C38)</f>
        <v>1.7565020074513993</v>
      </c>
      <c r="E38">
        <f>SUMIFS('ASETTW Untruncated'!E:E,'ASETTW Untruncated'!$A:$A,$A38,'ASETTW Untruncated'!$B:$B,$B38,'ASETTW Untruncated'!$C:$C,$C38)</f>
        <v>1.7079361822413639</v>
      </c>
      <c r="F38">
        <f>SUMIFS('ASETTW Untruncated'!F:F,'ASETTW Untruncated'!$A:$A,$A38,'ASETTW Untruncated'!$B:$B,$B38,'ASETTW Untruncated'!$C:$C,$C38)</f>
        <v>1.7079672185877071</v>
      </c>
      <c r="G38">
        <f>SUMIFS('ASETTW Untruncated'!G:G,'ASETTW Untruncated'!$A:$A,$A38,'ASETTW Untruncated'!$B:$B,$B38,'ASETTW Untruncated'!$C:$C,$C38)</f>
        <v>1.7474273203040132</v>
      </c>
      <c r="H38">
        <f>SUMIFS('ASETTW Untruncated'!H:H,'ASETTW Untruncated'!$A:$A,$A38,'ASETTW Untruncated'!$B:$B,$B38,'ASETTW Untruncated'!$C:$C,$C38)</f>
        <v>1.6399621532379134</v>
      </c>
      <c r="I38">
        <f>SUMIFS('ASETTW Untruncated'!I:I,'ASETTW Untruncated'!$A:$A,$A38,'ASETTW Untruncated'!$B:$B,$B38,'ASETTW Untruncated'!$C:$C,$C38)</f>
        <v>1.612421096761997</v>
      </c>
      <c r="J38">
        <f>SUMIFS('ASETTW Untruncated'!J:J,'ASETTW Untruncated'!$A:$A,$A38,'ASETTW Untruncated'!$B:$B,$B38,'ASETTW Untruncated'!$C:$C,$C38)</f>
        <v>1.6103061397418934</v>
      </c>
      <c r="K38">
        <f>SUMIFS('ASETTW Untruncated'!K:K,'ASETTW Untruncated'!$A:$A,$A38,'ASETTW Untruncated'!$B:$B,$B38,'ASETTW Untruncated'!$C:$C,$C38)</f>
        <v>1.6581048074662346</v>
      </c>
      <c r="L38">
        <f>SUMIFS('ASETTW Untruncated'!L:L,'ASETTW Untruncated'!$A:$A,$A38,'ASETTW Untruncated'!$B:$B,$B38,'ASETTW Untruncated'!$C:$C,$C38)</f>
        <v>1.5512330315370444</v>
      </c>
      <c r="M38">
        <f>SUMIFS('ASETTW Untruncated'!M:M,'ASETTW Untruncated'!$A:$A,$A38,'ASETTW Untruncated'!$B:$B,$B38,'ASETTW Untruncated'!$C:$C,$C38)</f>
        <v>1.5397574766249962</v>
      </c>
      <c r="N38">
        <f>SUMIFS('ASETTW Untruncated'!N:N,'ASETTW Untruncated'!$A:$A,$A38,'ASETTW Untruncated'!$B:$B,$B38,'ASETTW Untruncated'!$C:$C,$C38)</f>
        <v>1.5345794061992704</v>
      </c>
      <c r="O38">
        <f>SUMIFS('ASETTW Untruncated'!O:O,'ASETTW Untruncated'!$A:$A,$A38,'ASETTW Untruncated'!$B:$B,$B38,'ASETTW Untruncated'!$C:$C,$C38)</f>
        <v>1.5897740750334239</v>
      </c>
      <c r="P38">
        <f>SUMIFS('ASETTW Untruncated'!P:P,'ASETTW Untruncated'!$A:$A,$A38,'ASETTW Untruncated'!$B:$B,$B38,'ASETTW Untruncated'!$C:$C,$C38)</f>
        <v>1.485158046884264</v>
      </c>
      <c r="Q38">
        <f>SUMIFS('ASETTW Untruncated'!Q:Q,'ASETTW Untruncated'!$A:$A,$A38,'ASETTW Untruncated'!$B:$B,$B38,'ASETTW Untruncated'!$C:$C,$C38)</f>
        <v>1.4816951041140167</v>
      </c>
      <c r="R38">
        <f>SUMIFS('ASETTW Untruncated'!R:R,'ASETTW Untruncated'!$A:$A,$A38,'ASETTW Untruncated'!$B:$B,$B38,'ASETTW Untruncated'!$C:$C,$C38)</f>
        <v>1.4803197402381896</v>
      </c>
      <c r="S38">
        <f>SUMIFS('ASETTW Untruncated'!S:S,'ASETTW Untruncated'!$A:$A,$A38,'ASETTW Untruncated'!$B:$B,$B38,'ASETTW Untruncated'!$C:$C,$C38)</f>
        <v>1.5346252631686665</v>
      </c>
      <c r="T38">
        <f>SUMIFS('ASETTW Untruncated'!T:T,'ASETTW Untruncated'!$A:$A,$A38,'ASETTW Untruncated'!$B:$B,$B38,'ASETTW Untruncated'!$C:$C,$C38)</f>
        <v>1.4161914677952649</v>
      </c>
      <c r="U38">
        <f>SUMIFS('ASETTW Untruncated'!U:U,'ASETTW Untruncated'!$A:$A,$A38,'ASETTW Untruncated'!$B:$B,$B38,'ASETTW Untruncated'!$C:$C,$C38)</f>
        <v>1.4223442380930915</v>
      </c>
      <c r="V38">
        <f>SUMIFS('ASETTW Untruncated'!V:V,'ASETTW Untruncated'!$A:$A,$A38,'ASETTW Untruncated'!$B:$B,$B38,'ASETTW Untruncated'!$C:$C,$C38)</f>
        <v>1.4176440676711712</v>
      </c>
      <c r="W38">
        <f>SUMIFS('ASETTW Untruncated'!W:W,'ASETTW Untruncated'!$A:$A,$A38,'ASETTW Untruncated'!$B:$B,$B38,'ASETTW Untruncated'!$C:$C,$C38)</f>
        <v>1.4775317017237684</v>
      </c>
    </row>
    <row r="39" spans="1:23" x14ac:dyDescent="0.45">
      <c r="A39" t="s">
        <v>104</v>
      </c>
      <c r="B39" t="s">
        <v>108</v>
      </c>
      <c r="C39" t="s">
        <v>68</v>
      </c>
      <c r="D39">
        <f>SUMIFS('ASETTW Untruncated'!D:D,'ASETTW Untruncated'!$A:$A,$A39,'ASETTW Untruncated'!$B:$B,$B39,'ASETTW Untruncated'!$C:$C,$C39)</f>
        <v>1.7533544789337208</v>
      </c>
      <c r="E39">
        <f>SUMIFS('ASETTW Untruncated'!E:E,'ASETTW Untruncated'!$A:$A,$A39,'ASETTW Untruncated'!$B:$B,$B39,'ASETTW Untruncated'!$C:$C,$C39)</f>
        <v>1.6750905740436572</v>
      </c>
      <c r="F39">
        <f>SUMIFS('ASETTW Untruncated'!F:F,'ASETTW Untruncated'!$A:$A,$A39,'ASETTW Untruncated'!$B:$B,$B39,'ASETTW Untruncated'!$C:$C,$C39)</f>
        <v>1.6849130637105592</v>
      </c>
      <c r="G39">
        <f>SUMIFS('ASETTW Untruncated'!G:G,'ASETTW Untruncated'!$A:$A,$A39,'ASETTW Untruncated'!$B:$B,$B39,'ASETTW Untruncated'!$C:$C,$C39)</f>
        <v>1.7097708214564673</v>
      </c>
      <c r="H39">
        <f>SUMIFS('ASETTW Untruncated'!H:H,'ASETTW Untruncated'!$A:$A,$A39,'ASETTW Untruncated'!$B:$B,$B39,'ASETTW Untruncated'!$C:$C,$C39)</f>
        <v>1.6498187259111308</v>
      </c>
      <c r="I39">
        <f>SUMIFS('ASETTW Untruncated'!I:I,'ASETTW Untruncated'!$A:$A,$A39,'ASETTW Untruncated'!$B:$B,$B39,'ASETTW Untruncated'!$C:$C,$C39)</f>
        <v>1.5801771805628584</v>
      </c>
      <c r="J39">
        <f>SUMIFS('ASETTW Untruncated'!J:J,'ASETTW Untruncated'!$A:$A,$A39,'ASETTW Untruncated'!$B:$B,$B39,'ASETTW Untruncated'!$C:$C,$C39)</f>
        <v>1.5973450422476849</v>
      </c>
      <c r="K39">
        <f>SUMIFS('ASETTW Untruncated'!K:K,'ASETTW Untruncated'!$A:$A,$A39,'ASETTW Untruncated'!$B:$B,$B39,'ASETTW Untruncated'!$C:$C,$C39)</f>
        <v>1.6228403579070896</v>
      </c>
      <c r="L39">
        <f>SUMIFS('ASETTW Untruncated'!L:L,'ASETTW Untruncated'!$A:$A,$A39,'ASETTW Untruncated'!$B:$B,$B39,'ASETTW Untruncated'!$C:$C,$C39)</f>
        <v>1.5634929426019231</v>
      </c>
      <c r="M39">
        <f>SUMIFS('ASETTW Untruncated'!M:M,'ASETTW Untruncated'!$A:$A,$A39,'ASETTW Untruncated'!$B:$B,$B39,'ASETTW Untruncated'!$C:$C,$C39)</f>
        <v>1.5153477192437681</v>
      </c>
      <c r="N39">
        <f>SUMIFS('ASETTW Untruncated'!N:N,'ASETTW Untruncated'!$A:$A,$A39,'ASETTW Untruncated'!$B:$B,$B39,'ASETTW Untruncated'!$C:$C,$C39)</f>
        <v>1.5239528128608624</v>
      </c>
      <c r="O39">
        <f>SUMIFS('ASETTW Untruncated'!O:O,'ASETTW Untruncated'!$A:$A,$A39,'ASETTW Untruncated'!$B:$B,$B39,'ASETTW Untruncated'!$C:$C,$C39)</f>
        <v>1.55836558621344</v>
      </c>
      <c r="P39">
        <f>SUMIFS('ASETTW Untruncated'!P:P,'ASETTW Untruncated'!$A:$A,$A39,'ASETTW Untruncated'!$B:$B,$B39,'ASETTW Untruncated'!$C:$C,$C39)</f>
        <v>1.487050482652835</v>
      </c>
      <c r="Q39">
        <f>SUMIFS('ASETTW Untruncated'!Q:Q,'ASETTW Untruncated'!$A:$A,$A39,'ASETTW Untruncated'!$B:$B,$B39,'ASETTW Untruncated'!$C:$C,$C39)</f>
        <v>1.4549769416177081</v>
      </c>
      <c r="R39">
        <f>SUMIFS('ASETTW Untruncated'!R:R,'ASETTW Untruncated'!$A:$A,$A39,'ASETTW Untruncated'!$B:$B,$B39,'ASETTW Untruncated'!$C:$C,$C39)</f>
        <v>1.4581392080075684</v>
      </c>
      <c r="S39">
        <f>SUMIFS('ASETTW Untruncated'!S:S,'ASETTW Untruncated'!$A:$A,$A39,'ASETTW Untruncated'!$B:$B,$B39,'ASETTW Untruncated'!$C:$C,$C39)</f>
        <v>1.5017360052630808</v>
      </c>
      <c r="T39">
        <f>SUMIFS('ASETTW Untruncated'!T:T,'ASETTW Untruncated'!$A:$A,$A39,'ASETTW Untruncated'!$B:$B,$B39,'ASETTW Untruncated'!$C:$C,$C39)</f>
        <v>1.4176638556422401</v>
      </c>
      <c r="U39">
        <f>SUMIFS('ASETTW Untruncated'!U:U,'ASETTW Untruncated'!$A:$A,$A39,'ASETTW Untruncated'!$B:$B,$B39,'ASETTW Untruncated'!$C:$C,$C39)</f>
        <v>1.4004864063465496</v>
      </c>
      <c r="V39">
        <f>SUMIFS('ASETTW Untruncated'!V:V,'ASETTW Untruncated'!$A:$A,$A39,'ASETTW Untruncated'!$B:$B,$B39,'ASETTW Untruncated'!$C:$C,$C39)</f>
        <v>1.3990708236748695</v>
      </c>
      <c r="W39">
        <f>SUMIFS('ASETTW Untruncated'!W:W,'ASETTW Untruncated'!$A:$A,$A39,'ASETTW Untruncated'!$B:$B,$B39,'ASETTW Untruncated'!$C:$C,$C39)</f>
        <v>1.4473034861790022</v>
      </c>
    </row>
    <row r="40" spans="1:23" s="6" customFormat="1" x14ac:dyDescent="0.45">
      <c r="A40" s="6" t="s">
        <v>130</v>
      </c>
      <c r="B40" s="6" t="s">
        <v>67</v>
      </c>
      <c r="C40" s="6" t="s">
        <v>68</v>
      </c>
      <c r="D40" s="6">
        <f>SUMIFS('ASETTW Untruncated'!D:D,'ASETTW Untruncated'!$A:$A,$A40,'ASETTW Untruncated'!$B:$B,$B40,'ASETTW Untruncated'!$C:$C,$C40)</f>
        <v>1.5214494469262583</v>
      </c>
      <c r="E40" s="6">
        <f>SUMIFS('ASETTW Untruncated'!E:E,'ASETTW Untruncated'!$A:$A,$A40,'ASETTW Untruncated'!$B:$B,$B40,'ASETTW Untruncated'!$C:$C,$C40)</f>
        <v>1.4700352161135051</v>
      </c>
      <c r="F40" s="6">
        <f>SUMIFS('ASETTW Untruncated'!F:F,'ASETTW Untruncated'!$A:$A,$A40,'ASETTW Untruncated'!$B:$B,$B40,'ASETTW Untruncated'!$C:$C,$C40)</f>
        <v>1.456865491958895</v>
      </c>
      <c r="G40" s="6">
        <f>SUMIFS('ASETTW Untruncated'!G:G,'ASETTW Untruncated'!$A:$A,$A40,'ASETTW Untruncated'!$B:$B,$B40,'ASETTW Untruncated'!$C:$C,$C40)</f>
        <v>1.4830395333057134</v>
      </c>
      <c r="H40" s="6">
        <f>SUMIFS('ASETTW Untruncated'!H:H,'ASETTW Untruncated'!$A:$A,$A40,'ASETTW Untruncated'!$B:$B,$B40,'ASETTW Untruncated'!$C:$C,$C40)</f>
        <v>1.4326397541457061</v>
      </c>
      <c r="I40" s="6">
        <f>SUMIFS('ASETTW Untruncated'!I:I,'ASETTW Untruncated'!$A:$A,$A40,'ASETTW Untruncated'!$B:$B,$B40,'ASETTW Untruncated'!$C:$C,$C40)</f>
        <v>1.390096611191604</v>
      </c>
      <c r="J40" s="6">
        <f>SUMIFS('ASETTW Untruncated'!J:J,'ASETTW Untruncated'!$A:$A,$A40,'ASETTW Untruncated'!$B:$B,$B40,'ASETTW Untruncated'!$C:$C,$C40)</f>
        <v>1.3799607721384302</v>
      </c>
      <c r="K40" s="6">
        <f>SUMIFS('ASETTW Untruncated'!K:K,'ASETTW Untruncated'!$A:$A,$A40,'ASETTW Untruncated'!$B:$B,$B40,'ASETTW Untruncated'!$C:$C,$C40)</f>
        <v>1.4116470185845098</v>
      </c>
      <c r="L40" s="6">
        <f>SUMIFS('ASETTW Untruncated'!L:L,'ASETTW Untruncated'!$A:$A,$A40,'ASETTW Untruncated'!$B:$B,$B40,'ASETTW Untruncated'!$C:$C,$C40)</f>
        <v>1.3478098010870161</v>
      </c>
      <c r="M40" s="6">
        <f>SUMIFS('ASETTW Untruncated'!M:M,'ASETTW Untruncated'!$A:$A,$A40,'ASETTW Untruncated'!$B:$B,$B40,'ASETTW Untruncated'!$C:$C,$C40)</f>
        <v>1.3177639406398427</v>
      </c>
      <c r="N40" s="6">
        <f>SUMIFS('ASETTW Untruncated'!N:N,'ASETTW Untruncated'!$A:$A,$A40,'ASETTW Untruncated'!$B:$B,$B40,'ASETTW Untruncated'!$C:$C,$C40)</f>
        <v>1.307515149258679</v>
      </c>
      <c r="O40" s="6">
        <f>SUMIFS('ASETTW Untruncated'!O:O,'ASETTW Untruncated'!$A:$A,$A40,'ASETTW Untruncated'!$B:$B,$B40,'ASETTW Untruncated'!$C:$C,$C40)</f>
        <v>1.3451312371695656</v>
      </c>
      <c r="P40" s="6">
        <f>SUMIFS('ASETTW Untruncated'!P:P,'ASETTW Untruncated'!$A:$A,$A40,'ASETTW Untruncated'!$B:$B,$B40,'ASETTW Untruncated'!$C:$C,$C40)</f>
        <v>1.2846282162942606</v>
      </c>
      <c r="Q40" s="6">
        <f>SUMIFS('ASETTW Untruncated'!Q:Q,'ASETTW Untruncated'!$A:$A,$A40,'ASETTW Untruncated'!$B:$B,$B40,'ASETTW Untruncated'!$C:$C,$C40)</f>
        <v>1.2612582457416914</v>
      </c>
      <c r="R40" s="6">
        <f>SUMIFS('ASETTW Untruncated'!R:R,'ASETTW Untruncated'!$A:$A,$A40,'ASETTW Untruncated'!$B:$B,$B40,'ASETTW Untruncated'!$C:$C,$C40)</f>
        <v>1.2554378783805968</v>
      </c>
      <c r="S40" s="6">
        <f>SUMIFS('ASETTW Untruncated'!S:S,'ASETTW Untruncated'!$A:$A,$A40,'ASETTW Untruncated'!$B:$B,$B40,'ASETTW Untruncated'!$C:$C,$C40)</f>
        <v>1.2932079426539758</v>
      </c>
      <c r="T40" s="6">
        <f>SUMIFS('ASETTW Untruncated'!T:T,'ASETTW Untruncated'!$A:$A,$A40,'ASETTW Untruncated'!$B:$B,$B40,'ASETTW Untruncated'!$C:$C,$C40)</f>
        <v>1.2271353373696894</v>
      </c>
      <c r="U40" s="6">
        <f>SUMIFS('ASETTW Untruncated'!U:U,'ASETTW Untruncated'!$A:$A,$A40,'ASETTW Untruncated'!$B:$B,$B40,'ASETTW Untruncated'!$C:$C,$C40)</f>
        <v>1.2134089942460073</v>
      </c>
      <c r="V40" s="6">
        <f>SUMIFS('ASETTW Untruncated'!V:V,'ASETTW Untruncated'!$A:$A,$A40,'ASETTW Untruncated'!$B:$B,$B40,'ASETTW Untruncated'!$C:$C,$C40)</f>
        <v>1.2065849589749724</v>
      </c>
      <c r="W40" s="6">
        <f>SUMIFS('ASETTW Untruncated'!W:W,'ASETTW Untruncated'!$A:$A,$A40,'ASETTW Untruncated'!$B:$B,$B40,'ASETTW Untruncated'!$C:$C,$C40)</f>
        <v>1.2483593689838488</v>
      </c>
    </row>
    <row r="41" spans="1:23" x14ac:dyDescent="0.45">
      <c r="A41" t="s">
        <v>73</v>
      </c>
      <c r="B41" t="s">
        <v>67</v>
      </c>
      <c r="C41" t="s">
        <v>71</v>
      </c>
      <c r="D41">
        <f>SUMIFS('ASETTW Untruncated'!D:D,'ASETTW Untruncated'!$A:$A,$A41,'ASETTW Untruncated'!$B:$B,$B41,'ASETTW Untruncated'!$C:$C,$C41)</f>
        <v>1.7952346789658402</v>
      </c>
      <c r="E41">
        <f>SUMIFS('ASETTW Untruncated'!E:E,'ASETTW Untruncated'!$A:$A,$A41,'ASETTW Untruncated'!$B:$B,$B41,'ASETTW Untruncated'!$C:$C,$C41)</f>
        <v>1.7789247010059726</v>
      </c>
      <c r="F41">
        <f>SUMIFS('ASETTW Untruncated'!F:F,'ASETTW Untruncated'!$A:$A,$A41,'ASETTW Untruncated'!$B:$B,$B41,'ASETTW Untruncated'!$C:$C,$C41)</f>
        <v>1.8179921653084548</v>
      </c>
      <c r="G41">
        <f>SUMIFS('ASETTW Untruncated'!G:G,'ASETTW Untruncated'!$A:$A,$A41,'ASETTW Untruncated'!$B:$B,$B41,'ASETTW Untruncated'!$C:$C,$C41)</f>
        <v>1.8633456860065882</v>
      </c>
      <c r="H41">
        <f>SUMIFS('ASETTW Untruncated'!H:H,'ASETTW Untruncated'!$A:$A,$A41,'ASETTW Untruncated'!$B:$B,$B41,'ASETTW Untruncated'!$C:$C,$C41)</f>
        <v>1.705088613979749</v>
      </c>
      <c r="I41">
        <f>SUMIFS('ASETTW Untruncated'!I:I,'ASETTW Untruncated'!$A:$A,$A41,'ASETTW Untruncated'!$B:$B,$B41,'ASETTW Untruncated'!$C:$C,$C41)</f>
        <v>1.6972409614516384</v>
      </c>
      <c r="J41">
        <f>SUMIFS('ASETTW Untruncated'!J:J,'ASETTW Untruncated'!$A:$A,$A41,'ASETTW Untruncated'!$B:$B,$B41,'ASETTW Untruncated'!$C:$C,$C41)</f>
        <v>1.7371387481198606</v>
      </c>
      <c r="K41">
        <f>SUMIFS('ASETTW Untruncated'!K:K,'ASETTW Untruncated'!$A:$A,$A41,'ASETTW Untruncated'!$B:$B,$B41,'ASETTW Untruncated'!$C:$C,$C41)</f>
        <v>1.7859446593249733</v>
      </c>
      <c r="L41">
        <f>SUMIFS('ASETTW Untruncated'!L:L,'ASETTW Untruncated'!$A:$A,$A41,'ASETTW Untruncated'!$B:$B,$B41,'ASETTW Untruncated'!$C:$C,$C41)</f>
        <v>1.5934717702485399</v>
      </c>
      <c r="M41">
        <f>SUMIFS('ASETTW Untruncated'!M:M,'ASETTW Untruncated'!$A:$A,$A41,'ASETTW Untruncated'!$B:$B,$B41,'ASETTW Untruncated'!$C:$C,$C41)</f>
        <v>1.6178443164453553</v>
      </c>
      <c r="N41">
        <f>SUMIFS('ASETTW Untruncated'!N:N,'ASETTW Untruncated'!$A:$A,$A41,'ASETTW Untruncated'!$B:$B,$B41,'ASETTW Untruncated'!$C:$C,$C41)</f>
        <v>1.6369516615212263</v>
      </c>
      <c r="O41">
        <f>SUMIFS('ASETTW Untruncated'!O:O,'ASETTW Untruncated'!$A:$A,$A41,'ASETTW Untruncated'!$B:$B,$B41,'ASETTW Untruncated'!$C:$C,$C41)</f>
        <v>1.7084439836861327</v>
      </c>
      <c r="P41">
        <f>SUMIFS('ASETTW Untruncated'!P:P,'ASETTW Untruncated'!$A:$A,$A41,'ASETTW Untruncated'!$B:$B,$B41,'ASETTW Untruncated'!$C:$C,$C41)</f>
        <v>1.526585736999498</v>
      </c>
      <c r="Q41">
        <f>SUMIFS('ASETTW Untruncated'!Q:Q,'ASETTW Untruncated'!$A:$A,$A41,'ASETTW Untruncated'!$B:$B,$B41,'ASETTW Untruncated'!$C:$C,$C41)</f>
        <v>1.5585393510510444</v>
      </c>
      <c r="R41">
        <f>SUMIFS('ASETTW Untruncated'!R:R,'ASETTW Untruncated'!$A:$A,$A41,'ASETTW Untruncated'!$B:$B,$B41,'ASETTW Untruncated'!$C:$C,$C41)</f>
        <v>1.5750185906194709</v>
      </c>
      <c r="S41">
        <f>SUMIFS('ASETTW Untruncated'!S:S,'ASETTW Untruncated'!$A:$A,$A41,'ASETTW Untruncated'!$B:$B,$B41,'ASETTW Untruncated'!$C:$C,$C41)</f>
        <v>1.64990559581024</v>
      </c>
      <c r="T41">
        <f>SUMIFS('ASETTW Untruncated'!T:T,'ASETTW Untruncated'!$A:$A,$A41,'ASETTW Untruncated'!$B:$B,$B41,'ASETTW Untruncated'!$C:$C,$C41)</f>
        <v>1.4693993797624727</v>
      </c>
      <c r="U41">
        <f>SUMIFS('ASETTW Untruncated'!U:U,'ASETTW Untruncated'!$A:$A,$A41,'ASETTW Untruncated'!$B:$B,$B41,'ASETTW Untruncated'!$C:$C,$C41)</f>
        <v>1.5012226726242899</v>
      </c>
      <c r="V41">
        <f>SUMIFS('ASETTW Untruncated'!V:V,'ASETTW Untruncated'!$A:$A,$A41,'ASETTW Untruncated'!$B:$B,$B41,'ASETTW Untruncated'!$C:$C,$C41)</f>
        <v>1.5204872444112156</v>
      </c>
      <c r="W41">
        <f>SUMIFS('ASETTW Untruncated'!W:W,'ASETTW Untruncated'!$A:$A,$A41,'ASETTW Untruncated'!$B:$B,$B41,'ASETTW Untruncated'!$C:$C,$C41)</f>
        <v>1.5936159089179525</v>
      </c>
    </row>
    <row r="42" spans="1:23" x14ac:dyDescent="0.45">
      <c r="A42" t="s">
        <v>105</v>
      </c>
      <c r="B42" t="s">
        <v>67</v>
      </c>
      <c r="C42" t="s">
        <v>68</v>
      </c>
      <c r="D42">
        <f>SUMIFS('ASETTW Untruncated'!D:D,'ASETTW Untruncated'!$A:$A,$A42,'ASETTW Untruncated'!$B:$B,$B42,'ASETTW Untruncated'!$C:$C,$C42)</f>
        <v>1.7610227311925415</v>
      </c>
      <c r="E42">
        <f>SUMIFS('ASETTW Untruncated'!E:E,'ASETTW Untruncated'!$A:$A,$A42,'ASETTW Untruncated'!$B:$B,$B42,'ASETTW Untruncated'!$C:$C,$C42)</f>
        <v>1.8024688512085363</v>
      </c>
      <c r="F42">
        <f>SUMIFS('ASETTW Untruncated'!F:F,'ASETTW Untruncated'!$A:$A,$A42,'ASETTW Untruncated'!$B:$B,$B42,'ASETTW Untruncated'!$C:$C,$C42)</f>
        <v>1.8141237814526479</v>
      </c>
      <c r="G42">
        <f>SUMIFS('ASETTW Untruncated'!G:G,'ASETTW Untruncated'!$A:$A,$A42,'ASETTW Untruncated'!$B:$B,$B42,'ASETTW Untruncated'!$C:$C,$C42)</f>
        <v>1.9132486972151399</v>
      </c>
      <c r="H42">
        <f>SUMIFS('ASETTW Untruncated'!H:H,'ASETTW Untruncated'!$A:$A,$A42,'ASETTW Untruncated'!$B:$B,$B42,'ASETTW Untruncated'!$C:$C,$C42)</f>
        <v>1.6792918712538485</v>
      </c>
      <c r="I42">
        <f>SUMIFS('ASETTW Untruncated'!I:I,'ASETTW Untruncated'!$A:$A,$A42,'ASETTW Untruncated'!$B:$B,$B42,'ASETTW Untruncated'!$C:$C,$C42)</f>
        <v>1.7165688884321444</v>
      </c>
      <c r="J42">
        <f>SUMIFS('ASETTW Untruncated'!J:J,'ASETTW Untruncated'!$A:$A,$A42,'ASETTW Untruncated'!$B:$B,$B42,'ASETTW Untruncated'!$C:$C,$C42)</f>
        <v>1.7364577018207688</v>
      </c>
      <c r="K42">
        <f>SUMIFS('ASETTW Untruncated'!K:K,'ASETTW Untruncated'!$A:$A,$A42,'ASETTW Untruncated'!$B:$B,$B42,'ASETTW Untruncated'!$C:$C,$C42)</f>
        <v>1.8290621104875107</v>
      </c>
      <c r="L42">
        <f>SUMIFS('ASETTW Untruncated'!L:L,'ASETTW Untruncated'!$A:$A,$A42,'ASETTW Untruncated'!$B:$B,$B42,'ASETTW Untruncated'!$C:$C,$C42)</f>
        <v>1.595070627483451</v>
      </c>
      <c r="M42">
        <f>SUMIFS('ASETTW Untruncated'!M:M,'ASETTW Untruncated'!$A:$A,$A42,'ASETTW Untruncated'!$B:$B,$B42,'ASETTW Untruncated'!$C:$C,$C42)</f>
        <v>1.6439711598451883</v>
      </c>
      <c r="N42">
        <f>SUMIFS('ASETTW Untruncated'!N:N,'ASETTW Untruncated'!$A:$A,$A42,'ASETTW Untruncated'!$B:$B,$B42,'ASETTW Untruncated'!$C:$C,$C42)</f>
        <v>1.6590398856399151</v>
      </c>
      <c r="O42">
        <f>SUMIFS('ASETTW Untruncated'!O:O,'ASETTW Untruncated'!$A:$A,$A42,'ASETTW Untruncated'!$B:$B,$B42,'ASETTW Untruncated'!$C:$C,$C42)</f>
        <v>1.7551691653365511</v>
      </c>
      <c r="P42">
        <f>SUMIFS('ASETTW Untruncated'!P:P,'ASETTW Untruncated'!$A:$A,$A42,'ASETTW Untruncated'!$B:$B,$B42,'ASETTW Untruncated'!$C:$C,$C42)</f>
        <v>1.5395299337156534</v>
      </c>
      <c r="Q42">
        <f>SUMIFS('ASETTW Untruncated'!Q:Q,'ASETTW Untruncated'!$A:$A,$A42,'ASETTW Untruncated'!$B:$B,$B42,'ASETTW Untruncated'!$C:$C,$C42)</f>
        <v>1.591306021917509</v>
      </c>
      <c r="R42">
        <f>SUMIFS('ASETTW Untruncated'!R:R,'ASETTW Untruncated'!$A:$A,$A42,'ASETTW Untruncated'!$B:$B,$B42,'ASETTW Untruncated'!$C:$C,$C42)</f>
        <v>1.6082893432982033</v>
      </c>
      <c r="S42">
        <f>SUMIFS('ASETTW Untruncated'!S:S,'ASETTW Untruncated'!$A:$A,$A42,'ASETTW Untruncated'!$B:$B,$B42,'ASETTW Untruncated'!$C:$C,$C42)</f>
        <v>1.7015836920970679</v>
      </c>
      <c r="T42">
        <f>SUMIFS('ASETTW Untruncated'!T:T,'ASETTW Untruncated'!$A:$A,$A42,'ASETTW Untruncated'!$B:$B,$B42,'ASETTW Untruncated'!$C:$C,$C42)</f>
        <v>1.4831975254458871</v>
      </c>
      <c r="U42">
        <f>SUMIFS('ASETTW Untruncated'!U:U,'ASETTW Untruncated'!$A:$A,$A42,'ASETTW Untruncated'!$B:$B,$B42,'ASETTW Untruncated'!$C:$C,$C42)</f>
        <v>1.5393644903731132</v>
      </c>
      <c r="V42">
        <f>SUMIFS('ASETTW Untruncated'!V:V,'ASETTW Untruncated'!$A:$A,$A42,'ASETTW Untruncated'!$B:$B,$B42,'ASETTW Untruncated'!$C:$C,$C42)</f>
        <v>1.5550839351226542</v>
      </c>
      <c r="W42">
        <f>SUMIFS('ASETTW Untruncated'!W:W,'ASETTW Untruncated'!$A:$A,$A42,'ASETTW Untruncated'!$B:$B,$B42,'ASETTW Untruncated'!$C:$C,$C42)</f>
        <v>1.6490278145713932</v>
      </c>
    </row>
    <row r="43" spans="1:23" s="4" customFormat="1" x14ac:dyDescent="0.45">
      <c r="A43" s="4" t="s">
        <v>99</v>
      </c>
      <c r="B43" s="4" t="s">
        <v>87</v>
      </c>
      <c r="C43" s="4" t="s">
        <v>77</v>
      </c>
      <c r="D43" s="4">
        <f>SUMIFS('ASETTW Untruncated'!D:D,'ASETTW Untruncated'!$A:$A,$A43,'ASETTW Untruncated'!$B:$B,$B43,'ASETTW Untruncated'!$C:$C,$C43)</f>
        <v>1.5824587054701802</v>
      </c>
      <c r="E43" s="4">
        <f>SUMIFS('ASETTW Untruncated'!E:E,'ASETTW Untruncated'!$A:$A,$A43,'ASETTW Untruncated'!$B:$B,$B43,'ASETTW Untruncated'!$C:$C,$C43)</f>
        <v>1.4140675829567415</v>
      </c>
      <c r="F43" s="4">
        <f>SUMIFS('ASETTW Untruncated'!F:F,'ASETTW Untruncated'!$A:$A,$A43,'ASETTW Untruncated'!$B:$B,$B43,'ASETTW Untruncated'!$C:$C,$C43)</f>
        <v>1.4590922928045669</v>
      </c>
      <c r="G43" s="4">
        <f>SUMIFS('ASETTW Untruncated'!G:G,'ASETTW Untruncated'!$A:$A,$A43,'ASETTW Untruncated'!$B:$B,$B43,'ASETTW Untruncated'!$C:$C,$C43)</f>
        <v>1.3917237831598335</v>
      </c>
      <c r="H43" s="4">
        <f>SUMIFS('ASETTW Untruncated'!H:H,'ASETTW Untruncated'!$A:$A,$A43,'ASETTW Untruncated'!$B:$B,$B43,'ASETTW Untruncated'!$C:$C,$C43)</f>
        <v>1.483175065596066</v>
      </c>
      <c r="I43" s="4">
        <f>SUMIFS('ASETTW Untruncated'!I:I,'ASETTW Untruncated'!$A:$A,$A43,'ASETTW Untruncated'!$B:$B,$B43,'ASETTW Untruncated'!$C:$C,$C43)</f>
        <v>1.3401477728742821</v>
      </c>
      <c r="J43" s="4">
        <f>SUMIFS('ASETTW Untruncated'!J:J,'ASETTW Untruncated'!$A:$A,$A43,'ASETTW Untruncated'!$B:$B,$B43,'ASETTW Untruncated'!$C:$C,$C43)</f>
        <v>1.3784317828116777</v>
      </c>
      <c r="K43" s="4">
        <f>SUMIFS('ASETTW Untruncated'!K:K,'ASETTW Untruncated'!$A:$A,$A43,'ASETTW Untruncated'!$B:$B,$B43,'ASETTW Untruncated'!$C:$C,$C43)</f>
        <v>1.3265145196955368</v>
      </c>
      <c r="L43" s="4">
        <f>SUMIFS('ASETTW Untruncated'!L:L,'ASETTW Untruncated'!$A:$A,$A43,'ASETTW Untruncated'!$B:$B,$B43,'ASETTW Untruncated'!$C:$C,$C43)</f>
        <v>1.3648959191587995</v>
      </c>
      <c r="M43" s="4">
        <f>SUMIFS('ASETTW Untruncated'!M:M,'ASETTW Untruncated'!$A:$A,$A43,'ASETTW Untruncated'!$B:$B,$B43,'ASETTW Untruncated'!$C:$C,$C43)</f>
        <v>1.260651037109326</v>
      </c>
      <c r="N43" s="4">
        <f>SUMIFS('ASETTW Untruncated'!N:N,'ASETTW Untruncated'!$A:$A,$A43,'ASETTW Untruncated'!$B:$B,$B43,'ASETTW Untruncated'!$C:$C,$C43)</f>
        <v>1.2825091192958964</v>
      </c>
      <c r="O43" s="4">
        <f>SUMIFS('ASETTW Untruncated'!O:O,'ASETTW Untruncated'!$A:$A,$A43,'ASETTW Untruncated'!$B:$B,$B43,'ASETTW Untruncated'!$C:$C,$C43)</f>
        <v>1.2572974487905595</v>
      </c>
      <c r="P43" s="4">
        <f>SUMIFS('ASETTW Untruncated'!P:P,'ASETTW Untruncated'!$A:$A,$A43,'ASETTW Untruncated'!$B:$B,$B43,'ASETTW Untruncated'!$C:$C,$C43)</f>
        <v>1.3027494169480514</v>
      </c>
      <c r="Q43" s="4">
        <f>SUMIFS('ASETTW Untruncated'!Q:Q,'ASETTW Untruncated'!$A:$A,$A43,'ASETTW Untruncated'!$B:$B,$B43,'ASETTW Untruncated'!$C:$C,$C43)</f>
        <v>1.2071067930083215</v>
      </c>
      <c r="R43" s="4">
        <f>SUMIFS('ASETTW Untruncated'!R:R,'ASETTW Untruncated'!$A:$A,$A43,'ASETTW Untruncated'!$B:$B,$B43,'ASETTW Untruncated'!$C:$C,$C43)</f>
        <v>1.2298730691286501</v>
      </c>
      <c r="S43" s="4">
        <f>SUMIFS('ASETTW Untruncated'!S:S,'ASETTW Untruncated'!$A:$A,$A43,'ASETTW Untruncated'!$B:$B,$B43,'ASETTW Untruncated'!$C:$C,$C43)</f>
        <v>1.2099533553891171</v>
      </c>
      <c r="T43" s="4">
        <f>SUMIFS('ASETTW Untruncated'!T:T,'ASETTW Untruncated'!$A:$A,$A43,'ASETTW Untruncated'!$B:$B,$B43,'ASETTW Untruncated'!$C:$C,$C43)</f>
        <v>1.2355663664779142</v>
      </c>
      <c r="U43" s="4">
        <f>SUMIFS('ASETTW Untruncated'!U:U,'ASETTW Untruncated'!$A:$A,$A43,'ASETTW Untruncated'!$B:$B,$B43,'ASETTW Untruncated'!$C:$C,$C43)</f>
        <v>1.155105622489579</v>
      </c>
      <c r="V43" s="4">
        <f>SUMIFS('ASETTW Untruncated'!V:V,'ASETTW Untruncated'!$A:$A,$A43,'ASETTW Untruncated'!$B:$B,$B43,'ASETTW Untruncated'!$C:$C,$C43)</f>
        <v>1.1723673747934662</v>
      </c>
      <c r="W43" s="4">
        <f>SUMIFS('ASETTW Untruncated'!W:W,'ASETTW Untruncated'!$A:$A,$A43,'ASETTW Untruncated'!$B:$B,$B43,'ASETTW Untruncated'!$C:$C,$C43)</f>
        <v>1.1636557252308362</v>
      </c>
    </row>
    <row r="44" spans="1:23" x14ac:dyDescent="0.45">
      <c r="A44" t="s">
        <v>74</v>
      </c>
      <c r="B44" t="s">
        <v>67</v>
      </c>
      <c r="C44" t="s">
        <v>116</v>
      </c>
      <c r="D44">
        <f>SUMIFS('ASETTW Untruncated'!D:D,'ASETTW Untruncated'!$A:$A,$A44,'ASETTW Untruncated'!$B:$B,$B44,'ASETTW Untruncated'!$C:$C,$C44)</f>
        <v>1.8408510352216594</v>
      </c>
      <c r="E44">
        <f>SUMIFS('ASETTW Untruncated'!E:E,'ASETTW Untruncated'!$A:$A,$A44,'ASETTW Untruncated'!$B:$B,$B44,'ASETTW Untruncated'!$C:$C,$C44)</f>
        <v>1.7859680737535581</v>
      </c>
      <c r="F44">
        <f>SUMIFS('ASETTW Untruncated'!F:F,'ASETTW Untruncated'!$A:$A,$A44,'ASETTW Untruncated'!$B:$B,$B44,'ASETTW Untruncated'!$C:$C,$C44)</f>
        <v>1.8324957350197115</v>
      </c>
      <c r="G44">
        <f>SUMIFS('ASETTW Untruncated'!G:G,'ASETTW Untruncated'!$A:$A,$A44,'ASETTW Untruncated'!$B:$B,$B44,'ASETTW Untruncated'!$C:$C,$C44)</f>
        <v>1.8542803344515781</v>
      </c>
      <c r="H44">
        <f>SUMIFS('ASETTW Untruncated'!H:H,'ASETTW Untruncated'!$A:$A,$A44,'ASETTW Untruncated'!$B:$B,$B44,'ASETTW Untruncated'!$C:$C,$C44)</f>
        <v>1.718513738403421</v>
      </c>
      <c r="I44">
        <f>SUMIFS('ASETTW Untruncated'!I:I,'ASETTW Untruncated'!$A:$A,$A44,'ASETTW Untruncated'!$B:$B,$B44,'ASETTW Untruncated'!$C:$C,$C44)</f>
        <v>1.69130220406377</v>
      </c>
      <c r="J44">
        <f>SUMIFS('ASETTW Untruncated'!J:J,'ASETTW Untruncated'!$A:$A,$A44,'ASETTW Untruncated'!$B:$B,$B44,'ASETTW Untruncated'!$C:$C,$C44)</f>
        <v>1.7278936157784799</v>
      </c>
      <c r="K44">
        <f>SUMIFS('ASETTW Untruncated'!K:K,'ASETTW Untruncated'!$A:$A,$A44,'ASETTW Untruncated'!$B:$B,$B44,'ASETTW Untruncated'!$C:$C,$C44)</f>
        <v>1.7640717979474241</v>
      </c>
      <c r="L44">
        <f>SUMIFS('ASETTW Untruncated'!L:L,'ASETTW Untruncated'!$A:$A,$A44,'ASETTW Untruncated'!$B:$B,$B44,'ASETTW Untruncated'!$C:$C,$C44)</f>
        <v>1.6304127306494718</v>
      </c>
      <c r="M44">
        <f>SUMIFS('ASETTW Untruncated'!M:M,'ASETTW Untruncated'!$A:$A,$A44,'ASETTW Untruncated'!$B:$B,$B44,'ASETTW Untruncated'!$C:$C,$C44)</f>
        <v>1.6128957725395159</v>
      </c>
      <c r="N44">
        <f>SUMIFS('ASETTW Untruncated'!N:N,'ASETTW Untruncated'!$A:$A,$A44,'ASETTW Untruncated'!$B:$B,$B44,'ASETTW Untruncated'!$C:$C,$C44)</f>
        <v>1.6491422766674493</v>
      </c>
      <c r="O44">
        <f>SUMIFS('ASETTW Untruncated'!O:O,'ASETTW Untruncated'!$A:$A,$A44,'ASETTW Untruncated'!$B:$B,$B44,'ASETTW Untruncated'!$C:$C,$C44)</f>
        <v>1.6894754848511842</v>
      </c>
      <c r="P44">
        <f>SUMIFS('ASETTW Untruncated'!P:P,'ASETTW Untruncated'!$A:$A,$A44,'ASETTW Untruncated'!$B:$B,$B44,'ASETTW Untruncated'!$C:$C,$C44)</f>
        <v>1.5651160396579444</v>
      </c>
      <c r="Q44">
        <f>SUMIFS('ASETTW Untruncated'!Q:Q,'ASETTW Untruncated'!$A:$A,$A44,'ASETTW Untruncated'!$B:$B,$B44,'ASETTW Untruncated'!$C:$C,$C44)</f>
        <v>1.5520084697670589</v>
      </c>
      <c r="R44">
        <f>SUMIFS('ASETTW Untruncated'!R:R,'ASETTW Untruncated'!$A:$A,$A44,'ASETTW Untruncated'!$B:$B,$B44,'ASETTW Untruncated'!$C:$C,$C44)</f>
        <v>1.5888010536342765</v>
      </c>
      <c r="S44">
        <f>SUMIFS('ASETTW Untruncated'!S:S,'ASETTW Untruncated'!$A:$A,$A44,'ASETTW Untruncated'!$B:$B,$B44,'ASETTW Untruncated'!$C:$C,$C44)</f>
        <v>1.6299271874776087</v>
      </c>
      <c r="T44">
        <f>SUMIFS('ASETTW Untruncated'!T:T,'ASETTW Untruncated'!$A:$A,$A44,'ASETTW Untruncated'!$B:$B,$B44,'ASETTW Untruncated'!$C:$C,$C44)</f>
        <v>1.4744184310083013</v>
      </c>
      <c r="U44">
        <f>SUMIFS('ASETTW Untruncated'!U:U,'ASETTW Untruncated'!$A:$A,$A44,'ASETTW Untruncated'!$B:$B,$B44,'ASETTW Untruncated'!$C:$C,$C44)</f>
        <v>1.4856677489208099</v>
      </c>
      <c r="V44">
        <f>SUMIFS('ASETTW Untruncated'!V:V,'ASETTW Untruncated'!$A:$A,$A44,'ASETTW Untruncated'!$B:$B,$B44,'ASETTW Untruncated'!$C:$C,$C44)</f>
        <v>1.5062536266504962</v>
      </c>
      <c r="W44">
        <f>SUMIFS('ASETTW Untruncated'!W:W,'ASETTW Untruncated'!$A:$A,$A44,'ASETTW Untruncated'!$B:$B,$B44,'ASETTW Untruncated'!$C:$C,$C44)</f>
        <v>1.5641320289942682</v>
      </c>
    </row>
    <row r="45" spans="1:23" x14ac:dyDescent="0.45">
      <c r="A45" t="s">
        <v>85</v>
      </c>
      <c r="B45" t="s">
        <v>67</v>
      </c>
      <c r="C45" t="s">
        <v>68</v>
      </c>
      <c r="D45">
        <f>SUMIFS('ASETTW Untruncated'!D:D,'ASETTW Untruncated'!$A:$A,$A45,'ASETTW Untruncated'!$B:$B,$B45,'ASETTW Untruncated'!$C:$C,$C45)</f>
        <v>1.8677433411570932</v>
      </c>
      <c r="E45">
        <f>SUMIFS('ASETTW Untruncated'!E:E,'ASETTW Untruncated'!$A:$A,$A45,'ASETTW Untruncated'!$B:$B,$B45,'ASETTW Untruncated'!$C:$C,$C45)</f>
        <v>1.8294291244651741</v>
      </c>
      <c r="F45">
        <f>SUMIFS('ASETTW Untruncated'!F:F,'ASETTW Untruncated'!$A:$A,$A45,'ASETTW Untruncated'!$B:$B,$B45,'ASETTW Untruncated'!$C:$C,$C45)</f>
        <v>1.84595120394704</v>
      </c>
      <c r="G45">
        <f>SUMIFS('ASETTW Untruncated'!G:G,'ASETTW Untruncated'!$A:$A,$A45,'ASETTW Untruncated'!$B:$B,$B45,'ASETTW Untruncated'!$C:$C,$C45)</f>
        <v>1.8909261553215237</v>
      </c>
      <c r="H45">
        <f>SUMIFS('ASETTW Untruncated'!H:H,'ASETTW Untruncated'!$A:$A,$A45,'ASETTW Untruncated'!$B:$B,$B45,'ASETTW Untruncated'!$C:$C,$C45)</f>
        <v>1.7450616602951574</v>
      </c>
      <c r="I45">
        <f>SUMIFS('ASETTW Untruncated'!I:I,'ASETTW Untruncated'!$A:$A,$A45,'ASETTW Untruncated'!$B:$B,$B45,'ASETTW Untruncated'!$C:$C,$C45)</f>
        <v>1.7377200233324368</v>
      </c>
      <c r="J45">
        <f>SUMIFS('ASETTW Untruncated'!J:J,'ASETTW Untruncated'!$A:$A,$A45,'ASETTW Untruncated'!$B:$B,$B45,'ASETTW Untruncated'!$C:$C,$C45)</f>
        <v>1.7427753094096829</v>
      </c>
      <c r="K45">
        <f>SUMIFS('ASETTW Untruncated'!K:K,'ASETTW Untruncated'!$A:$A,$A45,'ASETTW Untruncated'!$B:$B,$B45,'ASETTW Untruncated'!$C:$C,$C45)</f>
        <v>1.8046424808653414</v>
      </c>
      <c r="L45">
        <f>SUMIFS('ASETTW Untruncated'!L:L,'ASETTW Untruncated'!$A:$A,$A45,'ASETTW Untruncated'!$B:$B,$B45,'ASETTW Untruncated'!$C:$C,$C45)</f>
        <v>1.6473664896318225</v>
      </c>
      <c r="M45">
        <f>SUMIFS('ASETTW Untruncated'!M:M,'ASETTW Untruncated'!$A:$A,$A45,'ASETTW Untruncated'!$B:$B,$B45,'ASETTW Untruncated'!$C:$C,$C45)</f>
        <v>1.6522874853252958</v>
      </c>
      <c r="N45">
        <f>SUMIFS('ASETTW Untruncated'!N:N,'ASETTW Untruncated'!$A:$A,$A45,'ASETTW Untruncated'!$B:$B,$B45,'ASETTW Untruncated'!$C:$C,$C45)</f>
        <v>1.6565264337374606</v>
      </c>
      <c r="O45">
        <f>SUMIFS('ASETTW Untruncated'!O:O,'ASETTW Untruncated'!$A:$A,$A45,'ASETTW Untruncated'!$B:$B,$B45,'ASETTW Untruncated'!$C:$C,$C45)</f>
        <v>1.7231705992621327</v>
      </c>
      <c r="P45">
        <f>SUMIFS('ASETTW Untruncated'!P:P,'ASETTW Untruncated'!$A:$A,$A45,'ASETTW Untruncated'!$B:$B,$B45,'ASETTW Untruncated'!$C:$C,$C45)</f>
        <v>1.570622101068269</v>
      </c>
      <c r="Q45">
        <f>SUMIFS('ASETTW Untruncated'!Q:Q,'ASETTW Untruncated'!$A:$A,$A45,'ASETTW Untruncated'!$B:$B,$B45,'ASETTW Untruncated'!$C:$C,$C45)</f>
        <v>1.5862033936760129</v>
      </c>
      <c r="R45">
        <f>SUMIFS('ASETTW Untruncated'!R:R,'ASETTW Untruncated'!$A:$A,$A45,'ASETTW Untruncated'!$B:$B,$B45,'ASETTW Untruncated'!$C:$C,$C45)</f>
        <v>1.5888521071123354</v>
      </c>
      <c r="S45">
        <f>SUMIFS('ASETTW Untruncated'!S:S,'ASETTW Untruncated'!$A:$A,$A45,'ASETTW Untruncated'!$B:$B,$B45,'ASETTW Untruncated'!$C:$C,$C45)</f>
        <v>1.659707923850178</v>
      </c>
      <c r="T45">
        <f>SUMIFS('ASETTW Untruncated'!T:T,'ASETTW Untruncated'!$A:$A,$A45,'ASETTW Untruncated'!$B:$B,$B45,'ASETTW Untruncated'!$C:$C,$C45)</f>
        <v>1.5136192854284485</v>
      </c>
      <c r="U45">
        <f>SUMIFS('ASETTW Untruncated'!U:U,'ASETTW Untruncated'!$A:$A,$A45,'ASETTW Untruncated'!$B:$B,$B45,'ASETTW Untruncated'!$C:$C,$C45)</f>
        <v>1.5318020391692919</v>
      </c>
      <c r="V45">
        <f>SUMIFS('ASETTW Untruncated'!V:V,'ASETTW Untruncated'!$A:$A,$A45,'ASETTW Untruncated'!$B:$B,$B45,'ASETTW Untruncated'!$C:$C,$C45)</f>
        <v>1.5346770628520339</v>
      </c>
      <c r="W45">
        <f>SUMIFS('ASETTW Untruncated'!W:W,'ASETTW Untruncated'!$A:$A,$A45,'ASETTW Untruncated'!$B:$B,$B45,'ASETTW Untruncated'!$C:$C,$C45)</f>
        <v>1.6068360174537513</v>
      </c>
    </row>
    <row r="46" spans="1:23" x14ac:dyDescent="0.45">
      <c r="A46" t="s">
        <v>72</v>
      </c>
      <c r="B46" t="s">
        <v>67</v>
      </c>
      <c r="C46" t="s">
        <v>68</v>
      </c>
      <c r="D46">
        <f>SUMIFS('ASETTW Untruncated'!D:D,'ASETTW Untruncated'!$A:$A,$A46,'ASETTW Untruncated'!$B:$B,$B46,'ASETTW Untruncated'!$C:$C,$C46)</f>
        <v>1.8534718109705639</v>
      </c>
      <c r="E46">
        <f>SUMIFS('ASETTW Untruncated'!E:E,'ASETTW Untruncated'!$A:$A,$A46,'ASETTW Untruncated'!$B:$B,$B46,'ASETTW Untruncated'!$C:$C,$C46)</f>
        <v>1.8214093664672844</v>
      </c>
      <c r="F46">
        <f>SUMIFS('ASETTW Untruncated'!F:F,'ASETTW Untruncated'!$A:$A,$A46,'ASETTW Untruncated'!$B:$B,$B46,'ASETTW Untruncated'!$C:$C,$C46)</f>
        <v>1.8318398886287219</v>
      </c>
      <c r="G46">
        <f>SUMIFS('ASETTW Untruncated'!G:G,'ASETTW Untruncated'!$A:$A,$A46,'ASETTW Untruncated'!$B:$B,$B46,'ASETTW Untruncated'!$C:$C,$C46)</f>
        <v>1.8819930975852115</v>
      </c>
      <c r="H46">
        <f>SUMIFS('ASETTW Untruncated'!H:H,'ASETTW Untruncated'!$A:$A,$A46,'ASETTW Untruncated'!$B:$B,$B46,'ASETTW Untruncated'!$C:$C,$C46)</f>
        <v>1.75479924607654</v>
      </c>
      <c r="I46">
        <f>SUMIFS('ASETTW Untruncated'!I:I,'ASETTW Untruncated'!$A:$A,$A46,'ASETTW Untruncated'!$B:$B,$B46,'ASETTW Untruncated'!$C:$C,$C46)</f>
        <v>1.737194434832253</v>
      </c>
      <c r="J46">
        <f>SUMIFS('ASETTW Untruncated'!J:J,'ASETTW Untruncated'!$A:$A,$A46,'ASETTW Untruncated'!$B:$B,$B46,'ASETTW Untruncated'!$C:$C,$C46)</f>
        <v>1.7485988291776653</v>
      </c>
      <c r="K46">
        <f>SUMIFS('ASETTW Untruncated'!K:K,'ASETTW Untruncated'!$A:$A,$A46,'ASETTW Untruncated'!$B:$B,$B46,'ASETTW Untruncated'!$C:$C,$C46)</f>
        <v>1.801388507834075</v>
      </c>
      <c r="L46">
        <f>SUMIFS('ASETTW Untruncated'!L:L,'ASETTW Untruncated'!$A:$A,$A46,'ASETTW Untruncated'!$B:$B,$B46,'ASETTW Untruncated'!$C:$C,$C46)</f>
        <v>1.6556945601926603</v>
      </c>
      <c r="M46">
        <f>SUMIFS('ASETTW Untruncated'!M:M,'ASETTW Untruncated'!$A:$A,$A46,'ASETTW Untruncated'!$B:$B,$B46,'ASETTW Untruncated'!$C:$C,$C46)</f>
        <v>1.6539745444922922</v>
      </c>
      <c r="N46">
        <f>SUMIFS('ASETTW Untruncated'!N:N,'ASETTW Untruncated'!$A:$A,$A46,'ASETTW Untruncated'!$B:$B,$B46,'ASETTW Untruncated'!$C:$C,$C46)</f>
        <v>1.6605686365971075</v>
      </c>
      <c r="O46">
        <f>SUMIFS('ASETTW Untruncated'!O:O,'ASETTW Untruncated'!$A:$A,$A46,'ASETTW Untruncated'!$B:$B,$B46,'ASETTW Untruncated'!$C:$C,$C46)</f>
        <v>1.7204902860306328</v>
      </c>
      <c r="P46">
        <f>SUMIFS('ASETTW Untruncated'!P:P,'ASETTW Untruncated'!$A:$A,$A46,'ASETTW Untruncated'!$B:$B,$B46,'ASETTW Untruncated'!$C:$C,$C46)</f>
        <v>1.5855447660637725</v>
      </c>
      <c r="Q46">
        <f>SUMIFS('ASETTW Untruncated'!Q:Q,'ASETTW Untruncated'!$A:$A,$A46,'ASETTW Untruncated'!$B:$B,$B46,'ASETTW Untruncated'!$C:$C,$C46)</f>
        <v>1.5905949873359551</v>
      </c>
      <c r="R46">
        <f>SUMIFS('ASETTW Untruncated'!R:R,'ASETTW Untruncated'!$A:$A,$A46,'ASETTW Untruncated'!$B:$B,$B46,'ASETTW Untruncated'!$C:$C,$C46)</f>
        <v>1.5980665397107465</v>
      </c>
      <c r="S46">
        <f>SUMIFS('ASETTW Untruncated'!S:S,'ASETTW Untruncated'!$A:$A,$A46,'ASETTW Untruncated'!$B:$B,$B46,'ASETTW Untruncated'!$C:$C,$C46)</f>
        <v>1.65956991517455</v>
      </c>
      <c r="T46">
        <f>SUMIFS('ASETTW Untruncated'!T:T,'ASETTW Untruncated'!$A:$A,$A46,'ASETTW Untruncated'!$B:$B,$B46,'ASETTW Untruncated'!$C:$C,$C46)</f>
        <v>1.5274613544873468</v>
      </c>
      <c r="U46">
        <f>SUMIFS('ASETTW Untruncated'!U:U,'ASETTW Untruncated'!$A:$A,$A46,'ASETTW Untruncated'!$B:$B,$B46,'ASETTW Untruncated'!$C:$C,$C46)</f>
        <v>1.5336393950788911</v>
      </c>
      <c r="V46">
        <f>SUMIFS('ASETTW Untruncated'!V:V,'ASETTW Untruncated'!$A:$A,$A46,'ASETTW Untruncated'!$B:$B,$B46,'ASETTW Untruncated'!$C:$C,$C46)</f>
        <v>1.545321758522654</v>
      </c>
      <c r="W46">
        <f>SUMIFS('ASETTW Untruncated'!W:W,'ASETTW Untruncated'!$A:$A,$A46,'ASETTW Untruncated'!$B:$B,$B46,'ASETTW Untruncated'!$C:$C,$C46)</f>
        <v>1.6054310314436542</v>
      </c>
    </row>
    <row r="47" spans="1:23" x14ac:dyDescent="0.45">
      <c r="A47" t="s">
        <v>95</v>
      </c>
      <c r="B47" t="s">
        <v>148</v>
      </c>
      <c r="C47" t="s">
        <v>71</v>
      </c>
      <c r="D47">
        <f>SUMIFS('ASETTW Untruncated'!D:D,'ASETTW Untruncated'!$A:$A,$A47,'ASETTW Untruncated'!$B:$B,$B47,'ASETTW Untruncated'!$C:$C,$C47)</f>
        <v>1.8006935139034586</v>
      </c>
      <c r="E47">
        <f>SUMIFS('ASETTW Untruncated'!E:E,'ASETTW Untruncated'!$A:$A,$A47,'ASETTW Untruncated'!$B:$B,$B47,'ASETTW Untruncated'!$C:$C,$C47)</f>
        <v>1.8293659853483546</v>
      </c>
      <c r="F47">
        <f>SUMIFS('ASETTW Untruncated'!F:F,'ASETTW Untruncated'!$A:$A,$A47,'ASETTW Untruncated'!$B:$B,$B47,'ASETTW Untruncated'!$C:$C,$C47)</f>
        <v>1.871557375025281</v>
      </c>
      <c r="G47">
        <f>SUMIFS('ASETTW Untruncated'!G:G,'ASETTW Untruncated'!$A:$A,$A47,'ASETTW Untruncated'!$B:$B,$B47,'ASETTW Untruncated'!$C:$C,$C47)</f>
        <v>1.9559518013061188</v>
      </c>
      <c r="H47">
        <f>SUMIFS('ASETTW Untruncated'!H:H,'ASETTW Untruncated'!$A:$A,$A47,'ASETTW Untruncated'!$B:$B,$B47,'ASETTW Untruncated'!$C:$C,$C47)</f>
        <v>1.709285369991866</v>
      </c>
      <c r="I47">
        <f>SUMIFS('ASETTW Untruncated'!I:I,'ASETTW Untruncated'!$A:$A,$A47,'ASETTW Untruncated'!$B:$B,$B47,'ASETTW Untruncated'!$C:$C,$C47)</f>
        <v>1.7431376741883591</v>
      </c>
      <c r="J47">
        <f>SUMIFS('ASETTW Untruncated'!J:J,'ASETTW Untruncated'!$A:$A,$A47,'ASETTW Untruncated'!$B:$B,$B47,'ASETTW Untruncated'!$C:$C,$C47)</f>
        <v>1.7834478719686235</v>
      </c>
      <c r="K47">
        <f>SUMIFS('ASETTW Untruncated'!K:K,'ASETTW Untruncated'!$A:$A,$A47,'ASETTW Untruncated'!$B:$B,$B47,'ASETTW Untruncated'!$C:$C,$C47)</f>
        <v>1.8688459741179757</v>
      </c>
      <c r="L47">
        <f>SUMIFS('ASETTW Untruncated'!L:L,'ASETTW Untruncated'!$A:$A,$A47,'ASETTW Untruncated'!$B:$B,$B47,'ASETTW Untruncated'!$C:$C,$C47)</f>
        <v>1.6382268462885656</v>
      </c>
      <c r="M47">
        <f>SUMIFS('ASETTW Untruncated'!M:M,'ASETTW Untruncated'!$A:$A,$A47,'ASETTW Untruncated'!$B:$B,$B47,'ASETTW Untruncated'!$C:$C,$C47)</f>
        <v>1.6763045584071226</v>
      </c>
      <c r="N47">
        <f>SUMIFS('ASETTW Untruncated'!N:N,'ASETTW Untruncated'!$A:$A,$A47,'ASETTW Untruncated'!$B:$B,$B47,'ASETTW Untruncated'!$C:$C,$C47)</f>
        <v>1.7161000446437678</v>
      </c>
      <c r="O47">
        <f>SUMIFS('ASETTW Untruncated'!O:O,'ASETTW Untruncated'!$A:$A,$A47,'ASETTW Untruncated'!$B:$B,$B47,'ASETTW Untruncated'!$C:$C,$C47)</f>
        <v>1.7996908544791976</v>
      </c>
      <c r="P47">
        <f>SUMIFS('ASETTW Untruncated'!P:P,'ASETTW Untruncated'!$A:$A,$A47,'ASETTW Untruncated'!$B:$B,$B47,'ASETTW Untruncated'!$C:$C,$C47)</f>
        <v>1.5747764620457902</v>
      </c>
      <c r="Q47">
        <f>SUMIFS('ASETTW Untruncated'!Q:Q,'ASETTW Untruncated'!$A:$A,$A47,'ASETTW Untruncated'!$B:$B,$B47,'ASETTW Untruncated'!$C:$C,$C47)</f>
        <v>1.6153014088280846</v>
      </c>
      <c r="R47">
        <f>SUMIFS('ASETTW Untruncated'!R:R,'ASETTW Untruncated'!$A:$A,$A47,'ASETTW Untruncated'!$B:$B,$B47,'ASETTW Untruncated'!$C:$C,$C47)</f>
        <v>1.6546727304561426</v>
      </c>
      <c r="S47">
        <f>SUMIFS('ASETTW Untruncated'!S:S,'ASETTW Untruncated'!$A:$A,$A47,'ASETTW Untruncated'!$B:$B,$B47,'ASETTW Untruncated'!$C:$C,$C47)</f>
        <v>1.7366646605132661</v>
      </c>
      <c r="T47">
        <f>SUMIFS('ASETTW Untruncated'!T:T,'ASETTW Untruncated'!$A:$A,$A47,'ASETTW Untruncated'!$B:$B,$B47,'ASETTW Untruncated'!$C:$C,$C47)</f>
        <v>1.5237253340816106</v>
      </c>
      <c r="U47">
        <f>SUMIFS('ASETTW Untruncated'!U:U,'ASETTW Untruncated'!$A:$A,$A47,'ASETTW Untruncated'!$B:$B,$B47,'ASETTW Untruncated'!$C:$C,$C47)</f>
        <v>1.5668966573469467</v>
      </c>
      <c r="V47">
        <f>SUMIFS('ASETTW Untruncated'!V:V,'ASETTW Untruncated'!$A:$A,$A47,'ASETTW Untruncated'!$B:$B,$B47,'ASETTW Untruncated'!$C:$C,$C47)</f>
        <v>1.6053218849949669</v>
      </c>
      <c r="W47">
        <f>SUMIFS('ASETTW Untruncated'!W:W,'ASETTW Untruncated'!$A:$A,$A47,'ASETTW Untruncated'!$B:$B,$B47,'ASETTW Untruncated'!$C:$C,$C47)</f>
        <v>1.6865419693577559</v>
      </c>
    </row>
    <row r="48" spans="1:23" x14ac:dyDescent="0.45">
      <c r="A48" t="s">
        <v>92</v>
      </c>
      <c r="B48" t="s">
        <v>67</v>
      </c>
      <c r="C48" t="s">
        <v>71</v>
      </c>
      <c r="D48">
        <f>SUMIFS('ASETTW Untruncated'!D:D,'ASETTW Untruncated'!$A:$A,$A48,'ASETTW Untruncated'!$B:$B,$B48,'ASETTW Untruncated'!$C:$C,$C48)</f>
        <v>1.8709733881078059</v>
      </c>
      <c r="E48">
        <f>SUMIFS('ASETTW Untruncated'!E:E,'ASETTW Untruncated'!$A:$A,$A48,'ASETTW Untruncated'!$B:$B,$B48,'ASETTW Untruncated'!$C:$C,$C48)</f>
        <v>1.763260895925463</v>
      </c>
      <c r="F48">
        <f>SUMIFS('ASETTW Untruncated'!F:F,'ASETTW Untruncated'!$A:$A,$A48,'ASETTW Untruncated'!$B:$B,$B48,'ASETTW Untruncated'!$C:$C,$C48)</f>
        <v>1.8092135832588114</v>
      </c>
      <c r="G48">
        <f>SUMIFS('ASETTW Untruncated'!G:G,'ASETTW Untruncated'!$A:$A,$A48,'ASETTW Untruncated'!$B:$B,$B48,'ASETTW Untruncated'!$C:$C,$C48)</f>
        <v>1.800419705351717</v>
      </c>
      <c r="H48">
        <f>SUMIFS('ASETTW Untruncated'!H:H,'ASETTW Untruncated'!$A:$A,$A48,'ASETTW Untruncated'!$B:$B,$B48,'ASETTW Untruncated'!$C:$C,$C48)</f>
        <v>1.7539322366192589</v>
      </c>
      <c r="I48">
        <f>SUMIFS('ASETTW Untruncated'!I:I,'ASETTW Untruncated'!$A:$A,$A48,'ASETTW Untruncated'!$B:$B,$B48,'ASETTW Untruncated'!$C:$C,$C48)</f>
        <v>1.6722826631316032</v>
      </c>
      <c r="J48">
        <f>SUMIFS('ASETTW Untruncated'!J:J,'ASETTW Untruncated'!$A:$A,$A48,'ASETTW Untruncated'!$B:$B,$B48,'ASETTW Untruncated'!$C:$C,$C48)</f>
        <v>1.7132173318839308</v>
      </c>
      <c r="K48">
        <f>SUMIFS('ASETTW Untruncated'!K:K,'ASETTW Untruncated'!$A:$A,$A48,'ASETTW Untruncated'!$B:$B,$B48,'ASETTW Untruncated'!$C:$C,$C48)</f>
        <v>1.7173920767436897</v>
      </c>
      <c r="L48">
        <f>SUMIFS('ASETTW Untruncated'!L:L,'ASETTW Untruncated'!$A:$A,$A48,'ASETTW Untruncated'!$B:$B,$B48,'ASETTW Untruncated'!$C:$C,$C48)</f>
        <v>1.6567528485639622</v>
      </c>
      <c r="M48">
        <f>SUMIFS('ASETTW Untruncated'!M:M,'ASETTW Untruncated'!$A:$A,$A48,'ASETTW Untruncated'!$B:$B,$B48,'ASETTW Untruncated'!$C:$C,$C48)</f>
        <v>1.6025325970244302</v>
      </c>
      <c r="N48">
        <f>SUMIFS('ASETTW Untruncated'!N:N,'ASETTW Untruncated'!$A:$A,$A48,'ASETTW Untruncated'!$B:$B,$B48,'ASETTW Untruncated'!$C:$C,$C48)</f>
        <v>1.6338251536900645</v>
      </c>
      <c r="O48">
        <f>SUMIFS('ASETTW Untruncated'!O:O,'ASETTW Untruncated'!$A:$A,$A48,'ASETTW Untruncated'!$B:$B,$B48,'ASETTW Untruncated'!$C:$C,$C48)</f>
        <v>1.6520618608133932</v>
      </c>
      <c r="P48">
        <f>SUMIFS('ASETTW Untruncated'!P:P,'ASETTW Untruncated'!$A:$A,$A48,'ASETTW Untruncated'!$B:$B,$B48,'ASETTW Untruncated'!$C:$C,$C48)</f>
        <v>1.5803593373677343</v>
      </c>
      <c r="Q48">
        <f>SUMIFS('ASETTW Untruncated'!Q:Q,'ASETTW Untruncated'!$A:$A,$A48,'ASETTW Untruncated'!$B:$B,$B48,'ASETTW Untruncated'!$C:$C,$C48)</f>
        <v>1.5310111247196689</v>
      </c>
      <c r="R48">
        <f>SUMIFS('ASETTW Untruncated'!R:R,'ASETTW Untruncated'!$A:$A,$A48,'ASETTW Untruncated'!$B:$B,$B48,'ASETTW Untruncated'!$C:$C,$C48)</f>
        <v>1.5675959047345098</v>
      </c>
      <c r="S48">
        <f>SUMIFS('ASETTW Untruncated'!S:S,'ASETTW Untruncated'!$A:$A,$A48,'ASETTW Untruncated'!$B:$B,$B48,'ASETTW Untruncated'!$C:$C,$C48)</f>
        <v>1.5848585527815435</v>
      </c>
      <c r="T48">
        <f>SUMIFS('ASETTW Untruncated'!T:T,'ASETTW Untruncated'!$A:$A,$A48,'ASETTW Untruncated'!$B:$B,$B48,'ASETTW Untruncated'!$C:$C,$C48)</f>
        <v>1.5039774720436832</v>
      </c>
      <c r="U48">
        <f>SUMIFS('ASETTW Untruncated'!U:U,'ASETTW Untruncated'!$A:$A,$A48,'ASETTW Untruncated'!$B:$B,$B48,'ASETTW Untruncated'!$C:$C,$C48)</f>
        <v>1.4692194153155167</v>
      </c>
      <c r="V48">
        <f>SUMIFS('ASETTW Untruncated'!V:V,'ASETTW Untruncated'!$A:$A,$A48,'ASETTW Untruncated'!$B:$B,$B48,'ASETTW Untruncated'!$C:$C,$C48)</f>
        <v>1.5000569236796162</v>
      </c>
      <c r="W48">
        <f>SUMIFS('ASETTW Untruncated'!W:W,'ASETTW Untruncated'!$A:$A,$A48,'ASETTW Untruncated'!$B:$B,$B48,'ASETTW Untruncated'!$C:$C,$C48)</f>
        <v>1.5258323218119236</v>
      </c>
    </row>
    <row r="49" spans="1:23" x14ac:dyDescent="0.45">
      <c r="A49" t="s">
        <v>120</v>
      </c>
      <c r="B49" t="s">
        <v>79</v>
      </c>
      <c r="C49" t="s">
        <v>68</v>
      </c>
      <c r="D49">
        <f>SUMIFS('ASETTW Untruncated'!D:D,'ASETTW Untruncated'!$A:$A,$A49,'ASETTW Untruncated'!$B:$B,$B49,'ASETTW Untruncated'!$C:$C,$C49)</f>
        <v>1.846542182147014</v>
      </c>
      <c r="E49">
        <f>SUMIFS('ASETTW Untruncated'!E:E,'ASETTW Untruncated'!$A:$A,$A49,'ASETTW Untruncated'!$B:$B,$B49,'ASETTW Untruncated'!$C:$C,$C49)</f>
        <v>1.8666826147629194</v>
      </c>
      <c r="F49">
        <f>SUMIFS('ASETTW Untruncated'!F:F,'ASETTW Untruncated'!$A:$A,$A49,'ASETTW Untruncated'!$B:$B,$B49,'ASETTW Untruncated'!$C:$C,$C49)</f>
        <v>1.8833884909772305</v>
      </c>
      <c r="G49">
        <f>SUMIFS('ASETTW Untruncated'!G:G,'ASETTW Untruncated'!$A:$A,$A49,'ASETTW Untruncated'!$B:$B,$B49,'ASETTW Untruncated'!$C:$C,$C49)</f>
        <v>1.969967946286149</v>
      </c>
      <c r="H49">
        <f>SUMIFS('ASETTW Untruncated'!H:H,'ASETTW Untruncated'!$A:$A,$A49,'ASETTW Untruncated'!$B:$B,$B49,'ASETTW Untruncated'!$C:$C,$C49)</f>
        <v>1.7699115237839382</v>
      </c>
      <c r="I49">
        <f>SUMIFS('ASETTW Untruncated'!I:I,'ASETTW Untruncated'!$A:$A,$A49,'ASETTW Untruncated'!$B:$B,$B49,'ASETTW Untruncated'!$C:$C,$C49)</f>
        <v>1.8019618553277839</v>
      </c>
      <c r="J49">
        <f>SUMIFS('ASETTW Untruncated'!J:J,'ASETTW Untruncated'!$A:$A,$A49,'ASETTW Untruncated'!$B:$B,$B49,'ASETTW Untruncated'!$C:$C,$C49)</f>
        <v>1.8149709360108697</v>
      </c>
      <c r="K49">
        <f>SUMIFS('ASETTW Untruncated'!K:K,'ASETTW Untruncated'!$A:$A,$A49,'ASETTW Untruncated'!$B:$B,$B49,'ASETTW Untruncated'!$C:$C,$C49)</f>
        <v>1.906556369283108</v>
      </c>
      <c r="L49">
        <f>SUMIFS('ASETTW Untruncated'!L:L,'ASETTW Untruncated'!$A:$A,$A49,'ASETTW Untruncated'!$B:$B,$B49,'ASETTW Untruncated'!$C:$C,$C49)</f>
        <v>1.6911173355932292</v>
      </c>
      <c r="M49">
        <f>SUMIFS('ASETTW Untruncated'!M:M,'ASETTW Untruncated'!$A:$A,$A49,'ASETTW Untruncated'!$B:$B,$B49,'ASETTW Untruncated'!$C:$C,$C49)</f>
        <v>1.7220404264204894</v>
      </c>
      <c r="N49">
        <f>SUMIFS('ASETTW Untruncated'!N:N,'ASETTW Untruncated'!$A:$A,$A49,'ASETTW Untruncated'!$B:$B,$B49,'ASETTW Untruncated'!$C:$C,$C49)</f>
        <v>1.7213170451993811</v>
      </c>
      <c r="O49">
        <f>SUMIFS('ASETTW Untruncated'!O:O,'ASETTW Untruncated'!$A:$A,$A49,'ASETTW Untruncated'!$B:$B,$B49,'ASETTW Untruncated'!$C:$C,$C49)</f>
        <v>1.8090630914985697</v>
      </c>
      <c r="P49">
        <f>SUMIFS('ASETTW Untruncated'!P:P,'ASETTW Untruncated'!$A:$A,$A49,'ASETTW Untruncated'!$B:$B,$B49,'ASETTW Untruncated'!$C:$C,$C49)</f>
        <v>1.6341946488989947</v>
      </c>
      <c r="Q49">
        <f>SUMIFS('ASETTW Untruncated'!Q:Q,'ASETTW Untruncated'!$A:$A,$A49,'ASETTW Untruncated'!$B:$B,$B49,'ASETTW Untruncated'!$C:$C,$C49)</f>
        <v>1.6681216771510492</v>
      </c>
      <c r="R49">
        <f>SUMIFS('ASETTW Untruncated'!R:R,'ASETTW Untruncated'!$A:$A,$A49,'ASETTW Untruncated'!$B:$B,$B49,'ASETTW Untruncated'!$C:$C,$C49)</f>
        <v>1.6685810120605118</v>
      </c>
      <c r="S49">
        <f>SUMIFS('ASETTW Untruncated'!S:S,'ASETTW Untruncated'!$A:$A,$A49,'ASETTW Untruncated'!$B:$B,$B49,'ASETTW Untruncated'!$C:$C,$C49)</f>
        <v>1.7569743543897627</v>
      </c>
      <c r="T49">
        <f>SUMIFS('ASETTW Untruncated'!T:T,'ASETTW Untruncated'!$A:$A,$A49,'ASETTW Untruncated'!$B:$B,$B49,'ASETTW Untruncated'!$C:$C,$C49)</f>
        <v>1.5763380697286569</v>
      </c>
      <c r="U49">
        <f>SUMIFS('ASETTW Untruncated'!U:U,'ASETTW Untruncated'!$A:$A,$A49,'ASETTW Untruncated'!$B:$B,$B49,'ASETTW Untruncated'!$C:$C,$C49)</f>
        <v>1.6087584593087947</v>
      </c>
      <c r="V49">
        <f>SUMIFS('ASETTW Untruncated'!V:V,'ASETTW Untruncated'!$A:$A,$A49,'ASETTW Untruncated'!$B:$B,$B49,'ASETTW Untruncated'!$C:$C,$C49)</f>
        <v>1.6332737066999283</v>
      </c>
      <c r="W49">
        <f>SUMIFS('ASETTW Untruncated'!W:W,'ASETTW Untruncated'!$A:$A,$A49,'ASETTW Untruncated'!$B:$B,$B49,'ASETTW Untruncated'!$C:$C,$C49)</f>
        <v>1.7164513412124358</v>
      </c>
    </row>
    <row r="50" spans="1:23" x14ac:dyDescent="0.45">
      <c r="A50" t="s">
        <v>89</v>
      </c>
      <c r="B50" t="s">
        <v>97</v>
      </c>
      <c r="C50" t="s">
        <v>68</v>
      </c>
      <c r="D50">
        <f>SUMIFS('ASETTW Untruncated'!D:D,'ASETTW Untruncated'!$A:$A,$A50,'ASETTW Untruncated'!$B:$B,$B50,'ASETTW Untruncated'!$C:$C,$C50)</f>
        <v>1.9236290643319958</v>
      </c>
      <c r="E50">
        <f>SUMIFS('ASETTW Untruncated'!E:E,'ASETTW Untruncated'!$A:$A,$A50,'ASETTW Untruncated'!$B:$B,$B50,'ASETTW Untruncated'!$C:$C,$C50)</f>
        <v>1.876582926586944</v>
      </c>
      <c r="F50">
        <f>SUMIFS('ASETTW Untruncated'!F:F,'ASETTW Untruncated'!$A:$A,$A50,'ASETTW Untruncated'!$B:$B,$B50,'ASETTW Untruncated'!$C:$C,$C50)</f>
        <v>1.8643386870755105</v>
      </c>
      <c r="G50">
        <f>SUMIFS('ASETTW Untruncated'!G:G,'ASETTW Untruncated'!$A:$A,$A50,'ASETTW Untruncated'!$B:$B,$B50,'ASETTW Untruncated'!$C:$C,$C50)</f>
        <v>1.9101694186178308</v>
      </c>
      <c r="H50">
        <f>SUMIFS('ASETTW Untruncated'!H:H,'ASETTW Untruncated'!$A:$A,$A50,'ASETTW Untruncated'!$B:$B,$B50,'ASETTW Untruncated'!$C:$C,$C50)</f>
        <v>1.825417680595993</v>
      </c>
      <c r="I50">
        <f>SUMIFS('ASETTW Untruncated'!I:I,'ASETTW Untruncated'!$A:$A,$A50,'ASETTW Untruncated'!$B:$B,$B50,'ASETTW Untruncated'!$C:$C,$C50)</f>
        <v>1.7838226695123578</v>
      </c>
      <c r="J50">
        <f>SUMIFS('ASETTW Untruncated'!J:J,'ASETTW Untruncated'!$A:$A,$A50,'ASETTW Untruncated'!$B:$B,$B50,'ASETTW Untruncated'!$C:$C,$C50)</f>
        <v>1.7795725829001801</v>
      </c>
      <c r="K50">
        <f>SUMIFS('ASETTW Untruncated'!K:K,'ASETTW Untruncated'!$A:$A,$A50,'ASETTW Untruncated'!$B:$B,$B50,'ASETTW Untruncated'!$C:$C,$C50)</f>
        <v>1.8247166773356009</v>
      </c>
      <c r="L50">
        <f>SUMIFS('ASETTW Untruncated'!L:L,'ASETTW Untruncated'!$A:$A,$A50,'ASETTW Untruncated'!$B:$B,$B50,'ASETTW Untruncated'!$C:$C,$C50)</f>
        <v>1.7019605880994448</v>
      </c>
      <c r="M50">
        <f>SUMIFS('ASETTW Untruncated'!M:M,'ASETTW Untruncated'!$A:$A,$A50,'ASETTW Untruncated'!$B:$B,$B50,'ASETTW Untruncated'!$C:$C,$C50)</f>
        <v>1.6982464511901976</v>
      </c>
      <c r="N50">
        <f>SUMIFS('ASETTW Untruncated'!N:N,'ASETTW Untruncated'!$A:$A,$A50,'ASETTW Untruncated'!$B:$B,$B50,'ASETTW Untruncated'!$C:$C,$C50)</f>
        <v>1.6758111831297577</v>
      </c>
      <c r="O50">
        <f>SUMIFS('ASETTW Untruncated'!O:O,'ASETTW Untruncated'!$A:$A,$A50,'ASETTW Untruncated'!$B:$B,$B50,'ASETTW Untruncated'!$C:$C,$C50)</f>
        <v>1.7453801774510198</v>
      </c>
      <c r="P50">
        <f>SUMIFS('ASETTW Untruncated'!P:P,'ASETTW Untruncated'!$A:$A,$A50,'ASETTW Untruncated'!$B:$B,$B50,'ASETTW Untruncated'!$C:$C,$C50)</f>
        <v>1.6265515756721001</v>
      </c>
      <c r="Q50">
        <f>SUMIFS('ASETTW Untruncated'!Q:Q,'ASETTW Untruncated'!$A:$A,$A50,'ASETTW Untruncated'!$B:$B,$B50,'ASETTW Untruncated'!$C:$C,$C50)</f>
        <v>1.6286803598193236</v>
      </c>
      <c r="R50">
        <f>SUMIFS('ASETTW Untruncated'!R:R,'ASETTW Untruncated'!$A:$A,$A50,'ASETTW Untruncated'!$B:$B,$B50,'ASETTW Untruncated'!$C:$C,$C50)</f>
        <v>1.6103369428892014</v>
      </c>
      <c r="S50">
        <f>SUMIFS('ASETTW Untruncated'!S:S,'ASETTW Untruncated'!$A:$A,$A50,'ASETTW Untruncated'!$B:$B,$B50,'ASETTW Untruncated'!$C:$C,$C50)</f>
        <v>1.6826353099179141</v>
      </c>
      <c r="T50">
        <f>SUMIFS('ASETTW Untruncated'!T:T,'ASETTW Untruncated'!$A:$A,$A50,'ASETTW Untruncated'!$B:$B,$B50,'ASETTW Untruncated'!$C:$C,$C50)</f>
        <v>1.5567092351142855</v>
      </c>
      <c r="U50">
        <f>SUMIFS('ASETTW Untruncated'!U:U,'ASETTW Untruncated'!$A:$A,$A50,'ASETTW Untruncated'!$B:$B,$B50,'ASETTW Untruncated'!$C:$C,$C50)</f>
        <v>1.5644809306132501</v>
      </c>
      <c r="V50">
        <f>SUMIFS('ASETTW Untruncated'!V:V,'ASETTW Untruncated'!$A:$A,$A50,'ASETTW Untruncated'!$B:$B,$B50,'ASETTW Untruncated'!$C:$C,$C50)</f>
        <v>1.5485008917463132</v>
      </c>
      <c r="W50">
        <f>SUMIFS('ASETTW Untruncated'!W:W,'ASETTW Untruncated'!$A:$A,$A50,'ASETTW Untruncated'!$B:$B,$B50,'ASETTW Untruncated'!$C:$C,$C50)</f>
        <v>1.6202647363194769</v>
      </c>
    </row>
    <row r="51" spans="1:23" s="69" customFormat="1" x14ac:dyDescent="0.45">
      <c r="A51" s="69" t="s">
        <v>145</v>
      </c>
      <c r="B51" s="69" t="s">
        <v>257</v>
      </c>
      <c r="C51" s="69" t="s">
        <v>71</v>
      </c>
      <c r="D51" s="69">
        <f>SUMIFS('ASETTW Untruncated'!D:D,'ASETTW Untruncated'!$A:$A,$A51,'ASETTW Untruncated'!$B:$B,$B51,'ASETTW Untruncated'!$C:$C,$C51)</f>
        <v>1.866250645573126</v>
      </c>
      <c r="E51" s="69">
        <f>SUMIFS('ASETTW Untruncated'!E:E,'ASETTW Untruncated'!$A:$A,$A51,'ASETTW Untruncated'!$B:$B,$B51,'ASETTW Untruncated'!$C:$C,$C51)</f>
        <v>1.8245667087104609</v>
      </c>
      <c r="F51" s="69">
        <f>SUMIFS('ASETTW Untruncated'!F:F,'ASETTW Untruncated'!$A:$A,$A51,'ASETTW Untruncated'!$B:$B,$B51,'ASETTW Untruncated'!$C:$C,$C51)</f>
        <v>1.8851603778588162</v>
      </c>
      <c r="G51" s="69">
        <f>SUMIFS('ASETTW Untruncated'!G:G,'ASETTW Untruncated'!$A:$A,$A51,'ASETTW Untruncated'!$B:$B,$B51,'ASETTW Untruncated'!$C:$C,$C51)</f>
        <v>1.9269801551395656</v>
      </c>
      <c r="H51" s="69">
        <f>SUMIFS('ASETTW Untruncated'!H:H,'ASETTW Untruncated'!$A:$A,$A51,'ASETTW Untruncated'!$B:$B,$B51,'ASETTW Untruncated'!$C:$C,$C51)</f>
        <v>1.7500420752785142</v>
      </c>
      <c r="I51" s="69">
        <f>SUMIFS('ASETTW Untruncated'!I:I,'ASETTW Untruncated'!$A:$A,$A51,'ASETTW Untruncated'!$B:$B,$B51,'ASETTW Untruncated'!$C:$C,$C51)</f>
        <v>1.7468010281542392</v>
      </c>
      <c r="J51" s="69">
        <f>SUMIFS('ASETTW Untruncated'!J:J,'ASETTW Untruncated'!$A:$A,$A51,'ASETTW Untruncated'!$B:$B,$B51,'ASETTW Untruncated'!$C:$C,$C51)</f>
        <v>1.7818856212661867</v>
      </c>
      <c r="K51" s="69">
        <f>SUMIFS('ASETTW Untruncated'!K:K,'ASETTW Untruncated'!$A:$A,$A51,'ASETTW Untruncated'!$B:$B,$B51,'ASETTW Untruncated'!$C:$C,$C51)</f>
        <v>1.8538399521183666</v>
      </c>
      <c r="L51" s="69">
        <f>SUMIFS('ASETTW Untruncated'!L:L,'ASETTW Untruncated'!$A:$A,$A51,'ASETTW Untruncated'!$B:$B,$B51,'ASETTW Untruncated'!$C:$C,$C51)</f>
        <v>1.655060355842086</v>
      </c>
      <c r="M51" s="69">
        <f>SUMIFS('ASETTW Untruncated'!M:M,'ASETTW Untruncated'!$A:$A,$A51,'ASETTW Untruncated'!$B:$B,$B51,'ASETTW Untruncated'!$C:$C,$C51)</f>
        <v>1.6706034400598226</v>
      </c>
      <c r="N51" s="69">
        <f>SUMIFS('ASETTW Untruncated'!N:N,'ASETTW Untruncated'!$A:$A,$A51,'ASETTW Untruncated'!$B:$B,$B51,'ASETTW Untruncated'!$C:$C,$C51)</f>
        <v>1.6953579483422965</v>
      </c>
      <c r="O51" s="69">
        <f>SUMIFS('ASETTW Untruncated'!O:O,'ASETTW Untruncated'!$A:$A,$A51,'ASETTW Untruncated'!$B:$B,$B51,'ASETTW Untruncated'!$C:$C,$C51)</f>
        <v>1.778766329348872</v>
      </c>
      <c r="P51" s="69">
        <f>SUMIFS('ASETTW Untruncated'!P:P,'ASETTW Untruncated'!$A:$A,$A51,'ASETTW Untruncated'!$B:$B,$B51,'ASETTW Untruncated'!$C:$C,$C51)</f>
        <v>1.5808862048732566</v>
      </c>
      <c r="Q51" s="69">
        <f>SUMIFS('ASETTW Untruncated'!Q:Q,'ASETTW Untruncated'!$A:$A,$A51,'ASETTW Untruncated'!$B:$B,$B51,'ASETTW Untruncated'!$C:$C,$C51)</f>
        <v>1.6008508015203939</v>
      </c>
      <c r="R51" s="69">
        <f>SUMIFS('ASETTW Untruncated'!R:R,'ASETTW Untruncated'!$A:$A,$A51,'ASETTW Untruncated'!$B:$B,$B51,'ASETTW Untruncated'!$C:$C,$C51)</f>
        <v>1.6261650918664678</v>
      </c>
      <c r="S51" s="69">
        <f>SUMIFS('ASETTW Untruncated'!S:S,'ASETTW Untruncated'!$A:$A,$A51,'ASETTW Untruncated'!$B:$B,$B51,'ASETTW Untruncated'!$C:$C,$C51)</f>
        <v>1.7102493088356017</v>
      </c>
      <c r="T51" s="69">
        <f>SUMIFS('ASETTW Untruncated'!T:T,'ASETTW Untruncated'!$A:$A,$A51,'ASETTW Untruncated'!$B:$B,$B51,'ASETTW Untruncated'!$C:$C,$C51)</f>
        <v>1.5345292290429005</v>
      </c>
      <c r="U51" s="69">
        <f>SUMIFS('ASETTW Untruncated'!U:U,'ASETTW Untruncated'!$A:$A,$A51,'ASETTW Untruncated'!$B:$B,$B51,'ASETTW Untruncated'!$C:$C,$C51)</f>
        <v>1.5551599144209269</v>
      </c>
      <c r="V51" s="69">
        <f>SUMIFS('ASETTW Untruncated'!V:V,'ASETTW Untruncated'!$A:$A,$A51,'ASETTW Untruncated'!$B:$B,$B51,'ASETTW Untruncated'!$C:$C,$C51)</f>
        <v>1.5831476855878672</v>
      </c>
      <c r="W51" s="69">
        <f>SUMIFS('ASETTW Untruncated'!W:W,'ASETTW Untruncated'!$A:$A,$A51,'ASETTW Untruncated'!$B:$B,$B51,'ASETTW Untruncated'!$C:$C,$C51)</f>
        <v>1.6643213532694514</v>
      </c>
    </row>
    <row r="52" spans="1:23" s="4" customFormat="1" x14ac:dyDescent="0.45">
      <c r="A52" s="4" t="s">
        <v>98</v>
      </c>
      <c r="B52" s="4" t="s">
        <v>67</v>
      </c>
      <c r="C52" s="4" t="s">
        <v>77</v>
      </c>
      <c r="D52" s="4">
        <f>SUMIFS('ASETTW Untruncated'!D:D,'ASETTW Untruncated'!$A:$A,$A52,'ASETTW Untruncated'!$B:$B,$B52,'ASETTW Untruncated'!$C:$C,$C52)</f>
        <v>1.5189562434690731</v>
      </c>
      <c r="E52" s="4">
        <f>SUMIFS('ASETTW Untruncated'!E:E,'ASETTW Untruncated'!$A:$A,$A52,'ASETTW Untruncated'!$B:$B,$B52,'ASETTW Untruncated'!$C:$C,$C52)</f>
        <v>1.51344070580347</v>
      </c>
      <c r="F52" s="4">
        <f>SUMIFS('ASETTW Untruncated'!F:F,'ASETTW Untruncated'!$A:$A,$A52,'ASETTW Untruncated'!$B:$B,$B52,'ASETTW Untruncated'!$C:$C,$C52)</f>
        <v>1.5290647491324647</v>
      </c>
      <c r="G52" s="4">
        <f>SUMIFS('ASETTW Untruncated'!G:G,'ASETTW Untruncated'!$A:$A,$A52,'ASETTW Untruncated'!$B:$B,$B52,'ASETTW Untruncated'!$C:$C,$C52)</f>
        <v>1.5797202717401142</v>
      </c>
      <c r="H52" s="4">
        <f>SUMIFS('ASETTW Untruncated'!H:H,'ASETTW Untruncated'!$A:$A,$A52,'ASETTW Untruncated'!$B:$B,$B52,'ASETTW Untruncated'!$C:$C,$C52)</f>
        <v>1.4365255182782384</v>
      </c>
      <c r="I52" s="4">
        <f>SUMIFS('ASETTW Untruncated'!I:I,'ASETTW Untruncated'!$A:$A,$A52,'ASETTW Untruncated'!$B:$B,$B52,'ASETTW Untruncated'!$C:$C,$C52)</f>
        <v>1.4368573813806129</v>
      </c>
      <c r="J52" s="4">
        <f>SUMIFS('ASETTW Untruncated'!J:J,'ASETTW Untruncated'!$A:$A,$A52,'ASETTW Untruncated'!$B:$B,$B52,'ASETTW Untruncated'!$C:$C,$C52)</f>
        <v>1.454845892351639</v>
      </c>
      <c r="K52" s="4">
        <f>SUMIFS('ASETTW Untruncated'!K:K,'ASETTW Untruncated'!$A:$A,$A52,'ASETTW Untruncated'!$B:$B,$B52,'ASETTW Untruncated'!$C:$C,$C52)</f>
        <v>1.5052238039263859</v>
      </c>
      <c r="L52" s="4">
        <f>SUMIFS('ASETTW Untruncated'!L:L,'ASETTW Untruncated'!$A:$A,$A52,'ASETTW Untruncated'!$B:$B,$B52,'ASETTW Untruncated'!$C:$C,$C52)</f>
        <v>1.3683162861463185</v>
      </c>
      <c r="M52" s="4">
        <f>SUMIFS('ASETTW Untruncated'!M:M,'ASETTW Untruncated'!$A:$A,$A52,'ASETTW Untruncated'!$B:$B,$B52,'ASETTW Untruncated'!$C:$C,$C52)</f>
        <v>1.3768473485267112</v>
      </c>
      <c r="N52" s="4">
        <f>SUMIFS('ASETTW Untruncated'!N:N,'ASETTW Untruncated'!$A:$A,$A52,'ASETTW Untruncated'!$B:$B,$B52,'ASETTW Untruncated'!$C:$C,$C52)</f>
        <v>1.3937192917271908</v>
      </c>
      <c r="O52" s="4">
        <f>SUMIFS('ASETTW Untruncated'!O:O,'ASETTW Untruncated'!$A:$A,$A52,'ASETTW Untruncated'!$B:$B,$B52,'ASETTW Untruncated'!$C:$C,$C52)</f>
        <v>1.4462595030810992</v>
      </c>
      <c r="P52" s="4">
        <f>SUMIFS('ASETTW Untruncated'!P:P,'ASETTW Untruncated'!$A:$A,$A52,'ASETTW Untruncated'!$B:$B,$B52,'ASETTW Untruncated'!$C:$C,$C52)</f>
        <v>1.3142394948967495</v>
      </c>
      <c r="Q52" s="4">
        <f>SUMIFS('ASETTW Untruncated'!Q:Q,'ASETTW Untruncated'!$A:$A,$A52,'ASETTW Untruncated'!$B:$B,$B52,'ASETTW Untruncated'!$C:$C,$C52)</f>
        <v>1.3283736217639228</v>
      </c>
      <c r="R52" s="4">
        <f>SUMIFS('ASETTW Untruncated'!R:R,'ASETTW Untruncated'!$A:$A,$A52,'ASETTW Untruncated'!$B:$B,$B52,'ASETTW Untruncated'!$C:$C,$C52)</f>
        <v>1.3443746137613071</v>
      </c>
      <c r="S52" s="4">
        <f>SUMIFS('ASETTW Untruncated'!S:S,'ASETTW Untruncated'!$A:$A,$A52,'ASETTW Untruncated'!$B:$B,$B52,'ASETTW Untruncated'!$C:$C,$C52)</f>
        <v>1.3989135767444196</v>
      </c>
      <c r="T52" s="4">
        <f>SUMIFS('ASETTW Untruncated'!T:T,'ASETTW Untruncated'!$A:$A,$A52,'ASETTW Untruncated'!$B:$B,$B52,'ASETTW Untruncated'!$C:$C,$C52)</f>
        <v>1.2639037980998431</v>
      </c>
      <c r="U52" s="4">
        <f>SUMIFS('ASETTW Untruncated'!U:U,'ASETTW Untruncated'!$A:$A,$A52,'ASETTW Untruncated'!$B:$B,$B52,'ASETTW Untruncated'!$C:$C,$C52)</f>
        <v>1.2792785468323751</v>
      </c>
      <c r="V52" s="4">
        <f>SUMIFS('ASETTW Untruncated'!V:V,'ASETTW Untruncated'!$A:$A,$A52,'ASETTW Untruncated'!$B:$B,$B52,'ASETTW Untruncated'!$C:$C,$C52)</f>
        <v>1.2971187722573478</v>
      </c>
      <c r="W52" s="4">
        <f>SUMIFS('ASETTW Untruncated'!W:W,'ASETTW Untruncated'!$A:$A,$A52,'ASETTW Untruncated'!$B:$B,$B52,'ASETTW Untruncated'!$C:$C,$C52)</f>
        <v>1.3493540109479623</v>
      </c>
    </row>
    <row r="53" spans="1:23" s="4" customFormat="1" x14ac:dyDescent="0.45">
      <c r="A53" s="4" t="s">
        <v>135</v>
      </c>
      <c r="B53" s="4" t="s">
        <v>67</v>
      </c>
      <c r="C53" s="4" t="s">
        <v>68</v>
      </c>
      <c r="D53" s="4">
        <f>SUMIFS('ASETTW Untruncated'!D:D,'ASETTW Untruncated'!$A:$A,$A53,'ASETTW Untruncated'!$B:$B,$B53,'ASETTW Untruncated'!$C:$C,$C53)</f>
        <v>1.5985978885777197</v>
      </c>
      <c r="E53" s="4">
        <f>SUMIFS('ASETTW Untruncated'!E:E,'ASETTW Untruncated'!$A:$A,$A53,'ASETTW Untruncated'!$B:$B,$B53,'ASETTW Untruncated'!$C:$C,$C53)</f>
        <v>1.6453432151013214</v>
      </c>
      <c r="F53" s="4">
        <f>SUMIFS('ASETTW Untruncated'!F:F,'ASETTW Untruncated'!$A:$A,$A53,'ASETTW Untruncated'!$B:$B,$B53,'ASETTW Untruncated'!$C:$C,$C53)</f>
        <v>1.6307755196842746</v>
      </c>
      <c r="G53" s="4">
        <f>SUMIFS('ASETTW Untruncated'!G:G,'ASETTW Untruncated'!$A:$A,$A53,'ASETTW Untruncated'!$B:$B,$B53,'ASETTW Untruncated'!$C:$C,$C53)</f>
        <v>1.7269468685933458</v>
      </c>
      <c r="H53" s="4">
        <f>SUMIFS('ASETTW Untruncated'!H:H,'ASETTW Untruncated'!$A:$A,$A53,'ASETTW Untruncated'!$B:$B,$B53,'ASETTW Untruncated'!$C:$C,$C53)</f>
        <v>1.5182793732498292</v>
      </c>
      <c r="I53" s="4">
        <f>SUMIFS('ASETTW Untruncated'!I:I,'ASETTW Untruncated'!$A:$A,$A53,'ASETTW Untruncated'!$B:$B,$B53,'ASETTW Untruncated'!$C:$C,$C53)</f>
        <v>1.5701875954641331</v>
      </c>
      <c r="J53" s="4">
        <f>SUMIFS('ASETTW Untruncated'!J:J,'ASETTW Untruncated'!$A:$A,$A53,'ASETTW Untruncated'!$B:$B,$B53,'ASETTW Untruncated'!$C:$C,$C53)</f>
        <v>1.5587300712646999</v>
      </c>
      <c r="K53" s="4">
        <f>SUMIFS('ASETTW Untruncated'!K:K,'ASETTW Untruncated'!$A:$A,$A53,'ASETTW Untruncated'!$B:$B,$B53,'ASETTW Untruncated'!$C:$C,$C53)</f>
        <v>1.6548299367376607</v>
      </c>
      <c r="L53" s="4">
        <f>SUMIFS('ASETTW Untruncated'!L:L,'ASETTW Untruncated'!$A:$A,$A53,'ASETTW Untruncated'!$B:$B,$B53,'ASETTW Untruncated'!$C:$C,$C53)</f>
        <v>1.4475842277743169</v>
      </c>
      <c r="M53" s="4">
        <f>SUMIFS('ASETTW Untruncated'!M:M,'ASETTW Untruncated'!$A:$A,$A53,'ASETTW Untruncated'!$B:$B,$B53,'ASETTW Untruncated'!$C:$C,$C53)</f>
        <v>1.4987408587455067</v>
      </c>
      <c r="N53" s="4">
        <f>SUMIFS('ASETTW Untruncated'!N:N,'ASETTW Untruncated'!$A:$A,$A53,'ASETTW Untruncated'!$B:$B,$B53,'ASETTW Untruncated'!$C:$C,$C53)</f>
        <v>1.4930831012163348</v>
      </c>
      <c r="O53" s="4">
        <f>SUMIFS('ASETTW Untruncated'!O:O,'ASETTW Untruncated'!$A:$A,$A53,'ASETTW Untruncated'!$B:$B,$B53,'ASETTW Untruncated'!$C:$C,$C53)</f>
        <v>1.5864550713689516</v>
      </c>
      <c r="P53" s="4">
        <f>SUMIFS('ASETTW Untruncated'!P:P,'ASETTW Untruncated'!$A:$A,$A53,'ASETTW Untruncated'!$B:$B,$B53,'ASETTW Untruncated'!$C:$C,$C53)</f>
        <v>1.3936037544332525</v>
      </c>
      <c r="Q53" s="4">
        <f>SUMIFS('ASETTW Untruncated'!Q:Q,'ASETTW Untruncated'!$A:$A,$A53,'ASETTW Untruncated'!$B:$B,$B53,'ASETTW Untruncated'!$C:$C,$C53)</f>
        <v>1.444874471944124</v>
      </c>
      <c r="R53" s="4">
        <f>SUMIFS('ASETTW Untruncated'!R:R,'ASETTW Untruncated'!$A:$A,$A53,'ASETTW Untruncated'!$B:$B,$B53,'ASETTW Untruncated'!$C:$C,$C53)</f>
        <v>1.4415620182886282</v>
      </c>
      <c r="S53" s="4">
        <f>SUMIFS('ASETTW Untruncated'!S:S,'ASETTW Untruncated'!$A:$A,$A53,'ASETTW Untruncated'!$B:$B,$B53,'ASETTW Untruncated'!$C:$C,$C53)</f>
        <v>1.5334592940524352</v>
      </c>
      <c r="T53" s="4">
        <f>SUMIFS('ASETTW Untruncated'!T:T,'ASETTW Untruncated'!$A:$A,$A53,'ASETTW Untruncated'!$B:$B,$B53,'ASETTW Untruncated'!$C:$C,$C53)</f>
        <v>1.3461041811131134</v>
      </c>
      <c r="U53" s="4">
        <f>SUMIFS('ASETTW Untruncated'!U:U,'ASETTW Untruncated'!$A:$A,$A53,'ASETTW Untruncated'!$B:$B,$B53,'ASETTW Untruncated'!$C:$C,$C53)</f>
        <v>1.3943996970636421</v>
      </c>
      <c r="V53" s="4">
        <f>SUMIFS('ASETTW Untruncated'!V:V,'ASETTW Untruncated'!$A:$A,$A53,'ASETTW Untruncated'!$B:$B,$B53,'ASETTW Untruncated'!$C:$C,$C53)</f>
        <v>1.395482735321856</v>
      </c>
      <c r="W53" s="4">
        <f>SUMIFS('ASETTW Untruncated'!W:W,'ASETTW Untruncated'!$A:$A,$A53,'ASETTW Untruncated'!$B:$B,$B53,'ASETTW Untruncated'!$C:$C,$C53)</f>
        <v>1.4844171998984508</v>
      </c>
    </row>
    <row r="54" spans="1:23" s="4" customFormat="1" x14ac:dyDescent="0.45">
      <c r="A54" s="4" t="s">
        <v>99</v>
      </c>
      <c r="B54" s="4" t="s">
        <v>87</v>
      </c>
      <c r="C54" s="4" t="s">
        <v>68</v>
      </c>
      <c r="D54" s="4">
        <f>SUMIFS('ASETTW Untruncated'!D:D,'ASETTW Untruncated'!$A:$A,$A54,'ASETTW Untruncated'!$B:$B,$B54,'ASETTW Untruncated'!$C:$C,$C54)</f>
        <v>1.7020151280739726</v>
      </c>
      <c r="E54" s="4">
        <f>SUMIFS('ASETTW Untruncated'!E:E,'ASETTW Untruncated'!$A:$A,$A54,'ASETTW Untruncated'!$B:$B,$B54,'ASETTW Untruncated'!$C:$C,$C54)</f>
        <v>1.5303849317909184</v>
      </c>
      <c r="F54" s="4">
        <f>SUMIFS('ASETTW Untruncated'!F:F,'ASETTW Untruncated'!$A:$A,$A54,'ASETTW Untruncated'!$B:$B,$B54,'ASETTW Untruncated'!$C:$C,$C54)</f>
        <v>1.5690876387049157</v>
      </c>
      <c r="G54" s="4">
        <f>SUMIFS('ASETTW Untruncated'!G:G,'ASETTW Untruncated'!$A:$A,$A54,'ASETTW Untruncated'!$B:$B,$B54,'ASETTW Untruncated'!$C:$C,$C54)</f>
        <v>1.5047117639847045</v>
      </c>
      <c r="H54" s="4">
        <f>SUMIFS('ASETTW Untruncated'!H:H,'ASETTW Untruncated'!$A:$A,$A54,'ASETTW Untruncated'!$B:$B,$B54,'ASETTW Untruncated'!$C:$C,$C54)</f>
        <v>1.5944156911066329</v>
      </c>
      <c r="I54" s="4">
        <f>SUMIFS('ASETTW Untruncated'!I:I,'ASETTW Untruncated'!$A:$A,$A54,'ASETTW Untruncated'!$B:$B,$B54,'ASETTW Untruncated'!$C:$C,$C54)</f>
        <v>1.4454556996992973</v>
      </c>
      <c r="J54" s="4">
        <f>SUMIFS('ASETTW Untruncated'!J:J,'ASETTW Untruncated'!$A:$A,$A54,'ASETTW Untruncated'!$B:$B,$B54,'ASETTW Untruncated'!$C:$C,$C54)</f>
        <v>1.4817725624742508</v>
      </c>
      <c r="K54" s="4">
        <f>SUMIFS('ASETTW Untruncated'!K:K,'ASETTW Untruncated'!$A:$A,$A54,'ASETTW Untruncated'!$B:$B,$B54,'ASETTW Untruncated'!$C:$C,$C54)</f>
        <v>1.4298045364205332</v>
      </c>
      <c r="L54" s="4">
        <f>SUMIFS('ASETTW Untruncated'!L:L,'ASETTW Untruncated'!$A:$A,$A54,'ASETTW Untruncated'!$B:$B,$B54,'ASETTW Untruncated'!$C:$C,$C54)</f>
        <v>1.4695104698437542</v>
      </c>
      <c r="M54" s="4">
        <f>SUMIFS('ASETTW Untruncated'!M:M,'ASETTW Untruncated'!$A:$A,$A54,'ASETTW Untruncated'!$B:$B,$B54,'ASETTW Untruncated'!$C:$C,$C54)</f>
        <v>1.3593959539115543</v>
      </c>
      <c r="N54" s="4">
        <f>SUMIFS('ASETTW Untruncated'!N:N,'ASETTW Untruncated'!$A:$A,$A54,'ASETTW Untruncated'!$B:$B,$B54,'ASETTW Untruncated'!$C:$C,$C54)</f>
        <v>1.3806761387362756</v>
      </c>
      <c r="O54" s="4">
        <f>SUMIFS('ASETTW Untruncated'!O:O,'ASETTW Untruncated'!$A:$A,$A54,'ASETTW Untruncated'!$B:$B,$B54,'ASETTW Untruncated'!$C:$C,$C54)</f>
        <v>1.3552093590976717</v>
      </c>
      <c r="P54" s="4">
        <f>SUMIFS('ASETTW Untruncated'!P:P,'ASETTW Untruncated'!$A:$A,$A54,'ASETTW Untruncated'!$B:$B,$B54,'ASETTW Untruncated'!$C:$C,$C54)</f>
        <v>1.400024978688007</v>
      </c>
      <c r="Q54" s="4">
        <f>SUMIFS('ASETTW Untruncated'!Q:Q,'ASETTW Untruncated'!$A:$A,$A54,'ASETTW Untruncated'!$B:$B,$B54,'ASETTW Untruncated'!$C:$C,$C54)</f>
        <v>1.3030342486770405</v>
      </c>
      <c r="R54" s="4">
        <f>SUMIFS('ASETTW Untruncated'!R:R,'ASETTW Untruncated'!$A:$A,$A54,'ASETTW Untruncated'!$B:$B,$B54,'ASETTW Untruncated'!$C:$C,$C54)</f>
        <v>1.3217864389393259</v>
      </c>
      <c r="S54" s="4">
        <f>SUMIFS('ASETTW Untruncated'!S:S,'ASETTW Untruncated'!$A:$A,$A54,'ASETTW Untruncated'!$B:$B,$B54,'ASETTW Untruncated'!$C:$C,$C54)</f>
        <v>1.305330664196743</v>
      </c>
      <c r="T54" s="4">
        <f>SUMIFS('ASETTW Untruncated'!T:T,'ASETTW Untruncated'!$A:$A,$A54,'ASETTW Untruncated'!$B:$B,$B54,'ASETTW Untruncated'!$C:$C,$C54)</f>
        <v>1.3321197540168865</v>
      </c>
      <c r="U54" s="4">
        <f>SUMIFS('ASETTW Untruncated'!U:U,'ASETTW Untruncated'!$A:$A,$A54,'ASETTW Untruncated'!$B:$B,$B54,'ASETTW Untruncated'!$C:$C,$C54)</f>
        <v>1.2467029130896039</v>
      </c>
      <c r="V54" s="4">
        <f>SUMIFS('ASETTW Untruncated'!V:V,'ASETTW Untruncated'!$A:$A,$A54,'ASETTW Untruncated'!$B:$B,$B54,'ASETTW Untruncated'!$C:$C,$C54)</f>
        <v>1.2639628837081316</v>
      </c>
      <c r="W54" s="4">
        <f>SUMIFS('ASETTW Untruncated'!W:W,'ASETTW Untruncated'!$A:$A,$A54,'ASETTW Untruncated'!$B:$B,$B54,'ASETTW Untruncated'!$C:$C,$C54)</f>
        <v>1.255552138372124</v>
      </c>
    </row>
    <row r="55" spans="1:23" s="4" customFormat="1" x14ac:dyDescent="0.45">
      <c r="A55" s="4" t="s">
        <v>121</v>
      </c>
      <c r="B55" s="4" t="s">
        <v>87</v>
      </c>
      <c r="C55" s="4" t="s">
        <v>77</v>
      </c>
      <c r="D55" s="4">
        <f>SUMIFS('ASETTW Untruncated'!D:D,'ASETTW Untruncated'!$A:$A,$A55,'ASETTW Untruncated'!$B:$B,$B55,'ASETTW Untruncated'!$C:$C,$C55)</f>
        <v>1.6891975518198865</v>
      </c>
      <c r="E55" s="4">
        <f>SUMIFS('ASETTW Untruncated'!E:E,'ASETTW Untruncated'!$A:$A,$A55,'ASETTW Untruncated'!$B:$B,$B55,'ASETTW Untruncated'!$C:$C,$C55)</f>
        <v>1.4712816846529606</v>
      </c>
      <c r="F55" s="4">
        <f>SUMIFS('ASETTW Untruncated'!F:F,'ASETTW Untruncated'!$A:$A,$A55,'ASETTW Untruncated'!$B:$B,$B55,'ASETTW Untruncated'!$C:$C,$C55)</f>
        <v>1.4399399914616666</v>
      </c>
      <c r="G55" s="4">
        <f>SUMIFS('ASETTW Untruncated'!G:G,'ASETTW Untruncated'!$A:$A,$A55,'ASETTW Untruncated'!$B:$B,$B55,'ASETTW Untruncated'!$C:$C,$C55)</f>
        <v>1.3362445651113442</v>
      </c>
      <c r="H55" s="4">
        <f>SUMIFS('ASETTW Untruncated'!H:H,'ASETTW Untruncated'!$A:$A,$A55,'ASETTW Untruncated'!$B:$B,$B55,'ASETTW Untruncated'!$C:$C,$C55)</f>
        <v>1.5629037669821826</v>
      </c>
      <c r="I55" s="4">
        <f>SUMIFS('ASETTW Untruncated'!I:I,'ASETTW Untruncated'!$A:$A,$A55,'ASETTW Untruncated'!$B:$B,$B55,'ASETTW Untruncated'!$C:$C,$C55)</f>
        <v>1.3619691645069265</v>
      </c>
      <c r="J55" s="4">
        <f>SUMIFS('ASETTW Untruncated'!J:J,'ASETTW Untruncated'!$A:$A,$A55,'ASETTW Untruncated'!$B:$B,$B55,'ASETTW Untruncated'!$C:$C,$C55)</f>
        <v>1.3443700118108015</v>
      </c>
      <c r="K55" s="4">
        <f>SUMIFS('ASETTW Untruncated'!K:K,'ASETTW Untruncated'!$A:$A,$A55,'ASETTW Untruncated'!$B:$B,$B55,'ASETTW Untruncated'!$C:$C,$C55)</f>
        <v>1.2492534271445594</v>
      </c>
      <c r="L55" s="4">
        <f>SUMIFS('ASETTW Untruncated'!L:L,'ASETTW Untruncated'!$A:$A,$A55,'ASETTW Untruncated'!$B:$B,$B55,'ASETTW Untruncated'!$C:$C,$C55)</f>
        <v>1.4779154250889186</v>
      </c>
      <c r="M55" s="4">
        <f>SUMIFS('ASETTW Untruncated'!M:M,'ASETTW Untruncated'!$A:$A,$A55,'ASETTW Untruncated'!$B:$B,$B55,'ASETTW Untruncated'!$C:$C,$C55)</f>
        <v>1.2796968585065025</v>
      </c>
      <c r="N55" s="4">
        <f>SUMIFS('ASETTW Untruncated'!N:N,'ASETTW Untruncated'!$A:$A,$A55,'ASETTW Untruncated'!$B:$B,$B55,'ASETTW Untruncated'!$C:$C,$C55)</f>
        <v>1.277973940122245</v>
      </c>
      <c r="O55" s="4">
        <f>SUMIFS('ASETTW Untruncated'!O:O,'ASETTW Untruncated'!$A:$A,$A55,'ASETTW Untruncated'!$B:$B,$B55,'ASETTW Untruncated'!$C:$C,$C55)</f>
        <v>1.1834646981902064</v>
      </c>
      <c r="P55" s="4">
        <f>SUMIFS('ASETTW Untruncated'!P:P,'ASETTW Untruncated'!$A:$A,$A55,'ASETTW Untruncated'!$B:$B,$B55,'ASETTW Untruncated'!$C:$C,$C55)</f>
        <v>1.3908084417497972</v>
      </c>
      <c r="Q55" s="4">
        <f>SUMIFS('ASETTW Untruncated'!Q:Q,'ASETTW Untruncated'!$A:$A,$A55,'ASETTW Untruncated'!$B:$B,$B55,'ASETTW Untruncated'!$C:$C,$C55)</f>
        <v>1.2107102865826724</v>
      </c>
      <c r="R55" s="4">
        <f>SUMIFS('ASETTW Untruncated'!R:R,'ASETTW Untruncated'!$A:$A,$A55,'ASETTW Untruncated'!$B:$B,$B55,'ASETTW Untruncated'!$C:$C,$C55)</f>
        <v>1.211760002220885</v>
      </c>
      <c r="S55" s="4">
        <f>SUMIFS('ASETTW Untruncated'!S:S,'ASETTW Untruncated'!$A:$A,$A55,'ASETTW Untruncated'!$B:$B,$B55,'ASETTW Untruncated'!$C:$C,$C55)</f>
        <v>1.128034250240316</v>
      </c>
      <c r="T55" s="4">
        <f>SUMIFS('ASETTW Untruncated'!T:T,'ASETTW Untruncated'!$A:$A,$A55,'ASETTW Untruncated'!$B:$B,$B55,'ASETTW Untruncated'!$C:$C,$C55)</f>
        <v>1.3008710877265031</v>
      </c>
      <c r="U55" s="4">
        <f>SUMIFS('ASETTW Untruncated'!U:U,'ASETTW Untruncated'!$A:$A,$A55,'ASETTW Untruncated'!$B:$B,$B55,'ASETTW Untruncated'!$C:$C,$C55)</f>
        <v>1.1481061836495225</v>
      </c>
      <c r="V55" s="4">
        <f>SUMIFS('ASETTW Untruncated'!V:V,'ASETTW Untruncated'!$A:$A,$A55,'ASETTW Untruncated'!$B:$B,$B55,'ASETTW Untruncated'!$C:$C,$C55)</f>
        <v>1.1430767082846587</v>
      </c>
      <c r="W55" s="4">
        <f>SUMIFS('ASETTW Untruncated'!W:W,'ASETTW Untruncated'!$A:$A,$A55,'ASETTW Untruncated'!$B:$B,$B55,'ASETTW Untruncated'!$C:$C,$C55)</f>
        <v>1.0771567892440024</v>
      </c>
    </row>
    <row r="56" spans="1:23" s="4" customFormat="1" x14ac:dyDescent="0.45">
      <c r="A56" s="4" t="s">
        <v>73</v>
      </c>
      <c r="B56" s="4" t="s">
        <v>67</v>
      </c>
      <c r="C56" s="4" t="s">
        <v>68</v>
      </c>
      <c r="D56" s="4">
        <f>SUMIFS('ASETTW Untruncated'!D:D,'ASETTW Untruncated'!$A:$A,$A56,'ASETTW Untruncated'!$B:$B,$B56,'ASETTW Untruncated'!$C:$C,$C56)</f>
        <v>1.6461808717101782</v>
      </c>
      <c r="E56" s="4">
        <f>SUMIFS('ASETTW Untruncated'!E:E,'ASETTW Untruncated'!$A:$A,$A56,'ASETTW Untruncated'!$B:$B,$B56,'ASETTW Untruncated'!$C:$C,$C56)</f>
        <v>1.6637386527044113</v>
      </c>
      <c r="F56" s="4">
        <f>SUMIFS('ASETTW Untruncated'!F:F,'ASETTW Untruncated'!$A:$A,$A56,'ASETTW Untruncated'!$B:$B,$B56,'ASETTW Untruncated'!$C:$C,$C56)</f>
        <v>1.6677659023391056</v>
      </c>
      <c r="G56" s="4">
        <f>SUMIFS('ASETTW Untruncated'!G:G,'ASETTW Untruncated'!$A:$A,$A56,'ASETTW Untruncated'!$B:$B,$B56,'ASETTW Untruncated'!$C:$C,$C56)</f>
        <v>1.7429686562010542</v>
      </c>
      <c r="H56" s="4">
        <f>SUMIFS('ASETTW Untruncated'!H:H,'ASETTW Untruncated'!$A:$A,$A56,'ASETTW Untruncated'!$B:$B,$B56,'ASETTW Untruncated'!$C:$C,$C56)</f>
        <v>1.5633971046495512</v>
      </c>
      <c r="I56" s="4">
        <f>SUMIFS('ASETTW Untruncated'!I:I,'ASETTW Untruncated'!$A:$A,$A56,'ASETTW Untruncated'!$B:$B,$B56,'ASETTW Untruncated'!$C:$C,$C56)</f>
        <v>1.5868290288501885</v>
      </c>
      <c r="J56" s="4">
        <f>SUMIFS('ASETTW Untruncated'!J:J,'ASETTW Untruncated'!$A:$A,$A56,'ASETTW Untruncated'!$B:$B,$B56,'ASETTW Untruncated'!$C:$C,$C56)</f>
        <v>1.5936523892633874</v>
      </c>
      <c r="K56" s="4">
        <f>SUMIFS('ASETTW Untruncated'!K:K,'ASETTW Untruncated'!$A:$A,$A56,'ASETTW Untruncated'!$B:$B,$B56,'ASETTW Untruncated'!$C:$C,$C56)</f>
        <v>1.6684077843373699</v>
      </c>
      <c r="L56" s="4">
        <f>SUMIFS('ASETTW Untruncated'!L:L,'ASETTW Untruncated'!$A:$A,$A56,'ASETTW Untruncated'!$B:$B,$B56,'ASETTW Untruncated'!$C:$C,$C56)</f>
        <v>1.4722557184495451</v>
      </c>
      <c r="M56" s="4">
        <f>SUMIFS('ASETTW Untruncated'!M:M,'ASETTW Untruncated'!$A:$A,$A56,'ASETTW Untruncated'!$B:$B,$B56,'ASETTW Untruncated'!$C:$C,$C56)</f>
        <v>1.5128512563776517</v>
      </c>
      <c r="N56" s="4">
        <f>SUMIFS('ASETTW Untruncated'!N:N,'ASETTW Untruncated'!$A:$A,$A56,'ASETTW Untruncated'!$B:$B,$B56,'ASETTW Untruncated'!$C:$C,$C56)</f>
        <v>1.5125323818477723</v>
      </c>
      <c r="O56" s="4">
        <f>SUMIFS('ASETTW Untruncated'!O:O,'ASETTW Untruncated'!$A:$A,$A56,'ASETTW Untruncated'!$B:$B,$B56,'ASETTW Untruncated'!$C:$C,$C56)</f>
        <v>1.597384476349293</v>
      </c>
      <c r="P56" s="4">
        <f>SUMIFS('ASETTW Untruncated'!P:P,'ASETTW Untruncated'!$A:$A,$A56,'ASETTW Untruncated'!$B:$B,$B56,'ASETTW Untruncated'!$C:$C,$C56)</f>
        <v>1.4136758963477922</v>
      </c>
      <c r="Q56" s="4">
        <f>SUMIFS('ASETTW Untruncated'!Q:Q,'ASETTW Untruncated'!$A:$A,$A56,'ASETTW Untruncated'!$B:$B,$B56,'ASETTW Untruncated'!$C:$C,$C56)</f>
        <v>1.4602127639398517</v>
      </c>
      <c r="R56" s="4">
        <f>SUMIFS('ASETTW Untruncated'!R:R,'ASETTW Untruncated'!$A:$A,$A56,'ASETTW Untruncated'!$B:$B,$B56,'ASETTW Untruncated'!$C:$C,$C56)</f>
        <v>1.4589103400590198</v>
      </c>
      <c r="S56" s="4">
        <f>SUMIFS('ASETTW Untruncated'!S:S,'ASETTW Untruncated'!$A:$A,$A56,'ASETTW Untruncated'!$B:$B,$B56,'ASETTW Untruncated'!$C:$C,$C56)</f>
        <v>1.545445130881361</v>
      </c>
      <c r="T56" s="4">
        <f>SUMIFS('ASETTW Untruncated'!T:T,'ASETTW Untruncated'!$A:$A,$A56,'ASETTW Untruncated'!$B:$B,$B56,'ASETTW Untruncated'!$C:$C,$C56)</f>
        <v>1.3630000754640861</v>
      </c>
      <c r="U56" s="4">
        <f>SUMIFS('ASETTW Untruncated'!U:U,'ASETTW Untruncated'!$A:$A,$A56,'ASETTW Untruncated'!$B:$B,$B56,'ASETTW Untruncated'!$C:$C,$C56)</f>
        <v>1.4084404611929882</v>
      </c>
      <c r="V56" s="4">
        <f>SUMIFS('ASETTW Untruncated'!V:V,'ASETTW Untruncated'!$A:$A,$A56,'ASETTW Untruncated'!$B:$B,$B56,'ASETTW Untruncated'!$C:$C,$C56)</f>
        <v>1.4106919617922062</v>
      </c>
      <c r="W56" s="4">
        <f>SUMIFS('ASETTW Untruncated'!W:W,'ASETTW Untruncated'!$A:$A,$A56,'ASETTW Untruncated'!$B:$B,$B56,'ASETTW Untruncated'!$C:$C,$C56)</f>
        <v>1.4950245015293826</v>
      </c>
    </row>
    <row r="57" spans="1:23" s="4" customFormat="1" x14ac:dyDescent="0.45">
      <c r="A57" s="4" t="s">
        <v>74</v>
      </c>
      <c r="B57" s="4" t="s">
        <v>67</v>
      </c>
      <c r="C57" s="4" t="s">
        <v>68</v>
      </c>
      <c r="D57" s="4">
        <f>SUMIFS('ASETTW Untruncated'!D:D,'ASETTW Untruncated'!$A:$A,$A57,'ASETTW Untruncated'!$B:$B,$B57,'ASETTW Untruncated'!$C:$C,$C57)</f>
        <v>1.6948177524591534</v>
      </c>
      <c r="E57" s="4">
        <f>SUMIFS('ASETTW Untruncated'!E:E,'ASETTW Untruncated'!$A:$A,$A57,'ASETTW Untruncated'!$B:$B,$B57,'ASETTW Untruncated'!$C:$C,$C57)</f>
        <v>1.6714660816970419</v>
      </c>
      <c r="F57" s="4">
        <f>SUMIFS('ASETTW Untruncated'!F:F,'ASETTW Untruncated'!$A:$A,$A57,'ASETTW Untruncated'!$B:$B,$B57,'ASETTW Untruncated'!$C:$C,$C57)</f>
        <v>1.686651769866047</v>
      </c>
      <c r="G57" s="4">
        <f>SUMIFS('ASETTW Untruncated'!G:G,'ASETTW Untruncated'!$A:$A,$A57,'ASETTW Untruncated'!$B:$B,$B57,'ASETTW Untruncated'!$C:$C,$C57)</f>
        <v>1.7350497932329532</v>
      </c>
      <c r="H57" s="4">
        <f>SUMIFS('ASETTW Untruncated'!H:H,'ASETTW Untruncated'!$A:$A,$A57,'ASETTW Untruncated'!$B:$B,$B57,'ASETTW Untruncated'!$C:$C,$C57)</f>
        <v>1.5740863855839897</v>
      </c>
      <c r="I57" s="4">
        <f>SUMIFS('ASETTW Untruncated'!I:I,'ASETTW Untruncated'!$A:$A,$A57,'ASETTW Untruncated'!$B:$B,$B57,'ASETTW Untruncated'!$C:$C,$C57)</f>
        <v>1.5785154745286925</v>
      </c>
      <c r="J57" s="4">
        <f>SUMIFS('ASETTW Untruncated'!J:J,'ASETTW Untruncated'!$A:$A,$A57,'ASETTW Untruncated'!$B:$B,$B57,'ASETTW Untruncated'!$C:$C,$C57)</f>
        <v>1.5824175379260825</v>
      </c>
      <c r="K57" s="4">
        <f>SUMIFS('ASETTW Untruncated'!K:K,'ASETTW Untruncated'!$A:$A,$A57,'ASETTW Untruncated'!$B:$B,$B57,'ASETTW Untruncated'!$C:$C,$C57)</f>
        <v>1.6462096888487108</v>
      </c>
      <c r="L57" s="4">
        <f>SUMIFS('ASETTW Untruncated'!L:L,'ASETTW Untruncated'!$A:$A,$A57,'ASETTW Untruncated'!$B:$B,$B57,'ASETTW Untruncated'!$C:$C,$C57)</f>
        <v>1.4964315447955814</v>
      </c>
      <c r="M57" s="4">
        <f>SUMIFS('ASETTW Untruncated'!M:M,'ASETTW Untruncated'!$A:$A,$A57,'ASETTW Untruncated'!$B:$B,$B57,'ASETTW Untruncated'!$C:$C,$C57)</f>
        <v>1.5098585645554887</v>
      </c>
      <c r="N57" s="4">
        <f>SUMIFS('ASETTW Untruncated'!N:N,'ASETTW Untruncated'!$A:$A,$A57,'ASETTW Untruncated'!$B:$B,$B57,'ASETTW Untruncated'!$C:$C,$C57)</f>
        <v>1.5133938190098111</v>
      </c>
      <c r="O57" s="4">
        <f>SUMIFS('ASETTW Untruncated'!O:O,'ASETTW Untruncated'!$A:$A,$A57,'ASETTW Untruncated'!$B:$B,$B57,'ASETTW Untruncated'!$C:$C,$C57)</f>
        <v>1.5801236265080449</v>
      </c>
      <c r="P57" s="4">
        <f>SUMIFS('ASETTW Untruncated'!P:P,'ASETTW Untruncated'!$A:$A,$A57,'ASETTW Untruncated'!$B:$B,$B57,'ASETTW Untruncated'!$C:$C,$C57)</f>
        <v>1.4382852719558687</v>
      </c>
      <c r="Q57" s="4">
        <f>SUMIFS('ASETTW Untruncated'!Q:Q,'ASETTW Untruncated'!$A:$A,$A57,'ASETTW Untruncated'!$B:$B,$B57,'ASETTW Untruncated'!$C:$C,$C57)</f>
        <v>1.4543157279550358</v>
      </c>
      <c r="R57" s="4">
        <f>SUMIFS('ASETTW Untruncated'!R:R,'ASETTW Untruncated'!$A:$A,$A57,'ASETTW Untruncated'!$B:$B,$B57,'ASETTW Untruncated'!$C:$C,$C57)</f>
        <v>1.4600527187549353</v>
      </c>
      <c r="S57" s="4">
        <f>SUMIFS('ASETTW Untruncated'!S:S,'ASETTW Untruncated'!$A:$A,$A57,'ASETTW Untruncated'!$B:$B,$B57,'ASETTW Untruncated'!$C:$C,$C57)</f>
        <v>1.5265413921851503</v>
      </c>
      <c r="T57" s="4">
        <f>SUMIFS('ASETTW Untruncated'!T:T,'ASETTW Untruncated'!$A:$A,$A57,'ASETTW Untruncated'!$B:$B,$B57,'ASETTW Untruncated'!$C:$C,$C57)</f>
        <v>1.3638590584213808</v>
      </c>
      <c r="U57" s="4">
        <f>SUMIFS('ASETTW Untruncated'!U:U,'ASETTW Untruncated'!$A:$A,$A57,'ASETTW Untruncated'!$B:$B,$B57,'ASETTW Untruncated'!$C:$C,$C57)</f>
        <v>1.394576545245612</v>
      </c>
      <c r="V57" s="4">
        <f>SUMIFS('ASETTW Untruncated'!V:V,'ASETTW Untruncated'!$A:$A,$A57,'ASETTW Untruncated'!$B:$B,$B57,'ASETTW Untruncated'!$C:$C,$C57)</f>
        <v>1.3944076102094727</v>
      </c>
      <c r="W57" s="4">
        <f>SUMIFS('ASETTW Untruncated'!W:W,'ASETTW Untruncated'!$A:$A,$A57,'ASETTW Untruncated'!$B:$B,$B57,'ASETTW Untruncated'!$C:$C,$C57)</f>
        <v>1.4679127646249925</v>
      </c>
    </row>
    <row r="58" spans="1:23" s="4" customFormat="1" x14ac:dyDescent="0.45">
      <c r="A58" s="4" t="s">
        <v>92</v>
      </c>
      <c r="B58" s="4" t="s">
        <v>67</v>
      </c>
      <c r="C58" s="4" t="s">
        <v>68</v>
      </c>
      <c r="D58" s="4">
        <f>SUMIFS('ASETTW Untruncated'!D:D,'ASETTW Untruncated'!$A:$A,$A58,'ASETTW Untruncated'!$B:$B,$B58,'ASETTW Untruncated'!$C:$C,$C58)</f>
        <v>1.6839034716119401</v>
      </c>
      <c r="E58" s="4">
        <f>SUMIFS('ASETTW Untruncated'!E:E,'ASETTW Untruncated'!$A:$A,$A58,'ASETTW Untruncated'!$B:$B,$B58,'ASETTW Untruncated'!$C:$C,$C58)</f>
        <v>1.6448947976199997</v>
      </c>
      <c r="F58" s="4">
        <f>SUMIFS('ASETTW Untruncated'!F:F,'ASETTW Untruncated'!$A:$A,$A58,'ASETTW Untruncated'!$B:$B,$B58,'ASETTW Untruncated'!$C:$C,$C58)</f>
        <v>1.6333745383857621</v>
      </c>
      <c r="G58" s="4">
        <f>SUMIFS('ASETTW Untruncated'!G:G,'ASETTW Untruncated'!$A:$A,$A58,'ASETTW Untruncated'!$B:$B,$B58,'ASETTW Untruncated'!$C:$C,$C58)</f>
        <v>1.6795403060400131</v>
      </c>
      <c r="H58" s="4">
        <f>SUMIFS('ASETTW Untruncated'!H:H,'ASETTW Untruncated'!$A:$A,$A58,'ASETTW Untruncated'!$B:$B,$B58,'ASETTW Untruncated'!$C:$C,$C58)</f>
        <v>1.5883374319692682</v>
      </c>
      <c r="I58" s="4">
        <f>SUMIFS('ASETTW Untruncated'!I:I,'ASETTW Untruncated'!$A:$A,$A58,'ASETTW Untruncated'!$B:$B,$B58,'ASETTW Untruncated'!$C:$C,$C58)</f>
        <v>1.5605666386150447</v>
      </c>
      <c r="J58" s="4">
        <f>SUMIFS('ASETTW Untruncated'!J:J,'ASETTW Untruncated'!$A:$A,$A58,'ASETTW Untruncated'!$B:$B,$B58,'ASETTW Untruncated'!$C:$C,$C58)</f>
        <v>1.5531375723938472</v>
      </c>
      <c r="K58" s="4">
        <f>SUMIFS('ASETTW Untruncated'!K:K,'ASETTW Untruncated'!$A:$A,$A58,'ASETTW Untruncated'!$B:$B,$B58,'ASETTW Untruncated'!$C:$C,$C58)</f>
        <v>1.601952904770483</v>
      </c>
      <c r="L58" s="4">
        <f>SUMIFS('ASETTW Untruncated'!L:L,'ASETTW Untruncated'!$A:$A,$A58,'ASETTW Untruncated'!$B:$B,$B58,'ASETTW Untruncated'!$C:$C,$C58)</f>
        <v>1.5000397143539912</v>
      </c>
      <c r="M58" s="4">
        <f>SUMIFS('ASETTW Untruncated'!M:M,'ASETTW Untruncated'!$A:$A,$A58,'ASETTW Untruncated'!$B:$B,$B58,'ASETTW Untruncated'!$C:$C,$C58)</f>
        <v>1.4913301220515502</v>
      </c>
      <c r="N58" s="4">
        <f>SUMIFS('ASETTW Untruncated'!N:N,'ASETTW Untruncated'!$A:$A,$A58,'ASETTW Untruncated'!$B:$B,$B58,'ASETTW Untruncated'!$C:$C,$C58)</f>
        <v>1.4786648161777416</v>
      </c>
      <c r="O58" s="4">
        <f>SUMIFS('ASETTW Untruncated'!O:O,'ASETTW Untruncated'!$A:$A,$A58,'ASETTW Untruncated'!$B:$B,$B58,'ASETTW Untruncated'!$C:$C,$C58)</f>
        <v>1.5363123338315086</v>
      </c>
      <c r="P58" s="4">
        <f>SUMIFS('ASETTW Untruncated'!P:P,'ASETTW Untruncated'!$A:$A,$A58,'ASETTW Untruncated'!$B:$B,$B58,'ASETTW Untruncated'!$C:$C,$C58)</f>
        <v>1.429972865056337</v>
      </c>
      <c r="Q58" s="4">
        <f>SUMIFS('ASETTW Untruncated'!Q:Q,'ASETTW Untruncated'!$A:$A,$A58,'ASETTW Untruncated'!$B:$B,$B58,'ASETTW Untruncated'!$C:$C,$C58)</f>
        <v>1.4276178874169998</v>
      </c>
      <c r="R58" s="4">
        <f>SUMIFS('ASETTW Untruncated'!R:R,'ASETTW Untruncated'!$A:$A,$A58,'ASETTW Untruncated'!$B:$B,$B58,'ASETTW Untruncated'!$C:$C,$C58)</f>
        <v>1.4187763902638</v>
      </c>
      <c r="S58" s="4">
        <f>SUMIFS('ASETTW Untruncated'!S:S,'ASETTW Untruncated'!$A:$A,$A58,'ASETTW Untruncated'!$B:$B,$B58,'ASETTW Untruncated'!$C:$C,$C58)</f>
        <v>1.4759703309191137</v>
      </c>
      <c r="T58" s="4">
        <f>SUMIFS('ASETTW Untruncated'!T:T,'ASETTW Untruncated'!$A:$A,$A58,'ASETTW Untruncated'!$B:$B,$B58,'ASETTW Untruncated'!$C:$C,$C58)</f>
        <v>1.3633450039684312</v>
      </c>
      <c r="U58" s="4">
        <f>SUMIFS('ASETTW Untruncated'!U:U,'ASETTW Untruncated'!$A:$A,$A58,'ASETTW Untruncated'!$B:$B,$B58,'ASETTW Untruncated'!$C:$C,$C58)</f>
        <v>1.3702529113257447</v>
      </c>
      <c r="V58" s="4">
        <f>SUMIFS('ASETTW Untruncated'!V:V,'ASETTW Untruncated'!$A:$A,$A58,'ASETTW Untruncated'!$B:$B,$B58,'ASETTW Untruncated'!$C:$C,$C58)</f>
        <v>1.3606784511918135</v>
      </c>
      <c r="W58" s="4">
        <f>SUMIFS('ASETTW Untruncated'!W:W,'ASETTW Untruncated'!$A:$A,$A58,'ASETTW Untruncated'!$B:$B,$B58,'ASETTW Untruncated'!$C:$C,$C58)</f>
        <v>1.4210008815483286</v>
      </c>
    </row>
    <row r="59" spans="1:23" s="4" customFormat="1" x14ac:dyDescent="0.45">
      <c r="A59" s="4" t="s">
        <v>133</v>
      </c>
      <c r="B59" s="4" t="s">
        <v>70</v>
      </c>
      <c r="C59" s="4" t="s">
        <v>68</v>
      </c>
      <c r="D59" s="4">
        <f>SUMIFS('ASETTW Untruncated'!D:D,'ASETTW Untruncated'!$A:$A,$A59,'ASETTW Untruncated'!$B:$B,$B59,'ASETTW Untruncated'!$C:$C,$C59)</f>
        <v>1.6598915399504051</v>
      </c>
      <c r="E59" s="4">
        <f>SUMIFS('ASETTW Untruncated'!E:E,'ASETTW Untruncated'!$A:$A,$A59,'ASETTW Untruncated'!$B:$B,$B59,'ASETTW Untruncated'!$C:$C,$C59)</f>
        <v>1.6870948680439477</v>
      </c>
      <c r="F59" s="4">
        <f>SUMIFS('ASETTW Untruncated'!F:F,'ASETTW Untruncated'!$A:$A,$A59,'ASETTW Untruncated'!$B:$B,$B59,'ASETTW Untruncated'!$C:$C,$C59)</f>
        <v>1.6980188424079139</v>
      </c>
      <c r="G59" s="4">
        <f>SUMIFS('ASETTW Untruncated'!G:G,'ASETTW Untruncated'!$A:$A,$A59,'ASETTW Untruncated'!$B:$B,$B59,'ASETTW Untruncated'!$C:$C,$C59)</f>
        <v>1.7841267888086174</v>
      </c>
      <c r="H59" s="4">
        <f>SUMIFS('ASETTW Untruncated'!H:H,'ASETTW Untruncated'!$A:$A,$A59,'ASETTW Untruncated'!$B:$B,$B59,'ASETTW Untruncated'!$C:$C,$C59)</f>
        <v>1.5792412679163046</v>
      </c>
      <c r="I59" s="4">
        <f>SUMIFS('ASETTW Untruncated'!I:I,'ASETTW Untruncated'!$A:$A,$A59,'ASETTW Untruncated'!$B:$B,$B59,'ASETTW Untruncated'!$C:$C,$C59)</f>
        <v>1.6141663289902184</v>
      </c>
      <c r="J59" s="4">
        <f>SUMIFS('ASETTW Untruncated'!J:J,'ASETTW Untruncated'!$A:$A,$A59,'ASETTW Untruncated'!$B:$B,$B59,'ASETTW Untruncated'!$C:$C,$C59)</f>
        <v>1.6255043631932671</v>
      </c>
      <c r="K59" s="4">
        <f>SUMIFS('ASETTW Untruncated'!K:K,'ASETTW Untruncated'!$A:$A,$A59,'ASETTW Untruncated'!$B:$B,$B59,'ASETTW Untruncated'!$C:$C,$C59)</f>
        <v>1.7139793258135465</v>
      </c>
      <c r="L59" s="4">
        <f>SUMIFS('ASETTW Untruncated'!L:L,'ASETTW Untruncated'!$A:$A,$A59,'ASETTW Untruncated'!$B:$B,$B59,'ASETTW Untruncated'!$C:$C,$C59)</f>
        <v>1.5061595942695944</v>
      </c>
      <c r="M59" s="4">
        <f>SUMIFS('ASETTW Untruncated'!M:M,'ASETTW Untruncated'!$A:$A,$A59,'ASETTW Untruncated'!$B:$B,$B59,'ASETTW Untruncated'!$C:$C,$C59)</f>
        <v>1.5426268204394671</v>
      </c>
      <c r="N59" s="4">
        <f>SUMIFS('ASETTW Untruncated'!N:N,'ASETTW Untruncated'!$A:$A,$A59,'ASETTW Untruncated'!$B:$B,$B59,'ASETTW Untruncated'!$C:$C,$C59)</f>
        <v>1.5572238756831729</v>
      </c>
      <c r="O59" s="4">
        <f>SUMIFS('ASETTW Untruncated'!O:O,'ASETTW Untruncated'!$A:$A,$A59,'ASETTW Untruncated'!$B:$B,$B59,'ASETTW Untruncated'!$C:$C,$C59)</f>
        <v>1.6439337393312532</v>
      </c>
      <c r="P59" s="4">
        <f>SUMIFS('ASETTW Untruncated'!P:P,'ASETTW Untruncated'!$A:$A,$A59,'ASETTW Untruncated'!$B:$B,$B59,'ASETTW Untruncated'!$C:$C,$C59)</f>
        <v>1.4501728074152471</v>
      </c>
      <c r="Q59" s="4">
        <f>SUMIFS('ASETTW Untruncated'!Q:Q,'ASETTW Untruncated'!$A:$A,$A59,'ASETTW Untruncated'!$B:$B,$B59,'ASETTW Untruncated'!$C:$C,$C59)</f>
        <v>1.4874106064992656</v>
      </c>
      <c r="R59" s="4">
        <f>SUMIFS('ASETTW Untruncated'!R:R,'ASETTW Untruncated'!$A:$A,$A59,'ASETTW Untruncated'!$B:$B,$B59,'ASETTW Untruncated'!$C:$C,$C59)</f>
        <v>1.5045049343571837</v>
      </c>
      <c r="S59" s="4">
        <f>SUMIFS('ASETTW Untruncated'!S:S,'ASETTW Untruncated'!$A:$A,$A59,'ASETTW Untruncated'!$B:$B,$B59,'ASETTW Untruncated'!$C:$C,$C59)</f>
        <v>1.5892216922574487</v>
      </c>
      <c r="T59" s="4">
        <f>SUMIFS('ASETTW Untruncated'!T:T,'ASETTW Untruncated'!$A:$A,$A59,'ASETTW Untruncated'!$B:$B,$B59,'ASETTW Untruncated'!$C:$C,$C59)</f>
        <v>1.3942097010030603</v>
      </c>
      <c r="U59" s="4">
        <f>SUMIFS('ASETTW Untruncated'!U:U,'ASETTW Untruncated'!$A:$A,$A59,'ASETTW Untruncated'!$B:$B,$B59,'ASETTW Untruncated'!$C:$C,$C59)</f>
        <v>1.4311331499684981</v>
      </c>
      <c r="V59" s="4">
        <f>SUMIFS('ASETTW Untruncated'!V:V,'ASETTW Untruncated'!$A:$A,$A59,'ASETTW Untruncated'!$B:$B,$B59,'ASETTW Untruncated'!$C:$C,$C59)</f>
        <v>1.4506608342098279</v>
      </c>
      <c r="W59" s="4">
        <f>SUMIFS('ASETTW Untruncated'!W:W,'ASETTW Untruncated'!$A:$A,$A59,'ASETTW Untruncated'!$B:$B,$B59,'ASETTW Untruncated'!$C:$C,$C59)</f>
        <v>1.5320659219266979</v>
      </c>
    </row>
    <row r="60" spans="1:23" s="4" customFormat="1" x14ac:dyDescent="0.45">
      <c r="A60" s="4" t="s">
        <v>121</v>
      </c>
      <c r="B60" s="4" t="s">
        <v>87</v>
      </c>
      <c r="C60" s="4" t="s">
        <v>68</v>
      </c>
      <c r="D60" s="4">
        <f>SUMIFS('ASETTW Untruncated'!D:D,'ASETTW Untruncated'!$A:$A,$A60,'ASETTW Untruncated'!$B:$B,$B60,'ASETTW Untruncated'!$C:$C,$C60)</f>
        <v>1.8334744029391625</v>
      </c>
      <c r="E60" s="4">
        <f>SUMIFS('ASETTW Untruncated'!E:E,'ASETTW Untruncated'!$A:$A,$A60,'ASETTW Untruncated'!$B:$B,$B60,'ASETTW Untruncated'!$C:$C,$C60)</f>
        <v>1.6185614803752439</v>
      </c>
      <c r="F60" s="4">
        <f>SUMIFS('ASETTW Untruncated'!F:F,'ASETTW Untruncated'!$A:$A,$A60,'ASETTW Untruncated'!$B:$B,$B60,'ASETTW Untruncated'!$C:$C,$C60)</f>
        <v>1.5632898986860284</v>
      </c>
      <c r="G60" s="4">
        <f>SUMIFS('ASETTW Untruncated'!G:G,'ASETTW Untruncated'!$A:$A,$A60,'ASETTW Untruncated'!$B:$B,$B60,'ASETTW Untruncated'!$C:$C,$C60)</f>
        <v>1.4666451360474719</v>
      </c>
      <c r="H60" s="4">
        <f>SUMIFS('ASETTW Untruncated'!H:H,'ASETTW Untruncated'!$A:$A,$A60,'ASETTW Untruncated'!$B:$B,$B60,'ASETTW Untruncated'!$C:$C,$C60)</f>
        <v>1.6924583638883557</v>
      </c>
      <c r="I60" s="4">
        <f>SUMIFS('ASETTW Untruncated'!I:I,'ASETTW Untruncated'!$A:$A,$A60,'ASETTW Untruncated'!$B:$B,$B60,'ASETTW Untruncated'!$C:$C,$C60)</f>
        <v>1.5018661174216383</v>
      </c>
      <c r="J60" s="4">
        <f>SUMIFS('ASETTW Untruncated'!J:J,'ASETTW Untruncated'!$A:$A,$A60,'ASETTW Untruncated'!$B:$B,$B60,'ASETTW Untruncated'!$C:$C,$C60)</f>
        <v>1.456137253772549</v>
      </c>
      <c r="K60" s="4">
        <f>SUMIFS('ASETTW Untruncated'!K:K,'ASETTW Untruncated'!$A:$A,$A60,'ASETTW Untruncated'!$B:$B,$B60,'ASETTW Untruncated'!$C:$C,$C60)</f>
        <v>1.3742814895648621</v>
      </c>
      <c r="L60" s="4">
        <f>SUMIFS('ASETTW Untruncated'!L:L,'ASETTW Untruncated'!$A:$A,$A60,'ASETTW Untruncated'!$B:$B,$B60,'ASETTW Untruncated'!$C:$C,$C60)</f>
        <v>1.6023552057927699</v>
      </c>
      <c r="M60" s="4">
        <f>SUMIFS('ASETTW Untruncated'!M:M,'ASETTW Untruncated'!$A:$A,$A60,'ASETTW Untruncated'!$B:$B,$B60,'ASETTW Untruncated'!$C:$C,$C60)</f>
        <v>1.407720107822314</v>
      </c>
      <c r="N60" s="4">
        <f>SUMIFS('ASETTW Untruncated'!N:N,'ASETTW Untruncated'!$A:$A,$A60,'ASETTW Untruncated'!$B:$B,$B60,'ASETTW Untruncated'!$C:$C,$C60)</f>
        <v>1.385837445626013</v>
      </c>
      <c r="O60" s="4">
        <f>SUMIFS('ASETTW Untruncated'!O:O,'ASETTW Untruncated'!$A:$A,$A60,'ASETTW Untruncated'!$B:$B,$B60,'ASETTW Untruncated'!$C:$C,$C60)</f>
        <v>1.2989405131557787</v>
      </c>
      <c r="P60" s="4">
        <f>SUMIFS('ASETTW Untruncated'!P:P,'ASETTW Untruncated'!$A:$A,$A60,'ASETTW Untruncated'!$B:$B,$B60,'ASETTW Untruncated'!$C:$C,$C60)</f>
        <v>1.5084893403467234</v>
      </c>
      <c r="Q60" s="4">
        <f>SUMIFS('ASETTW Untruncated'!Q:Q,'ASETTW Untruncated'!$A:$A,$A60,'ASETTW Untruncated'!$B:$B,$B60,'ASETTW Untruncated'!$C:$C,$C60)</f>
        <v>1.3300805258272581</v>
      </c>
      <c r="R60" s="4">
        <f>SUMIFS('ASETTW Untruncated'!R:R,'ASETTW Untruncated'!$A:$A,$A60,'ASETTW Untruncated'!$B:$B,$B60,'ASETTW Untruncated'!$C:$C,$C60)</f>
        <v>1.3143432673258846</v>
      </c>
      <c r="S60" s="4">
        <f>SUMIFS('ASETTW Untruncated'!S:S,'ASETTW Untruncated'!$A:$A,$A60,'ASETTW Untruncated'!$B:$B,$B60,'ASETTW Untruncated'!$C:$C,$C60)</f>
        <v>1.2363635275307487</v>
      </c>
      <c r="T60" s="4">
        <f>SUMIFS('ASETTW Untruncated'!T:T,'ASETTW Untruncated'!$A:$A,$A60,'ASETTW Untruncated'!$B:$B,$B60,'ASETTW Untruncated'!$C:$C,$C60)</f>
        <v>1.4114482421750265</v>
      </c>
      <c r="U60" s="4">
        <f>SUMIFS('ASETTW Untruncated'!U:U,'ASETTW Untruncated'!$A:$A,$A60,'ASETTW Untruncated'!$B:$B,$B60,'ASETTW Untruncated'!$C:$C,$C60)</f>
        <v>1.255770642434155</v>
      </c>
      <c r="V60" s="4">
        <f>SUMIFS('ASETTW Untruncated'!V:V,'ASETTW Untruncated'!$A:$A,$A60,'ASETTW Untruncated'!$B:$B,$B60,'ASETTW Untruncated'!$C:$C,$C60)</f>
        <v>1.2402147684229543</v>
      </c>
      <c r="W60" s="4">
        <f>SUMIFS('ASETTW Untruncated'!W:W,'ASETTW Untruncated'!$A:$A,$A60,'ASETTW Untruncated'!$B:$B,$B60,'ASETTW Untruncated'!$C:$C,$C60)</f>
        <v>1.1762446476056507</v>
      </c>
    </row>
    <row r="61" spans="1:23" s="4" customFormat="1" x14ac:dyDescent="0.45">
      <c r="A61" s="4" t="s">
        <v>147</v>
      </c>
      <c r="B61" s="4" t="s">
        <v>67</v>
      </c>
      <c r="C61" s="4" t="s">
        <v>77</v>
      </c>
      <c r="D61" s="4">
        <f>SUMIFS('ASETTW Untruncated'!D:D,'ASETTW Untruncated'!$A:$A,$A61,'ASETTW Untruncated'!$B:$B,$B61,'ASETTW Untruncated'!$C:$C,$C61)</f>
        <v>1.8483833965399692</v>
      </c>
      <c r="E61" s="4">
        <f>SUMIFS('ASETTW Untruncated'!E:E,'ASETTW Untruncated'!$A:$A,$A61,'ASETTW Untruncated'!$B:$B,$B61,'ASETTW Untruncated'!$C:$C,$C61)</f>
        <v>1.7416770057770741</v>
      </c>
      <c r="F61" s="4">
        <f>SUMIFS('ASETTW Untruncated'!F:F,'ASETTW Untruncated'!$A:$A,$A61,'ASETTW Untruncated'!$B:$B,$B61,'ASETTW Untruncated'!$C:$C,$C61)</f>
        <v>1.7917623462602437</v>
      </c>
      <c r="G61" s="4">
        <f>SUMIFS('ASETTW Untruncated'!G:G,'ASETTW Untruncated'!$A:$A,$A61,'ASETTW Untruncated'!$B:$B,$B61,'ASETTW Untruncated'!$C:$C,$C61)</f>
        <v>1.7806894509984075</v>
      </c>
      <c r="H61" s="4">
        <f>SUMIFS('ASETTW Untruncated'!H:H,'ASETTW Untruncated'!$A:$A,$A61,'ASETTW Untruncated'!$B:$B,$B61,'ASETTW Untruncated'!$C:$C,$C61)</f>
        <v>1.7359475669252891</v>
      </c>
      <c r="I61" s="4">
        <f>SUMIFS('ASETTW Untruncated'!I:I,'ASETTW Untruncated'!$A:$A,$A61,'ASETTW Untruncated'!$B:$B,$B61,'ASETTW Untruncated'!$C:$C,$C61)</f>
        <v>1.6507771341921778</v>
      </c>
      <c r="J61" s="4">
        <f>SUMIFS('ASETTW Untruncated'!J:J,'ASETTW Untruncated'!$A:$A,$A61,'ASETTW Untruncated'!$B:$B,$B61,'ASETTW Untruncated'!$C:$C,$C61)</f>
        <v>1.6963527646976175</v>
      </c>
      <c r="K61" s="4">
        <f>SUMIFS('ASETTW Untruncated'!K:K,'ASETTW Untruncated'!$A:$A,$A61,'ASETTW Untruncated'!$B:$B,$B61,'ASETTW Untruncated'!$C:$C,$C61)</f>
        <v>1.6974599217845967</v>
      </c>
      <c r="L61" s="4">
        <f>SUMIFS('ASETTW Untruncated'!L:L,'ASETTW Untruncated'!$A:$A,$A61,'ASETTW Untruncated'!$B:$B,$B61,'ASETTW Untruncated'!$C:$C,$C61)</f>
        <v>1.6269704436007573</v>
      </c>
      <c r="M61" s="4">
        <f>SUMIFS('ASETTW Untruncated'!M:M,'ASETTW Untruncated'!$A:$A,$A61,'ASETTW Untruncated'!$B:$B,$B61,'ASETTW Untruncated'!$C:$C,$C61)</f>
        <v>1.5682229290016234</v>
      </c>
      <c r="N61" s="4">
        <f>SUMIFS('ASETTW Untruncated'!N:N,'ASETTW Untruncated'!$A:$A,$A61,'ASETTW Untruncated'!$B:$B,$B61,'ASETTW Untruncated'!$C:$C,$C61)</f>
        <v>1.60384422608819</v>
      </c>
      <c r="O61" s="4">
        <f>SUMIFS('ASETTW Untruncated'!O:O,'ASETTW Untruncated'!$A:$A,$A61,'ASETTW Untruncated'!$B:$B,$B61,'ASETTW Untruncated'!$C:$C,$C61)</f>
        <v>1.6212854629864033</v>
      </c>
      <c r="P61" s="4">
        <f>SUMIFS('ASETTW Untruncated'!P:P,'ASETTW Untruncated'!$A:$A,$A61,'ASETTW Untruncated'!$B:$B,$B61,'ASETTW Untruncated'!$C:$C,$C61)</f>
        <v>1.5470205744713297</v>
      </c>
      <c r="Q61" s="4">
        <f>SUMIFS('ASETTW Untruncated'!Q:Q,'ASETTW Untruncated'!$A:$A,$A61,'ASETTW Untruncated'!$B:$B,$B61,'ASETTW Untruncated'!$C:$C,$C61)</f>
        <v>1.505285958551301</v>
      </c>
      <c r="R61" s="4">
        <f>SUMIFS('ASETTW Untruncated'!R:R,'ASETTW Untruncated'!$A:$A,$A61,'ASETTW Untruncated'!$B:$B,$B61,'ASETTW Untruncated'!$C:$C,$C61)</f>
        <v>1.5349836920052011</v>
      </c>
      <c r="S61" s="4">
        <f>SUMIFS('ASETTW Untruncated'!S:S,'ASETTW Untruncated'!$A:$A,$A61,'ASETTW Untruncated'!$B:$B,$B61,'ASETTW Untruncated'!$C:$C,$C61)</f>
        <v>1.561766164796061</v>
      </c>
      <c r="T61" s="4">
        <f>SUMIFS('ASETTW Untruncated'!T:T,'ASETTW Untruncated'!$A:$A,$A61,'ASETTW Untruncated'!$B:$B,$B61,'ASETTW Untruncated'!$C:$C,$C61)</f>
        <v>1.4646165774989954</v>
      </c>
      <c r="U61" s="4">
        <f>SUMIFS('ASETTW Untruncated'!U:U,'ASETTW Untruncated'!$A:$A,$A61,'ASETTW Untruncated'!$B:$B,$B61,'ASETTW Untruncated'!$C:$C,$C61)</f>
        <v>1.4487336995764248</v>
      </c>
      <c r="V61" s="4">
        <f>SUMIFS('ASETTW Untruncated'!V:V,'ASETTW Untruncated'!$A:$A,$A61,'ASETTW Untruncated'!$B:$B,$B61,'ASETTW Untruncated'!$C:$C,$C61)</f>
        <v>1.46490549530591</v>
      </c>
      <c r="W61" s="4">
        <f>SUMIFS('ASETTW Untruncated'!W:W,'ASETTW Untruncated'!$A:$A,$A61,'ASETTW Untruncated'!$B:$B,$B61,'ASETTW Untruncated'!$C:$C,$C61)</f>
        <v>1.507859957315308</v>
      </c>
    </row>
    <row r="62" spans="1:23" s="69" customFormat="1" x14ac:dyDescent="0.45">
      <c r="A62" s="69" t="s">
        <v>135</v>
      </c>
      <c r="B62" s="69" t="s">
        <v>67</v>
      </c>
      <c r="C62" s="69" t="s">
        <v>144</v>
      </c>
      <c r="D62" s="69">
        <f>SUMIFS('ASETTW Untruncated'!D:D,'ASETTW Untruncated'!$A:$A,$A62,'ASETTW Untruncated'!$B:$B,$B62,'ASETTW Untruncated'!$C:$C,$C62)</f>
        <v>1.8001699697241191</v>
      </c>
      <c r="E62" s="69">
        <f>SUMIFS('ASETTW Untruncated'!E:E,'ASETTW Untruncated'!$A:$A,$A62,'ASETTW Untruncated'!$B:$B,$B62,'ASETTW Untruncated'!$C:$C,$C62)</f>
        <v>1.829333992214867</v>
      </c>
      <c r="F62" s="69">
        <f>SUMIFS('ASETTW Untruncated'!F:F,'ASETTW Untruncated'!$A:$A,$A62,'ASETTW Untruncated'!$B:$B,$B62,'ASETTW Untruncated'!$C:$C,$C62)</f>
        <v>1.837438728380862</v>
      </c>
      <c r="G62" s="69">
        <f>SUMIFS('ASETTW Untruncated'!G:G,'ASETTW Untruncated'!$A:$A,$A62,'ASETTW Untruncated'!$B:$B,$B62,'ASETTW Untruncated'!$C:$C,$C62)</f>
        <v>1.9214016808215324</v>
      </c>
      <c r="H62" s="69">
        <f>SUMIFS('ASETTW Untruncated'!H:H,'ASETTW Untruncated'!$A:$A,$A62,'ASETTW Untruncated'!$B:$B,$B62,'ASETTW Untruncated'!$C:$C,$C62)</f>
        <v>1.7070267694005079</v>
      </c>
      <c r="I62" s="69">
        <f>SUMIFS('ASETTW Untruncated'!I:I,'ASETTW Untruncated'!$A:$A,$A62,'ASETTW Untruncated'!$B:$B,$B62,'ASETTW Untruncated'!$C:$C,$C62)</f>
        <v>1.7425114344180954</v>
      </c>
      <c r="J62" s="69">
        <f>SUMIFS('ASETTW Untruncated'!J:J,'ASETTW Untruncated'!$A:$A,$A62,'ASETTW Untruncated'!$B:$B,$B62,'ASETTW Untruncated'!$C:$C,$C62)</f>
        <v>1.7527365109894844</v>
      </c>
      <c r="K62" s="69">
        <f>SUMIFS('ASETTW Untruncated'!K:K,'ASETTW Untruncated'!$A:$A,$A62,'ASETTW Untruncated'!$B:$B,$B62,'ASETTW Untruncated'!$C:$C,$C62)</f>
        <v>1.8376464900720346</v>
      </c>
      <c r="L62" s="69">
        <f>SUMIFS('ASETTW Untruncated'!L:L,'ASETTW Untruncated'!$A:$A,$A62,'ASETTW Untruncated'!$B:$B,$B62,'ASETTW Untruncated'!$C:$C,$C62)</f>
        <v>1.6288739729195452</v>
      </c>
      <c r="M62" s="69">
        <f>SUMIFS('ASETTW Untruncated'!M:M,'ASETTW Untruncated'!$A:$A,$A62,'ASETTW Untruncated'!$B:$B,$B62,'ASETTW Untruncated'!$C:$C,$C62)</f>
        <v>1.6628813435439285</v>
      </c>
      <c r="N62" s="69">
        <f>SUMIFS('ASETTW Untruncated'!N:N,'ASETTW Untruncated'!$A:$A,$A62,'ASETTW Untruncated'!$B:$B,$B62,'ASETTW Untruncated'!$C:$C,$C62)</f>
        <v>1.6796329734574715</v>
      </c>
      <c r="O62" s="69">
        <f>SUMIFS('ASETTW Untruncated'!O:O,'ASETTW Untruncated'!$A:$A,$A62,'ASETTW Untruncated'!$B:$B,$B62,'ASETTW Untruncated'!$C:$C,$C62)</f>
        <v>1.7611101386973886</v>
      </c>
      <c r="P62" s="69">
        <f>SUMIFS('ASETTW Untruncated'!P:P,'ASETTW Untruncated'!$A:$A,$A62,'ASETTW Untruncated'!$B:$B,$B62,'ASETTW Untruncated'!$C:$C,$C62)</f>
        <v>1.567331421018956</v>
      </c>
      <c r="Q62" s="69">
        <f>SUMIFS('ASETTW Untruncated'!Q:Q,'ASETTW Untruncated'!$A:$A,$A62,'ASETTW Untruncated'!$B:$B,$B62,'ASETTW Untruncated'!$C:$C,$C62)</f>
        <v>1.6052146666310827</v>
      </c>
      <c r="R62" s="69">
        <f>SUMIFS('ASETTW Untruncated'!R:R,'ASETTW Untruncated'!$A:$A,$A62,'ASETTW Untruncated'!$B:$B,$B62,'ASETTW Untruncated'!$C:$C,$C62)</f>
        <v>1.6212186659865313</v>
      </c>
      <c r="S62" s="69">
        <f>SUMIFS('ASETTW Untruncated'!S:S,'ASETTW Untruncated'!$A:$A,$A62,'ASETTW Untruncated'!$B:$B,$B62,'ASETTW Untruncated'!$C:$C,$C62)</f>
        <v>1.7040718691677987</v>
      </c>
      <c r="T62" s="69">
        <f>SUMIFS('ASETTW Untruncated'!T:T,'ASETTW Untruncated'!$A:$A,$A62,'ASETTW Untruncated'!$B:$B,$B62,'ASETTW Untruncated'!$C:$C,$C62)</f>
        <v>1.5124219559347278</v>
      </c>
      <c r="U62" s="69">
        <f>SUMIFS('ASETTW Untruncated'!U:U,'ASETTW Untruncated'!$A:$A,$A62,'ASETTW Untruncated'!$B:$B,$B62,'ASETTW Untruncated'!$C:$C,$C62)</f>
        <v>1.548136600504421</v>
      </c>
      <c r="V62" s="69">
        <f>SUMIFS('ASETTW Untruncated'!V:V,'ASETTW Untruncated'!$A:$A,$A62,'ASETTW Untruncated'!$B:$B,$B62,'ASETTW Untruncated'!$C:$C,$C62)</f>
        <v>1.568876390909159</v>
      </c>
      <c r="W62" s="69">
        <f>SUMIFS('ASETTW Untruncated'!W:W,'ASETTW Untruncated'!$A:$A,$A62,'ASETTW Untruncated'!$B:$B,$B62,'ASETTW Untruncated'!$C:$C,$C62)</f>
        <v>1.6491652682820293</v>
      </c>
    </row>
    <row r="63" spans="1:23" s="4" customFormat="1" x14ac:dyDescent="0.45">
      <c r="D63" s="4">
        <f>SUMIFS('ASETTW Untruncated'!D:D,'ASETTW Untruncated'!$A:$A,$A63,'ASETTW Untruncated'!$B:$B,$B63,'ASETTW Untruncated'!$C:$C,$C63)</f>
        <v>0</v>
      </c>
      <c r="E63" s="4">
        <f>SUMIFS('ASETTW Untruncated'!E:E,'ASETTW Untruncated'!$A:$A,$A63,'ASETTW Untruncated'!$B:$B,$B63,'ASETTW Untruncated'!$C:$C,$C63)</f>
        <v>0</v>
      </c>
      <c r="F63" s="4">
        <f>SUMIFS('ASETTW Untruncated'!F:F,'ASETTW Untruncated'!$A:$A,$A63,'ASETTW Untruncated'!$B:$B,$B63,'ASETTW Untruncated'!$C:$C,$C63)</f>
        <v>0</v>
      </c>
      <c r="G63" s="4">
        <f>SUMIFS('ASETTW Untruncated'!G:G,'ASETTW Untruncated'!$A:$A,$A63,'ASETTW Untruncated'!$B:$B,$B63,'ASETTW Untruncated'!$C:$C,$C63)</f>
        <v>0</v>
      </c>
      <c r="H63" s="4">
        <f>SUMIFS('ASETTW Untruncated'!H:H,'ASETTW Untruncated'!$A:$A,$A63,'ASETTW Untruncated'!$B:$B,$B63,'ASETTW Untruncated'!$C:$C,$C63)</f>
        <v>0</v>
      </c>
      <c r="I63" s="4">
        <f>SUMIFS('ASETTW Untruncated'!I:I,'ASETTW Untruncated'!$A:$A,$A63,'ASETTW Untruncated'!$B:$B,$B63,'ASETTW Untruncated'!$C:$C,$C63)</f>
        <v>0</v>
      </c>
      <c r="J63" s="4">
        <f>SUMIFS('ASETTW Untruncated'!J:J,'ASETTW Untruncated'!$A:$A,$A63,'ASETTW Untruncated'!$B:$B,$B63,'ASETTW Untruncated'!$C:$C,$C63)</f>
        <v>0</v>
      </c>
      <c r="K63" s="4">
        <f>SUMIFS('ASETTW Untruncated'!K:K,'ASETTW Untruncated'!$A:$A,$A63,'ASETTW Untruncated'!$B:$B,$B63,'ASETTW Untruncated'!$C:$C,$C63)</f>
        <v>0</v>
      </c>
      <c r="L63" s="4">
        <f>SUMIFS('ASETTW Untruncated'!L:L,'ASETTW Untruncated'!$A:$A,$A63,'ASETTW Untruncated'!$B:$B,$B63,'ASETTW Untruncated'!$C:$C,$C63)</f>
        <v>0</v>
      </c>
      <c r="M63" s="4">
        <f>SUMIFS('ASETTW Untruncated'!M:M,'ASETTW Untruncated'!$A:$A,$A63,'ASETTW Untruncated'!$B:$B,$B63,'ASETTW Untruncated'!$C:$C,$C63)</f>
        <v>0</v>
      </c>
      <c r="N63" s="4">
        <f>SUMIFS('ASETTW Untruncated'!N:N,'ASETTW Untruncated'!$A:$A,$A63,'ASETTW Untruncated'!$B:$B,$B63,'ASETTW Untruncated'!$C:$C,$C63)</f>
        <v>0</v>
      </c>
      <c r="O63" s="4">
        <f>SUMIFS('ASETTW Untruncated'!O:O,'ASETTW Untruncated'!$A:$A,$A63,'ASETTW Untruncated'!$B:$B,$B63,'ASETTW Untruncated'!$C:$C,$C63)</f>
        <v>0</v>
      </c>
      <c r="P63" s="4">
        <f>SUMIFS('ASETTW Untruncated'!P:P,'ASETTW Untruncated'!$A:$A,$A63,'ASETTW Untruncated'!$B:$B,$B63,'ASETTW Untruncated'!$C:$C,$C63)</f>
        <v>0</v>
      </c>
      <c r="Q63" s="4">
        <f>SUMIFS('ASETTW Untruncated'!Q:Q,'ASETTW Untruncated'!$A:$A,$A63,'ASETTW Untruncated'!$B:$B,$B63,'ASETTW Untruncated'!$C:$C,$C63)</f>
        <v>0</v>
      </c>
      <c r="R63" s="4">
        <f>SUMIFS('ASETTW Untruncated'!R:R,'ASETTW Untruncated'!$A:$A,$A63,'ASETTW Untruncated'!$B:$B,$B63,'ASETTW Untruncated'!$C:$C,$C63)</f>
        <v>0</v>
      </c>
      <c r="S63" s="4">
        <f>SUMIFS('ASETTW Untruncated'!S:S,'ASETTW Untruncated'!$A:$A,$A63,'ASETTW Untruncated'!$B:$B,$B63,'ASETTW Untruncated'!$C:$C,$C63)</f>
        <v>0</v>
      </c>
      <c r="T63" s="4">
        <f>SUMIFS('ASETTW Untruncated'!T:T,'ASETTW Untruncated'!$A:$A,$A63,'ASETTW Untruncated'!$B:$B,$B63,'ASETTW Untruncated'!$C:$C,$C63)</f>
        <v>0</v>
      </c>
      <c r="U63" s="4">
        <f>SUMIFS('ASETTW Untruncated'!U:U,'ASETTW Untruncated'!$A:$A,$A63,'ASETTW Untruncated'!$B:$B,$B63,'ASETTW Untruncated'!$C:$C,$C63)</f>
        <v>0</v>
      </c>
      <c r="V63" s="4">
        <f>SUMIFS('ASETTW Untruncated'!V:V,'ASETTW Untruncated'!$A:$A,$A63,'ASETTW Untruncated'!$B:$B,$B63,'ASETTW Untruncated'!$C:$C,$C63)</f>
        <v>0</v>
      </c>
      <c r="W63" s="4">
        <f>SUMIFS('ASETTW Untruncated'!W:W,'ASETTW Untruncated'!$A:$A,$A63,'ASETTW Untruncated'!$B:$B,$B63,'ASETTW Untruncated'!$C:$C,$C63)</f>
        <v>0</v>
      </c>
    </row>
    <row r="64" spans="1:23" x14ac:dyDescent="0.45">
      <c r="D64">
        <f>SUMIFS('ASETTW Untruncated'!D:D,'ASETTW Untruncated'!$A:$A,$A64,'ASETTW Untruncated'!$B:$B,$B64,'ASETTW Untruncated'!$C:$C,$C64)</f>
        <v>0</v>
      </c>
      <c r="E64">
        <f>SUMIFS('ASETTW Untruncated'!E:E,'ASETTW Untruncated'!$A:$A,$A64,'ASETTW Untruncated'!$B:$B,$B64,'ASETTW Untruncated'!$C:$C,$C64)</f>
        <v>0</v>
      </c>
      <c r="F64">
        <f>SUMIFS('ASETTW Untruncated'!F:F,'ASETTW Untruncated'!$A:$A,$A64,'ASETTW Untruncated'!$B:$B,$B64,'ASETTW Untruncated'!$C:$C,$C64)</f>
        <v>0</v>
      </c>
      <c r="G64">
        <f>SUMIFS('ASETTW Untruncated'!G:G,'ASETTW Untruncated'!$A:$A,$A64,'ASETTW Untruncated'!$B:$B,$B64,'ASETTW Untruncated'!$C:$C,$C64)</f>
        <v>0</v>
      </c>
      <c r="H64">
        <f>SUMIFS('ASETTW Untruncated'!H:H,'ASETTW Untruncated'!$A:$A,$A64,'ASETTW Untruncated'!$B:$B,$B64,'ASETTW Untruncated'!$C:$C,$C64)</f>
        <v>0</v>
      </c>
      <c r="I64">
        <f>SUMIFS('ASETTW Untruncated'!I:I,'ASETTW Untruncated'!$A:$A,$A64,'ASETTW Untruncated'!$B:$B,$B64,'ASETTW Untruncated'!$C:$C,$C64)</f>
        <v>0</v>
      </c>
      <c r="J64">
        <f>SUMIFS('ASETTW Untruncated'!J:J,'ASETTW Untruncated'!$A:$A,$A64,'ASETTW Untruncated'!$B:$B,$B64,'ASETTW Untruncated'!$C:$C,$C64)</f>
        <v>0</v>
      </c>
      <c r="K64">
        <f>SUMIFS('ASETTW Untruncated'!K:K,'ASETTW Untruncated'!$A:$A,$A64,'ASETTW Untruncated'!$B:$B,$B64,'ASETTW Untruncated'!$C:$C,$C64)</f>
        <v>0</v>
      </c>
      <c r="L64">
        <f>SUMIFS('ASETTW Untruncated'!L:L,'ASETTW Untruncated'!$A:$A,$A64,'ASETTW Untruncated'!$B:$B,$B64,'ASETTW Untruncated'!$C:$C,$C64)</f>
        <v>0</v>
      </c>
      <c r="M64">
        <f>SUMIFS('ASETTW Untruncated'!M:M,'ASETTW Untruncated'!$A:$A,$A64,'ASETTW Untruncated'!$B:$B,$B64,'ASETTW Untruncated'!$C:$C,$C64)</f>
        <v>0</v>
      </c>
      <c r="N64">
        <f>SUMIFS('ASETTW Untruncated'!N:N,'ASETTW Untruncated'!$A:$A,$A64,'ASETTW Untruncated'!$B:$B,$B64,'ASETTW Untruncated'!$C:$C,$C64)</f>
        <v>0</v>
      </c>
      <c r="O64">
        <f>SUMIFS('ASETTW Untruncated'!O:O,'ASETTW Untruncated'!$A:$A,$A64,'ASETTW Untruncated'!$B:$B,$B64,'ASETTW Untruncated'!$C:$C,$C64)</f>
        <v>0</v>
      </c>
      <c r="P64">
        <f>SUMIFS('ASETTW Untruncated'!P:P,'ASETTW Untruncated'!$A:$A,$A64,'ASETTW Untruncated'!$B:$B,$B64,'ASETTW Untruncated'!$C:$C,$C64)</f>
        <v>0</v>
      </c>
      <c r="Q64">
        <f>SUMIFS('ASETTW Untruncated'!Q:Q,'ASETTW Untruncated'!$A:$A,$A64,'ASETTW Untruncated'!$B:$B,$B64,'ASETTW Untruncated'!$C:$C,$C64)</f>
        <v>0</v>
      </c>
      <c r="R64">
        <f>SUMIFS('ASETTW Untruncated'!R:R,'ASETTW Untruncated'!$A:$A,$A64,'ASETTW Untruncated'!$B:$B,$B64,'ASETTW Untruncated'!$C:$C,$C64)</f>
        <v>0</v>
      </c>
      <c r="S64">
        <f>SUMIFS('ASETTW Untruncated'!S:S,'ASETTW Untruncated'!$A:$A,$A64,'ASETTW Untruncated'!$B:$B,$B64,'ASETTW Untruncated'!$C:$C,$C64)</f>
        <v>0</v>
      </c>
      <c r="T64">
        <f>SUMIFS('ASETTW Untruncated'!T:T,'ASETTW Untruncated'!$A:$A,$A64,'ASETTW Untruncated'!$B:$B,$B64,'ASETTW Untruncated'!$C:$C,$C64)</f>
        <v>0</v>
      </c>
      <c r="U64">
        <f>SUMIFS('ASETTW Untruncated'!U:U,'ASETTW Untruncated'!$A:$A,$A64,'ASETTW Untruncated'!$B:$B,$B64,'ASETTW Untruncated'!$C:$C,$C64)</f>
        <v>0</v>
      </c>
      <c r="V64">
        <f>SUMIFS('ASETTW Untruncated'!V:V,'ASETTW Untruncated'!$A:$A,$A64,'ASETTW Untruncated'!$B:$B,$B64,'ASETTW Untruncated'!$C:$C,$C64)</f>
        <v>0</v>
      </c>
      <c r="W64">
        <f>SUMIFS('ASETTW Untruncated'!W:W,'ASETTW Untruncated'!$A:$A,$A64,'ASETTW Untruncated'!$B:$B,$B64,'ASETTW Untruncated'!$C:$C,$C64)</f>
        <v>0</v>
      </c>
    </row>
    <row r="65" spans="1:23" x14ac:dyDescent="0.45">
      <c r="D65">
        <f>SUMIFS('ASETTW Untruncated'!D:D,'ASETTW Untruncated'!$A:$A,$A65,'ASETTW Untruncated'!$B:$B,$B65,'ASETTW Untruncated'!$C:$C,$C65)</f>
        <v>0</v>
      </c>
      <c r="E65">
        <f>SUMIFS('ASETTW Untruncated'!E:E,'ASETTW Untruncated'!$A:$A,$A65,'ASETTW Untruncated'!$B:$B,$B65,'ASETTW Untruncated'!$C:$C,$C65)</f>
        <v>0</v>
      </c>
      <c r="F65">
        <f>SUMIFS('ASETTW Untruncated'!F:F,'ASETTW Untruncated'!$A:$A,$A65,'ASETTW Untruncated'!$B:$B,$B65,'ASETTW Untruncated'!$C:$C,$C65)</f>
        <v>0</v>
      </c>
      <c r="G65">
        <f>SUMIFS('ASETTW Untruncated'!G:G,'ASETTW Untruncated'!$A:$A,$A65,'ASETTW Untruncated'!$B:$B,$B65,'ASETTW Untruncated'!$C:$C,$C65)</f>
        <v>0</v>
      </c>
      <c r="H65">
        <f>SUMIFS('ASETTW Untruncated'!H:H,'ASETTW Untruncated'!$A:$A,$A65,'ASETTW Untruncated'!$B:$B,$B65,'ASETTW Untruncated'!$C:$C,$C65)</f>
        <v>0</v>
      </c>
      <c r="I65">
        <f>SUMIFS('ASETTW Untruncated'!I:I,'ASETTW Untruncated'!$A:$A,$A65,'ASETTW Untruncated'!$B:$B,$B65,'ASETTW Untruncated'!$C:$C,$C65)</f>
        <v>0</v>
      </c>
      <c r="J65">
        <f>SUMIFS('ASETTW Untruncated'!J:J,'ASETTW Untruncated'!$A:$A,$A65,'ASETTW Untruncated'!$B:$B,$B65,'ASETTW Untruncated'!$C:$C,$C65)</f>
        <v>0</v>
      </c>
      <c r="K65">
        <f>SUMIFS('ASETTW Untruncated'!K:K,'ASETTW Untruncated'!$A:$A,$A65,'ASETTW Untruncated'!$B:$B,$B65,'ASETTW Untruncated'!$C:$C,$C65)</f>
        <v>0</v>
      </c>
      <c r="L65">
        <f>SUMIFS('ASETTW Untruncated'!L:L,'ASETTW Untruncated'!$A:$A,$A65,'ASETTW Untruncated'!$B:$B,$B65,'ASETTW Untruncated'!$C:$C,$C65)</f>
        <v>0</v>
      </c>
      <c r="M65">
        <f>SUMIFS('ASETTW Untruncated'!M:M,'ASETTW Untruncated'!$A:$A,$A65,'ASETTW Untruncated'!$B:$B,$B65,'ASETTW Untruncated'!$C:$C,$C65)</f>
        <v>0</v>
      </c>
      <c r="N65">
        <f>SUMIFS('ASETTW Untruncated'!N:N,'ASETTW Untruncated'!$A:$A,$A65,'ASETTW Untruncated'!$B:$B,$B65,'ASETTW Untruncated'!$C:$C,$C65)</f>
        <v>0</v>
      </c>
      <c r="O65">
        <f>SUMIFS('ASETTW Untruncated'!O:O,'ASETTW Untruncated'!$A:$A,$A65,'ASETTW Untruncated'!$B:$B,$B65,'ASETTW Untruncated'!$C:$C,$C65)</f>
        <v>0</v>
      </c>
      <c r="P65">
        <f>SUMIFS('ASETTW Untruncated'!P:P,'ASETTW Untruncated'!$A:$A,$A65,'ASETTW Untruncated'!$B:$B,$B65,'ASETTW Untruncated'!$C:$C,$C65)</f>
        <v>0</v>
      </c>
      <c r="Q65">
        <f>SUMIFS('ASETTW Untruncated'!Q:Q,'ASETTW Untruncated'!$A:$A,$A65,'ASETTW Untruncated'!$B:$B,$B65,'ASETTW Untruncated'!$C:$C,$C65)</f>
        <v>0</v>
      </c>
      <c r="R65">
        <f>SUMIFS('ASETTW Untruncated'!R:R,'ASETTW Untruncated'!$A:$A,$A65,'ASETTW Untruncated'!$B:$B,$B65,'ASETTW Untruncated'!$C:$C,$C65)</f>
        <v>0</v>
      </c>
      <c r="S65">
        <f>SUMIFS('ASETTW Untruncated'!S:S,'ASETTW Untruncated'!$A:$A,$A65,'ASETTW Untruncated'!$B:$B,$B65,'ASETTW Untruncated'!$C:$C,$C65)</f>
        <v>0</v>
      </c>
      <c r="T65">
        <f>SUMIFS('ASETTW Untruncated'!T:T,'ASETTW Untruncated'!$A:$A,$A65,'ASETTW Untruncated'!$B:$B,$B65,'ASETTW Untruncated'!$C:$C,$C65)</f>
        <v>0</v>
      </c>
      <c r="U65">
        <f>SUMIFS('ASETTW Untruncated'!U:U,'ASETTW Untruncated'!$A:$A,$A65,'ASETTW Untruncated'!$B:$B,$B65,'ASETTW Untruncated'!$C:$C,$C65)</f>
        <v>0</v>
      </c>
      <c r="V65">
        <f>SUMIFS('ASETTW Untruncated'!V:V,'ASETTW Untruncated'!$A:$A,$A65,'ASETTW Untruncated'!$B:$B,$B65,'ASETTW Untruncated'!$C:$C,$C65)</f>
        <v>0</v>
      </c>
      <c r="W65">
        <f>SUMIFS('ASETTW Untruncated'!W:W,'ASETTW Untruncated'!$A:$A,$A65,'ASETTW Untruncated'!$B:$B,$B65,'ASETTW Untruncated'!$C:$C,$C65)</f>
        <v>0</v>
      </c>
    </row>
    <row r="67" spans="1:23" x14ac:dyDescent="0.45">
      <c r="A67" s="4"/>
      <c r="B67" s="4"/>
      <c r="C67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F907B-ED70-4759-B45F-B088E0150ADF}">
  <dimension ref="A1:X132"/>
  <sheetViews>
    <sheetView workbookViewId="0"/>
  </sheetViews>
  <sheetFormatPr defaultRowHeight="14.25" x14ac:dyDescent="0.45"/>
  <cols>
    <col min="1" max="1" width="20.265625" bestFit="1" customWidth="1"/>
    <col min="2" max="2" width="14.796875" customWidth="1"/>
    <col min="3" max="3" width="13.73046875" customWidth="1"/>
  </cols>
  <sheetData>
    <row r="1" spans="1:24" x14ac:dyDescent="0.45">
      <c r="A1" t="s">
        <v>0</v>
      </c>
      <c r="B1" t="s">
        <v>109</v>
      </c>
      <c r="C1" t="s">
        <v>110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149</v>
      </c>
    </row>
    <row r="2" spans="1:24" x14ac:dyDescent="0.45">
      <c r="A2" t="s">
        <v>104</v>
      </c>
      <c r="B2" t="s">
        <v>108</v>
      </c>
      <c r="C2" t="s">
        <v>68</v>
      </c>
      <c r="D2">
        <v>1.7533544789337208</v>
      </c>
      <c r="E2">
        <v>1.6750905740436572</v>
      </c>
      <c r="F2">
        <v>1.6849130637105592</v>
      </c>
      <c r="G2">
        <v>1.7097708214564673</v>
      </c>
      <c r="H2">
        <v>1.6498187259111308</v>
      </c>
      <c r="I2">
        <v>1.5801771805628584</v>
      </c>
      <c r="J2">
        <v>1.5973450422476849</v>
      </c>
      <c r="K2">
        <v>1.6228403579070896</v>
      </c>
      <c r="L2">
        <v>1.5634929426019231</v>
      </c>
      <c r="M2">
        <v>1.5153477192437681</v>
      </c>
      <c r="N2">
        <v>1.5239528128608624</v>
      </c>
      <c r="O2">
        <v>1.55836558621344</v>
      </c>
      <c r="P2">
        <v>1.487050482652835</v>
      </c>
      <c r="Q2">
        <v>1.4549769416177081</v>
      </c>
      <c r="R2">
        <v>1.4581392080075684</v>
      </c>
      <c r="S2">
        <v>1.5017360052630808</v>
      </c>
      <c r="T2">
        <v>1.4176638556422401</v>
      </c>
      <c r="U2">
        <v>1.4004864063465496</v>
      </c>
      <c r="V2">
        <v>1.3990708236748695</v>
      </c>
      <c r="W2">
        <v>1.4473034861790022</v>
      </c>
    </row>
    <row r="3" spans="1:24" x14ac:dyDescent="0.45">
      <c r="A3" t="s">
        <v>73</v>
      </c>
      <c r="B3" t="s">
        <v>67</v>
      </c>
      <c r="C3" t="s">
        <v>71</v>
      </c>
      <c r="D3">
        <v>1.7952346789658402</v>
      </c>
      <c r="E3">
        <v>1.7789247010059726</v>
      </c>
      <c r="F3">
        <v>1.8179921653084548</v>
      </c>
      <c r="G3">
        <v>1.8633456860065882</v>
      </c>
      <c r="H3">
        <v>1.705088613979749</v>
      </c>
      <c r="I3">
        <v>1.6972409614516384</v>
      </c>
      <c r="J3">
        <v>1.7371387481198606</v>
      </c>
      <c r="K3">
        <v>1.7859446593249733</v>
      </c>
      <c r="L3">
        <v>1.5934717702485399</v>
      </c>
      <c r="M3">
        <v>1.6178443164453553</v>
      </c>
      <c r="N3">
        <v>1.6369516615212263</v>
      </c>
      <c r="O3">
        <v>1.7084439836861327</v>
      </c>
      <c r="P3">
        <v>1.526585736999498</v>
      </c>
      <c r="Q3">
        <v>1.5585393510510444</v>
      </c>
      <c r="R3">
        <v>1.5750185906194709</v>
      </c>
      <c r="S3">
        <v>1.64990559581024</v>
      </c>
      <c r="T3">
        <v>1.4693993797624727</v>
      </c>
      <c r="U3">
        <v>1.5012226726242899</v>
      </c>
      <c r="V3">
        <v>1.5204872444112156</v>
      </c>
      <c r="W3">
        <v>1.5936159089179525</v>
      </c>
    </row>
    <row r="4" spans="1:24" x14ac:dyDescent="0.45">
      <c r="A4" t="s">
        <v>73</v>
      </c>
      <c r="B4" t="s">
        <v>67</v>
      </c>
      <c r="C4" t="s">
        <v>68</v>
      </c>
      <c r="D4">
        <v>1.6461808717101782</v>
      </c>
      <c r="E4">
        <v>1.6637386527044113</v>
      </c>
      <c r="F4">
        <v>1.6677659023391056</v>
      </c>
      <c r="G4">
        <v>1.7429686562010542</v>
      </c>
      <c r="H4">
        <v>1.5633971046495512</v>
      </c>
      <c r="I4">
        <v>1.5868290288501885</v>
      </c>
      <c r="J4">
        <v>1.5936523892633874</v>
      </c>
      <c r="K4">
        <v>1.6684077843373699</v>
      </c>
      <c r="L4">
        <v>1.4722557184495451</v>
      </c>
      <c r="M4">
        <v>1.5128512563776517</v>
      </c>
      <c r="N4">
        <v>1.5125323818477723</v>
      </c>
      <c r="O4">
        <v>1.597384476349293</v>
      </c>
      <c r="P4">
        <v>1.4136758963477922</v>
      </c>
      <c r="Q4">
        <v>1.4602127639398517</v>
      </c>
      <c r="R4">
        <v>1.4589103400590198</v>
      </c>
      <c r="S4">
        <v>1.545445130881361</v>
      </c>
      <c r="T4">
        <v>1.3630000754640861</v>
      </c>
      <c r="U4">
        <v>1.4084404611929882</v>
      </c>
      <c r="V4">
        <v>1.4106919617922062</v>
      </c>
      <c r="W4">
        <v>1.4950245015293826</v>
      </c>
    </row>
    <row r="5" spans="1:24" x14ac:dyDescent="0.45">
      <c r="A5" t="s">
        <v>73</v>
      </c>
      <c r="B5" t="s">
        <v>76</v>
      </c>
      <c r="C5" t="s">
        <v>71</v>
      </c>
      <c r="D5">
        <v>1.8917261931381943</v>
      </c>
      <c r="E5">
        <v>1.8556876298369254</v>
      </c>
      <c r="F5">
        <v>1.915472499038829</v>
      </c>
      <c r="G5">
        <v>1.9598800353582329</v>
      </c>
      <c r="H5">
        <v>1.8032773474984272</v>
      </c>
      <c r="I5">
        <v>1.7749505852900507</v>
      </c>
      <c r="J5">
        <v>1.8373480796661918</v>
      </c>
      <c r="K5">
        <v>1.8835344216890828</v>
      </c>
      <c r="L5">
        <v>1.6676676547912725</v>
      </c>
      <c r="M5">
        <v>1.6829372760344539</v>
      </c>
      <c r="N5">
        <v>1.7138218485968215</v>
      </c>
      <c r="O5">
        <v>1.7933556164972764</v>
      </c>
      <c r="P5">
        <v>1.5912736872239128</v>
      </c>
      <c r="Q5">
        <v>1.6151587369025593</v>
      </c>
      <c r="R5">
        <v>1.6424727368683221</v>
      </c>
      <c r="S5">
        <v>1.724554656314448</v>
      </c>
      <c r="T5">
        <v>1.5436898327198207</v>
      </c>
      <c r="U5">
        <v>1.5680017143520801</v>
      </c>
      <c r="V5">
        <v>1.5976467658560116</v>
      </c>
      <c r="W5">
        <v>1.6781540179954177</v>
      </c>
    </row>
    <row r="6" spans="1:24" x14ac:dyDescent="0.45">
      <c r="A6" t="s">
        <v>92</v>
      </c>
      <c r="B6" t="s">
        <v>67</v>
      </c>
      <c r="C6" t="s">
        <v>71</v>
      </c>
      <c r="D6">
        <v>1.8709733881078059</v>
      </c>
      <c r="E6">
        <v>1.763260895925463</v>
      </c>
      <c r="F6">
        <v>1.8092135832588114</v>
      </c>
      <c r="G6">
        <v>1.800419705351717</v>
      </c>
      <c r="H6">
        <v>1.7539322366192589</v>
      </c>
      <c r="I6">
        <v>1.6722826631316032</v>
      </c>
      <c r="J6">
        <v>1.7132173318839308</v>
      </c>
      <c r="K6">
        <v>1.7173920767436897</v>
      </c>
      <c r="L6">
        <v>1.6567528485639622</v>
      </c>
      <c r="M6">
        <v>1.6025325970244302</v>
      </c>
      <c r="N6">
        <v>1.6338251536900645</v>
      </c>
      <c r="O6">
        <v>1.6520618608133932</v>
      </c>
      <c r="P6">
        <v>1.5803593373677343</v>
      </c>
      <c r="Q6">
        <v>1.5310111247196689</v>
      </c>
      <c r="R6">
        <v>1.5675959047345098</v>
      </c>
      <c r="S6">
        <v>1.5848585527815435</v>
      </c>
      <c r="T6">
        <v>1.5039774720436832</v>
      </c>
      <c r="U6">
        <v>1.4692194153155167</v>
      </c>
      <c r="V6">
        <v>1.5000569236796162</v>
      </c>
      <c r="W6">
        <v>1.5258323218119236</v>
      </c>
    </row>
    <row r="7" spans="1:24" x14ac:dyDescent="0.45">
      <c r="A7" t="s">
        <v>92</v>
      </c>
      <c r="B7" t="s">
        <v>67</v>
      </c>
      <c r="C7" t="s">
        <v>68</v>
      </c>
      <c r="D7">
        <v>1.6839034716119401</v>
      </c>
      <c r="E7">
        <v>1.6448947976199997</v>
      </c>
      <c r="F7">
        <v>1.6333745383857621</v>
      </c>
      <c r="G7">
        <v>1.6795403060400131</v>
      </c>
      <c r="H7">
        <v>1.5883374319692682</v>
      </c>
      <c r="I7">
        <v>1.5605666386150447</v>
      </c>
      <c r="J7">
        <v>1.5531375723938472</v>
      </c>
      <c r="K7">
        <v>1.601952904770483</v>
      </c>
      <c r="L7">
        <v>1.5000397143539912</v>
      </c>
      <c r="M7">
        <v>1.4913301220515502</v>
      </c>
      <c r="N7">
        <v>1.4786648161777416</v>
      </c>
      <c r="O7">
        <v>1.5363123338315086</v>
      </c>
      <c r="P7">
        <v>1.429972865056337</v>
      </c>
      <c r="Q7">
        <v>1.4276178874169998</v>
      </c>
      <c r="R7">
        <v>1.4187763902638</v>
      </c>
      <c r="S7">
        <v>1.4759703309191137</v>
      </c>
      <c r="T7">
        <v>1.3633450039684312</v>
      </c>
      <c r="U7">
        <v>1.3702529113257447</v>
      </c>
      <c r="V7">
        <v>1.3606784511918135</v>
      </c>
      <c r="W7">
        <v>1.4210008815483286</v>
      </c>
    </row>
    <row r="8" spans="1:24" x14ac:dyDescent="0.45">
      <c r="A8" t="s">
        <v>92</v>
      </c>
      <c r="B8" t="s">
        <v>70</v>
      </c>
      <c r="C8" t="s">
        <v>71</v>
      </c>
      <c r="D8">
        <v>1.9513917970510675</v>
      </c>
      <c r="E8">
        <v>1.7996061883589667</v>
      </c>
      <c r="F8">
        <v>1.8912434160973322</v>
      </c>
      <c r="G8">
        <v>1.8443959007834765</v>
      </c>
      <c r="H8">
        <v>1.8166278630450896</v>
      </c>
      <c r="I8">
        <v>1.6926956248825449</v>
      </c>
      <c r="J8">
        <v>1.7751547129868956</v>
      </c>
      <c r="K8">
        <v>1.7452581698190248</v>
      </c>
      <c r="L8">
        <v>1.7038677683794421</v>
      </c>
      <c r="M8">
        <v>1.618811789029593</v>
      </c>
      <c r="N8">
        <v>1.6795084786370649</v>
      </c>
      <c r="O8">
        <v>1.6725859691442786</v>
      </c>
      <c r="P8">
        <v>1.6395193778243273</v>
      </c>
      <c r="Q8">
        <v>1.5645074500288978</v>
      </c>
      <c r="R8">
        <v>1.6257862939768071</v>
      </c>
      <c r="S8">
        <v>1.6225500358513982</v>
      </c>
      <c r="T8">
        <v>1.5517220807589689</v>
      </c>
      <c r="U8">
        <v>1.4996604010342904</v>
      </c>
      <c r="V8">
        <v>1.548238852551828</v>
      </c>
      <c r="W8">
        <v>1.5604421437667833</v>
      </c>
    </row>
    <row r="9" spans="1:24" x14ac:dyDescent="0.45">
      <c r="A9" t="s">
        <v>128</v>
      </c>
      <c r="B9" t="s">
        <v>67</v>
      </c>
      <c r="C9" t="s">
        <v>68</v>
      </c>
      <c r="D9">
        <v>2.0055120778531457</v>
      </c>
      <c r="E9">
        <v>1.964891489870233</v>
      </c>
      <c r="F9">
        <v>1.9576511218915691</v>
      </c>
      <c r="G9">
        <v>2.014272488860577</v>
      </c>
      <c r="H9">
        <v>1.87619838252019</v>
      </c>
      <c r="I9">
        <v>1.8593268260971794</v>
      </c>
      <c r="J9">
        <v>1.8489508045081302</v>
      </c>
      <c r="K9">
        <v>1.9160090263858847</v>
      </c>
      <c r="L9">
        <v>1.7772907144843149</v>
      </c>
      <c r="M9">
        <v>1.7732656177593451</v>
      </c>
      <c r="N9">
        <v>1.7654731757310762</v>
      </c>
      <c r="O9">
        <v>1.8345523959011212</v>
      </c>
      <c r="P9">
        <v>1.700835059811217</v>
      </c>
      <c r="Q9">
        <v>1.7106434222212783</v>
      </c>
      <c r="R9">
        <v>1.6993732738466352</v>
      </c>
      <c r="S9">
        <v>1.7752999506280989</v>
      </c>
      <c r="T9">
        <v>1.6222874294810916</v>
      </c>
      <c r="U9">
        <v>1.6414355983532736</v>
      </c>
      <c r="V9">
        <v>1.6298479209455641</v>
      </c>
      <c r="W9">
        <v>1.7082756602142837</v>
      </c>
    </row>
    <row r="10" spans="1:24" x14ac:dyDescent="0.45">
      <c r="A10" t="s">
        <v>219</v>
      </c>
      <c r="B10" t="s">
        <v>235</v>
      </c>
      <c r="C10" t="s">
        <v>68</v>
      </c>
      <c r="D10">
        <v>2.0069567481202966</v>
      </c>
      <c r="E10">
        <v>1.9973024267592472</v>
      </c>
      <c r="F10">
        <v>2.0056995199241254</v>
      </c>
      <c r="G10">
        <v>2.0819711279839517</v>
      </c>
      <c r="H10">
        <v>1.8978512634445899</v>
      </c>
      <c r="I10">
        <v>1.8991254108969207</v>
      </c>
      <c r="J10">
        <v>2.011086004564417</v>
      </c>
      <c r="K10">
        <v>2.0962916843803794</v>
      </c>
      <c r="L10">
        <v>1.8143257401342925</v>
      </c>
      <c r="M10">
        <v>1.8295414644374715</v>
      </c>
      <c r="N10">
        <v>1.834919014185753</v>
      </c>
      <c r="O10">
        <v>1.9195920254416614</v>
      </c>
      <c r="P10">
        <v>1.7301657874515166</v>
      </c>
      <c r="Q10">
        <v>1.7468553969737781</v>
      </c>
      <c r="R10">
        <v>1.7745224114719922</v>
      </c>
      <c r="S10">
        <v>1.8600825058589037</v>
      </c>
      <c r="T10">
        <v>1.6780883812257588</v>
      </c>
      <c r="U10">
        <v>1.7042749581831877</v>
      </c>
      <c r="V10">
        <v>1.7127047209665096</v>
      </c>
      <c r="W10">
        <v>1.7996578940041201</v>
      </c>
    </row>
    <row r="11" spans="1:24" x14ac:dyDescent="0.45">
      <c r="A11" t="s">
        <v>230</v>
      </c>
      <c r="B11" t="s">
        <v>229</v>
      </c>
      <c r="C11" t="s">
        <v>142</v>
      </c>
      <c r="D11">
        <v>3.6863041776400447</v>
      </c>
      <c r="E11">
        <v>3.5656833463051587</v>
      </c>
      <c r="F11">
        <v>3.5734127978190231</v>
      </c>
      <c r="G11">
        <v>3.6757625159178873</v>
      </c>
      <c r="H11">
        <v>3.52918936161789</v>
      </c>
      <c r="I11">
        <v>3.4368151400959563</v>
      </c>
      <c r="J11">
        <v>3.4418115408141117</v>
      </c>
      <c r="K11">
        <v>3.5607866080252246</v>
      </c>
      <c r="L11">
        <v>3.2844813435681113</v>
      </c>
      <c r="M11">
        <v>3.2321700640458721</v>
      </c>
      <c r="N11">
        <v>3.2267801814438837</v>
      </c>
      <c r="O11">
        <v>3.3648326980360617</v>
      </c>
      <c r="P11">
        <v>3.1688550746326136</v>
      </c>
      <c r="Q11">
        <v>3.1562804443064536</v>
      </c>
      <c r="R11">
        <v>3.1323065930546283</v>
      </c>
      <c r="S11">
        <v>3.294970060347207</v>
      </c>
      <c r="T11">
        <v>3.0536342402530661</v>
      </c>
      <c r="U11">
        <v>3.0606618928534512</v>
      </c>
      <c r="V11">
        <v>3.0355580565271603</v>
      </c>
      <c r="W11">
        <v>3.2042911859658045</v>
      </c>
    </row>
    <row r="12" spans="1:24" x14ac:dyDescent="0.45">
      <c r="A12" t="s">
        <v>122</v>
      </c>
      <c r="B12" t="s">
        <v>67</v>
      </c>
      <c r="C12" t="s">
        <v>68</v>
      </c>
      <c r="D12">
        <v>1.2791605724564126</v>
      </c>
      <c r="E12">
        <v>1.2967938132472767</v>
      </c>
      <c r="F12">
        <v>1.3052904236187941</v>
      </c>
      <c r="G12">
        <v>1.3634513213477777</v>
      </c>
      <c r="H12">
        <v>1.2146231425691987</v>
      </c>
      <c r="I12">
        <v>1.2343963798152544</v>
      </c>
      <c r="J12">
        <v>1.2462243589623148</v>
      </c>
      <c r="K12">
        <v>1.3015168037127482</v>
      </c>
      <c r="L12">
        <v>1.1590773098034144</v>
      </c>
      <c r="M12">
        <v>1.1862570137895982</v>
      </c>
      <c r="N12">
        <v>1.195298593009521</v>
      </c>
      <c r="O12">
        <v>1.2548532712367666</v>
      </c>
      <c r="P12">
        <v>1.1139677354047828</v>
      </c>
      <c r="Q12">
        <v>1.1408671021886096</v>
      </c>
      <c r="R12">
        <v>1.1521481135128562</v>
      </c>
      <c r="S12">
        <v>1.2102257872421815</v>
      </c>
      <c r="T12">
        <v>1.0726529572862062</v>
      </c>
      <c r="U12">
        <v>1.0985655741730329</v>
      </c>
      <c r="V12">
        <v>1.1131662877807273</v>
      </c>
      <c r="W12">
        <v>1.1682637867796966</v>
      </c>
    </row>
    <row r="13" spans="1:24" x14ac:dyDescent="0.45">
      <c r="A13" t="s">
        <v>133</v>
      </c>
      <c r="B13" t="s">
        <v>70</v>
      </c>
      <c r="C13" t="s">
        <v>68</v>
      </c>
      <c r="D13">
        <v>1.6598915399504051</v>
      </c>
      <c r="E13">
        <v>1.6870948680439477</v>
      </c>
      <c r="F13">
        <v>1.6980188424079139</v>
      </c>
      <c r="G13">
        <v>1.7841267888086174</v>
      </c>
      <c r="H13">
        <v>1.5792412679163046</v>
      </c>
      <c r="I13">
        <v>1.6141663289902184</v>
      </c>
      <c r="J13">
        <v>1.6255043631932671</v>
      </c>
      <c r="K13">
        <v>1.7139793258135465</v>
      </c>
      <c r="L13">
        <v>1.5061595942695944</v>
      </c>
      <c r="M13">
        <v>1.5426268204394671</v>
      </c>
      <c r="N13">
        <v>1.5572238756831729</v>
      </c>
      <c r="O13">
        <v>1.6439337393312532</v>
      </c>
      <c r="P13">
        <v>1.4501728074152471</v>
      </c>
      <c r="Q13">
        <v>1.4874106064992656</v>
      </c>
      <c r="R13">
        <v>1.5045049343571837</v>
      </c>
      <c r="S13">
        <v>1.5892216922574487</v>
      </c>
      <c r="T13">
        <v>1.3942097010030603</v>
      </c>
      <c r="U13">
        <v>1.4311331499684981</v>
      </c>
      <c r="V13">
        <v>1.4506608342098279</v>
      </c>
      <c r="W13">
        <v>1.5320659219266979</v>
      </c>
    </row>
    <row r="14" spans="1:24" x14ac:dyDescent="0.45">
      <c r="A14" t="s">
        <v>123</v>
      </c>
      <c r="B14" t="s">
        <v>124</v>
      </c>
      <c r="C14" t="s">
        <v>68</v>
      </c>
      <c r="D14">
        <v>1.9081653448478952</v>
      </c>
      <c r="E14">
        <v>1.8867754192685344</v>
      </c>
      <c r="F14">
        <v>1.9065860456034889</v>
      </c>
      <c r="G14">
        <v>1.9637335711041854</v>
      </c>
      <c r="H14">
        <v>1.811860334107579</v>
      </c>
      <c r="I14">
        <v>1.7928729055868011</v>
      </c>
      <c r="J14">
        <v>1.8215381696783637</v>
      </c>
      <c r="K14">
        <v>1.8734386770682623</v>
      </c>
      <c r="L14">
        <v>1.7305388176165049</v>
      </c>
      <c r="M14">
        <v>1.7155554273892555</v>
      </c>
      <c r="N14">
        <v>1.7476450998522157</v>
      </c>
      <c r="O14">
        <v>1.8002251701864183</v>
      </c>
      <c r="P14">
        <v>1.661591208237218</v>
      </c>
      <c r="Q14">
        <v>1.6545895786199676</v>
      </c>
      <c r="R14">
        <v>1.6851473163863475</v>
      </c>
      <c r="S14">
        <v>1.7415256784043618</v>
      </c>
      <c r="T14">
        <v>1.5745848929078172</v>
      </c>
      <c r="U14">
        <v>1.590928694952604</v>
      </c>
      <c r="V14">
        <v>1.6075881927207702</v>
      </c>
      <c r="W14">
        <v>1.6798507683635608</v>
      </c>
    </row>
    <row r="15" spans="1:24" x14ac:dyDescent="0.45">
      <c r="A15" t="s">
        <v>99</v>
      </c>
      <c r="B15" t="s">
        <v>132</v>
      </c>
      <c r="C15" t="s">
        <v>100</v>
      </c>
      <c r="D15">
        <v>3.7892707414126172</v>
      </c>
      <c r="E15">
        <v>2.9061022373488403</v>
      </c>
      <c r="F15">
        <v>3.4705104239757509</v>
      </c>
      <c r="G15">
        <v>2.8390852016313102</v>
      </c>
      <c r="H15">
        <v>3.5390457672792794</v>
      </c>
      <c r="I15">
        <v>2.742766922958785</v>
      </c>
      <c r="J15">
        <v>3.2681764310890888</v>
      </c>
      <c r="K15">
        <v>2.6936006486642707</v>
      </c>
      <c r="L15">
        <v>3.2108425267031855</v>
      </c>
      <c r="M15">
        <v>2.55954711688377</v>
      </c>
      <c r="N15">
        <v>3.0018240256463118</v>
      </c>
      <c r="O15">
        <v>2.5329395003838751</v>
      </c>
      <c r="P15">
        <v>2.9711315945537744</v>
      </c>
      <c r="Q15">
        <v>2.4095071997123245</v>
      </c>
      <c r="R15">
        <v>2.7943423740134756</v>
      </c>
      <c r="S15">
        <v>2.3984599484045313</v>
      </c>
      <c r="T15">
        <v>2.7414476049285414</v>
      </c>
      <c r="U15">
        <v>2.2795291627766034</v>
      </c>
      <c r="V15">
        <v>2.5970830371954543</v>
      </c>
      <c r="W15">
        <v>2.2841248162164085</v>
      </c>
    </row>
    <row r="16" spans="1:24" x14ac:dyDescent="0.45">
      <c r="A16" t="s">
        <v>99</v>
      </c>
      <c r="B16" t="s">
        <v>87</v>
      </c>
      <c r="C16" t="s">
        <v>68</v>
      </c>
      <c r="D16">
        <v>1.7020151280739726</v>
      </c>
      <c r="E16">
        <v>1.5303849317909184</v>
      </c>
      <c r="F16">
        <v>1.5690876387049157</v>
      </c>
      <c r="G16">
        <v>1.5047117639847045</v>
      </c>
      <c r="H16">
        <v>1.5944156911066329</v>
      </c>
      <c r="I16">
        <v>1.4454556996992973</v>
      </c>
      <c r="J16">
        <v>1.4817725624742508</v>
      </c>
      <c r="K16">
        <v>1.4298045364205332</v>
      </c>
      <c r="L16">
        <v>1.4695104698437542</v>
      </c>
      <c r="M16">
        <v>1.3593959539115543</v>
      </c>
      <c r="N16">
        <v>1.3806761387362756</v>
      </c>
      <c r="O16">
        <v>1.3552093590976717</v>
      </c>
      <c r="P16">
        <v>1.400024978688007</v>
      </c>
      <c r="Q16">
        <v>1.3030342486770405</v>
      </c>
      <c r="R16">
        <v>1.3217864389393259</v>
      </c>
      <c r="S16">
        <v>1.305330664196743</v>
      </c>
      <c r="T16">
        <v>1.3321197540168865</v>
      </c>
      <c r="U16">
        <v>1.2467029130896039</v>
      </c>
      <c r="V16">
        <v>1.2639628837081316</v>
      </c>
      <c r="W16">
        <v>1.255552138372124</v>
      </c>
    </row>
    <row r="17" spans="1:23" x14ac:dyDescent="0.45">
      <c r="A17" t="s">
        <v>99</v>
      </c>
      <c r="B17" t="s">
        <v>87</v>
      </c>
      <c r="C17" t="s">
        <v>100</v>
      </c>
      <c r="D17">
        <v>2.6342030036023298</v>
      </c>
      <c r="E17">
        <v>2.1960971616262026</v>
      </c>
      <c r="F17">
        <v>2.4289579183443575</v>
      </c>
      <c r="G17">
        <v>2.1462889503056664</v>
      </c>
      <c r="H17">
        <v>2.4710506445808242</v>
      </c>
      <c r="I17">
        <v>2.0775372994256016</v>
      </c>
      <c r="J17">
        <v>2.2952603650266736</v>
      </c>
      <c r="K17">
        <v>2.0422890593315723</v>
      </c>
      <c r="L17">
        <v>2.2973197566269703</v>
      </c>
      <c r="M17">
        <v>1.9538271374843998</v>
      </c>
      <c r="N17">
        <v>2.1554389251111274</v>
      </c>
      <c r="O17">
        <v>1.9349142210213763</v>
      </c>
      <c r="P17">
        <v>2.1853090155398847</v>
      </c>
      <c r="Q17">
        <v>1.8699750972873033</v>
      </c>
      <c r="R17">
        <v>2.059639139588612</v>
      </c>
      <c r="S17">
        <v>1.8617668948123258</v>
      </c>
      <c r="T17">
        <v>2.0644285391205974</v>
      </c>
      <c r="U17">
        <v>1.7750672766342994</v>
      </c>
      <c r="V17">
        <v>1.9576323724677454</v>
      </c>
      <c r="W17">
        <v>1.7775893487010863</v>
      </c>
    </row>
    <row r="18" spans="1:23" x14ac:dyDescent="0.45">
      <c r="A18" t="s">
        <v>99</v>
      </c>
      <c r="B18" t="s">
        <v>87</v>
      </c>
      <c r="C18" t="s">
        <v>77</v>
      </c>
      <c r="D18">
        <v>1.5824587054701802</v>
      </c>
      <c r="E18">
        <v>1.4140675829567415</v>
      </c>
      <c r="F18">
        <v>1.4590922928045669</v>
      </c>
      <c r="G18">
        <v>1.3917237831598335</v>
      </c>
      <c r="H18">
        <v>1.483175065596066</v>
      </c>
      <c r="I18">
        <v>1.3401477728742821</v>
      </c>
      <c r="J18">
        <v>1.3784317828116777</v>
      </c>
      <c r="K18">
        <v>1.3265145196955368</v>
      </c>
      <c r="L18">
        <v>1.3648959191587995</v>
      </c>
      <c r="M18">
        <v>1.260651037109326</v>
      </c>
      <c r="N18">
        <v>1.2825091192958964</v>
      </c>
      <c r="O18">
        <v>1.2572974487905595</v>
      </c>
      <c r="P18">
        <v>1.3027494169480514</v>
      </c>
      <c r="Q18">
        <v>1.2071067930083215</v>
      </c>
      <c r="R18">
        <v>1.2298730691286501</v>
      </c>
      <c r="S18">
        <v>1.2099533553891171</v>
      </c>
      <c r="T18">
        <v>1.2355663664779142</v>
      </c>
      <c r="U18">
        <v>1.155105622489579</v>
      </c>
      <c r="V18">
        <v>1.1723673747934662</v>
      </c>
      <c r="W18">
        <v>1.1636557252308362</v>
      </c>
    </row>
    <row r="19" spans="1:23" x14ac:dyDescent="0.45">
      <c r="A19" t="s">
        <v>121</v>
      </c>
      <c r="B19" t="s">
        <v>131</v>
      </c>
      <c r="C19" t="s">
        <v>100</v>
      </c>
      <c r="D19">
        <v>4.7000455401919945</v>
      </c>
      <c r="E19">
        <v>3.6457467212772521</v>
      </c>
      <c r="F19">
        <v>4.0110960332657477</v>
      </c>
      <c r="G19">
        <v>3.285281922662934</v>
      </c>
      <c r="H19">
        <v>4.2084781960600921</v>
      </c>
      <c r="I19">
        <v>3.2163535139567556</v>
      </c>
      <c r="J19">
        <v>3.6302833057922994</v>
      </c>
      <c r="K19">
        <v>2.9362329653613171</v>
      </c>
      <c r="L19">
        <v>3.8630887324895196</v>
      </c>
      <c r="M19">
        <v>2.8630730834769533</v>
      </c>
      <c r="N19">
        <v>3.3469602103477847</v>
      </c>
      <c r="O19">
        <v>2.6338565852205589</v>
      </c>
      <c r="P19">
        <v>3.653990796095322</v>
      </c>
      <c r="Q19">
        <v>2.6915648822454985</v>
      </c>
      <c r="R19">
        <v>3.1776996227394703</v>
      </c>
      <c r="S19">
        <v>2.4914769682574116</v>
      </c>
      <c r="T19">
        <v>3.4497035064629014</v>
      </c>
      <c r="U19">
        <v>2.5496627401749206</v>
      </c>
      <c r="V19">
        <v>3.0214586032020425</v>
      </c>
      <c r="W19">
        <v>2.3693952951235353</v>
      </c>
    </row>
    <row r="20" spans="1:23" x14ac:dyDescent="0.45">
      <c r="A20" t="s">
        <v>121</v>
      </c>
      <c r="B20" t="s">
        <v>87</v>
      </c>
      <c r="C20" t="s">
        <v>68</v>
      </c>
      <c r="D20">
        <v>1.8334744029391625</v>
      </c>
      <c r="E20">
        <v>1.6185614803752439</v>
      </c>
      <c r="F20">
        <v>1.5632898986860284</v>
      </c>
      <c r="G20">
        <v>1.4666451360474719</v>
      </c>
      <c r="H20">
        <v>1.6924583638883557</v>
      </c>
      <c r="I20">
        <v>1.5018661174216383</v>
      </c>
      <c r="J20">
        <v>1.456137253772549</v>
      </c>
      <c r="K20">
        <v>1.3742814895648621</v>
      </c>
      <c r="L20">
        <v>1.6023552057927699</v>
      </c>
      <c r="M20">
        <v>1.407720107822314</v>
      </c>
      <c r="N20">
        <v>1.385837445626013</v>
      </c>
      <c r="O20">
        <v>1.2989405131557787</v>
      </c>
      <c r="P20">
        <v>1.5084893403467234</v>
      </c>
      <c r="Q20">
        <v>1.3300805258272581</v>
      </c>
      <c r="R20">
        <v>1.3143432673258846</v>
      </c>
      <c r="S20">
        <v>1.2363635275307487</v>
      </c>
      <c r="T20">
        <v>1.4114482421750265</v>
      </c>
      <c r="U20">
        <v>1.255770642434155</v>
      </c>
      <c r="V20">
        <v>1.2402147684229543</v>
      </c>
      <c r="W20">
        <v>1.1762446476056507</v>
      </c>
    </row>
    <row r="21" spans="1:23" x14ac:dyDescent="0.45">
      <c r="A21" t="s">
        <v>121</v>
      </c>
      <c r="B21" t="s">
        <v>87</v>
      </c>
      <c r="C21" t="s">
        <v>100</v>
      </c>
      <c r="D21">
        <v>2.9772766326460292</v>
      </c>
      <c r="E21">
        <v>2.469518293565673</v>
      </c>
      <c r="F21">
        <v>2.5451729017600235</v>
      </c>
      <c r="G21">
        <v>2.2240598421290971</v>
      </c>
      <c r="H21">
        <v>2.7805854022777412</v>
      </c>
      <c r="I21">
        <v>2.2917542402411</v>
      </c>
      <c r="J21">
        <v>2.3957274673715987</v>
      </c>
      <c r="K21">
        <v>2.0846307920047038</v>
      </c>
      <c r="L21">
        <v>2.6272185176051708</v>
      </c>
      <c r="M21">
        <v>2.1377261703900614</v>
      </c>
      <c r="N21">
        <v>2.2720288533196342</v>
      </c>
      <c r="O21">
        <v>1.9574733264425281</v>
      </c>
      <c r="P21">
        <v>2.5018663144767679</v>
      </c>
      <c r="Q21">
        <v>2.0216008164764885</v>
      </c>
      <c r="R21">
        <v>2.1768474190609486</v>
      </c>
      <c r="S21">
        <v>1.863352499861938</v>
      </c>
      <c r="T21">
        <v>2.3700615156661464</v>
      </c>
      <c r="U21">
        <v>1.9182579251615719</v>
      </c>
      <c r="V21">
        <v>2.0782510451597656</v>
      </c>
      <c r="W21">
        <v>1.7838287222317937</v>
      </c>
    </row>
    <row r="22" spans="1:23" x14ac:dyDescent="0.45">
      <c r="A22" t="s">
        <v>121</v>
      </c>
      <c r="B22" t="s">
        <v>87</v>
      </c>
      <c r="C22" t="s">
        <v>77</v>
      </c>
      <c r="D22">
        <v>1.6891975518198865</v>
      </c>
      <c r="E22">
        <v>1.4712816846529606</v>
      </c>
      <c r="F22">
        <v>1.4399399914616666</v>
      </c>
      <c r="G22">
        <v>1.3362445651113442</v>
      </c>
      <c r="H22">
        <v>1.5629037669821826</v>
      </c>
      <c r="I22">
        <v>1.3619691645069265</v>
      </c>
      <c r="J22">
        <v>1.3443700118108015</v>
      </c>
      <c r="K22">
        <v>1.2492534271445594</v>
      </c>
      <c r="L22">
        <v>1.4779154250889186</v>
      </c>
      <c r="M22">
        <v>1.2796968585065025</v>
      </c>
      <c r="N22">
        <v>1.277973940122245</v>
      </c>
      <c r="O22">
        <v>1.1834646981902064</v>
      </c>
      <c r="P22">
        <v>1.3908084417497972</v>
      </c>
      <c r="Q22">
        <v>1.2107102865826724</v>
      </c>
      <c r="R22">
        <v>1.211760002220885</v>
      </c>
      <c r="S22">
        <v>1.128034250240316</v>
      </c>
      <c r="T22">
        <v>1.3008710877265031</v>
      </c>
      <c r="U22">
        <v>1.1481061836495225</v>
      </c>
      <c r="V22">
        <v>1.1430767082846587</v>
      </c>
      <c r="W22">
        <v>1.0771567892440024</v>
      </c>
    </row>
    <row r="23" spans="1:23" x14ac:dyDescent="0.45">
      <c r="A23" t="s">
        <v>93</v>
      </c>
      <c r="B23" t="s">
        <v>67</v>
      </c>
      <c r="C23" t="s">
        <v>68</v>
      </c>
      <c r="D23">
        <v>1.7565020074513993</v>
      </c>
      <c r="E23">
        <v>1.7079361822413639</v>
      </c>
      <c r="F23">
        <v>1.7079672185877071</v>
      </c>
      <c r="G23">
        <v>1.7474273203040132</v>
      </c>
      <c r="H23">
        <v>1.6399621532379134</v>
      </c>
      <c r="I23">
        <v>1.612421096761997</v>
      </c>
      <c r="J23">
        <v>1.6103061397418934</v>
      </c>
      <c r="K23">
        <v>1.6581048074662346</v>
      </c>
      <c r="L23">
        <v>1.5512330315370444</v>
      </c>
      <c r="M23">
        <v>1.5397574766249962</v>
      </c>
      <c r="N23">
        <v>1.5345794061992704</v>
      </c>
      <c r="O23">
        <v>1.5897740750334239</v>
      </c>
      <c r="P23">
        <v>1.485158046884264</v>
      </c>
      <c r="Q23">
        <v>1.4816951041140167</v>
      </c>
      <c r="R23">
        <v>1.4803197402381896</v>
      </c>
      <c r="S23">
        <v>1.5346252631686665</v>
      </c>
      <c r="T23">
        <v>1.4161914677952649</v>
      </c>
      <c r="U23">
        <v>1.4223442380930915</v>
      </c>
      <c r="V23">
        <v>1.4176440676711712</v>
      </c>
      <c r="W23">
        <v>1.4775317017237684</v>
      </c>
    </row>
    <row r="24" spans="1:23" x14ac:dyDescent="0.45">
      <c r="A24" t="s">
        <v>89</v>
      </c>
      <c r="B24" t="s">
        <v>97</v>
      </c>
      <c r="C24" t="s">
        <v>68</v>
      </c>
      <c r="D24">
        <v>1.9236290643319958</v>
      </c>
      <c r="E24">
        <v>1.876582926586944</v>
      </c>
      <c r="F24">
        <v>1.8643386870755105</v>
      </c>
      <c r="G24">
        <v>1.9101694186178308</v>
      </c>
      <c r="H24">
        <v>1.825417680595993</v>
      </c>
      <c r="I24">
        <v>1.7838226695123578</v>
      </c>
      <c r="J24">
        <v>1.7795725829001801</v>
      </c>
      <c r="K24">
        <v>1.8247166773356009</v>
      </c>
      <c r="L24">
        <v>1.7019605880994448</v>
      </c>
      <c r="M24">
        <v>1.6982464511901976</v>
      </c>
      <c r="N24">
        <v>1.6758111831297577</v>
      </c>
      <c r="O24">
        <v>1.7453801774510198</v>
      </c>
      <c r="P24">
        <v>1.6265515756721001</v>
      </c>
      <c r="Q24">
        <v>1.6286803598193236</v>
      </c>
      <c r="R24">
        <v>1.6103369428892014</v>
      </c>
      <c r="S24">
        <v>1.6826353099179141</v>
      </c>
      <c r="T24">
        <v>1.5567092351142855</v>
      </c>
      <c r="U24">
        <v>1.5644809306132501</v>
      </c>
      <c r="V24">
        <v>1.5485008917463132</v>
      </c>
      <c r="W24">
        <v>1.6202647363194769</v>
      </c>
    </row>
    <row r="25" spans="1:23" x14ac:dyDescent="0.45">
      <c r="A25" t="s">
        <v>72</v>
      </c>
      <c r="B25" t="s">
        <v>152</v>
      </c>
      <c r="C25" t="s">
        <v>68</v>
      </c>
      <c r="D25">
        <v>2.3868715251677708</v>
      </c>
      <c r="E25">
        <v>2.3075107516253555</v>
      </c>
      <c r="F25">
        <v>2.358711225647526</v>
      </c>
      <c r="G25">
        <v>2.3892844372871944</v>
      </c>
      <c r="H25">
        <v>2.2492567891432165</v>
      </c>
      <c r="I25">
        <v>2.1841169026462484</v>
      </c>
      <c r="J25">
        <v>2.2392106248818204</v>
      </c>
      <c r="K25">
        <v>2.2701453984692996</v>
      </c>
      <c r="L25">
        <v>2.121415861057856</v>
      </c>
      <c r="M25">
        <v>2.0879749981196971</v>
      </c>
      <c r="N25">
        <v>2.12635163189527</v>
      </c>
      <c r="O25">
        <v>2.1752480042916966</v>
      </c>
      <c r="P25">
        <v>2.030914079590624</v>
      </c>
      <c r="Q25">
        <v>2.0068663887052351</v>
      </c>
      <c r="R25">
        <v>2.0469806352158666</v>
      </c>
      <c r="S25">
        <v>2.0980982492208833</v>
      </c>
      <c r="T25">
        <v>1.9600395753645687</v>
      </c>
      <c r="U25">
        <v>1.9331984935285507</v>
      </c>
      <c r="V25">
        <v>1.9803351606428441</v>
      </c>
      <c r="W25">
        <v>2.0267414209519301</v>
      </c>
    </row>
    <row r="26" spans="1:23" x14ac:dyDescent="0.45">
      <c r="A26" t="s">
        <v>72</v>
      </c>
      <c r="B26" t="s">
        <v>152</v>
      </c>
      <c r="C26" t="s">
        <v>140</v>
      </c>
      <c r="D26">
        <v>2.4763515743493754</v>
      </c>
      <c r="E26">
        <v>2.3874164510083582</v>
      </c>
      <c r="F26">
        <v>2.4482869573679036</v>
      </c>
      <c r="G26">
        <v>2.4735459825342496</v>
      </c>
      <c r="H26">
        <v>2.3297725082159402</v>
      </c>
      <c r="I26">
        <v>2.2631519466586019</v>
      </c>
      <c r="J26">
        <v>2.3215749605417551</v>
      </c>
      <c r="K26">
        <v>2.3547828891897122</v>
      </c>
      <c r="L26">
        <v>2.2028537499810419</v>
      </c>
      <c r="M26">
        <v>2.1660988855316683</v>
      </c>
      <c r="N26">
        <v>2.2101410498867504</v>
      </c>
      <c r="O26">
        <v>2.259728235635059</v>
      </c>
      <c r="P26">
        <v>2.1091561358032869</v>
      </c>
      <c r="Q26">
        <v>2.0852643988922837</v>
      </c>
      <c r="R26">
        <v>2.1262345424733562</v>
      </c>
      <c r="S26">
        <v>2.1813718060719602</v>
      </c>
      <c r="T26">
        <v>2.0310802068188205</v>
      </c>
      <c r="U26">
        <v>2.0064767301536834</v>
      </c>
      <c r="V26">
        <v>2.055223769383367</v>
      </c>
      <c r="W26">
        <v>2.1068655650339783</v>
      </c>
    </row>
    <row r="27" spans="1:23" x14ac:dyDescent="0.45">
      <c r="A27" t="s">
        <v>72</v>
      </c>
      <c r="B27" t="s">
        <v>67</v>
      </c>
      <c r="C27" t="s">
        <v>68</v>
      </c>
      <c r="D27">
        <v>1.8534718109705639</v>
      </c>
      <c r="E27">
        <v>1.8214093664672844</v>
      </c>
      <c r="F27">
        <v>1.8318398886287219</v>
      </c>
      <c r="G27">
        <v>1.8819930975852115</v>
      </c>
      <c r="H27">
        <v>1.75479924607654</v>
      </c>
      <c r="I27">
        <v>1.737194434832253</v>
      </c>
      <c r="J27">
        <v>1.7485988291776653</v>
      </c>
      <c r="K27">
        <v>1.801388507834075</v>
      </c>
      <c r="L27">
        <v>1.6556945601926603</v>
      </c>
      <c r="M27">
        <v>1.6539745444922922</v>
      </c>
      <c r="N27">
        <v>1.6605686365971075</v>
      </c>
      <c r="O27">
        <v>1.7204902860306328</v>
      </c>
      <c r="P27">
        <v>1.5855447660637725</v>
      </c>
      <c r="Q27">
        <v>1.5905949873359551</v>
      </c>
      <c r="R27">
        <v>1.5980665397107465</v>
      </c>
      <c r="S27">
        <v>1.65956991517455</v>
      </c>
      <c r="T27">
        <v>1.5274613544873468</v>
      </c>
      <c r="U27">
        <v>1.5336393950788911</v>
      </c>
      <c r="V27">
        <v>1.545321758522654</v>
      </c>
      <c r="W27">
        <v>1.6054310314436542</v>
      </c>
    </row>
    <row r="28" spans="1:23" x14ac:dyDescent="0.45">
      <c r="A28" t="s">
        <v>72</v>
      </c>
      <c r="B28" t="s">
        <v>67</v>
      </c>
      <c r="C28" t="s">
        <v>140</v>
      </c>
      <c r="D28">
        <v>1.908250707145299</v>
      </c>
      <c r="E28">
        <v>1.8712009153573959</v>
      </c>
      <c r="F28">
        <v>1.8858839444983388</v>
      </c>
      <c r="G28">
        <v>1.9334356818322498</v>
      </c>
      <c r="H28">
        <v>1.8069475274304114</v>
      </c>
      <c r="I28">
        <v>1.7823787088755598</v>
      </c>
      <c r="J28">
        <v>1.800897881427947</v>
      </c>
      <c r="K28">
        <v>1.8494975942605614</v>
      </c>
      <c r="L28">
        <v>1.707585221835767</v>
      </c>
      <c r="M28">
        <v>1.7037524536778121</v>
      </c>
      <c r="N28">
        <v>1.7136425015556795</v>
      </c>
      <c r="O28">
        <v>1.7732033318460536</v>
      </c>
      <c r="P28">
        <v>1.6361150662431558</v>
      </c>
      <c r="Q28">
        <v>1.6373822194459973</v>
      </c>
      <c r="R28">
        <v>1.6491298710442726</v>
      </c>
      <c r="S28">
        <v>1.7096230546716158</v>
      </c>
      <c r="T28">
        <v>1.5754482593159049</v>
      </c>
      <c r="U28">
        <v>1.5812427622832388</v>
      </c>
      <c r="V28">
        <v>1.5942573405596292</v>
      </c>
      <c r="W28">
        <v>1.6550505512039868</v>
      </c>
    </row>
    <row r="29" spans="1:23" x14ac:dyDescent="0.45">
      <c r="A29" t="s">
        <v>72</v>
      </c>
      <c r="B29" t="s">
        <v>153</v>
      </c>
      <c r="C29" t="s">
        <v>68</v>
      </c>
      <c r="D29">
        <v>2.2854716617145576</v>
      </c>
      <c r="E29">
        <v>2.20113282734216</v>
      </c>
      <c r="F29">
        <v>2.2593775978897193</v>
      </c>
      <c r="G29">
        <v>2.2983656485445256</v>
      </c>
      <c r="H29">
        <v>2.1705917277708724</v>
      </c>
      <c r="I29">
        <v>2.1063176734540927</v>
      </c>
      <c r="J29">
        <v>2.1632589516951408</v>
      </c>
      <c r="K29">
        <v>2.2076096235424054</v>
      </c>
      <c r="L29">
        <v>2.0442529059362413</v>
      </c>
      <c r="M29">
        <v>2.0125859522670617</v>
      </c>
      <c r="N29">
        <v>2.0508679315214229</v>
      </c>
      <c r="O29">
        <v>2.1174648073499331</v>
      </c>
      <c r="P29">
        <v>1.9646104000788693</v>
      </c>
      <c r="Q29">
        <v>1.9438490279716734</v>
      </c>
      <c r="R29">
        <v>1.980280867829717</v>
      </c>
      <c r="S29">
        <v>2.0520215137743514</v>
      </c>
      <c r="T29">
        <v>1.8892101590890813</v>
      </c>
      <c r="U29">
        <v>1.8672791453533999</v>
      </c>
      <c r="V29">
        <v>1.9112573006259705</v>
      </c>
      <c r="W29">
        <v>1.9773643167328125</v>
      </c>
    </row>
    <row r="30" spans="1:23" x14ac:dyDescent="0.45">
      <c r="A30" t="s">
        <v>72</v>
      </c>
      <c r="B30" t="s">
        <v>153</v>
      </c>
      <c r="C30" t="s">
        <v>140</v>
      </c>
      <c r="D30">
        <v>2.3975753430674627</v>
      </c>
      <c r="E30">
        <v>2.334891260129222</v>
      </c>
      <c r="F30">
        <v>2.3713783787163667</v>
      </c>
      <c r="G30">
        <v>2.4387057725533117</v>
      </c>
      <c r="H30">
        <v>2.2754247115218367</v>
      </c>
      <c r="I30">
        <v>2.2338946553966483</v>
      </c>
      <c r="J30">
        <v>2.2679008248693244</v>
      </c>
      <c r="K30">
        <v>2.3433114983736552</v>
      </c>
      <c r="L30">
        <v>2.1475912548490101</v>
      </c>
      <c r="M30">
        <v>2.1404542682962071</v>
      </c>
      <c r="N30">
        <v>2.1563612171024631</v>
      </c>
      <c r="O30">
        <v>2.2521435470834454</v>
      </c>
      <c r="P30">
        <v>2.0629853876599253</v>
      </c>
      <c r="Q30">
        <v>2.0649059539228731</v>
      </c>
      <c r="R30">
        <v>2.079531232049888</v>
      </c>
      <c r="S30">
        <v>2.1802394618707828</v>
      </c>
      <c r="T30">
        <v>1.9846475106131702</v>
      </c>
      <c r="U30">
        <v>1.985835937411091</v>
      </c>
      <c r="V30">
        <v>2.0082261587961061</v>
      </c>
      <c r="W30">
        <v>2.104070892364128</v>
      </c>
    </row>
    <row r="31" spans="1:23" x14ac:dyDescent="0.45">
      <c r="A31" t="s">
        <v>72</v>
      </c>
      <c r="B31" t="s">
        <v>76</v>
      </c>
      <c r="C31" t="s">
        <v>68</v>
      </c>
      <c r="D31">
        <v>1.8916985127899175</v>
      </c>
      <c r="E31">
        <v>1.8340469178443415</v>
      </c>
      <c r="F31">
        <v>1.8700802175803279</v>
      </c>
      <c r="G31">
        <v>1.9124129188147261</v>
      </c>
      <c r="H31">
        <v>1.7865038116835632</v>
      </c>
      <c r="I31">
        <v>1.7466080376044164</v>
      </c>
      <c r="J31">
        <v>1.7806102817426217</v>
      </c>
      <c r="K31">
        <v>1.8290631413068483</v>
      </c>
      <c r="L31">
        <v>1.7047628263758647</v>
      </c>
      <c r="M31">
        <v>1.6798699862010034</v>
      </c>
      <c r="N31">
        <v>1.7112901600721677</v>
      </c>
      <c r="O31">
        <v>1.7670768704636299</v>
      </c>
      <c r="P31">
        <v>1.62310543437859</v>
      </c>
      <c r="Q31">
        <v>1.6085586307796871</v>
      </c>
      <c r="R31">
        <v>1.6352956165091574</v>
      </c>
      <c r="S31">
        <v>1.6969060519859358</v>
      </c>
      <c r="T31">
        <v>1.5578222864013218</v>
      </c>
      <c r="U31">
        <v>1.5445144640596276</v>
      </c>
      <c r="V31">
        <v>1.5774094129469585</v>
      </c>
      <c r="W31">
        <v>1.63474304808622</v>
      </c>
    </row>
    <row r="32" spans="1:23" x14ac:dyDescent="0.45">
      <c r="A32" t="s">
        <v>72</v>
      </c>
      <c r="B32" t="s">
        <v>76</v>
      </c>
      <c r="C32" t="s">
        <v>140</v>
      </c>
      <c r="D32">
        <v>1.9715550352465283</v>
      </c>
      <c r="E32">
        <v>1.9268962174027402</v>
      </c>
      <c r="F32">
        <v>1.949425340638649</v>
      </c>
      <c r="G32">
        <v>2.0091017291936586</v>
      </c>
      <c r="H32">
        <v>1.8627616622143699</v>
      </c>
      <c r="I32">
        <v>1.8338276135811513</v>
      </c>
      <c r="J32">
        <v>1.8571265385320834</v>
      </c>
      <c r="K32">
        <v>1.9213088235066629</v>
      </c>
      <c r="L32">
        <v>1.7805217251132821</v>
      </c>
      <c r="M32">
        <v>1.7694929968795892</v>
      </c>
      <c r="N32">
        <v>1.7867039342197428</v>
      </c>
      <c r="O32">
        <v>1.8606875999390091</v>
      </c>
      <c r="P32">
        <v>1.6944208553216635</v>
      </c>
      <c r="Q32">
        <v>1.6890895788676585</v>
      </c>
      <c r="R32">
        <v>1.7086720549191317</v>
      </c>
      <c r="S32">
        <v>1.782401503471764</v>
      </c>
      <c r="T32">
        <v>1.6248467487469203</v>
      </c>
      <c r="U32">
        <v>1.6240990689388808</v>
      </c>
      <c r="V32">
        <v>1.644701336009506</v>
      </c>
      <c r="W32">
        <v>1.7192010514004985</v>
      </c>
    </row>
    <row r="33" spans="1:23" x14ac:dyDescent="0.45">
      <c r="A33" t="s">
        <v>85</v>
      </c>
      <c r="B33" t="s">
        <v>132</v>
      </c>
      <c r="C33" t="s">
        <v>68</v>
      </c>
      <c r="D33">
        <v>2.2022276300609418</v>
      </c>
      <c r="E33">
        <v>2.1436988770996019</v>
      </c>
      <c r="F33">
        <v>2.1775478232746037</v>
      </c>
      <c r="G33">
        <v>2.2238250527353265</v>
      </c>
      <c r="H33">
        <v>2.044909043441395</v>
      </c>
      <c r="I33">
        <v>2.0295016839831401</v>
      </c>
      <c r="J33">
        <v>2.0423128432216751</v>
      </c>
      <c r="K33">
        <v>2.1152950579874865</v>
      </c>
      <c r="L33">
        <v>1.9385161424372845</v>
      </c>
      <c r="M33">
        <v>1.9357794012665783</v>
      </c>
      <c r="N33">
        <v>1.9482011768971994</v>
      </c>
      <c r="O33">
        <v>2.0257421080433486</v>
      </c>
      <c r="P33">
        <v>1.8428213363593413</v>
      </c>
      <c r="Q33">
        <v>1.8511419378782545</v>
      </c>
      <c r="R33">
        <v>1.8619709610000823</v>
      </c>
      <c r="S33">
        <v>1.9428950329358448</v>
      </c>
      <c r="T33">
        <v>1.7773048558021693</v>
      </c>
      <c r="U33">
        <v>1.7904752074317842</v>
      </c>
      <c r="V33">
        <v>1.803398535744662</v>
      </c>
      <c r="W33">
        <v>1.8848392772940896</v>
      </c>
    </row>
    <row r="34" spans="1:23" x14ac:dyDescent="0.45">
      <c r="A34" t="s">
        <v>85</v>
      </c>
      <c r="B34" t="s">
        <v>132</v>
      </c>
      <c r="C34" t="s">
        <v>140</v>
      </c>
      <c r="D34">
        <v>2.3081328523919327</v>
      </c>
      <c r="E34">
        <v>2.2548308194159721</v>
      </c>
      <c r="F34">
        <v>2.282576558846352</v>
      </c>
      <c r="G34">
        <v>2.3409259633329986</v>
      </c>
      <c r="H34">
        <v>2.1510091711973414</v>
      </c>
      <c r="I34">
        <v>2.1415408125852937</v>
      </c>
      <c r="J34">
        <v>2.1482530130589574</v>
      </c>
      <c r="K34">
        <v>2.2334823675888846</v>
      </c>
      <c r="L34">
        <v>2.040498348527839</v>
      </c>
      <c r="M34">
        <v>2.0463492870285895</v>
      </c>
      <c r="N34">
        <v>2.0508101371211347</v>
      </c>
      <c r="O34">
        <v>2.1410025245013835</v>
      </c>
      <c r="P34">
        <v>1.9448085273009661</v>
      </c>
      <c r="Q34">
        <v>1.9577670338493798</v>
      </c>
      <c r="R34">
        <v>1.9656654981223241</v>
      </c>
      <c r="S34">
        <v>2.0547698154199714</v>
      </c>
      <c r="T34">
        <v>1.8772966888953979</v>
      </c>
      <c r="U34">
        <v>1.8926113732098941</v>
      </c>
      <c r="V34">
        <v>1.9039615598207931</v>
      </c>
      <c r="W34">
        <v>1.9913603822079193</v>
      </c>
    </row>
    <row r="35" spans="1:23" x14ac:dyDescent="0.45">
      <c r="A35" t="s">
        <v>85</v>
      </c>
      <c r="B35" t="s">
        <v>152</v>
      </c>
      <c r="C35" t="s">
        <v>68</v>
      </c>
      <c r="D35">
        <v>2.2913877309005422</v>
      </c>
      <c r="E35">
        <v>2.1871165049312888</v>
      </c>
      <c r="F35">
        <v>2.2572901756200259</v>
      </c>
      <c r="G35">
        <v>2.2640329143804578</v>
      </c>
      <c r="H35">
        <v>2.1261349201436586</v>
      </c>
      <c r="I35">
        <v>2.0637261024433258</v>
      </c>
      <c r="J35">
        <v>2.1185525736466575</v>
      </c>
      <c r="K35">
        <v>2.1475813005038003</v>
      </c>
      <c r="L35">
        <v>1.9986284491971302</v>
      </c>
      <c r="M35">
        <v>1.9684636967396221</v>
      </c>
      <c r="N35">
        <v>2.006639072302038</v>
      </c>
      <c r="O35">
        <v>2.0540738143218555</v>
      </c>
      <c r="P35">
        <v>1.8971181534699417</v>
      </c>
      <c r="Q35">
        <v>1.8860727848383274</v>
      </c>
      <c r="R35">
        <v>1.915436254060751</v>
      </c>
      <c r="S35">
        <v>1.9756536313001067</v>
      </c>
      <c r="T35">
        <v>1.8327920764923007</v>
      </c>
      <c r="U35">
        <v>1.8169823246330616</v>
      </c>
      <c r="V35">
        <v>1.8561012010702767</v>
      </c>
      <c r="W35">
        <v>1.9085291568488725</v>
      </c>
    </row>
    <row r="36" spans="1:23" x14ac:dyDescent="0.45">
      <c r="A36" t="s">
        <v>85</v>
      </c>
      <c r="B36" t="s">
        <v>152</v>
      </c>
      <c r="C36" t="s">
        <v>140</v>
      </c>
      <c r="D36">
        <v>2.3707031681373003</v>
      </c>
      <c r="E36">
        <v>2.2504805848532143</v>
      </c>
      <c r="F36">
        <v>2.3358865045030766</v>
      </c>
      <c r="G36">
        <v>2.3309439987198601</v>
      </c>
      <c r="H36">
        <v>2.1965912368485596</v>
      </c>
      <c r="I36">
        <v>2.1273098056956736</v>
      </c>
      <c r="J36">
        <v>2.1904456162932542</v>
      </c>
      <c r="K36">
        <v>2.216313045489156</v>
      </c>
      <c r="L36">
        <v>2.0684171989878393</v>
      </c>
      <c r="M36">
        <v>2.0329432961289546</v>
      </c>
      <c r="N36">
        <v>2.077019544512519</v>
      </c>
      <c r="O36">
        <v>2.1247518201488655</v>
      </c>
      <c r="P36">
        <v>1.963615489499982</v>
      </c>
      <c r="Q36">
        <v>1.9465654781607269</v>
      </c>
      <c r="R36">
        <v>1.9830443173544257</v>
      </c>
      <c r="S36">
        <v>2.0416656433867271</v>
      </c>
      <c r="T36">
        <v>1.8944204494271917</v>
      </c>
      <c r="U36">
        <v>1.8792206509047611</v>
      </c>
      <c r="V36">
        <v>1.9178450290977784</v>
      </c>
      <c r="W36">
        <v>1.9762634465114852</v>
      </c>
    </row>
    <row r="37" spans="1:23" x14ac:dyDescent="0.45">
      <c r="A37" t="s">
        <v>85</v>
      </c>
      <c r="B37" t="s">
        <v>67</v>
      </c>
      <c r="C37" t="s">
        <v>68</v>
      </c>
      <c r="D37">
        <v>1.8677433411570932</v>
      </c>
      <c r="E37">
        <v>1.8294291244651741</v>
      </c>
      <c r="F37">
        <v>1.84595120394704</v>
      </c>
      <c r="G37">
        <v>1.8909261553215237</v>
      </c>
      <c r="H37">
        <v>1.7450616602951574</v>
      </c>
      <c r="I37">
        <v>1.7377200233324368</v>
      </c>
      <c r="J37">
        <v>1.7427753094096829</v>
      </c>
      <c r="K37">
        <v>1.8046424808653414</v>
      </c>
      <c r="L37">
        <v>1.6473664896318225</v>
      </c>
      <c r="M37">
        <v>1.6522874853252958</v>
      </c>
      <c r="N37">
        <v>1.6565264337374606</v>
      </c>
      <c r="O37">
        <v>1.7231705992621327</v>
      </c>
      <c r="P37">
        <v>1.570622101068269</v>
      </c>
      <c r="Q37">
        <v>1.5862033936760129</v>
      </c>
      <c r="R37">
        <v>1.5888521071123354</v>
      </c>
      <c r="S37">
        <v>1.659707923850178</v>
      </c>
      <c r="T37">
        <v>1.5136192854284485</v>
      </c>
      <c r="U37">
        <v>1.5318020391692919</v>
      </c>
      <c r="V37">
        <v>1.5346770628520339</v>
      </c>
      <c r="W37">
        <v>1.6068360174537513</v>
      </c>
    </row>
    <row r="38" spans="1:23" x14ac:dyDescent="0.45">
      <c r="A38" t="s">
        <v>85</v>
      </c>
      <c r="B38" t="s">
        <v>67</v>
      </c>
      <c r="C38" t="s">
        <v>140</v>
      </c>
      <c r="D38">
        <v>1.9206217920918012</v>
      </c>
      <c r="E38">
        <v>1.8733563941388434</v>
      </c>
      <c r="F38">
        <v>1.8981971459685789</v>
      </c>
      <c r="G38">
        <v>1.9382643078045745</v>
      </c>
      <c r="H38">
        <v>1.795307353328137</v>
      </c>
      <c r="I38">
        <v>1.7843254635133527</v>
      </c>
      <c r="J38">
        <v>1.7929905478813493</v>
      </c>
      <c r="K38">
        <v>1.8540945395862563</v>
      </c>
      <c r="L38">
        <v>1.7004059106366953</v>
      </c>
      <c r="M38">
        <v>1.6998512610991205</v>
      </c>
      <c r="N38">
        <v>1.7099413854795762</v>
      </c>
      <c r="O38">
        <v>1.7731737156799485</v>
      </c>
      <c r="P38">
        <v>1.6233721193165944</v>
      </c>
      <c r="Q38">
        <v>1.6329236184537468</v>
      </c>
      <c r="R38">
        <v>1.642771854913305</v>
      </c>
      <c r="S38">
        <v>1.7085436438361752</v>
      </c>
      <c r="T38">
        <v>1.5627850524472982</v>
      </c>
      <c r="U38">
        <v>1.5766356770257453</v>
      </c>
      <c r="V38">
        <v>1.5858718270727523</v>
      </c>
      <c r="W38">
        <v>1.654356474091625</v>
      </c>
    </row>
    <row r="39" spans="1:23" x14ac:dyDescent="0.45">
      <c r="A39" t="s">
        <v>85</v>
      </c>
      <c r="B39" t="s">
        <v>221</v>
      </c>
      <c r="C39" t="s">
        <v>68</v>
      </c>
      <c r="D39">
        <v>2.3077741020080453</v>
      </c>
      <c r="E39">
        <v>2.2524030846183472</v>
      </c>
      <c r="F39">
        <v>2.2817747069774508</v>
      </c>
      <c r="G39">
        <v>2.3326474416898284</v>
      </c>
      <c r="H39">
        <v>2.1296902926467434</v>
      </c>
      <c r="I39">
        <v>2.1333150495251143</v>
      </c>
      <c r="J39">
        <v>2.1271030061649401</v>
      </c>
      <c r="K39">
        <v>2.2214094278247676</v>
      </c>
      <c r="L39">
        <v>2.0162666016731934</v>
      </c>
      <c r="M39">
        <v>2.0299708484323755</v>
      </c>
      <c r="N39">
        <v>2.0255863956601035</v>
      </c>
      <c r="O39">
        <v>2.1210978662677946</v>
      </c>
      <c r="P39">
        <v>1.9099084110469124</v>
      </c>
      <c r="Q39">
        <v>1.9352487420415478</v>
      </c>
      <c r="R39">
        <v>1.9298155145909879</v>
      </c>
      <c r="S39">
        <v>2.0296994821567353</v>
      </c>
      <c r="T39">
        <v>1.840855949718738</v>
      </c>
      <c r="U39">
        <v>1.8675467050675552</v>
      </c>
      <c r="V39">
        <v>1.8679438355079527</v>
      </c>
      <c r="W39">
        <v>1.9630852726798085</v>
      </c>
    </row>
    <row r="40" spans="1:23" x14ac:dyDescent="0.45">
      <c r="A40" t="s">
        <v>85</v>
      </c>
      <c r="B40" t="s">
        <v>221</v>
      </c>
      <c r="C40" t="s">
        <v>140</v>
      </c>
      <c r="D40">
        <v>2.4060686093278916</v>
      </c>
      <c r="E40">
        <v>2.3358140270151977</v>
      </c>
      <c r="F40">
        <v>2.3792022453632176</v>
      </c>
      <c r="G40">
        <v>2.4237424285264528</v>
      </c>
      <c r="H40">
        <v>2.2312814396667831</v>
      </c>
      <c r="I40">
        <v>2.217547032278893</v>
      </c>
      <c r="J40">
        <v>2.2299683738627878</v>
      </c>
      <c r="K40">
        <v>2.310082226327606</v>
      </c>
      <c r="L40">
        <v>2.1179261132907672</v>
      </c>
      <c r="M40">
        <v>2.1205698200893575</v>
      </c>
      <c r="N40">
        <v>2.1289430145970405</v>
      </c>
      <c r="O40">
        <v>2.2185743699589406</v>
      </c>
      <c r="P40">
        <v>2.0058162166484377</v>
      </c>
      <c r="Q40">
        <v>2.0247384620814821</v>
      </c>
      <c r="R40">
        <v>2.0274776518550519</v>
      </c>
      <c r="S40">
        <v>2.1230499598972319</v>
      </c>
      <c r="T40">
        <v>1.9396418499791719</v>
      </c>
      <c r="U40">
        <v>1.9539736369621017</v>
      </c>
      <c r="V40">
        <v>1.9678815597536736</v>
      </c>
      <c r="W40">
        <v>2.0547075468870197</v>
      </c>
    </row>
    <row r="41" spans="1:23" x14ac:dyDescent="0.45">
      <c r="A41" t="s">
        <v>147</v>
      </c>
      <c r="B41" t="s">
        <v>67</v>
      </c>
      <c r="C41" t="s">
        <v>68</v>
      </c>
      <c r="D41">
        <v>1.9844266589778976</v>
      </c>
      <c r="E41">
        <v>1.8990602752499912</v>
      </c>
      <c r="F41">
        <v>1.9238082404998906</v>
      </c>
      <c r="G41">
        <v>1.9386353415890119</v>
      </c>
      <c r="H41">
        <v>1.8654116432900971</v>
      </c>
      <c r="I41">
        <v>1.7988472724522919</v>
      </c>
      <c r="J41">
        <v>1.8228481914997601</v>
      </c>
      <c r="K41">
        <v>1.8461148414352304</v>
      </c>
      <c r="L41">
        <v>1.7444423660476691</v>
      </c>
      <c r="M41">
        <v>1.7056034937561528</v>
      </c>
      <c r="N41">
        <v>1.7198689022570777</v>
      </c>
      <c r="O41">
        <v>1.759697434842052</v>
      </c>
      <c r="P41">
        <v>1.6619371008459445</v>
      </c>
      <c r="Q41">
        <v>1.6355071773328964</v>
      </c>
      <c r="R41">
        <v>1.6490473202895219</v>
      </c>
      <c r="S41">
        <v>1.6944368115356256</v>
      </c>
      <c r="T41">
        <v>1.5755650614224588</v>
      </c>
      <c r="U41">
        <v>1.5698598393903545</v>
      </c>
      <c r="V41">
        <v>1.5760462208383179</v>
      </c>
      <c r="W41">
        <v>1.6328931271442315</v>
      </c>
    </row>
    <row r="42" spans="1:23" x14ac:dyDescent="0.45">
      <c r="A42" t="s">
        <v>147</v>
      </c>
      <c r="B42" t="s">
        <v>67</v>
      </c>
      <c r="C42" t="s">
        <v>77</v>
      </c>
      <c r="D42">
        <v>1.8483833965399692</v>
      </c>
      <c r="E42">
        <v>1.7416770057770741</v>
      </c>
      <c r="F42">
        <v>1.7917623462602437</v>
      </c>
      <c r="G42">
        <v>1.7806894509984075</v>
      </c>
      <c r="H42">
        <v>1.7359475669252891</v>
      </c>
      <c r="I42">
        <v>1.6507771341921778</v>
      </c>
      <c r="J42">
        <v>1.6963527646976175</v>
      </c>
      <c r="K42">
        <v>1.6974599217845967</v>
      </c>
      <c r="L42">
        <v>1.6269704436007573</v>
      </c>
      <c r="M42">
        <v>1.5682229290016234</v>
      </c>
      <c r="N42">
        <v>1.60384422608819</v>
      </c>
      <c r="O42">
        <v>1.6212854629864033</v>
      </c>
      <c r="P42">
        <v>1.5470205744713297</v>
      </c>
      <c r="Q42">
        <v>1.505285958551301</v>
      </c>
      <c r="R42">
        <v>1.5349836920052011</v>
      </c>
      <c r="S42">
        <v>1.561766164796061</v>
      </c>
      <c r="T42">
        <v>1.4646165774989954</v>
      </c>
      <c r="U42">
        <v>1.4487336995764248</v>
      </c>
      <c r="V42">
        <v>1.46490549530591</v>
      </c>
      <c r="W42">
        <v>1.507859957315308</v>
      </c>
    </row>
    <row r="43" spans="1:23" x14ac:dyDescent="0.45">
      <c r="A43" t="s">
        <v>98</v>
      </c>
      <c r="B43" t="s">
        <v>138</v>
      </c>
      <c r="C43" t="s">
        <v>137</v>
      </c>
      <c r="D43">
        <v>2.4635381963358425</v>
      </c>
      <c r="E43">
        <v>2.4907093647018286</v>
      </c>
      <c r="F43">
        <v>2.4832345666258542</v>
      </c>
      <c r="G43">
        <v>2.6027378292510979</v>
      </c>
      <c r="H43">
        <v>2.3336113332484989</v>
      </c>
      <c r="I43">
        <v>2.3689627534059046</v>
      </c>
      <c r="J43">
        <v>2.3665006720375086</v>
      </c>
      <c r="K43">
        <v>2.4837642330847736</v>
      </c>
      <c r="L43">
        <v>2.219371519918389</v>
      </c>
      <c r="M43">
        <v>2.2604419966169109</v>
      </c>
      <c r="N43">
        <v>2.263600883825756</v>
      </c>
      <c r="O43">
        <v>2.3766844362579742</v>
      </c>
      <c r="P43">
        <v>2.132867247135541</v>
      </c>
      <c r="Q43">
        <v>2.1796948945060355</v>
      </c>
      <c r="R43">
        <v>2.1847345279961954</v>
      </c>
      <c r="S43">
        <v>2.29782719702578</v>
      </c>
      <c r="T43">
        <v>2.0581864829119447</v>
      </c>
      <c r="U43">
        <v>2.1113171557131372</v>
      </c>
      <c r="V43">
        <v>2.1158747250866905</v>
      </c>
      <c r="W43">
        <v>2.2300675875554394</v>
      </c>
    </row>
    <row r="44" spans="1:23" x14ac:dyDescent="0.45">
      <c r="A44" t="s">
        <v>98</v>
      </c>
      <c r="B44" t="s">
        <v>138</v>
      </c>
      <c r="C44" t="s">
        <v>68</v>
      </c>
      <c r="D44">
        <v>1.9007544806814378</v>
      </c>
      <c r="E44">
        <v>1.9088646858503451</v>
      </c>
      <c r="F44">
        <v>1.915126796847981</v>
      </c>
      <c r="G44">
        <v>1.9969394959129259</v>
      </c>
      <c r="H44">
        <v>1.8007779086820137</v>
      </c>
      <c r="I44">
        <v>1.8133738847699366</v>
      </c>
      <c r="J44">
        <v>1.8252807888800753</v>
      </c>
      <c r="K44">
        <v>1.90293876348538</v>
      </c>
      <c r="L44">
        <v>1.713370026429899</v>
      </c>
      <c r="M44">
        <v>1.7329865122641399</v>
      </c>
      <c r="N44">
        <v>1.7470508722699618</v>
      </c>
      <c r="O44">
        <v>1.8239219670279712</v>
      </c>
      <c r="P44">
        <v>1.6473031370077225</v>
      </c>
      <c r="Q44">
        <v>1.6703628868142733</v>
      </c>
      <c r="R44">
        <v>1.6854200634966097</v>
      </c>
      <c r="S44">
        <v>1.7617852212247733</v>
      </c>
      <c r="T44">
        <v>1.5882396694817211</v>
      </c>
      <c r="U44">
        <v>1.6180808720572954</v>
      </c>
      <c r="V44">
        <v>1.6308538321871333</v>
      </c>
      <c r="W44">
        <v>1.710043440526068</v>
      </c>
    </row>
    <row r="45" spans="1:23" x14ac:dyDescent="0.45">
      <c r="A45" t="s">
        <v>98</v>
      </c>
      <c r="B45" t="s">
        <v>67</v>
      </c>
      <c r="C45" t="s">
        <v>137</v>
      </c>
      <c r="D45">
        <v>1.9730567073010985</v>
      </c>
      <c r="E45">
        <v>1.9785554051867646</v>
      </c>
      <c r="F45">
        <v>1.9869995200003612</v>
      </c>
      <c r="G45">
        <v>2.0626981092380339</v>
      </c>
      <c r="H45">
        <v>1.8688078921575746</v>
      </c>
      <c r="I45">
        <v>1.8794480584721349</v>
      </c>
      <c r="J45">
        <v>1.8935578717481485</v>
      </c>
      <c r="K45">
        <v>1.9663473453015843</v>
      </c>
      <c r="L45">
        <v>1.7804997297814835</v>
      </c>
      <c r="M45">
        <v>1.8009254441428963</v>
      </c>
      <c r="N45">
        <v>1.8143222032310644</v>
      </c>
      <c r="O45">
        <v>1.8891776207821094</v>
      </c>
      <c r="P45">
        <v>1.7162588046715135</v>
      </c>
      <c r="Q45">
        <v>1.7365979733616517</v>
      </c>
      <c r="R45">
        <v>1.754821466492654</v>
      </c>
      <c r="S45">
        <v>1.8265409448372032</v>
      </c>
      <c r="T45">
        <v>1.6464112769176207</v>
      </c>
      <c r="U45">
        <v>1.6708634149878676</v>
      </c>
      <c r="V45">
        <v>1.6889252840759317</v>
      </c>
      <c r="W45">
        <v>1.7609172224460938</v>
      </c>
    </row>
    <row r="46" spans="1:23" x14ac:dyDescent="0.45">
      <c r="A46" t="s">
        <v>98</v>
      </c>
      <c r="B46" t="s">
        <v>67</v>
      </c>
      <c r="C46" t="s">
        <v>68</v>
      </c>
      <c r="D46">
        <v>1.629940641564922</v>
      </c>
      <c r="E46">
        <v>1.6328755806839756</v>
      </c>
      <c r="F46">
        <v>1.6407704705837807</v>
      </c>
      <c r="G46">
        <v>1.7038819569970602</v>
      </c>
      <c r="H46">
        <v>1.5443328436182409</v>
      </c>
      <c r="I46">
        <v>1.5514118231557021</v>
      </c>
      <c r="J46">
        <v>1.5640953358415437</v>
      </c>
      <c r="K46">
        <v>1.6240214012757794</v>
      </c>
      <c r="L46">
        <v>1.4702091750614361</v>
      </c>
      <c r="M46">
        <v>1.4852607717303932</v>
      </c>
      <c r="N46">
        <v>1.4974206367696288</v>
      </c>
      <c r="O46">
        <v>1.559306858369133</v>
      </c>
      <c r="P46">
        <v>1.4146115646447432</v>
      </c>
      <c r="Q46">
        <v>1.4314208881338093</v>
      </c>
      <c r="R46">
        <v>1.4478178169514471</v>
      </c>
      <c r="S46">
        <v>1.5065157602522272</v>
      </c>
      <c r="T46">
        <v>1.3580856385591884</v>
      </c>
      <c r="U46">
        <v>1.3788217179550537</v>
      </c>
      <c r="V46">
        <v>1.3942806678367361</v>
      </c>
      <c r="W46">
        <v>1.4537653135411464</v>
      </c>
    </row>
    <row r="47" spans="1:23" x14ac:dyDescent="0.45">
      <c r="A47" t="s">
        <v>98</v>
      </c>
      <c r="B47" t="s">
        <v>67</v>
      </c>
      <c r="C47" t="s">
        <v>77</v>
      </c>
      <c r="D47">
        <v>1.5189562434690731</v>
      </c>
      <c r="E47">
        <v>1.51344070580347</v>
      </c>
      <c r="F47">
        <v>1.5290647491324647</v>
      </c>
      <c r="G47">
        <v>1.5797202717401142</v>
      </c>
      <c r="H47">
        <v>1.4365255182782384</v>
      </c>
      <c r="I47">
        <v>1.4368573813806129</v>
      </c>
      <c r="J47">
        <v>1.454845892351639</v>
      </c>
      <c r="K47">
        <v>1.5052238039263859</v>
      </c>
      <c r="L47">
        <v>1.3683162861463185</v>
      </c>
      <c r="M47">
        <v>1.3768473485267112</v>
      </c>
      <c r="N47">
        <v>1.3937192917271908</v>
      </c>
      <c r="O47">
        <v>1.4462595030810992</v>
      </c>
      <c r="P47">
        <v>1.3142394948967495</v>
      </c>
      <c r="Q47">
        <v>1.3283736217639228</v>
      </c>
      <c r="R47">
        <v>1.3443746137613071</v>
      </c>
      <c r="S47">
        <v>1.3989135767444196</v>
      </c>
      <c r="T47">
        <v>1.2639037980998431</v>
      </c>
      <c r="U47">
        <v>1.2792785468323751</v>
      </c>
      <c r="V47">
        <v>1.2971187722573478</v>
      </c>
      <c r="W47">
        <v>1.3493540109479623</v>
      </c>
    </row>
    <row r="48" spans="1:23" x14ac:dyDescent="0.45">
      <c r="A48" t="s">
        <v>90</v>
      </c>
      <c r="B48" t="s">
        <v>67</v>
      </c>
      <c r="C48" t="s">
        <v>68</v>
      </c>
      <c r="D48">
        <v>1.4600000436581024</v>
      </c>
      <c r="E48">
        <v>1.4347613219614272</v>
      </c>
      <c r="F48">
        <v>1.4247107780772499</v>
      </c>
      <c r="G48">
        <v>1.4678961774074197</v>
      </c>
      <c r="H48">
        <v>1.3664710800276907</v>
      </c>
      <c r="I48">
        <v>1.356854214262837</v>
      </c>
      <c r="J48">
        <v>1.3457507196880778</v>
      </c>
      <c r="K48">
        <v>1.3961070014241406</v>
      </c>
      <c r="L48">
        <v>1.286676767013228</v>
      </c>
      <c r="M48">
        <v>1.2959556958214256</v>
      </c>
      <c r="N48">
        <v>1.2783036013519082</v>
      </c>
      <c r="O48">
        <v>1.3389490414996295</v>
      </c>
      <c r="P48">
        <v>1.2240366983352777</v>
      </c>
      <c r="Q48">
        <v>1.2437999663553423</v>
      </c>
      <c r="R48">
        <v>1.224911670560022</v>
      </c>
      <c r="S48">
        <v>1.2899119591766781</v>
      </c>
      <c r="T48">
        <v>1.1780405470618203</v>
      </c>
      <c r="U48">
        <v>1.1983094706999429</v>
      </c>
      <c r="V48">
        <v>1.1840481630714528</v>
      </c>
      <c r="W48">
        <v>1.2462487222726237</v>
      </c>
    </row>
    <row r="49" spans="1:23" x14ac:dyDescent="0.45">
      <c r="A49" t="s">
        <v>101</v>
      </c>
      <c r="B49" t="s">
        <v>231</v>
      </c>
      <c r="C49" t="s">
        <v>68</v>
      </c>
      <c r="D49">
        <v>1.8891009282108513</v>
      </c>
      <c r="E49">
        <v>1.9209612904098565</v>
      </c>
      <c r="F49">
        <v>1.9323773336097481</v>
      </c>
      <c r="G49">
        <v>2.0306342536086315</v>
      </c>
      <c r="H49">
        <v>1.7843916226903567</v>
      </c>
      <c r="I49">
        <v>1.8299902367045844</v>
      </c>
      <c r="J49">
        <v>1.8376105142801133</v>
      </c>
      <c r="K49">
        <v>1.9414855660035826</v>
      </c>
      <c r="L49">
        <v>1.6993101883944994</v>
      </c>
      <c r="M49">
        <v>1.7516821601017827</v>
      </c>
      <c r="N49">
        <v>1.7576146837646767</v>
      </c>
      <c r="O49">
        <v>1.8609853951382165</v>
      </c>
      <c r="P49">
        <v>1.6386805965173994</v>
      </c>
      <c r="Q49">
        <v>1.6930821791103277</v>
      </c>
      <c r="R49">
        <v>1.7018079385437872</v>
      </c>
      <c r="S49">
        <v>1.8015948421961523</v>
      </c>
      <c r="T49">
        <v>1.5775971965593865</v>
      </c>
      <c r="U49">
        <v>1.6344184511812236</v>
      </c>
      <c r="V49">
        <v>1.6445986160162411</v>
      </c>
      <c r="W49">
        <v>1.7430392311211214</v>
      </c>
    </row>
    <row r="50" spans="1:23" x14ac:dyDescent="0.45">
      <c r="A50" t="s">
        <v>120</v>
      </c>
      <c r="B50" t="s">
        <v>79</v>
      </c>
      <c r="C50" t="s">
        <v>68</v>
      </c>
      <c r="D50">
        <v>1.846542182147014</v>
      </c>
      <c r="E50">
        <v>1.8666826147629194</v>
      </c>
      <c r="F50">
        <v>1.8833884909772305</v>
      </c>
      <c r="G50">
        <v>1.969967946286149</v>
      </c>
      <c r="H50">
        <v>1.7699115237839382</v>
      </c>
      <c r="I50">
        <v>1.8019618553277839</v>
      </c>
      <c r="J50">
        <v>1.8149709360108697</v>
      </c>
      <c r="K50">
        <v>1.906556369283108</v>
      </c>
      <c r="L50">
        <v>1.6911173355932292</v>
      </c>
      <c r="M50">
        <v>1.7220404264204894</v>
      </c>
      <c r="N50">
        <v>1.7213170451993811</v>
      </c>
      <c r="O50">
        <v>1.8090630914985697</v>
      </c>
      <c r="P50">
        <v>1.6341946488989947</v>
      </c>
      <c r="Q50">
        <v>1.6681216771510492</v>
      </c>
      <c r="R50">
        <v>1.6685810120605118</v>
      </c>
      <c r="S50">
        <v>1.7569743543897627</v>
      </c>
      <c r="T50">
        <v>1.5763380697286569</v>
      </c>
      <c r="U50">
        <v>1.6087584593087947</v>
      </c>
      <c r="V50">
        <v>1.6332737066999283</v>
      </c>
      <c r="W50">
        <v>1.7164513412124358</v>
      </c>
    </row>
    <row r="51" spans="1:23" x14ac:dyDescent="0.45">
      <c r="A51" t="s">
        <v>83</v>
      </c>
      <c r="B51" t="s">
        <v>79</v>
      </c>
      <c r="C51" t="s">
        <v>228</v>
      </c>
      <c r="D51">
        <v>1.6320013636082871</v>
      </c>
      <c r="E51">
        <v>1.6316422752171054</v>
      </c>
      <c r="F51">
        <v>1.6458665133131298</v>
      </c>
      <c r="G51">
        <v>1.7105225829977098</v>
      </c>
      <c r="H51">
        <v>1.5408144668187682</v>
      </c>
      <c r="I51">
        <v>1.5375645372303439</v>
      </c>
      <c r="J51">
        <v>1.5624085973751269</v>
      </c>
      <c r="K51">
        <v>1.6186677345109297</v>
      </c>
      <c r="L51">
        <v>1.4600508361894657</v>
      </c>
      <c r="M51">
        <v>1.4771297012987419</v>
      </c>
      <c r="N51">
        <v>1.4912018881175437</v>
      </c>
      <c r="O51">
        <v>1.5605406964072823</v>
      </c>
      <c r="P51">
        <v>1.3961469244268627</v>
      </c>
      <c r="Q51">
        <v>1.4256792507279752</v>
      </c>
      <c r="R51">
        <v>1.4325746745479584</v>
      </c>
      <c r="S51">
        <v>1.5103494287876704</v>
      </c>
      <c r="T51">
        <v>1.3494788523578345</v>
      </c>
      <c r="U51">
        <v>1.3776463445016895</v>
      </c>
      <c r="V51">
        <v>1.3894074973861061</v>
      </c>
      <c r="W51">
        <v>1.4641718447224006</v>
      </c>
    </row>
    <row r="52" spans="1:23" x14ac:dyDescent="0.45">
      <c r="A52" t="s">
        <v>69</v>
      </c>
      <c r="B52" t="s">
        <v>148</v>
      </c>
      <c r="C52" t="s">
        <v>71</v>
      </c>
      <c r="D52">
        <v>2.1246027025267797</v>
      </c>
      <c r="E52">
        <v>2.1652376026760751</v>
      </c>
      <c r="F52">
        <v>2.2272072796046034</v>
      </c>
      <c r="G52">
        <v>2.3259668893696355</v>
      </c>
      <c r="H52">
        <v>2.0050901245586581</v>
      </c>
      <c r="I52">
        <v>2.0572479323389996</v>
      </c>
      <c r="J52">
        <v>2.1107071923470047</v>
      </c>
      <c r="K52">
        <v>2.2139445977285521</v>
      </c>
      <c r="L52">
        <v>1.9289987738468886</v>
      </c>
      <c r="M52">
        <v>1.9853278673779278</v>
      </c>
      <c r="N52">
        <v>2.0590396011506789</v>
      </c>
      <c r="O52">
        <v>2.1620341467223785</v>
      </c>
      <c r="P52">
        <v>1.8822390349902278</v>
      </c>
      <c r="Q52">
        <v>1.9398835286116507</v>
      </c>
      <c r="R52">
        <v>1.9916054299518635</v>
      </c>
      <c r="S52">
        <v>2.0914212941150003</v>
      </c>
      <c r="T52">
        <v>1.8129558089972859</v>
      </c>
      <c r="U52">
        <v>1.8726497803828235</v>
      </c>
      <c r="V52">
        <v>1.92261187587768</v>
      </c>
      <c r="W52">
        <v>2.0202991213838146</v>
      </c>
    </row>
    <row r="53" spans="1:23" x14ac:dyDescent="0.45">
      <c r="A53" t="s">
        <v>127</v>
      </c>
      <c r="B53" t="s">
        <v>67</v>
      </c>
      <c r="C53" t="s">
        <v>68</v>
      </c>
      <c r="D53">
        <v>1.5347831221568977</v>
      </c>
      <c r="E53">
        <v>1.5756929545261971</v>
      </c>
      <c r="F53">
        <v>1.5895832012675115</v>
      </c>
      <c r="G53">
        <v>1.6719897540397641</v>
      </c>
      <c r="H53">
        <v>1.4631486692886098</v>
      </c>
      <c r="I53">
        <v>1.5033247008946211</v>
      </c>
      <c r="J53">
        <v>1.5206333310746936</v>
      </c>
      <c r="K53">
        <v>1.6001807684645608</v>
      </c>
      <c r="L53">
        <v>1.4032832861649662</v>
      </c>
      <c r="M53">
        <v>1.4424180356991969</v>
      </c>
      <c r="N53">
        <v>1.4630156841203961</v>
      </c>
      <c r="O53">
        <v>1.5396877619691942</v>
      </c>
      <c r="P53">
        <v>1.3505385442831519</v>
      </c>
      <c r="Q53">
        <v>1.3898266981661132</v>
      </c>
      <c r="R53">
        <v>1.4115186294830304</v>
      </c>
      <c r="S53">
        <v>1.4865884799061944</v>
      </c>
      <c r="T53">
        <v>1.3074268893600145</v>
      </c>
      <c r="U53">
        <v>1.348484370266932</v>
      </c>
      <c r="V53">
        <v>1.3696581129528347</v>
      </c>
      <c r="W53">
        <v>1.4445756879051048</v>
      </c>
    </row>
    <row r="54" spans="1:23" x14ac:dyDescent="0.45">
      <c r="A54" t="s">
        <v>96</v>
      </c>
      <c r="B54" t="s">
        <v>223</v>
      </c>
      <c r="C54" t="s">
        <v>68</v>
      </c>
      <c r="D54">
        <v>1.2635360402505471</v>
      </c>
      <c r="E54">
        <v>1.22457106940396</v>
      </c>
      <c r="F54">
        <v>1.2352288252526087</v>
      </c>
      <c r="G54">
        <v>1.2608632272742548</v>
      </c>
      <c r="H54">
        <v>1.1769970938838805</v>
      </c>
      <c r="I54">
        <v>1.1605282077763204</v>
      </c>
      <c r="J54">
        <v>1.1622339184532322</v>
      </c>
      <c r="K54">
        <v>1.1990922228595944</v>
      </c>
      <c r="L54">
        <v>1.1155907000181919</v>
      </c>
      <c r="M54">
        <v>1.1038588325487666</v>
      </c>
      <c r="N54">
        <v>1.1095373521649234</v>
      </c>
      <c r="O54">
        <v>1.1454179931269022</v>
      </c>
      <c r="P54">
        <v>1.0643846854875476</v>
      </c>
      <c r="Q54">
        <v>1.063023691951944</v>
      </c>
      <c r="R54">
        <v>1.0647918735704984</v>
      </c>
      <c r="S54">
        <v>1.1052903957292248</v>
      </c>
      <c r="T54">
        <v>1.0192757867832944</v>
      </c>
      <c r="U54">
        <v>1.022371727877802</v>
      </c>
      <c r="V54">
        <v>1.0249097273240075</v>
      </c>
      <c r="W54">
        <v>1.0662176852997969</v>
      </c>
    </row>
    <row r="55" spans="1:23" x14ac:dyDescent="0.45">
      <c r="A55" t="s">
        <v>139</v>
      </c>
      <c r="B55" t="s">
        <v>152</v>
      </c>
      <c r="C55" t="s">
        <v>68</v>
      </c>
      <c r="D55">
        <v>1.7203605034573297</v>
      </c>
      <c r="E55">
        <v>1.6792948932350769</v>
      </c>
      <c r="F55">
        <v>1.7236188821100937</v>
      </c>
      <c r="G55">
        <v>1.7508033252298025</v>
      </c>
      <c r="H55">
        <v>1.6375600174744362</v>
      </c>
      <c r="I55">
        <v>1.6084216638148725</v>
      </c>
      <c r="J55">
        <v>1.6496169965975258</v>
      </c>
      <c r="K55">
        <v>1.6833503769541807</v>
      </c>
      <c r="L55">
        <v>1.512769921173335</v>
      </c>
      <c r="M55">
        <v>1.529877336663519</v>
      </c>
      <c r="N55">
        <v>1.537399131297422</v>
      </c>
      <c r="O55">
        <v>1.6068389251911446</v>
      </c>
      <c r="P55">
        <v>1.4278011548099392</v>
      </c>
      <c r="Q55">
        <v>1.4664137436497333</v>
      </c>
      <c r="R55">
        <v>1.4610542240918791</v>
      </c>
      <c r="S55">
        <v>1.5460990534075933</v>
      </c>
      <c r="T55">
        <v>1.3572197176443199</v>
      </c>
      <c r="U55">
        <v>1.4156537947540409</v>
      </c>
      <c r="V55">
        <v>1.3971851213598356</v>
      </c>
      <c r="W55">
        <v>1.4974925159590797</v>
      </c>
    </row>
    <row r="56" spans="1:23" x14ac:dyDescent="0.45">
      <c r="A56" t="s">
        <v>139</v>
      </c>
      <c r="B56" t="s">
        <v>67</v>
      </c>
      <c r="C56" t="s">
        <v>68</v>
      </c>
      <c r="D56">
        <v>1.3387510530039146</v>
      </c>
      <c r="E56">
        <v>1.3318470937009568</v>
      </c>
      <c r="F56">
        <v>1.3414347804457081</v>
      </c>
      <c r="G56">
        <v>1.3853606283330466</v>
      </c>
      <c r="H56">
        <v>1.2676078100744186</v>
      </c>
      <c r="I56">
        <v>1.2648473744624908</v>
      </c>
      <c r="J56">
        <v>1.277110144322795</v>
      </c>
      <c r="K56">
        <v>1.3208176268981584</v>
      </c>
      <c r="L56">
        <v>1.1978159635307331</v>
      </c>
      <c r="M56">
        <v>1.2094315148440247</v>
      </c>
      <c r="N56">
        <v>1.2151869478707928</v>
      </c>
      <c r="O56">
        <v>1.2679201249942786</v>
      </c>
      <c r="P56">
        <v>1.1422586070618945</v>
      </c>
      <c r="Q56">
        <v>1.1639221373691206</v>
      </c>
      <c r="R56">
        <v>1.1659569792976638</v>
      </c>
      <c r="S56">
        <v>1.2248039117459868</v>
      </c>
      <c r="T56">
        <v>1.0885271540623895</v>
      </c>
      <c r="U56">
        <v>1.1172865574779416</v>
      </c>
      <c r="V56">
        <v>1.1180276050237907</v>
      </c>
      <c r="W56">
        <v>1.1800026942280695</v>
      </c>
    </row>
    <row r="57" spans="1:23" x14ac:dyDescent="0.45">
      <c r="A57" t="s">
        <v>139</v>
      </c>
      <c r="B57" t="s">
        <v>67</v>
      </c>
      <c r="C57" t="s">
        <v>140</v>
      </c>
      <c r="D57">
        <v>1.3751184300190182</v>
      </c>
      <c r="E57">
        <v>1.3710293677946421</v>
      </c>
      <c r="F57">
        <v>1.3789164590126004</v>
      </c>
      <c r="G57">
        <v>1.4263484726256903</v>
      </c>
      <c r="H57">
        <v>1.3039596639466575</v>
      </c>
      <c r="I57">
        <v>1.3053685353482058</v>
      </c>
      <c r="J57">
        <v>1.315057499687422</v>
      </c>
      <c r="K57">
        <v>1.3629819649402206</v>
      </c>
      <c r="L57">
        <v>1.2313633954515173</v>
      </c>
      <c r="M57">
        <v>1.2476777830757584</v>
      </c>
      <c r="N57">
        <v>1.2501400726880116</v>
      </c>
      <c r="O57">
        <v>1.3074109609974562</v>
      </c>
      <c r="P57">
        <v>1.1798075813662752</v>
      </c>
      <c r="Q57">
        <v>1.2046809144607142</v>
      </c>
      <c r="R57">
        <v>1.2049444067339117</v>
      </c>
      <c r="S57">
        <v>1.2670860906353747</v>
      </c>
      <c r="T57">
        <v>1.1260297979460852</v>
      </c>
      <c r="U57">
        <v>1.1562540393096921</v>
      </c>
      <c r="V57">
        <v>1.1562226509782001</v>
      </c>
      <c r="W57">
        <v>1.2207811375594471</v>
      </c>
    </row>
    <row r="58" spans="1:23" x14ac:dyDescent="0.45">
      <c r="A58" t="s">
        <v>139</v>
      </c>
      <c r="B58" t="s">
        <v>153</v>
      </c>
      <c r="C58" t="s">
        <v>68</v>
      </c>
      <c r="D58">
        <v>1.6739008589702502</v>
      </c>
      <c r="E58">
        <v>1.6336206661029924</v>
      </c>
      <c r="F58">
        <v>1.6783189626041257</v>
      </c>
      <c r="G58">
        <v>1.7177639167974719</v>
      </c>
      <c r="H58">
        <v>1.5888144258190171</v>
      </c>
      <c r="I58">
        <v>1.5612937812062022</v>
      </c>
      <c r="J58">
        <v>1.6019222408670619</v>
      </c>
      <c r="K58">
        <v>1.6496060224527735</v>
      </c>
      <c r="L58">
        <v>1.4811496726954432</v>
      </c>
      <c r="M58">
        <v>1.4943581021150976</v>
      </c>
      <c r="N58">
        <v>1.5057122417316091</v>
      </c>
      <c r="O58">
        <v>1.5860035867842563</v>
      </c>
      <c r="P58">
        <v>1.4010498252890973</v>
      </c>
      <c r="Q58">
        <v>1.4321764046235275</v>
      </c>
      <c r="R58">
        <v>1.4333615049806998</v>
      </c>
      <c r="S58">
        <v>1.5250980055109462</v>
      </c>
      <c r="T58">
        <v>1.3307903206106362</v>
      </c>
      <c r="U58">
        <v>1.3771307800187154</v>
      </c>
      <c r="V58">
        <v>1.369337770864971</v>
      </c>
      <c r="W58">
        <v>1.4700583382144488</v>
      </c>
    </row>
    <row r="59" spans="1:23" x14ac:dyDescent="0.45">
      <c r="A59" t="s">
        <v>141</v>
      </c>
      <c r="B59" t="s">
        <v>132</v>
      </c>
      <c r="C59" t="s">
        <v>68</v>
      </c>
      <c r="D59">
        <v>1.5706200112699003</v>
      </c>
      <c r="E59">
        <v>1.5662696807628573</v>
      </c>
      <c r="F59">
        <v>1.5772525356748874</v>
      </c>
      <c r="G59">
        <v>1.6385408808361577</v>
      </c>
      <c r="H59">
        <v>1.4746679671262088</v>
      </c>
      <c r="I59">
        <v>1.4803800839188359</v>
      </c>
      <c r="J59">
        <v>1.4909128630823958</v>
      </c>
      <c r="K59">
        <v>1.5547225499238495</v>
      </c>
      <c r="L59">
        <v>1.3897591094614998</v>
      </c>
      <c r="M59">
        <v>1.4167484052038526</v>
      </c>
      <c r="N59">
        <v>1.4156948690214317</v>
      </c>
      <c r="O59">
        <v>1.4932601301403161</v>
      </c>
      <c r="P59">
        <v>1.3273317172340069</v>
      </c>
      <c r="Q59">
        <v>1.361983043925088</v>
      </c>
      <c r="R59">
        <v>1.35941291226975</v>
      </c>
      <c r="S59">
        <v>1.4402291815519863</v>
      </c>
      <c r="T59">
        <v>1.2664040004309987</v>
      </c>
      <c r="U59">
        <v>1.3119653462489114</v>
      </c>
      <c r="V59">
        <v>1.3045505502202166</v>
      </c>
      <c r="W59">
        <v>1.3909710131574653</v>
      </c>
    </row>
    <row r="60" spans="1:23" x14ac:dyDescent="0.45">
      <c r="A60" t="s">
        <v>141</v>
      </c>
      <c r="B60" t="s">
        <v>132</v>
      </c>
      <c r="C60" t="s">
        <v>140</v>
      </c>
      <c r="D60">
        <v>1.6536246160529648</v>
      </c>
      <c r="E60">
        <v>1.6544408335023355</v>
      </c>
      <c r="F60">
        <v>1.6613035644331198</v>
      </c>
      <c r="G60">
        <v>1.7309018578090329</v>
      </c>
      <c r="H60">
        <v>1.5579311702651502</v>
      </c>
      <c r="I60">
        <v>1.5679899674078348</v>
      </c>
      <c r="J60">
        <v>1.575173816339317</v>
      </c>
      <c r="K60">
        <v>1.6464308830264018</v>
      </c>
      <c r="L60">
        <v>1.4686614019613189</v>
      </c>
      <c r="M60">
        <v>1.5000901524499135</v>
      </c>
      <c r="N60">
        <v>1.4959739485752559</v>
      </c>
      <c r="O60">
        <v>1.5806494408551393</v>
      </c>
      <c r="P60">
        <v>1.4056125654278071</v>
      </c>
      <c r="Q60">
        <v>1.4448772429710051</v>
      </c>
      <c r="R60">
        <v>1.4394416664577381</v>
      </c>
      <c r="S60">
        <v>1.5272883908778625</v>
      </c>
      <c r="T60">
        <v>1.3433822064679157</v>
      </c>
      <c r="U60">
        <v>1.3921003848824687</v>
      </c>
      <c r="V60">
        <v>1.3839494287120711</v>
      </c>
      <c r="W60">
        <v>1.4756682309411893</v>
      </c>
    </row>
    <row r="61" spans="1:23" x14ac:dyDescent="0.45">
      <c r="A61" t="s">
        <v>141</v>
      </c>
      <c r="B61" t="s">
        <v>152</v>
      </c>
      <c r="C61" t="s">
        <v>68</v>
      </c>
      <c r="D61">
        <v>1.6198134768890553</v>
      </c>
      <c r="E61">
        <v>1.5842717495219059</v>
      </c>
      <c r="F61">
        <v>1.623470292261274</v>
      </c>
      <c r="G61">
        <v>1.6548014888960134</v>
      </c>
      <c r="H61">
        <v>1.52920864423905</v>
      </c>
      <c r="I61">
        <v>1.5049770710191737</v>
      </c>
      <c r="J61">
        <v>1.5424659834155374</v>
      </c>
      <c r="K61">
        <v>1.578712460238878</v>
      </c>
      <c r="L61">
        <v>1.4225753590229462</v>
      </c>
      <c r="M61">
        <v>1.4393943916776293</v>
      </c>
      <c r="N61">
        <v>1.4480879563004492</v>
      </c>
      <c r="O61">
        <v>1.5145757936317685</v>
      </c>
      <c r="P61">
        <v>1.3423560102877925</v>
      </c>
      <c r="Q61">
        <v>1.3769630171471432</v>
      </c>
      <c r="R61">
        <v>1.3742343445684801</v>
      </c>
      <c r="S61">
        <v>1.4531716867720781</v>
      </c>
      <c r="T61">
        <v>1.2820474030121856</v>
      </c>
      <c r="U61">
        <v>1.3308232343838187</v>
      </c>
      <c r="V61">
        <v>1.3206429707622198</v>
      </c>
      <c r="W61">
        <v>1.4076006977023221</v>
      </c>
    </row>
    <row r="62" spans="1:23" x14ac:dyDescent="0.45">
      <c r="A62" t="s">
        <v>141</v>
      </c>
      <c r="B62" t="s">
        <v>152</v>
      </c>
      <c r="C62" t="s">
        <v>140</v>
      </c>
      <c r="D62">
        <v>1.6719896328722437</v>
      </c>
      <c r="E62">
        <v>1.6426728500906294</v>
      </c>
      <c r="F62">
        <v>1.6764910084723661</v>
      </c>
      <c r="G62">
        <v>1.7160914618664063</v>
      </c>
      <c r="H62">
        <v>1.5806944417882052</v>
      </c>
      <c r="I62">
        <v>1.5609897074981844</v>
      </c>
      <c r="J62">
        <v>1.5953575485271856</v>
      </c>
      <c r="K62">
        <v>1.6375337321815939</v>
      </c>
      <c r="L62">
        <v>1.4763038022511579</v>
      </c>
      <c r="M62">
        <v>1.4925802157891321</v>
      </c>
      <c r="N62">
        <v>1.5029429227981013</v>
      </c>
      <c r="O62">
        <v>1.5704463843760073</v>
      </c>
      <c r="P62">
        <v>1.3982911467507402</v>
      </c>
      <c r="Q62">
        <v>1.4321962404827582</v>
      </c>
      <c r="R62">
        <v>1.4314567893328027</v>
      </c>
      <c r="S62">
        <v>1.5110633823849575</v>
      </c>
      <c r="T62">
        <v>1.3374691575303368</v>
      </c>
      <c r="U62">
        <v>1.3825692502617721</v>
      </c>
      <c r="V62">
        <v>1.3780246910826413</v>
      </c>
      <c r="W62">
        <v>1.4630826339723</v>
      </c>
    </row>
    <row r="63" spans="1:23" x14ac:dyDescent="0.45">
      <c r="A63" t="s">
        <v>141</v>
      </c>
      <c r="B63" t="s">
        <v>67</v>
      </c>
      <c r="C63" t="s">
        <v>68</v>
      </c>
      <c r="D63">
        <v>1.3312627307276708</v>
      </c>
      <c r="E63">
        <v>1.3312418383832558</v>
      </c>
      <c r="F63">
        <v>1.3365205887567961</v>
      </c>
      <c r="G63">
        <v>1.3879270562914325</v>
      </c>
      <c r="H63">
        <v>1.257311710721293</v>
      </c>
      <c r="I63">
        <v>1.2625526676192782</v>
      </c>
      <c r="J63">
        <v>1.2706600927171126</v>
      </c>
      <c r="K63">
        <v>1.3223720838611248</v>
      </c>
      <c r="L63">
        <v>1.1908790472439412</v>
      </c>
      <c r="M63">
        <v>1.2081739439146488</v>
      </c>
      <c r="N63">
        <v>1.2117054149851174</v>
      </c>
      <c r="O63">
        <v>1.2689465047680977</v>
      </c>
      <c r="P63">
        <v>1.1386517685967283</v>
      </c>
      <c r="Q63">
        <v>1.16293115388948</v>
      </c>
      <c r="R63">
        <v>1.1643082031129639</v>
      </c>
      <c r="S63">
        <v>1.2256031268634306</v>
      </c>
      <c r="T63">
        <v>1.0894187794397476</v>
      </c>
      <c r="U63">
        <v>1.1188640984658529</v>
      </c>
      <c r="V63">
        <v>1.1207107014291917</v>
      </c>
      <c r="W63">
        <v>1.1823532963160812</v>
      </c>
    </row>
    <row r="64" spans="1:23" x14ac:dyDescent="0.45">
      <c r="A64" t="s">
        <v>141</v>
      </c>
      <c r="B64" t="s">
        <v>67</v>
      </c>
      <c r="C64" t="s">
        <v>140</v>
      </c>
      <c r="D64">
        <v>1.3726976511775817</v>
      </c>
      <c r="E64">
        <v>1.3693173534184286</v>
      </c>
      <c r="F64">
        <v>1.3784545182162202</v>
      </c>
      <c r="G64">
        <v>1.4286191607557821</v>
      </c>
      <c r="H64">
        <v>1.2982274440698769</v>
      </c>
      <c r="I64">
        <v>1.3015008702712625</v>
      </c>
      <c r="J64">
        <v>1.3123154409422171</v>
      </c>
      <c r="K64">
        <v>1.3632797553074147</v>
      </c>
      <c r="L64">
        <v>1.2276028639657806</v>
      </c>
      <c r="M64">
        <v>1.2449425646739296</v>
      </c>
      <c r="N64">
        <v>1.2493689414351903</v>
      </c>
      <c r="O64">
        <v>1.3077769331861497</v>
      </c>
      <c r="P64">
        <v>1.1778428349517762</v>
      </c>
      <c r="Q64">
        <v>1.2017710662971228</v>
      </c>
      <c r="R64">
        <v>1.2047610810353275</v>
      </c>
      <c r="S64">
        <v>1.2665292866810924</v>
      </c>
      <c r="T64">
        <v>1.1276761799904178</v>
      </c>
      <c r="U64">
        <v>1.1568378720206784</v>
      </c>
      <c r="V64">
        <v>1.1597867227296008</v>
      </c>
      <c r="W64">
        <v>1.2224090849066849</v>
      </c>
    </row>
    <row r="65" spans="1:23" x14ac:dyDescent="0.45">
      <c r="A65" t="s">
        <v>141</v>
      </c>
      <c r="B65" t="s">
        <v>221</v>
      </c>
      <c r="C65" t="s">
        <v>68</v>
      </c>
      <c r="D65">
        <v>1.6333030038943761</v>
      </c>
      <c r="E65">
        <v>1.6382448168057127</v>
      </c>
      <c r="F65">
        <v>1.6398041907236582</v>
      </c>
      <c r="G65">
        <v>1.7104452108549739</v>
      </c>
      <c r="H65">
        <v>1.537702702681218</v>
      </c>
      <c r="I65">
        <v>1.5566886840846987</v>
      </c>
      <c r="J65">
        <v>1.5547480854077846</v>
      </c>
      <c r="K65">
        <v>1.633100115940388</v>
      </c>
      <c r="L65">
        <v>1.4436970213412024</v>
      </c>
      <c r="M65">
        <v>1.4816086405495488</v>
      </c>
      <c r="N65">
        <v>1.4700480809216183</v>
      </c>
      <c r="O65">
        <v>1.5584390960767978</v>
      </c>
      <c r="P65">
        <v>1.3731666338284845</v>
      </c>
      <c r="Q65">
        <v>1.4204022769289502</v>
      </c>
      <c r="R65">
        <v>1.4067831811005367</v>
      </c>
      <c r="S65">
        <v>1.4990897095271332</v>
      </c>
      <c r="T65">
        <v>1.3084050196097525</v>
      </c>
      <c r="U65">
        <v>1.3670217133047027</v>
      </c>
      <c r="V65">
        <v>1.3483081646721358</v>
      </c>
      <c r="W65">
        <v>1.4461386179003408</v>
      </c>
    </row>
    <row r="66" spans="1:23" x14ac:dyDescent="0.45">
      <c r="A66" t="s">
        <v>141</v>
      </c>
      <c r="B66" t="s">
        <v>221</v>
      </c>
      <c r="C66" t="s">
        <v>140</v>
      </c>
      <c r="D66">
        <v>1.7193719401532432</v>
      </c>
      <c r="E66">
        <v>1.7124983755532004</v>
      </c>
      <c r="F66">
        <v>1.7267127544367535</v>
      </c>
      <c r="G66">
        <v>1.7887759874940723</v>
      </c>
      <c r="H66">
        <v>1.6208307002803519</v>
      </c>
      <c r="I66">
        <v>1.6287812673303736</v>
      </c>
      <c r="J66">
        <v>1.6389333024701707</v>
      </c>
      <c r="K66">
        <v>1.7086673656056701</v>
      </c>
      <c r="L66">
        <v>1.5141004837539473</v>
      </c>
      <c r="M66">
        <v>1.5507367699661878</v>
      </c>
      <c r="N66">
        <v>1.5424508522709983</v>
      </c>
      <c r="O66">
        <v>1.6313616139083789</v>
      </c>
      <c r="P66">
        <v>1.4511155477085604</v>
      </c>
      <c r="Q66">
        <v>1.4918511473907416</v>
      </c>
      <c r="R66">
        <v>1.4866518882751025</v>
      </c>
      <c r="S66">
        <v>1.5748755845773024</v>
      </c>
      <c r="T66">
        <v>1.3852053891893739</v>
      </c>
      <c r="U66">
        <v>1.4371305635376901</v>
      </c>
      <c r="V66">
        <v>1.4266708954234675</v>
      </c>
      <c r="W66">
        <v>1.5210312985494296</v>
      </c>
    </row>
    <row r="67" spans="1:23" x14ac:dyDescent="0.45">
      <c r="A67" t="s">
        <v>91</v>
      </c>
      <c r="B67" t="s">
        <v>79</v>
      </c>
      <c r="C67" t="s">
        <v>220</v>
      </c>
      <c r="D67">
        <v>1.4587709343966104</v>
      </c>
      <c r="E67">
        <v>1.479301934299047</v>
      </c>
      <c r="F67">
        <v>1.5038648261791157</v>
      </c>
      <c r="G67">
        <v>1.5746241018972784</v>
      </c>
      <c r="H67">
        <v>1.3916351895560197</v>
      </c>
      <c r="I67">
        <v>1.4143487291968035</v>
      </c>
      <c r="J67">
        <v>1.4399767999322879</v>
      </c>
      <c r="K67">
        <v>1.5100413361097662</v>
      </c>
      <c r="L67">
        <v>1.3255827356052616</v>
      </c>
      <c r="M67">
        <v>1.3558118605361857</v>
      </c>
      <c r="N67">
        <v>1.3781786023850695</v>
      </c>
      <c r="O67">
        <v>1.4512885200628636</v>
      </c>
      <c r="P67">
        <v>1.2792721223907515</v>
      </c>
      <c r="Q67">
        <v>1.3121438805627508</v>
      </c>
      <c r="R67">
        <v>1.3360168831337464</v>
      </c>
      <c r="S67">
        <v>1.4076655549174635</v>
      </c>
      <c r="T67">
        <v>1.2347399904046237</v>
      </c>
      <c r="U67">
        <v>1.2699123529774221</v>
      </c>
      <c r="V67">
        <v>1.2937912515372101</v>
      </c>
      <c r="W67">
        <v>1.3640125761479369</v>
      </c>
    </row>
    <row r="68" spans="1:23" x14ac:dyDescent="0.45">
      <c r="A68" t="s">
        <v>88</v>
      </c>
      <c r="B68" t="s">
        <v>79</v>
      </c>
      <c r="C68" t="s">
        <v>228</v>
      </c>
      <c r="D68">
        <v>1.2981889425494881</v>
      </c>
      <c r="E68">
        <v>1.3068925191627527</v>
      </c>
      <c r="F68">
        <v>1.3221830713024181</v>
      </c>
      <c r="G68">
        <v>1.3782426043299381</v>
      </c>
      <c r="H68">
        <v>1.2260547722113995</v>
      </c>
      <c r="I68">
        <v>1.2427500177820299</v>
      </c>
      <c r="J68">
        <v>1.2555657972905465</v>
      </c>
      <c r="K68">
        <v>1.3159568138885702</v>
      </c>
      <c r="L68">
        <v>1.1715738033319572</v>
      </c>
      <c r="M68">
        <v>1.1913646925471721</v>
      </c>
      <c r="N68">
        <v>1.2055629527867211</v>
      </c>
      <c r="O68">
        <v>1.2658607729980649</v>
      </c>
      <c r="P68">
        <v>1.1266132470566739</v>
      </c>
      <c r="Q68">
        <v>1.1475094203052196</v>
      </c>
      <c r="R68">
        <v>1.1631167516466927</v>
      </c>
      <c r="S68">
        <v>1.222975490901282</v>
      </c>
      <c r="T68">
        <v>1.085572567191526</v>
      </c>
      <c r="U68">
        <v>1.1080503810088405</v>
      </c>
      <c r="V68">
        <v>1.1239705558481028</v>
      </c>
      <c r="W68">
        <v>1.1831202128813809</v>
      </c>
    </row>
    <row r="69" spans="1:23" x14ac:dyDescent="0.45">
      <c r="A69" t="s">
        <v>146</v>
      </c>
      <c r="B69" t="s">
        <v>76</v>
      </c>
      <c r="C69" t="s">
        <v>68</v>
      </c>
      <c r="D69">
        <v>2.251036882148425</v>
      </c>
      <c r="E69">
        <v>2.1415439129289107</v>
      </c>
      <c r="F69">
        <v>2.1927819781786528</v>
      </c>
      <c r="G69">
        <v>2.2165969745721847</v>
      </c>
      <c r="H69">
        <v>2.1268310864676669</v>
      </c>
      <c r="I69">
        <v>2.0437805403090654</v>
      </c>
      <c r="J69">
        <v>2.0857286304951081</v>
      </c>
      <c r="K69">
        <v>2.1234398121957336</v>
      </c>
      <c r="L69">
        <v>2.0022153891575263</v>
      </c>
      <c r="M69">
        <v>1.9355404110746792</v>
      </c>
      <c r="N69">
        <v>1.9781145584548372</v>
      </c>
      <c r="O69">
        <v>2.0185353691068406</v>
      </c>
      <c r="P69">
        <v>1.9194341175791456</v>
      </c>
      <c r="Q69">
        <v>1.8704197307160488</v>
      </c>
      <c r="R69">
        <v>1.9083510130496824</v>
      </c>
      <c r="S69">
        <v>1.9553583490994626</v>
      </c>
      <c r="T69">
        <v>1.8474534625277208</v>
      </c>
      <c r="U69">
        <v>1.8115752446665339</v>
      </c>
      <c r="V69">
        <v>1.8456819439032968</v>
      </c>
      <c r="W69">
        <v>1.8991144534456872</v>
      </c>
    </row>
    <row r="70" spans="1:23" x14ac:dyDescent="0.45">
      <c r="A70" t="s">
        <v>136</v>
      </c>
      <c r="B70" t="s">
        <v>87</v>
      </c>
      <c r="C70" t="s">
        <v>68</v>
      </c>
      <c r="D70">
        <v>1.4226433017631337</v>
      </c>
      <c r="E70">
        <v>1.4477789853113896</v>
      </c>
      <c r="F70">
        <v>1.469601089871641</v>
      </c>
      <c r="G70">
        <v>1.5403560920511483</v>
      </c>
      <c r="H70">
        <v>1.3538931137563663</v>
      </c>
      <c r="I70">
        <v>1.3822666707956368</v>
      </c>
      <c r="J70">
        <v>1.4058603460618195</v>
      </c>
      <c r="K70">
        <v>1.4745072720857164</v>
      </c>
      <c r="L70">
        <v>1.2997966353149186</v>
      </c>
      <c r="M70">
        <v>1.3299902476649503</v>
      </c>
      <c r="N70">
        <v>1.3556740209639051</v>
      </c>
      <c r="O70">
        <v>1.4214605345279701</v>
      </c>
      <c r="P70">
        <v>1.2462853696551308</v>
      </c>
      <c r="Q70">
        <v>1.2763039537782406</v>
      </c>
      <c r="R70">
        <v>1.303252418055914</v>
      </c>
      <c r="S70">
        <v>1.3663092809114101</v>
      </c>
      <c r="T70">
        <v>1.2057225838226771</v>
      </c>
      <c r="U70">
        <v>1.23530500704337</v>
      </c>
      <c r="V70">
        <v>1.2647389562330942</v>
      </c>
      <c r="W70">
        <v>1.3250971727432848</v>
      </c>
    </row>
    <row r="71" spans="1:23" x14ac:dyDescent="0.45">
      <c r="A71" t="s">
        <v>105</v>
      </c>
      <c r="B71" t="s">
        <v>67</v>
      </c>
      <c r="C71" t="s">
        <v>68</v>
      </c>
      <c r="D71">
        <v>1.7610227311925415</v>
      </c>
      <c r="E71">
        <v>1.8024688512085363</v>
      </c>
      <c r="F71">
        <v>1.8141237814526479</v>
      </c>
      <c r="G71">
        <v>1.9132486972151399</v>
      </c>
      <c r="H71">
        <v>1.6792918712538485</v>
      </c>
      <c r="I71">
        <v>1.7165688884321444</v>
      </c>
      <c r="J71">
        <v>1.7364577018207688</v>
      </c>
      <c r="K71">
        <v>1.8290621104875107</v>
      </c>
      <c r="L71">
        <v>1.595070627483451</v>
      </c>
      <c r="M71">
        <v>1.6439711598451883</v>
      </c>
      <c r="N71">
        <v>1.6590398856399151</v>
      </c>
      <c r="O71">
        <v>1.7551691653365511</v>
      </c>
      <c r="P71">
        <v>1.5395299337156534</v>
      </c>
      <c r="Q71">
        <v>1.591306021917509</v>
      </c>
      <c r="R71">
        <v>1.6082893432982033</v>
      </c>
      <c r="S71">
        <v>1.7015836920970679</v>
      </c>
      <c r="T71">
        <v>1.4831975254458871</v>
      </c>
      <c r="U71">
        <v>1.5393644903731132</v>
      </c>
      <c r="V71">
        <v>1.5550839351226542</v>
      </c>
      <c r="W71">
        <v>1.6490278145713932</v>
      </c>
    </row>
    <row r="72" spans="1:23" x14ac:dyDescent="0.45">
      <c r="A72" t="s">
        <v>135</v>
      </c>
      <c r="B72" t="s">
        <v>67</v>
      </c>
      <c r="C72" t="s">
        <v>68</v>
      </c>
      <c r="D72">
        <v>1.5985978885777197</v>
      </c>
      <c r="E72">
        <v>1.6453432151013214</v>
      </c>
      <c r="F72">
        <v>1.6307755196842746</v>
      </c>
      <c r="G72">
        <v>1.7269468685933458</v>
      </c>
      <c r="H72">
        <v>1.5182793732498292</v>
      </c>
      <c r="I72">
        <v>1.5701875954641331</v>
      </c>
      <c r="J72">
        <v>1.5587300712646999</v>
      </c>
      <c r="K72">
        <v>1.6548299367376607</v>
      </c>
      <c r="L72">
        <v>1.4475842277743169</v>
      </c>
      <c r="M72">
        <v>1.4987408587455067</v>
      </c>
      <c r="N72">
        <v>1.4930831012163348</v>
      </c>
      <c r="O72">
        <v>1.5864550713689516</v>
      </c>
      <c r="P72">
        <v>1.3936037544332525</v>
      </c>
      <c r="Q72">
        <v>1.444874471944124</v>
      </c>
      <c r="R72">
        <v>1.4415620182886282</v>
      </c>
      <c r="S72">
        <v>1.5334592940524352</v>
      </c>
      <c r="T72">
        <v>1.3461041811131134</v>
      </c>
      <c r="U72">
        <v>1.3943996970636421</v>
      </c>
      <c r="V72">
        <v>1.395482735321856</v>
      </c>
      <c r="W72">
        <v>1.4844171998984508</v>
      </c>
    </row>
    <row r="73" spans="1:23" x14ac:dyDescent="0.45">
      <c r="A73" t="s">
        <v>135</v>
      </c>
      <c r="B73" t="s">
        <v>67</v>
      </c>
      <c r="C73" t="s">
        <v>144</v>
      </c>
      <c r="D73">
        <v>1.8001699697241191</v>
      </c>
      <c r="E73">
        <v>1.829333992214867</v>
      </c>
      <c r="F73">
        <v>1.837438728380862</v>
      </c>
      <c r="G73">
        <v>1.9214016808215324</v>
      </c>
      <c r="H73">
        <v>1.7070267694005079</v>
      </c>
      <c r="I73">
        <v>1.7425114344180954</v>
      </c>
      <c r="J73">
        <v>1.7527365109894844</v>
      </c>
      <c r="K73">
        <v>1.8376464900720346</v>
      </c>
      <c r="L73">
        <v>1.6288739729195452</v>
      </c>
      <c r="M73">
        <v>1.6628813435439285</v>
      </c>
      <c r="N73">
        <v>1.6796329734574715</v>
      </c>
      <c r="O73">
        <v>1.7611101386973886</v>
      </c>
      <c r="P73">
        <v>1.567331421018956</v>
      </c>
      <c r="Q73">
        <v>1.6052146666310827</v>
      </c>
      <c r="R73">
        <v>1.6212186659865313</v>
      </c>
      <c r="S73">
        <v>1.7040718691677987</v>
      </c>
      <c r="T73">
        <v>1.5124219559347278</v>
      </c>
      <c r="U73">
        <v>1.548136600504421</v>
      </c>
      <c r="V73">
        <v>1.568876390909159</v>
      </c>
      <c r="W73">
        <v>1.6491652682820293</v>
      </c>
    </row>
    <row r="74" spans="1:23" x14ac:dyDescent="0.45">
      <c r="A74" t="s">
        <v>135</v>
      </c>
      <c r="B74" t="s">
        <v>234</v>
      </c>
      <c r="C74" t="s">
        <v>144</v>
      </c>
      <c r="D74">
        <v>1.9930618981476687</v>
      </c>
      <c r="E74">
        <v>2.0249551122828442</v>
      </c>
      <c r="F74">
        <v>2.0349385869033814</v>
      </c>
      <c r="G74">
        <v>2.1405942178085566</v>
      </c>
      <c r="H74">
        <v>1.8871271815861017</v>
      </c>
      <c r="I74">
        <v>1.9276458054214978</v>
      </c>
      <c r="J74">
        <v>1.9393501954781336</v>
      </c>
      <c r="K74">
        <v>2.0458118480693051</v>
      </c>
      <c r="L74">
        <v>1.8045646820002927</v>
      </c>
      <c r="M74">
        <v>1.8491277372963604</v>
      </c>
      <c r="N74">
        <v>1.8627052631889096</v>
      </c>
      <c r="O74">
        <v>1.9700537020245579</v>
      </c>
      <c r="P74">
        <v>1.7405572171676236</v>
      </c>
      <c r="Q74">
        <v>1.7830767443178708</v>
      </c>
      <c r="R74">
        <v>1.8020200921199454</v>
      </c>
      <c r="S74">
        <v>1.9043286571438058</v>
      </c>
      <c r="T74">
        <v>1.682350466490367</v>
      </c>
      <c r="U74">
        <v>1.7270733903610427</v>
      </c>
      <c r="V74">
        <v>1.7461970157376581</v>
      </c>
      <c r="W74">
        <v>1.848322825093774</v>
      </c>
    </row>
    <row r="75" spans="1:23" x14ac:dyDescent="0.45">
      <c r="A75" t="s">
        <v>81</v>
      </c>
      <c r="B75" t="s">
        <v>82</v>
      </c>
      <c r="C75" t="s">
        <v>68</v>
      </c>
      <c r="D75">
        <v>1.6918898097486581</v>
      </c>
      <c r="E75">
        <v>1.6761939119788369</v>
      </c>
      <c r="F75">
        <v>1.7184816738369082</v>
      </c>
      <c r="G75">
        <v>1.7702673486801039</v>
      </c>
      <c r="H75">
        <v>1.5923801211011741</v>
      </c>
      <c r="I75">
        <v>1.6041693800821042</v>
      </c>
      <c r="J75">
        <v>1.6283407765935904</v>
      </c>
      <c r="K75">
        <v>1.6993681723228418</v>
      </c>
      <c r="L75">
        <v>1.4987346326154631</v>
      </c>
      <c r="M75">
        <v>1.5244970677631788</v>
      </c>
      <c r="N75">
        <v>1.5417646112411625</v>
      </c>
      <c r="O75">
        <v>1.619062170472837</v>
      </c>
      <c r="P75">
        <v>1.450096737243229</v>
      </c>
      <c r="Q75">
        <v>1.4807709690204194</v>
      </c>
      <c r="R75">
        <v>1.4981804278751525</v>
      </c>
      <c r="S75">
        <v>1.5756703685804816</v>
      </c>
      <c r="T75">
        <v>1.3948296904835116</v>
      </c>
      <c r="U75">
        <v>1.4286004171755826</v>
      </c>
      <c r="V75">
        <v>1.4465436875583895</v>
      </c>
      <c r="W75">
        <v>1.5235499271251645</v>
      </c>
    </row>
    <row r="76" spans="1:23" x14ac:dyDescent="0.45">
      <c r="A76" t="s">
        <v>94</v>
      </c>
      <c r="B76" t="s">
        <v>108</v>
      </c>
      <c r="C76" t="s">
        <v>77</v>
      </c>
      <c r="D76">
        <v>1.2983335178045172</v>
      </c>
      <c r="E76">
        <v>1.300460336102454</v>
      </c>
      <c r="F76">
        <v>1.3019306940835818</v>
      </c>
      <c r="G76">
        <v>1.3563171579293296</v>
      </c>
      <c r="H76">
        <v>1.231499071234075</v>
      </c>
      <c r="I76">
        <v>1.2412620787301036</v>
      </c>
      <c r="J76">
        <v>1.2427408566172202</v>
      </c>
      <c r="K76">
        <v>1.2985682305241297</v>
      </c>
      <c r="L76">
        <v>1.165379326719195</v>
      </c>
      <c r="M76">
        <v>1.1855274659008164</v>
      </c>
      <c r="N76">
        <v>1.1835892440677882</v>
      </c>
      <c r="O76">
        <v>1.2454022536801832</v>
      </c>
      <c r="P76">
        <v>1.117107357359137</v>
      </c>
      <c r="Q76">
        <v>1.1395473370418976</v>
      </c>
      <c r="R76">
        <v>1.1400529448745627</v>
      </c>
      <c r="S76">
        <v>1.2028476342198036</v>
      </c>
      <c r="T76">
        <v>1.0707420780956967</v>
      </c>
      <c r="U76">
        <v>1.1014211614985643</v>
      </c>
      <c r="V76">
        <v>1.0980004443227864</v>
      </c>
      <c r="W76">
        <v>1.1659882927492293</v>
      </c>
    </row>
    <row r="77" spans="1:23" x14ac:dyDescent="0.45">
      <c r="A77" t="s">
        <v>225</v>
      </c>
      <c r="B77" t="s">
        <v>67</v>
      </c>
      <c r="C77" t="s">
        <v>77</v>
      </c>
      <c r="D77">
        <v>1.9704459149955948</v>
      </c>
      <c r="E77">
        <v>2.020868358530866</v>
      </c>
      <c r="F77">
        <v>2.0349575346402782</v>
      </c>
      <c r="G77">
        <v>2.1491908742697654</v>
      </c>
      <c r="H77">
        <v>1.8837556832180624</v>
      </c>
      <c r="I77">
        <v>1.9364284612934859</v>
      </c>
      <c r="J77">
        <v>1.9534803323151766</v>
      </c>
      <c r="K77">
        <v>2.0651451964117058</v>
      </c>
      <c r="L77">
        <v>1.7934437158284608</v>
      </c>
      <c r="M77">
        <v>1.8463238637194193</v>
      </c>
      <c r="N77">
        <v>1.8659725191838872</v>
      </c>
      <c r="O77">
        <v>1.9756130869095054</v>
      </c>
      <c r="P77">
        <v>1.7291027087567845</v>
      </c>
      <c r="Q77">
        <v>1.7865945634741305</v>
      </c>
      <c r="R77">
        <v>1.8066139311022587</v>
      </c>
      <c r="S77">
        <v>1.9147398321371609</v>
      </c>
      <c r="T77">
        <v>1.6693574868815724</v>
      </c>
      <c r="U77">
        <v>1.7297468143073917</v>
      </c>
      <c r="V77">
        <v>1.7505922254508783</v>
      </c>
      <c r="W77">
        <v>1.8564996332950461</v>
      </c>
    </row>
    <row r="78" spans="1:23" x14ac:dyDescent="0.45">
      <c r="A78" t="s">
        <v>145</v>
      </c>
      <c r="B78" t="s">
        <v>226</v>
      </c>
      <c r="C78" t="s">
        <v>71</v>
      </c>
      <c r="D78">
        <v>2.3926178779935121</v>
      </c>
      <c r="E78">
        <v>2.3112545754172986</v>
      </c>
      <c r="F78">
        <v>2.4156856670486282</v>
      </c>
      <c r="G78">
        <v>2.4361500300972416</v>
      </c>
      <c r="H78">
        <v>2.1916131778454613</v>
      </c>
      <c r="I78">
        <v>2.1816987579469376</v>
      </c>
      <c r="J78">
        <v>2.2316327783557468</v>
      </c>
      <c r="K78">
        <v>2.310093936556076</v>
      </c>
      <c r="L78">
        <v>2.0730434448414146</v>
      </c>
      <c r="M78">
        <v>2.0791328411960213</v>
      </c>
      <c r="N78">
        <v>2.1235140682438685</v>
      </c>
      <c r="O78">
        <v>2.2093245593556592</v>
      </c>
      <c r="P78">
        <v>1.9938381752403831</v>
      </c>
      <c r="Q78">
        <v>2.0157027851154612</v>
      </c>
      <c r="R78">
        <v>2.0513393728852871</v>
      </c>
      <c r="S78">
        <v>2.1486335718891674</v>
      </c>
      <c r="T78">
        <v>1.928249649052326</v>
      </c>
      <c r="U78">
        <v>1.9588541702796265</v>
      </c>
      <c r="V78">
        <v>1.9901952327799921</v>
      </c>
      <c r="W78">
        <v>2.093207239555916</v>
      </c>
    </row>
    <row r="79" spans="1:23" x14ac:dyDescent="0.45">
      <c r="A79" t="s">
        <v>145</v>
      </c>
      <c r="B79" t="s">
        <v>76</v>
      </c>
      <c r="C79" t="s">
        <v>71</v>
      </c>
      <c r="D79">
        <v>1.890816760301449</v>
      </c>
      <c r="E79">
        <v>1.847520983818719</v>
      </c>
      <c r="F79">
        <v>1.9088450862353616</v>
      </c>
      <c r="G79">
        <v>1.9510681530279188</v>
      </c>
      <c r="H79">
        <v>1.7600719777591496</v>
      </c>
      <c r="I79">
        <v>1.7556406637851272</v>
      </c>
      <c r="J79">
        <v>1.7920625229754974</v>
      </c>
      <c r="K79">
        <v>1.8630016725175689</v>
      </c>
      <c r="L79">
        <v>1.6644478612682616</v>
      </c>
      <c r="M79">
        <v>1.6792231908232109</v>
      </c>
      <c r="N79">
        <v>1.7047808183870661</v>
      </c>
      <c r="O79">
        <v>1.7880575327208357</v>
      </c>
      <c r="P79">
        <v>1.5887032083160118</v>
      </c>
      <c r="Q79">
        <v>1.6091556302168997</v>
      </c>
      <c r="R79">
        <v>1.6340566067394462</v>
      </c>
      <c r="S79">
        <v>1.7188855249793578</v>
      </c>
      <c r="T79">
        <v>1.5407294916551937</v>
      </c>
      <c r="U79">
        <v>1.5629982344665763</v>
      </c>
      <c r="V79">
        <v>1.589378080401544</v>
      </c>
      <c r="W79">
        <v>1.6724605460152921</v>
      </c>
    </row>
    <row r="80" spans="1:23" x14ac:dyDescent="0.45">
      <c r="A80" t="s">
        <v>145</v>
      </c>
      <c r="B80" t="s">
        <v>76</v>
      </c>
      <c r="C80" t="s">
        <v>68</v>
      </c>
      <c r="D80">
        <v>1.6792012633546207</v>
      </c>
      <c r="E80">
        <v>1.6829702159912452</v>
      </c>
      <c r="F80">
        <v>1.6963301580370951</v>
      </c>
      <c r="G80">
        <v>1.7759254263755386</v>
      </c>
      <c r="H80">
        <v>1.5757842456814728</v>
      </c>
      <c r="I80">
        <v>1.5980334916578367</v>
      </c>
      <c r="J80">
        <v>1.6042049110472387</v>
      </c>
      <c r="K80">
        <v>1.6945520560459639</v>
      </c>
      <c r="L80">
        <v>1.5000722927479904</v>
      </c>
      <c r="M80">
        <v>1.5305818769536981</v>
      </c>
      <c r="N80">
        <v>1.5355566488601768</v>
      </c>
      <c r="O80">
        <v>1.6284113139132887</v>
      </c>
      <c r="P80">
        <v>1.4374307633487895</v>
      </c>
      <c r="Q80">
        <v>1.4724655565726861</v>
      </c>
      <c r="R80">
        <v>1.4780691329978644</v>
      </c>
      <c r="S80">
        <v>1.5707032965697114</v>
      </c>
      <c r="T80">
        <v>1.3895613925443469</v>
      </c>
      <c r="U80">
        <v>1.4271659242806514</v>
      </c>
      <c r="V80">
        <v>1.4331806934637061</v>
      </c>
      <c r="W80">
        <v>1.5264321652862434</v>
      </c>
    </row>
    <row r="81" spans="1:23" x14ac:dyDescent="0.45">
      <c r="A81" t="s">
        <v>145</v>
      </c>
      <c r="B81" t="s">
        <v>76</v>
      </c>
      <c r="C81" t="s">
        <v>77</v>
      </c>
      <c r="D81">
        <v>1.5444301353509422</v>
      </c>
      <c r="E81">
        <v>1.5482433603598267</v>
      </c>
      <c r="F81">
        <v>1.5593526049220183</v>
      </c>
      <c r="G81">
        <v>1.6344363469566037</v>
      </c>
      <c r="H81">
        <v>1.4466459828649949</v>
      </c>
      <c r="I81">
        <v>1.4695870029137748</v>
      </c>
      <c r="J81">
        <v>1.4720248411901469</v>
      </c>
      <c r="K81">
        <v>1.5594948180003727</v>
      </c>
      <c r="L81">
        <v>1.3732052525890328</v>
      </c>
      <c r="M81">
        <v>1.407664216705607</v>
      </c>
      <c r="N81">
        <v>1.4054833821416739</v>
      </c>
      <c r="O81">
        <v>1.4982437372733637</v>
      </c>
      <c r="P81">
        <v>1.3175234232571238</v>
      </c>
      <c r="Q81">
        <v>1.3551376522178216</v>
      </c>
      <c r="R81">
        <v>1.3542515203314529</v>
      </c>
      <c r="S81">
        <v>1.4465291409672705</v>
      </c>
      <c r="T81">
        <v>1.2744041947703439</v>
      </c>
      <c r="U81">
        <v>1.312482143416897</v>
      </c>
      <c r="V81">
        <v>1.3140756087272911</v>
      </c>
      <c r="W81">
        <v>1.4035836986834298</v>
      </c>
    </row>
    <row r="82" spans="1:23" x14ac:dyDescent="0.45">
      <c r="A82" t="s">
        <v>145</v>
      </c>
      <c r="B82" t="s">
        <v>129</v>
      </c>
      <c r="C82" t="s">
        <v>71</v>
      </c>
      <c r="D82">
        <v>2.3499205102735847</v>
      </c>
      <c r="E82">
        <v>2.2946984629901932</v>
      </c>
      <c r="F82">
        <v>2.3746847534655875</v>
      </c>
      <c r="G82">
        <v>2.4174887791517161</v>
      </c>
      <c r="H82">
        <v>2.1931914196049758</v>
      </c>
      <c r="I82">
        <v>2.1818164208470616</v>
      </c>
      <c r="J82">
        <v>2.2317509741700006</v>
      </c>
      <c r="K82">
        <v>2.3095621165239808</v>
      </c>
      <c r="L82">
        <v>2.0830934511038408</v>
      </c>
      <c r="M82">
        <v>2.0930188464941692</v>
      </c>
      <c r="N82">
        <v>2.1323963053982222</v>
      </c>
      <c r="O82">
        <v>2.2227763208259592</v>
      </c>
      <c r="P82">
        <v>1.9978453025388685</v>
      </c>
      <c r="Q82">
        <v>2.0228080966920312</v>
      </c>
      <c r="R82">
        <v>2.0542398924861724</v>
      </c>
      <c r="S82">
        <v>2.1528800077642805</v>
      </c>
      <c r="T82">
        <v>1.9136784395401392</v>
      </c>
      <c r="U82">
        <v>1.9416005902132065</v>
      </c>
      <c r="V82">
        <v>1.9741320838670293</v>
      </c>
      <c r="W82">
        <v>2.073258328552869</v>
      </c>
    </row>
    <row r="83" spans="1:23" x14ac:dyDescent="0.45">
      <c r="A83" t="s">
        <v>134</v>
      </c>
      <c r="B83" t="s">
        <v>226</v>
      </c>
      <c r="C83" t="s">
        <v>71</v>
      </c>
      <c r="D83">
        <v>2.1116379604132423</v>
      </c>
      <c r="E83">
        <v>2.0771885304627409</v>
      </c>
      <c r="F83">
        <v>2.1683485198362922</v>
      </c>
      <c r="G83">
        <v>2.2073648070778309</v>
      </c>
      <c r="H83">
        <v>2.0123360236706747</v>
      </c>
      <c r="I83">
        <v>2.0037101243737796</v>
      </c>
      <c r="J83">
        <v>2.0759759773435555</v>
      </c>
      <c r="K83">
        <v>2.1367811867694817</v>
      </c>
      <c r="L83">
        <v>1.9154319029620639</v>
      </c>
      <c r="M83">
        <v>1.9181178696695129</v>
      </c>
      <c r="N83">
        <v>1.9838242163816604</v>
      </c>
      <c r="O83">
        <v>2.0501205558987077</v>
      </c>
      <c r="P83">
        <v>1.8457477771582367</v>
      </c>
      <c r="Q83">
        <v>1.8447920087364442</v>
      </c>
      <c r="R83">
        <v>1.9163983167381384</v>
      </c>
      <c r="S83">
        <v>1.9764596595615622</v>
      </c>
      <c r="T83">
        <v>1.774757033621795</v>
      </c>
      <c r="U83">
        <v>1.7825956173036841</v>
      </c>
      <c r="V83">
        <v>1.8469773688873969</v>
      </c>
      <c r="W83">
        <v>1.9123755471980479</v>
      </c>
    </row>
    <row r="84" spans="1:23" x14ac:dyDescent="0.45">
      <c r="A84" t="s">
        <v>134</v>
      </c>
      <c r="B84" t="s">
        <v>76</v>
      </c>
      <c r="C84" t="s">
        <v>71</v>
      </c>
      <c r="D84">
        <v>1.6637561678615762</v>
      </c>
      <c r="E84">
        <v>1.6584819897517074</v>
      </c>
      <c r="F84">
        <v>1.710207531894264</v>
      </c>
      <c r="G84">
        <v>1.764690914634071</v>
      </c>
      <c r="H84">
        <v>1.5822228069850293</v>
      </c>
      <c r="I84">
        <v>1.5853738406830591</v>
      </c>
      <c r="J84">
        <v>1.6333649820914815</v>
      </c>
      <c r="K84">
        <v>1.6922554161806946</v>
      </c>
      <c r="L84">
        <v>1.5185243467535632</v>
      </c>
      <c r="M84">
        <v>1.5259336991128116</v>
      </c>
      <c r="N84">
        <v>1.5733826928367252</v>
      </c>
      <c r="O84">
        <v>1.6326812772275945</v>
      </c>
      <c r="P84">
        <v>1.4693544966183092</v>
      </c>
      <c r="Q84">
        <v>1.480589039295773</v>
      </c>
      <c r="R84">
        <v>1.5264371172750304</v>
      </c>
      <c r="S84">
        <v>1.5873317891864955</v>
      </c>
      <c r="T84">
        <v>1.4138914761489794</v>
      </c>
      <c r="U84">
        <v>1.4288674638536245</v>
      </c>
      <c r="V84">
        <v>1.472278775754855</v>
      </c>
      <c r="W84">
        <v>1.5336277485878034</v>
      </c>
    </row>
    <row r="85" spans="1:23" x14ac:dyDescent="0.45">
      <c r="A85" t="s">
        <v>134</v>
      </c>
      <c r="B85" t="s">
        <v>76</v>
      </c>
      <c r="C85" t="s">
        <v>68</v>
      </c>
      <c r="D85">
        <v>1.5030546388937787</v>
      </c>
      <c r="E85">
        <v>1.5179124709925274</v>
      </c>
      <c r="F85">
        <v>1.5456803619416872</v>
      </c>
      <c r="G85">
        <v>1.6145567683968183</v>
      </c>
      <c r="H85">
        <v>1.4337766959872922</v>
      </c>
      <c r="I85">
        <v>1.4518468752089184</v>
      </c>
      <c r="J85">
        <v>1.4808711387127094</v>
      </c>
      <c r="K85">
        <v>1.548701540596749</v>
      </c>
      <c r="L85">
        <v>1.3742864664726859</v>
      </c>
      <c r="M85">
        <v>1.3970319863039933</v>
      </c>
      <c r="N85">
        <v>1.4252525507138347</v>
      </c>
      <c r="O85">
        <v>1.4939402367246122</v>
      </c>
      <c r="P85">
        <v>1.3301551474995557</v>
      </c>
      <c r="Q85">
        <v>1.3539461046076815</v>
      </c>
      <c r="R85">
        <v>1.3828332222371529</v>
      </c>
      <c r="S85">
        <v>1.4511098017665822</v>
      </c>
      <c r="T85">
        <v>1.2818764847991286</v>
      </c>
      <c r="U85">
        <v>1.3083571984952851</v>
      </c>
      <c r="V85">
        <v>1.3358570824205289</v>
      </c>
      <c r="W85">
        <v>1.4036365481262563</v>
      </c>
    </row>
    <row r="86" spans="1:23" x14ac:dyDescent="0.45">
      <c r="A86" t="s">
        <v>134</v>
      </c>
      <c r="B86" t="s">
        <v>76</v>
      </c>
      <c r="C86" t="s">
        <v>77</v>
      </c>
      <c r="D86">
        <v>1.3826556500281424</v>
      </c>
      <c r="E86">
        <v>1.3974217281811394</v>
      </c>
      <c r="F86">
        <v>1.4211983855273549</v>
      </c>
      <c r="G86">
        <v>1.4872302829012514</v>
      </c>
      <c r="H86">
        <v>1.318326448992829</v>
      </c>
      <c r="I86">
        <v>1.336775953534431</v>
      </c>
      <c r="J86">
        <v>1.3612195278853298</v>
      </c>
      <c r="K86">
        <v>1.4266390969300886</v>
      </c>
      <c r="L86">
        <v>1.2638738377336902</v>
      </c>
      <c r="M86">
        <v>1.2876291524130121</v>
      </c>
      <c r="N86">
        <v>1.3099589069377862</v>
      </c>
      <c r="O86">
        <v>1.3775052234946181</v>
      </c>
      <c r="P86">
        <v>1.2248247393032152</v>
      </c>
      <c r="Q86">
        <v>1.2474287560051387</v>
      </c>
      <c r="R86">
        <v>1.2728938301123829</v>
      </c>
      <c r="S86">
        <v>1.3368109739140603</v>
      </c>
      <c r="T86">
        <v>1.1808892809710667</v>
      </c>
      <c r="U86">
        <v>1.2058860674127452</v>
      </c>
      <c r="V86">
        <v>1.2302642576086165</v>
      </c>
      <c r="W86">
        <v>1.293836950187522</v>
      </c>
    </row>
    <row r="87" spans="1:23" x14ac:dyDescent="0.45">
      <c r="A87" t="s">
        <v>134</v>
      </c>
      <c r="B87" t="s">
        <v>129</v>
      </c>
      <c r="C87" t="s">
        <v>71</v>
      </c>
      <c r="D87">
        <v>1.9558886705993166</v>
      </c>
      <c r="E87">
        <v>1.9442051954707213</v>
      </c>
      <c r="F87">
        <v>2.0116714654797079</v>
      </c>
      <c r="G87">
        <v>2.0661724017992014</v>
      </c>
      <c r="H87">
        <v>1.8469561555412362</v>
      </c>
      <c r="I87">
        <v>1.8577435098252006</v>
      </c>
      <c r="J87">
        <v>1.9087491492886903</v>
      </c>
      <c r="K87">
        <v>1.9805623055584221</v>
      </c>
      <c r="L87">
        <v>1.7512955488442998</v>
      </c>
      <c r="M87">
        <v>1.7687288118787159</v>
      </c>
      <c r="N87">
        <v>1.8171665204056686</v>
      </c>
      <c r="O87">
        <v>1.8904791217157988</v>
      </c>
      <c r="P87">
        <v>1.6967267301425206</v>
      </c>
      <c r="Q87">
        <v>1.718113606954266</v>
      </c>
      <c r="R87">
        <v>1.7651329849769997</v>
      </c>
      <c r="S87">
        <v>1.8394466517778516</v>
      </c>
      <c r="T87">
        <v>1.6231229473146844</v>
      </c>
      <c r="U87">
        <v>1.6506772406635328</v>
      </c>
      <c r="V87">
        <v>1.6928022209736528</v>
      </c>
      <c r="W87">
        <v>1.7697305715417677</v>
      </c>
    </row>
    <row r="88" spans="1:23" x14ac:dyDescent="0.45">
      <c r="A88" t="s">
        <v>134</v>
      </c>
      <c r="B88" t="s">
        <v>257</v>
      </c>
      <c r="C88" t="s">
        <v>71</v>
      </c>
      <c r="D88">
        <v>1.6418287065532307</v>
      </c>
      <c r="E88">
        <v>1.6380096220151374</v>
      </c>
      <c r="F88">
        <v>1.6884350736340372</v>
      </c>
      <c r="G88">
        <v>1.7426075475960636</v>
      </c>
      <c r="H88">
        <v>1.5554954956416749</v>
      </c>
      <c r="I88">
        <v>1.5628184401088885</v>
      </c>
      <c r="J88">
        <v>1.6066551985243347</v>
      </c>
      <c r="K88">
        <v>1.6680217238209523</v>
      </c>
      <c r="L88">
        <v>1.4940065415720223</v>
      </c>
      <c r="M88">
        <v>1.5053587380446505</v>
      </c>
      <c r="N88">
        <v>1.5489116362051611</v>
      </c>
      <c r="O88">
        <v>1.6105157822442837</v>
      </c>
      <c r="P88">
        <v>1.4397201607791537</v>
      </c>
      <c r="Q88">
        <v>1.4552633761037226</v>
      </c>
      <c r="R88">
        <v>1.4969093878917523</v>
      </c>
      <c r="S88">
        <v>1.5599142818042375</v>
      </c>
      <c r="T88">
        <v>1.3832274092170342</v>
      </c>
      <c r="U88">
        <v>1.4033235843327421</v>
      </c>
      <c r="V88">
        <v>1.4415174634830881</v>
      </c>
      <c r="W88">
        <v>1.5062055795452169</v>
      </c>
    </row>
    <row r="89" spans="1:23" x14ac:dyDescent="0.45">
      <c r="A89" t="s">
        <v>143</v>
      </c>
      <c r="B89" t="s">
        <v>226</v>
      </c>
      <c r="C89" t="s">
        <v>71</v>
      </c>
      <c r="D89">
        <v>2.032524699541546</v>
      </c>
      <c r="E89">
        <v>1.9679341162674193</v>
      </c>
      <c r="F89">
        <v>2.0673231370155167</v>
      </c>
      <c r="G89">
        <v>2.0874813719717569</v>
      </c>
      <c r="H89">
        <v>1.9021338940450214</v>
      </c>
      <c r="I89">
        <v>1.8754796822134832</v>
      </c>
      <c r="J89">
        <v>1.9456480175941948</v>
      </c>
      <c r="K89">
        <v>1.9930263507206225</v>
      </c>
      <c r="L89">
        <v>1.810283944176813</v>
      </c>
      <c r="M89">
        <v>1.8037944434626474</v>
      </c>
      <c r="N89">
        <v>1.8619840795186231</v>
      </c>
      <c r="O89">
        <v>1.9211613435993697</v>
      </c>
      <c r="P89">
        <v>1.7338936809502918</v>
      </c>
      <c r="Q89">
        <v>1.7432601744532235</v>
      </c>
      <c r="R89">
        <v>1.7920414615786722</v>
      </c>
      <c r="S89">
        <v>1.8617824171154196</v>
      </c>
      <c r="T89">
        <v>1.6662722612293706</v>
      </c>
      <c r="U89">
        <v>1.6850904312190407</v>
      </c>
      <c r="V89">
        <v>1.7283433336144318</v>
      </c>
      <c r="W89">
        <v>1.8026561157229655</v>
      </c>
    </row>
    <row r="90" spans="1:23" x14ac:dyDescent="0.45">
      <c r="A90" t="s">
        <v>143</v>
      </c>
      <c r="B90" t="s">
        <v>76</v>
      </c>
      <c r="C90" t="s">
        <v>71</v>
      </c>
      <c r="D90">
        <v>1.7046284081132888</v>
      </c>
      <c r="E90">
        <v>1.6652395324326796</v>
      </c>
      <c r="F90">
        <v>1.7349295299525131</v>
      </c>
      <c r="G90">
        <v>1.7674827289723192</v>
      </c>
      <c r="H90">
        <v>1.5987303658175296</v>
      </c>
      <c r="I90">
        <v>1.5936274626334068</v>
      </c>
      <c r="J90">
        <v>1.6367394500400823</v>
      </c>
      <c r="K90">
        <v>1.6962442556035711</v>
      </c>
      <c r="L90">
        <v>1.5188593317976684</v>
      </c>
      <c r="M90">
        <v>1.5337649058313292</v>
      </c>
      <c r="N90">
        <v>1.5630597579248815</v>
      </c>
      <c r="O90">
        <v>1.6360606558602355</v>
      </c>
      <c r="P90">
        <v>1.4654403880133171</v>
      </c>
      <c r="Q90">
        <v>1.4846526560615503</v>
      </c>
      <c r="R90">
        <v>1.5158348030489739</v>
      </c>
      <c r="S90">
        <v>1.5877355449103687</v>
      </c>
      <c r="T90">
        <v>1.407988308396007</v>
      </c>
      <c r="U90">
        <v>1.43201682023629</v>
      </c>
      <c r="V90">
        <v>1.4618396507272955</v>
      </c>
      <c r="W90">
        <v>1.5338730541821723</v>
      </c>
    </row>
    <row r="91" spans="1:23" x14ac:dyDescent="0.45">
      <c r="A91" t="s">
        <v>143</v>
      </c>
      <c r="B91" t="s">
        <v>76</v>
      </c>
      <c r="C91" t="s">
        <v>68</v>
      </c>
      <c r="D91">
        <v>1.5291629831643268</v>
      </c>
      <c r="E91">
        <v>1.523049880871723</v>
      </c>
      <c r="F91">
        <v>1.5559616024001968</v>
      </c>
      <c r="G91">
        <v>1.6166005690075191</v>
      </c>
      <c r="H91">
        <v>1.4415967629384674</v>
      </c>
      <c r="I91">
        <v>1.4582196524170818</v>
      </c>
      <c r="J91">
        <v>1.4765889204385581</v>
      </c>
      <c r="K91">
        <v>1.5514867820691012</v>
      </c>
      <c r="L91">
        <v>1.3744405165109432</v>
      </c>
      <c r="M91">
        <v>1.4037701760684347</v>
      </c>
      <c r="N91">
        <v>1.4151560888095531</v>
      </c>
      <c r="O91">
        <v>1.4967834608251491</v>
      </c>
      <c r="P91">
        <v>1.3263321648992428</v>
      </c>
      <c r="Q91">
        <v>1.3567183371812188</v>
      </c>
      <c r="R91">
        <v>1.3717292988155898</v>
      </c>
      <c r="S91">
        <v>1.4502100386683248</v>
      </c>
      <c r="T91">
        <v>1.2767610533695748</v>
      </c>
      <c r="U91">
        <v>1.3105408133261582</v>
      </c>
      <c r="V91">
        <v>1.3250019043953611</v>
      </c>
      <c r="W91">
        <v>1.4028744449406436</v>
      </c>
    </row>
    <row r="92" spans="1:23" x14ac:dyDescent="0.45">
      <c r="A92" t="s">
        <v>143</v>
      </c>
      <c r="B92" t="s">
        <v>76</v>
      </c>
      <c r="C92" t="s">
        <v>77</v>
      </c>
      <c r="D92">
        <v>1.4079786045634615</v>
      </c>
      <c r="E92">
        <v>1.4032578815603145</v>
      </c>
      <c r="F92">
        <v>1.4321139565436156</v>
      </c>
      <c r="G92">
        <v>1.4895621188656241</v>
      </c>
      <c r="H92">
        <v>1.32591406205707</v>
      </c>
      <c r="I92">
        <v>1.3412310763144253</v>
      </c>
      <c r="J92">
        <v>1.3577551290286265</v>
      </c>
      <c r="K92">
        <v>1.4271893552817156</v>
      </c>
      <c r="L92">
        <v>1.2643566821643524</v>
      </c>
      <c r="M92">
        <v>1.2914919685638448</v>
      </c>
      <c r="N92">
        <v>1.3016838956182548</v>
      </c>
      <c r="O92">
        <v>1.3772518163188907</v>
      </c>
      <c r="P92">
        <v>1.218122199998378</v>
      </c>
      <c r="Q92">
        <v>1.2497729338212298</v>
      </c>
      <c r="R92">
        <v>1.2596098840147276</v>
      </c>
      <c r="S92">
        <v>1.3364639196268533</v>
      </c>
      <c r="T92">
        <v>1.1747414250718686</v>
      </c>
      <c r="U92">
        <v>1.2072274811366897</v>
      </c>
      <c r="V92">
        <v>1.2187128180483346</v>
      </c>
      <c r="W92">
        <v>1.2924565680917102</v>
      </c>
    </row>
    <row r="93" spans="1:23" x14ac:dyDescent="0.45">
      <c r="A93" t="s">
        <v>143</v>
      </c>
      <c r="B93" t="s">
        <v>129</v>
      </c>
      <c r="C93" t="s">
        <v>71</v>
      </c>
      <c r="D93">
        <v>2.1459253445748714</v>
      </c>
      <c r="E93">
        <v>2.0967215752004522</v>
      </c>
      <c r="F93">
        <v>2.1841841229141434</v>
      </c>
      <c r="G93">
        <v>2.2220395557224308</v>
      </c>
      <c r="H93">
        <v>2.0125342459108388</v>
      </c>
      <c r="I93">
        <v>1.9927080627789682</v>
      </c>
      <c r="J93">
        <v>2.0597548083417112</v>
      </c>
      <c r="K93">
        <v>2.1172602404913885</v>
      </c>
      <c r="L93">
        <v>1.899487958652198</v>
      </c>
      <c r="M93">
        <v>1.9040641881767999</v>
      </c>
      <c r="N93">
        <v>1.9538242949249696</v>
      </c>
      <c r="O93">
        <v>2.0275023551881732</v>
      </c>
      <c r="P93">
        <v>1.8257177159593854</v>
      </c>
      <c r="Q93">
        <v>1.8413668760282031</v>
      </c>
      <c r="R93">
        <v>1.8864272266201483</v>
      </c>
      <c r="S93">
        <v>1.9651350493016053</v>
      </c>
      <c r="T93">
        <v>1.7700017677198705</v>
      </c>
      <c r="U93">
        <v>1.7908835530191685</v>
      </c>
      <c r="V93">
        <v>1.8348991220806976</v>
      </c>
      <c r="W93">
        <v>1.9142324627128333</v>
      </c>
    </row>
    <row r="94" spans="1:23" x14ac:dyDescent="0.45">
      <c r="A94" t="s">
        <v>143</v>
      </c>
      <c r="B94" t="s">
        <v>257</v>
      </c>
      <c r="C94" t="s">
        <v>71</v>
      </c>
      <c r="D94">
        <v>1.6809531694836053</v>
      </c>
      <c r="E94">
        <v>1.6458108133633422</v>
      </c>
      <c r="F94">
        <v>1.7112597998582917</v>
      </c>
      <c r="G94">
        <v>1.7472135291588029</v>
      </c>
      <c r="H94">
        <v>1.5810257413793225</v>
      </c>
      <c r="I94">
        <v>1.5747457303675634</v>
      </c>
      <c r="J94">
        <v>1.6191222395379596</v>
      </c>
      <c r="K94">
        <v>1.6763596887730612</v>
      </c>
      <c r="L94">
        <v>1.5021697931544473</v>
      </c>
      <c r="M94">
        <v>1.5155888482462856</v>
      </c>
      <c r="N94">
        <v>1.5463457402808927</v>
      </c>
      <c r="O94">
        <v>1.61673208744167</v>
      </c>
      <c r="P94">
        <v>1.4438928345469946</v>
      </c>
      <c r="Q94">
        <v>1.4615142095790441</v>
      </c>
      <c r="R94">
        <v>1.4939492304213211</v>
      </c>
      <c r="S94">
        <v>1.5630292144099991</v>
      </c>
      <c r="T94">
        <v>1.388140136785724</v>
      </c>
      <c r="U94">
        <v>1.4114062479305569</v>
      </c>
      <c r="V94">
        <v>1.4416909168375893</v>
      </c>
      <c r="W94">
        <v>1.5119325836358148</v>
      </c>
    </row>
    <row r="95" spans="1:23" x14ac:dyDescent="0.45">
      <c r="A95" t="s">
        <v>125</v>
      </c>
      <c r="B95" t="s">
        <v>76</v>
      </c>
      <c r="C95" t="s">
        <v>71</v>
      </c>
      <c r="D95">
        <v>1.4535795553736197</v>
      </c>
      <c r="E95">
        <v>1.4206784871246496</v>
      </c>
      <c r="F95">
        <v>1.4613523991743842</v>
      </c>
      <c r="G95">
        <v>1.495845649057838</v>
      </c>
      <c r="H95">
        <v>1.3830708023501084</v>
      </c>
      <c r="I95">
        <v>1.3554609787213816</v>
      </c>
      <c r="J95">
        <v>1.3986979480044122</v>
      </c>
      <c r="K95">
        <v>1.4321194607025647</v>
      </c>
      <c r="L95">
        <v>1.293808851896852</v>
      </c>
      <c r="M95">
        <v>1.2922677211618514</v>
      </c>
      <c r="N95">
        <v>1.3185756596773834</v>
      </c>
      <c r="O95">
        <v>1.3708661804138624</v>
      </c>
      <c r="P95">
        <v>1.2426708502903965</v>
      </c>
      <c r="Q95">
        <v>1.2507703584792691</v>
      </c>
      <c r="R95">
        <v>1.2715416008421516</v>
      </c>
      <c r="S95">
        <v>1.3300835946101099</v>
      </c>
      <c r="T95">
        <v>1.1956729072992713</v>
      </c>
      <c r="U95">
        <v>1.2070967266036525</v>
      </c>
      <c r="V95">
        <v>1.2285545737753085</v>
      </c>
      <c r="W95">
        <v>1.2865855607349763</v>
      </c>
    </row>
    <row r="96" spans="1:23" x14ac:dyDescent="0.45">
      <c r="A96" t="s">
        <v>125</v>
      </c>
      <c r="B96" t="s">
        <v>76</v>
      </c>
      <c r="C96" t="s">
        <v>68</v>
      </c>
      <c r="D96">
        <v>1.2882840417208872</v>
      </c>
      <c r="E96">
        <v>1.2907911244692802</v>
      </c>
      <c r="F96">
        <v>1.2957542784195992</v>
      </c>
      <c r="G96">
        <v>1.357467080234863</v>
      </c>
      <c r="H96">
        <v>1.2251937066450367</v>
      </c>
      <c r="I96">
        <v>1.23123681872691</v>
      </c>
      <c r="J96">
        <v>1.2388360201866073</v>
      </c>
      <c r="K96">
        <v>1.2995600929801048</v>
      </c>
      <c r="L96">
        <v>1.1561402227304363</v>
      </c>
      <c r="M96">
        <v>1.1761664969117347</v>
      </c>
      <c r="N96">
        <v>1.1777242088700588</v>
      </c>
      <c r="O96">
        <v>1.2468212807656811</v>
      </c>
      <c r="P96">
        <v>1.1144624351247405</v>
      </c>
      <c r="Q96">
        <v>1.1351840801176496</v>
      </c>
      <c r="R96">
        <v>1.1400673105504271</v>
      </c>
      <c r="S96">
        <v>1.2066162846812609</v>
      </c>
      <c r="T96">
        <v>1.0729759227375941</v>
      </c>
      <c r="U96">
        <v>1.0967280632054959</v>
      </c>
      <c r="V96">
        <v>1.1022339261373437</v>
      </c>
      <c r="W96">
        <v>1.1689604174255992</v>
      </c>
    </row>
    <row r="97" spans="1:23" x14ac:dyDescent="0.45">
      <c r="A97" t="s">
        <v>125</v>
      </c>
      <c r="B97" t="s">
        <v>76</v>
      </c>
      <c r="C97" t="s">
        <v>77</v>
      </c>
      <c r="D97">
        <v>1.1857733702471689</v>
      </c>
      <c r="E97">
        <v>1.1859322000816195</v>
      </c>
      <c r="F97">
        <v>1.1918774198666744</v>
      </c>
      <c r="G97">
        <v>1.2476866797192372</v>
      </c>
      <c r="H97">
        <v>1.1280444510010665</v>
      </c>
      <c r="I97">
        <v>1.1318425810998698</v>
      </c>
      <c r="J97">
        <v>1.1404394936989568</v>
      </c>
      <c r="K97">
        <v>1.1950261289112052</v>
      </c>
      <c r="L97">
        <v>1.0627234648132162</v>
      </c>
      <c r="M97">
        <v>1.0814145058332392</v>
      </c>
      <c r="N97">
        <v>1.082486354210956</v>
      </c>
      <c r="O97">
        <v>1.1468992827229367</v>
      </c>
      <c r="P97">
        <v>1.0224446231866871</v>
      </c>
      <c r="Q97">
        <v>1.0449339056491869</v>
      </c>
      <c r="R97">
        <v>1.0458889000237028</v>
      </c>
      <c r="S97">
        <v>1.111038603398119</v>
      </c>
      <c r="T97">
        <v>0.9868167298002406</v>
      </c>
      <c r="U97">
        <v>1.0105568098966775</v>
      </c>
      <c r="V97">
        <v>1.0136316254896114</v>
      </c>
      <c r="W97">
        <v>1.0772113236795138</v>
      </c>
    </row>
    <row r="98" spans="1:23" x14ac:dyDescent="0.45">
      <c r="A98" t="s">
        <v>80</v>
      </c>
      <c r="B98" t="s">
        <v>223</v>
      </c>
      <c r="C98" t="s">
        <v>68</v>
      </c>
      <c r="D98">
        <v>1.5352529662021219</v>
      </c>
      <c r="E98">
        <v>1.4346965779673304</v>
      </c>
      <c r="F98">
        <v>1.4507183444108791</v>
      </c>
      <c r="G98">
        <v>1.4449269222379992</v>
      </c>
      <c r="H98">
        <v>1.4328837116878297</v>
      </c>
      <c r="I98">
        <v>1.3546191452582763</v>
      </c>
      <c r="J98">
        <v>1.3640864944823565</v>
      </c>
      <c r="K98">
        <v>1.3716313885724767</v>
      </c>
      <c r="L98">
        <v>1.3488167897205421</v>
      </c>
      <c r="M98">
        <v>1.2857733363026778</v>
      </c>
      <c r="N98">
        <v>1.2924495633136437</v>
      </c>
      <c r="O98">
        <v>1.3096487623904693</v>
      </c>
      <c r="P98">
        <v>1.2860005071067409</v>
      </c>
      <c r="Q98">
        <v>1.2365811306792827</v>
      </c>
      <c r="R98">
        <v>1.2395814682964295</v>
      </c>
      <c r="S98">
        <v>1.26512636812501</v>
      </c>
      <c r="T98">
        <v>1.2272370923608957</v>
      </c>
      <c r="U98">
        <v>1.1866299773847089</v>
      </c>
      <c r="V98">
        <v>1.1892566169218268</v>
      </c>
      <c r="W98">
        <v>1.2165840321927099</v>
      </c>
    </row>
    <row r="99" spans="1:23" x14ac:dyDescent="0.45">
      <c r="A99" t="s">
        <v>130</v>
      </c>
      <c r="B99" t="s">
        <v>67</v>
      </c>
      <c r="C99" t="s">
        <v>68</v>
      </c>
      <c r="D99">
        <v>1.5214494469262583</v>
      </c>
      <c r="E99">
        <v>1.4700352161135051</v>
      </c>
      <c r="F99">
        <v>1.456865491958895</v>
      </c>
      <c r="G99">
        <v>1.4830395333057134</v>
      </c>
      <c r="H99">
        <v>1.4326397541457061</v>
      </c>
      <c r="I99">
        <v>1.390096611191604</v>
      </c>
      <c r="J99">
        <v>1.3799607721384302</v>
      </c>
      <c r="K99">
        <v>1.4116470185845098</v>
      </c>
      <c r="L99">
        <v>1.3478098010870161</v>
      </c>
      <c r="M99">
        <v>1.3177639406398427</v>
      </c>
      <c r="N99">
        <v>1.307515149258679</v>
      </c>
      <c r="O99">
        <v>1.3451312371695656</v>
      </c>
      <c r="P99">
        <v>1.2846282162942606</v>
      </c>
      <c r="Q99">
        <v>1.2612582457416914</v>
      </c>
      <c r="R99">
        <v>1.2554378783805968</v>
      </c>
      <c r="S99">
        <v>1.2932079426539758</v>
      </c>
      <c r="T99">
        <v>1.2271353373696894</v>
      </c>
      <c r="U99">
        <v>1.2134089942460073</v>
      </c>
      <c r="V99">
        <v>1.2065849589749724</v>
      </c>
      <c r="W99">
        <v>1.2483593689838488</v>
      </c>
    </row>
    <row r="100" spans="1:23" x14ac:dyDescent="0.45">
      <c r="A100" t="s">
        <v>102</v>
      </c>
      <c r="B100" t="s">
        <v>97</v>
      </c>
      <c r="C100" t="s">
        <v>68</v>
      </c>
      <c r="D100">
        <v>1.6789163743413813</v>
      </c>
      <c r="E100">
        <v>1.6129403863718146</v>
      </c>
      <c r="F100">
        <v>1.5918621492909353</v>
      </c>
      <c r="G100">
        <v>1.6193981582646233</v>
      </c>
      <c r="H100">
        <v>1.5930802393819434</v>
      </c>
      <c r="I100">
        <v>1.5306493798592633</v>
      </c>
      <c r="J100">
        <v>1.5211579745889581</v>
      </c>
      <c r="K100">
        <v>1.5459863199606723</v>
      </c>
      <c r="L100">
        <v>1.4996644230843947</v>
      </c>
      <c r="M100">
        <v>1.452944180508331</v>
      </c>
      <c r="N100">
        <v>1.4460655136077469</v>
      </c>
      <c r="O100">
        <v>1.4734548657148152</v>
      </c>
      <c r="P100">
        <v>1.427942998458704</v>
      </c>
      <c r="Q100">
        <v>1.3901304312616147</v>
      </c>
      <c r="R100">
        <v>1.3849889906940018</v>
      </c>
      <c r="S100">
        <v>1.4191163128050983</v>
      </c>
      <c r="T100">
        <v>1.347951729501667</v>
      </c>
      <c r="U100">
        <v>1.3314738535439605</v>
      </c>
      <c r="V100">
        <v>1.3183728076988119</v>
      </c>
      <c r="W100">
        <v>1.3633995677847262</v>
      </c>
    </row>
    <row r="101" spans="1:23" x14ac:dyDescent="0.45">
      <c r="A101" t="s">
        <v>66</v>
      </c>
      <c r="B101" t="s">
        <v>152</v>
      </c>
      <c r="C101" t="s">
        <v>68</v>
      </c>
      <c r="D101">
        <v>2.0621975725851893</v>
      </c>
      <c r="E101">
        <v>1.9643596887725039</v>
      </c>
      <c r="F101">
        <v>2.0056576018732089</v>
      </c>
      <c r="G101">
        <v>2.0150839130156015</v>
      </c>
      <c r="H101">
        <v>1.9436756209227812</v>
      </c>
      <c r="I101">
        <v>1.8599003746280693</v>
      </c>
      <c r="J101">
        <v>1.9027656528999295</v>
      </c>
      <c r="K101">
        <v>1.9172764117014884</v>
      </c>
      <c r="L101">
        <v>1.8214375331207211</v>
      </c>
      <c r="M101">
        <v>1.7650931649639425</v>
      </c>
      <c r="N101">
        <v>1.7960053657237771</v>
      </c>
      <c r="O101">
        <v>1.8259671447386976</v>
      </c>
      <c r="P101">
        <v>1.7515642424373872</v>
      </c>
      <c r="Q101">
        <v>1.6936059119882108</v>
      </c>
      <c r="R101">
        <v>1.7367557297669516</v>
      </c>
      <c r="S101">
        <v>1.7573146151442163</v>
      </c>
      <c r="T101">
        <v>1.6830725591258295</v>
      </c>
      <c r="U101">
        <v>1.6348777699216426</v>
      </c>
      <c r="V101">
        <v>1.6771184386988205</v>
      </c>
      <c r="W101">
        <v>1.6998768263385953</v>
      </c>
    </row>
    <row r="102" spans="1:23" x14ac:dyDescent="0.45">
      <c r="A102" t="s">
        <v>66</v>
      </c>
      <c r="B102" t="s">
        <v>152</v>
      </c>
      <c r="C102" t="s">
        <v>140</v>
      </c>
      <c r="D102">
        <v>2.131280872581403</v>
      </c>
      <c r="E102">
        <v>2.0268388920882359</v>
      </c>
      <c r="F102">
        <v>2.0735410111121118</v>
      </c>
      <c r="G102">
        <v>2.0798232456908203</v>
      </c>
      <c r="H102">
        <v>2.0106078716935909</v>
      </c>
      <c r="I102">
        <v>1.9202581667422702</v>
      </c>
      <c r="J102">
        <v>1.9697447585936856</v>
      </c>
      <c r="K102">
        <v>1.981121646296941</v>
      </c>
      <c r="L102">
        <v>1.899859906912003</v>
      </c>
      <c r="M102">
        <v>1.8290607330328392</v>
      </c>
      <c r="N102">
        <v>1.8730511585707079</v>
      </c>
      <c r="O102">
        <v>1.8933867973547338</v>
      </c>
      <c r="P102">
        <v>1.8115563163031987</v>
      </c>
      <c r="Q102">
        <v>1.7598358732066408</v>
      </c>
      <c r="R102">
        <v>1.7978803570492419</v>
      </c>
      <c r="S102">
        <v>1.8261618526756778</v>
      </c>
      <c r="T102">
        <v>1.7420558934028456</v>
      </c>
      <c r="U102">
        <v>1.699202959348419</v>
      </c>
      <c r="V102">
        <v>1.7374809301457492</v>
      </c>
      <c r="W102">
        <v>1.7686164821208834</v>
      </c>
    </row>
    <row r="103" spans="1:23" x14ac:dyDescent="0.45">
      <c r="A103" t="s">
        <v>66</v>
      </c>
      <c r="B103" t="s">
        <v>67</v>
      </c>
      <c r="C103" t="s">
        <v>68</v>
      </c>
      <c r="D103">
        <v>1.60288985408316</v>
      </c>
      <c r="E103">
        <v>1.5552677782328788</v>
      </c>
      <c r="F103">
        <v>1.5584692697379647</v>
      </c>
      <c r="G103">
        <v>1.5914125432243489</v>
      </c>
      <c r="H103">
        <v>1.5108259568746707</v>
      </c>
      <c r="I103">
        <v>1.4733291007629334</v>
      </c>
      <c r="J103">
        <v>1.4789831743523321</v>
      </c>
      <c r="K103">
        <v>1.5146781650005452</v>
      </c>
      <c r="L103">
        <v>1.4278335621077995</v>
      </c>
      <c r="M103">
        <v>1.4003430868970026</v>
      </c>
      <c r="N103">
        <v>1.4074576327292077</v>
      </c>
      <c r="O103">
        <v>1.4455513660783514</v>
      </c>
      <c r="P103">
        <v>1.3726239957110753</v>
      </c>
      <c r="Q103">
        <v>1.3528125896816743</v>
      </c>
      <c r="R103">
        <v>1.3612448138114528</v>
      </c>
      <c r="S103">
        <v>1.4003530686576784</v>
      </c>
      <c r="T103">
        <v>1.3162661047229871</v>
      </c>
      <c r="U103">
        <v>1.3040754649152762</v>
      </c>
      <c r="V103">
        <v>1.3122160915572296</v>
      </c>
      <c r="W103">
        <v>1.3532636390482964</v>
      </c>
    </row>
    <row r="104" spans="1:23" x14ac:dyDescent="0.45">
      <c r="A104" t="s">
        <v>66</v>
      </c>
      <c r="B104" t="s">
        <v>67</v>
      </c>
      <c r="C104" t="s">
        <v>140</v>
      </c>
      <c r="D104">
        <v>1.6437616186225359</v>
      </c>
      <c r="E104">
        <v>1.5935713754783278</v>
      </c>
      <c r="F104">
        <v>1.5982188999236044</v>
      </c>
      <c r="G104">
        <v>1.6303068890449253</v>
      </c>
      <c r="H104">
        <v>1.5468465604322952</v>
      </c>
      <c r="I104">
        <v>1.5064235866920439</v>
      </c>
      <c r="J104">
        <v>1.514479920310422</v>
      </c>
      <c r="K104">
        <v>1.5493842568663487</v>
      </c>
      <c r="L104">
        <v>1.4707074325935845</v>
      </c>
      <c r="M104">
        <v>1.440524915217827</v>
      </c>
      <c r="N104">
        <v>1.4499845241925713</v>
      </c>
      <c r="O104">
        <v>1.4869344842197083</v>
      </c>
      <c r="P104">
        <v>1.4133336995504635</v>
      </c>
      <c r="Q104">
        <v>1.3909495006884722</v>
      </c>
      <c r="R104">
        <v>1.4018248019839719</v>
      </c>
      <c r="S104">
        <v>1.4395921767675106</v>
      </c>
      <c r="T104">
        <v>1.35472539008448</v>
      </c>
      <c r="U104">
        <v>1.3413933947898491</v>
      </c>
      <c r="V104">
        <v>1.3509880429681878</v>
      </c>
      <c r="W104">
        <v>1.3915579766589827</v>
      </c>
    </row>
    <row r="105" spans="1:23" x14ac:dyDescent="0.45">
      <c r="A105" t="s">
        <v>66</v>
      </c>
      <c r="B105" t="s">
        <v>153</v>
      </c>
      <c r="C105" t="s">
        <v>68</v>
      </c>
      <c r="D105">
        <v>1.9677764564274851</v>
      </c>
      <c r="E105">
        <v>1.8657218569656417</v>
      </c>
      <c r="F105">
        <v>1.91549435558319</v>
      </c>
      <c r="G105">
        <v>1.9322015727113164</v>
      </c>
      <c r="H105">
        <v>1.8569146730051544</v>
      </c>
      <c r="I105">
        <v>1.7798405651465823</v>
      </c>
      <c r="J105">
        <v>1.8189958632768277</v>
      </c>
      <c r="K105">
        <v>1.8498532450803855</v>
      </c>
      <c r="L105">
        <v>1.7660642231577743</v>
      </c>
      <c r="M105">
        <v>1.7053775148664303</v>
      </c>
      <c r="N105">
        <v>1.7428515770203339</v>
      </c>
      <c r="O105">
        <v>1.7788463335272173</v>
      </c>
      <c r="P105">
        <v>1.6916324607924833</v>
      </c>
      <c r="Q105">
        <v>1.6434721141059165</v>
      </c>
      <c r="R105">
        <v>1.6793035074246712</v>
      </c>
      <c r="S105">
        <v>1.7192292172364105</v>
      </c>
      <c r="T105">
        <v>1.6245178858797413</v>
      </c>
      <c r="U105">
        <v>1.5856114907155954</v>
      </c>
      <c r="V105">
        <v>1.6208165294987587</v>
      </c>
      <c r="W105">
        <v>1.6631163020812578</v>
      </c>
    </row>
    <row r="106" spans="1:23" x14ac:dyDescent="0.45">
      <c r="A106" t="s">
        <v>66</v>
      </c>
      <c r="B106" t="s">
        <v>153</v>
      </c>
      <c r="C106" t="s">
        <v>140</v>
      </c>
      <c r="D106">
        <v>2.0501666262115128</v>
      </c>
      <c r="E106">
        <v>1.9833550241622691</v>
      </c>
      <c r="F106">
        <v>1.9960393945199388</v>
      </c>
      <c r="G106">
        <v>2.0535809505796374</v>
      </c>
      <c r="H106">
        <v>1.9379102913473709</v>
      </c>
      <c r="I106">
        <v>1.8883698449443505</v>
      </c>
      <c r="J106">
        <v>1.8997825129743</v>
      </c>
      <c r="K106">
        <v>1.9635397652884159</v>
      </c>
      <c r="L106">
        <v>1.8498700404214257</v>
      </c>
      <c r="M106">
        <v>1.8134589065358804</v>
      </c>
      <c r="N106">
        <v>1.8258103776126062</v>
      </c>
      <c r="O106">
        <v>1.8914615761670275</v>
      </c>
      <c r="P106">
        <v>1.7749392195217637</v>
      </c>
      <c r="Q106">
        <v>1.7463533822030468</v>
      </c>
      <c r="R106">
        <v>1.7626981613658408</v>
      </c>
      <c r="S106">
        <v>1.8273980849318308</v>
      </c>
      <c r="T106">
        <v>1.7018302694820984</v>
      </c>
      <c r="U106">
        <v>1.6848670196313169</v>
      </c>
      <c r="V106">
        <v>1.698586206220368</v>
      </c>
      <c r="W106">
        <v>1.7673591944110516</v>
      </c>
    </row>
    <row r="107" spans="1:23" x14ac:dyDescent="0.45">
      <c r="A107" t="s">
        <v>66</v>
      </c>
      <c r="B107" t="s">
        <v>76</v>
      </c>
      <c r="C107" t="s">
        <v>68</v>
      </c>
      <c r="D107">
        <v>1.6285334994830387</v>
      </c>
      <c r="E107">
        <v>1.552960036474422</v>
      </c>
      <c r="F107">
        <v>1.5845206422065883</v>
      </c>
      <c r="G107">
        <v>1.6058480524856935</v>
      </c>
      <c r="H107">
        <v>1.5423026785866576</v>
      </c>
      <c r="I107">
        <v>1.4832191200525389</v>
      </c>
      <c r="J107">
        <v>1.5105422614382273</v>
      </c>
      <c r="K107">
        <v>1.5395498448050189</v>
      </c>
      <c r="L107">
        <v>1.463328021143337</v>
      </c>
      <c r="M107">
        <v>1.4181759596980408</v>
      </c>
      <c r="N107">
        <v>1.4436531811327038</v>
      </c>
      <c r="O107">
        <v>1.4775749518639465</v>
      </c>
      <c r="P107">
        <v>1.4016153081407243</v>
      </c>
      <c r="Q107">
        <v>1.3663969568646632</v>
      </c>
      <c r="R107">
        <v>1.3909232212145557</v>
      </c>
      <c r="S107">
        <v>1.427561828828634</v>
      </c>
      <c r="T107">
        <v>1.343224990496152</v>
      </c>
      <c r="U107">
        <v>1.3172440723282264</v>
      </c>
      <c r="V107">
        <v>1.3399505210320037</v>
      </c>
      <c r="W107">
        <v>1.3802945288827908</v>
      </c>
    </row>
    <row r="108" spans="1:23" x14ac:dyDescent="0.45">
      <c r="A108" t="s">
        <v>66</v>
      </c>
      <c r="B108" t="s">
        <v>76</v>
      </c>
      <c r="C108" t="s">
        <v>140</v>
      </c>
      <c r="D108">
        <v>1.6896098904783476</v>
      </c>
      <c r="E108">
        <v>1.6309630799533115</v>
      </c>
      <c r="F108">
        <v>1.6438421500109348</v>
      </c>
      <c r="G108">
        <v>1.6871434533147189</v>
      </c>
      <c r="H108">
        <v>1.6031091691629344</v>
      </c>
      <c r="I108">
        <v>1.5578860243227552</v>
      </c>
      <c r="J108">
        <v>1.5703645356215183</v>
      </c>
      <c r="K108">
        <v>1.6178617099402257</v>
      </c>
      <c r="L108">
        <v>1.5252530188810924</v>
      </c>
      <c r="M108">
        <v>1.4924254122816045</v>
      </c>
      <c r="N108">
        <v>1.5048792953437919</v>
      </c>
      <c r="O108">
        <v>1.5550205565391211</v>
      </c>
      <c r="P108">
        <v>1.4589516739874453</v>
      </c>
      <c r="Q108">
        <v>1.4367011540629271</v>
      </c>
      <c r="R108">
        <v>1.4482836133106571</v>
      </c>
      <c r="S108">
        <v>1.501637928664622</v>
      </c>
      <c r="T108">
        <v>1.4002521661970639</v>
      </c>
      <c r="U108">
        <v>1.3875151233624001</v>
      </c>
      <c r="V108">
        <v>1.3973024799169687</v>
      </c>
      <c r="W108">
        <v>1.454424220488761</v>
      </c>
    </row>
    <row r="109" spans="1:23" x14ac:dyDescent="0.45">
      <c r="A109" t="s">
        <v>86</v>
      </c>
      <c r="B109" t="s">
        <v>132</v>
      </c>
      <c r="C109" t="s">
        <v>68</v>
      </c>
      <c r="D109">
        <v>1.9358272968044568</v>
      </c>
      <c r="E109">
        <v>1.8497639597641908</v>
      </c>
      <c r="F109">
        <v>1.8749870219764289</v>
      </c>
      <c r="G109">
        <v>1.8990866532419692</v>
      </c>
      <c r="H109">
        <v>1.8050423170471481</v>
      </c>
      <c r="I109">
        <v>1.7439432907678476</v>
      </c>
      <c r="J109">
        <v>1.7633673387521853</v>
      </c>
      <c r="K109">
        <v>1.7994764957425544</v>
      </c>
      <c r="L109">
        <v>1.699992821864289</v>
      </c>
      <c r="M109">
        <v>1.652240978069986</v>
      </c>
      <c r="N109">
        <v>1.6778162256194873</v>
      </c>
      <c r="O109">
        <v>1.7132238599423082</v>
      </c>
      <c r="P109">
        <v>1.6255414115430593</v>
      </c>
      <c r="Q109">
        <v>1.5880035654644098</v>
      </c>
      <c r="R109">
        <v>1.6137407590356168</v>
      </c>
      <c r="S109">
        <v>1.6519309185782485</v>
      </c>
      <c r="T109">
        <v>1.5288304838147553</v>
      </c>
      <c r="U109">
        <v>1.5194840727662193</v>
      </c>
      <c r="V109">
        <v>1.5280101380987572</v>
      </c>
      <c r="W109">
        <v>1.5860861317887489</v>
      </c>
    </row>
    <row r="110" spans="1:23" x14ac:dyDescent="0.45">
      <c r="A110" t="s">
        <v>86</v>
      </c>
      <c r="B110" t="s">
        <v>132</v>
      </c>
      <c r="C110" t="s">
        <v>140</v>
      </c>
      <c r="D110">
        <v>2.0280879321488157</v>
      </c>
      <c r="E110">
        <v>1.9366361996529813</v>
      </c>
      <c r="F110">
        <v>1.9644897812793354</v>
      </c>
      <c r="G110">
        <v>1.9885397484231706</v>
      </c>
      <c r="H110">
        <v>1.8946214641650165</v>
      </c>
      <c r="I110">
        <v>1.8299025631109054</v>
      </c>
      <c r="J110">
        <v>1.852174322514117</v>
      </c>
      <c r="K110">
        <v>1.8891906338785991</v>
      </c>
      <c r="L110">
        <v>1.7873404381189815</v>
      </c>
      <c r="M110">
        <v>1.7447905714820797</v>
      </c>
      <c r="N110">
        <v>1.7645951396746467</v>
      </c>
      <c r="O110">
        <v>1.8085890202185717</v>
      </c>
      <c r="P110">
        <v>1.7106888377458045</v>
      </c>
      <c r="Q110">
        <v>1.678013143096126</v>
      </c>
      <c r="R110">
        <v>1.698196880661105</v>
      </c>
      <c r="S110">
        <v>1.7458787615982392</v>
      </c>
      <c r="T110">
        <v>1.608396939510029</v>
      </c>
      <c r="U110">
        <v>1.6052952054763445</v>
      </c>
      <c r="V110">
        <v>1.6083122431706574</v>
      </c>
      <c r="W110">
        <v>1.6755738491289822</v>
      </c>
    </row>
    <row r="111" spans="1:23" x14ac:dyDescent="0.45">
      <c r="A111" t="s">
        <v>86</v>
      </c>
      <c r="B111" t="s">
        <v>152</v>
      </c>
      <c r="C111" t="s">
        <v>68</v>
      </c>
      <c r="D111">
        <v>2.0361997962068195</v>
      </c>
      <c r="E111">
        <v>1.8798348243553313</v>
      </c>
      <c r="F111">
        <v>1.9676634655936027</v>
      </c>
      <c r="G111">
        <v>1.9204449125366365</v>
      </c>
      <c r="H111">
        <v>1.8991926703962394</v>
      </c>
      <c r="I111">
        <v>1.7768847656098099</v>
      </c>
      <c r="J111">
        <v>1.8506426651596859</v>
      </c>
      <c r="K111">
        <v>1.8252753753282362</v>
      </c>
      <c r="L111">
        <v>1.7652856207618746</v>
      </c>
      <c r="M111">
        <v>1.6863041542713637</v>
      </c>
      <c r="N111">
        <v>1.7368941692093816</v>
      </c>
      <c r="O111">
        <v>1.7407130174496366</v>
      </c>
      <c r="P111">
        <v>1.6907480743408221</v>
      </c>
      <c r="Q111">
        <v>1.6143770680243235</v>
      </c>
      <c r="R111">
        <v>1.6727571149179341</v>
      </c>
      <c r="S111">
        <v>1.674108645857959</v>
      </c>
      <c r="T111">
        <v>1.572697714465118</v>
      </c>
      <c r="U111">
        <v>1.5403463780638589</v>
      </c>
      <c r="V111">
        <v>1.5699961645960792</v>
      </c>
      <c r="W111">
        <v>1.6039639242126864</v>
      </c>
    </row>
    <row r="112" spans="1:23" x14ac:dyDescent="0.45">
      <c r="A112" t="s">
        <v>86</v>
      </c>
      <c r="B112" t="s">
        <v>152</v>
      </c>
      <c r="C112" t="s">
        <v>140</v>
      </c>
      <c r="D112">
        <v>2.0938330669591152</v>
      </c>
      <c r="E112">
        <v>1.9211484492014499</v>
      </c>
      <c r="F112">
        <v>2.0243528441931251</v>
      </c>
      <c r="G112">
        <v>1.9660356829765484</v>
      </c>
      <c r="H112">
        <v>1.9560549511497327</v>
      </c>
      <c r="I112">
        <v>1.8202780366884612</v>
      </c>
      <c r="J112">
        <v>1.9061185786719956</v>
      </c>
      <c r="K112">
        <v>1.8731835678705124</v>
      </c>
      <c r="L112">
        <v>1.8292999716182787</v>
      </c>
      <c r="M112">
        <v>1.7323565639638066</v>
      </c>
      <c r="N112">
        <v>1.8009057662568349</v>
      </c>
      <c r="O112">
        <v>1.7919114461489543</v>
      </c>
      <c r="P112">
        <v>1.7476859996538248</v>
      </c>
      <c r="Q112">
        <v>1.6644245149887988</v>
      </c>
      <c r="R112">
        <v>1.7301355718772946</v>
      </c>
      <c r="S112">
        <v>1.7286581849689391</v>
      </c>
      <c r="T112">
        <v>1.629781207039398</v>
      </c>
      <c r="U112">
        <v>1.5910910304781676</v>
      </c>
      <c r="V112">
        <v>1.6273549816112256</v>
      </c>
      <c r="W112">
        <v>1.658049770507392</v>
      </c>
    </row>
    <row r="113" spans="1:23" x14ac:dyDescent="0.45">
      <c r="A113" t="s">
        <v>86</v>
      </c>
      <c r="B113" t="s">
        <v>67</v>
      </c>
      <c r="C113" t="s">
        <v>68</v>
      </c>
      <c r="D113">
        <v>1.640667545777033</v>
      </c>
      <c r="E113">
        <v>1.5695309619488653</v>
      </c>
      <c r="F113">
        <v>1.5909903324872263</v>
      </c>
      <c r="G113">
        <v>1.6029131179806611</v>
      </c>
      <c r="H113">
        <v>1.5343323939317228</v>
      </c>
      <c r="I113">
        <v>1.4814274939237684</v>
      </c>
      <c r="J113">
        <v>1.4986173071009772</v>
      </c>
      <c r="K113">
        <v>1.5216154475882018</v>
      </c>
      <c r="L113">
        <v>1.44111907414215</v>
      </c>
      <c r="M113">
        <v>1.4077049017709875</v>
      </c>
      <c r="N113">
        <v>1.4208691927138726</v>
      </c>
      <c r="O113">
        <v>1.452879852616386</v>
      </c>
      <c r="P113">
        <v>1.3789706154924191</v>
      </c>
      <c r="Q113">
        <v>1.3557538489660916</v>
      </c>
      <c r="R113">
        <v>1.3678792138784344</v>
      </c>
      <c r="S113">
        <v>1.4048284160728965</v>
      </c>
      <c r="T113">
        <v>1.3063595070907865</v>
      </c>
      <c r="U113">
        <v>1.3046706600503721</v>
      </c>
      <c r="V113">
        <v>1.3071606487863974</v>
      </c>
      <c r="W113">
        <v>1.3560703737099165</v>
      </c>
    </row>
    <row r="114" spans="1:23" x14ac:dyDescent="0.45">
      <c r="A114" t="s">
        <v>86</v>
      </c>
      <c r="B114" t="s">
        <v>67</v>
      </c>
      <c r="C114" t="s">
        <v>140</v>
      </c>
      <c r="D114">
        <v>1.6766312532993413</v>
      </c>
      <c r="E114">
        <v>1.5985492336472322</v>
      </c>
      <c r="F114">
        <v>1.6253261854750203</v>
      </c>
      <c r="G114">
        <v>1.6336556726226796</v>
      </c>
      <c r="H114">
        <v>1.5675557796830548</v>
      </c>
      <c r="I114">
        <v>1.5131237902448653</v>
      </c>
      <c r="J114">
        <v>1.5318675370491259</v>
      </c>
      <c r="K114">
        <v>1.5551070520445462</v>
      </c>
      <c r="L114">
        <v>1.4797928129684894</v>
      </c>
      <c r="M114">
        <v>1.4447917942048449</v>
      </c>
      <c r="N114">
        <v>1.4597224584524837</v>
      </c>
      <c r="O114">
        <v>1.4917179085224661</v>
      </c>
      <c r="P114">
        <v>1.4178580619921548</v>
      </c>
      <c r="Q114">
        <v>1.3925224275182684</v>
      </c>
      <c r="R114">
        <v>1.4068556452635952</v>
      </c>
      <c r="S114">
        <v>1.4429521648124235</v>
      </c>
      <c r="T114">
        <v>1.3450490989759982</v>
      </c>
      <c r="U114">
        <v>1.3398030031720523</v>
      </c>
      <c r="V114">
        <v>1.3464398259672823</v>
      </c>
      <c r="W114">
        <v>1.3934042765635106</v>
      </c>
    </row>
    <row r="115" spans="1:23" x14ac:dyDescent="0.45">
      <c r="A115" t="s">
        <v>86</v>
      </c>
      <c r="B115" t="s">
        <v>221</v>
      </c>
      <c r="C115" t="s">
        <v>68</v>
      </c>
      <c r="D115">
        <v>2.0915845942253033</v>
      </c>
      <c r="E115">
        <v>1.9432745416715544</v>
      </c>
      <c r="F115">
        <v>2.0000687331792779</v>
      </c>
      <c r="G115">
        <v>1.9888162646163063</v>
      </c>
      <c r="H115">
        <v>1.9462955773702446</v>
      </c>
      <c r="I115">
        <v>1.8392947806005657</v>
      </c>
      <c r="J115">
        <v>1.8738514903822181</v>
      </c>
      <c r="K115">
        <v>1.8915990451455549</v>
      </c>
      <c r="L115">
        <v>1.7746955005209444</v>
      </c>
      <c r="M115">
        <v>1.7308974059147608</v>
      </c>
      <c r="N115">
        <v>1.7506783914837676</v>
      </c>
      <c r="O115">
        <v>1.7914923023446221</v>
      </c>
      <c r="P115">
        <v>1.6875663167210144</v>
      </c>
      <c r="Q115">
        <v>1.6609761926041511</v>
      </c>
      <c r="R115">
        <v>1.6744035179944323</v>
      </c>
      <c r="S115">
        <v>1.7249253173792978</v>
      </c>
      <c r="T115">
        <v>1.5870222758967272</v>
      </c>
      <c r="U115">
        <v>1.591905788549336</v>
      </c>
      <c r="V115">
        <v>1.588835261903659</v>
      </c>
      <c r="W115">
        <v>1.6578319359668361</v>
      </c>
    </row>
    <row r="116" spans="1:23" x14ac:dyDescent="0.45">
      <c r="A116" t="s">
        <v>86</v>
      </c>
      <c r="B116" t="s">
        <v>221</v>
      </c>
      <c r="C116" t="s">
        <v>140</v>
      </c>
      <c r="D116">
        <v>2.1256719421159391</v>
      </c>
      <c r="E116">
        <v>2.0052824922834489</v>
      </c>
      <c r="F116">
        <v>2.0567044141686002</v>
      </c>
      <c r="G116">
        <v>2.0542838314660936</v>
      </c>
      <c r="H116">
        <v>1.9789354020907941</v>
      </c>
      <c r="I116">
        <v>1.8966633509983033</v>
      </c>
      <c r="J116">
        <v>1.9329365093281259</v>
      </c>
      <c r="K116">
        <v>1.9535017370908427</v>
      </c>
      <c r="L116">
        <v>1.8509009130218381</v>
      </c>
      <c r="M116">
        <v>1.8030885201000617</v>
      </c>
      <c r="N116">
        <v>1.8271105500253528</v>
      </c>
      <c r="O116">
        <v>1.8659779035722397</v>
      </c>
      <c r="P116">
        <v>1.7643622703561812</v>
      </c>
      <c r="Q116">
        <v>1.7304093114510555</v>
      </c>
      <c r="R116">
        <v>1.7512011425810625</v>
      </c>
      <c r="S116">
        <v>1.7976367323341567</v>
      </c>
      <c r="T116">
        <v>1.6673338158280415</v>
      </c>
      <c r="U116">
        <v>1.6586786539687841</v>
      </c>
      <c r="V116">
        <v>1.6693416845100433</v>
      </c>
      <c r="W116">
        <v>1.7290206036353581</v>
      </c>
    </row>
    <row r="117" spans="1:23" x14ac:dyDescent="0.45">
      <c r="A117" t="s">
        <v>78</v>
      </c>
      <c r="B117" t="s">
        <v>79</v>
      </c>
      <c r="C117" t="s">
        <v>220</v>
      </c>
      <c r="D117">
        <v>1.5884084080101262</v>
      </c>
      <c r="E117">
        <v>1.5783033455170639</v>
      </c>
      <c r="F117">
        <v>1.5949872391454667</v>
      </c>
      <c r="G117">
        <v>1.6516507769053206</v>
      </c>
      <c r="H117">
        <v>1.507578352938475</v>
      </c>
      <c r="I117">
        <v>1.5064168344746842</v>
      </c>
      <c r="J117">
        <v>1.5225674234808591</v>
      </c>
      <c r="K117">
        <v>1.5829440424009802</v>
      </c>
      <c r="L117">
        <v>1.4214962137063272</v>
      </c>
      <c r="M117">
        <v>1.4398870422902659</v>
      </c>
      <c r="N117">
        <v>1.4481870899995406</v>
      </c>
      <c r="O117">
        <v>1.5183229533235338</v>
      </c>
      <c r="P117">
        <v>1.3659409583511717</v>
      </c>
      <c r="Q117">
        <v>1.3909673307708492</v>
      </c>
      <c r="R117">
        <v>1.3971711589175355</v>
      </c>
      <c r="S117">
        <v>1.4705433823559955</v>
      </c>
      <c r="T117">
        <v>1.3142292547685757</v>
      </c>
      <c r="U117">
        <v>1.3410301373736762</v>
      </c>
      <c r="V117">
        <v>1.3497208432196508</v>
      </c>
      <c r="W117">
        <v>1.4223583071623327</v>
      </c>
    </row>
    <row r="118" spans="1:23" x14ac:dyDescent="0.45">
      <c r="A118" t="s">
        <v>84</v>
      </c>
      <c r="B118" t="s">
        <v>79</v>
      </c>
      <c r="C118" t="s">
        <v>228</v>
      </c>
      <c r="D118">
        <v>1.4072617217542112</v>
      </c>
      <c r="E118">
        <v>1.3828327699975864</v>
      </c>
      <c r="F118">
        <v>1.3946681601140942</v>
      </c>
      <c r="G118">
        <v>1.4374517686728365</v>
      </c>
      <c r="H118">
        <v>1.3227586693098836</v>
      </c>
      <c r="I118">
        <v>1.3127136056320681</v>
      </c>
      <c r="J118">
        <v>1.3218037479092726</v>
      </c>
      <c r="K118">
        <v>1.3704251710689617</v>
      </c>
      <c r="L118">
        <v>1.2465807280813459</v>
      </c>
      <c r="M118">
        <v>1.2489523937036466</v>
      </c>
      <c r="N118">
        <v>1.2539941953610629</v>
      </c>
      <c r="O118">
        <v>1.3083954187719715</v>
      </c>
      <c r="P118">
        <v>1.2046209792590441</v>
      </c>
      <c r="Q118">
        <v>1.2082910698724152</v>
      </c>
      <c r="R118">
        <v>1.2173728138175044</v>
      </c>
      <c r="S118">
        <v>1.269284858259635</v>
      </c>
      <c r="T118">
        <v>1.1583607441206945</v>
      </c>
      <c r="U118">
        <v>1.161652173189146</v>
      </c>
      <c r="V118">
        <v>1.1758108665500662</v>
      </c>
      <c r="W118">
        <v>1.2238773208072005</v>
      </c>
    </row>
    <row r="119" spans="1:23" x14ac:dyDescent="0.45">
      <c r="A119" t="s">
        <v>95</v>
      </c>
      <c r="B119" t="s">
        <v>148</v>
      </c>
      <c r="C119" t="s">
        <v>71</v>
      </c>
      <c r="D119">
        <v>1.8006935139034586</v>
      </c>
      <c r="E119">
        <v>1.8293659853483546</v>
      </c>
      <c r="F119">
        <v>1.871557375025281</v>
      </c>
      <c r="G119">
        <v>1.9559518013061188</v>
      </c>
      <c r="H119">
        <v>1.709285369991866</v>
      </c>
      <c r="I119">
        <v>1.7431376741883591</v>
      </c>
      <c r="J119">
        <v>1.7834478719686235</v>
      </c>
      <c r="K119">
        <v>1.8688459741179757</v>
      </c>
      <c r="L119">
        <v>1.6382268462885656</v>
      </c>
      <c r="M119">
        <v>1.6763045584071226</v>
      </c>
      <c r="N119">
        <v>1.7161000446437678</v>
      </c>
      <c r="O119">
        <v>1.7996908544791976</v>
      </c>
      <c r="P119">
        <v>1.5747764620457902</v>
      </c>
      <c r="Q119">
        <v>1.6153014088280846</v>
      </c>
      <c r="R119">
        <v>1.6546727304561426</v>
      </c>
      <c r="S119">
        <v>1.7366646605132661</v>
      </c>
      <c r="T119">
        <v>1.5237253340816106</v>
      </c>
      <c r="U119">
        <v>1.5668966573469467</v>
      </c>
      <c r="V119">
        <v>1.6053218849949669</v>
      </c>
      <c r="W119">
        <v>1.6865419693577559</v>
      </c>
    </row>
    <row r="120" spans="1:23" x14ac:dyDescent="0.45">
      <c r="A120" t="s">
        <v>103</v>
      </c>
      <c r="B120" t="s">
        <v>82</v>
      </c>
      <c r="C120" t="s">
        <v>68</v>
      </c>
      <c r="D120">
        <v>1.4365948267281132</v>
      </c>
      <c r="E120">
        <v>1.4227244207108676</v>
      </c>
      <c r="F120">
        <v>1.4435424081171813</v>
      </c>
      <c r="G120">
        <v>1.4888934438717911</v>
      </c>
      <c r="H120">
        <v>1.3697380579332958</v>
      </c>
      <c r="I120">
        <v>1.3552621494902914</v>
      </c>
      <c r="J120">
        <v>1.3839369905136578</v>
      </c>
      <c r="K120">
        <v>1.4247666833915256</v>
      </c>
      <c r="L120">
        <v>1.3010107030037779</v>
      </c>
      <c r="M120">
        <v>1.2915901212836203</v>
      </c>
      <c r="N120">
        <v>1.319832823544123</v>
      </c>
      <c r="O120">
        <v>1.3629777981704616</v>
      </c>
      <c r="P120">
        <v>1.2505024250808612</v>
      </c>
      <c r="Q120">
        <v>1.2479835852857035</v>
      </c>
      <c r="R120">
        <v>1.2730667531903912</v>
      </c>
      <c r="S120">
        <v>1.3201901389982456</v>
      </c>
      <c r="T120">
        <v>1.1925713167099357</v>
      </c>
      <c r="U120">
        <v>1.2072143212703623</v>
      </c>
      <c r="V120">
        <v>1.2209877558636772</v>
      </c>
      <c r="W120">
        <v>1.2796809432593399</v>
      </c>
    </row>
    <row r="121" spans="1:23" x14ac:dyDescent="0.45">
      <c r="A121" t="s">
        <v>75</v>
      </c>
      <c r="B121" t="s">
        <v>108</v>
      </c>
      <c r="C121" t="s">
        <v>77</v>
      </c>
      <c r="D121">
        <v>1.1227656400386246</v>
      </c>
      <c r="E121">
        <v>1.1046320970578607</v>
      </c>
      <c r="F121">
        <v>1.1058947914899757</v>
      </c>
      <c r="G121">
        <v>1.1407697635602734</v>
      </c>
      <c r="H121">
        <v>1.0594729020031133</v>
      </c>
      <c r="I121">
        <v>1.0511572301145233</v>
      </c>
      <c r="J121">
        <v>1.0519402976277383</v>
      </c>
      <c r="K121">
        <v>1.088471506640921</v>
      </c>
      <c r="L121">
        <v>1.004981155803631</v>
      </c>
      <c r="M121">
        <v>1.0060829679562198</v>
      </c>
      <c r="N121">
        <v>1.0041899860519834</v>
      </c>
      <c r="O121">
        <v>1.0458118986405118</v>
      </c>
      <c r="P121">
        <v>0.95797803606197696</v>
      </c>
      <c r="Q121">
        <v>0.96562469330088396</v>
      </c>
      <c r="R121">
        <v>0.96314301057364871</v>
      </c>
      <c r="S121">
        <v>1.0084678023576719</v>
      </c>
      <c r="T121">
        <v>0.92192061803387337</v>
      </c>
      <c r="U121">
        <v>0.93094353297214116</v>
      </c>
      <c r="V121">
        <v>0.93091773905933384</v>
      </c>
      <c r="W121">
        <v>0.97550019317043812</v>
      </c>
    </row>
    <row r="122" spans="1:23" x14ac:dyDescent="0.45">
      <c r="A122" t="s">
        <v>119</v>
      </c>
      <c r="B122" t="s">
        <v>67</v>
      </c>
      <c r="C122" t="s">
        <v>68</v>
      </c>
      <c r="D122">
        <v>1.963818802063301</v>
      </c>
      <c r="E122">
        <v>1.9590125839328931</v>
      </c>
      <c r="F122">
        <v>1.9435228663500643</v>
      </c>
      <c r="G122">
        <v>2.0208374900888226</v>
      </c>
      <c r="H122">
        <v>1.8605605409575749</v>
      </c>
      <c r="I122">
        <v>1.8664820707995715</v>
      </c>
      <c r="J122">
        <v>1.8540672263841151</v>
      </c>
      <c r="K122">
        <v>1.9343361349510118</v>
      </c>
      <c r="L122">
        <v>1.7618907109113844</v>
      </c>
      <c r="M122">
        <v>1.7745637566871422</v>
      </c>
      <c r="N122">
        <v>1.7655200112506249</v>
      </c>
      <c r="O122">
        <v>1.8472005684660711</v>
      </c>
      <c r="P122">
        <v>1.6846262509022778</v>
      </c>
      <c r="Q122">
        <v>1.7035229053044478</v>
      </c>
      <c r="R122">
        <v>1.6972197197855627</v>
      </c>
      <c r="S122">
        <v>1.7789208184893102</v>
      </c>
      <c r="T122">
        <v>1.6213090532374261</v>
      </c>
      <c r="U122">
        <v>1.6452598073057598</v>
      </c>
      <c r="V122">
        <v>1.6400709419078776</v>
      </c>
      <c r="W122">
        <v>1.7242783247387212</v>
      </c>
    </row>
    <row r="123" spans="1:23" x14ac:dyDescent="0.45">
      <c r="A123" t="s">
        <v>233</v>
      </c>
      <c r="B123" t="s">
        <v>232</v>
      </c>
      <c r="C123" t="s">
        <v>68</v>
      </c>
      <c r="D123">
        <v>1.7584626409883033</v>
      </c>
      <c r="E123">
        <v>1.7291298805988278</v>
      </c>
      <c r="F123">
        <v>1.6987599478053939</v>
      </c>
      <c r="G123">
        <v>1.7570401510953018</v>
      </c>
      <c r="H123">
        <v>1.6564865977745717</v>
      </c>
      <c r="I123">
        <v>1.6410828874761241</v>
      </c>
      <c r="J123">
        <v>1.6134529081069944</v>
      </c>
      <c r="K123">
        <v>1.6784629418881345</v>
      </c>
      <c r="L123">
        <v>1.5591806229179104</v>
      </c>
      <c r="M123">
        <v>1.5607385254559587</v>
      </c>
      <c r="N123">
        <v>1.5298478389933685</v>
      </c>
      <c r="O123">
        <v>1.6040487181372598</v>
      </c>
      <c r="P123">
        <v>1.4953515700970927</v>
      </c>
      <c r="Q123">
        <v>1.4967635300721049</v>
      </c>
      <c r="R123">
        <v>1.4757327507298488</v>
      </c>
      <c r="S123">
        <v>1.5447954043586272</v>
      </c>
      <c r="T123">
        <v>1.4260569069512836</v>
      </c>
      <c r="U123">
        <v>1.4414657559864392</v>
      </c>
      <c r="V123">
        <v>1.4156856449122435</v>
      </c>
      <c r="W123">
        <v>1.4923366430072504</v>
      </c>
    </row>
    <row r="124" spans="1:23" x14ac:dyDescent="0.45">
      <c r="A124" t="s">
        <v>74</v>
      </c>
      <c r="B124" t="s">
        <v>138</v>
      </c>
      <c r="C124" t="s">
        <v>71</v>
      </c>
      <c r="D124">
        <v>2.5894792470435037</v>
      </c>
      <c r="E124">
        <v>2.4313777755793375</v>
      </c>
      <c r="F124">
        <v>2.5729468233893065</v>
      </c>
      <c r="G124">
        <v>2.5345259098805482</v>
      </c>
      <c r="H124">
        <v>2.3505153482914225</v>
      </c>
      <c r="I124">
        <v>2.283213725832558</v>
      </c>
      <c r="J124">
        <v>2.3606372508222604</v>
      </c>
      <c r="K124">
        <v>2.3899659473218153</v>
      </c>
      <c r="L124">
        <v>2.2367665447303291</v>
      </c>
      <c r="M124">
        <v>2.1817403237338828</v>
      </c>
      <c r="N124">
        <v>2.2592995010406249</v>
      </c>
      <c r="O124">
        <v>2.2934761831598154</v>
      </c>
      <c r="P124">
        <v>2.1531479566490983</v>
      </c>
      <c r="Q124">
        <v>2.1032848870929071</v>
      </c>
      <c r="R124">
        <v>2.1814641883176842</v>
      </c>
      <c r="S124">
        <v>2.2135302094160845</v>
      </c>
      <c r="T124">
        <v>2.0008552371307422</v>
      </c>
      <c r="U124">
        <v>2.0120732082056976</v>
      </c>
      <c r="V124">
        <v>2.0453393636810868</v>
      </c>
      <c r="W124">
        <v>2.12552063399123</v>
      </c>
    </row>
    <row r="125" spans="1:23" x14ac:dyDescent="0.45">
      <c r="A125" t="s">
        <v>74</v>
      </c>
      <c r="B125" t="s">
        <v>138</v>
      </c>
      <c r="C125" t="s">
        <v>144</v>
      </c>
      <c r="D125">
        <v>2.3117571422498919</v>
      </c>
      <c r="E125">
        <v>2.2109916986174682</v>
      </c>
      <c r="F125">
        <v>2.3008137149848689</v>
      </c>
      <c r="G125">
        <v>2.3029730963998443</v>
      </c>
      <c r="H125">
        <v>2.1361655423592736</v>
      </c>
      <c r="I125">
        <v>2.0877317832738376</v>
      </c>
      <c r="J125">
        <v>2.1463614555575421</v>
      </c>
      <c r="K125">
        <v>2.1847151614832736</v>
      </c>
      <c r="L125">
        <v>2.0285451424168244</v>
      </c>
      <c r="M125">
        <v>1.999529433416833</v>
      </c>
      <c r="N125">
        <v>2.0507640879514146</v>
      </c>
      <c r="O125">
        <v>2.0987630730947449</v>
      </c>
      <c r="P125">
        <v>1.9462225861602009</v>
      </c>
      <c r="Q125">
        <v>1.9231824162785245</v>
      </c>
      <c r="R125">
        <v>1.9741153735097332</v>
      </c>
      <c r="S125">
        <v>2.024198740538278</v>
      </c>
      <c r="T125">
        <v>1.8360944997982935</v>
      </c>
      <c r="U125">
        <v>1.8499503426554187</v>
      </c>
      <c r="V125">
        <v>1.8779953421841833</v>
      </c>
      <c r="W125">
        <v>1.9529776294211745</v>
      </c>
    </row>
    <row r="126" spans="1:23" x14ac:dyDescent="0.45">
      <c r="A126" t="s">
        <v>74</v>
      </c>
      <c r="B126" t="s">
        <v>67</v>
      </c>
      <c r="C126" t="s">
        <v>71</v>
      </c>
      <c r="D126">
        <v>1.8555081466032244</v>
      </c>
      <c r="E126">
        <v>1.7859680737535581</v>
      </c>
      <c r="F126">
        <v>1.8453400739498746</v>
      </c>
      <c r="G126">
        <v>1.85429557463013</v>
      </c>
      <c r="H126">
        <v>1.7268940393738375</v>
      </c>
      <c r="I126">
        <v>1.69130220406377</v>
      </c>
      <c r="J126">
        <v>1.7346576792116699</v>
      </c>
      <c r="K126">
        <v>1.7640717979474241</v>
      </c>
      <c r="L126">
        <v>1.6362614309169192</v>
      </c>
      <c r="M126">
        <v>1.6128957725395159</v>
      </c>
      <c r="N126">
        <v>1.6533796364272195</v>
      </c>
      <c r="O126">
        <v>1.6894869982647618</v>
      </c>
      <c r="P126">
        <v>1.5681582223139976</v>
      </c>
      <c r="Q126">
        <v>1.5520479206043731</v>
      </c>
      <c r="R126">
        <v>1.5906138997467361</v>
      </c>
      <c r="S126">
        <v>1.6299564394596648</v>
      </c>
      <c r="T126">
        <v>1.4744184310083013</v>
      </c>
      <c r="U126">
        <v>1.4856677489208099</v>
      </c>
      <c r="V126">
        <v>1.5062536266504962</v>
      </c>
      <c r="W126">
        <v>1.5641320289942682</v>
      </c>
    </row>
    <row r="127" spans="1:23" x14ac:dyDescent="0.45">
      <c r="A127" t="s">
        <v>74</v>
      </c>
      <c r="B127" t="s">
        <v>67</v>
      </c>
      <c r="C127" t="s">
        <v>68</v>
      </c>
      <c r="D127">
        <v>1.6948177524591534</v>
      </c>
      <c r="E127">
        <v>1.6714660816970419</v>
      </c>
      <c r="F127">
        <v>1.686651769866047</v>
      </c>
      <c r="G127">
        <v>1.7350497932329532</v>
      </c>
      <c r="H127">
        <v>1.5740863855839897</v>
      </c>
      <c r="I127">
        <v>1.5785154745286925</v>
      </c>
      <c r="J127">
        <v>1.5824175379260825</v>
      </c>
      <c r="K127">
        <v>1.6462096888487108</v>
      </c>
      <c r="L127">
        <v>1.4964315447955814</v>
      </c>
      <c r="M127">
        <v>1.5098585645554887</v>
      </c>
      <c r="N127">
        <v>1.5133938190098111</v>
      </c>
      <c r="O127">
        <v>1.5801236265080449</v>
      </c>
      <c r="P127">
        <v>1.4382852719558687</v>
      </c>
      <c r="Q127">
        <v>1.4543157279550358</v>
      </c>
      <c r="R127">
        <v>1.4600527187549353</v>
      </c>
      <c r="S127">
        <v>1.5265413921851503</v>
      </c>
      <c r="T127">
        <v>1.3638590584213808</v>
      </c>
      <c r="U127">
        <v>1.394576545245612</v>
      </c>
      <c r="V127">
        <v>1.3944076102094727</v>
      </c>
      <c r="W127">
        <v>1.4679127646249925</v>
      </c>
    </row>
    <row r="128" spans="1:23" x14ac:dyDescent="0.45">
      <c r="A128" t="s">
        <v>74</v>
      </c>
      <c r="B128" t="s">
        <v>67</v>
      </c>
      <c r="C128" t="s">
        <v>144</v>
      </c>
      <c r="D128">
        <v>1.893536581550509</v>
      </c>
      <c r="E128">
        <v>1.8453522253047523</v>
      </c>
      <c r="F128">
        <v>1.8842115566095787</v>
      </c>
      <c r="G128">
        <v>1.9155283074055836</v>
      </c>
      <c r="H128">
        <v>1.7691418287768663</v>
      </c>
      <c r="I128">
        <v>1.749816687460005</v>
      </c>
      <c r="J128">
        <v>1.7775267753233897</v>
      </c>
      <c r="K128">
        <v>1.8250707781659481</v>
      </c>
      <c r="L128">
        <v>1.679353179383086</v>
      </c>
      <c r="M128">
        <v>1.672311327558186</v>
      </c>
      <c r="N128">
        <v>1.6985351457515874</v>
      </c>
      <c r="O128">
        <v>1.7512668340055033</v>
      </c>
      <c r="P128">
        <v>1.6110662534185518</v>
      </c>
      <c r="Q128">
        <v>1.6098289019762912</v>
      </c>
      <c r="R128">
        <v>1.6351139466168194</v>
      </c>
      <c r="S128">
        <v>1.6897062788282873</v>
      </c>
      <c r="T128">
        <v>1.53661483422573</v>
      </c>
      <c r="U128">
        <v>1.5461338411099292</v>
      </c>
      <c r="V128">
        <v>1.5707474528739003</v>
      </c>
      <c r="W128">
        <v>1.6287790201416676</v>
      </c>
    </row>
    <row r="129" spans="1:23" x14ac:dyDescent="0.45">
      <c r="A129" t="s">
        <v>74</v>
      </c>
      <c r="B129" t="s">
        <v>67</v>
      </c>
      <c r="C129" t="s">
        <v>116</v>
      </c>
      <c r="D129">
        <v>1.8408510352216594</v>
      </c>
      <c r="E129">
        <v>1.7859680737535581</v>
      </c>
      <c r="F129">
        <v>1.8324957350197115</v>
      </c>
      <c r="G129">
        <v>1.8542803344515781</v>
      </c>
      <c r="H129">
        <v>1.718513738403421</v>
      </c>
      <c r="I129">
        <v>1.69130220406377</v>
      </c>
      <c r="J129">
        <v>1.7278936157784799</v>
      </c>
      <c r="K129">
        <v>1.7640717979474241</v>
      </c>
      <c r="L129">
        <v>1.6304127306494718</v>
      </c>
      <c r="M129">
        <v>1.6128957725395159</v>
      </c>
      <c r="N129">
        <v>1.6491422766674493</v>
      </c>
      <c r="O129">
        <v>1.6894754848511842</v>
      </c>
      <c r="P129">
        <v>1.5651160396579444</v>
      </c>
      <c r="Q129">
        <v>1.5520084697670589</v>
      </c>
      <c r="R129">
        <v>1.5888010536342765</v>
      </c>
      <c r="S129">
        <v>1.6299271874776087</v>
      </c>
      <c r="T129">
        <v>1.4744184310083013</v>
      </c>
      <c r="U129">
        <v>1.4856677489208099</v>
      </c>
      <c r="V129">
        <v>1.5062536266504962</v>
      </c>
      <c r="W129">
        <v>1.5641320289942682</v>
      </c>
    </row>
    <row r="130" spans="1:23" x14ac:dyDescent="0.45">
      <c r="A130" t="s">
        <v>126</v>
      </c>
      <c r="B130" t="s">
        <v>224</v>
      </c>
      <c r="C130" t="s">
        <v>68</v>
      </c>
      <c r="D130">
        <v>1.8772967694417397</v>
      </c>
      <c r="E130">
        <v>1.9189205197909223</v>
      </c>
      <c r="F130">
        <v>1.9213004471871953</v>
      </c>
      <c r="G130">
        <v>2.0250100468405861</v>
      </c>
      <c r="H130">
        <v>1.7757798003374092</v>
      </c>
      <c r="I130">
        <v>1.8246954473539865</v>
      </c>
      <c r="J130">
        <v>1.8294219020119784</v>
      </c>
      <c r="K130">
        <v>1.932920745733504</v>
      </c>
      <c r="L130">
        <v>1.6934438456002163</v>
      </c>
      <c r="M130">
        <v>1.7444430521502532</v>
      </c>
      <c r="N130">
        <v>1.7527702283561994</v>
      </c>
      <c r="O130">
        <v>1.85560220607608</v>
      </c>
      <c r="P130">
        <v>1.6348797245598001</v>
      </c>
      <c r="Q130">
        <v>1.6860550325168009</v>
      </c>
      <c r="R130">
        <v>1.6964615434500876</v>
      </c>
      <c r="S130">
        <v>1.7978453290811729</v>
      </c>
      <c r="T130">
        <v>1.574995707331859</v>
      </c>
      <c r="U130">
        <v>1.6261573930589395</v>
      </c>
      <c r="V130">
        <v>1.6390131972743092</v>
      </c>
      <c r="W130">
        <v>1.7381174221592912</v>
      </c>
    </row>
    <row r="131" spans="1:23" x14ac:dyDescent="0.45">
      <c r="A131" t="s">
        <v>227</v>
      </c>
      <c r="B131" t="s">
        <v>67</v>
      </c>
      <c r="C131" t="s">
        <v>68</v>
      </c>
      <c r="D131">
        <v>2.0434012973292521</v>
      </c>
      <c r="E131">
        <v>2.0360308521865269</v>
      </c>
      <c r="F131">
        <v>2.0096932735753996</v>
      </c>
      <c r="G131">
        <v>2.094689059424228</v>
      </c>
      <c r="H131">
        <v>1.9251465026087629</v>
      </c>
      <c r="I131">
        <v>1.936773476385133</v>
      </c>
      <c r="J131">
        <v>1.9093781426016956</v>
      </c>
      <c r="K131">
        <v>2.0004726821459018</v>
      </c>
      <c r="L131">
        <v>1.8071220084345678</v>
      </c>
      <c r="M131">
        <v>1.844528410878707</v>
      </c>
      <c r="N131">
        <v>1.8081090193890947</v>
      </c>
      <c r="O131">
        <v>1.913745058013911</v>
      </c>
      <c r="P131">
        <v>1.7252617675231359</v>
      </c>
      <c r="Q131">
        <v>1.772695219588569</v>
      </c>
      <c r="R131">
        <v>1.7360266073236812</v>
      </c>
      <c r="S131">
        <v>1.8462633127815484</v>
      </c>
      <c r="T131">
        <v>1.6617985301806673</v>
      </c>
      <c r="U131">
        <v>1.7139153067936062</v>
      </c>
      <c r="V131">
        <v>1.6797663531150644</v>
      </c>
      <c r="W131">
        <v>1.7895372184792511</v>
      </c>
    </row>
    <row r="132" spans="1:23" x14ac:dyDescent="0.45">
      <c r="A132" t="s">
        <v>145</v>
      </c>
      <c r="B132" t="s">
        <v>257</v>
      </c>
      <c r="C132" t="s">
        <v>71</v>
      </c>
      <c r="D132">
        <v>1.866250645573126</v>
      </c>
      <c r="E132">
        <v>1.8245667087104609</v>
      </c>
      <c r="F132">
        <v>1.8851603778588162</v>
      </c>
      <c r="G132">
        <v>1.9269801551395656</v>
      </c>
      <c r="H132">
        <v>1.7500420752785142</v>
      </c>
      <c r="I132">
        <v>1.7468010281542392</v>
      </c>
      <c r="J132">
        <v>1.7818856212661867</v>
      </c>
      <c r="K132">
        <v>1.8538399521183666</v>
      </c>
      <c r="L132">
        <v>1.655060355842086</v>
      </c>
      <c r="M132">
        <v>1.6706034400598226</v>
      </c>
      <c r="N132">
        <v>1.6953579483422965</v>
      </c>
      <c r="O132">
        <v>1.778766329348872</v>
      </c>
      <c r="P132">
        <v>1.5808862048732566</v>
      </c>
      <c r="Q132">
        <v>1.6008508015203939</v>
      </c>
      <c r="R132">
        <v>1.6261650918664678</v>
      </c>
      <c r="S132">
        <v>1.7102493088356017</v>
      </c>
      <c r="T132">
        <v>1.5345292290429005</v>
      </c>
      <c r="U132">
        <v>1.5551599144209269</v>
      </c>
      <c r="V132">
        <v>1.5831476855878672</v>
      </c>
      <c r="W132">
        <v>1.6643213532694514</v>
      </c>
    </row>
  </sheetData>
  <conditionalFormatting sqref="X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CFD07-F42D-49E1-B1C9-C048E8C92178}">
  <dimension ref="B1:BY101"/>
  <sheetViews>
    <sheetView workbookViewId="0"/>
  </sheetViews>
  <sheetFormatPr defaultRowHeight="14.25" x14ac:dyDescent="0.45"/>
  <cols>
    <col min="2" max="2" width="15.86328125" customWidth="1"/>
    <col min="4" max="4" width="9.06640625" customWidth="1"/>
    <col min="6" max="6" width="9.06640625" customWidth="1"/>
    <col min="7" max="7" width="14.73046875" customWidth="1"/>
    <col min="8" max="67" width="5.73046875" customWidth="1"/>
    <col min="69" max="69" width="16.265625" customWidth="1"/>
    <col min="71" max="71" width="13.73046875" bestFit="1" customWidth="1"/>
    <col min="74" max="74" width="16.265625" customWidth="1"/>
    <col min="76" max="76" width="13.73046875" customWidth="1"/>
  </cols>
  <sheetData>
    <row r="1" spans="2:67" x14ac:dyDescent="0.45">
      <c r="B1" t="s">
        <v>154</v>
      </c>
      <c r="C1" t="s">
        <v>155</v>
      </c>
      <c r="D1" t="s">
        <v>156</v>
      </c>
      <c r="E1" t="s">
        <v>157</v>
      </c>
      <c r="G1" s="3" t="s">
        <v>158</v>
      </c>
      <c r="H1" t="s">
        <v>94</v>
      </c>
      <c r="I1" t="s">
        <v>94</v>
      </c>
      <c r="J1" t="s">
        <v>94</v>
      </c>
      <c r="K1" t="s">
        <v>94</v>
      </c>
      <c r="L1" t="s">
        <v>94</v>
      </c>
      <c r="M1" t="s">
        <v>94</v>
      </c>
      <c r="N1" t="s">
        <v>94</v>
      </c>
      <c r="O1" t="s">
        <v>94</v>
      </c>
      <c r="P1" t="s">
        <v>94</v>
      </c>
      <c r="Q1" t="s">
        <v>94</v>
      </c>
      <c r="R1" t="s">
        <v>94</v>
      </c>
      <c r="S1" t="s">
        <v>94</v>
      </c>
      <c r="T1" t="s">
        <v>94</v>
      </c>
      <c r="U1" t="s">
        <v>94</v>
      </c>
      <c r="V1" t="s">
        <v>94</v>
      </c>
      <c r="W1" t="s">
        <v>93</v>
      </c>
      <c r="X1" t="s">
        <v>93</v>
      </c>
      <c r="Y1" t="s">
        <v>93</v>
      </c>
      <c r="Z1" t="s">
        <v>93</v>
      </c>
      <c r="AA1" t="s">
        <v>93</v>
      </c>
      <c r="AB1" t="s">
        <v>93</v>
      </c>
      <c r="AC1" t="s">
        <v>93</v>
      </c>
      <c r="AD1" t="s">
        <v>93</v>
      </c>
      <c r="AE1" t="s">
        <v>93</v>
      </c>
      <c r="AF1" t="s">
        <v>93</v>
      </c>
      <c r="AG1" t="s">
        <v>93</v>
      </c>
      <c r="AH1" t="s">
        <v>93</v>
      </c>
      <c r="AI1" t="s">
        <v>93</v>
      </c>
      <c r="AJ1" t="s">
        <v>93</v>
      </c>
      <c r="AK1" t="s">
        <v>93</v>
      </c>
      <c r="AL1" t="s">
        <v>189</v>
      </c>
      <c r="AM1" t="s">
        <v>189</v>
      </c>
      <c r="AN1" t="s">
        <v>189</v>
      </c>
      <c r="AO1" t="s">
        <v>189</v>
      </c>
      <c r="AP1" t="s">
        <v>189</v>
      </c>
      <c r="AQ1" t="s">
        <v>189</v>
      </c>
      <c r="AR1" t="s">
        <v>189</v>
      </c>
      <c r="AS1" t="s">
        <v>189</v>
      </c>
      <c r="AT1" t="s">
        <v>189</v>
      </c>
      <c r="AU1" t="s">
        <v>189</v>
      </c>
      <c r="AV1" t="s">
        <v>189</v>
      </c>
      <c r="AW1" t="s">
        <v>189</v>
      </c>
      <c r="AX1" t="s">
        <v>189</v>
      </c>
      <c r="AY1" t="s">
        <v>189</v>
      </c>
      <c r="AZ1" t="s">
        <v>189</v>
      </c>
      <c r="BA1" t="s">
        <v>189</v>
      </c>
      <c r="BB1" t="s">
        <v>189</v>
      </c>
      <c r="BC1" t="s">
        <v>189</v>
      </c>
      <c r="BD1" t="s">
        <v>189</v>
      </c>
      <c r="BE1" t="s">
        <v>189</v>
      </c>
      <c r="BF1" t="s">
        <v>189</v>
      </c>
      <c r="BG1" t="s">
        <v>189</v>
      </c>
      <c r="BH1" t="s">
        <v>189</v>
      </c>
      <c r="BI1" t="s">
        <v>189</v>
      </c>
      <c r="BJ1" t="s">
        <v>189</v>
      </c>
      <c r="BK1" t="s">
        <v>189</v>
      </c>
      <c r="BL1" t="s">
        <v>189</v>
      </c>
      <c r="BM1" t="s">
        <v>189</v>
      </c>
      <c r="BN1" t="s">
        <v>189</v>
      </c>
      <c r="BO1" t="s">
        <v>189</v>
      </c>
    </row>
    <row r="2" spans="2:67" x14ac:dyDescent="0.45">
      <c r="B2" t="s">
        <v>96</v>
      </c>
      <c r="C2">
        <v>36.9</v>
      </c>
      <c r="D2">
        <v>857.6</v>
      </c>
      <c r="E2">
        <f>D2/C2</f>
        <v>23.241192411924121</v>
      </c>
      <c r="G2" s="3" t="s">
        <v>159</v>
      </c>
      <c r="H2" t="s">
        <v>94</v>
      </c>
      <c r="I2" t="s">
        <v>94</v>
      </c>
      <c r="J2" t="s">
        <v>94</v>
      </c>
      <c r="K2" t="s">
        <v>94</v>
      </c>
      <c r="L2" t="s">
        <v>94</v>
      </c>
      <c r="M2" t="s">
        <v>94</v>
      </c>
      <c r="N2" t="s">
        <v>94</v>
      </c>
      <c r="O2" t="s">
        <v>94</v>
      </c>
      <c r="P2" t="s">
        <v>94</v>
      </c>
      <c r="Q2" t="s">
        <v>94</v>
      </c>
      <c r="R2" t="s">
        <v>94</v>
      </c>
      <c r="S2" t="s">
        <v>94</v>
      </c>
      <c r="T2" t="s">
        <v>94</v>
      </c>
      <c r="U2" t="s">
        <v>94</v>
      </c>
      <c r="V2" t="s">
        <v>94</v>
      </c>
      <c r="W2" t="s">
        <v>94</v>
      </c>
      <c r="X2" t="s">
        <v>94</v>
      </c>
      <c r="Y2" t="s">
        <v>94</v>
      </c>
      <c r="Z2" t="s">
        <v>94</v>
      </c>
      <c r="AA2" t="s">
        <v>94</v>
      </c>
      <c r="AB2" t="s">
        <v>94</v>
      </c>
      <c r="AC2" t="s">
        <v>94</v>
      </c>
      <c r="AD2" t="s">
        <v>94</v>
      </c>
      <c r="AE2" t="s">
        <v>94</v>
      </c>
      <c r="AF2" t="s">
        <v>94</v>
      </c>
      <c r="AG2" t="s">
        <v>94</v>
      </c>
      <c r="AH2" t="s">
        <v>94</v>
      </c>
      <c r="AI2" t="s">
        <v>94</v>
      </c>
      <c r="AJ2" t="s">
        <v>94</v>
      </c>
      <c r="AK2" t="s">
        <v>94</v>
      </c>
      <c r="AL2" t="s">
        <v>94</v>
      </c>
      <c r="AM2" t="s">
        <v>94</v>
      </c>
      <c r="AN2" t="s">
        <v>94</v>
      </c>
      <c r="AO2" t="s">
        <v>94</v>
      </c>
      <c r="AP2" t="s">
        <v>94</v>
      </c>
      <c r="AQ2" t="s">
        <v>94</v>
      </c>
      <c r="AR2" t="s">
        <v>94</v>
      </c>
      <c r="AS2" t="s">
        <v>94</v>
      </c>
      <c r="AT2" t="s">
        <v>94</v>
      </c>
      <c r="AU2" t="s">
        <v>94</v>
      </c>
      <c r="AV2" t="s">
        <v>94</v>
      </c>
      <c r="AW2" t="s">
        <v>94</v>
      </c>
      <c r="AX2" t="s">
        <v>94</v>
      </c>
      <c r="AY2" t="s">
        <v>94</v>
      </c>
      <c r="AZ2" t="s">
        <v>94</v>
      </c>
      <c r="BA2" t="s">
        <v>94</v>
      </c>
      <c r="BB2" t="s">
        <v>94</v>
      </c>
      <c r="BC2" t="s">
        <v>94</v>
      </c>
      <c r="BD2" t="s">
        <v>94</v>
      </c>
      <c r="BE2" t="s">
        <v>94</v>
      </c>
      <c r="BF2" t="s">
        <v>94</v>
      </c>
      <c r="BG2" t="s">
        <v>94</v>
      </c>
      <c r="BH2" t="s">
        <v>94</v>
      </c>
      <c r="BI2" t="s">
        <v>94</v>
      </c>
      <c r="BJ2" t="s">
        <v>94</v>
      </c>
      <c r="BK2" t="s">
        <v>94</v>
      </c>
      <c r="BL2" t="s">
        <v>94</v>
      </c>
      <c r="BM2" t="s">
        <v>94</v>
      </c>
      <c r="BN2" t="s">
        <v>94</v>
      </c>
      <c r="BO2" t="s">
        <v>94</v>
      </c>
    </row>
    <row r="3" spans="2:67" x14ac:dyDescent="0.45">
      <c r="B3" t="s">
        <v>88</v>
      </c>
      <c r="C3">
        <v>32.171999999999997</v>
      </c>
      <c r="D3">
        <v>1171.7</v>
      </c>
      <c r="E3">
        <f t="shared" ref="E3:E12" si="0">D3/C3</f>
        <v>36.41986820837996</v>
      </c>
      <c r="G3" s="3" t="s">
        <v>160</v>
      </c>
      <c r="H3" s="8" t="s">
        <v>93</v>
      </c>
      <c r="I3" s="8" t="s">
        <v>94</v>
      </c>
      <c r="J3" t="s">
        <v>96</v>
      </c>
      <c r="K3" t="s">
        <v>88</v>
      </c>
      <c r="L3" t="s">
        <v>141</v>
      </c>
      <c r="M3" t="s">
        <v>91</v>
      </c>
      <c r="N3" t="s">
        <v>105</v>
      </c>
      <c r="O3" t="s">
        <v>216</v>
      </c>
      <c r="P3" t="s">
        <v>214</v>
      </c>
      <c r="Q3" t="s">
        <v>139</v>
      </c>
      <c r="R3" t="s">
        <v>136</v>
      </c>
      <c r="S3" t="s">
        <v>146</v>
      </c>
      <c r="T3" t="s">
        <v>217</v>
      </c>
      <c r="U3" t="s">
        <v>215</v>
      </c>
      <c r="V3" s="40" t="s">
        <v>190</v>
      </c>
      <c r="W3" s="8" t="s">
        <v>93</v>
      </c>
      <c r="X3" s="8" t="s">
        <v>94</v>
      </c>
      <c r="Y3" t="s">
        <v>96</v>
      </c>
      <c r="Z3" t="s">
        <v>88</v>
      </c>
      <c r="AA3" t="s">
        <v>141</v>
      </c>
      <c r="AB3" t="s">
        <v>91</v>
      </c>
      <c r="AC3" t="s">
        <v>105</v>
      </c>
      <c r="AD3" t="s">
        <v>216</v>
      </c>
      <c r="AE3" t="s">
        <v>214</v>
      </c>
      <c r="AF3" t="s">
        <v>139</v>
      </c>
      <c r="AG3" t="s">
        <v>136</v>
      </c>
      <c r="AH3" t="s">
        <v>146</v>
      </c>
      <c r="AI3" t="s">
        <v>217</v>
      </c>
      <c r="AJ3" t="s">
        <v>215</v>
      </c>
      <c r="AK3" s="40" t="s">
        <v>190</v>
      </c>
      <c r="AL3" s="8" t="s">
        <v>93</v>
      </c>
      <c r="AM3" s="8" t="s">
        <v>94</v>
      </c>
      <c r="AN3" t="s">
        <v>96</v>
      </c>
      <c r="AO3" t="s">
        <v>88</v>
      </c>
      <c r="AP3" t="s">
        <v>141</v>
      </c>
      <c r="AQ3" t="s">
        <v>91</v>
      </c>
      <c r="AR3" t="s">
        <v>105</v>
      </c>
      <c r="AS3" t="s">
        <v>216</v>
      </c>
      <c r="AT3" t="s">
        <v>214</v>
      </c>
      <c r="AU3" t="s">
        <v>139</v>
      </c>
      <c r="AV3" t="s">
        <v>136</v>
      </c>
      <c r="AW3" t="s">
        <v>146</v>
      </c>
      <c r="AX3" t="s">
        <v>217</v>
      </c>
      <c r="AY3" t="s">
        <v>215</v>
      </c>
      <c r="AZ3" s="40" t="s">
        <v>190</v>
      </c>
      <c r="BA3" s="8" t="s">
        <v>93</v>
      </c>
      <c r="BB3" s="8" t="s">
        <v>94</v>
      </c>
      <c r="BC3" t="s">
        <v>96</v>
      </c>
      <c r="BD3" t="s">
        <v>88</v>
      </c>
      <c r="BE3" t="s">
        <v>141</v>
      </c>
      <c r="BF3" t="s">
        <v>91</v>
      </c>
      <c r="BG3" t="s">
        <v>105</v>
      </c>
      <c r="BH3" t="s">
        <v>216</v>
      </c>
      <c r="BI3" t="s">
        <v>214</v>
      </c>
      <c r="BJ3" t="s">
        <v>139</v>
      </c>
      <c r="BK3" t="s">
        <v>136</v>
      </c>
      <c r="BL3" t="s">
        <v>146</v>
      </c>
      <c r="BM3" t="s">
        <v>217</v>
      </c>
      <c r="BN3" t="s">
        <v>215</v>
      </c>
      <c r="BO3" s="40" t="s">
        <v>190</v>
      </c>
    </row>
    <row r="4" spans="2:67" x14ac:dyDescent="0.45">
      <c r="B4" t="s">
        <v>141</v>
      </c>
      <c r="C4">
        <v>32.911000000000001</v>
      </c>
      <c r="D4">
        <v>1025.4000000000001</v>
      </c>
      <c r="E4">
        <f t="shared" si="0"/>
        <v>31.156756099784268</v>
      </c>
      <c r="G4" s="3" t="s">
        <v>191</v>
      </c>
      <c r="H4" t="b">
        <f>OR(LEFT(H3,2)="P-",LEFT(H3,4)="PBg-")</f>
        <v>0</v>
      </c>
      <c r="I4" t="b">
        <f t="shared" ref="I4:BO4" si="1">OR(LEFT(I3,2)="P-",LEFT(I3,4)="PBg-")</f>
        <v>0</v>
      </c>
      <c r="J4" t="b">
        <f t="shared" si="1"/>
        <v>0</v>
      </c>
      <c r="K4" t="b">
        <f t="shared" si="1"/>
        <v>0</v>
      </c>
      <c r="L4" t="b">
        <f t="shared" si="1"/>
        <v>0</v>
      </c>
      <c r="M4" t="b">
        <f t="shared" si="1"/>
        <v>0</v>
      </c>
      <c r="N4" t="b">
        <f t="shared" si="1"/>
        <v>0</v>
      </c>
      <c r="O4" t="b">
        <f t="shared" si="1"/>
        <v>1</v>
      </c>
      <c r="P4" t="b">
        <f t="shared" si="1"/>
        <v>1</v>
      </c>
      <c r="Q4" t="b">
        <f t="shared" si="1"/>
        <v>0</v>
      </c>
      <c r="R4" t="b">
        <f t="shared" si="1"/>
        <v>0</v>
      </c>
      <c r="S4" t="b">
        <f t="shared" si="1"/>
        <v>0</v>
      </c>
      <c r="T4" t="b">
        <f t="shared" si="1"/>
        <v>1</v>
      </c>
      <c r="U4" t="b">
        <f t="shared" si="1"/>
        <v>1</v>
      </c>
      <c r="V4" t="b">
        <f t="shared" si="1"/>
        <v>1</v>
      </c>
      <c r="W4" t="b">
        <f t="shared" si="1"/>
        <v>0</v>
      </c>
      <c r="X4" t="b">
        <f t="shared" si="1"/>
        <v>0</v>
      </c>
      <c r="Y4" t="b">
        <f t="shared" si="1"/>
        <v>0</v>
      </c>
      <c r="Z4" t="b">
        <f t="shared" si="1"/>
        <v>0</v>
      </c>
      <c r="AA4" t="b">
        <f t="shared" si="1"/>
        <v>0</v>
      </c>
      <c r="AB4" t="b">
        <f t="shared" si="1"/>
        <v>0</v>
      </c>
      <c r="AC4" t="b">
        <f t="shared" si="1"/>
        <v>0</v>
      </c>
      <c r="AD4" t="b">
        <f t="shared" si="1"/>
        <v>1</v>
      </c>
      <c r="AE4" t="b">
        <f t="shared" si="1"/>
        <v>1</v>
      </c>
      <c r="AF4" t="b">
        <f t="shared" si="1"/>
        <v>0</v>
      </c>
      <c r="AG4" t="b">
        <f t="shared" si="1"/>
        <v>0</v>
      </c>
      <c r="AH4" t="b">
        <f t="shared" si="1"/>
        <v>0</v>
      </c>
      <c r="AI4" t="b">
        <f t="shared" si="1"/>
        <v>1</v>
      </c>
      <c r="AJ4" t="b">
        <f t="shared" si="1"/>
        <v>1</v>
      </c>
      <c r="AK4" t="b">
        <f t="shared" si="1"/>
        <v>1</v>
      </c>
      <c r="AL4" s="8" t="b">
        <f t="shared" si="1"/>
        <v>0</v>
      </c>
      <c r="AM4" s="8" t="b">
        <f t="shared" si="1"/>
        <v>0</v>
      </c>
      <c r="AN4" t="b">
        <f t="shared" si="1"/>
        <v>0</v>
      </c>
      <c r="AO4" t="b">
        <f t="shared" si="1"/>
        <v>0</v>
      </c>
      <c r="AP4" t="b">
        <f t="shared" si="1"/>
        <v>0</v>
      </c>
      <c r="AQ4" t="b">
        <f t="shared" si="1"/>
        <v>0</v>
      </c>
      <c r="AR4" t="b">
        <f t="shared" si="1"/>
        <v>0</v>
      </c>
      <c r="AS4" t="b">
        <f t="shared" si="1"/>
        <v>1</v>
      </c>
      <c r="AT4" t="b">
        <f t="shared" si="1"/>
        <v>1</v>
      </c>
      <c r="AU4" t="b">
        <f t="shared" si="1"/>
        <v>0</v>
      </c>
      <c r="AV4" t="b">
        <f t="shared" si="1"/>
        <v>0</v>
      </c>
      <c r="AW4" t="b">
        <f t="shared" si="1"/>
        <v>0</v>
      </c>
      <c r="AX4" t="b">
        <f t="shared" si="1"/>
        <v>1</v>
      </c>
      <c r="AY4" t="b">
        <f t="shared" si="1"/>
        <v>1</v>
      </c>
      <c r="AZ4" t="b">
        <f t="shared" si="1"/>
        <v>1</v>
      </c>
      <c r="BA4" s="8" t="b">
        <f t="shared" si="1"/>
        <v>0</v>
      </c>
      <c r="BB4" s="8" t="b">
        <f t="shared" si="1"/>
        <v>0</v>
      </c>
      <c r="BC4" t="b">
        <f t="shared" si="1"/>
        <v>0</v>
      </c>
      <c r="BD4" t="b">
        <f t="shared" si="1"/>
        <v>0</v>
      </c>
      <c r="BE4" t="b">
        <f t="shared" si="1"/>
        <v>0</v>
      </c>
      <c r="BF4" t="b">
        <f t="shared" si="1"/>
        <v>0</v>
      </c>
      <c r="BG4" t="b">
        <f t="shared" si="1"/>
        <v>0</v>
      </c>
      <c r="BH4" t="b">
        <f t="shared" si="1"/>
        <v>1</v>
      </c>
      <c r="BI4" t="b">
        <f t="shared" si="1"/>
        <v>1</v>
      </c>
      <c r="BJ4" t="b">
        <f t="shared" si="1"/>
        <v>0</v>
      </c>
      <c r="BK4" t="b">
        <f t="shared" si="1"/>
        <v>0</v>
      </c>
      <c r="BL4" t="b">
        <f t="shared" si="1"/>
        <v>0</v>
      </c>
      <c r="BM4" t="b">
        <f t="shared" si="1"/>
        <v>1</v>
      </c>
      <c r="BN4" t="b">
        <f t="shared" si="1"/>
        <v>1</v>
      </c>
      <c r="BO4" t="b">
        <f t="shared" si="1"/>
        <v>1</v>
      </c>
    </row>
    <row r="5" spans="2:67" x14ac:dyDescent="0.45">
      <c r="B5" t="s">
        <v>91</v>
      </c>
      <c r="C5">
        <v>27.706</v>
      </c>
      <c r="D5">
        <v>1229.8</v>
      </c>
      <c r="E5">
        <f t="shared" si="0"/>
        <v>44.387497293005126</v>
      </c>
      <c r="G5" s="3" t="s">
        <v>192</v>
      </c>
      <c r="H5" t="b">
        <f>LEFT(H3,4)="PBg-"</f>
        <v>0</v>
      </c>
      <c r="I5" t="b">
        <f t="shared" ref="I5:BO5" si="2">LEFT(I3,4)="PBg-"</f>
        <v>0</v>
      </c>
      <c r="J5" t="b">
        <f t="shared" si="2"/>
        <v>0</v>
      </c>
      <c r="K5" t="b">
        <f t="shared" si="2"/>
        <v>0</v>
      </c>
      <c r="L5" t="b">
        <f t="shared" si="2"/>
        <v>0</v>
      </c>
      <c r="M5" t="b">
        <f t="shared" si="2"/>
        <v>0</v>
      </c>
      <c r="N5" t="b">
        <f t="shared" si="2"/>
        <v>0</v>
      </c>
      <c r="O5" t="b">
        <f t="shared" si="2"/>
        <v>0</v>
      </c>
      <c r="P5" t="b">
        <f t="shared" si="2"/>
        <v>0</v>
      </c>
      <c r="Q5" t="b">
        <f t="shared" si="2"/>
        <v>0</v>
      </c>
      <c r="R5" t="b">
        <f t="shared" si="2"/>
        <v>0</v>
      </c>
      <c r="S5" t="b">
        <f t="shared" si="2"/>
        <v>0</v>
      </c>
      <c r="T5" t="b">
        <f t="shared" si="2"/>
        <v>0</v>
      </c>
      <c r="U5" t="b">
        <f t="shared" si="2"/>
        <v>0</v>
      </c>
      <c r="V5" t="b">
        <f t="shared" si="2"/>
        <v>1</v>
      </c>
      <c r="W5" t="b">
        <f t="shared" si="2"/>
        <v>0</v>
      </c>
      <c r="X5" t="b">
        <f t="shared" si="2"/>
        <v>0</v>
      </c>
      <c r="Y5" t="b">
        <f t="shared" si="2"/>
        <v>0</v>
      </c>
      <c r="Z5" t="b">
        <f t="shared" si="2"/>
        <v>0</v>
      </c>
      <c r="AA5" t="b">
        <f t="shared" si="2"/>
        <v>0</v>
      </c>
      <c r="AB5" t="b">
        <f t="shared" si="2"/>
        <v>0</v>
      </c>
      <c r="AC5" t="b">
        <f t="shared" si="2"/>
        <v>0</v>
      </c>
      <c r="AD5" t="b">
        <f t="shared" si="2"/>
        <v>0</v>
      </c>
      <c r="AE5" t="b">
        <f t="shared" si="2"/>
        <v>0</v>
      </c>
      <c r="AF5" t="b">
        <f t="shared" si="2"/>
        <v>0</v>
      </c>
      <c r="AG5" t="b">
        <f t="shared" si="2"/>
        <v>0</v>
      </c>
      <c r="AH5" t="b">
        <f t="shared" si="2"/>
        <v>0</v>
      </c>
      <c r="AI5" t="b">
        <f t="shared" si="2"/>
        <v>0</v>
      </c>
      <c r="AJ5" t="b">
        <f t="shared" si="2"/>
        <v>0</v>
      </c>
      <c r="AK5" t="b">
        <f t="shared" si="2"/>
        <v>1</v>
      </c>
      <c r="AL5" s="8" t="b">
        <f t="shared" si="2"/>
        <v>0</v>
      </c>
      <c r="AM5" s="8" t="b">
        <f t="shared" si="2"/>
        <v>0</v>
      </c>
      <c r="AN5" t="b">
        <f t="shared" si="2"/>
        <v>0</v>
      </c>
      <c r="AO5" t="b">
        <f t="shared" si="2"/>
        <v>0</v>
      </c>
      <c r="AP5" t="b">
        <f t="shared" si="2"/>
        <v>0</v>
      </c>
      <c r="AQ5" t="b">
        <f t="shared" si="2"/>
        <v>0</v>
      </c>
      <c r="AR5" t="b">
        <f t="shared" si="2"/>
        <v>0</v>
      </c>
      <c r="AS5" t="b">
        <f t="shared" si="2"/>
        <v>0</v>
      </c>
      <c r="AT5" t="b">
        <f t="shared" si="2"/>
        <v>0</v>
      </c>
      <c r="AU5" t="b">
        <f t="shared" si="2"/>
        <v>0</v>
      </c>
      <c r="AV5" t="b">
        <f t="shared" si="2"/>
        <v>0</v>
      </c>
      <c r="AW5" t="b">
        <f t="shared" si="2"/>
        <v>0</v>
      </c>
      <c r="AX5" t="b">
        <f t="shared" si="2"/>
        <v>0</v>
      </c>
      <c r="AY5" t="b">
        <f t="shared" si="2"/>
        <v>0</v>
      </c>
      <c r="AZ5" t="b">
        <f t="shared" si="2"/>
        <v>1</v>
      </c>
      <c r="BA5" s="8" t="b">
        <f t="shared" si="2"/>
        <v>0</v>
      </c>
      <c r="BB5" s="8" t="b">
        <f t="shared" si="2"/>
        <v>0</v>
      </c>
      <c r="BC5" t="b">
        <f t="shared" si="2"/>
        <v>0</v>
      </c>
      <c r="BD5" t="b">
        <f t="shared" si="2"/>
        <v>0</v>
      </c>
      <c r="BE5" t="b">
        <f t="shared" si="2"/>
        <v>0</v>
      </c>
      <c r="BF5" t="b">
        <f t="shared" si="2"/>
        <v>0</v>
      </c>
      <c r="BG5" t="b">
        <f t="shared" si="2"/>
        <v>0</v>
      </c>
      <c r="BH5" t="b">
        <f t="shared" si="2"/>
        <v>0</v>
      </c>
      <c r="BI5" t="b">
        <f t="shared" si="2"/>
        <v>0</v>
      </c>
      <c r="BJ5" t="b">
        <f t="shared" si="2"/>
        <v>0</v>
      </c>
      <c r="BK5" t="b">
        <f t="shared" si="2"/>
        <v>0</v>
      </c>
      <c r="BL5" t="b">
        <f t="shared" si="2"/>
        <v>0</v>
      </c>
      <c r="BM5" t="b">
        <f t="shared" si="2"/>
        <v>0</v>
      </c>
      <c r="BN5" t="b">
        <f t="shared" si="2"/>
        <v>0</v>
      </c>
      <c r="BO5" t="b">
        <f t="shared" si="2"/>
        <v>1</v>
      </c>
    </row>
    <row r="6" spans="2:67" x14ac:dyDescent="0.45">
      <c r="B6" t="s">
        <v>105</v>
      </c>
      <c r="C6">
        <v>23.184000000000001</v>
      </c>
      <c r="D6">
        <v>1018.3</v>
      </c>
      <c r="E6">
        <f t="shared" si="0"/>
        <v>43.922532781228426</v>
      </c>
      <c r="G6" s="3" t="s">
        <v>161</v>
      </c>
      <c r="H6">
        <v>1</v>
      </c>
      <c r="I6">
        <v>1</v>
      </c>
      <c r="J6">
        <v>1.3</v>
      </c>
      <c r="K6">
        <v>1.3</v>
      </c>
      <c r="L6">
        <v>1.3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</v>
      </c>
      <c r="U6">
        <v>1.3</v>
      </c>
      <c r="V6">
        <v>1.1000000000000001</v>
      </c>
      <c r="W6">
        <v>1</v>
      </c>
      <c r="X6">
        <v>1</v>
      </c>
      <c r="Y6">
        <v>1.3</v>
      </c>
      <c r="Z6">
        <v>1.3</v>
      </c>
      <c r="AA6">
        <v>1.3</v>
      </c>
      <c r="AB6">
        <v>1.3</v>
      </c>
      <c r="AC6">
        <v>1.3</v>
      </c>
      <c r="AD6">
        <v>1.3</v>
      </c>
      <c r="AE6">
        <v>1.3</v>
      </c>
      <c r="AF6">
        <v>1.3</v>
      </c>
      <c r="AG6">
        <v>1.3</v>
      </c>
      <c r="AH6">
        <v>1.3</v>
      </c>
      <c r="AI6">
        <v>1.3</v>
      </c>
      <c r="AJ6">
        <v>1.3</v>
      </c>
      <c r="AK6">
        <v>1.1000000000000001</v>
      </c>
      <c r="AL6">
        <v>1</v>
      </c>
      <c r="AM6">
        <v>1</v>
      </c>
      <c r="AN6">
        <v>1.1000000000000001</v>
      </c>
      <c r="AO6">
        <v>1.1000000000000001</v>
      </c>
      <c r="AP6">
        <v>1.1000000000000001</v>
      </c>
      <c r="AQ6">
        <v>1.1000000000000001</v>
      </c>
      <c r="AR6">
        <v>1.1000000000000001</v>
      </c>
      <c r="AS6">
        <v>1.1000000000000001</v>
      </c>
      <c r="AT6" s="3">
        <v>1.3</v>
      </c>
      <c r="AU6">
        <v>1.1000000000000001</v>
      </c>
      <c r="AV6">
        <v>1.1000000000000001</v>
      </c>
      <c r="AW6">
        <v>1.1000000000000001</v>
      </c>
      <c r="AX6">
        <v>1.1000000000000001</v>
      </c>
      <c r="AY6">
        <v>1.1000000000000001</v>
      </c>
      <c r="AZ6">
        <v>1.1000000000000001</v>
      </c>
      <c r="BA6">
        <v>1</v>
      </c>
      <c r="BB6">
        <v>1</v>
      </c>
      <c r="BC6">
        <v>1.1000000000000001</v>
      </c>
      <c r="BD6">
        <v>1.1000000000000001</v>
      </c>
      <c r="BE6">
        <v>1.1000000000000001</v>
      </c>
      <c r="BF6">
        <v>1.1000000000000001</v>
      </c>
      <c r="BG6">
        <v>1.1000000000000001</v>
      </c>
      <c r="BH6">
        <v>1.1000000000000001</v>
      </c>
      <c r="BI6">
        <v>1.1000000000000001</v>
      </c>
      <c r="BJ6">
        <v>1.1000000000000001</v>
      </c>
      <c r="BK6">
        <v>1.1000000000000001</v>
      </c>
      <c r="BL6">
        <v>1.1000000000000001</v>
      </c>
      <c r="BM6">
        <v>1.1000000000000001</v>
      </c>
      <c r="BN6">
        <v>1.1000000000000001</v>
      </c>
      <c r="BO6">
        <v>1.1000000000000001</v>
      </c>
    </row>
    <row r="7" spans="2:67" x14ac:dyDescent="0.45">
      <c r="B7" t="s">
        <v>216</v>
      </c>
      <c r="C7">
        <v>43.320999999999998</v>
      </c>
      <c r="D7">
        <v>1680.3</v>
      </c>
      <c r="E7">
        <f t="shared" si="0"/>
        <v>38.787193278086839</v>
      </c>
      <c r="G7" t="s">
        <v>162</v>
      </c>
      <c r="H7">
        <f t="shared" ref="H7:BN9" si="3">SUMIFS($C:$C,$B:$B,H1)</f>
        <v>33.302</v>
      </c>
      <c r="I7">
        <f t="shared" si="3"/>
        <v>33.302</v>
      </c>
      <c r="J7">
        <f t="shared" si="3"/>
        <v>33.302</v>
      </c>
      <c r="K7">
        <f t="shared" si="3"/>
        <v>33.302</v>
      </c>
      <c r="L7">
        <f t="shared" si="3"/>
        <v>33.302</v>
      </c>
      <c r="M7">
        <f t="shared" si="3"/>
        <v>33.302</v>
      </c>
      <c r="N7">
        <f t="shared" si="3"/>
        <v>33.302</v>
      </c>
      <c r="O7">
        <f t="shared" si="3"/>
        <v>33.302</v>
      </c>
      <c r="P7">
        <f t="shared" si="3"/>
        <v>33.302</v>
      </c>
      <c r="Q7">
        <f t="shared" si="3"/>
        <v>33.302</v>
      </c>
      <c r="R7">
        <f t="shared" si="3"/>
        <v>33.302</v>
      </c>
      <c r="S7">
        <f t="shared" si="3"/>
        <v>33.302</v>
      </c>
      <c r="T7">
        <f t="shared" si="3"/>
        <v>33.302</v>
      </c>
      <c r="U7">
        <f t="shared" si="3"/>
        <v>33.302</v>
      </c>
      <c r="V7">
        <f t="shared" si="3"/>
        <v>33.302</v>
      </c>
      <c r="W7">
        <f t="shared" si="3"/>
        <v>26.99</v>
      </c>
      <c r="X7">
        <f t="shared" si="3"/>
        <v>26.99</v>
      </c>
      <c r="Y7">
        <f t="shared" si="3"/>
        <v>26.99</v>
      </c>
      <c r="Z7">
        <f t="shared" si="3"/>
        <v>26.99</v>
      </c>
      <c r="AA7">
        <f t="shared" si="3"/>
        <v>26.99</v>
      </c>
      <c r="AB7">
        <f t="shared" si="3"/>
        <v>26.99</v>
      </c>
      <c r="AC7">
        <f t="shared" si="3"/>
        <v>26.99</v>
      </c>
      <c r="AD7">
        <f t="shared" si="3"/>
        <v>26.99</v>
      </c>
      <c r="AE7">
        <f t="shared" si="3"/>
        <v>26.99</v>
      </c>
      <c r="AF7">
        <f t="shared" si="3"/>
        <v>26.99</v>
      </c>
      <c r="AG7">
        <f t="shared" si="3"/>
        <v>26.99</v>
      </c>
      <c r="AH7">
        <f t="shared" si="3"/>
        <v>26.99</v>
      </c>
      <c r="AI7">
        <f t="shared" si="3"/>
        <v>26.99</v>
      </c>
      <c r="AJ7">
        <f t="shared" si="3"/>
        <v>26.99</v>
      </c>
      <c r="AK7">
        <f>SUMIFS($C:$C,$B:$B,AK1)</f>
        <v>26.99</v>
      </c>
      <c r="AL7">
        <f t="shared" si="3"/>
        <v>26.858000000000001</v>
      </c>
      <c r="AM7">
        <f t="shared" si="3"/>
        <v>26.858000000000001</v>
      </c>
      <c r="AN7">
        <f t="shared" si="3"/>
        <v>26.858000000000001</v>
      </c>
      <c r="AO7">
        <f t="shared" si="3"/>
        <v>26.858000000000001</v>
      </c>
      <c r="AP7">
        <f t="shared" si="3"/>
        <v>26.858000000000001</v>
      </c>
      <c r="AQ7">
        <f t="shared" si="3"/>
        <v>26.858000000000001</v>
      </c>
      <c r="AR7">
        <f t="shared" si="3"/>
        <v>26.858000000000001</v>
      </c>
      <c r="AS7">
        <f t="shared" si="3"/>
        <v>26.858000000000001</v>
      </c>
      <c r="AT7">
        <f t="shared" si="3"/>
        <v>26.858000000000001</v>
      </c>
      <c r="AU7">
        <f t="shared" si="3"/>
        <v>26.858000000000001</v>
      </c>
      <c r="AV7">
        <f t="shared" si="3"/>
        <v>26.858000000000001</v>
      </c>
      <c r="AW7">
        <f t="shared" si="3"/>
        <v>26.858000000000001</v>
      </c>
      <c r="AX7">
        <f t="shared" si="3"/>
        <v>26.858000000000001</v>
      </c>
      <c r="AY7">
        <f t="shared" si="3"/>
        <v>26.858000000000001</v>
      </c>
      <c r="AZ7">
        <f>SUMIFS($C:$C,$B:$B,AZ1)</f>
        <v>26.858000000000001</v>
      </c>
      <c r="BA7">
        <f t="shared" si="3"/>
        <v>26.858000000000001</v>
      </c>
      <c r="BB7">
        <f t="shared" si="3"/>
        <v>26.858000000000001</v>
      </c>
      <c r="BC7">
        <f t="shared" si="3"/>
        <v>26.858000000000001</v>
      </c>
      <c r="BD7">
        <f t="shared" si="3"/>
        <v>26.858000000000001</v>
      </c>
      <c r="BE7">
        <f t="shared" si="3"/>
        <v>26.858000000000001</v>
      </c>
      <c r="BF7">
        <f t="shared" si="3"/>
        <v>26.858000000000001</v>
      </c>
      <c r="BG7">
        <f t="shared" si="3"/>
        <v>26.858000000000001</v>
      </c>
      <c r="BH7">
        <f t="shared" si="3"/>
        <v>26.858000000000001</v>
      </c>
      <c r="BI7">
        <f t="shared" si="3"/>
        <v>26.858000000000001</v>
      </c>
      <c r="BJ7">
        <f t="shared" si="3"/>
        <v>26.858000000000001</v>
      </c>
      <c r="BK7">
        <f t="shared" si="3"/>
        <v>26.858000000000001</v>
      </c>
      <c r="BL7">
        <f t="shared" si="3"/>
        <v>26.858000000000001</v>
      </c>
      <c r="BM7">
        <f t="shared" si="3"/>
        <v>26.858000000000001</v>
      </c>
      <c r="BN7">
        <f t="shared" si="3"/>
        <v>26.858000000000001</v>
      </c>
      <c r="BO7">
        <f>SUMIFS($C:$C,$B:$B,BO1)</f>
        <v>26.858000000000001</v>
      </c>
    </row>
    <row r="8" spans="2:67" x14ac:dyDescent="0.45">
      <c r="B8" t="s">
        <v>217</v>
      </c>
      <c r="C8">
        <v>44.680999999999997</v>
      </c>
      <c r="D8">
        <v>1793.3</v>
      </c>
      <c r="E8">
        <f t="shared" si="0"/>
        <v>40.135628119334839</v>
      </c>
      <c r="G8" t="s">
        <v>163</v>
      </c>
      <c r="H8">
        <f t="shared" si="3"/>
        <v>33.302</v>
      </c>
      <c r="I8">
        <f t="shared" si="3"/>
        <v>33.302</v>
      </c>
      <c r="J8">
        <f t="shared" si="3"/>
        <v>33.302</v>
      </c>
      <c r="K8">
        <f t="shared" si="3"/>
        <v>33.302</v>
      </c>
      <c r="L8">
        <f t="shared" si="3"/>
        <v>33.302</v>
      </c>
      <c r="M8">
        <f t="shared" si="3"/>
        <v>33.302</v>
      </c>
      <c r="N8">
        <f t="shared" si="3"/>
        <v>33.302</v>
      </c>
      <c r="O8">
        <f t="shared" si="3"/>
        <v>33.302</v>
      </c>
      <c r="P8">
        <f t="shared" si="3"/>
        <v>33.302</v>
      </c>
      <c r="Q8">
        <f t="shared" si="3"/>
        <v>33.302</v>
      </c>
      <c r="R8">
        <f t="shared" si="3"/>
        <v>33.302</v>
      </c>
      <c r="S8">
        <f t="shared" si="3"/>
        <v>33.302</v>
      </c>
      <c r="T8">
        <f t="shared" si="3"/>
        <v>33.302</v>
      </c>
      <c r="U8">
        <f t="shared" si="3"/>
        <v>33.302</v>
      </c>
      <c r="V8">
        <f t="shared" si="3"/>
        <v>33.302</v>
      </c>
      <c r="W8">
        <f t="shared" si="3"/>
        <v>33.302</v>
      </c>
      <c r="X8">
        <f t="shared" si="3"/>
        <v>33.302</v>
      </c>
      <c r="Y8">
        <f t="shared" si="3"/>
        <v>33.302</v>
      </c>
      <c r="Z8">
        <f t="shared" si="3"/>
        <v>33.302</v>
      </c>
      <c r="AA8">
        <f t="shared" si="3"/>
        <v>33.302</v>
      </c>
      <c r="AB8">
        <f t="shared" si="3"/>
        <v>33.302</v>
      </c>
      <c r="AC8">
        <f t="shared" si="3"/>
        <v>33.302</v>
      </c>
      <c r="AD8">
        <f t="shared" si="3"/>
        <v>33.302</v>
      </c>
      <c r="AE8">
        <f t="shared" si="3"/>
        <v>33.302</v>
      </c>
      <c r="AF8">
        <f t="shared" si="3"/>
        <v>33.302</v>
      </c>
      <c r="AG8">
        <f t="shared" si="3"/>
        <v>33.302</v>
      </c>
      <c r="AH8">
        <f t="shared" si="3"/>
        <v>33.302</v>
      </c>
      <c r="AI8">
        <f t="shared" si="3"/>
        <v>33.302</v>
      </c>
      <c r="AJ8">
        <f t="shared" si="3"/>
        <v>33.302</v>
      </c>
      <c r="AK8">
        <f>SUMIFS($C:$C,$B:$B,AK2)</f>
        <v>33.302</v>
      </c>
      <c r="AL8">
        <f t="shared" si="3"/>
        <v>33.302</v>
      </c>
      <c r="AM8">
        <f t="shared" si="3"/>
        <v>33.302</v>
      </c>
      <c r="AN8">
        <f t="shared" si="3"/>
        <v>33.302</v>
      </c>
      <c r="AO8">
        <f t="shared" si="3"/>
        <v>33.302</v>
      </c>
      <c r="AP8">
        <f t="shared" si="3"/>
        <v>33.302</v>
      </c>
      <c r="AQ8">
        <f t="shared" si="3"/>
        <v>33.302</v>
      </c>
      <c r="AR8">
        <f t="shared" si="3"/>
        <v>33.302</v>
      </c>
      <c r="AS8">
        <f t="shared" si="3"/>
        <v>33.302</v>
      </c>
      <c r="AT8">
        <f t="shared" si="3"/>
        <v>33.302</v>
      </c>
      <c r="AU8">
        <f t="shared" si="3"/>
        <v>33.302</v>
      </c>
      <c r="AV8">
        <f t="shared" si="3"/>
        <v>33.302</v>
      </c>
      <c r="AW8">
        <f t="shared" si="3"/>
        <v>33.302</v>
      </c>
      <c r="AX8">
        <f t="shared" si="3"/>
        <v>33.302</v>
      </c>
      <c r="AY8">
        <f t="shared" si="3"/>
        <v>33.302</v>
      </c>
      <c r="AZ8">
        <f>SUMIFS($C:$C,$B:$B,AZ2)</f>
        <v>33.302</v>
      </c>
      <c r="BA8">
        <f t="shared" si="3"/>
        <v>33.302</v>
      </c>
      <c r="BB8">
        <f t="shared" si="3"/>
        <v>33.302</v>
      </c>
      <c r="BC8">
        <f t="shared" si="3"/>
        <v>33.302</v>
      </c>
      <c r="BD8">
        <f t="shared" si="3"/>
        <v>33.302</v>
      </c>
      <c r="BE8">
        <f t="shared" si="3"/>
        <v>33.302</v>
      </c>
      <c r="BF8">
        <f t="shared" si="3"/>
        <v>33.302</v>
      </c>
      <c r="BG8">
        <f t="shared" si="3"/>
        <v>33.302</v>
      </c>
      <c r="BH8">
        <f t="shared" si="3"/>
        <v>33.302</v>
      </c>
      <c r="BI8">
        <f t="shared" si="3"/>
        <v>33.302</v>
      </c>
      <c r="BJ8">
        <f t="shared" si="3"/>
        <v>33.302</v>
      </c>
      <c r="BK8">
        <f t="shared" si="3"/>
        <v>33.302</v>
      </c>
      <c r="BL8">
        <f t="shared" si="3"/>
        <v>33.302</v>
      </c>
      <c r="BM8">
        <f t="shared" si="3"/>
        <v>33.302</v>
      </c>
      <c r="BN8">
        <f t="shared" si="3"/>
        <v>33.302</v>
      </c>
      <c r="BO8">
        <f>SUMIFS($C:$C,$B:$B,BO2)</f>
        <v>33.302</v>
      </c>
    </row>
    <row r="9" spans="2:67" x14ac:dyDescent="0.45">
      <c r="B9" t="s">
        <v>139</v>
      </c>
      <c r="C9">
        <v>32.905000000000001</v>
      </c>
      <c r="D9">
        <v>1029.4000000000001</v>
      </c>
      <c r="E9">
        <f t="shared" si="0"/>
        <v>31.283999392189639</v>
      </c>
      <c r="G9" t="s">
        <v>164</v>
      </c>
      <c r="H9">
        <f t="shared" si="3"/>
        <v>26.99</v>
      </c>
      <c r="I9">
        <f t="shared" si="3"/>
        <v>33.302</v>
      </c>
      <c r="J9">
        <f t="shared" si="3"/>
        <v>36.9</v>
      </c>
      <c r="K9">
        <f t="shared" si="3"/>
        <v>32.171999999999997</v>
      </c>
      <c r="L9">
        <f t="shared" si="3"/>
        <v>32.911000000000001</v>
      </c>
      <c r="M9">
        <f t="shared" si="3"/>
        <v>27.706</v>
      </c>
      <c r="N9">
        <f t="shared" si="3"/>
        <v>23.184000000000001</v>
      </c>
      <c r="O9">
        <f t="shared" si="3"/>
        <v>43.320999999999998</v>
      </c>
      <c r="P9">
        <f t="shared" si="3"/>
        <v>45.427999999999997</v>
      </c>
      <c r="Q9">
        <f t="shared" si="3"/>
        <v>32.905000000000001</v>
      </c>
      <c r="R9">
        <f t="shared" si="3"/>
        <v>28.731000000000002</v>
      </c>
      <c r="S9">
        <f t="shared" si="3"/>
        <v>21.158000000000001</v>
      </c>
      <c r="T9">
        <f t="shared" si="3"/>
        <v>44.680999999999997</v>
      </c>
      <c r="U9">
        <f t="shared" si="3"/>
        <v>29.698</v>
      </c>
      <c r="V9">
        <f t="shared" si="3"/>
        <v>22.373999999999999</v>
      </c>
      <c r="W9">
        <f t="shared" si="3"/>
        <v>26.99</v>
      </c>
      <c r="X9">
        <f t="shared" si="3"/>
        <v>33.302</v>
      </c>
      <c r="Y9">
        <f t="shared" si="3"/>
        <v>36.9</v>
      </c>
      <c r="Z9">
        <f t="shared" si="3"/>
        <v>32.171999999999997</v>
      </c>
      <c r="AA9">
        <f t="shared" si="3"/>
        <v>32.911000000000001</v>
      </c>
      <c r="AB9">
        <f t="shared" si="3"/>
        <v>27.706</v>
      </c>
      <c r="AC9">
        <f t="shared" si="3"/>
        <v>23.184000000000001</v>
      </c>
      <c r="AD9">
        <f t="shared" si="3"/>
        <v>43.320999999999998</v>
      </c>
      <c r="AE9">
        <f t="shared" si="3"/>
        <v>45.427999999999997</v>
      </c>
      <c r="AF9">
        <f t="shared" si="3"/>
        <v>32.905000000000001</v>
      </c>
      <c r="AG9">
        <f t="shared" si="3"/>
        <v>28.731000000000002</v>
      </c>
      <c r="AH9">
        <f t="shared" si="3"/>
        <v>21.158000000000001</v>
      </c>
      <c r="AI9">
        <f t="shared" si="3"/>
        <v>44.680999999999997</v>
      </c>
      <c r="AJ9">
        <f t="shared" si="3"/>
        <v>29.698</v>
      </c>
      <c r="AK9">
        <f>SUMIFS($C:$C,$B:$B,AK3)</f>
        <v>22.373999999999999</v>
      </c>
      <c r="AL9">
        <f t="shared" si="3"/>
        <v>26.99</v>
      </c>
      <c r="AM9">
        <f t="shared" si="3"/>
        <v>33.302</v>
      </c>
      <c r="AN9">
        <f t="shared" si="3"/>
        <v>36.9</v>
      </c>
      <c r="AO9">
        <f t="shared" si="3"/>
        <v>32.171999999999997</v>
      </c>
      <c r="AP9">
        <f t="shared" si="3"/>
        <v>32.911000000000001</v>
      </c>
      <c r="AQ9">
        <f t="shared" si="3"/>
        <v>27.706</v>
      </c>
      <c r="AR9">
        <f t="shared" si="3"/>
        <v>23.184000000000001</v>
      </c>
      <c r="AS9">
        <f t="shared" si="3"/>
        <v>43.320999999999998</v>
      </c>
      <c r="AT9">
        <f t="shared" si="3"/>
        <v>45.427999999999997</v>
      </c>
      <c r="AU9">
        <f t="shared" si="3"/>
        <v>32.905000000000001</v>
      </c>
      <c r="AV9">
        <f t="shared" si="3"/>
        <v>28.731000000000002</v>
      </c>
      <c r="AW9">
        <f t="shared" si="3"/>
        <v>21.158000000000001</v>
      </c>
      <c r="AX9">
        <f t="shared" si="3"/>
        <v>44.680999999999997</v>
      </c>
      <c r="AY9">
        <f t="shared" si="3"/>
        <v>29.698</v>
      </c>
      <c r="AZ9">
        <f>SUMIFS($C:$C,$B:$B,AZ3)</f>
        <v>22.373999999999999</v>
      </c>
      <c r="BA9">
        <f t="shared" si="3"/>
        <v>26.99</v>
      </c>
      <c r="BB9">
        <f t="shared" si="3"/>
        <v>33.302</v>
      </c>
      <c r="BC9">
        <f t="shared" si="3"/>
        <v>36.9</v>
      </c>
      <c r="BD9">
        <f t="shared" si="3"/>
        <v>32.171999999999997</v>
      </c>
      <c r="BE9">
        <f t="shared" si="3"/>
        <v>32.911000000000001</v>
      </c>
      <c r="BF9">
        <f t="shared" si="3"/>
        <v>27.706</v>
      </c>
      <c r="BG9">
        <f t="shared" si="3"/>
        <v>23.184000000000001</v>
      </c>
      <c r="BH9">
        <f t="shared" si="3"/>
        <v>43.320999999999998</v>
      </c>
      <c r="BI9">
        <f t="shared" si="3"/>
        <v>45.427999999999997</v>
      </c>
      <c r="BJ9">
        <f t="shared" si="3"/>
        <v>32.905000000000001</v>
      </c>
      <c r="BK9">
        <f t="shared" si="3"/>
        <v>28.731000000000002</v>
      </c>
      <c r="BL9">
        <f t="shared" si="3"/>
        <v>21.158000000000001</v>
      </c>
      <c r="BM9">
        <f t="shared" si="3"/>
        <v>44.680999999999997</v>
      </c>
      <c r="BN9">
        <f t="shared" si="3"/>
        <v>29.698</v>
      </c>
      <c r="BO9">
        <f>SUMIFS($C:$C,$B:$B,BO3)</f>
        <v>22.373999999999999</v>
      </c>
    </row>
    <row r="10" spans="2:67" x14ac:dyDescent="0.45">
      <c r="B10" t="s">
        <v>136</v>
      </c>
      <c r="C10">
        <v>28.731000000000002</v>
      </c>
      <c r="D10">
        <v>1242.5999999999999</v>
      </c>
      <c r="E10">
        <f t="shared" si="0"/>
        <v>43.249451811632028</v>
      </c>
      <c r="G10" t="s">
        <v>193</v>
      </c>
      <c r="H10">
        <f t="shared" ref="H10:BN11" si="4">SUMIFS($D:$D,$B:$B,H2)</f>
        <v>1042.5999999999999</v>
      </c>
      <c r="I10">
        <f t="shared" si="4"/>
        <v>1042.5999999999999</v>
      </c>
      <c r="J10">
        <f t="shared" si="4"/>
        <v>1042.5999999999999</v>
      </c>
      <c r="K10">
        <f t="shared" si="4"/>
        <v>1042.5999999999999</v>
      </c>
      <c r="L10">
        <f t="shared" si="4"/>
        <v>1042.5999999999999</v>
      </c>
      <c r="M10">
        <f t="shared" si="4"/>
        <v>1042.5999999999999</v>
      </c>
      <c r="N10">
        <f t="shared" si="4"/>
        <v>1042.5999999999999</v>
      </c>
      <c r="O10">
        <f t="shared" si="4"/>
        <v>1042.5999999999999</v>
      </c>
      <c r="P10">
        <f t="shared" si="4"/>
        <v>1042.5999999999999</v>
      </c>
      <c r="Q10">
        <f t="shared" si="4"/>
        <v>1042.5999999999999</v>
      </c>
      <c r="R10">
        <f t="shared" si="4"/>
        <v>1042.5999999999999</v>
      </c>
      <c r="S10">
        <f t="shared" si="4"/>
        <v>1042.5999999999999</v>
      </c>
      <c r="T10">
        <f t="shared" si="4"/>
        <v>1042.5999999999999</v>
      </c>
      <c r="U10">
        <f t="shared" si="4"/>
        <v>1042.5999999999999</v>
      </c>
      <c r="V10">
        <f t="shared" si="4"/>
        <v>1042.5999999999999</v>
      </c>
      <c r="W10">
        <f t="shared" si="4"/>
        <v>1042.5999999999999</v>
      </c>
      <c r="X10">
        <f t="shared" si="4"/>
        <v>1042.5999999999999</v>
      </c>
      <c r="Y10">
        <f t="shared" si="4"/>
        <v>1042.5999999999999</v>
      </c>
      <c r="Z10">
        <f t="shared" si="4"/>
        <v>1042.5999999999999</v>
      </c>
      <c r="AA10">
        <f t="shared" si="4"/>
        <v>1042.5999999999999</v>
      </c>
      <c r="AB10">
        <f t="shared" si="4"/>
        <v>1042.5999999999999</v>
      </c>
      <c r="AC10">
        <f t="shared" si="4"/>
        <v>1042.5999999999999</v>
      </c>
      <c r="AD10">
        <f t="shared" si="4"/>
        <v>1042.5999999999999</v>
      </c>
      <c r="AE10">
        <f t="shared" si="4"/>
        <v>1042.5999999999999</v>
      </c>
      <c r="AF10">
        <f t="shared" si="4"/>
        <v>1042.5999999999999</v>
      </c>
      <c r="AG10">
        <f t="shared" si="4"/>
        <v>1042.5999999999999</v>
      </c>
      <c r="AH10">
        <f t="shared" si="4"/>
        <v>1042.5999999999999</v>
      </c>
      <c r="AI10">
        <f t="shared" si="4"/>
        <v>1042.5999999999999</v>
      </c>
      <c r="AJ10">
        <f t="shared" si="4"/>
        <v>1042.5999999999999</v>
      </c>
      <c r="AK10">
        <f>SUMIFS($D:$D,$B:$B,AK2)</f>
        <v>1042.5999999999999</v>
      </c>
      <c r="AL10">
        <f t="shared" si="4"/>
        <v>1042.5999999999999</v>
      </c>
      <c r="AM10">
        <f t="shared" si="4"/>
        <v>1042.5999999999999</v>
      </c>
      <c r="AN10">
        <f t="shared" si="4"/>
        <v>1042.5999999999999</v>
      </c>
      <c r="AO10">
        <f t="shared" si="4"/>
        <v>1042.5999999999999</v>
      </c>
      <c r="AP10">
        <f t="shared" si="4"/>
        <v>1042.5999999999999</v>
      </c>
      <c r="AQ10">
        <f t="shared" si="4"/>
        <v>1042.5999999999999</v>
      </c>
      <c r="AR10">
        <f t="shared" si="4"/>
        <v>1042.5999999999999</v>
      </c>
      <c r="AS10">
        <f t="shared" si="4"/>
        <v>1042.5999999999999</v>
      </c>
      <c r="AT10">
        <f t="shared" si="4"/>
        <v>1042.5999999999999</v>
      </c>
      <c r="AU10">
        <f t="shared" si="4"/>
        <v>1042.5999999999999</v>
      </c>
      <c r="AV10">
        <f t="shared" si="4"/>
        <v>1042.5999999999999</v>
      </c>
      <c r="AW10">
        <f t="shared" si="4"/>
        <v>1042.5999999999999</v>
      </c>
      <c r="AX10">
        <f t="shared" si="4"/>
        <v>1042.5999999999999</v>
      </c>
      <c r="AY10">
        <f t="shared" si="4"/>
        <v>1042.5999999999999</v>
      </c>
      <c r="AZ10">
        <f>SUMIFS($D:$D,$B:$B,AZ2)</f>
        <v>1042.5999999999999</v>
      </c>
      <c r="BA10">
        <f t="shared" si="4"/>
        <v>1042.5999999999999</v>
      </c>
      <c r="BB10">
        <f t="shared" si="4"/>
        <v>1042.5999999999999</v>
      </c>
      <c r="BC10">
        <f t="shared" si="4"/>
        <v>1042.5999999999999</v>
      </c>
      <c r="BD10">
        <f t="shared" si="4"/>
        <v>1042.5999999999999</v>
      </c>
      <c r="BE10">
        <f t="shared" si="4"/>
        <v>1042.5999999999999</v>
      </c>
      <c r="BF10">
        <f t="shared" si="4"/>
        <v>1042.5999999999999</v>
      </c>
      <c r="BG10">
        <f t="shared" si="4"/>
        <v>1042.5999999999999</v>
      </c>
      <c r="BH10">
        <f t="shared" si="4"/>
        <v>1042.5999999999999</v>
      </c>
      <c r="BI10">
        <f t="shared" si="4"/>
        <v>1042.5999999999999</v>
      </c>
      <c r="BJ10">
        <f t="shared" si="4"/>
        <v>1042.5999999999999</v>
      </c>
      <c r="BK10">
        <f t="shared" si="4"/>
        <v>1042.5999999999999</v>
      </c>
      <c r="BL10">
        <f t="shared" si="4"/>
        <v>1042.5999999999999</v>
      </c>
      <c r="BM10">
        <f t="shared" si="4"/>
        <v>1042.5999999999999</v>
      </c>
      <c r="BN10">
        <f t="shared" si="4"/>
        <v>1042.5999999999999</v>
      </c>
      <c r="BO10">
        <f>SUMIFS($D:$D,$B:$B,BO2)</f>
        <v>1042.5999999999999</v>
      </c>
    </row>
    <row r="11" spans="2:67" x14ac:dyDescent="0.45">
      <c r="B11" t="s">
        <v>146</v>
      </c>
      <c r="C11">
        <v>21.158000000000001</v>
      </c>
      <c r="D11">
        <v>484.2</v>
      </c>
      <c r="E11">
        <f t="shared" si="0"/>
        <v>22.884960771339443</v>
      </c>
      <c r="G11" t="s">
        <v>194</v>
      </c>
      <c r="H11">
        <f t="shared" si="4"/>
        <v>633.4</v>
      </c>
      <c r="I11">
        <f t="shared" si="4"/>
        <v>1042.5999999999999</v>
      </c>
      <c r="J11">
        <f t="shared" si="4"/>
        <v>857.6</v>
      </c>
      <c r="K11">
        <f t="shared" si="4"/>
        <v>1171.7</v>
      </c>
      <c r="L11">
        <f t="shared" si="4"/>
        <v>1025.4000000000001</v>
      </c>
      <c r="M11">
        <f t="shared" si="4"/>
        <v>1229.8</v>
      </c>
      <c r="N11">
        <f t="shared" si="4"/>
        <v>1018.3</v>
      </c>
      <c r="O11">
        <f t="shared" si="4"/>
        <v>1680.3</v>
      </c>
      <c r="P11">
        <f t="shared" si="4"/>
        <v>1716.6</v>
      </c>
      <c r="Q11">
        <f t="shared" si="4"/>
        <v>1029.4000000000001</v>
      </c>
      <c r="R11">
        <f t="shared" si="4"/>
        <v>1242.5999999999999</v>
      </c>
      <c r="S11">
        <f t="shared" si="4"/>
        <v>484.2</v>
      </c>
      <c r="T11">
        <f t="shared" si="4"/>
        <v>1793.3</v>
      </c>
      <c r="U11">
        <f t="shared" si="4"/>
        <v>1122.2</v>
      </c>
      <c r="V11">
        <f t="shared" si="4"/>
        <v>1023.8</v>
      </c>
      <c r="W11">
        <f t="shared" si="4"/>
        <v>633.4</v>
      </c>
      <c r="X11">
        <f t="shared" si="4"/>
        <v>1042.5999999999999</v>
      </c>
      <c r="Y11">
        <f t="shared" si="4"/>
        <v>857.6</v>
      </c>
      <c r="Z11">
        <f t="shared" si="4"/>
        <v>1171.7</v>
      </c>
      <c r="AA11">
        <f t="shared" si="4"/>
        <v>1025.4000000000001</v>
      </c>
      <c r="AB11">
        <f t="shared" si="4"/>
        <v>1229.8</v>
      </c>
      <c r="AC11">
        <f t="shared" si="4"/>
        <v>1018.3</v>
      </c>
      <c r="AD11">
        <f t="shared" si="4"/>
        <v>1680.3</v>
      </c>
      <c r="AE11">
        <f t="shared" si="4"/>
        <v>1716.6</v>
      </c>
      <c r="AF11">
        <f t="shared" si="4"/>
        <v>1029.4000000000001</v>
      </c>
      <c r="AG11">
        <f t="shared" si="4"/>
        <v>1242.5999999999999</v>
      </c>
      <c r="AH11">
        <f t="shared" si="4"/>
        <v>484.2</v>
      </c>
      <c r="AI11">
        <f t="shared" si="4"/>
        <v>1793.3</v>
      </c>
      <c r="AJ11">
        <f t="shared" si="4"/>
        <v>1122.2</v>
      </c>
      <c r="AK11">
        <f>SUMIFS($D:$D,$B:$B,AK3)</f>
        <v>1023.8</v>
      </c>
      <c r="AL11">
        <f t="shared" si="4"/>
        <v>633.4</v>
      </c>
      <c r="AM11">
        <f t="shared" si="4"/>
        <v>1042.5999999999999</v>
      </c>
      <c r="AN11">
        <f t="shared" si="4"/>
        <v>857.6</v>
      </c>
      <c r="AO11">
        <f t="shared" si="4"/>
        <v>1171.7</v>
      </c>
      <c r="AP11">
        <f t="shared" si="4"/>
        <v>1025.4000000000001</v>
      </c>
      <c r="AQ11">
        <f t="shared" si="4"/>
        <v>1229.8</v>
      </c>
      <c r="AR11">
        <f t="shared" si="4"/>
        <v>1018.3</v>
      </c>
      <c r="AS11">
        <f t="shared" si="4"/>
        <v>1680.3</v>
      </c>
      <c r="AT11">
        <f t="shared" si="4"/>
        <v>1716.6</v>
      </c>
      <c r="AU11">
        <f t="shared" si="4"/>
        <v>1029.4000000000001</v>
      </c>
      <c r="AV11">
        <f t="shared" si="4"/>
        <v>1242.5999999999999</v>
      </c>
      <c r="AW11">
        <f t="shared" si="4"/>
        <v>484.2</v>
      </c>
      <c r="AX11">
        <f t="shared" si="4"/>
        <v>1793.3</v>
      </c>
      <c r="AY11">
        <f t="shared" si="4"/>
        <v>1122.2</v>
      </c>
      <c r="AZ11">
        <f>SUMIFS($D:$D,$B:$B,AZ3)</f>
        <v>1023.8</v>
      </c>
      <c r="BA11">
        <f t="shared" si="4"/>
        <v>633.4</v>
      </c>
      <c r="BB11">
        <f t="shared" si="4"/>
        <v>1042.5999999999999</v>
      </c>
      <c r="BC11">
        <f t="shared" si="4"/>
        <v>857.6</v>
      </c>
      <c r="BD11">
        <f t="shared" si="4"/>
        <v>1171.7</v>
      </c>
      <c r="BE11">
        <f t="shared" si="4"/>
        <v>1025.4000000000001</v>
      </c>
      <c r="BF11">
        <f t="shared" si="4"/>
        <v>1229.8</v>
      </c>
      <c r="BG11">
        <f t="shared" si="4"/>
        <v>1018.3</v>
      </c>
      <c r="BH11">
        <f t="shared" si="4"/>
        <v>1680.3</v>
      </c>
      <c r="BI11">
        <f t="shared" si="4"/>
        <v>1716.6</v>
      </c>
      <c r="BJ11">
        <f t="shared" si="4"/>
        <v>1029.4000000000001</v>
      </c>
      <c r="BK11">
        <f t="shared" si="4"/>
        <v>1242.5999999999999</v>
      </c>
      <c r="BL11">
        <f t="shared" si="4"/>
        <v>484.2</v>
      </c>
      <c r="BM11">
        <f t="shared" si="4"/>
        <v>1793.3</v>
      </c>
      <c r="BN11">
        <f t="shared" si="4"/>
        <v>1122.2</v>
      </c>
      <c r="BO11">
        <f>SUMIFS($D:$D,$B:$B,BO3)</f>
        <v>1023.8</v>
      </c>
    </row>
    <row r="12" spans="2:67" x14ac:dyDescent="0.45">
      <c r="B12" t="s">
        <v>214</v>
      </c>
      <c r="C12">
        <v>45.427999999999997</v>
      </c>
      <c r="D12">
        <v>1716.6</v>
      </c>
      <c r="E12">
        <f t="shared" si="0"/>
        <v>37.787267764374398</v>
      </c>
      <c r="G12" t="s">
        <v>165</v>
      </c>
      <c r="H12">
        <f>IF(H9&gt;0,H11/H9,0)</f>
        <v>23.467951092997406</v>
      </c>
      <c r="I12">
        <f>IF(I9&gt;0,I11/I9,0)</f>
        <v>31.307428983244247</v>
      </c>
      <c r="J12">
        <f>IF(J9&gt;0,J11/J9,0)</f>
        <v>23.241192411924121</v>
      </c>
      <c r="K12">
        <f t="shared" ref="K12:BO12" si="5">IF(K9&gt;0,K11/K9,0)</f>
        <v>36.41986820837996</v>
      </c>
      <c r="L12">
        <f t="shared" si="5"/>
        <v>31.156756099784268</v>
      </c>
      <c r="M12">
        <f t="shared" si="5"/>
        <v>44.387497293005126</v>
      </c>
      <c r="N12">
        <f t="shared" si="5"/>
        <v>43.922532781228426</v>
      </c>
      <c r="O12">
        <f t="shared" si="5"/>
        <v>38.787193278086839</v>
      </c>
      <c r="P12">
        <f t="shared" si="5"/>
        <v>37.787267764374398</v>
      </c>
      <c r="Q12">
        <f t="shared" si="5"/>
        <v>31.283999392189639</v>
      </c>
      <c r="R12">
        <f t="shared" si="5"/>
        <v>43.249451811632028</v>
      </c>
      <c r="S12">
        <f t="shared" si="5"/>
        <v>22.884960771339443</v>
      </c>
      <c r="T12">
        <f t="shared" si="5"/>
        <v>40.135628119334839</v>
      </c>
      <c r="U12">
        <f t="shared" si="5"/>
        <v>37.78705636743215</v>
      </c>
      <c r="V12">
        <f t="shared" si="5"/>
        <v>45.758469652274961</v>
      </c>
      <c r="W12">
        <f t="shared" si="5"/>
        <v>23.467951092997406</v>
      </c>
      <c r="X12">
        <f t="shared" si="5"/>
        <v>31.307428983244247</v>
      </c>
      <c r="Y12">
        <f t="shared" si="5"/>
        <v>23.241192411924121</v>
      </c>
      <c r="Z12">
        <f t="shared" si="5"/>
        <v>36.41986820837996</v>
      </c>
      <c r="AA12">
        <f t="shared" si="5"/>
        <v>31.156756099784268</v>
      </c>
      <c r="AB12">
        <f t="shared" si="5"/>
        <v>44.387497293005126</v>
      </c>
      <c r="AC12">
        <f t="shared" si="5"/>
        <v>43.922532781228426</v>
      </c>
      <c r="AD12">
        <f t="shared" si="5"/>
        <v>38.787193278086839</v>
      </c>
      <c r="AE12">
        <f t="shared" si="5"/>
        <v>37.787267764374398</v>
      </c>
      <c r="AF12">
        <f t="shared" si="5"/>
        <v>31.283999392189639</v>
      </c>
      <c r="AG12">
        <f t="shared" si="5"/>
        <v>43.249451811632028</v>
      </c>
      <c r="AH12">
        <f t="shared" si="5"/>
        <v>22.884960771339443</v>
      </c>
      <c r="AI12">
        <f t="shared" si="5"/>
        <v>40.135628119334839</v>
      </c>
      <c r="AJ12">
        <f t="shared" si="5"/>
        <v>37.78705636743215</v>
      </c>
      <c r="AK12">
        <f t="shared" si="5"/>
        <v>45.758469652274961</v>
      </c>
      <c r="AL12">
        <f t="shared" si="5"/>
        <v>23.467951092997406</v>
      </c>
      <c r="AM12">
        <f t="shared" si="5"/>
        <v>31.307428983244247</v>
      </c>
      <c r="AN12">
        <f t="shared" si="5"/>
        <v>23.241192411924121</v>
      </c>
      <c r="AO12">
        <f t="shared" si="5"/>
        <v>36.41986820837996</v>
      </c>
      <c r="AP12">
        <f t="shared" si="5"/>
        <v>31.156756099784268</v>
      </c>
      <c r="AQ12">
        <f t="shared" si="5"/>
        <v>44.387497293005126</v>
      </c>
      <c r="AR12">
        <f t="shared" si="5"/>
        <v>43.922532781228426</v>
      </c>
      <c r="AS12">
        <f t="shared" si="5"/>
        <v>38.787193278086839</v>
      </c>
      <c r="AT12">
        <f t="shared" si="5"/>
        <v>37.787267764374398</v>
      </c>
      <c r="AU12">
        <f t="shared" si="5"/>
        <v>31.283999392189639</v>
      </c>
      <c r="AV12">
        <f t="shared" si="5"/>
        <v>43.249451811632028</v>
      </c>
      <c r="AW12">
        <f t="shared" si="5"/>
        <v>22.884960771339443</v>
      </c>
      <c r="AX12">
        <f t="shared" si="5"/>
        <v>40.135628119334839</v>
      </c>
      <c r="AY12">
        <f t="shared" si="5"/>
        <v>37.78705636743215</v>
      </c>
      <c r="AZ12">
        <f t="shared" si="5"/>
        <v>45.758469652274961</v>
      </c>
      <c r="BA12">
        <f t="shared" si="5"/>
        <v>23.467951092997406</v>
      </c>
      <c r="BB12">
        <f t="shared" si="5"/>
        <v>31.307428983244247</v>
      </c>
      <c r="BC12">
        <f t="shared" si="5"/>
        <v>23.241192411924121</v>
      </c>
      <c r="BD12">
        <f t="shared" si="5"/>
        <v>36.41986820837996</v>
      </c>
      <c r="BE12">
        <f t="shared" si="5"/>
        <v>31.156756099784268</v>
      </c>
      <c r="BF12">
        <f t="shared" si="5"/>
        <v>44.387497293005126</v>
      </c>
      <c r="BG12">
        <f t="shared" si="5"/>
        <v>43.922532781228426</v>
      </c>
      <c r="BH12">
        <f t="shared" si="5"/>
        <v>38.787193278086839</v>
      </c>
      <c r="BI12">
        <f t="shared" si="5"/>
        <v>37.787267764374398</v>
      </c>
      <c r="BJ12">
        <f t="shared" si="5"/>
        <v>31.283999392189639</v>
      </c>
      <c r="BK12">
        <f t="shared" si="5"/>
        <v>43.249451811632028</v>
      </c>
      <c r="BL12">
        <f t="shared" si="5"/>
        <v>22.884960771339443</v>
      </c>
      <c r="BM12">
        <f t="shared" si="5"/>
        <v>40.135628119334839</v>
      </c>
      <c r="BN12">
        <f t="shared" si="5"/>
        <v>37.78705636743215</v>
      </c>
      <c r="BO12">
        <f t="shared" si="5"/>
        <v>45.758469652274961</v>
      </c>
    </row>
    <row r="13" spans="2:67" x14ac:dyDescent="0.45">
      <c r="B13" t="s">
        <v>215</v>
      </c>
      <c r="C13">
        <v>29.698</v>
      </c>
      <c r="D13">
        <v>1122.2</v>
      </c>
      <c r="E13">
        <f t="shared" ref="E13" si="6">D13/C13</f>
        <v>37.78705636743215</v>
      </c>
      <c r="G13" t="s">
        <v>195</v>
      </c>
      <c r="H13">
        <f>IF(H8&gt;0,H10/H8,0)</f>
        <v>31.307428983244247</v>
      </c>
      <c r="I13">
        <f t="shared" ref="I13:BO13" si="7">IF(I8&gt;0,I10/I8,0)</f>
        <v>31.307428983244247</v>
      </c>
      <c r="J13">
        <f t="shared" si="7"/>
        <v>31.307428983244247</v>
      </c>
      <c r="K13">
        <f t="shared" si="7"/>
        <v>31.307428983244247</v>
      </c>
      <c r="L13">
        <f t="shared" si="7"/>
        <v>31.307428983244247</v>
      </c>
      <c r="M13">
        <f t="shared" si="7"/>
        <v>31.307428983244247</v>
      </c>
      <c r="N13">
        <f t="shared" si="7"/>
        <v>31.307428983244247</v>
      </c>
      <c r="O13">
        <f t="shared" si="7"/>
        <v>31.307428983244247</v>
      </c>
      <c r="P13">
        <f t="shared" si="7"/>
        <v>31.307428983244247</v>
      </c>
      <c r="Q13">
        <f t="shared" si="7"/>
        <v>31.307428983244247</v>
      </c>
      <c r="R13">
        <f t="shared" si="7"/>
        <v>31.307428983244247</v>
      </c>
      <c r="S13">
        <f t="shared" si="7"/>
        <v>31.307428983244247</v>
      </c>
      <c r="T13">
        <f t="shared" si="7"/>
        <v>31.307428983244247</v>
      </c>
      <c r="U13">
        <f t="shared" si="7"/>
        <v>31.307428983244247</v>
      </c>
      <c r="V13">
        <f t="shared" si="7"/>
        <v>31.307428983244247</v>
      </c>
      <c r="W13">
        <f t="shared" si="7"/>
        <v>31.307428983244247</v>
      </c>
      <c r="X13">
        <f t="shared" si="7"/>
        <v>31.307428983244247</v>
      </c>
      <c r="Y13">
        <f t="shared" si="7"/>
        <v>31.307428983244247</v>
      </c>
      <c r="Z13">
        <f t="shared" si="7"/>
        <v>31.307428983244247</v>
      </c>
      <c r="AA13">
        <f t="shared" si="7"/>
        <v>31.307428983244247</v>
      </c>
      <c r="AB13">
        <f t="shared" si="7"/>
        <v>31.307428983244247</v>
      </c>
      <c r="AC13">
        <f t="shared" si="7"/>
        <v>31.307428983244247</v>
      </c>
      <c r="AD13">
        <f t="shared" si="7"/>
        <v>31.307428983244247</v>
      </c>
      <c r="AE13">
        <f t="shared" si="7"/>
        <v>31.307428983244247</v>
      </c>
      <c r="AF13">
        <f t="shared" si="7"/>
        <v>31.307428983244247</v>
      </c>
      <c r="AG13">
        <f t="shared" si="7"/>
        <v>31.307428983244247</v>
      </c>
      <c r="AH13">
        <f t="shared" si="7"/>
        <v>31.307428983244247</v>
      </c>
      <c r="AI13">
        <f t="shared" si="7"/>
        <v>31.307428983244247</v>
      </c>
      <c r="AJ13">
        <f t="shared" si="7"/>
        <v>31.307428983244247</v>
      </c>
      <c r="AK13">
        <f t="shared" si="7"/>
        <v>31.307428983244247</v>
      </c>
      <c r="AL13">
        <f t="shared" si="7"/>
        <v>31.307428983244247</v>
      </c>
      <c r="AM13">
        <f t="shared" si="7"/>
        <v>31.307428983244247</v>
      </c>
      <c r="AN13">
        <f t="shared" si="7"/>
        <v>31.307428983244247</v>
      </c>
      <c r="AO13">
        <f t="shared" si="7"/>
        <v>31.307428983244247</v>
      </c>
      <c r="AP13">
        <f t="shared" si="7"/>
        <v>31.307428983244247</v>
      </c>
      <c r="AQ13">
        <f t="shared" si="7"/>
        <v>31.307428983244247</v>
      </c>
      <c r="AR13">
        <f t="shared" si="7"/>
        <v>31.307428983244247</v>
      </c>
      <c r="AS13">
        <f t="shared" si="7"/>
        <v>31.307428983244247</v>
      </c>
      <c r="AT13">
        <f t="shared" si="7"/>
        <v>31.307428983244247</v>
      </c>
      <c r="AU13">
        <f t="shared" si="7"/>
        <v>31.307428983244247</v>
      </c>
      <c r="AV13">
        <f t="shared" si="7"/>
        <v>31.307428983244247</v>
      </c>
      <c r="AW13">
        <f t="shared" si="7"/>
        <v>31.307428983244247</v>
      </c>
      <c r="AX13">
        <f t="shared" si="7"/>
        <v>31.307428983244247</v>
      </c>
      <c r="AY13">
        <f t="shared" si="7"/>
        <v>31.307428983244247</v>
      </c>
      <c r="AZ13">
        <f t="shared" si="7"/>
        <v>31.307428983244247</v>
      </c>
      <c r="BA13">
        <f t="shared" si="7"/>
        <v>31.307428983244247</v>
      </c>
      <c r="BB13">
        <f t="shared" si="7"/>
        <v>31.307428983244247</v>
      </c>
      <c r="BC13">
        <f t="shared" si="7"/>
        <v>31.307428983244247</v>
      </c>
      <c r="BD13">
        <f t="shared" si="7"/>
        <v>31.307428983244247</v>
      </c>
      <c r="BE13">
        <f t="shared" si="7"/>
        <v>31.307428983244247</v>
      </c>
      <c r="BF13">
        <f t="shared" si="7"/>
        <v>31.307428983244247</v>
      </c>
      <c r="BG13">
        <f t="shared" si="7"/>
        <v>31.307428983244247</v>
      </c>
      <c r="BH13">
        <f t="shared" si="7"/>
        <v>31.307428983244247</v>
      </c>
      <c r="BI13">
        <f t="shared" si="7"/>
        <v>31.307428983244247</v>
      </c>
      <c r="BJ13">
        <f t="shared" si="7"/>
        <v>31.307428983244247</v>
      </c>
      <c r="BK13">
        <f t="shared" si="7"/>
        <v>31.307428983244247</v>
      </c>
      <c r="BL13">
        <f t="shared" si="7"/>
        <v>31.307428983244247</v>
      </c>
      <c r="BM13">
        <f t="shared" si="7"/>
        <v>31.307428983244247</v>
      </c>
      <c r="BN13">
        <f t="shared" si="7"/>
        <v>31.307428983244247</v>
      </c>
      <c r="BO13">
        <f t="shared" si="7"/>
        <v>31.307428983244247</v>
      </c>
    </row>
    <row r="14" spans="2:67" x14ac:dyDescent="0.45">
      <c r="B14" t="s">
        <v>94</v>
      </c>
      <c r="C14">
        <v>33.302</v>
      </c>
      <c r="D14">
        <v>1042.5999999999999</v>
      </c>
      <c r="E14">
        <f t="shared" ref="E14:E19" si="8">D14/C14</f>
        <v>31.307428983244247</v>
      </c>
      <c r="G14" t="s">
        <v>197</v>
      </c>
      <c r="H14">
        <f>IF(H5,H13*5,IF(H4,H12+H13*5,H12))</f>
        <v>23.467951092997406</v>
      </c>
      <c r="I14">
        <f t="shared" ref="I14:BO14" si="9">IF(I5,I13*5,IF(I4,I12+I13*5,I12))</f>
        <v>31.307428983244247</v>
      </c>
      <c r="J14">
        <f t="shared" si="9"/>
        <v>23.241192411924121</v>
      </c>
      <c r="K14">
        <f t="shared" si="9"/>
        <v>36.41986820837996</v>
      </c>
      <c r="L14">
        <f t="shared" si="9"/>
        <v>31.156756099784268</v>
      </c>
      <c r="M14">
        <f t="shared" si="9"/>
        <v>44.387497293005126</v>
      </c>
      <c r="N14">
        <f t="shared" si="9"/>
        <v>43.922532781228426</v>
      </c>
      <c r="O14">
        <f t="shared" si="9"/>
        <v>195.32433819430807</v>
      </c>
      <c r="P14">
        <f t="shared" si="9"/>
        <v>194.32441268059563</v>
      </c>
      <c r="Q14">
        <f t="shared" si="9"/>
        <v>31.283999392189639</v>
      </c>
      <c r="R14">
        <f t="shared" si="9"/>
        <v>43.249451811632028</v>
      </c>
      <c r="S14">
        <f t="shared" si="9"/>
        <v>22.884960771339443</v>
      </c>
      <c r="T14">
        <f t="shared" si="9"/>
        <v>196.67277303555608</v>
      </c>
      <c r="U14">
        <f t="shared" si="9"/>
        <v>194.32420128365337</v>
      </c>
      <c r="V14">
        <f t="shared" si="9"/>
        <v>156.53714491622122</v>
      </c>
      <c r="W14">
        <f t="shared" si="9"/>
        <v>23.467951092997406</v>
      </c>
      <c r="X14">
        <f t="shared" si="9"/>
        <v>31.307428983244247</v>
      </c>
      <c r="Y14">
        <f t="shared" si="9"/>
        <v>23.241192411924121</v>
      </c>
      <c r="Z14">
        <f t="shared" si="9"/>
        <v>36.41986820837996</v>
      </c>
      <c r="AA14">
        <f t="shared" si="9"/>
        <v>31.156756099784268</v>
      </c>
      <c r="AB14">
        <f t="shared" si="9"/>
        <v>44.387497293005126</v>
      </c>
      <c r="AC14">
        <f t="shared" si="9"/>
        <v>43.922532781228426</v>
      </c>
      <c r="AD14">
        <f t="shared" si="9"/>
        <v>195.32433819430807</v>
      </c>
      <c r="AE14">
        <f t="shared" si="9"/>
        <v>194.32441268059563</v>
      </c>
      <c r="AF14">
        <f t="shared" si="9"/>
        <v>31.283999392189639</v>
      </c>
      <c r="AG14">
        <f t="shared" si="9"/>
        <v>43.249451811632028</v>
      </c>
      <c r="AH14">
        <f t="shared" si="9"/>
        <v>22.884960771339443</v>
      </c>
      <c r="AI14">
        <f t="shared" si="9"/>
        <v>196.67277303555608</v>
      </c>
      <c r="AJ14">
        <f t="shared" si="9"/>
        <v>194.32420128365337</v>
      </c>
      <c r="AK14">
        <f t="shared" si="9"/>
        <v>156.53714491622122</v>
      </c>
      <c r="AL14">
        <f t="shared" si="9"/>
        <v>23.467951092997406</v>
      </c>
      <c r="AM14">
        <f t="shared" si="9"/>
        <v>31.307428983244247</v>
      </c>
      <c r="AN14">
        <f t="shared" si="9"/>
        <v>23.241192411924121</v>
      </c>
      <c r="AO14">
        <f t="shared" si="9"/>
        <v>36.41986820837996</v>
      </c>
      <c r="AP14">
        <f t="shared" si="9"/>
        <v>31.156756099784268</v>
      </c>
      <c r="AQ14">
        <f t="shared" si="9"/>
        <v>44.387497293005126</v>
      </c>
      <c r="AR14">
        <f t="shared" si="9"/>
        <v>43.922532781228426</v>
      </c>
      <c r="AS14">
        <f t="shared" si="9"/>
        <v>195.32433819430807</v>
      </c>
      <c r="AT14">
        <f t="shared" si="9"/>
        <v>194.32441268059563</v>
      </c>
      <c r="AU14">
        <f t="shared" si="9"/>
        <v>31.283999392189639</v>
      </c>
      <c r="AV14">
        <f t="shared" si="9"/>
        <v>43.249451811632028</v>
      </c>
      <c r="AW14">
        <f t="shared" si="9"/>
        <v>22.884960771339443</v>
      </c>
      <c r="AX14">
        <f t="shared" si="9"/>
        <v>196.67277303555608</v>
      </c>
      <c r="AY14">
        <f t="shared" si="9"/>
        <v>194.32420128365337</v>
      </c>
      <c r="AZ14">
        <f t="shared" si="9"/>
        <v>156.53714491622122</v>
      </c>
      <c r="BA14">
        <f t="shared" si="9"/>
        <v>23.467951092997406</v>
      </c>
      <c r="BB14">
        <f t="shared" si="9"/>
        <v>31.307428983244247</v>
      </c>
      <c r="BC14">
        <f t="shared" si="9"/>
        <v>23.241192411924121</v>
      </c>
      <c r="BD14">
        <f t="shared" si="9"/>
        <v>36.41986820837996</v>
      </c>
      <c r="BE14">
        <f t="shared" si="9"/>
        <v>31.156756099784268</v>
      </c>
      <c r="BF14">
        <f t="shared" si="9"/>
        <v>44.387497293005126</v>
      </c>
      <c r="BG14">
        <f t="shared" si="9"/>
        <v>43.922532781228426</v>
      </c>
      <c r="BH14">
        <f t="shared" si="9"/>
        <v>195.32433819430807</v>
      </c>
      <c r="BI14">
        <f t="shared" si="9"/>
        <v>194.32441268059563</v>
      </c>
      <c r="BJ14">
        <f t="shared" si="9"/>
        <v>31.283999392189639</v>
      </c>
      <c r="BK14">
        <f t="shared" si="9"/>
        <v>43.249451811632028</v>
      </c>
      <c r="BL14">
        <f t="shared" si="9"/>
        <v>22.884960771339443</v>
      </c>
      <c r="BM14">
        <f t="shared" si="9"/>
        <v>196.67277303555608</v>
      </c>
      <c r="BN14">
        <f t="shared" si="9"/>
        <v>194.32420128365337</v>
      </c>
      <c r="BO14">
        <f t="shared" si="9"/>
        <v>156.53714491622122</v>
      </c>
    </row>
    <row r="15" spans="2:67" x14ac:dyDescent="0.45">
      <c r="B15" t="s">
        <v>93</v>
      </c>
      <c r="C15">
        <v>26.99</v>
      </c>
      <c r="D15">
        <v>633.4</v>
      </c>
      <c r="E15">
        <f t="shared" si="8"/>
        <v>23.467951092997406</v>
      </c>
      <c r="G15" t="s">
        <v>166</v>
      </c>
      <c r="H15">
        <f>MAX($J14:$V14)</f>
        <v>196.67277303555608</v>
      </c>
      <c r="I15">
        <f t="shared" ref="I15:V15" si="10">MAX($J14:$V14)</f>
        <v>196.67277303555608</v>
      </c>
      <c r="J15">
        <f t="shared" si="10"/>
        <v>196.67277303555608</v>
      </c>
      <c r="K15">
        <f t="shared" si="10"/>
        <v>196.67277303555608</v>
      </c>
      <c r="L15">
        <f t="shared" si="10"/>
        <v>196.67277303555608</v>
      </c>
      <c r="M15">
        <f t="shared" si="10"/>
        <v>196.67277303555608</v>
      </c>
      <c r="N15">
        <f t="shared" si="10"/>
        <v>196.67277303555608</v>
      </c>
      <c r="O15">
        <f t="shared" si="10"/>
        <v>196.67277303555608</v>
      </c>
      <c r="P15">
        <f t="shared" si="10"/>
        <v>196.67277303555608</v>
      </c>
      <c r="Q15">
        <f t="shared" si="10"/>
        <v>196.67277303555608</v>
      </c>
      <c r="R15">
        <f t="shared" si="10"/>
        <v>196.67277303555608</v>
      </c>
      <c r="S15">
        <f t="shared" si="10"/>
        <v>196.67277303555608</v>
      </c>
      <c r="T15">
        <f t="shared" si="10"/>
        <v>196.67277303555608</v>
      </c>
      <c r="U15">
        <f t="shared" si="10"/>
        <v>196.67277303555608</v>
      </c>
      <c r="V15">
        <f t="shared" si="10"/>
        <v>196.67277303555608</v>
      </c>
      <c r="W15">
        <f>MAX($W14:$AK14)</f>
        <v>196.67277303555608</v>
      </c>
      <c r="X15">
        <f t="shared" ref="X15:AJ15" si="11">MAX($W14:$AK14)</f>
        <v>196.67277303555608</v>
      </c>
      <c r="Y15">
        <f t="shared" si="11"/>
        <v>196.67277303555608</v>
      </c>
      <c r="Z15">
        <f t="shared" si="11"/>
        <v>196.67277303555608</v>
      </c>
      <c r="AA15">
        <f t="shared" si="11"/>
        <v>196.67277303555608</v>
      </c>
      <c r="AB15">
        <f t="shared" si="11"/>
        <v>196.67277303555608</v>
      </c>
      <c r="AC15">
        <f t="shared" si="11"/>
        <v>196.67277303555608</v>
      </c>
      <c r="AD15">
        <f t="shared" si="11"/>
        <v>196.67277303555608</v>
      </c>
      <c r="AE15">
        <f t="shared" si="11"/>
        <v>196.67277303555608</v>
      </c>
      <c r="AF15">
        <f t="shared" si="11"/>
        <v>196.67277303555608</v>
      </c>
      <c r="AG15">
        <f t="shared" si="11"/>
        <v>196.67277303555608</v>
      </c>
      <c r="AH15">
        <f t="shared" si="11"/>
        <v>196.67277303555608</v>
      </c>
      <c r="AI15">
        <f t="shared" si="11"/>
        <v>196.67277303555608</v>
      </c>
      <c r="AJ15">
        <f t="shared" si="11"/>
        <v>196.67277303555608</v>
      </c>
      <c r="AK15">
        <f>MAX($W14:$AK14)</f>
        <v>196.67277303555608</v>
      </c>
      <c r="AL15">
        <f>MAX($AL14:$AZ14)</f>
        <v>196.67277303555608</v>
      </c>
      <c r="AM15">
        <f t="shared" ref="AM15:AZ15" si="12">MAX($AL14:$AZ14)</f>
        <v>196.67277303555608</v>
      </c>
      <c r="AN15">
        <f t="shared" si="12"/>
        <v>196.67277303555608</v>
      </c>
      <c r="AO15">
        <f t="shared" si="12"/>
        <v>196.67277303555608</v>
      </c>
      <c r="AP15">
        <f t="shared" si="12"/>
        <v>196.67277303555608</v>
      </c>
      <c r="AQ15">
        <f t="shared" si="12"/>
        <v>196.67277303555608</v>
      </c>
      <c r="AR15">
        <f t="shared" si="12"/>
        <v>196.67277303555608</v>
      </c>
      <c r="AS15">
        <f t="shared" si="12"/>
        <v>196.67277303555608</v>
      </c>
      <c r="AT15">
        <f t="shared" si="12"/>
        <v>196.67277303555608</v>
      </c>
      <c r="AU15">
        <f t="shared" si="12"/>
        <v>196.67277303555608</v>
      </c>
      <c r="AV15">
        <f t="shared" si="12"/>
        <v>196.67277303555608</v>
      </c>
      <c r="AW15">
        <f t="shared" si="12"/>
        <v>196.67277303555608</v>
      </c>
      <c r="AX15">
        <f t="shared" si="12"/>
        <v>196.67277303555608</v>
      </c>
      <c r="AY15">
        <f t="shared" si="12"/>
        <v>196.67277303555608</v>
      </c>
      <c r="AZ15">
        <f t="shared" si="12"/>
        <v>196.67277303555608</v>
      </c>
      <c r="BA15">
        <f>MAX($BA14:$BO14)</f>
        <v>196.67277303555608</v>
      </c>
      <c r="BB15">
        <f t="shared" ref="BB15:BO15" si="13">MAX($BA14:$BO14)</f>
        <v>196.67277303555608</v>
      </c>
      <c r="BC15">
        <f t="shared" si="13"/>
        <v>196.67277303555608</v>
      </c>
      <c r="BD15">
        <f t="shared" si="13"/>
        <v>196.67277303555608</v>
      </c>
      <c r="BE15">
        <f t="shared" si="13"/>
        <v>196.67277303555608</v>
      </c>
      <c r="BF15">
        <f t="shared" si="13"/>
        <v>196.67277303555608</v>
      </c>
      <c r="BG15">
        <f t="shared" si="13"/>
        <v>196.67277303555608</v>
      </c>
      <c r="BH15">
        <f t="shared" si="13"/>
        <v>196.67277303555608</v>
      </c>
      <c r="BI15">
        <f t="shared" si="13"/>
        <v>196.67277303555608</v>
      </c>
      <c r="BJ15">
        <f t="shared" si="13"/>
        <v>196.67277303555608</v>
      </c>
      <c r="BK15">
        <f t="shared" si="13"/>
        <v>196.67277303555608</v>
      </c>
      <c r="BL15">
        <f t="shared" si="13"/>
        <v>196.67277303555608</v>
      </c>
      <c r="BM15">
        <f t="shared" si="13"/>
        <v>196.67277303555608</v>
      </c>
      <c r="BN15">
        <f t="shared" si="13"/>
        <v>196.67277303555608</v>
      </c>
      <c r="BO15">
        <f t="shared" si="13"/>
        <v>196.67277303555608</v>
      </c>
    </row>
    <row r="16" spans="2:67" x14ac:dyDescent="0.45">
      <c r="B16" t="s">
        <v>189</v>
      </c>
      <c r="C16">
        <v>26.858000000000001</v>
      </c>
      <c r="D16">
        <v>811</v>
      </c>
      <c r="E16">
        <f t="shared" si="8"/>
        <v>30.195844813463399</v>
      </c>
      <c r="G16" t="s">
        <v>199</v>
      </c>
      <c r="H16">
        <f>IF(H4,1,H14/H15)</f>
        <v>0.11932485992229683</v>
      </c>
      <c r="I16">
        <f t="shared" ref="I16:BO16" si="14">IF(I4,1,I14/I15)</f>
        <v>0.15918537426420606</v>
      </c>
      <c r="J16">
        <f t="shared" si="14"/>
        <v>0.11817188547863915</v>
      </c>
      <c r="K16">
        <f t="shared" si="14"/>
        <v>0.18518002083489046</v>
      </c>
      <c r="L16">
        <f t="shared" si="14"/>
        <v>0.15841926474566717</v>
      </c>
      <c r="M16">
        <f t="shared" si="14"/>
        <v>0.22569213118777962</v>
      </c>
      <c r="N16">
        <f t="shared" si="14"/>
        <v>0.22332797826208389</v>
      </c>
      <c r="O16">
        <f t="shared" si="14"/>
        <v>1</v>
      </c>
      <c r="P16">
        <f t="shared" si="14"/>
        <v>1</v>
      </c>
      <c r="Q16">
        <f t="shared" si="14"/>
        <v>0.15906624444927039</v>
      </c>
      <c r="R16">
        <f t="shared" si="14"/>
        <v>0.21990563891532178</v>
      </c>
      <c r="S16">
        <f t="shared" si="14"/>
        <v>0.11636059439301299</v>
      </c>
      <c r="T16">
        <f t="shared" si="14"/>
        <v>1</v>
      </c>
      <c r="U16">
        <f t="shared" si="14"/>
        <v>1</v>
      </c>
      <c r="V16">
        <f t="shared" si="14"/>
        <v>1</v>
      </c>
      <c r="W16">
        <f t="shared" si="14"/>
        <v>0.11932485992229683</v>
      </c>
      <c r="X16">
        <f t="shared" si="14"/>
        <v>0.15918537426420606</v>
      </c>
      <c r="Y16">
        <f t="shared" si="14"/>
        <v>0.11817188547863915</v>
      </c>
      <c r="Z16">
        <f t="shared" si="14"/>
        <v>0.18518002083489046</v>
      </c>
      <c r="AA16">
        <f t="shared" si="14"/>
        <v>0.15841926474566717</v>
      </c>
      <c r="AB16">
        <f t="shared" si="14"/>
        <v>0.22569213118777962</v>
      </c>
      <c r="AC16">
        <f t="shared" si="14"/>
        <v>0.22332797826208389</v>
      </c>
      <c r="AD16">
        <f t="shared" si="14"/>
        <v>1</v>
      </c>
      <c r="AE16">
        <f t="shared" si="14"/>
        <v>1</v>
      </c>
      <c r="AF16">
        <f t="shared" si="14"/>
        <v>0.15906624444927039</v>
      </c>
      <c r="AG16">
        <f t="shared" si="14"/>
        <v>0.21990563891532178</v>
      </c>
      <c r="AH16">
        <f t="shared" si="14"/>
        <v>0.11636059439301299</v>
      </c>
      <c r="AI16">
        <f t="shared" si="14"/>
        <v>1</v>
      </c>
      <c r="AJ16">
        <f t="shared" si="14"/>
        <v>1</v>
      </c>
      <c r="AK16">
        <f t="shared" si="14"/>
        <v>1</v>
      </c>
      <c r="AL16">
        <f t="shared" si="14"/>
        <v>0.11932485992229683</v>
      </c>
      <c r="AM16">
        <f t="shared" si="14"/>
        <v>0.15918537426420606</v>
      </c>
      <c r="AN16">
        <f t="shared" si="14"/>
        <v>0.11817188547863915</v>
      </c>
      <c r="AO16">
        <f t="shared" si="14"/>
        <v>0.18518002083489046</v>
      </c>
      <c r="AP16">
        <f t="shared" si="14"/>
        <v>0.15841926474566717</v>
      </c>
      <c r="AQ16">
        <f t="shared" si="14"/>
        <v>0.22569213118777962</v>
      </c>
      <c r="AR16">
        <f t="shared" si="14"/>
        <v>0.22332797826208389</v>
      </c>
      <c r="AS16">
        <f t="shared" si="14"/>
        <v>1</v>
      </c>
      <c r="AT16">
        <f t="shared" si="14"/>
        <v>1</v>
      </c>
      <c r="AU16">
        <f t="shared" si="14"/>
        <v>0.15906624444927039</v>
      </c>
      <c r="AV16">
        <f t="shared" si="14"/>
        <v>0.21990563891532178</v>
      </c>
      <c r="AW16">
        <f t="shared" si="14"/>
        <v>0.11636059439301299</v>
      </c>
      <c r="AX16">
        <f t="shared" si="14"/>
        <v>1</v>
      </c>
      <c r="AY16">
        <f t="shared" si="14"/>
        <v>1</v>
      </c>
      <c r="AZ16">
        <f t="shared" si="14"/>
        <v>1</v>
      </c>
      <c r="BA16">
        <f t="shared" si="14"/>
        <v>0.11932485992229683</v>
      </c>
      <c r="BB16">
        <f t="shared" si="14"/>
        <v>0.15918537426420606</v>
      </c>
      <c r="BC16">
        <f t="shared" si="14"/>
        <v>0.11817188547863915</v>
      </c>
      <c r="BD16">
        <f t="shared" si="14"/>
        <v>0.18518002083489046</v>
      </c>
      <c r="BE16">
        <f t="shared" si="14"/>
        <v>0.15841926474566717</v>
      </c>
      <c r="BF16">
        <f t="shared" si="14"/>
        <v>0.22569213118777962</v>
      </c>
      <c r="BG16">
        <f t="shared" si="14"/>
        <v>0.22332797826208389</v>
      </c>
      <c r="BH16">
        <f t="shared" si="14"/>
        <v>1</v>
      </c>
      <c r="BI16">
        <f t="shared" si="14"/>
        <v>1</v>
      </c>
      <c r="BJ16">
        <f t="shared" si="14"/>
        <v>0.15906624444927039</v>
      </c>
      <c r="BK16">
        <f t="shared" si="14"/>
        <v>0.21990563891532178</v>
      </c>
      <c r="BL16">
        <f t="shared" si="14"/>
        <v>0.11636059439301299</v>
      </c>
      <c r="BM16">
        <f t="shared" si="14"/>
        <v>1</v>
      </c>
      <c r="BN16">
        <f t="shared" si="14"/>
        <v>1</v>
      </c>
      <c r="BO16">
        <f t="shared" si="14"/>
        <v>1</v>
      </c>
    </row>
    <row r="17" spans="2:72" x14ac:dyDescent="0.45">
      <c r="B17" t="s">
        <v>190</v>
      </c>
      <c r="C17">
        <v>22.373999999999999</v>
      </c>
      <c r="D17">
        <v>1023.8</v>
      </c>
      <c r="E17">
        <f t="shared" si="8"/>
        <v>45.758469652274961</v>
      </c>
      <c r="G17" t="s">
        <v>200</v>
      </c>
      <c r="H17">
        <f>IF(H5,0,H12/H15)</f>
        <v>0.11932485992229683</v>
      </c>
      <c r="I17">
        <f t="shared" ref="I17:BO17" si="15">IF(I5,0,I12/I15)</f>
        <v>0.15918537426420606</v>
      </c>
      <c r="J17">
        <f t="shared" si="15"/>
        <v>0.11817188547863915</v>
      </c>
      <c r="K17">
        <f t="shared" si="15"/>
        <v>0.18518002083489046</v>
      </c>
      <c r="L17">
        <f t="shared" si="15"/>
        <v>0.15841926474566717</v>
      </c>
      <c r="M17">
        <f t="shared" si="15"/>
        <v>0.22569213118777962</v>
      </c>
      <c r="N17">
        <f t="shared" si="15"/>
        <v>0.22332797826208389</v>
      </c>
      <c r="O17">
        <f t="shared" si="15"/>
        <v>0.19721689321518124</v>
      </c>
      <c r="P17">
        <f t="shared" si="15"/>
        <v>0.1921326840576093</v>
      </c>
      <c r="Q17">
        <f t="shared" si="15"/>
        <v>0.15906624444927039</v>
      </c>
      <c r="R17">
        <f t="shared" si="15"/>
        <v>0.21990563891532178</v>
      </c>
      <c r="S17">
        <f t="shared" si="15"/>
        <v>0.11636059439301299</v>
      </c>
      <c r="T17">
        <f t="shared" si="15"/>
        <v>0.20407312867896971</v>
      </c>
      <c r="U17">
        <f t="shared" si="15"/>
        <v>0.19213160919127684</v>
      </c>
      <c r="V17">
        <f t="shared" si="15"/>
        <v>0</v>
      </c>
      <c r="W17">
        <f t="shared" si="15"/>
        <v>0.11932485992229683</v>
      </c>
      <c r="X17">
        <f t="shared" si="15"/>
        <v>0.15918537426420606</v>
      </c>
      <c r="Y17">
        <f t="shared" si="15"/>
        <v>0.11817188547863915</v>
      </c>
      <c r="Z17">
        <f t="shared" si="15"/>
        <v>0.18518002083489046</v>
      </c>
      <c r="AA17">
        <f t="shared" si="15"/>
        <v>0.15841926474566717</v>
      </c>
      <c r="AB17">
        <f t="shared" si="15"/>
        <v>0.22569213118777962</v>
      </c>
      <c r="AC17">
        <f t="shared" si="15"/>
        <v>0.22332797826208389</v>
      </c>
      <c r="AD17">
        <f t="shared" si="15"/>
        <v>0.19721689321518124</v>
      </c>
      <c r="AE17">
        <f t="shared" si="15"/>
        <v>0.1921326840576093</v>
      </c>
      <c r="AF17">
        <f t="shared" si="15"/>
        <v>0.15906624444927039</v>
      </c>
      <c r="AG17">
        <f t="shared" si="15"/>
        <v>0.21990563891532178</v>
      </c>
      <c r="AH17">
        <f t="shared" si="15"/>
        <v>0.11636059439301299</v>
      </c>
      <c r="AI17">
        <f t="shared" si="15"/>
        <v>0.20407312867896971</v>
      </c>
      <c r="AJ17">
        <f>IF(AJ5,0,AJ12/AJ15)</f>
        <v>0.19213160919127684</v>
      </c>
      <c r="AK17">
        <f t="shared" si="15"/>
        <v>0</v>
      </c>
      <c r="AL17">
        <f t="shared" si="15"/>
        <v>0.11932485992229683</v>
      </c>
      <c r="AM17">
        <f t="shared" si="15"/>
        <v>0.15918537426420606</v>
      </c>
      <c r="AN17">
        <f t="shared" si="15"/>
        <v>0.11817188547863915</v>
      </c>
      <c r="AO17">
        <f t="shared" si="15"/>
        <v>0.18518002083489046</v>
      </c>
      <c r="AP17">
        <f t="shared" si="15"/>
        <v>0.15841926474566717</v>
      </c>
      <c r="AQ17">
        <f t="shared" si="15"/>
        <v>0.22569213118777962</v>
      </c>
      <c r="AR17">
        <f t="shared" si="15"/>
        <v>0.22332797826208389</v>
      </c>
      <c r="AS17">
        <f t="shared" si="15"/>
        <v>0.19721689321518124</v>
      </c>
      <c r="AT17">
        <f t="shared" si="15"/>
        <v>0.1921326840576093</v>
      </c>
      <c r="AU17">
        <f t="shared" si="15"/>
        <v>0.15906624444927039</v>
      </c>
      <c r="AV17">
        <f t="shared" si="15"/>
        <v>0.21990563891532178</v>
      </c>
      <c r="AW17">
        <f t="shared" si="15"/>
        <v>0.11636059439301299</v>
      </c>
      <c r="AX17">
        <f t="shared" si="15"/>
        <v>0.20407312867896971</v>
      </c>
      <c r="AY17">
        <f t="shared" si="15"/>
        <v>0.19213160919127684</v>
      </c>
      <c r="AZ17">
        <f t="shared" si="15"/>
        <v>0</v>
      </c>
      <c r="BA17">
        <f t="shared" si="15"/>
        <v>0.11932485992229683</v>
      </c>
      <c r="BB17">
        <f t="shared" si="15"/>
        <v>0.15918537426420606</v>
      </c>
      <c r="BC17">
        <f t="shared" si="15"/>
        <v>0.11817188547863915</v>
      </c>
      <c r="BD17">
        <f t="shared" si="15"/>
        <v>0.18518002083489046</v>
      </c>
      <c r="BE17">
        <f t="shared" si="15"/>
        <v>0.15841926474566717</v>
      </c>
      <c r="BF17">
        <f t="shared" si="15"/>
        <v>0.22569213118777962</v>
      </c>
      <c r="BG17">
        <f t="shared" si="15"/>
        <v>0.22332797826208389</v>
      </c>
      <c r="BH17">
        <f t="shared" si="15"/>
        <v>0.19721689321518124</v>
      </c>
      <c r="BI17">
        <f t="shared" si="15"/>
        <v>0.1921326840576093</v>
      </c>
      <c r="BJ17">
        <f t="shared" si="15"/>
        <v>0.15906624444927039</v>
      </c>
      <c r="BK17">
        <f t="shared" si="15"/>
        <v>0.21990563891532178</v>
      </c>
      <c r="BL17">
        <f t="shared" si="15"/>
        <v>0.11636059439301299</v>
      </c>
      <c r="BM17">
        <f t="shared" si="15"/>
        <v>0.20407312867896971</v>
      </c>
      <c r="BN17">
        <f t="shared" si="15"/>
        <v>0.19213160919127684</v>
      </c>
      <c r="BO17">
        <f t="shared" si="15"/>
        <v>0</v>
      </c>
    </row>
    <row r="18" spans="2:72" x14ac:dyDescent="0.45">
      <c r="B18" t="s">
        <v>196</v>
      </c>
      <c r="C18">
        <v>22.358000000000001</v>
      </c>
      <c r="D18">
        <v>1023.1</v>
      </c>
      <c r="E18">
        <f t="shared" si="8"/>
        <v>45.759906968422939</v>
      </c>
      <c r="G18">
        <v>1</v>
      </c>
      <c r="H18">
        <f>((H$9*H$17+H$8*(1-H$17))+($G18-1)*H$7*(H$6*H$16+(1-H$16)))/((H$8+H$7*($G18-1)))</f>
        <v>0.97738338490692633</v>
      </c>
      <c r="I18">
        <f t="shared" ref="I18:BN23" si="16">((I$9*I$17+I$8*(1-I$17))+($G18-1)*I$7*(I$6*I$16+(1-I$16)))/((I$8+I$7*($G18-1)))</f>
        <v>1</v>
      </c>
      <c r="J18">
        <f t="shared" si="16"/>
        <v>1.0127674747448245</v>
      </c>
      <c r="K18">
        <f t="shared" si="16"/>
        <v>0.99371649079504443</v>
      </c>
      <c r="L18">
        <f t="shared" si="16"/>
        <v>0.99813999361853489</v>
      </c>
      <c r="M18">
        <f t="shared" si="16"/>
        <v>0.96207515566251822</v>
      </c>
      <c r="N18">
        <f t="shared" si="16"/>
        <v>0.93214724388758141</v>
      </c>
      <c r="O18">
        <f>((O$9*O$17+O$8*(1-O$17))+($G18-1)*O$7*(O$6*O$16+(1-O$16)))/((O$8+O$7*($G18-1)))</f>
        <v>1.059333254853249</v>
      </c>
      <c r="P18">
        <f t="shared" si="16"/>
        <v>1.0699597900090856</v>
      </c>
      <c r="Q18">
        <f t="shared" si="16"/>
        <v>0.99810373854283951</v>
      </c>
      <c r="R18">
        <f t="shared" si="16"/>
        <v>0.96981596674428161</v>
      </c>
      <c r="S18">
        <f t="shared" si="16"/>
        <v>0.9575676218152438</v>
      </c>
      <c r="T18">
        <f t="shared" si="16"/>
        <v>1.0697299901278603</v>
      </c>
      <c r="U18">
        <f t="shared" si="16"/>
        <v>0.9792071851682973</v>
      </c>
      <c r="V18">
        <f t="shared" si="16"/>
        <v>1</v>
      </c>
      <c r="W18">
        <f t="shared" si="16"/>
        <v>0.97738338490692633</v>
      </c>
      <c r="X18">
        <f t="shared" si="16"/>
        <v>1</v>
      </c>
      <c r="Y18">
        <f t="shared" si="16"/>
        <v>1.0127674747448245</v>
      </c>
      <c r="Z18">
        <f t="shared" si="16"/>
        <v>0.99371649079504443</v>
      </c>
      <c r="AA18">
        <f t="shared" si="16"/>
        <v>0.99813999361853489</v>
      </c>
      <c r="AB18">
        <f t="shared" si="16"/>
        <v>0.96207515566251822</v>
      </c>
      <c r="AC18">
        <f t="shared" si="16"/>
        <v>0.93214724388758141</v>
      </c>
      <c r="AD18">
        <f t="shared" si="16"/>
        <v>1.059333254853249</v>
      </c>
      <c r="AE18">
        <f t="shared" si="16"/>
        <v>1.0699597900090856</v>
      </c>
      <c r="AF18">
        <f t="shared" si="16"/>
        <v>0.99810373854283951</v>
      </c>
      <c r="AG18">
        <f t="shared" si="16"/>
        <v>0.96981596674428161</v>
      </c>
      <c r="AH18">
        <f t="shared" si="16"/>
        <v>0.9575676218152438</v>
      </c>
      <c r="AI18">
        <f t="shared" si="16"/>
        <v>1.0697299901278603</v>
      </c>
      <c r="AJ18">
        <f t="shared" si="16"/>
        <v>0.9792071851682973</v>
      </c>
      <c r="AK18">
        <f t="shared" si="16"/>
        <v>1</v>
      </c>
      <c r="AL18">
        <f t="shared" si="16"/>
        <v>0.97738338490692633</v>
      </c>
      <c r="AM18">
        <f t="shared" si="16"/>
        <v>1</v>
      </c>
      <c r="AN18">
        <f t="shared" si="16"/>
        <v>1.0127674747448245</v>
      </c>
      <c r="AO18">
        <f t="shared" si="16"/>
        <v>0.99371649079504443</v>
      </c>
      <c r="AP18">
        <f t="shared" si="16"/>
        <v>0.99813999361853489</v>
      </c>
      <c r="AQ18">
        <f t="shared" si="16"/>
        <v>0.96207515566251822</v>
      </c>
      <c r="AR18">
        <f t="shared" si="16"/>
        <v>0.93214724388758141</v>
      </c>
      <c r="AS18">
        <f t="shared" si="16"/>
        <v>1.059333254853249</v>
      </c>
      <c r="AT18">
        <f t="shared" si="16"/>
        <v>1.0699597900090856</v>
      </c>
      <c r="AU18">
        <f t="shared" si="16"/>
        <v>0.99810373854283951</v>
      </c>
      <c r="AV18">
        <f t="shared" si="16"/>
        <v>0.96981596674428161</v>
      </c>
      <c r="AW18">
        <f t="shared" si="16"/>
        <v>0.9575676218152438</v>
      </c>
      <c r="AX18">
        <f t="shared" si="16"/>
        <v>1.0697299901278603</v>
      </c>
      <c r="AY18">
        <f t="shared" si="16"/>
        <v>0.9792071851682973</v>
      </c>
      <c r="AZ18">
        <f t="shared" si="16"/>
        <v>1</v>
      </c>
      <c r="BA18">
        <f t="shared" si="16"/>
        <v>0.97738338490692633</v>
      </c>
      <c r="BB18">
        <f t="shared" si="16"/>
        <v>1</v>
      </c>
      <c r="BC18">
        <f t="shared" si="16"/>
        <v>1.0127674747448245</v>
      </c>
      <c r="BD18">
        <f t="shared" si="16"/>
        <v>0.99371649079504443</v>
      </c>
      <c r="BE18">
        <f t="shared" si="16"/>
        <v>0.99813999361853489</v>
      </c>
      <c r="BF18">
        <f t="shared" si="16"/>
        <v>0.96207515566251822</v>
      </c>
      <c r="BG18">
        <f t="shared" si="16"/>
        <v>0.93214724388758141</v>
      </c>
      <c r="BH18">
        <f t="shared" si="16"/>
        <v>1.059333254853249</v>
      </c>
      <c r="BI18">
        <f t="shared" si="16"/>
        <v>1.0699597900090856</v>
      </c>
      <c r="BJ18">
        <f t="shared" si="16"/>
        <v>0.99810373854283951</v>
      </c>
      <c r="BK18">
        <f t="shared" si="16"/>
        <v>0.96981596674428161</v>
      </c>
      <c r="BL18">
        <f t="shared" si="16"/>
        <v>0.9575676218152438</v>
      </c>
      <c r="BM18">
        <f t="shared" si="16"/>
        <v>1.0697299901278603</v>
      </c>
      <c r="BN18">
        <f t="shared" si="16"/>
        <v>0.9792071851682973</v>
      </c>
      <c r="BO18">
        <f t="shared" ref="BO18:BO27" si="17">((BO$9*BO$17+BO$8*(1-BO$17))+($G18-1)*BO$7*(BO$6*BO$16+(1-BO$16)))/((BO$8+BO$7*($G18-1)))</f>
        <v>1</v>
      </c>
    </row>
    <row r="19" spans="2:72" x14ac:dyDescent="0.45">
      <c r="B19" t="s">
        <v>198</v>
      </c>
      <c r="C19">
        <v>29.698</v>
      </c>
      <c r="D19">
        <v>1122.2</v>
      </c>
      <c r="E19">
        <f t="shared" si="8"/>
        <v>37.78705636743215</v>
      </c>
      <c r="G19">
        <v>2</v>
      </c>
      <c r="H19">
        <f t="shared" ref="H19:X27" si="18">((H$9*H$17+H$8*(1-H$17))+($G19-1)*H$7*(H$6*H$16+(1-H$16)))/((H$8+H$7*($G19-1)))</f>
        <v>0.98869169245346322</v>
      </c>
      <c r="I19">
        <f t="shared" si="18"/>
        <v>1</v>
      </c>
      <c r="J19">
        <f t="shared" si="18"/>
        <v>1.0241095201942081</v>
      </c>
      <c r="K19">
        <f t="shared" si="18"/>
        <v>1.0246352485227557</v>
      </c>
      <c r="L19">
        <f t="shared" si="18"/>
        <v>1.0228328865211176</v>
      </c>
      <c r="M19">
        <f t="shared" si="18"/>
        <v>1.014891397509426</v>
      </c>
      <c r="N19">
        <f t="shared" si="18"/>
        <v>0.99957281868310333</v>
      </c>
      <c r="O19">
        <f t="shared" si="18"/>
        <v>1.1796666274266245</v>
      </c>
      <c r="P19">
        <f t="shared" si="18"/>
        <v>1.1849798950045429</v>
      </c>
      <c r="Q19">
        <f t="shared" si="18"/>
        <v>1.0229118059388103</v>
      </c>
      <c r="R19">
        <f t="shared" si="18"/>
        <v>1.017893829209439</v>
      </c>
      <c r="S19">
        <f t="shared" si="18"/>
        <v>0.99623790006657398</v>
      </c>
      <c r="T19">
        <f t="shared" si="18"/>
        <v>1.1848649950639301</v>
      </c>
      <c r="U19">
        <f t="shared" si="18"/>
        <v>1.1396035925841486</v>
      </c>
      <c r="V19">
        <f t="shared" si="18"/>
        <v>1.05</v>
      </c>
      <c r="W19">
        <f t="shared" si="18"/>
        <v>0.98750782001211523</v>
      </c>
      <c r="X19">
        <f t="shared" si="18"/>
        <v>1</v>
      </c>
      <c r="Y19">
        <f t="shared" si="16"/>
        <v>1.022922115714733</v>
      </c>
      <c r="Z19">
        <f t="shared" si="16"/>
        <v>1.0213983481250692</v>
      </c>
      <c r="AA19">
        <f t="shared" si="16"/>
        <v>1.0202477750635259</v>
      </c>
      <c r="AB19">
        <f t="shared" si="16"/>
        <v>1.0093620384147255</v>
      </c>
      <c r="AC19">
        <f t="shared" si="16"/>
        <v>0.99251400112672206</v>
      </c>
      <c r="AD19">
        <f t="shared" si="16"/>
        <v>1.1670688657387862</v>
      </c>
      <c r="AE19">
        <f t="shared" si="16"/>
        <v>1.1729383819890296</v>
      </c>
      <c r="AF19">
        <f t="shared" si="16"/>
        <v>1.0203146368052043</v>
      </c>
      <c r="AG19">
        <f t="shared" si="16"/>
        <v>1.0128605334507965</v>
      </c>
      <c r="AH19">
        <f t="shared" si="16"/>
        <v>0.99218948906142568</v>
      </c>
      <c r="AI19">
        <f t="shared" si="16"/>
        <v>1.1728114531154712</v>
      </c>
      <c r="AJ19">
        <f t="shared" si="16"/>
        <v>1.1228116114986171</v>
      </c>
      <c r="AK19">
        <f t="shared" si="16"/>
        <v>1.0447654746898427</v>
      </c>
      <c r="AL19">
        <f t="shared" si="16"/>
        <v>0.98748041030868461</v>
      </c>
      <c r="AM19">
        <f t="shared" si="16"/>
        <v>1</v>
      </c>
      <c r="AN19">
        <f t="shared" si="16"/>
        <v>1.0123432262960552</v>
      </c>
      <c r="AO19">
        <f t="shared" si="16"/>
        <v>1.0047889474138119</v>
      </c>
      <c r="AP19">
        <f t="shared" si="16"/>
        <v>1.0060428944271671</v>
      </c>
      <c r="AQ19">
        <f t="shared" si="16"/>
        <v>0.98908229321504859</v>
      </c>
      <c r="AR19">
        <f t="shared" si="16"/>
        <v>0.97240993683445054</v>
      </c>
      <c r="AS19">
        <f t="shared" si="16"/>
        <v>1.0774886312021761</v>
      </c>
      <c r="AT19">
        <f t="shared" si="16"/>
        <v>1.1726595898750427</v>
      </c>
      <c r="AU19">
        <f t="shared" si="16"/>
        <v>1.0060517091139545</v>
      </c>
      <c r="AV19">
        <f t="shared" si="16"/>
        <v>0.99310894098266045</v>
      </c>
      <c r="AW19">
        <f t="shared" si="16"/>
        <v>0.98170608753510658</v>
      </c>
      <c r="AX19">
        <f t="shared" si="16"/>
        <v>1.0832438186708446</v>
      </c>
      <c r="AY19">
        <f t="shared" si="16"/>
        <v>1.0331342699546981</v>
      </c>
      <c r="AZ19">
        <f t="shared" si="16"/>
        <v>1.0446442819148938</v>
      </c>
      <c r="BA19">
        <f t="shared" si="16"/>
        <v>0.98748041030868461</v>
      </c>
      <c r="BB19">
        <f t="shared" si="16"/>
        <v>1</v>
      </c>
      <c r="BC19">
        <f t="shared" si="16"/>
        <v>1.0123432262960552</v>
      </c>
      <c r="BD19">
        <f t="shared" si="16"/>
        <v>1.0047889474138119</v>
      </c>
      <c r="BE19">
        <f t="shared" si="16"/>
        <v>1.0060428944271671</v>
      </c>
      <c r="BF19">
        <f t="shared" si="16"/>
        <v>0.98908229321504859</v>
      </c>
      <c r="BG19">
        <f t="shared" si="16"/>
        <v>0.97240993683445054</v>
      </c>
      <c r="BH19">
        <f t="shared" si="16"/>
        <v>1.0774886312021761</v>
      </c>
      <c r="BI19">
        <f t="shared" si="16"/>
        <v>1.0833710260452556</v>
      </c>
      <c r="BJ19">
        <f t="shared" si="16"/>
        <v>1.0060517091139545</v>
      </c>
      <c r="BK19">
        <f t="shared" si="16"/>
        <v>0.99310894098266045</v>
      </c>
      <c r="BL19">
        <f t="shared" si="16"/>
        <v>0.98170608753510658</v>
      </c>
      <c r="BM19">
        <f t="shared" si="16"/>
        <v>1.0832438186708446</v>
      </c>
      <c r="BN19">
        <f t="shared" si="16"/>
        <v>1.0331342699546981</v>
      </c>
      <c r="BO19">
        <f t="shared" si="17"/>
        <v>1.0446442819148938</v>
      </c>
    </row>
    <row r="20" spans="2:72" x14ac:dyDescent="0.45">
      <c r="B20" t="s">
        <v>201</v>
      </c>
      <c r="G20">
        <v>3</v>
      </c>
      <c r="H20">
        <f t="shared" si="18"/>
        <v>0.9924611283023087</v>
      </c>
      <c r="I20">
        <f t="shared" si="18"/>
        <v>1</v>
      </c>
      <c r="J20">
        <f t="shared" si="18"/>
        <v>1.0278902020106693</v>
      </c>
      <c r="K20">
        <f t="shared" si="18"/>
        <v>1.0349415010986596</v>
      </c>
      <c r="L20">
        <f t="shared" si="18"/>
        <v>1.0310638508219783</v>
      </c>
      <c r="M20">
        <f t="shared" si="18"/>
        <v>1.0324968114583952</v>
      </c>
      <c r="N20">
        <f t="shared" si="18"/>
        <v>1.0220480102816105</v>
      </c>
      <c r="O20">
        <f t="shared" si="18"/>
        <v>1.2197777516177495</v>
      </c>
      <c r="P20">
        <f t="shared" si="18"/>
        <v>1.2233199300030286</v>
      </c>
      <c r="Q20">
        <f t="shared" si="18"/>
        <v>1.0311811617374669</v>
      </c>
      <c r="R20">
        <f t="shared" si="18"/>
        <v>1.0339197833644915</v>
      </c>
      <c r="S20">
        <f t="shared" si="18"/>
        <v>1.0091279928170171</v>
      </c>
      <c r="T20">
        <f t="shared" si="18"/>
        <v>1.22324333004262</v>
      </c>
      <c r="U20">
        <f t="shared" si="18"/>
        <v>1.1930690617227657</v>
      </c>
      <c r="V20">
        <f t="shared" si="18"/>
        <v>1.0666666666666667</v>
      </c>
      <c r="W20">
        <f t="shared" si="16"/>
        <v>0.99137074636431877</v>
      </c>
      <c r="X20">
        <f t="shared" si="16"/>
        <v>1</v>
      </c>
      <c r="Y20">
        <f t="shared" si="16"/>
        <v>1.0267965669598915</v>
      </c>
      <c r="Z20">
        <f t="shared" si="16"/>
        <v>1.0319602189896746</v>
      </c>
      <c r="AA20">
        <f t="shared" si="16"/>
        <v>1.0286828858272701</v>
      </c>
      <c r="AB20">
        <f t="shared" si="16"/>
        <v>1.0274041063028814</v>
      </c>
      <c r="AC20">
        <f t="shared" si="16"/>
        <v>1.0155466281240166</v>
      </c>
      <c r="AD20">
        <f t="shared" si="16"/>
        <v>1.2081748361990203</v>
      </c>
      <c r="AE20">
        <f t="shared" si="16"/>
        <v>1.2122293362535526</v>
      </c>
      <c r="AF20">
        <f t="shared" si="16"/>
        <v>1.0287890912624038</v>
      </c>
      <c r="AG20">
        <f t="shared" si="16"/>
        <v>1.0292839673828831</v>
      </c>
      <c r="AH20">
        <f t="shared" si="16"/>
        <v>1.0053992851595024</v>
      </c>
      <c r="AI20">
        <f t="shared" si="16"/>
        <v>1.2121416572860155</v>
      </c>
      <c r="AJ20">
        <f t="shared" si="16"/>
        <v>1.1776031447546416</v>
      </c>
      <c r="AK20">
        <f t="shared" si="16"/>
        <v>1.0618455122476571</v>
      </c>
      <c r="AL20">
        <f t="shared" si="16"/>
        <v>0.99134456645947333</v>
      </c>
      <c r="AM20">
        <f t="shared" si="16"/>
        <v>1</v>
      </c>
      <c r="AN20">
        <f t="shared" si="16"/>
        <v>1.0121808653840494</v>
      </c>
      <c r="AO20">
        <f t="shared" si="16"/>
        <v>1.0090264034610454</v>
      </c>
      <c r="AP20">
        <f t="shared" si="16"/>
        <v>1.0090673537657988</v>
      </c>
      <c r="AQ20">
        <f t="shared" si="16"/>
        <v>0.99941799036706735</v>
      </c>
      <c r="AR20">
        <f t="shared" si="16"/>
        <v>0.98781856723869599</v>
      </c>
      <c r="AS20">
        <f t="shared" si="16"/>
        <v>1.0844367378372626</v>
      </c>
      <c r="AT20">
        <f t="shared" si="16"/>
        <v>1.2119630527808336</v>
      </c>
      <c r="AU20">
        <f t="shared" si="16"/>
        <v>1.0090934167601802</v>
      </c>
      <c r="AV20">
        <f t="shared" si="16"/>
        <v>1.0020232188112301</v>
      </c>
      <c r="AW20">
        <f t="shared" si="16"/>
        <v>0.99094393700766226</v>
      </c>
      <c r="AX20">
        <f t="shared" si="16"/>
        <v>1.0884155936845021</v>
      </c>
      <c r="AY20">
        <f t="shared" si="16"/>
        <v>1.0537722963119658</v>
      </c>
      <c r="AZ20">
        <f t="shared" si="16"/>
        <v>1.0617297570617574</v>
      </c>
      <c r="BA20">
        <f t="shared" si="16"/>
        <v>0.99134456645947333</v>
      </c>
      <c r="BB20">
        <f t="shared" si="16"/>
        <v>1</v>
      </c>
      <c r="BC20">
        <f t="shared" si="16"/>
        <v>1.0121808653840494</v>
      </c>
      <c r="BD20">
        <f t="shared" si="16"/>
        <v>1.0090264034610454</v>
      </c>
      <c r="BE20">
        <f t="shared" si="16"/>
        <v>1.0090673537657988</v>
      </c>
      <c r="BF20">
        <f t="shared" si="16"/>
        <v>0.99941799036706735</v>
      </c>
      <c r="BG20">
        <f t="shared" si="16"/>
        <v>0.98781856723869599</v>
      </c>
      <c r="BH20">
        <f t="shared" si="16"/>
        <v>1.0844367378372626</v>
      </c>
      <c r="BI20">
        <f t="shared" si="16"/>
        <v>1.0885035386573187</v>
      </c>
      <c r="BJ20">
        <f t="shared" si="16"/>
        <v>1.0090934167601802</v>
      </c>
      <c r="BK20">
        <f t="shared" si="16"/>
        <v>1.0020232188112301</v>
      </c>
      <c r="BL20">
        <f t="shared" si="16"/>
        <v>0.99094393700766226</v>
      </c>
      <c r="BM20">
        <f t="shared" si="16"/>
        <v>1.0884155936845021</v>
      </c>
      <c r="BN20">
        <f t="shared" si="16"/>
        <v>1.0537722963119658</v>
      </c>
      <c r="BO20">
        <f t="shared" si="17"/>
        <v>1.0617297570617574</v>
      </c>
    </row>
    <row r="21" spans="2:72" x14ac:dyDescent="0.45">
      <c r="B21" t="s">
        <v>202</v>
      </c>
      <c r="G21">
        <v>4</v>
      </c>
      <c r="H21">
        <f t="shared" si="18"/>
        <v>0.9943458462267315</v>
      </c>
      <c r="I21">
        <f t="shared" si="18"/>
        <v>1</v>
      </c>
      <c r="J21">
        <f t="shared" si="18"/>
        <v>1.0297805429189</v>
      </c>
      <c r="K21">
        <f t="shared" si="18"/>
        <v>1.0400946273866114</v>
      </c>
      <c r="L21">
        <f t="shared" si="18"/>
        <v>1.0351793329724088</v>
      </c>
      <c r="M21">
        <f t="shared" si="18"/>
        <v>1.0412995184328799</v>
      </c>
      <c r="N21">
        <f t="shared" si="18"/>
        <v>1.0332856060808642</v>
      </c>
      <c r="O21">
        <f t="shared" si="18"/>
        <v>1.2398333137133124</v>
      </c>
      <c r="P21">
        <f t="shared" si="18"/>
        <v>1.2424899475022715</v>
      </c>
      <c r="Q21">
        <f t="shared" si="18"/>
        <v>1.0353158396367956</v>
      </c>
      <c r="R21">
        <f t="shared" si="18"/>
        <v>1.0419327604420177</v>
      </c>
      <c r="S21">
        <f t="shared" si="18"/>
        <v>1.0155730391922391</v>
      </c>
      <c r="T21">
        <f t="shared" si="18"/>
        <v>1.2424324975319652</v>
      </c>
      <c r="U21">
        <f t="shared" si="18"/>
        <v>1.2198017962920744</v>
      </c>
      <c r="V21">
        <f t="shared" si="18"/>
        <v>1.0750000000000002</v>
      </c>
      <c r="W21">
        <f t="shared" si="16"/>
        <v>0.99340889705413804</v>
      </c>
      <c r="X21">
        <f t="shared" si="16"/>
        <v>1</v>
      </c>
      <c r="Y21">
        <f t="shared" si="16"/>
        <v>1.0288407983943031</v>
      </c>
      <c r="Z21">
        <f t="shared" si="16"/>
        <v>1.0375328554900316</v>
      </c>
      <c r="AA21">
        <f t="shared" si="16"/>
        <v>1.0331334047485075</v>
      </c>
      <c r="AB21">
        <f t="shared" si="16"/>
        <v>1.0369234317466705</v>
      </c>
      <c r="AC21">
        <f t="shared" si="16"/>
        <v>1.0276990639518737</v>
      </c>
      <c r="AD21">
        <f t="shared" si="16"/>
        <v>1.2298630990367099</v>
      </c>
      <c r="AE21">
        <f t="shared" si="16"/>
        <v>1.2329599633058193</v>
      </c>
      <c r="AF21">
        <f t="shared" si="16"/>
        <v>1.0332603686368564</v>
      </c>
      <c r="AG21">
        <f t="shared" si="16"/>
        <v>1.0379492719074677</v>
      </c>
      <c r="AH21">
        <f t="shared" si="16"/>
        <v>1.0123690155076654</v>
      </c>
      <c r="AI21">
        <f t="shared" si="16"/>
        <v>1.2328929933075294</v>
      </c>
      <c r="AJ21">
        <f t="shared" si="16"/>
        <v>1.2065121611634928</v>
      </c>
      <c r="AK21">
        <f t="shared" si="16"/>
        <v>1.0708572528703446</v>
      </c>
      <c r="AL21">
        <f t="shared" si="16"/>
        <v>0.99338597671300766</v>
      </c>
      <c r="AM21">
        <f t="shared" si="16"/>
        <v>1</v>
      </c>
      <c r="AN21">
        <f t="shared" si="16"/>
        <v>1.0120950910991582</v>
      </c>
      <c r="AO21">
        <f t="shared" si="16"/>
        <v>1.0112650257853422</v>
      </c>
      <c r="AP21">
        <f t="shared" si="16"/>
        <v>1.0106651572872791</v>
      </c>
      <c r="AQ21">
        <f t="shared" si="16"/>
        <v>1.0048782764735817</v>
      </c>
      <c r="AR21">
        <f t="shared" si="16"/>
        <v>0.99595885320869326</v>
      </c>
      <c r="AS21">
        <f t="shared" si="16"/>
        <v>1.0881073804236441</v>
      </c>
      <c r="AT21">
        <f t="shared" si="16"/>
        <v>1.2327268338094293</v>
      </c>
      <c r="AU21">
        <f t="shared" si="16"/>
        <v>1.0107003324579296</v>
      </c>
      <c r="AV21">
        <f t="shared" si="16"/>
        <v>1.0067325777118479</v>
      </c>
      <c r="AW21">
        <f t="shared" si="16"/>
        <v>0.99582423684493226</v>
      </c>
      <c r="AX21">
        <f t="shared" si="16"/>
        <v>1.09114781105095</v>
      </c>
      <c r="AY21">
        <f t="shared" si="16"/>
        <v>1.0646752404411346</v>
      </c>
      <c r="AZ21">
        <f t="shared" si="16"/>
        <v>1.0707559099371247</v>
      </c>
      <c r="BA21">
        <f t="shared" si="16"/>
        <v>0.99338597671300766</v>
      </c>
      <c r="BB21">
        <f t="shared" si="16"/>
        <v>1</v>
      </c>
      <c r="BC21">
        <f t="shared" si="16"/>
        <v>1.0120950910991582</v>
      </c>
      <c r="BD21">
        <f t="shared" si="16"/>
        <v>1.0112650257853422</v>
      </c>
      <c r="BE21">
        <f t="shared" si="16"/>
        <v>1.0106651572872791</v>
      </c>
      <c r="BF21">
        <f t="shared" si="16"/>
        <v>1.0048782764735817</v>
      </c>
      <c r="BG21">
        <f t="shared" si="16"/>
        <v>0.99595885320869326</v>
      </c>
      <c r="BH21">
        <f t="shared" si="16"/>
        <v>1.0881073804236441</v>
      </c>
      <c r="BI21">
        <f t="shared" si="16"/>
        <v>1.0912150139351802</v>
      </c>
      <c r="BJ21">
        <f t="shared" si="16"/>
        <v>1.0107003324579296</v>
      </c>
      <c r="BK21">
        <f t="shared" si="16"/>
        <v>1.0067325777118479</v>
      </c>
      <c r="BL21">
        <f t="shared" si="16"/>
        <v>0.99582423684493226</v>
      </c>
      <c r="BM21">
        <f t="shared" si="16"/>
        <v>1.09114781105095</v>
      </c>
      <c r="BN21">
        <f t="shared" si="16"/>
        <v>1.0646752404411346</v>
      </c>
      <c r="BO21">
        <f t="shared" si="17"/>
        <v>1.0707559099371247</v>
      </c>
    </row>
    <row r="22" spans="2:72" x14ac:dyDescent="0.45">
      <c r="G22">
        <v>5</v>
      </c>
      <c r="H22">
        <f t="shared" si="18"/>
        <v>0.99547667698138542</v>
      </c>
      <c r="I22">
        <f t="shared" si="18"/>
        <v>1</v>
      </c>
      <c r="J22">
        <f t="shared" si="18"/>
        <v>1.0309147474638383</v>
      </c>
      <c r="K22">
        <f t="shared" si="18"/>
        <v>1.0431865031593828</v>
      </c>
      <c r="L22">
        <f t="shared" si="18"/>
        <v>1.0376486222626671</v>
      </c>
      <c r="M22">
        <f t="shared" si="18"/>
        <v>1.0465811426175706</v>
      </c>
      <c r="N22">
        <f t="shared" si="18"/>
        <v>1.0400281635604165</v>
      </c>
      <c r="O22">
        <f t="shared" si="18"/>
        <v>1.25186665097065</v>
      </c>
      <c r="P22">
        <f t="shared" si="18"/>
        <v>1.2539919580018171</v>
      </c>
      <c r="Q22">
        <f t="shared" si="18"/>
        <v>1.0377966463763926</v>
      </c>
      <c r="R22">
        <f t="shared" si="18"/>
        <v>1.0467405466885336</v>
      </c>
      <c r="S22">
        <f t="shared" si="18"/>
        <v>1.0194400670173718</v>
      </c>
      <c r="T22">
        <f t="shared" si="18"/>
        <v>1.2539459980255721</v>
      </c>
      <c r="U22">
        <f t="shared" si="18"/>
        <v>1.2358414370336595</v>
      </c>
      <c r="V22">
        <f t="shared" si="18"/>
        <v>1.08</v>
      </c>
      <c r="W22">
        <f t="shared" si="16"/>
        <v>0.99466821568553787</v>
      </c>
      <c r="X22">
        <f t="shared" si="16"/>
        <v>1</v>
      </c>
      <c r="Y22">
        <f t="shared" si="16"/>
        <v>1.0301038741546511</v>
      </c>
      <c r="Z22">
        <f t="shared" si="16"/>
        <v>1.0409760380800002</v>
      </c>
      <c r="AA22">
        <f t="shared" si="16"/>
        <v>1.0358832609906918</v>
      </c>
      <c r="AB22">
        <f t="shared" si="16"/>
        <v>1.0428051675523706</v>
      </c>
      <c r="AC22">
        <f t="shared" si="16"/>
        <v>1.0352077280223742</v>
      </c>
      <c r="AD22">
        <f t="shared" si="16"/>
        <v>1.2432636947878615</v>
      </c>
      <c r="AE22">
        <f t="shared" si="16"/>
        <v>1.2457688615967673</v>
      </c>
      <c r="AF22">
        <f t="shared" si="16"/>
        <v>1.0360230509703714</v>
      </c>
      <c r="AG22">
        <f t="shared" si="16"/>
        <v>1.0433033310990041</v>
      </c>
      <c r="AH22">
        <f t="shared" si="16"/>
        <v>1.0166754249047312</v>
      </c>
      <c r="AI22">
        <f t="shared" si="16"/>
        <v>1.245714687114992</v>
      </c>
      <c r="AJ22">
        <f t="shared" si="16"/>
        <v>1.2243742668267095</v>
      </c>
      <c r="AK22">
        <f t="shared" si="16"/>
        <v>1.0764253656326541</v>
      </c>
      <c r="AL22">
        <f t="shared" si="16"/>
        <v>0.99464821211768628</v>
      </c>
      <c r="AM22">
        <f t="shared" si="16"/>
        <v>1</v>
      </c>
      <c r="AN22">
        <f t="shared" si="16"/>
        <v>1.0120420555375833</v>
      </c>
      <c r="AO22">
        <f t="shared" si="16"/>
        <v>1.0126492004511343</v>
      </c>
      <c r="AP22">
        <f t="shared" si="16"/>
        <v>1.0116531038164205</v>
      </c>
      <c r="AQ22">
        <f t="shared" si="16"/>
        <v>1.0082544554809054</v>
      </c>
      <c r="AR22">
        <f t="shared" si="16"/>
        <v>1.0009921174130592</v>
      </c>
      <c r="AS22">
        <f t="shared" si="16"/>
        <v>1.090376995275647</v>
      </c>
      <c r="AT22">
        <f t="shared" si="16"/>
        <v>1.2455653994548763</v>
      </c>
      <c r="AU22">
        <f t="shared" si="16"/>
        <v>1.0116939131860179</v>
      </c>
      <c r="AV22">
        <f t="shared" si="16"/>
        <v>1.0096444468608379</v>
      </c>
      <c r="AW22">
        <f t="shared" si="16"/>
        <v>0.99884180140814771</v>
      </c>
      <c r="AX22">
        <f t="shared" si="16"/>
        <v>1.0928371831344097</v>
      </c>
      <c r="AY22">
        <f t="shared" si="16"/>
        <v>1.0714166987399965</v>
      </c>
      <c r="AZ22">
        <f t="shared" si="16"/>
        <v>1.0763369192945558</v>
      </c>
      <c r="BA22">
        <f t="shared" si="16"/>
        <v>0.99464821211768628</v>
      </c>
      <c r="BB22">
        <f t="shared" si="16"/>
        <v>1</v>
      </c>
      <c r="BC22">
        <f t="shared" si="16"/>
        <v>1.0120420555375833</v>
      </c>
      <c r="BD22">
        <f t="shared" si="16"/>
        <v>1.0126492004511343</v>
      </c>
      <c r="BE22">
        <f t="shared" si="16"/>
        <v>1.0116531038164205</v>
      </c>
      <c r="BF22">
        <f t="shared" si="16"/>
        <v>1.0082544554809054</v>
      </c>
      <c r="BG22">
        <f t="shared" si="16"/>
        <v>1.0009921174130592</v>
      </c>
      <c r="BH22">
        <f t="shared" si="16"/>
        <v>1.090376995275647</v>
      </c>
      <c r="BI22">
        <f t="shared" si="16"/>
        <v>1.092891560865765</v>
      </c>
      <c r="BJ22">
        <f t="shared" si="16"/>
        <v>1.0116939131860179</v>
      </c>
      <c r="BK22">
        <f t="shared" si="16"/>
        <v>1.0096444468608379</v>
      </c>
      <c r="BL22">
        <f t="shared" si="16"/>
        <v>0.99884180140814771</v>
      </c>
      <c r="BM22">
        <f t="shared" si="16"/>
        <v>1.0928371831344097</v>
      </c>
      <c r="BN22">
        <f t="shared" si="16"/>
        <v>1.0714166987399965</v>
      </c>
      <c r="BO22">
        <f t="shared" si="17"/>
        <v>1.0763369192945558</v>
      </c>
    </row>
    <row r="23" spans="2:72" x14ac:dyDescent="0.45">
      <c r="B23" t="s">
        <v>168</v>
      </c>
      <c r="G23">
        <v>6</v>
      </c>
      <c r="H23">
        <f t="shared" si="18"/>
        <v>0.99623056415115441</v>
      </c>
      <c r="I23">
        <f t="shared" si="18"/>
        <v>1</v>
      </c>
      <c r="J23">
        <f t="shared" si="18"/>
        <v>1.0316708838271307</v>
      </c>
      <c r="K23">
        <f t="shared" si="18"/>
        <v>1.0452477536745632</v>
      </c>
      <c r="L23">
        <f t="shared" si="18"/>
        <v>1.0392948151228392</v>
      </c>
      <c r="M23">
        <f t="shared" si="18"/>
        <v>1.0501022254073646</v>
      </c>
      <c r="N23">
        <f t="shared" si="18"/>
        <v>1.0445232018801178</v>
      </c>
      <c r="O23">
        <f t="shared" si="18"/>
        <v>1.2598888758088749</v>
      </c>
      <c r="P23">
        <f t="shared" si="18"/>
        <v>1.2616599650015143</v>
      </c>
      <c r="Q23">
        <f t="shared" si="18"/>
        <v>1.0394505175361242</v>
      </c>
      <c r="R23">
        <f t="shared" si="18"/>
        <v>1.049945737519544</v>
      </c>
      <c r="S23">
        <f t="shared" si="18"/>
        <v>1.0220180855674605</v>
      </c>
      <c r="T23">
        <f t="shared" si="18"/>
        <v>1.2616216650213101</v>
      </c>
      <c r="U23">
        <f t="shared" si="18"/>
        <v>1.2465345308613829</v>
      </c>
      <c r="V23">
        <f t="shared" si="18"/>
        <v>1.0833333333333335</v>
      </c>
      <c r="W23">
        <f t="shared" si="16"/>
        <v>0.99552350928470656</v>
      </c>
      <c r="X23">
        <f t="shared" si="16"/>
        <v>1</v>
      </c>
      <c r="Y23">
        <f t="shared" si="16"/>
        <v>1.0309617194895448</v>
      </c>
      <c r="Z23">
        <f t="shared" si="16"/>
        <v>1.0433145503171262</v>
      </c>
      <c r="AA23">
        <f t="shared" si="16"/>
        <v>1.0377508855806337</v>
      </c>
      <c r="AB23">
        <f t="shared" si="16"/>
        <v>1.0467998761679531</v>
      </c>
      <c r="AC23">
        <f t="shared" si="16"/>
        <v>1.0403074003036203</v>
      </c>
      <c r="AD23">
        <f t="shared" si="16"/>
        <v>1.2523650004346036</v>
      </c>
      <c r="AE23">
        <f t="shared" si="16"/>
        <v>1.2544683030625645</v>
      </c>
      <c r="AF23">
        <f t="shared" si="16"/>
        <v>1.0378993866788053</v>
      </c>
      <c r="AG23">
        <f t="shared" si="16"/>
        <v>1.0469396566816731</v>
      </c>
      <c r="AH23">
        <f t="shared" si="16"/>
        <v>1.0196002163759861</v>
      </c>
      <c r="AI23">
        <f t="shared" si="16"/>
        <v>1.2544228189337305</v>
      </c>
      <c r="AJ23">
        <f t="shared" si="16"/>
        <v>1.2365057038280356</v>
      </c>
      <c r="AK23">
        <f t="shared" si="16"/>
        <v>1.0802070703468607</v>
      </c>
      <c r="AL23">
        <f t="shared" si="16"/>
        <v>0.99550588025783138</v>
      </c>
      <c r="AM23">
        <f t="shared" si="16"/>
        <v>1</v>
      </c>
      <c r="AN23">
        <f t="shared" si="16"/>
        <v>1.0120060187481787</v>
      </c>
      <c r="AO23">
        <f t="shared" si="16"/>
        <v>1.0135897243081311</v>
      </c>
      <c r="AP23">
        <f t="shared" si="16"/>
        <v>1.012324397189329</v>
      </c>
      <c r="AQ23">
        <f t="shared" si="16"/>
        <v>1.0105485134349723</v>
      </c>
      <c r="AR23">
        <f t="shared" si="16"/>
        <v>1.0044121374291479</v>
      </c>
      <c r="AS23">
        <f t="shared" si="16"/>
        <v>1.0919191611361099</v>
      </c>
      <c r="AT23">
        <f t="shared" si="16"/>
        <v>1.2542889930717611</v>
      </c>
      <c r="AU23">
        <f t="shared" ref="AU23:BN27" si="19">((AU$9*AU$17+AU$8*(1-AU$17))+($G23-1)*AU$7*(AU$6*AU$16+(1-AU$16)))/((AU$8+AU$7*($G23-1)))</f>
        <v>1.0123690349041894</v>
      </c>
      <c r="AV23">
        <f t="shared" si="19"/>
        <v>1.011623013923767</v>
      </c>
      <c r="AW23">
        <f t="shared" si="19"/>
        <v>1.0008921867618683</v>
      </c>
      <c r="AX23">
        <f t="shared" si="19"/>
        <v>1.0939850836032627</v>
      </c>
      <c r="AY23">
        <f t="shared" si="19"/>
        <v>1.0759974084710169</v>
      </c>
      <c r="AZ23">
        <f t="shared" si="19"/>
        <v>1.0801291231085015</v>
      </c>
      <c r="BA23">
        <f t="shared" si="19"/>
        <v>0.99550588025783138</v>
      </c>
      <c r="BB23">
        <f t="shared" si="19"/>
        <v>1</v>
      </c>
      <c r="BC23">
        <f t="shared" si="19"/>
        <v>1.0120060187481787</v>
      </c>
      <c r="BD23">
        <f t="shared" si="19"/>
        <v>1.0135897243081311</v>
      </c>
      <c r="BE23">
        <f t="shared" si="19"/>
        <v>1.012324397189329</v>
      </c>
      <c r="BF23">
        <f t="shared" si="19"/>
        <v>1.0105485134349723</v>
      </c>
      <c r="BG23">
        <f t="shared" si="19"/>
        <v>1.0044121374291479</v>
      </c>
      <c r="BH23">
        <f t="shared" si="19"/>
        <v>1.0919191611361099</v>
      </c>
      <c r="BI23">
        <f t="shared" si="19"/>
        <v>1.0940307468547579</v>
      </c>
      <c r="BJ23">
        <f t="shared" si="19"/>
        <v>1.0123690349041894</v>
      </c>
      <c r="BK23">
        <f t="shared" si="19"/>
        <v>1.011623013923767</v>
      </c>
      <c r="BL23">
        <f t="shared" si="19"/>
        <v>1.0008921867618683</v>
      </c>
      <c r="BM23">
        <f t="shared" si="19"/>
        <v>1.0939850836032627</v>
      </c>
      <c r="BN23">
        <f t="shared" si="19"/>
        <v>1.0759974084710169</v>
      </c>
      <c r="BO23">
        <f t="shared" si="17"/>
        <v>1.0801291231085015</v>
      </c>
    </row>
    <row r="24" spans="2:72" x14ac:dyDescent="0.45">
      <c r="B24" t="s">
        <v>169</v>
      </c>
      <c r="G24">
        <v>7</v>
      </c>
      <c r="H24">
        <f t="shared" si="18"/>
        <v>0.99676905498670376</v>
      </c>
      <c r="I24">
        <f t="shared" si="18"/>
        <v>1</v>
      </c>
      <c r="J24">
        <f t="shared" si="18"/>
        <v>1.0322109812294822</v>
      </c>
      <c r="K24">
        <f t="shared" si="18"/>
        <v>1.046720075471121</v>
      </c>
      <c r="L24">
        <f t="shared" si="18"/>
        <v>1.0404706671658193</v>
      </c>
      <c r="M24">
        <f t="shared" si="18"/>
        <v>1.0526172845429316</v>
      </c>
      <c r="N24">
        <f t="shared" si="18"/>
        <v>1.0477339435370474</v>
      </c>
      <c r="O24">
        <f t="shared" si="18"/>
        <v>1.265619036407607</v>
      </c>
      <c r="P24">
        <f t="shared" si="18"/>
        <v>1.267137112858441</v>
      </c>
      <c r="Q24">
        <f t="shared" si="18"/>
        <v>1.0406318540787893</v>
      </c>
      <c r="R24">
        <f t="shared" si="18"/>
        <v>1.0522351595416943</v>
      </c>
      <c r="S24">
        <f t="shared" si="18"/>
        <v>1.0238595273889526</v>
      </c>
      <c r="T24">
        <f t="shared" si="18"/>
        <v>1.2671042843039799</v>
      </c>
      <c r="U24">
        <f t="shared" si="18"/>
        <v>1.2541724550240427</v>
      </c>
      <c r="V24">
        <f t="shared" si="18"/>
        <v>1.0857142857142859</v>
      </c>
      <c r="W24">
        <f t="shared" si="18"/>
        <v>0.99614233353566572</v>
      </c>
      <c r="X24">
        <f t="shared" si="18"/>
        <v>1</v>
      </c>
      <c r="Y24">
        <f t="shared" ref="Y24:BN27" si="20">((Y$9*Y$17+Y$8*(1-Y$17))+($G24-1)*Y$7*(Y$6*Y$16+(1-Y$16)))/((Y$8+Y$7*($G24-1)))</f>
        <v>1.0315823899789769</v>
      </c>
      <c r="Z24">
        <f t="shared" si="20"/>
        <v>1.045006516777421</v>
      </c>
      <c r="AA24">
        <f t="shared" si="20"/>
        <v>1.0391021541848497</v>
      </c>
      <c r="AB24">
        <f t="shared" si="20"/>
        <v>1.0496901381426018</v>
      </c>
      <c r="AC24">
        <f t="shared" si="20"/>
        <v>1.0439971284655596</v>
      </c>
      <c r="AD24">
        <f t="shared" si="20"/>
        <v>1.2589500007842724</v>
      </c>
      <c r="AE24">
        <f t="shared" si="20"/>
        <v>1.2607625455940963</v>
      </c>
      <c r="AF24">
        <f t="shared" si="20"/>
        <v>1.0392569579741453</v>
      </c>
      <c r="AG24">
        <f t="shared" si="20"/>
        <v>1.0495706204315784</v>
      </c>
      <c r="AH24">
        <f t="shared" si="20"/>
        <v>1.0217163691136775</v>
      </c>
      <c r="AI24">
        <f t="shared" si="20"/>
        <v>1.2607233491320413</v>
      </c>
      <c r="AJ24">
        <f t="shared" si="20"/>
        <v>1.2452830727019526</v>
      </c>
      <c r="AK24">
        <f t="shared" si="20"/>
        <v>1.0829432191843968</v>
      </c>
      <c r="AL24">
        <f t="shared" si="20"/>
        <v>0.99612662115798656</v>
      </c>
      <c r="AM24">
        <f t="shared" si="20"/>
        <v>1</v>
      </c>
      <c r="AN24">
        <f t="shared" si="20"/>
        <v>1.0119799369712694</v>
      </c>
      <c r="AO24">
        <f t="shared" si="20"/>
        <v>1.0142704323795662</v>
      </c>
      <c r="AP24">
        <f t="shared" si="20"/>
        <v>1.0128102485729389</v>
      </c>
      <c r="AQ24">
        <f t="shared" si="20"/>
        <v>1.0122088474648394</v>
      </c>
      <c r="AR24">
        <f t="shared" si="20"/>
        <v>1.0068873912061822</v>
      </c>
      <c r="AS24">
        <f t="shared" si="20"/>
        <v>1.0930353101214858</v>
      </c>
      <c r="AT24">
        <f t="shared" si="20"/>
        <v>1.2606027304030989</v>
      </c>
      <c r="AU24">
        <f t="shared" si="20"/>
        <v>1.0128576570686796</v>
      </c>
      <c r="AV24">
        <f t="shared" si="20"/>
        <v>1.0130550101029094</v>
      </c>
      <c r="AW24">
        <f t="shared" si="20"/>
        <v>1.0023761617290603</v>
      </c>
      <c r="AX24">
        <f t="shared" si="20"/>
        <v>1.0948158813640423</v>
      </c>
      <c r="AY24">
        <f t="shared" si="20"/>
        <v>1.0793127162791187</v>
      </c>
      <c r="AZ24">
        <f t="shared" si="19"/>
        <v>1.0828737464643867</v>
      </c>
      <c r="BA24">
        <f t="shared" si="20"/>
        <v>0.99612662115798656</v>
      </c>
      <c r="BB24">
        <f t="shared" si="20"/>
        <v>1</v>
      </c>
      <c r="BC24">
        <f t="shared" si="20"/>
        <v>1.0119799369712694</v>
      </c>
      <c r="BD24">
        <f t="shared" si="20"/>
        <v>1.0142704323795662</v>
      </c>
      <c r="BE24">
        <f t="shared" si="20"/>
        <v>1.0128102485729389</v>
      </c>
      <c r="BF24">
        <f t="shared" si="20"/>
        <v>1.0122088474648394</v>
      </c>
      <c r="BG24">
        <f t="shared" si="20"/>
        <v>1.0068873912061822</v>
      </c>
      <c r="BH24">
        <f t="shared" si="20"/>
        <v>1.0930353101214858</v>
      </c>
      <c r="BI24">
        <f t="shared" si="20"/>
        <v>1.0948552374743254</v>
      </c>
      <c r="BJ24">
        <f t="shared" si="20"/>
        <v>1.0128576570686796</v>
      </c>
      <c r="BK24">
        <f t="shared" si="20"/>
        <v>1.0130550101029094</v>
      </c>
      <c r="BL24">
        <f t="shared" si="20"/>
        <v>1.0023761617290603</v>
      </c>
      <c r="BM24">
        <f t="shared" si="20"/>
        <v>1.0948158813640423</v>
      </c>
      <c r="BN24">
        <f t="shared" si="20"/>
        <v>1.0793127162791187</v>
      </c>
      <c r="BO24">
        <f t="shared" si="17"/>
        <v>1.0828737464643867</v>
      </c>
    </row>
    <row r="25" spans="2:72" x14ac:dyDescent="0.45">
      <c r="B25" t="s">
        <v>170</v>
      </c>
      <c r="G25">
        <v>8</v>
      </c>
      <c r="H25">
        <f t="shared" si="18"/>
        <v>0.99717292311336592</v>
      </c>
      <c r="I25">
        <f t="shared" si="18"/>
        <v>1</v>
      </c>
      <c r="J25">
        <f t="shared" si="18"/>
        <v>1.0326160542812459</v>
      </c>
      <c r="K25">
        <f t="shared" si="18"/>
        <v>1.0478243168185393</v>
      </c>
      <c r="L25">
        <f t="shared" si="18"/>
        <v>1.0413525561980543</v>
      </c>
      <c r="M25">
        <f t="shared" si="18"/>
        <v>1.0545035788946071</v>
      </c>
      <c r="N25">
        <f t="shared" si="18"/>
        <v>1.0501419997797448</v>
      </c>
      <c r="O25">
        <f t="shared" si="18"/>
        <v>1.2699166568566562</v>
      </c>
      <c r="P25">
        <f t="shared" si="18"/>
        <v>1.2712449737511358</v>
      </c>
      <c r="Q25">
        <f t="shared" si="18"/>
        <v>1.0415178564857885</v>
      </c>
      <c r="R25">
        <f t="shared" si="18"/>
        <v>1.0539522260583072</v>
      </c>
      <c r="S25">
        <f t="shared" si="18"/>
        <v>1.0252406087550714</v>
      </c>
      <c r="T25">
        <f t="shared" si="18"/>
        <v>1.2712162487659824</v>
      </c>
      <c r="U25">
        <f t="shared" si="18"/>
        <v>1.2599008981460373</v>
      </c>
      <c r="V25">
        <f t="shared" si="18"/>
        <v>1.0875000000000001</v>
      </c>
      <c r="W25">
        <f t="shared" si="18"/>
        <v>0.9966108458015519</v>
      </c>
      <c r="X25">
        <f t="shared" si="18"/>
        <v>1</v>
      </c>
      <c r="Y25">
        <f t="shared" si="20"/>
        <v>1.0320523000332804</v>
      </c>
      <c r="Z25">
        <f t="shared" si="20"/>
        <v>1.0462875057478551</v>
      </c>
      <c r="AA25">
        <f t="shared" si="20"/>
        <v>1.0401252005741932</v>
      </c>
      <c r="AB25">
        <f t="shared" si="20"/>
        <v>1.0518783574708652</v>
      </c>
      <c r="AC25">
        <f t="shared" si="20"/>
        <v>1.0467906241939093</v>
      </c>
      <c r="AD25">
        <f t="shared" si="20"/>
        <v>1.2639355090766538</v>
      </c>
      <c r="AE25">
        <f t="shared" si="20"/>
        <v>1.2655279209424504</v>
      </c>
      <c r="AF25">
        <f t="shared" si="20"/>
        <v>1.0402847761352723</v>
      </c>
      <c r="AG25">
        <f t="shared" si="20"/>
        <v>1.0515625248956026</v>
      </c>
      <c r="AH25">
        <f t="shared" si="20"/>
        <v>1.0233185098063864</v>
      </c>
      <c r="AI25">
        <f t="shared" si="20"/>
        <v>1.2654934848772363</v>
      </c>
      <c r="AJ25">
        <f t="shared" si="20"/>
        <v>1.2519284247114488</v>
      </c>
      <c r="AK25">
        <f t="shared" si="20"/>
        <v>1.0850147593505886</v>
      </c>
      <c r="AL25">
        <f t="shared" si="20"/>
        <v>0.99659669548398833</v>
      </c>
      <c r="AM25">
        <f t="shared" si="20"/>
        <v>1</v>
      </c>
      <c r="AN25">
        <f t="shared" si="20"/>
        <v>1.0119601857776577</v>
      </c>
      <c r="AO25">
        <f t="shared" si="20"/>
        <v>1.0147859186119119</v>
      </c>
      <c r="AP25">
        <f t="shared" si="20"/>
        <v>1.0131781738403578</v>
      </c>
      <c r="AQ25">
        <f t="shared" si="20"/>
        <v>1.0134661843018877</v>
      </c>
      <c r="AR25">
        <f t="shared" si="20"/>
        <v>1.0087618500192421</v>
      </c>
      <c r="AS25">
        <f t="shared" si="20"/>
        <v>1.0938805468086239</v>
      </c>
      <c r="AT25">
        <f t="shared" si="20"/>
        <v>1.2653839939219667</v>
      </c>
      <c r="AU25">
        <f t="shared" si="20"/>
        <v>1.0132276805915132</v>
      </c>
      <c r="AV25">
        <f t="shared" si="20"/>
        <v>1.0141394313784839</v>
      </c>
      <c r="AW25">
        <f t="shared" si="20"/>
        <v>1.0034999454725384</v>
      </c>
      <c r="AX25">
        <f t="shared" si="20"/>
        <v>1.0954450274334322</v>
      </c>
      <c r="AY25">
        <f t="shared" si="20"/>
        <v>1.0818233307448202</v>
      </c>
      <c r="AZ25">
        <f t="shared" si="19"/>
        <v>1.0849521933233321</v>
      </c>
      <c r="BA25">
        <f t="shared" si="20"/>
        <v>0.99659669548398833</v>
      </c>
      <c r="BB25">
        <f t="shared" si="20"/>
        <v>1</v>
      </c>
      <c r="BC25">
        <f t="shared" si="20"/>
        <v>1.0119601857776577</v>
      </c>
      <c r="BD25">
        <f t="shared" si="20"/>
        <v>1.0147859186119119</v>
      </c>
      <c r="BE25">
        <f t="shared" si="20"/>
        <v>1.0131781738403578</v>
      </c>
      <c r="BF25">
        <f t="shared" si="20"/>
        <v>1.0134661843018877</v>
      </c>
      <c r="BG25">
        <f t="shared" si="20"/>
        <v>1.0087618500192421</v>
      </c>
      <c r="BH25">
        <f t="shared" si="20"/>
        <v>1.0938805468086239</v>
      </c>
      <c r="BI25">
        <f t="shared" si="20"/>
        <v>1.0954796072753021</v>
      </c>
      <c r="BJ25">
        <f t="shared" si="20"/>
        <v>1.0132276805915132</v>
      </c>
      <c r="BK25">
        <f t="shared" si="20"/>
        <v>1.0141394313784839</v>
      </c>
      <c r="BL25">
        <f t="shared" si="20"/>
        <v>1.0034999454725384</v>
      </c>
      <c r="BM25">
        <f t="shared" si="20"/>
        <v>1.0954450274334322</v>
      </c>
      <c r="BN25">
        <f t="shared" si="20"/>
        <v>1.0818233307448202</v>
      </c>
      <c r="BO25">
        <f t="shared" si="17"/>
        <v>1.0849521933233321</v>
      </c>
    </row>
    <row r="26" spans="2:72" x14ac:dyDescent="0.45">
      <c r="B26" t="s">
        <v>171</v>
      </c>
      <c r="G26">
        <v>9</v>
      </c>
      <c r="H26">
        <f t="shared" si="18"/>
        <v>0.99748704276743616</v>
      </c>
      <c r="I26">
        <f t="shared" si="18"/>
        <v>1</v>
      </c>
      <c r="J26">
        <f t="shared" si="18"/>
        <v>1.0329311110992843</v>
      </c>
      <c r="K26">
        <f t="shared" si="18"/>
        <v>1.0486831711998648</v>
      </c>
      <c r="L26">
        <f t="shared" si="18"/>
        <v>1.0420384698897927</v>
      </c>
      <c r="M26">
        <f t="shared" si="18"/>
        <v>1.0559706967236875</v>
      </c>
      <c r="N26">
        <f t="shared" si="18"/>
        <v>1.0520149324129535</v>
      </c>
      <c r="O26">
        <f t="shared" si="18"/>
        <v>1.2732592505392499</v>
      </c>
      <c r="P26">
        <f t="shared" si="18"/>
        <v>1.2744399766676762</v>
      </c>
      <c r="Q26">
        <f t="shared" si="18"/>
        <v>1.0422069694690097</v>
      </c>
      <c r="R26">
        <f t="shared" si="18"/>
        <v>1.0552877222378947</v>
      </c>
      <c r="S26">
        <f t="shared" si="18"/>
        <v>1.0263147831509416</v>
      </c>
      <c r="T26">
        <f t="shared" si="18"/>
        <v>1.2744144433475399</v>
      </c>
      <c r="U26">
        <f t="shared" si="18"/>
        <v>1.2643563539075886</v>
      </c>
      <c r="V26">
        <f t="shared" si="18"/>
        <v>1.088888888888889</v>
      </c>
      <c r="W26">
        <f t="shared" si="18"/>
        <v>0.99697788110267349</v>
      </c>
      <c r="X26">
        <f t="shared" si="18"/>
        <v>1</v>
      </c>
      <c r="Y26">
        <f t="shared" si="20"/>
        <v>1.0324204303701781</v>
      </c>
      <c r="Z26">
        <f t="shared" si="20"/>
        <v>1.047291040141149</v>
      </c>
      <c r="AA26">
        <f t="shared" si="20"/>
        <v>1.0409266612122916</v>
      </c>
      <c r="AB26">
        <f t="shared" si="20"/>
        <v>1.0535926215329818</v>
      </c>
      <c r="AC26">
        <f t="shared" si="20"/>
        <v>1.0489790653949049</v>
      </c>
      <c r="AD26">
        <f t="shared" si="20"/>
        <v>1.2678411859832714</v>
      </c>
      <c r="AE26">
        <f t="shared" si="20"/>
        <v>1.2692611443888684</v>
      </c>
      <c r="AF26">
        <f t="shared" si="20"/>
        <v>1.0410899750078226</v>
      </c>
      <c r="AG26">
        <f t="shared" si="20"/>
        <v>1.0531229947231662</v>
      </c>
      <c r="AH26">
        <f t="shared" si="20"/>
        <v>1.0245736363727642</v>
      </c>
      <c r="AI26">
        <f t="shared" si="20"/>
        <v>1.269230437646909</v>
      </c>
      <c r="AJ26">
        <f t="shared" si="20"/>
        <v>1.2571344330776362</v>
      </c>
      <c r="AK26">
        <f t="shared" si="20"/>
        <v>1.086637616261807</v>
      </c>
      <c r="AL26">
        <f t="shared" si="20"/>
        <v>0.9969650213331821</v>
      </c>
      <c r="AM26">
        <f t="shared" si="20"/>
        <v>1</v>
      </c>
      <c r="AN26">
        <f t="shared" si="20"/>
        <v>1.011944709767254</v>
      </c>
      <c r="AO26">
        <f t="shared" si="20"/>
        <v>1.0151898268744444</v>
      </c>
      <c r="AP26">
        <f t="shared" si="20"/>
        <v>1.0134664609878703</v>
      </c>
      <c r="AQ26">
        <f t="shared" si="20"/>
        <v>1.0144513682028413</v>
      </c>
      <c r="AR26">
        <f t="shared" si="20"/>
        <v>1.0102305786774768</v>
      </c>
      <c r="AS26">
        <f t="shared" si="20"/>
        <v>1.0945428304164266</v>
      </c>
      <c r="AT26">
        <f t="shared" si="20"/>
        <v>1.2691303439104578</v>
      </c>
      <c r="AU26">
        <f t="shared" si="20"/>
        <v>1.013517611823088</v>
      </c>
      <c r="AV26">
        <f t="shared" si="20"/>
        <v>1.0149891276182406</v>
      </c>
      <c r="AW26">
        <f t="shared" si="20"/>
        <v>1.0043804840995836</v>
      </c>
      <c r="AX26">
        <f t="shared" si="20"/>
        <v>1.0959379936463418</v>
      </c>
      <c r="AY26">
        <f t="shared" si="20"/>
        <v>1.0837905179616654</v>
      </c>
      <c r="AZ26">
        <f t="shared" si="19"/>
        <v>1.0865807564291645</v>
      </c>
      <c r="BA26">
        <f t="shared" si="20"/>
        <v>0.9969650213331821</v>
      </c>
      <c r="BB26">
        <f t="shared" si="20"/>
        <v>1</v>
      </c>
      <c r="BC26">
        <f t="shared" si="20"/>
        <v>1.011944709767254</v>
      </c>
      <c r="BD26">
        <f t="shared" si="20"/>
        <v>1.0151898268744444</v>
      </c>
      <c r="BE26">
        <f t="shared" si="20"/>
        <v>1.0134664609878703</v>
      </c>
      <c r="BF26">
        <f t="shared" si="20"/>
        <v>1.0144513682028413</v>
      </c>
      <c r="BG26">
        <f t="shared" si="20"/>
        <v>1.0102305786774768</v>
      </c>
      <c r="BH26">
        <f t="shared" si="20"/>
        <v>1.0945428304164266</v>
      </c>
      <c r="BI26">
        <f t="shared" si="20"/>
        <v>1.0959688310521289</v>
      </c>
      <c r="BJ26">
        <f t="shared" si="20"/>
        <v>1.013517611823088</v>
      </c>
      <c r="BK26">
        <f t="shared" si="20"/>
        <v>1.0149891276182406</v>
      </c>
      <c r="BL26">
        <f t="shared" si="20"/>
        <v>1.0043804840995836</v>
      </c>
      <c r="BM26">
        <f t="shared" si="20"/>
        <v>1.0959379936463418</v>
      </c>
      <c r="BN26">
        <f t="shared" si="20"/>
        <v>1.0837905179616654</v>
      </c>
      <c r="BO26">
        <f t="shared" si="17"/>
        <v>1.0865807564291645</v>
      </c>
    </row>
    <row r="27" spans="2:72" x14ac:dyDescent="0.45">
      <c r="B27" t="s">
        <v>172</v>
      </c>
      <c r="G27">
        <v>10</v>
      </c>
      <c r="H27">
        <f t="shared" si="18"/>
        <v>0.99773833849069249</v>
      </c>
      <c r="I27">
        <f t="shared" si="18"/>
        <v>1</v>
      </c>
      <c r="J27">
        <f t="shared" si="18"/>
        <v>1.0331831565537151</v>
      </c>
      <c r="K27">
        <f t="shared" si="18"/>
        <v>1.0493702547049248</v>
      </c>
      <c r="L27">
        <f t="shared" si="18"/>
        <v>1.0425872008431833</v>
      </c>
      <c r="M27">
        <f t="shared" si="18"/>
        <v>1.057144390986952</v>
      </c>
      <c r="N27">
        <f t="shared" si="18"/>
        <v>1.0535132785195207</v>
      </c>
      <c r="O27">
        <f t="shared" si="18"/>
        <v>1.2759333254853249</v>
      </c>
      <c r="P27">
        <f t="shared" si="18"/>
        <v>1.2769959790009087</v>
      </c>
      <c r="Q27">
        <f t="shared" si="18"/>
        <v>1.0427582598555869</v>
      </c>
      <c r="R27">
        <f t="shared" si="18"/>
        <v>1.0563561191815649</v>
      </c>
      <c r="S27">
        <f t="shared" si="18"/>
        <v>1.0271741226676379</v>
      </c>
      <c r="T27">
        <f t="shared" si="18"/>
        <v>1.276972999012786</v>
      </c>
      <c r="U27">
        <f t="shared" si="18"/>
        <v>1.2679207185168297</v>
      </c>
      <c r="V27">
        <f t="shared" si="18"/>
        <v>1.0900000000000001</v>
      </c>
      <c r="W27">
        <f t="shared" si="18"/>
        <v>0.99727318684260813</v>
      </c>
      <c r="X27">
        <f t="shared" si="18"/>
        <v>1</v>
      </c>
      <c r="Y27">
        <f t="shared" si="20"/>
        <v>1.0327166171434878</v>
      </c>
      <c r="Z27">
        <f t="shared" si="20"/>
        <v>1.0480984542118286</v>
      </c>
      <c r="AA27">
        <f t="shared" si="20"/>
        <v>1.04157149272043</v>
      </c>
      <c r="AB27">
        <f t="shared" si="20"/>
        <v>1.0549718676593351</v>
      </c>
      <c r="AC27">
        <f t="shared" si="20"/>
        <v>1.0507398204127159</v>
      </c>
      <c r="AD27">
        <f t="shared" si="20"/>
        <v>1.2709835780238474</v>
      </c>
      <c r="AE27">
        <f t="shared" si="20"/>
        <v>1.2722647854795686</v>
      </c>
      <c r="AF27">
        <f t="shared" si="20"/>
        <v>1.0417378141887583</v>
      </c>
      <c r="AG27">
        <f t="shared" si="20"/>
        <v>1.0543785025603316</v>
      </c>
      <c r="AH27">
        <f t="shared" si="20"/>
        <v>1.0255834740593939</v>
      </c>
      <c r="AI27">
        <f t="shared" si="20"/>
        <v>1.2722370792407212</v>
      </c>
      <c r="AJ27">
        <f t="shared" si="20"/>
        <v>1.2613230333239491</v>
      </c>
      <c r="AK27">
        <f t="shared" si="20"/>
        <v>1.0879433188999756</v>
      </c>
      <c r="AL27">
        <f t="shared" si="20"/>
        <v>0.99726140803773666</v>
      </c>
      <c r="AM27">
        <f t="shared" si="20"/>
        <v>1</v>
      </c>
      <c r="AN27">
        <f t="shared" si="20"/>
        <v>1.0119322564362343</v>
      </c>
      <c r="AO27">
        <f t="shared" si="20"/>
        <v>1.0155148462537151</v>
      </c>
      <c r="AP27">
        <f t="shared" si="20"/>
        <v>1.0136984416587995</v>
      </c>
      <c r="AQ27">
        <f t="shared" si="20"/>
        <v>1.0152441320298244</v>
      </c>
      <c r="AR27">
        <f t="shared" si="20"/>
        <v>1.0114124442670132</v>
      </c>
      <c r="AS27">
        <f t="shared" si="20"/>
        <v>1.0950757608540451</v>
      </c>
      <c r="AT27">
        <f t="shared" si="20"/>
        <v>1.272144979808608</v>
      </c>
      <c r="AU27">
        <f t="shared" si="20"/>
        <v>1.0137509154656696</v>
      </c>
      <c r="AV27">
        <f t="shared" si="20"/>
        <v>1.015672866402594</v>
      </c>
      <c r="AW27">
        <f t="shared" si="20"/>
        <v>1.0050890413254046</v>
      </c>
      <c r="AX27">
        <f t="shared" si="20"/>
        <v>1.0963346767236242</v>
      </c>
      <c r="AY27">
        <f t="shared" si="20"/>
        <v>1.0853734862429267</v>
      </c>
      <c r="AZ27">
        <f t="shared" si="19"/>
        <v>1.0878912385828148</v>
      </c>
      <c r="BA27">
        <f t="shared" si="20"/>
        <v>0.99726140803773666</v>
      </c>
      <c r="BB27">
        <f t="shared" si="20"/>
        <v>1</v>
      </c>
      <c r="BC27">
        <f t="shared" si="20"/>
        <v>1.0119322564362343</v>
      </c>
      <c r="BD27">
        <f t="shared" si="20"/>
        <v>1.0155148462537151</v>
      </c>
      <c r="BE27">
        <f t="shared" si="20"/>
        <v>1.0136984416587995</v>
      </c>
      <c r="BF27">
        <f t="shared" si="20"/>
        <v>1.0152441320298244</v>
      </c>
      <c r="BG27">
        <f t="shared" si="20"/>
        <v>1.0114124442670132</v>
      </c>
      <c r="BH27">
        <f t="shared" si="20"/>
        <v>1.0950757608540451</v>
      </c>
      <c r="BI27">
        <f t="shared" si="20"/>
        <v>1.0963625026429789</v>
      </c>
      <c r="BJ27">
        <f t="shared" si="20"/>
        <v>1.0137509154656696</v>
      </c>
      <c r="BK27">
        <f t="shared" si="20"/>
        <v>1.015672866402594</v>
      </c>
      <c r="BL27">
        <f t="shared" si="20"/>
        <v>1.0050890413254046</v>
      </c>
      <c r="BM27">
        <f t="shared" si="20"/>
        <v>1.0963346767236242</v>
      </c>
      <c r="BN27">
        <f t="shared" si="20"/>
        <v>1.0853734862429267</v>
      </c>
      <c r="BO27">
        <f t="shared" si="17"/>
        <v>1.0878912385828148</v>
      </c>
    </row>
    <row r="29" spans="2:72" x14ac:dyDescent="0.45">
      <c r="B29" t="s">
        <v>173</v>
      </c>
    </row>
    <row r="30" spans="2:72" x14ac:dyDescent="0.45">
      <c r="B30" t="s">
        <v>174</v>
      </c>
      <c r="BP30" s="2"/>
      <c r="BQ30" s="2"/>
      <c r="BR30" s="2"/>
      <c r="BS30" s="2"/>
      <c r="BT30" s="2"/>
    </row>
    <row r="31" spans="2:72" x14ac:dyDescent="0.45">
      <c r="B31" t="s">
        <v>203</v>
      </c>
      <c r="H31">
        <f t="shared" ref="H31:AZ36" si="21">H18-W18</f>
        <v>0</v>
      </c>
      <c r="I31">
        <f t="shared" si="21"/>
        <v>0</v>
      </c>
      <c r="J31">
        <f t="shared" si="21"/>
        <v>0</v>
      </c>
      <c r="K31">
        <f t="shared" si="21"/>
        <v>0</v>
      </c>
      <c r="L31">
        <f t="shared" si="21"/>
        <v>0</v>
      </c>
      <c r="M31">
        <f t="shared" si="21"/>
        <v>0</v>
      </c>
      <c r="N31">
        <f t="shared" si="21"/>
        <v>0</v>
      </c>
      <c r="O31">
        <f t="shared" si="21"/>
        <v>0</v>
      </c>
      <c r="P31">
        <f t="shared" si="21"/>
        <v>0</v>
      </c>
      <c r="Q31">
        <f t="shared" si="21"/>
        <v>0</v>
      </c>
      <c r="R31">
        <f t="shared" si="21"/>
        <v>0</v>
      </c>
      <c r="S31">
        <f t="shared" si="21"/>
        <v>0</v>
      </c>
      <c r="T31">
        <f t="shared" si="21"/>
        <v>0</v>
      </c>
      <c r="U31">
        <f t="shared" si="21"/>
        <v>0</v>
      </c>
      <c r="V31">
        <f t="shared" si="21"/>
        <v>0</v>
      </c>
      <c r="W31">
        <f t="shared" si="21"/>
        <v>0</v>
      </c>
      <c r="X31">
        <f t="shared" si="21"/>
        <v>0</v>
      </c>
      <c r="Y31">
        <f t="shared" si="21"/>
        <v>0</v>
      </c>
      <c r="Z31">
        <f t="shared" si="21"/>
        <v>0</v>
      </c>
      <c r="AA31">
        <f t="shared" si="21"/>
        <v>0</v>
      </c>
      <c r="AB31">
        <f t="shared" si="21"/>
        <v>0</v>
      </c>
      <c r="AC31">
        <f t="shared" si="21"/>
        <v>0</v>
      </c>
      <c r="AD31">
        <f t="shared" si="21"/>
        <v>0</v>
      </c>
      <c r="AE31">
        <f t="shared" si="21"/>
        <v>0</v>
      </c>
      <c r="AF31">
        <f t="shared" si="21"/>
        <v>0</v>
      </c>
      <c r="AG31">
        <f t="shared" si="21"/>
        <v>0</v>
      </c>
      <c r="AH31">
        <f t="shared" si="21"/>
        <v>0</v>
      </c>
      <c r="AI31">
        <f t="shared" si="21"/>
        <v>0</v>
      </c>
      <c r="AJ31">
        <f t="shared" si="21"/>
        <v>0</v>
      </c>
      <c r="AK31">
        <f t="shared" si="21"/>
        <v>0</v>
      </c>
      <c r="AL31">
        <f t="shared" si="21"/>
        <v>0</v>
      </c>
      <c r="AM31">
        <f t="shared" si="21"/>
        <v>0</v>
      </c>
      <c r="AN31">
        <f t="shared" si="21"/>
        <v>0</v>
      </c>
      <c r="AO31">
        <f t="shared" si="21"/>
        <v>0</v>
      </c>
      <c r="AP31">
        <f t="shared" si="21"/>
        <v>0</v>
      </c>
      <c r="AQ31">
        <f t="shared" si="21"/>
        <v>0</v>
      </c>
      <c r="AR31">
        <f t="shared" si="21"/>
        <v>0</v>
      </c>
      <c r="AS31">
        <f t="shared" si="21"/>
        <v>0</v>
      </c>
      <c r="AT31">
        <f t="shared" si="21"/>
        <v>0</v>
      </c>
      <c r="AU31">
        <f t="shared" si="21"/>
        <v>0</v>
      </c>
      <c r="AV31">
        <f t="shared" si="21"/>
        <v>0</v>
      </c>
      <c r="AW31">
        <f t="shared" si="21"/>
        <v>0</v>
      </c>
      <c r="AX31">
        <f t="shared" si="21"/>
        <v>0</v>
      </c>
      <c r="AY31">
        <f t="shared" si="21"/>
        <v>0</v>
      </c>
      <c r="AZ31">
        <f t="shared" si="21"/>
        <v>0</v>
      </c>
      <c r="BO31">
        <f t="shared" ref="BO31:BO40" si="22">BO18-CF18</f>
        <v>1</v>
      </c>
      <c r="BP31" s="2"/>
      <c r="BQ31" s="9" t="s">
        <v>154</v>
      </c>
      <c r="BR31" s="9" t="s">
        <v>155</v>
      </c>
      <c r="BS31" s="9" t="s">
        <v>176</v>
      </c>
      <c r="BT31" s="2"/>
    </row>
    <row r="32" spans="2:72" x14ac:dyDescent="0.45">
      <c r="B32" t="s">
        <v>204</v>
      </c>
      <c r="H32">
        <f t="shared" si="21"/>
        <v>1.1838724413479884E-3</v>
      </c>
      <c r="I32">
        <f t="shared" si="21"/>
        <v>0</v>
      </c>
      <c r="J32">
        <f t="shared" si="21"/>
        <v>1.1874044794750738E-3</v>
      </c>
      <c r="K32">
        <f t="shared" si="21"/>
        <v>3.2369003976864263E-3</v>
      </c>
      <c r="L32">
        <f t="shared" si="21"/>
        <v>2.5851114575916601E-3</v>
      </c>
      <c r="M32">
        <f t="shared" si="21"/>
        <v>5.5293590947005367E-3</v>
      </c>
      <c r="N32">
        <f t="shared" si="21"/>
        <v>7.0588175563812694E-3</v>
      </c>
      <c r="O32">
        <f t="shared" si="21"/>
        <v>1.2597761687838327E-2</v>
      </c>
      <c r="P32">
        <f t="shared" si="21"/>
        <v>1.2041513015513372E-2</v>
      </c>
      <c r="Q32">
        <f t="shared" si="21"/>
        <v>2.5971691336059699E-3</v>
      </c>
      <c r="R32">
        <f t="shared" si="21"/>
        <v>5.0332957586425309E-3</v>
      </c>
      <c r="S32">
        <f t="shared" si="21"/>
        <v>4.0484110051483002E-3</v>
      </c>
      <c r="T32">
        <f t="shared" si="21"/>
        <v>1.2053541948458868E-2</v>
      </c>
      <c r="U32">
        <f t="shared" si="21"/>
        <v>1.6791981085531482E-2</v>
      </c>
      <c r="V32">
        <f t="shared" si="21"/>
        <v>5.2345253101573341E-3</v>
      </c>
      <c r="W32">
        <f t="shared" si="21"/>
        <v>2.7409703430625321E-5</v>
      </c>
      <c r="X32">
        <f t="shared" si="21"/>
        <v>0</v>
      </c>
      <c r="Y32">
        <f t="shared" si="21"/>
        <v>1.0578889418677795E-2</v>
      </c>
      <c r="Z32">
        <f t="shared" si="21"/>
        <v>1.6609400711257383E-2</v>
      </c>
      <c r="AA32">
        <f t="shared" si="21"/>
        <v>1.420488063635883E-2</v>
      </c>
      <c r="AB32">
        <f t="shared" si="21"/>
        <v>2.0279745199676902E-2</v>
      </c>
      <c r="AC32">
        <f t="shared" si="21"/>
        <v>2.0104064292271517E-2</v>
      </c>
      <c r="AD32">
        <f t="shared" si="21"/>
        <v>8.9580234536610126E-2</v>
      </c>
      <c r="AE32">
        <f t="shared" si="21"/>
        <v>2.7879211398684767E-4</v>
      </c>
      <c r="AF32">
        <f t="shared" si="21"/>
        <v>1.4262927691249816E-2</v>
      </c>
      <c r="AG32">
        <f t="shared" si="21"/>
        <v>1.975159246813607E-2</v>
      </c>
      <c r="AH32">
        <f t="shared" si="21"/>
        <v>1.0483401526319103E-2</v>
      </c>
      <c r="AI32">
        <f t="shared" si="21"/>
        <v>8.9567634444626565E-2</v>
      </c>
      <c r="AJ32">
        <f t="shared" si="21"/>
        <v>8.9677341543918931E-2</v>
      </c>
      <c r="AK32">
        <f t="shared" si="21"/>
        <v>1.2119277494893055E-4</v>
      </c>
      <c r="AL32">
        <f t="shared" si="21"/>
        <v>0</v>
      </c>
      <c r="AM32">
        <f t="shared" si="21"/>
        <v>0</v>
      </c>
      <c r="AN32">
        <f t="shared" si="21"/>
        <v>0</v>
      </c>
      <c r="AO32">
        <f t="shared" si="21"/>
        <v>0</v>
      </c>
      <c r="AP32">
        <f t="shared" si="21"/>
        <v>0</v>
      </c>
      <c r="AQ32">
        <f t="shared" si="21"/>
        <v>0</v>
      </c>
      <c r="AR32">
        <f t="shared" si="21"/>
        <v>0</v>
      </c>
      <c r="AS32">
        <f t="shared" si="21"/>
        <v>0</v>
      </c>
      <c r="AT32">
        <f t="shared" si="21"/>
        <v>8.9288563829787115E-2</v>
      </c>
      <c r="AU32">
        <f t="shared" si="21"/>
        <v>0</v>
      </c>
      <c r="AV32">
        <f t="shared" si="21"/>
        <v>0</v>
      </c>
      <c r="AW32">
        <f t="shared" si="21"/>
        <v>0</v>
      </c>
      <c r="AX32">
        <f t="shared" si="21"/>
        <v>0</v>
      </c>
      <c r="AY32">
        <f t="shared" si="21"/>
        <v>0</v>
      </c>
      <c r="AZ32">
        <f t="shared" si="21"/>
        <v>0</v>
      </c>
      <c r="BO32">
        <f t="shared" si="22"/>
        <v>1.0446442819148938</v>
      </c>
      <c r="BP32" s="2"/>
      <c r="BQ32" s="25" t="s">
        <v>210</v>
      </c>
      <c r="BR32" s="26">
        <v>45.427999999999997</v>
      </c>
      <c r="BS32" s="27">
        <v>37.787267764374398</v>
      </c>
      <c r="BT32" s="2"/>
    </row>
    <row r="33" spans="2:72" x14ac:dyDescent="0.45">
      <c r="B33" t="s">
        <v>175</v>
      </c>
      <c r="H33">
        <f t="shared" si="21"/>
        <v>1.0903819379899371E-3</v>
      </c>
      <c r="I33">
        <f t="shared" si="21"/>
        <v>0</v>
      </c>
      <c r="J33">
        <f t="shared" si="21"/>
        <v>1.0936350507777526E-3</v>
      </c>
      <c r="K33">
        <f t="shared" si="21"/>
        <v>2.9812821089849617E-3</v>
      </c>
      <c r="L33">
        <f t="shared" si="21"/>
        <v>2.3809649947081901E-3</v>
      </c>
      <c r="M33">
        <f t="shared" si="21"/>
        <v>5.0927051555138547E-3</v>
      </c>
      <c r="N33">
        <f t="shared" si="21"/>
        <v>6.5013821575938824E-3</v>
      </c>
      <c r="O33">
        <f t="shared" si="21"/>
        <v>1.1602915418729154E-2</v>
      </c>
      <c r="P33">
        <f t="shared" si="21"/>
        <v>1.1090593749476074E-2</v>
      </c>
      <c r="Q33">
        <f t="shared" si="21"/>
        <v>2.3920704750630684E-3</v>
      </c>
      <c r="R33">
        <f t="shared" si="21"/>
        <v>4.6358159816084488E-3</v>
      </c>
      <c r="S33">
        <f t="shared" si="21"/>
        <v>3.7287076575147626E-3</v>
      </c>
      <c r="T33">
        <f t="shared" si="21"/>
        <v>1.1101672756604453E-2</v>
      </c>
      <c r="U33">
        <f t="shared" si="21"/>
        <v>1.546591696812416E-2</v>
      </c>
      <c r="V33">
        <f t="shared" si="21"/>
        <v>4.8211544190095434E-3</v>
      </c>
      <c r="W33">
        <f t="shared" si="21"/>
        <v>2.6179904845435864E-5</v>
      </c>
      <c r="X33">
        <f t="shared" si="21"/>
        <v>0</v>
      </c>
      <c r="Y33">
        <f t="shared" si="21"/>
        <v>1.4615701575842133E-2</v>
      </c>
      <c r="Z33">
        <f t="shared" si="21"/>
        <v>2.2933815528629165E-2</v>
      </c>
      <c r="AA33">
        <f t="shared" si="21"/>
        <v>1.9615532061471264E-2</v>
      </c>
      <c r="AB33">
        <f t="shared" si="21"/>
        <v>2.7986115935814015E-2</v>
      </c>
      <c r="AC33">
        <f t="shared" si="21"/>
        <v>2.7728060885320649E-2</v>
      </c>
      <c r="AD33">
        <f t="shared" si="21"/>
        <v>0.12373809836175775</v>
      </c>
      <c r="AE33">
        <f t="shared" si="21"/>
        <v>2.6628347271895336E-4</v>
      </c>
      <c r="AF33">
        <f t="shared" si="21"/>
        <v>1.9695674502223648E-2</v>
      </c>
      <c r="AG33">
        <f t="shared" si="21"/>
        <v>2.7260748571652949E-2</v>
      </c>
      <c r="AH33">
        <f t="shared" si="21"/>
        <v>1.4455348151840131E-2</v>
      </c>
      <c r="AI33">
        <f t="shared" si="21"/>
        <v>0.12372606360151339</v>
      </c>
      <c r="AJ33">
        <f t="shared" si="21"/>
        <v>0.12383084844267578</v>
      </c>
      <c r="AK33">
        <f t="shared" si="21"/>
        <v>1.157551858996797E-4</v>
      </c>
      <c r="AL33">
        <f t="shared" si="21"/>
        <v>0</v>
      </c>
      <c r="AM33">
        <f t="shared" si="21"/>
        <v>0</v>
      </c>
      <c r="AN33">
        <f t="shared" si="21"/>
        <v>0</v>
      </c>
      <c r="AO33">
        <f t="shared" si="21"/>
        <v>0</v>
      </c>
      <c r="AP33">
        <f t="shared" si="21"/>
        <v>0</v>
      </c>
      <c r="AQ33">
        <f t="shared" si="21"/>
        <v>0</v>
      </c>
      <c r="AR33">
        <f t="shared" si="21"/>
        <v>0</v>
      </c>
      <c r="AS33">
        <f t="shared" si="21"/>
        <v>0</v>
      </c>
      <c r="AT33">
        <f t="shared" si="21"/>
        <v>0.12345951412351486</v>
      </c>
      <c r="AU33">
        <f t="shared" si="21"/>
        <v>0</v>
      </c>
      <c r="AV33">
        <f t="shared" si="21"/>
        <v>0</v>
      </c>
      <c r="AW33">
        <f t="shared" si="21"/>
        <v>0</v>
      </c>
      <c r="AX33">
        <f t="shared" si="21"/>
        <v>0</v>
      </c>
      <c r="AY33">
        <f t="shared" si="21"/>
        <v>0</v>
      </c>
      <c r="AZ33">
        <f t="shared" si="21"/>
        <v>0</v>
      </c>
      <c r="BO33">
        <f t="shared" si="22"/>
        <v>1.0617297570617574</v>
      </c>
      <c r="BP33" s="2"/>
      <c r="BQ33" s="16" t="s">
        <v>208</v>
      </c>
      <c r="BR33" s="17">
        <v>44.680999999999997</v>
      </c>
      <c r="BS33" s="18">
        <v>40.135628119334839</v>
      </c>
      <c r="BT33" s="2"/>
    </row>
    <row r="34" spans="2:72" x14ac:dyDescent="0.45">
      <c r="B34" t="s">
        <v>205</v>
      </c>
      <c r="H34">
        <f t="shared" si="21"/>
        <v>9.3694917259345978E-4</v>
      </c>
      <c r="I34">
        <f t="shared" si="21"/>
        <v>0</v>
      </c>
      <c r="J34">
        <f t="shared" si="21"/>
        <v>9.3974452459688607E-4</v>
      </c>
      <c r="K34">
        <f t="shared" si="21"/>
        <v>2.5617718965798009E-3</v>
      </c>
      <c r="L34">
        <f t="shared" si="21"/>
        <v>2.0459282239013721E-3</v>
      </c>
      <c r="M34">
        <f t="shared" si="21"/>
        <v>4.3760866862094794E-3</v>
      </c>
      <c r="N34">
        <f t="shared" si="21"/>
        <v>5.5865421289904571E-3</v>
      </c>
      <c r="O34">
        <f t="shared" si="21"/>
        <v>9.970214676602529E-3</v>
      </c>
      <c r="P34">
        <f t="shared" si="21"/>
        <v>9.5299841964522347E-3</v>
      </c>
      <c r="Q34">
        <f t="shared" si="21"/>
        <v>2.0554709999391907E-3</v>
      </c>
      <c r="R34">
        <f t="shared" si="21"/>
        <v>3.9834885345499949E-3</v>
      </c>
      <c r="S34">
        <f t="shared" si="21"/>
        <v>3.2040236845736203E-3</v>
      </c>
      <c r="T34">
        <f t="shared" si="21"/>
        <v>9.5395042244357242E-3</v>
      </c>
      <c r="U34">
        <f t="shared" si="21"/>
        <v>1.3289635128581612E-2</v>
      </c>
      <c r="V34">
        <f t="shared" si="21"/>
        <v>4.1427471296555662E-3</v>
      </c>
      <c r="W34">
        <f t="shared" si="21"/>
        <v>2.2920341130383548E-5</v>
      </c>
      <c r="X34">
        <f t="shared" si="21"/>
        <v>0</v>
      </c>
      <c r="Y34">
        <f t="shared" si="21"/>
        <v>1.6745707295144907E-2</v>
      </c>
      <c r="Z34">
        <f t="shared" si="21"/>
        <v>2.6267829704689438E-2</v>
      </c>
      <c r="AA34">
        <f t="shared" si="21"/>
        <v>2.246824746122833E-2</v>
      </c>
      <c r="AB34">
        <f t="shared" si="21"/>
        <v>3.204515527308871E-2</v>
      </c>
      <c r="AC34">
        <f t="shared" si="21"/>
        <v>3.1740210743180453E-2</v>
      </c>
      <c r="AD34">
        <f t="shared" si="21"/>
        <v>0.1417557186130658</v>
      </c>
      <c r="AE34">
        <f t="shared" si="21"/>
        <v>2.3312949638998326E-4</v>
      </c>
      <c r="AF34">
        <f t="shared" si="21"/>
        <v>2.2560036178926879E-2</v>
      </c>
      <c r="AG34">
        <f t="shared" si="21"/>
        <v>3.1216694195619787E-2</v>
      </c>
      <c r="AH34">
        <f t="shared" si="21"/>
        <v>1.6544778662733184E-2</v>
      </c>
      <c r="AI34">
        <f t="shared" si="21"/>
        <v>0.14174518225657939</v>
      </c>
      <c r="AJ34">
        <f t="shared" si="21"/>
        <v>0.14183692072235821</v>
      </c>
      <c r="AK34">
        <f t="shared" si="21"/>
        <v>1.0134293321995003E-4</v>
      </c>
      <c r="AL34">
        <f t="shared" si="21"/>
        <v>0</v>
      </c>
      <c r="AM34">
        <f t="shared" si="21"/>
        <v>0</v>
      </c>
      <c r="AN34">
        <f t="shared" si="21"/>
        <v>0</v>
      </c>
      <c r="AO34">
        <f t="shared" si="21"/>
        <v>0</v>
      </c>
      <c r="AP34">
        <f t="shared" si="21"/>
        <v>0</v>
      </c>
      <c r="AQ34">
        <f t="shared" si="21"/>
        <v>0</v>
      </c>
      <c r="AR34">
        <f t="shared" si="21"/>
        <v>0</v>
      </c>
      <c r="AS34">
        <f t="shared" si="21"/>
        <v>0</v>
      </c>
      <c r="AT34">
        <f t="shared" si="21"/>
        <v>0.1415118198742491</v>
      </c>
      <c r="AU34">
        <f t="shared" si="21"/>
        <v>0</v>
      </c>
      <c r="AV34">
        <f t="shared" si="21"/>
        <v>0</v>
      </c>
      <c r="AW34">
        <f t="shared" si="21"/>
        <v>0</v>
      </c>
      <c r="AX34">
        <f t="shared" si="21"/>
        <v>0</v>
      </c>
      <c r="AY34">
        <f t="shared" si="21"/>
        <v>0</v>
      </c>
      <c r="AZ34">
        <f t="shared" si="21"/>
        <v>0</v>
      </c>
      <c r="BO34">
        <f t="shared" si="22"/>
        <v>1.0707559099371247</v>
      </c>
      <c r="BP34" s="2"/>
      <c r="BQ34" s="31" t="s">
        <v>209</v>
      </c>
      <c r="BR34" s="32">
        <v>43.320999999999998</v>
      </c>
      <c r="BS34" s="33">
        <v>38.787193278086839</v>
      </c>
      <c r="BT34" s="2"/>
    </row>
    <row r="35" spans="2:72" x14ac:dyDescent="0.45">
      <c r="B35" t="s">
        <v>206</v>
      </c>
      <c r="H35">
        <f t="shared" si="21"/>
        <v>8.0846129584755122E-4</v>
      </c>
      <c r="I35">
        <f t="shared" si="21"/>
        <v>0</v>
      </c>
      <c r="J35">
        <f t="shared" si="21"/>
        <v>8.108733091871656E-4</v>
      </c>
      <c r="K35">
        <f t="shared" si="21"/>
        <v>2.2104650793826064E-3</v>
      </c>
      <c r="L35">
        <f t="shared" si="21"/>
        <v>1.765361271975241E-3</v>
      </c>
      <c r="M35">
        <f t="shared" si="21"/>
        <v>3.775975065199999E-3</v>
      </c>
      <c r="N35">
        <f t="shared" si="21"/>
        <v>4.8204355380423447E-3</v>
      </c>
      <c r="O35">
        <f t="shared" si="21"/>
        <v>8.6029561827885015E-3</v>
      </c>
      <c r="P35">
        <f t="shared" si="21"/>
        <v>8.2230964050498123E-3</v>
      </c>
      <c r="Q35">
        <f t="shared" si="21"/>
        <v>1.7735954060211778E-3</v>
      </c>
      <c r="R35">
        <f t="shared" si="21"/>
        <v>3.4372155895294743E-3</v>
      </c>
      <c r="S35">
        <f t="shared" si="21"/>
        <v>2.7646421126406029E-3</v>
      </c>
      <c r="T35">
        <f t="shared" si="21"/>
        <v>8.2313109105800475E-3</v>
      </c>
      <c r="U35">
        <f t="shared" si="21"/>
        <v>1.1467170206949984E-2</v>
      </c>
      <c r="V35">
        <f t="shared" si="21"/>
        <v>3.5746343673459524E-3</v>
      </c>
      <c r="W35">
        <f t="shared" si="21"/>
        <v>2.0003567851589743E-5</v>
      </c>
      <c r="X35">
        <f t="shared" si="21"/>
        <v>0</v>
      </c>
      <c r="Y35">
        <f t="shared" si="21"/>
        <v>1.8061818617067793E-2</v>
      </c>
      <c r="Z35">
        <f t="shared" si="21"/>
        <v>2.8326837628865897E-2</v>
      </c>
      <c r="AA35">
        <f t="shared" si="21"/>
        <v>2.423015717427135E-2</v>
      </c>
      <c r="AB35">
        <f t="shared" si="21"/>
        <v>3.4550712071465206E-2</v>
      </c>
      <c r="AC35">
        <f t="shared" si="21"/>
        <v>3.4215610609314995E-2</v>
      </c>
      <c r="AD35">
        <f t="shared" si="21"/>
        <v>0.15288669951221445</v>
      </c>
      <c r="AE35">
        <f t="shared" si="21"/>
        <v>2.0346214189093104E-4</v>
      </c>
      <c r="AF35">
        <f t="shared" si="21"/>
        <v>2.4329137784353527E-2</v>
      </c>
      <c r="AG35">
        <f t="shared" si="21"/>
        <v>3.3658884238166209E-2</v>
      </c>
      <c r="AH35">
        <f t="shared" si="21"/>
        <v>1.7833623496583462E-2</v>
      </c>
      <c r="AI35">
        <f t="shared" si="21"/>
        <v>0.15287750398058231</v>
      </c>
      <c r="AJ35">
        <f t="shared" si="21"/>
        <v>0.15295756808671301</v>
      </c>
      <c r="AK35">
        <f t="shared" si="21"/>
        <v>8.8446338098346899E-5</v>
      </c>
      <c r="AL35">
        <f t="shared" si="21"/>
        <v>0</v>
      </c>
      <c r="AM35">
        <f t="shared" si="21"/>
        <v>0</v>
      </c>
      <c r="AN35">
        <f t="shared" si="21"/>
        <v>0</v>
      </c>
      <c r="AO35">
        <f t="shared" si="21"/>
        <v>0</v>
      </c>
      <c r="AP35">
        <f t="shared" si="21"/>
        <v>0</v>
      </c>
      <c r="AQ35">
        <f t="shared" si="21"/>
        <v>0</v>
      </c>
      <c r="AR35">
        <f t="shared" si="21"/>
        <v>0</v>
      </c>
      <c r="AS35">
        <f t="shared" si="21"/>
        <v>0</v>
      </c>
      <c r="AT35">
        <f t="shared" si="21"/>
        <v>0.15267383858911132</v>
      </c>
      <c r="AU35">
        <f t="shared" si="21"/>
        <v>0</v>
      </c>
      <c r="AV35">
        <f t="shared" si="21"/>
        <v>0</v>
      </c>
      <c r="AW35">
        <f t="shared" si="21"/>
        <v>0</v>
      </c>
      <c r="AX35">
        <f t="shared" si="21"/>
        <v>0</v>
      </c>
      <c r="AY35">
        <f t="shared" si="21"/>
        <v>0</v>
      </c>
      <c r="AZ35">
        <f t="shared" si="21"/>
        <v>0</v>
      </c>
      <c r="BO35">
        <f t="shared" si="22"/>
        <v>1.0763369192945558</v>
      </c>
      <c r="BP35" s="2"/>
      <c r="BQ35" s="10" t="s">
        <v>212</v>
      </c>
      <c r="BR35" s="11">
        <v>36.9</v>
      </c>
      <c r="BS35" s="12">
        <v>23.241192411924121</v>
      </c>
      <c r="BT35" s="2"/>
    </row>
    <row r="36" spans="2:72" x14ac:dyDescent="0.45">
      <c r="B36" t="s">
        <v>178</v>
      </c>
      <c r="H36">
        <f t="shared" si="21"/>
        <v>7.0705486644784266E-4</v>
      </c>
      <c r="I36">
        <f t="shared" si="21"/>
        <v>0</v>
      </c>
      <c r="J36">
        <f t="shared" si="21"/>
        <v>7.0916433758583253E-4</v>
      </c>
      <c r="K36">
        <f t="shared" si="21"/>
        <v>1.9332033574370744E-3</v>
      </c>
      <c r="L36">
        <f t="shared" si="21"/>
        <v>1.5439295422055022E-3</v>
      </c>
      <c r="M36">
        <f t="shared" si="21"/>
        <v>3.3023492394115284E-3</v>
      </c>
      <c r="N36">
        <f t="shared" si="21"/>
        <v>4.2158015764974799E-3</v>
      </c>
      <c r="O36">
        <f t="shared" si="21"/>
        <v>7.5238753742712383E-3</v>
      </c>
      <c r="P36">
        <f t="shared" si="21"/>
        <v>7.1916619389498226E-3</v>
      </c>
      <c r="Q36">
        <f t="shared" si="21"/>
        <v>1.5511308573188387E-3</v>
      </c>
      <c r="R36">
        <f t="shared" si="21"/>
        <v>3.0060808378709059E-3</v>
      </c>
      <c r="S36">
        <f t="shared" si="21"/>
        <v>2.4178691914744643E-3</v>
      </c>
      <c r="T36">
        <f t="shared" si="21"/>
        <v>7.1988460875795912E-3</v>
      </c>
      <c r="U36">
        <f t="shared" si="21"/>
        <v>1.0028827033347287E-2</v>
      </c>
      <c r="V36">
        <f t="shared" si="21"/>
        <v>3.1262629864727831E-3</v>
      </c>
      <c r="W36">
        <f t="shared" si="21"/>
        <v>1.7629026875187748E-5</v>
      </c>
      <c r="X36">
        <f t="shared" si="21"/>
        <v>0</v>
      </c>
      <c r="Y36">
        <f t="shared" si="21"/>
        <v>1.8955700741366099E-2</v>
      </c>
      <c r="Z36">
        <f t="shared" si="21"/>
        <v>2.9724826008995064E-2</v>
      </c>
      <c r="AA36">
        <f t="shared" si="21"/>
        <v>2.542648839130468E-2</v>
      </c>
      <c r="AB36">
        <f t="shared" si="21"/>
        <v>3.6251362732980796E-2</v>
      </c>
      <c r="AC36">
        <f t="shared" si="21"/>
        <v>3.5895262874472422E-2</v>
      </c>
      <c r="AD36">
        <f t="shared" si="21"/>
        <v>0.16044583929849376</v>
      </c>
      <c r="AE36">
        <f t="shared" si="21"/>
        <v>1.7930999080340015E-4</v>
      </c>
      <c r="AF36">
        <f t="shared" si="21"/>
        <v>2.5530351774615934E-2</v>
      </c>
      <c r="AG36">
        <f t="shared" si="21"/>
        <v>3.5316642757906136E-2</v>
      </c>
      <c r="AH36">
        <f t="shared" si="21"/>
        <v>1.8708029614117772E-2</v>
      </c>
      <c r="AI36">
        <f t="shared" si="21"/>
        <v>0.16043773533046779</v>
      </c>
      <c r="AJ36">
        <f t="shared" si="21"/>
        <v>0.16050829535701872</v>
      </c>
      <c r="AK36">
        <f t="shared" si="21"/>
        <v>7.7947238359188376E-5</v>
      </c>
      <c r="AL36">
        <f t="shared" ref="AL36:AZ40" si="23">AL23-BA23</f>
        <v>0</v>
      </c>
      <c r="AM36">
        <f t="shared" si="23"/>
        <v>0</v>
      </c>
      <c r="AN36">
        <f t="shared" si="23"/>
        <v>0</v>
      </c>
      <c r="AO36">
        <f t="shared" si="23"/>
        <v>0</v>
      </c>
      <c r="AP36">
        <f t="shared" si="23"/>
        <v>0</v>
      </c>
      <c r="AQ36">
        <f t="shared" si="23"/>
        <v>0</v>
      </c>
      <c r="AR36">
        <f t="shared" si="23"/>
        <v>0</v>
      </c>
      <c r="AS36">
        <f t="shared" si="23"/>
        <v>0</v>
      </c>
      <c r="AT36">
        <f t="shared" si="23"/>
        <v>0.16025824621700324</v>
      </c>
      <c r="AU36">
        <f t="shared" si="23"/>
        <v>0</v>
      </c>
      <c r="AV36">
        <f t="shared" si="23"/>
        <v>0</v>
      </c>
      <c r="AW36">
        <f t="shared" si="23"/>
        <v>0</v>
      </c>
      <c r="AX36">
        <f t="shared" si="23"/>
        <v>0</v>
      </c>
      <c r="AY36">
        <f t="shared" si="23"/>
        <v>0</v>
      </c>
      <c r="AZ36">
        <f t="shared" si="23"/>
        <v>0</v>
      </c>
      <c r="BO36">
        <f t="shared" si="22"/>
        <v>1.0801291231085015</v>
      </c>
      <c r="BP36" s="2"/>
      <c r="BQ36" s="22" t="s">
        <v>141</v>
      </c>
      <c r="BR36" s="23">
        <v>32.911000000000001</v>
      </c>
      <c r="BS36" s="24">
        <v>31.156756099784268</v>
      </c>
      <c r="BT36" s="2"/>
    </row>
    <row r="37" spans="2:72" x14ac:dyDescent="0.45">
      <c r="B37" t="s">
        <v>179</v>
      </c>
      <c r="H37">
        <f t="shared" ref="H37:AK40" si="24">H24-W24</f>
        <v>6.26721451038037E-4</v>
      </c>
      <c r="I37">
        <f t="shared" si="24"/>
        <v>0</v>
      </c>
      <c r="J37">
        <f t="shared" si="24"/>
        <v>6.2859125050529485E-4</v>
      </c>
      <c r="K37">
        <f t="shared" si="24"/>
        <v>1.7135586937000458E-3</v>
      </c>
      <c r="L37">
        <f t="shared" si="24"/>
        <v>1.3685129809695162E-3</v>
      </c>
      <c r="M37">
        <f t="shared" si="24"/>
        <v>2.9271464003297609E-3</v>
      </c>
      <c r="N37">
        <f t="shared" si="24"/>
        <v>3.7368150714878201E-3</v>
      </c>
      <c r="O37">
        <f t="shared" si="24"/>
        <v>6.6690356233345405E-3</v>
      </c>
      <c r="P37">
        <f t="shared" si="24"/>
        <v>6.3745672643447104E-3</v>
      </c>
      <c r="Q37">
        <f t="shared" si="24"/>
        <v>1.37489610464403E-3</v>
      </c>
      <c r="R37">
        <f t="shared" si="24"/>
        <v>2.6645391101158822E-3</v>
      </c>
      <c r="S37">
        <f t="shared" si="24"/>
        <v>2.1431582752751144E-3</v>
      </c>
      <c r="T37">
        <f t="shared" si="24"/>
        <v>6.3809351719386065E-3</v>
      </c>
      <c r="U37">
        <f t="shared" si="24"/>
        <v>8.8893823220901336E-3</v>
      </c>
      <c r="V37">
        <f t="shared" si="24"/>
        <v>2.7710665298890103E-3</v>
      </c>
      <c r="W37">
        <f t="shared" si="24"/>
        <v>1.5712377679166778E-5</v>
      </c>
      <c r="X37">
        <f t="shared" si="24"/>
        <v>0</v>
      </c>
      <c r="Y37">
        <f t="shared" si="24"/>
        <v>1.9602453007707465E-2</v>
      </c>
      <c r="Z37">
        <f t="shared" si="24"/>
        <v>3.0736084397854802E-2</v>
      </c>
      <c r="AA37">
        <f t="shared" si="24"/>
        <v>2.629190561191086E-2</v>
      </c>
      <c r="AB37">
        <f t="shared" si="24"/>
        <v>3.7481290677762402E-2</v>
      </c>
      <c r="AC37">
        <f t="shared" si="24"/>
        <v>3.7109737259377384E-2</v>
      </c>
      <c r="AD37">
        <f t="shared" si="24"/>
        <v>0.16591469066278663</v>
      </c>
      <c r="AE37">
        <f t="shared" si="24"/>
        <v>1.5981519099739216E-4</v>
      </c>
      <c r="AF37">
        <f t="shared" si="24"/>
        <v>2.6399300905465717E-2</v>
      </c>
      <c r="AG37">
        <f t="shared" si="24"/>
        <v>3.6515610328669013E-2</v>
      </c>
      <c r="AH37">
        <f t="shared" si="24"/>
        <v>1.934020738461717E-2</v>
      </c>
      <c r="AI37">
        <f t="shared" si="24"/>
        <v>0.16590746776799903</v>
      </c>
      <c r="AJ37">
        <f t="shared" si="24"/>
        <v>0.16597035642283386</v>
      </c>
      <c r="AK37">
        <f t="shared" si="24"/>
        <v>6.9472720010121947E-5</v>
      </c>
      <c r="AL37">
        <f t="shared" si="23"/>
        <v>0</v>
      </c>
      <c r="AM37">
        <f t="shared" si="23"/>
        <v>0</v>
      </c>
      <c r="AN37">
        <f t="shared" si="23"/>
        <v>0</v>
      </c>
      <c r="AO37">
        <f t="shared" si="23"/>
        <v>0</v>
      </c>
      <c r="AP37">
        <f t="shared" si="23"/>
        <v>0</v>
      </c>
      <c r="AQ37">
        <f t="shared" si="23"/>
        <v>0</v>
      </c>
      <c r="AR37">
        <f t="shared" si="23"/>
        <v>0</v>
      </c>
      <c r="AS37">
        <f t="shared" si="23"/>
        <v>0</v>
      </c>
      <c r="AT37">
        <f t="shared" si="23"/>
        <v>0.16574749292877344</v>
      </c>
      <c r="AU37">
        <f t="shared" si="23"/>
        <v>0</v>
      </c>
      <c r="AV37">
        <f t="shared" si="23"/>
        <v>0</v>
      </c>
      <c r="AW37">
        <f t="shared" si="23"/>
        <v>0</v>
      </c>
      <c r="AX37">
        <f t="shared" si="23"/>
        <v>0</v>
      </c>
      <c r="AY37">
        <f t="shared" si="23"/>
        <v>0</v>
      </c>
      <c r="AZ37">
        <f t="shared" si="23"/>
        <v>0</v>
      </c>
      <c r="BO37">
        <f t="shared" si="22"/>
        <v>1.0828737464643867</v>
      </c>
      <c r="BP37" s="2"/>
      <c r="BQ37" s="25" t="s">
        <v>139</v>
      </c>
      <c r="BR37" s="26">
        <v>32.905000000000001</v>
      </c>
      <c r="BS37" s="27">
        <v>31.283999392189639</v>
      </c>
    </row>
    <row r="38" spans="2:72" x14ac:dyDescent="0.45">
      <c r="B38" t="s">
        <v>180</v>
      </c>
      <c r="H38">
        <f t="shared" si="24"/>
        <v>5.6207731181401321E-4</v>
      </c>
      <c r="I38">
        <f t="shared" si="24"/>
        <v>0</v>
      </c>
      <c r="J38">
        <f t="shared" si="24"/>
        <v>5.6375424796550888E-4</v>
      </c>
      <c r="K38">
        <f t="shared" si="24"/>
        <v>1.536811070684152E-3</v>
      </c>
      <c r="L38">
        <f t="shared" si="24"/>
        <v>1.227355623861115E-3</v>
      </c>
      <c r="M38">
        <f t="shared" si="24"/>
        <v>2.6252214237418858E-3</v>
      </c>
      <c r="N38">
        <f t="shared" si="24"/>
        <v>3.3513755858354255E-3</v>
      </c>
      <c r="O38">
        <f t="shared" si="24"/>
        <v>5.9811477800024715E-3</v>
      </c>
      <c r="P38">
        <f t="shared" si="24"/>
        <v>5.7170528086853967E-3</v>
      </c>
      <c r="Q38">
        <f t="shared" si="24"/>
        <v>1.2330803505162802E-3</v>
      </c>
      <c r="R38">
        <f t="shared" si="24"/>
        <v>2.3897011627045384E-3</v>
      </c>
      <c r="S38">
        <f t="shared" si="24"/>
        <v>1.9220989486850026E-3</v>
      </c>
      <c r="T38">
        <f t="shared" si="24"/>
        <v>5.7227638887460408E-3</v>
      </c>
      <c r="U38">
        <f t="shared" si="24"/>
        <v>7.9724734345885118E-3</v>
      </c>
      <c r="V38">
        <f t="shared" si="24"/>
        <v>2.4852406494115797E-3</v>
      </c>
      <c r="W38">
        <f t="shared" si="24"/>
        <v>1.4150317563577097E-5</v>
      </c>
      <c r="X38">
        <f t="shared" si="24"/>
        <v>0</v>
      </c>
      <c r="Y38">
        <f t="shared" si="24"/>
        <v>2.0092114255622739E-2</v>
      </c>
      <c r="Z38">
        <f t="shared" si="24"/>
        <v>3.1501587135943199E-2</v>
      </c>
      <c r="AA38">
        <f t="shared" si="24"/>
        <v>2.6947026733835422E-2</v>
      </c>
      <c r="AB38">
        <f t="shared" si="24"/>
        <v>3.8412173168977493E-2</v>
      </c>
      <c r="AC38">
        <f t="shared" si="24"/>
        <v>3.8028774174667213E-2</v>
      </c>
      <c r="AD38">
        <f t="shared" si="24"/>
        <v>0.17005496226802985</v>
      </c>
      <c r="AE38">
        <f t="shared" si="24"/>
        <v>1.4392702048371397E-4</v>
      </c>
      <c r="AF38">
        <f t="shared" si="24"/>
        <v>2.7057095543759013E-2</v>
      </c>
      <c r="AG38">
        <f t="shared" si="24"/>
        <v>3.74230935171187E-2</v>
      </c>
      <c r="AH38">
        <f t="shared" si="24"/>
        <v>1.9818564333847988E-2</v>
      </c>
      <c r="AI38">
        <f t="shared" si="24"/>
        <v>0.17004845744380415</v>
      </c>
      <c r="AJ38">
        <f t="shared" si="24"/>
        <v>0.17010509396662865</v>
      </c>
      <c r="AK38">
        <f t="shared" si="24"/>
        <v>6.2566027256405476E-5</v>
      </c>
      <c r="AL38">
        <f t="shared" si="23"/>
        <v>0</v>
      </c>
      <c r="AM38">
        <f t="shared" si="23"/>
        <v>0</v>
      </c>
      <c r="AN38">
        <f t="shared" si="23"/>
        <v>0</v>
      </c>
      <c r="AO38">
        <f t="shared" si="23"/>
        <v>0</v>
      </c>
      <c r="AP38">
        <f t="shared" si="23"/>
        <v>0</v>
      </c>
      <c r="AQ38">
        <f t="shared" si="23"/>
        <v>0</v>
      </c>
      <c r="AR38">
        <f t="shared" si="23"/>
        <v>0</v>
      </c>
      <c r="AS38">
        <f t="shared" si="23"/>
        <v>0</v>
      </c>
      <c r="AT38">
        <f t="shared" si="23"/>
        <v>0.16990438664666452</v>
      </c>
      <c r="AU38">
        <f t="shared" si="23"/>
        <v>0</v>
      </c>
      <c r="AV38">
        <f t="shared" si="23"/>
        <v>0</v>
      </c>
      <c r="AW38">
        <f t="shared" si="23"/>
        <v>0</v>
      </c>
      <c r="AX38">
        <f t="shared" si="23"/>
        <v>0</v>
      </c>
      <c r="AY38">
        <f t="shared" si="23"/>
        <v>0</v>
      </c>
      <c r="AZ38">
        <f t="shared" si="23"/>
        <v>0</v>
      </c>
      <c r="BO38">
        <f t="shared" si="22"/>
        <v>1.0849521933233321</v>
      </c>
      <c r="BP38" s="2"/>
      <c r="BQ38" s="13" t="s">
        <v>88</v>
      </c>
      <c r="BR38" s="14">
        <v>32.171999999999997</v>
      </c>
      <c r="BS38" s="15">
        <v>36.41986820837996</v>
      </c>
      <c r="BT38" s="2"/>
    </row>
    <row r="39" spans="2:72" x14ac:dyDescent="0.45">
      <c r="B39" t="s">
        <v>181</v>
      </c>
      <c r="H39">
        <f t="shared" si="24"/>
        <v>5.0916166476266955E-4</v>
      </c>
      <c r="I39">
        <f t="shared" si="24"/>
        <v>0</v>
      </c>
      <c r="J39">
        <f t="shared" si="24"/>
        <v>5.1068072910620543E-4</v>
      </c>
      <c r="K39">
        <f t="shared" si="24"/>
        <v>1.3921310587157176E-3</v>
      </c>
      <c r="L39">
        <f t="shared" si="24"/>
        <v>1.1118086775010472E-3</v>
      </c>
      <c r="M39">
        <f t="shared" si="24"/>
        <v>2.378075190705653E-3</v>
      </c>
      <c r="N39">
        <f t="shared" si="24"/>
        <v>3.0358670180485881E-3</v>
      </c>
      <c r="O39">
        <f t="shared" si="24"/>
        <v>5.4180645559784857E-3</v>
      </c>
      <c r="P39">
        <f t="shared" si="24"/>
        <v>5.1788322788077767E-3</v>
      </c>
      <c r="Q39">
        <f t="shared" si="24"/>
        <v>1.1169944611870708E-3</v>
      </c>
      <c r="R39">
        <f t="shared" si="24"/>
        <v>2.164727514728515E-3</v>
      </c>
      <c r="S39">
        <f t="shared" si="24"/>
        <v>1.7411467781773826E-3</v>
      </c>
      <c r="T39">
        <f t="shared" si="24"/>
        <v>5.1840057006309337E-3</v>
      </c>
      <c r="U39">
        <f t="shared" si="24"/>
        <v>7.2219208299524329E-3</v>
      </c>
      <c r="V39">
        <f t="shared" si="24"/>
        <v>2.2512726270820238E-3</v>
      </c>
      <c r="W39">
        <f t="shared" si="24"/>
        <v>1.2859769491391226E-5</v>
      </c>
      <c r="X39">
        <f t="shared" si="24"/>
        <v>0</v>
      </c>
      <c r="Y39">
        <f t="shared" si="24"/>
        <v>2.0475720602924019E-2</v>
      </c>
      <c r="Z39">
        <f t="shared" si="24"/>
        <v>3.2101213266704676E-2</v>
      </c>
      <c r="AA39">
        <f t="shared" si="24"/>
        <v>2.7460200224421305E-2</v>
      </c>
      <c r="AB39">
        <f t="shared" si="24"/>
        <v>3.9141253330140513E-2</v>
      </c>
      <c r="AC39">
        <f t="shared" si="24"/>
        <v>3.8748486717428143E-2</v>
      </c>
      <c r="AD39">
        <f t="shared" si="24"/>
        <v>0.17329835556684481</v>
      </c>
      <c r="AE39">
        <f t="shared" si="24"/>
        <v>1.3080047841063092E-4</v>
      </c>
      <c r="AF39">
        <f t="shared" si="24"/>
        <v>2.7572363184734661E-2</v>
      </c>
      <c r="AG39">
        <f t="shared" si="24"/>
        <v>3.8133867104925612E-2</v>
      </c>
      <c r="AH39">
        <f t="shared" si="24"/>
        <v>2.0193152273180637E-2</v>
      </c>
      <c r="AI39">
        <f t="shared" si="24"/>
        <v>0.1732924440005672</v>
      </c>
      <c r="AJ39">
        <f t="shared" si="24"/>
        <v>0.1733439151159708</v>
      </c>
      <c r="AK39">
        <f t="shared" si="24"/>
        <v>5.6859832642475183E-5</v>
      </c>
      <c r="AL39">
        <f t="shared" si="23"/>
        <v>0</v>
      </c>
      <c r="AM39">
        <f t="shared" si="23"/>
        <v>0</v>
      </c>
      <c r="AN39">
        <f t="shared" si="23"/>
        <v>0</v>
      </c>
      <c r="AO39">
        <f t="shared" si="23"/>
        <v>0</v>
      </c>
      <c r="AP39">
        <f t="shared" si="23"/>
        <v>0</v>
      </c>
      <c r="AQ39">
        <f t="shared" si="23"/>
        <v>0</v>
      </c>
      <c r="AR39">
        <f t="shared" si="23"/>
        <v>0</v>
      </c>
      <c r="AS39">
        <f t="shared" si="23"/>
        <v>0</v>
      </c>
      <c r="AT39">
        <f t="shared" si="23"/>
        <v>0.17316151285832881</v>
      </c>
      <c r="AU39">
        <f t="shared" si="23"/>
        <v>0</v>
      </c>
      <c r="AV39">
        <f t="shared" si="23"/>
        <v>0</v>
      </c>
      <c r="AW39">
        <f t="shared" si="23"/>
        <v>0</v>
      </c>
      <c r="AX39">
        <f t="shared" si="23"/>
        <v>0</v>
      </c>
      <c r="AY39">
        <f t="shared" si="23"/>
        <v>0</v>
      </c>
      <c r="AZ39">
        <f t="shared" si="23"/>
        <v>0</v>
      </c>
      <c r="BO39">
        <f t="shared" si="22"/>
        <v>1.0865807564291645</v>
      </c>
      <c r="BP39" s="2"/>
      <c r="BQ39" s="25" t="s">
        <v>211</v>
      </c>
      <c r="BR39" s="26">
        <v>29.698</v>
      </c>
      <c r="BS39" s="27">
        <v>37.78705636743215</v>
      </c>
      <c r="BT39" s="2"/>
    </row>
    <row r="40" spans="2:72" x14ac:dyDescent="0.45">
      <c r="B40" t="s">
        <v>207</v>
      </c>
      <c r="H40">
        <f t="shared" si="24"/>
        <v>4.6515164808436094E-4</v>
      </c>
      <c r="I40">
        <f t="shared" si="24"/>
        <v>0</v>
      </c>
      <c r="J40">
        <f t="shared" si="24"/>
        <v>4.6653941022722911E-4</v>
      </c>
      <c r="K40">
        <f t="shared" si="24"/>
        <v>1.2718004930962756E-3</v>
      </c>
      <c r="L40">
        <f t="shared" si="24"/>
        <v>1.0157081227533116E-3</v>
      </c>
      <c r="M40">
        <f t="shared" si="24"/>
        <v>2.1725233276168598E-3</v>
      </c>
      <c r="N40">
        <f t="shared" si="24"/>
        <v>2.7734581068048492E-3</v>
      </c>
      <c r="O40">
        <f t="shared" si="24"/>
        <v>4.9497474614774717E-3</v>
      </c>
      <c r="P40">
        <f t="shared" si="24"/>
        <v>4.7311935213401046E-3</v>
      </c>
      <c r="Q40">
        <f t="shared" si="24"/>
        <v>1.0204456668285733E-3</v>
      </c>
      <c r="R40">
        <f t="shared" si="24"/>
        <v>1.9776166212333024E-3</v>
      </c>
      <c r="S40">
        <f t="shared" si="24"/>
        <v>1.590648608243983E-3</v>
      </c>
      <c r="T40">
        <f t="shared" si="24"/>
        <v>4.7359197720648893E-3</v>
      </c>
      <c r="U40">
        <f t="shared" si="24"/>
        <v>6.5976851928806202E-3</v>
      </c>
      <c r="V40">
        <f t="shared" si="24"/>
        <v>2.0566811000244378E-3</v>
      </c>
      <c r="W40">
        <f t="shared" si="24"/>
        <v>1.1778804871465098E-5</v>
      </c>
      <c r="X40">
        <f t="shared" si="24"/>
        <v>0</v>
      </c>
      <c r="Y40">
        <f t="shared" si="24"/>
        <v>2.0784360707253535E-2</v>
      </c>
      <c r="Z40">
        <f t="shared" si="24"/>
        <v>3.2583607958113436E-2</v>
      </c>
      <c r="AA40">
        <f t="shared" si="24"/>
        <v>2.7873051061630516E-2</v>
      </c>
      <c r="AB40">
        <f t="shared" si="24"/>
        <v>3.9727735629510708E-2</v>
      </c>
      <c r="AC40">
        <f t="shared" si="24"/>
        <v>3.9327376145702697E-2</v>
      </c>
      <c r="AD40">
        <f t="shared" si="24"/>
        <v>0.17590781716980231</v>
      </c>
      <c r="AE40">
        <f t="shared" si="24"/>
        <v>1.1980567096059325E-4</v>
      </c>
      <c r="AF40">
        <f t="shared" si="24"/>
        <v>2.7986898723088682E-2</v>
      </c>
      <c r="AG40">
        <f t="shared" si="24"/>
        <v>3.8705636157737588E-2</v>
      </c>
      <c r="AH40">
        <f t="shared" si="24"/>
        <v>2.0494432733989321E-2</v>
      </c>
      <c r="AI40">
        <f t="shared" si="24"/>
        <v>0.17590240251709699</v>
      </c>
      <c r="AJ40">
        <f t="shared" si="24"/>
        <v>0.17594954708102239</v>
      </c>
      <c r="AK40">
        <f t="shared" si="24"/>
        <v>5.2080317160863032E-5</v>
      </c>
      <c r="AL40">
        <f t="shared" si="23"/>
        <v>0</v>
      </c>
      <c r="AM40">
        <f t="shared" si="23"/>
        <v>0</v>
      </c>
      <c r="AN40">
        <f t="shared" si="23"/>
        <v>0</v>
      </c>
      <c r="AO40">
        <f t="shared" si="23"/>
        <v>0</v>
      </c>
      <c r="AP40">
        <f t="shared" si="23"/>
        <v>0</v>
      </c>
      <c r="AQ40">
        <f t="shared" si="23"/>
        <v>0</v>
      </c>
      <c r="AR40">
        <f t="shared" si="23"/>
        <v>0</v>
      </c>
      <c r="AS40">
        <f t="shared" si="23"/>
        <v>0</v>
      </c>
      <c r="AT40">
        <f t="shared" si="23"/>
        <v>0.17578247716562911</v>
      </c>
      <c r="AU40">
        <f t="shared" si="23"/>
        <v>0</v>
      </c>
      <c r="AV40">
        <f t="shared" si="23"/>
        <v>0</v>
      </c>
      <c r="AW40">
        <f t="shared" si="23"/>
        <v>0</v>
      </c>
      <c r="AX40">
        <f t="shared" si="23"/>
        <v>0</v>
      </c>
      <c r="AY40">
        <f t="shared" si="23"/>
        <v>0</v>
      </c>
      <c r="AZ40">
        <f t="shared" si="23"/>
        <v>0</v>
      </c>
      <c r="BO40">
        <f t="shared" si="22"/>
        <v>1.0878912385828148</v>
      </c>
      <c r="BP40" s="2"/>
      <c r="BQ40" s="28" t="s">
        <v>136</v>
      </c>
      <c r="BR40" s="29">
        <v>28.731000000000002</v>
      </c>
      <c r="BS40" s="30">
        <v>43.249451811632028</v>
      </c>
      <c r="BT40" s="2"/>
    </row>
    <row r="41" spans="2:72" x14ac:dyDescent="0.45">
      <c r="B41" t="s">
        <v>183</v>
      </c>
      <c r="BP41" s="2"/>
      <c r="BQ41" s="31" t="s">
        <v>91</v>
      </c>
      <c r="BR41" s="32">
        <v>27.706</v>
      </c>
      <c r="BS41" s="33">
        <v>44.387497293005126</v>
      </c>
      <c r="BT41" s="2"/>
    </row>
    <row r="42" spans="2:72" x14ac:dyDescent="0.45">
      <c r="B42" t="s">
        <v>184</v>
      </c>
      <c r="BP42" s="2"/>
      <c r="BQ42" s="37" t="s">
        <v>105</v>
      </c>
      <c r="BR42" s="38">
        <v>23.184000000000001</v>
      </c>
      <c r="BS42" s="39">
        <v>43.922532781228426</v>
      </c>
      <c r="BT42" s="2"/>
    </row>
    <row r="43" spans="2:72" x14ac:dyDescent="0.45">
      <c r="BP43" s="2"/>
      <c r="BQ43" s="34" t="s">
        <v>146</v>
      </c>
      <c r="BR43" s="35">
        <v>21.158000000000001</v>
      </c>
      <c r="BS43" s="36">
        <v>22.884960771339443</v>
      </c>
      <c r="BT43" s="2"/>
    </row>
    <row r="44" spans="2:72" x14ac:dyDescent="0.45">
      <c r="B44" t="s">
        <v>185</v>
      </c>
      <c r="BP44" s="2"/>
      <c r="BQ44" s="2"/>
      <c r="BR44" s="2"/>
      <c r="BS44" s="2"/>
      <c r="BT44" s="2"/>
    </row>
    <row r="45" spans="2:72" x14ac:dyDescent="0.45">
      <c r="B45" t="s">
        <v>186</v>
      </c>
      <c r="BP45" s="2"/>
      <c r="BQ45" s="2"/>
      <c r="BR45" s="2"/>
      <c r="BS45" s="2"/>
      <c r="BT45" s="2"/>
    </row>
    <row r="46" spans="2:72" x14ac:dyDescent="0.45">
      <c r="B46" t="s">
        <v>187</v>
      </c>
      <c r="BP46" s="2"/>
      <c r="BQ46" s="2"/>
      <c r="BR46" s="2"/>
      <c r="BS46" s="2"/>
      <c r="BT46" s="2"/>
    </row>
    <row r="87" spans="73:77" x14ac:dyDescent="0.45">
      <c r="BU87" s="2"/>
      <c r="BV87" s="2"/>
      <c r="BW87" s="2"/>
      <c r="BX87" s="2"/>
      <c r="BY87" s="2"/>
    </row>
    <row r="88" spans="73:77" ht="10.15" customHeight="1" x14ac:dyDescent="0.45">
      <c r="BU88" s="2"/>
      <c r="BV88" s="41" t="s">
        <v>154</v>
      </c>
      <c r="BW88" s="41" t="s">
        <v>155</v>
      </c>
      <c r="BX88" s="41" t="s">
        <v>176</v>
      </c>
      <c r="BY88" s="2"/>
    </row>
    <row r="89" spans="73:77" ht="10.25" customHeight="1" x14ac:dyDescent="0.45">
      <c r="BU89" s="2"/>
      <c r="BV89" s="42" t="s">
        <v>210</v>
      </c>
      <c r="BW89" s="43">
        <v>45.427999999999997</v>
      </c>
      <c r="BX89" s="44">
        <v>37.787267764374398</v>
      </c>
      <c r="BY89" s="2"/>
    </row>
    <row r="90" spans="73:77" ht="10.25" customHeight="1" x14ac:dyDescent="0.45">
      <c r="BU90" s="2"/>
      <c r="BV90" s="45" t="s">
        <v>208</v>
      </c>
      <c r="BW90" s="46">
        <v>44.680999999999997</v>
      </c>
      <c r="BX90" s="47">
        <v>40.135628119334839</v>
      </c>
      <c r="BY90" s="2"/>
    </row>
    <row r="91" spans="73:77" ht="10.25" customHeight="1" x14ac:dyDescent="0.45">
      <c r="BU91" s="2"/>
      <c r="BV91" s="48" t="s">
        <v>209</v>
      </c>
      <c r="BW91" s="49">
        <v>43.320999999999998</v>
      </c>
      <c r="BX91" s="50">
        <v>38.787193278086839</v>
      </c>
      <c r="BY91" s="2"/>
    </row>
    <row r="92" spans="73:77" ht="10.25" customHeight="1" x14ac:dyDescent="0.45">
      <c r="BU92" s="2"/>
      <c r="BV92" s="51" t="s">
        <v>212</v>
      </c>
      <c r="BW92" s="52">
        <v>36.9</v>
      </c>
      <c r="BX92" s="53">
        <v>23.241192411924121</v>
      </c>
      <c r="BY92" s="2"/>
    </row>
    <row r="93" spans="73:77" ht="10.25" customHeight="1" x14ac:dyDescent="0.45">
      <c r="BU93" s="2"/>
      <c r="BV93" s="54" t="s">
        <v>141</v>
      </c>
      <c r="BW93" s="55">
        <v>32.911000000000001</v>
      </c>
      <c r="BX93" s="56">
        <v>31.156756099784268</v>
      </c>
      <c r="BY93" s="2"/>
    </row>
    <row r="94" spans="73:77" ht="10.25" customHeight="1" x14ac:dyDescent="0.45">
      <c r="BU94" s="2"/>
      <c r="BV94" s="42" t="s">
        <v>139</v>
      </c>
      <c r="BW94" s="43">
        <v>32.905000000000001</v>
      </c>
      <c r="BX94" s="44">
        <v>31.283999392189639</v>
      </c>
    </row>
    <row r="95" spans="73:77" ht="10.25" customHeight="1" x14ac:dyDescent="0.45">
      <c r="BU95" s="2"/>
      <c r="BV95" s="57" t="s">
        <v>88</v>
      </c>
      <c r="BW95" s="58">
        <v>32.171999999999997</v>
      </c>
      <c r="BX95" s="59">
        <v>36.41986820837996</v>
      </c>
      <c r="BY95" s="2"/>
    </row>
    <row r="96" spans="73:77" ht="10.25" customHeight="1" x14ac:dyDescent="0.45">
      <c r="BU96" s="2"/>
      <c r="BV96" s="42" t="s">
        <v>213</v>
      </c>
      <c r="BW96" s="43">
        <v>29.698</v>
      </c>
      <c r="BX96" s="44">
        <v>37.78705636743215</v>
      </c>
      <c r="BY96" s="2"/>
    </row>
    <row r="97" spans="73:77" ht="10.25" customHeight="1" x14ac:dyDescent="0.45">
      <c r="BU97" s="2"/>
      <c r="BV97" s="60" t="s">
        <v>136</v>
      </c>
      <c r="BW97" s="61">
        <v>28.731000000000002</v>
      </c>
      <c r="BX97" s="62">
        <v>43.249451811632028</v>
      </c>
      <c r="BY97" s="2"/>
    </row>
    <row r="98" spans="73:77" ht="10.25" customHeight="1" x14ac:dyDescent="0.45">
      <c r="BU98" s="2"/>
      <c r="BV98" s="48" t="s">
        <v>91</v>
      </c>
      <c r="BW98" s="49">
        <v>27.706</v>
      </c>
      <c r="BX98" s="50">
        <v>44.387497293005126</v>
      </c>
      <c r="BY98" s="2"/>
    </row>
    <row r="99" spans="73:77" ht="10.25" customHeight="1" x14ac:dyDescent="0.45">
      <c r="BU99" s="2"/>
      <c r="BV99" s="63" t="s">
        <v>105</v>
      </c>
      <c r="BW99" s="64">
        <v>23.184000000000001</v>
      </c>
      <c r="BX99" s="65">
        <v>43.922532781228426</v>
      </c>
      <c r="BY99" s="2"/>
    </row>
    <row r="100" spans="73:77" ht="10.25" customHeight="1" x14ac:dyDescent="0.45">
      <c r="BU100" s="2"/>
      <c r="BV100" s="66" t="s">
        <v>146</v>
      </c>
      <c r="BW100" s="67">
        <v>21.158000000000001</v>
      </c>
      <c r="BX100" s="68">
        <v>22.884960771339443</v>
      </c>
      <c r="BY100" s="2"/>
    </row>
    <row r="101" spans="73:77" x14ac:dyDescent="0.45">
      <c r="BU101" s="2"/>
      <c r="BV101" s="2"/>
      <c r="BW101" s="2"/>
      <c r="BX101" s="2"/>
      <c r="BY101" s="2"/>
    </row>
  </sheetData>
  <sortState xmlns:xlrd2="http://schemas.microsoft.com/office/spreadsheetml/2017/richdata2" ref="BP50:BR61">
    <sortCondition descending="1" ref="BQ50:BQ61"/>
  </sortState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63DE-365F-473E-95C2-1CD62052D8E8}">
  <dimension ref="B1:BQ37"/>
  <sheetViews>
    <sheetView workbookViewId="0"/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154</v>
      </c>
      <c r="C1" t="s">
        <v>155</v>
      </c>
      <c r="D1" t="s">
        <v>156</v>
      </c>
      <c r="E1" t="s">
        <v>157</v>
      </c>
      <c r="G1" s="3" t="s">
        <v>158</v>
      </c>
      <c r="H1" t="s">
        <v>94</v>
      </c>
      <c r="I1" t="s">
        <v>94</v>
      </c>
      <c r="J1" t="s">
        <v>94</v>
      </c>
      <c r="K1" t="s">
        <v>94</v>
      </c>
      <c r="L1" t="s">
        <v>94</v>
      </c>
      <c r="M1" t="s">
        <v>94</v>
      </c>
      <c r="N1" t="s">
        <v>94</v>
      </c>
      <c r="O1" t="s">
        <v>94</v>
      </c>
      <c r="P1" t="s">
        <v>94</v>
      </c>
      <c r="Q1" t="s">
        <v>94</v>
      </c>
      <c r="R1" t="s">
        <v>94</v>
      </c>
      <c r="S1" t="s">
        <v>94</v>
      </c>
      <c r="T1" t="s">
        <v>94</v>
      </c>
      <c r="U1" t="s">
        <v>94</v>
      </c>
      <c r="V1" t="s">
        <v>93</v>
      </c>
      <c r="W1" t="s">
        <v>93</v>
      </c>
      <c r="X1" t="s">
        <v>93</v>
      </c>
      <c r="Y1" t="s">
        <v>93</v>
      </c>
      <c r="Z1" t="s">
        <v>93</v>
      </c>
      <c r="AA1" t="s">
        <v>93</v>
      </c>
      <c r="AB1" t="s">
        <v>93</v>
      </c>
      <c r="AC1" t="s">
        <v>93</v>
      </c>
      <c r="AD1" t="s">
        <v>93</v>
      </c>
      <c r="AE1" t="s">
        <v>93</v>
      </c>
      <c r="AF1" t="s">
        <v>93</v>
      </c>
      <c r="AG1" t="s">
        <v>93</v>
      </c>
      <c r="AH1" t="s">
        <v>93</v>
      </c>
      <c r="AI1" t="s">
        <v>93</v>
      </c>
      <c r="AJ1" t="s">
        <v>189</v>
      </c>
      <c r="AK1" t="s">
        <v>189</v>
      </c>
      <c r="AL1" t="s">
        <v>189</v>
      </c>
      <c r="AM1" t="s">
        <v>189</v>
      </c>
      <c r="AN1" t="s">
        <v>189</v>
      </c>
      <c r="AO1" t="s">
        <v>189</v>
      </c>
      <c r="AP1" t="s">
        <v>189</v>
      </c>
      <c r="AQ1" t="s">
        <v>189</v>
      </c>
      <c r="AR1" t="s">
        <v>189</v>
      </c>
      <c r="AS1" t="s">
        <v>189</v>
      </c>
      <c r="AT1" t="s">
        <v>189</v>
      </c>
      <c r="AU1" t="s">
        <v>189</v>
      </c>
      <c r="AV1" t="s">
        <v>189</v>
      </c>
      <c r="AW1" t="s">
        <v>189</v>
      </c>
      <c r="AX1" t="s">
        <v>189</v>
      </c>
      <c r="AY1" t="s">
        <v>189</v>
      </c>
      <c r="AZ1" t="s">
        <v>189</v>
      </c>
      <c r="BA1" t="s">
        <v>189</v>
      </c>
      <c r="BB1" t="s">
        <v>189</v>
      </c>
      <c r="BC1" t="s">
        <v>189</v>
      </c>
      <c r="BD1" t="s">
        <v>189</v>
      </c>
      <c r="BE1" t="s">
        <v>189</v>
      </c>
      <c r="BF1" t="s">
        <v>189</v>
      </c>
      <c r="BG1" t="s">
        <v>189</v>
      </c>
      <c r="BH1" t="s">
        <v>189</v>
      </c>
      <c r="BI1" t="s">
        <v>189</v>
      </c>
      <c r="BJ1" t="s">
        <v>189</v>
      </c>
      <c r="BK1" t="s">
        <v>189</v>
      </c>
    </row>
    <row r="2" spans="2:63" x14ac:dyDescent="0.45">
      <c r="B2" t="s">
        <v>96</v>
      </c>
      <c r="C2">
        <v>36.9</v>
      </c>
      <c r="D2">
        <v>857.6</v>
      </c>
      <c r="E2">
        <f>D2/C2</f>
        <v>23.241192411924121</v>
      </c>
      <c r="G2" s="3" t="s">
        <v>159</v>
      </c>
      <c r="H2" t="s">
        <v>94</v>
      </c>
      <c r="I2" t="s">
        <v>94</v>
      </c>
      <c r="J2" t="s">
        <v>94</v>
      </c>
      <c r="K2" t="s">
        <v>94</v>
      </c>
      <c r="L2" t="s">
        <v>94</v>
      </c>
      <c r="M2" t="s">
        <v>94</v>
      </c>
      <c r="N2" t="s">
        <v>94</v>
      </c>
      <c r="O2" t="s">
        <v>94</v>
      </c>
      <c r="P2" t="s">
        <v>94</v>
      </c>
      <c r="Q2" t="s">
        <v>94</v>
      </c>
      <c r="R2" t="s">
        <v>94</v>
      </c>
      <c r="S2" t="s">
        <v>94</v>
      </c>
      <c r="T2" t="s">
        <v>94</v>
      </c>
      <c r="U2" t="s">
        <v>94</v>
      </c>
      <c r="V2" t="s">
        <v>94</v>
      </c>
      <c r="W2" t="s">
        <v>94</v>
      </c>
      <c r="X2" t="s">
        <v>94</v>
      </c>
      <c r="Y2" t="s">
        <v>94</v>
      </c>
      <c r="Z2" t="s">
        <v>94</v>
      </c>
      <c r="AA2" t="s">
        <v>94</v>
      </c>
      <c r="AB2" t="s">
        <v>94</v>
      </c>
      <c r="AC2" t="s">
        <v>94</v>
      </c>
      <c r="AD2" t="s">
        <v>94</v>
      </c>
      <c r="AE2" t="s">
        <v>94</v>
      </c>
      <c r="AF2" t="s">
        <v>94</v>
      </c>
      <c r="AG2" t="s">
        <v>94</v>
      </c>
      <c r="AH2" t="s">
        <v>94</v>
      </c>
      <c r="AI2" t="s">
        <v>94</v>
      </c>
      <c r="AJ2" t="s">
        <v>94</v>
      </c>
      <c r="AK2" t="s">
        <v>94</v>
      </c>
      <c r="AL2" t="s">
        <v>94</v>
      </c>
      <c r="AM2" t="s">
        <v>94</v>
      </c>
      <c r="AN2" t="s">
        <v>94</v>
      </c>
      <c r="AO2" t="s">
        <v>94</v>
      </c>
      <c r="AP2" t="s">
        <v>94</v>
      </c>
      <c r="AQ2" t="s">
        <v>94</v>
      </c>
      <c r="AR2" t="s">
        <v>94</v>
      </c>
      <c r="AS2" t="s">
        <v>94</v>
      </c>
      <c r="AT2" t="s">
        <v>94</v>
      </c>
      <c r="AU2" t="s">
        <v>94</v>
      </c>
      <c r="AV2" t="s">
        <v>94</v>
      </c>
      <c r="AW2" t="s">
        <v>94</v>
      </c>
      <c r="AX2" t="s">
        <v>94</v>
      </c>
      <c r="AY2" t="s">
        <v>94</v>
      </c>
      <c r="AZ2" t="s">
        <v>94</v>
      </c>
      <c r="BA2" t="s">
        <v>94</v>
      </c>
      <c r="BB2" t="s">
        <v>94</v>
      </c>
      <c r="BC2" t="s">
        <v>94</v>
      </c>
      <c r="BD2" t="s">
        <v>94</v>
      </c>
      <c r="BE2" t="s">
        <v>94</v>
      </c>
      <c r="BF2" t="s">
        <v>94</v>
      </c>
      <c r="BG2" t="s">
        <v>94</v>
      </c>
      <c r="BH2" t="s">
        <v>94</v>
      </c>
      <c r="BI2" t="s">
        <v>94</v>
      </c>
      <c r="BJ2" t="s">
        <v>94</v>
      </c>
      <c r="BK2" t="s">
        <v>94</v>
      </c>
    </row>
    <row r="3" spans="2:63" x14ac:dyDescent="0.45">
      <c r="B3" t="s">
        <v>88</v>
      </c>
      <c r="C3">
        <v>32.171999999999997</v>
      </c>
      <c r="D3">
        <v>1171.7</v>
      </c>
      <c r="E3">
        <f t="shared" ref="E3:E14" si="0">D3/C3</f>
        <v>36.41986820837996</v>
      </c>
      <c r="G3" s="3" t="s">
        <v>160</v>
      </c>
      <c r="H3" s="8" t="s">
        <v>93</v>
      </c>
      <c r="I3" s="8" t="s">
        <v>94</v>
      </c>
      <c r="J3" t="s">
        <v>96</v>
      </c>
      <c r="K3" t="s">
        <v>88</v>
      </c>
      <c r="L3" t="s">
        <v>141</v>
      </c>
      <c r="M3" t="s">
        <v>91</v>
      </c>
      <c r="N3" t="s">
        <v>105</v>
      </c>
      <c r="O3" t="s">
        <v>188</v>
      </c>
      <c r="P3" t="s">
        <v>150</v>
      </c>
      <c r="Q3" t="s">
        <v>139</v>
      </c>
      <c r="R3" t="s">
        <v>136</v>
      </c>
      <c r="S3" t="s">
        <v>146</v>
      </c>
      <c r="T3">
        <v>11</v>
      </c>
      <c r="U3">
        <v>12</v>
      </c>
      <c r="V3" s="8" t="s">
        <v>93</v>
      </c>
      <c r="W3" s="8" t="s">
        <v>94</v>
      </c>
      <c r="X3" t="s">
        <v>96</v>
      </c>
      <c r="Y3" t="s">
        <v>88</v>
      </c>
      <c r="Z3" t="s">
        <v>141</v>
      </c>
      <c r="AA3" t="s">
        <v>91</v>
      </c>
      <c r="AB3" t="s">
        <v>105</v>
      </c>
      <c r="AC3" t="s">
        <v>188</v>
      </c>
      <c r="AD3" t="s">
        <v>150</v>
      </c>
      <c r="AE3" t="s">
        <v>139</v>
      </c>
      <c r="AF3" t="s">
        <v>136</v>
      </c>
      <c r="AG3" t="s">
        <v>146</v>
      </c>
      <c r="AH3">
        <v>11</v>
      </c>
      <c r="AI3">
        <v>12</v>
      </c>
      <c r="AJ3" s="8" t="s">
        <v>93</v>
      </c>
      <c r="AK3" s="8" t="s">
        <v>94</v>
      </c>
      <c r="AL3" t="s">
        <v>96</v>
      </c>
      <c r="AM3" t="s">
        <v>88</v>
      </c>
      <c r="AN3" t="s">
        <v>141</v>
      </c>
      <c r="AO3" t="s">
        <v>91</v>
      </c>
      <c r="AP3" t="s">
        <v>105</v>
      </c>
      <c r="AQ3" t="s">
        <v>188</v>
      </c>
      <c r="AR3" t="s">
        <v>150</v>
      </c>
      <c r="AS3" t="s">
        <v>139</v>
      </c>
      <c r="AT3" t="s">
        <v>136</v>
      </c>
      <c r="AU3" t="s">
        <v>146</v>
      </c>
      <c r="AV3">
        <v>11</v>
      </c>
      <c r="AW3">
        <v>12</v>
      </c>
      <c r="AX3" s="8" t="s">
        <v>93</v>
      </c>
      <c r="AY3" s="8" t="s">
        <v>94</v>
      </c>
      <c r="AZ3" t="s">
        <v>96</v>
      </c>
      <c r="BA3" t="s">
        <v>88</v>
      </c>
      <c r="BB3" t="s">
        <v>141</v>
      </c>
      <c r="BC3" t="s">
        <v>91</v>
      </c>
      <c r="BD3" t="s">
        <v>105</v>
      </c>
      <c r="BE3" t="s">
        <v>188</v>
      </c>
      <c r="BF3" t="s">
        <v>150</v>
      </c>
      <c r="BG3" t="s">
        <v>139</v>
      </c>
      <c r="BH3" t="s">
        <v>136</v>
      </c>
      <c r="BI3" t="s">
        <v>146</v>
      </c>
      <c r="BJ3">
        <v>11</v>
      </c>
      <c r="BK3">
        <v>12</v>
      </c>
    </row>
    <row r="4" spans="2:63" x14ac:dyDescent="0.45">
      <c r="B4" t="s">
        <v>141</v>
      </c>
      <c r="C4">
        <v>32.911000000000001</v>
      </c>
      <c r="D4">
        <v>1025.4000000000001</v>
      </c>
      <c r="E4">
        <f t="shared" si="0"/>
        <v>31.156756099784268</v>
      </c>
      <c r="G4" s="3" t="s">
        <v>161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91</v>
      </c>
      <c r="C5">
        <v>27.706</v>
      </c>
      <c r="D5">
        <v>1229.8</v>
      </c>
      <c r="E5">
        <f t="shared" si="0"/>
        <v>44.387497293005126</v>
      </c>
      <c r="G5" t="s">
        <v>162</v>
      </c>
      <c r="H5">
        <f t="shared" ref="H5:BK7" si="1">SUMIFS($C:$C,$B:$B,H1)</f>
        <v>33.302</v>
      </c>
      <c r="I5">
        <f t="shared" si="1"/>
        <v>33.302</v>
      </c>
      <c r="J5">
        <f t="shared" si="1"/>
        <v>33.302</v>
      </c>
      <c r="K5">
        <f t="shared" si="1"/>
        <v>33.302</v>
      </c>
      <c r="L5">
        <f t="shared" si="1"/>
        <v>33.302</v>
      </c>
      <c r="M5">
        <f t="shared" si="1"/>
        <v>33.302</v>
      </c>
      <c r="N5">
        <f t="shared" si="1"/>
        <v>33.302</v>
      </c>
      <c r="O5">
        <f t="shared" si="1"/>
        <v>33.302</v>
      </c>
      <c r="P5">
        <f t="shared" si="1"/>
        <v>33.302</v>
      </c>
      <c r="Q5">
        <f t="shared" si="1"/>
        <v>33.302</v>
      </c>
      <c r="R5">
        <f t="shared" si="1"/>
        <v>33.302</v>
      </c>
      <c r="S5">
        <f t="shared" si="1"/>
        <v>33.302</v>
      </c>
      <c r="T5">
        <f t="shared" si="1"/>
        <v>33.302</v>
      </c>
      <c r="U5">
        <f t="shared" si="1"/>
        <v>33.302</v>
      </c>
      <c r="V5">
        <f t="shared" si="1"/>
        <v>26.99</v>
      </c>
      <c r="W5">
        <f t="shared" si="1"/>
        <v>26.99</v>
      </c>
      <c r="X5">
        <f t="shared" si="1"/>
        <v>26.99</v>
      </c>
      <c r="Y5">
        <f t="shared" si="1"/>
        <v>26.99</v>
      </c>
      <c r="Z5">
        <f t="shared" si="1"/>
        <v>26.99</v>
      </c>
      <c r="AA5">
        <f t="shared" si="1"/>
        <v>26.99</v>
      </c>
      <c r="AB5">
        <f t="shared" si="1"/>
        <v>26.99</v>
      </c>
      <c r="AC5">
        <f t="shared" si="1"/>
        <v>26.99</v>
      </c>
      <c r="AD5">
        <f t="shared" si="1"/>
        <v>26.99</v>
      </c>
      <c r="AE5">
        <f t="shared" si="1"/>
        <v>26.99</v>
      </c>
      <c r="AF5">
        <f t="shared" si="1"/>
        <v>26.99</v>
      </c>
      <c r="AG5">
        <f t="shared" si="1"/>
        <v>26.99</v>
      </c>
      <c r="AH5">
        <f t="shared" si="1"/>
        <v>26.99</v>
      </c>
      <c r="AI5">
        <f t="shared" si="1"/>
        <v>26.99</v>
      </c>
      <c r="AJ5">
        <f t="shared" si="1"/>
        <v>26.858000000000001</v>
      </c>
      <c r="AK5">
        <f t="shared" si="1"/>
        <v>26.858000000000001</v>
      </c>
      <c r="AL5">
        <f t="shared" si="1"/>
        <v>26.858000000000001</v>
      </c>
      <c r="AM5">
        <f t="shared" si="1"/>
        <v>26.858000000000001</v>
      </c>
      <c r="AN5">
        <f t="shared" si="1"/>
        <v>26.858000000000001</v>
      </c>
      <c r="AO5">
        <f t="shared" si="1"/>
        <v>26.858000000000001</v>
      </c>
      <c r="AP5">
        <f t="shared" si="1"/>
        <v>26.858000000000001</v>
      </c>
      <c r="AQ5">
        <f t="shared" si="1"/>
        <v>26.858000000000001</v>
      </c>
      <c r="AR5">
        <f t="shared" si="1"/>
        <v>26.858000000000001</v>
      </c>
      <c r="AS5">
        <f t="shared" si="1"/>
        <v>26.858000000000001</v>
      </c>
      <c r="AT5">
        <f t="shared" si="1"/>
        <v>26.858000000000001</v>
      </c>
      <c r="AU5">
        <f t="shared" si="1"/>
        <v>26.858000000000001</v>
      </c>
      <c r="AV5">
        <f t="shared" si="1"/>
        <v>26.858000000000001</v>
      </c>
      <c r="AW5">
        <f t="shared" si="1"/>
        <v>26.858000000000001</v>
      </c>
      <c r="AX5">
        <f t="shared" si="1"/>
        <v>26.858000000000001</v>
      </c>
      <c r="AY5">
        <f t="shared" si="1"/>
        <v>26.858000000000001</v>
      </c>
      <c r="AZ5">
        <f t="shared" si="1"/>
        <v>26.858000000000001</v>
      </c>
      <c r="BA5">
        <f t="shared" si="1"/>
        <v>26.858000000000001</v>
      </c>
      <c r="BB5">
        <f t="shared" si="1"/>
        <v>26.858000000000001</v>
      </c>
      <c r="BC5">
        <f t="shared" si="1"/>
        <v>26.858000000000001</v>
      </c>
      <c r="BD5">
        <f t="shared" si="1"/>
        <v>26.858000000000001</v>
      </c>
      <c r="BE5">
        <f t="shared" si="1"/>
        <v>26.858000000000001</v>
      </c>
      <c r="BF5">
        <f t="shared" si="1"/>
        <v>26.858000000000001</v>
      </c>
      <c r="BG5">
        <f t="shared" si="1"/>
        <v>26.858000000000001</v>
      </c>
      <c r="BH5">
        <f t="shared" si="1"/>
        <v>26.858000000000001</v>
      </c>
      <c r="BI5">
        <f t="shared" si="1"/>
        <v>26.858000000000001</v>
      </c>
      <c r="BJ5">
        <f t="shared" si="1"/>
        <v>26.858000000000001</v>
      </c>
      <c r="BK5">
        <f t="shared" si="1"/>
        <v>26.858000000000001</v>
      </c>
    </row>
    <row r="6" spans="2:63" x14ac:dyDescent="0.45">
      <c r="B6" t="s">
        <v>105</v>
      </c>
      <c r="C6">
        <v>23.184000000000001</v>
      </c>
      <c r="D6">
        <v>1018.3</v>
      </c>
      <c r="E6">
        <f t="shared" si="0"/>
        <v>43.922532781228426</v>
      </c>
      <c r="G6" t="s">
        <v>163</v>
      </c>
      <c r="H6">
        <f t="shared" si="1"/>
        <v>33.302</v>
      </c>
      <c r="I6">
        <f t="shared" si="1"/>
        <v>33.302</v>
      </c>
      <c r="J6">
        <f t="shared" si="1"/>
        <v>33.302</v>
      </c>
      <c r="K6">
        <f t="shared" si="1"/>
        <v>33.302</v>
      </c>
      <c r="L6">
        <f t="shared" si="1"/>
        <v>33.302</v>
      </c>
      <c r="M6">
        <f t="shared" si="1"/>
        <v>33.302</v>
      </c>
      <c r="N6">
        <f t="shared" si="1"/>
        <v>33.302</v>
      </c>
      <c r="O6">
        <f t="shared" si="1"/>
        <v>33.302</v>
      </c>
      <c r="P6">
        <f t="shared" si="1"/>
        <v>33.302</v>
      </c>
      <c r="Q6">
        <f t="shared" si="1"/>
        <v>33.302</v>
      </c>
      <c r="R6">
        <f t="shared" si="1"/>
        <v>33.302</v>
      </c>
      <c r="S6">
        <f t="shared" si="1"/>
        <v>33.302</v>
      </c>
      <c r="T6">
        <f t="shared" si="1"/>
        <v>33.302</v>
      </c>
      <c r="U6">
        <f t="shared" si="1"/>
        <v>33.302</v>
      </c>
      <c r="V6">
        <f t="shared" si="1"/>
        <v>33.302</v>
      </c>
      <c r="W6">
        <f t="shared" si="1"/>
        <v>33.302</v>
      </c>
      <c r="X6">
        <f t="shared" si="1"/>
        <v>33.302</v>
      </c>
      <c r="Y6">
        <f t="shared" si="1"/>
        <v>33.302</v>
      </c>
      <c r="Z6">
        <f t="shared" si="1"/>
        <v>33.302</v>
      </c>
      <c r="AA6">
        <f t="shared" si="1"/>
        <v>33.302</v>
      </c>
      <c r="AB6">
        <f t="shared" si="1"/>
        <v>33.302</v>
      </c>
      <c r="AC6">
        <f t="shared" si="1"/>
        <v>33.302</v>
      </c>
      <c r="AD6">
        <f t="shared" si="1"/>
        <v>33.302</v>
      </c>
      <c r="AE6">
        <f t="shared" si="1"/>
        <v>33.302</v>
      </c>
      <c r="AF6">
        <f t="shared" si="1"/>
        <v>33.302</v>
      </c>
      <c r="AG6">
        <f t="shared" si="1"/>
        <v>33.302</v>
      </c>
      <c r="AH6">
        <f t="shared" si="1"/>
        <v>33.302</v>
      </c>
      <c r="AI6">
        <f t="shared" si="1"/>
        <v>33.302</v>
      </c>
      <c r="AJ6">
        <f t="shared" si="1"/>
        <v>33.302</v>
      </c>
      <c r="AK6">
        <f t="shared" si="1"/>
        <v>33.302</v>
      </c>
      <c r="AL6">
        <f t="shared" si="1"/>
        <v>33.302</v>
      </c>
      <c r="AM6">
        <f t="shared" si="1"/>
        <v>33.302</v>
      </c>
      <c r="AN6">
        <f t="shared" si="1"/>
        <v>33.302</v>
      </c>
      <c r="AO6">
        <f t="shared" si="1"/>
        <v>33.302</v>
      </c>
      <c r="AP6">
        <f t="shared" si="1"/>
        <v>33.302</v>
      </c>
      <c r="AQ6">
        <f t="shared" si="1"/>
        <v>33.302</v>
      </c>
      <c r="AR6">
        <f t="shared" si="1"/>
        <v>33.302</v>
      </c>
      <c r="AS6">
        <f t="shared" si="1"/>
        <v>33.302</v>
      </c>
      <c r="AT6">
        <f t="shared" si="1"/>
        <v>33.302</v>
      </c>
      <c r="AU6">
        <f t="shared" si="1"/>
        <v>33.302</v>
      </c>
      <c r="AV6">
        <f t="shared" si="1"/>
        <v>33.302</v>
      </c>
      <c r="AW6">
        <f t="shared" si="1"/>
        <v>33.302</v>
      </c>
      <c r="AX6">
        <f t="shared" si="1"/>
        <v>33.302</v>
      </c>
      <c r="AY6">
        <f t="shared" si="1"/>
        <v>33.302</v>
      </c>
      <c r="AZ6">
        <f t="shared" si="1"/>
        <v>33.302</v>
      </c>
      <c r="BA6">
        <f t="shared" si="1"/>
        <v>33.302</v>
      </c>
      <c r="BB6">
        <f t="shared" si="1"/>
        <v>33.302</v>
      </c>
      <c r="BC6">
        <f t="shared" si="1"/>
        <v>33.302</v>
      </c>
      <c r="BD6">
        <f t="shared" si="1"/>
        <v>33.302</v>
      </c>
      <c r="BE6">
        <f t="shared" si="1"/>
        <v>33.302</v>
      </c>
      <c r="BF6">
        <f t="shared" si="1"/>
        <v>33.302</v>
      </c>
      <c r="BG6">
        <f t="shared" si="1"/>
        <v>33.302</v>
      </c>
      <c r="BH6">
        <f t="shared" si="1"/>
        <v>33.302</v>
      </c>
      <c r="BI6">
        <f t="shared" si="1"/>
        <v>33.302</v>
      </c>
      <c r="BJ6">
        <f t="shared" si="1"/>
        <v>33.302</v>
      </c>
      <c r="BK6">
        <f t="shared" si="1"/>
        <v>33.302</v>
      </c>
    </row>
    <row r="7" spans="2:63" x14ac:dyDescent="0.45">
      <c r="B7" t="s">
        <v>188</v>
      </c>
      <c r="C7">
        <v>40.895000000000003</v>
      </c>
      <c r="D7">
        <v>1410</v>
      </c>
      <c r="E7">
        <f t="shared" si="0"/>
        <v>34.478542609120915</v>
      </c>
      <c r="G7" t="s">
        <v>164</v>
      </c>
      <c r="H7">
        <f t="shared" si="1"/>
        <v>26.99</v>
      </c>
      <c r="I7">
        <f t="shared" si="1"/>
        <v>33.302</v>
      </c>
      <c r="J7">
        <f t="shared" si="1"/>
        <v>36.9</v>
      </c>
      <c r="K7">
        <f t="shared" si="1"/>
        <v>32.171999999999997</v>
      </c>
      <c r="L7">
        <f t="shared" si="1"/>
        <v>32.911000000000001</v>
      </c>
      <c r="M7">
        <f t="shared" si="1"/>
        <v>27.706</v>
      </c>
      <c r="N7">
        <f t="shared" si="1"/>
        <v>23.184000000000001</v>
      </c>
      <c r="O7">
        <f t="shared" si="1"/>
        <v>40.895000000000003</v>
      </c>
      <c r="P7">
        <f t="shared" si="1"/>
        <v>42.249000000000002</v>
      </c>
      <c r="Q7">
        <f t="shared" si="1"/>
        <v>32.905000000000001</v>
      </c>
      <c r="R7">
        <f t="shared" si="1"/>
        <v>28.731000000000002</v>
      </c>
      <c r="S7">
        <f t="shared" si="1"/>
        <v>21.158000000000001</v>
      </c>
      <c r="T7">
        <f t="shared" si="1"/>
        <v>0</v>
      </c>
      <c r="U7">
        <f t="shared" si="1"/>
        <v>0</v>
      </c>
      <c r="V7">
        <f t="shared" si="1"/>
        <v>26.99</v>
      </c>
      <c r="W7">
        <f t="shared" si="1"/>
        <v>33.302</v>
      </c>
      <c r="X7">
        <f t="shared" si="1"/>
        <v>36.9</v>
      </c>
      <c r="Y7">
        <f t="shared" si="1"/>
        <v>32.171999999999997</v>
      </c>
      <c r="Z7">
        <f t="shared" si="1"/>
        <v>32.911000000000001</v>
      </c>
      <c r="AA7">
        <f t="shared" si="1"/>
        <v>27.706</v>
      </c>
      <c r="AB7">
        <f t="shared" si="1"/>
        <v>23.184000000000001</v>
      </c>
      <c r="AC7">
        <f t="shared" si="1"/>
        <v>40.895000000000003</v>
      </c>
      <c r="AD7">
        <f t="shared" si="1"/>
        <v>42.249000000000002</v>
      </c>
      <c r="AE7">
        <f t="shared" si="1"/>
        <v>32.905000000000001</v>
      </c>
      <c r="AF7">
        <f t="shared" si="1"/>
        <v>28.731000000000002</v>
      </c>
      <c r="AG7">
        <f t="shared" si="1"/>
        <v>21.158000000000001</v>
      </c>
      <c r="AH7">
        <f t="shared" si="1"/>
        <v>0</v>
      </c>
      <c r="AI7">
        <f t="shared" si="1"/>
        <v>0</v>
      </c>
      <c r="AJ7">
        <f t="shared" si="1"/>
        <v>26.99</v>
      </c>
      <c r="AK7">
        <f t="shared" si="1"/>
        <v>33.302</v>
      </c>
      <c r="AL7">
        <f t="shared" si="1"/>
        <v>36.9</v>
      </c>
      <c r="AM7">
        <f t="shared" si="1"/>
        <v>32.171999999999997</v>
      </c>
      <c r="AN7">
        <f t="shared" si="1"/>
        <v>32.911000000000001</v>
      </c>
      <c r="AO7">
        <f t="shared" si="1"/>
        <v>27.706</v>
      </c>
      <c r="AP7">
        <f t="shared" si="1"/>
        <v>23.184000000000001</v>
      </c>
      <c r="AQ7">
        <f t="shared" si="1"/>
        <v>40.895000000000003</v>
      </c>
      <c r="AR7">
        <f t="shared" si="1"/>
        <v>42.249000000000002</v>
      </c>
      <c r="AS7">
        <f t="shared" si="1"/>
        <v>32.905000000000001</v>
      </c>
      <c r="AT7">
        <f t="shared" si="1"/>
        <v>28.731000000000002</v>
      </c>
      <c r="AU7">
        <f t="shared" si="1"/>
        <v>21.158000000000001</v>
      </c>
      <c r="AV7">
        <f t="shared" si="1"/>
        <v>0</v>
      </c>
      <c r="AW7">
        <f t="shared" si="1"/>
        <v>0</v>
      </c>
      <c r="AX7">
        <f t="shared" si="1"/>
        <v>26.99</v>
      </c>
      <c r="AY7">
        <f t="shared" si="1"/>
        <v>33.302</v>
      </c>
      <c r="AZ7">
        <f t="shared" si="1"/>
        <v>36.9</v>
      </c>
      <c r="BA7">
        <f t="shared" si="1"/>
        <v>32.171999999999997</v>
      </c>
      <c r="BB7">
        <f t="shared" si="1"/>
        <v>32.911000000000001</v>
      </c>
      <c r="BC7">
        <f t="shared" si="1"/>
        <v>27.706</v>
      </c>
      <c r="BD7">
        <f t="shared" si="1"/>
        <v>23.184000000000001</v>
      </c>
      <c r="BE7">
        <f t="shared" si="1"/>
        <v>40.895000000000003</v>
      </c>
      <c r="BF7">
        <f t="shared" si="1"/>
        <v>42.249000000000002</v>
      </c>
      <c r="BG7">
        <f t="shared" si="1"/>
        <v>32.905000000000001</v>
      </c>
      <c r="BH7">
        <f t="shared" si="1"/>
        <v>28.731000000000002</v>
      </c>
      <c r="BI7">
        <f t="shared" si="1"/>
        <v>21.158000000000001</v>
      </c>
      <c r="BJ7">
        <f t="shared" si="1"/>
        <v>0</v>
      </c>
      <c r="BK7">
        <f t="shared" si="1"/>
        <v>0</v>
      </c>
    </row>
    <row r="8" spans="2:63" x14ac:dyDescent="0.45">
      <c r="B8" t="s">
        <v>150</v>
      </c>
      <c r="C8">
        <v>42.249000000000002</v>
      </c>
      <c r="D8">
        <v>1457</v>
      </c>
      <c r="E8">
        <f t="shared" si="0"/>
        <v>34.486023337830481</v>
      </c>
      <c r="G8" t="s">
        <v>156</v>
      </c>
      <c r="H8">
        <f t="shared" ref="H8:BK8" si="2">SUMIFS($D:$D,$B:$B,H3)</f>
        <v>633.4</v>
      </c>
      <c r="I8">
        <f t="shared" si="2"/>
        <v>1042.5999999999999</v>
      </c>
      <c r="J8">
        <f t="shared" si="2"/>
        <v>857.6</v>
      </c>
      <c r="K8">
        <f t="shared" si="2"/>
        <v>1171.7</v>
      </c>
      <c r="L8">
        <f t="shared" si="2"/>
        <v>1025.4000000000001</v>
      </c>
      <c r="M8">
        <f t="shared" si="2"/>
        <v>1229.8</v>
      </c>
      <c r="N8">
        <f t="shared" si="2"/>
        <v>1018.3</v>
      </c>
      <c r="O8">
        <f t="shared" si="2"/>
        <v>1410</v>
      </c>
      <c r="P8">
        <f t="shared" si="2"/>
        <v>1457</v>
      </c>
      <c r="Q8">
        <f t="shared" si="2"/>
        <v>1029.4000000000001</v>
      </c>
      <c r="R8">
        <f t="shared" si="2"/>
        <v>1242.5999999999999</v>
      </c>
      <c r="S8">
        <f t="shared" si="2"/>
        <v>484.2</v>
      </c>
      <c r="T8">
        <f t="shared" si="2"/>
        <v>0</v>
      </c>
      <c r="U8">
        <f t="shared" si="2"/>
        <v>0</v>
      </c>
      <c r="V8">
        <f t="shared" si="2"/>
        <v>633.4</v>
      </c>
      <c r="W8">
        <f t="shared" si="2"/>
        <v>1042.5999999999999</v>
      </c>
      <c r="X8">
        <f t="shared" si="2"/>
        <v>857.6</v>
      </c>
      <c r="Y8">
        <f t="shared" si="2"/>
        <v>1171.7</v>
      </c>
      <c r="Z8">
        <f t="shared" si="2"/>
        <v>1025.4000000000001</v>
      </c>
      <c r="AA8">
        <f t="shared" si="2"/>
        <v>1229.8</v>
      </c>
      <c r="AB8">
        <f t="shared" si="2"/>
        <v>1018.3</v>
      </c>
      <c r="AC8">
        <f t="shared" si="2"/>
        <v>1410</v>
      </c>
      <c r="AD8">
        <f t="shared" si="2"/>
        <v>1457</v>
      </c>
      <c r="AE8">
        <f t="shared" si="2"/>
        <v>1029.4000000000001</v>
      </c>
      <c r="AF8">
        <f t="shared" si="2"/>
        <v>1242.5999999999999</v>
      </c>
      <c r="AG8">
        <f t="shared" si="2"/>
        <v>484.2</v>
      </c>
      <c r="AH8">
        <f t="shared" si="2"/>
        <v>0</v>
      </c>
      <c r="AI8">
        <f t="shared" si="2"/>
        <v>0</v>
      </c>
      <c r="AJ8">
        <f t="shared" si="2"/>
        <v>633.4</v>
      </c>
      <c r="AK8">
        <f t="shared" si="2"/>
        <v>1042.5999999999999</v>
      </c>
      <c r="AL8">
        <f t="shared" si="2"/>
        <v>857.6</v>
      </c>
      <c r="AM8">
        <f t="shared" si="2"/>
        <v>1171.7</v>
      </c>
      <c r="AN8">
        <f t="shared" si="2"/>
        <v>1025.4000000000001</v>
      </c>
      <c r="AO8">
        <f t="shared" si="2"/>
        <v>1229.8</v>
      </c>
      <c r="AP8">
        <f t="shared" si="2"/>
        <v>1018.3</v>
      </c>
      <c r="AQ8">
        <f t="shared" si="2"/>
        <v>1410</v>
      </c>
      <c r="AR8">
        <f t="shared" si="2"/>
        <v>1457</v>
      </c>
      <c r="AS8">
        <f t="shared" si="2"/>
        <v>1029.4000000000001</v>
      </c>
      <c r="AT8">
        <f t="shared" si="2"/>
        <v>1242.5999999999999</v>
      </c>
      <c r="AU8">
        <f t="shared" si="2"/>
        <v>484.2</v>
      </c>
      <c r="AV8">
        <f t="shared" si="2"/>
        <v>0</v>
      </c>
      <c r="AW8">
        <f t="shared" si="2"/>
        <v>0</v>
      </c>
      <c r="AX8">
        <f t="shared" si="2"/>
        <v>633.4</v>
      </c>
      <c r="AY8">
        <f t="shared" si="2"/>
        <v>1042.5999999999999</v>
      </c>
      <c r="AZ8">
        <f t="shared" si="2"/>
        <v>857.6</v>
      </c>
      <c r="BA8">
        <f t="shared" si="2"/>
        <v>1171.7</v>
      </c>
      <c r="BB8">
        <f t="shared" si="2"/>
        <v>1025.4000000000001</v>
      </c>
      <c r="BC8">
        <f t="shared" si="2"/>
        <v>1229.8</v>
      </c>
      <c r="BD8">
        <f t="shared" si="2"/>
        <v>1018.3</v>
      </c>
      <c r="BE8">
        <f t="shared" si="2"/>
        <v>1410</v>
      </c>
      <c r="BF8">
        <f t="shared" si="2"/>
        <v>1457</v>
      </c>
      <c r="BG8">
        <f t="shared" si="2"/>
        <v>1029.4000000000001</v>
      </c>
      <c r="BH8">
        <f t="shared" si="2"/>
        <v>1242.5999999999999</v>
      </c>
      <c r="BI8">
        <f t="shared" si="2"/>
        <v>484.2</v>
      </c>
      <c r="BJ8">
        <f t="shared" si="2"/>
        <v>0</v>
      </c>
      <c r="BK8">
        <f t="shared" si="2"/>
        <v>0</v>
      </c>
    </row>
    <row r="9" spans="2:63" x14ac:dyDescent="0.45">
      <c r="B9" t="s">
        <v>139</v>
      </c>
      <c r="C9">
        <v>32.905000000000001</v>
      </c>
      <c r="D9">
        <v>1029.4000000000001</v>
      </c>
      <c r="E9">
        <f t="shared" si="0"/>
        <v>31.283999392189639</v>
      </c>
      <c r="G9" t="s">
        <v>165</v>
      </c>
      <c r="H9">
        <f t="shared" ref="H9:I9" si="3">IF(H7&gt;0,H8/H7,0)</f>
        <v>23.467951092997406</v>
      </c>
      <c r="I9">
        <f t="shared" si="3"/>
        <v>31.307428983244247</v>
      </c>
      <c r="J9">
        <f>IF(J7&gt;0,J8/J7,0)</f>
        <v>23.241192411924121</v>
      </c>
      <c r="K9">
        <f t="shared" ref="K9:W9" si="4">IF(K7&gt;0,K8/K7,0)</f>
        <v>36.41986820837996</v>
      </c>
      <c r="L9">
        <f t="shared" si="4"/>
        <v>31.156756099784268</v>
      </c>
      <c r="M9">
        <f t="shared" si="4"/>
        <v>44.387497293005126</v>
      </c>
      <c r="N9">
        <f t="shared" si="4"/>
        <v>43.922532781228426</v>
      </c>
      <c r="O9">
        <f t="shared" si="4"/>
        <v>34.478542609120915</v>
      </c>
      <c r="P9">
        <f t="shared" si="4"/>
        <v>34.486023337830481</v>
      </c>
      <c r="Q9">
        <f t="shared" si="4"/>
        <v>31.283999392189639</v>
      </c>
      <c r="R9">
        <f t="shared" si="4"/>
        <v>43.249451811632028</v>
      </c>
      <c r="S9">
        <f t="shared" si="4"/>
        <v>22.884960771339443</v>
      </c>
      <c r="T9">
        <f t="shared" si="4"/>
        <v>0</v>
      </c>
      <c r="U9">
        <f t="shared" si="4"/>
        <v>0</v>
      </c>
      <c r="V9">
        <f t="shared" si="4"/>
        <v>23.467951092997406</v>
      </c>
      <c r="W9">
        <f t="shared" si="4"/>
        <v>31.307428983244247</v>
      </c>
      <c r="X9">
        <f>IF(X7&gt;0,X8/X7,0)</f>
        <v>23.241192411924121</v>
      </c>
      <c r="Y9">
        <f t="shared" ref="Y9:AK9" si="5">IF(Y7&gt;0,Y8/Y7,0)</f>
        <v>36.41986820837996</v>
      </c>
      <c r="Z9">
        <f t="shared" si="5"/>
        <v>31.156756099784268</v>
      </c>
      <c r="AA9">
        <f t="shared" si="5"/>
        <v>44.387497293005126</v>
      </c>
      <c r="AB9">
        <f t="shared" si="5"/>
        <v>43.922532781228426</v>
      </c>
      <c r="AC9">
        <f t="shared" si="5"/>
        <v>34.478542609120915</v>
      </c>
      <c r="AD9">
        <f t="shared" si="5"/>
        <v>34.486023337830481</v>
      </c>
      <c r="AE9">
        <f t="shared" si="5"/>
        <v>31.283999392189639</v>
      </c>
      <c r="AF9">
        <f t="shared" si="5"/>
        <v>43.249451811632028</v>
      </c>
      <c r="AG9">
        <f t="shared" si="5"/>
        <v>22.884960771339443</v>
      </c>
      <c r="AH9">
        <f t="shared" si="5"/>
        <v>0</v>
      </c>
      <c r="AI9">
        <f t="shared" si="5"/>
        <v>0</v>
      </c>
      <c r="AJ9">
        <f t="shared" si="5"/>
        <v>23.467951092997406</v>
      </c>
      <c r="AK9">
        <f t="shared" si="5"/>
        <v>31.307428983244247</v>
      </c>
      <c r="AL9">
        <f>IF(AL7&gt;0,AL8/AL7,0)</f>
        <v>23.241192411924121</v>
      </c>
      <c r="AM9">
        <f t="shared" ref="AM9:AY9" si="6">IF(AM7&gt;0,AM8/AM7,0)</f>
        <v>36.41986820837996</v>
      </c>
      <c r="AN9">
        <f t="shared" si="6"/>
        <v>31.156756099784268</v>
      </c>
      <c r="AO9">
        <f t="shared" si="6"/>
        <v>44.387497293005126</v>
      </c>
      <c r="AP9">
        <f t="shared" si="6"/>
        <v>43.922532781228426</v>
      </c>
      <c r="AQ9">
        <f t="shared" si="6"/>
        <v>34.478542609120915</v>
      </c>
      <c r="AR9">
        <f t="shared" si="6"/>
        <v>34.486023337830481</v>
      </c>
      <c r="AS9">
        <f t="shared" si="6"/>
        <v>31.283999392189639</v>
      </c>
      <c r="AT9">
        <f t="shared" si="6"/>
        <v>43.249451811632028</v>
      </c>
      <c r="AU9">
        <f t="shared" si="6"/>
        <v>22.884960771339443</v>
      </c>
      <c r="AV9">
        <f t="shared" si="6"/>
        <v>0</v>
      </c>
      <c r="AW9">
        <f t="shared" si="6"/>
        <v>0</v>
      </c>
      <c r="AX9">
        <f t="shared" si="6"/>
        <v>23.467951092997406</v>
      </c>
      <c r="AY9">
        <f t="shared" si="6"/>
        <v>31.307428983244247</v>
      </c>
      <c r="AZ9">
        <f>IF(AZ7&gt;0,AZ8/AZ7,0)</f>
        <v>23.241192411924121</v>
      </c>
      <c r="BA9">
        <f t="shared" ref="BA9:BK9" si="7">IF(BA7&gt;0,BA8/BA7,0)</f>
        <v>36.41986820837996</v>
      </c>
      <c r="BB9">
        <f t="shared" si="7"/>
        <v>31.156756099784268</v>
      </c>
      <c r="BC9">
        <f t="shared" si="7"/>
        <v>44.387497293005126</v>
      </c>
      <c r="BD9">
        <f t="shared" si="7"/>
        <v>43.922532781228426</v>
      </c>
      <c r="BE9">
        <f t="shared" si="7"/>
        <v>34.478542609120915</v>
      </c>
      <c r="BF9">
        <f t="shared" si="7"/>
        <v>34.486023337830481</v>
      </c>
      <c r="BG9">
        <f t="shared" si="7"/>
        <v>31.283999392189639</v>
      </c>
      <c r="BH9">
        <f t="shared" si="7"/>
        <v>43.249451811632028</v>
      </c>
      <c r="BI9">
        <f t="shared" si="7"/>
        <v>22.884960771339443</v>
      </c>
      <c r="BJ9">
        <f t="shared" si="7"/>
        <v>0</v>
      </c>
      <c r="BK9">
        <f t="shared" si="7"/>
        <v>0</v>
      </c>
    </row>
    <row r="10" spans="2:63" x14ac:dyDescent="0.45">
      <c r="B10" t="s">
        <v>136</v>
      </c>
      <c r="C10">
        <v>28.731000000000002</v>
      </c>
      <c r="D10">
        <v>1242.5999999999999</v>
      </c>
      <c r="E10">
        <f t="shared" si="0"/>
        <v>43.249451811632028</v>
      </c>
      <c r="G10" t="s">
        <v>166</v>
      </c>
      <c r="H10">
        <f t="shared" ref="H10:I10" si="8">MAX($J9:$U9)</f>
        <v>44.387497293005126</v>
      </c>
      <c r="I10">
        <f t="shared" si="8"/>
        <v>44.387497293005126</v>
      </c>
      <c r="J10">
        <f>MAX($J9:$U9)</f>
        <v>44.387497293005126</v>
      </c>
      <c r="K10">
        <f t="shared" ref="K10:W10" si="9">MAX($J9:$U9)</f>
        <v>44.387497293005126</v>
      </c>
      <c r="L10">
        <f t="shared" si="9"/>
        <v>44.387497293005126</v>
      </c>
      <c r="M10">
        <f t="shared" si="9"/>
        <v>44.387497293005126</v>
      </c>
      <c r="N10">
        <f t="shared" si="9"/>
        <v>44.387497293005126</v>
      </c>
      <c r="O10">
        <f t="shared" si="9"/>
        <v>44.387497293005126</v>
      </c>
      <c r="P10">
        <f t="shared" si="9"/>
        <v>44.387497293005126</v>
      </c>
      <c r="Q10">
        <f t="shared" si="9"/>
        <v>44.387497293005126</v>
      </c>
      <c r="R10">
        <f t="shared" si="9"/>
        <v>44.387497293005126</v>
      </c>
      <c r="S10">
        <f t="shared" si="9"/>
        <v>44.387497293005126</v>
      </c>
      <c r="T10">
        <f t="shared" si="9"/>
        <v>44.387497293005126</v>
      </c>
      <c r="U10">
        <f t="shared" si="9"/>
        <v>44.387497293005126</v>
      </c>
      <c r="V10">
        <f t="shared" si="9"/>
        <v>44.387497293005126</v>
      </c>
      <c r="W10">
        <f t="shared" si="9"/>
        <v>44.387497293005126</v>
      </c>
      <c r="X10">
        <f>MAX($J9:$U9)</f>
        <v>44.387497293005126</v>
      </c>
      <c r="Y10">
        <f t="shared" ref="Y10:AK10" si="10">MAX($J9:$U9)</f>
        <v>44.387497293005126</v>
      </c>
      <c r="Z10">
        <f t="shared" si="10"/>
        <v>44.387497293005126</v>
      </c>
      <c r="AA10">
        <f t="shared" si="10"/>
        <v>44.387497293005126</v>
      </c>
      <c r="AB10">
        <f t="shared" si="10"/>
        <v>44.387497293005126</v>
      </c>
      <c r="AC10">
        <f t="shared" si="10"/>
        <v>44.387497293005126</v>
      </c>
      <c r="AD10">
        <f t="shared" si="10"/>
        <v>44.387497293005126</v>
      </c>
      <c r="AE10">
        <f t="shared" si="10"/>
        <v>44.387497293005126</v>
      </c>
      <c r="AF10">
        <f t="shared" si="10"/>
        <v>44.387497293005126</v>
      </c>
      <c r="AG10">
        <f t="shared" si="10"/>
        <v>44.387497293005126</v>
      </c>
      <c r="AH10">
        <f t="shared" si="10"/>
        <v>44.387497293005126</v>
      </c>
      <c r="AI10">
        <f t="shared" si="10"/>
        <v>44.387497293005126</v>
      </c>
      <c r="AJ10">
        <f t="shared" si="10"/>
        <v>44.387497293005126</v>
      </c>
      <c r="AK10">
        <f t="shared" si="10"/>
        <v>44.387497293005126</v>
      </c>
      <c r="AL10">
        <f>MAX($J9:$U9)</f>
        <v>44.387497293005126</v>
      </c>
      <c r="AM10">
        <f t="shared" ref="AM10:AY10" si="11">MAX($J9:$U9)</f>
        <v>44.387497293005126</v>
      </c>
      <c r="AN10">
        <f t="shared" si="11"/>
        <v>44.387497293005126</v>
      </c>
      <c r="AO10">
        <f t="shared" si="11"/>
        <v>44.387497293005126</v>
      </c>
      <c r="AP10">
        <f t="shared" si="11"/>
        <v>44.387497293005126</v>
      </c>
      <c r="AQ10">
        <f t="shared" si="11"/>
        <v>44.387497293005126</v>
      </c>
      <c r="AR10">
        <f t="shared" si="11"/>
        <v>44.387497293005126</v>
      </c>
      <c r="AS10">
        <f t="shared" si="11"/>
        <v>44.387497293005126</v>
      </c>
      <c r="AT10">
        <f t="shared" si="11"/>
        <v>44.387497293005126</v>
      </c>
      <c r="AU10">
        <f t="shared" si="11"/>
        <v>44.387497293005126</v>
      </c>
      <c r="AV10">
        <f t="shared" si="11"/>
        <v>44.387497293005126</v>
      </c>
      <c r="AW10">
        <f t="shared" si="11"/>
        <v>44.387497293005126</v>
      </c>
      <c r="AX10">
        <f t="shared" si="11"/>
        <v>44.387497293005126</v>
      </c>
      <c r="AY10">
        <f t="shared" si="11"/>
        <v>44.387497293005126</v>
      </c>
      <c r="AZ10">
        <f>MAX($J9:$U9)</f>
        <v>44.387497293005126</v>
      </c>
      <c r="BA10">
        <f t="shared" ref="BA10:BK10" si="12">MAX($J9:$U9)</f>
        <v>44.387497293005126</v>
      </c>
      <c r="BB10">
        <f t="shared" si="12"/>
        <v>44.387497293005126</v>
      </c>
      <c r="BC10">
        <f t="shared" si="12"/>
        <v>44.387497293005126</v>
      </c>
      <c r="BD10">
        <f t="shared" si="12"/>
        <v>44.387497293005126</v>
      </c>
      <c r="BE10">
        <f t="shared" si="12"/>
        <v>44.387497293005126</v>
      </c>
      <c r="BF10">
        <f t="shared" si="12"/>
        <v>44.387497293005126</v>
      </c>
      <c r="BG10">
        <f t="shared" si="12"/>
        <v>44.387497293005126</v>
      </c>
      <c r="BH10">
        <f t="shared" si="12"/>
        <v>44.387497293005126</v>
      </c>
      <c r="BI10">
        <f t="shared" si="12"/>
        <v>44.387497293005126</v>
      </c>
      <c r="BJ10">
        <f t="shared" si="12"/>
        <v>44.387497293005126</v>
      </c>
      <c r="BK10">
        <f t="shared" si="12"/>
        <v>44.387497293005126</v>
      </c>
    </row>
    <row r="11" spans="2:63" x14ac:dyDescent="0.45">
      <c r="B11" t="s">
        <v>146</v>
      </c>
      <c r="C11">
        <v>21.158000000000001</v>
      </c>
      <c r="D11">
        <v>484.2</v>
      </c>
      <c r="E11">
        <f t="shared" si="0"/>
        <v>22.884960771339443</v>
      </c>
      <c r="G11" t="s">
        <v>167</v>
      </c>
      <c r="H11">
        <f>H9/H10</f>
        <v>0.52870633678857226</v>
      </c>
      <c r="I11">
        <f t="shared" ref="I11:U11" si="13">I9/I10</f>
        <v>0.7053208874693162</v>
      </c>
      <c r="J11">
        <f t="shared" si="13"/>
        <v>0.52359772073895727</v>
      </c>
      <c r="K11">
        <f t="shared" si="13"/>
        <v>0.82049834817155243</v>
      </c>
      <c r="L11">
        <f t="shared" si="13"/>
        <v>0.70192639819533498</v>
      </c>
      <c r="M11">
        <f t="shared" si="13"/>
        <v>1</v>
      </c>
      <c r="N11">
        <f t="shared" si="13"/>
        <v>0.98952487659514943</v>
      </c>
      <c r="O11">
        <f t="shared" si="13"/>
        <v>0.77676248294706784</v>
      </c>
      <c r="P11">
        <f t="shared" si="13"/>
        <v>0.77693101528535635</v>
      </c>
      <c r="Q11">
        <f t="shared" si="13"/>
        <v>0.70479304534071074</v>
      </c>
      <c r="R11">
        <f t="shared" si="13"/>
        <v>0.97436112529929819</v>
      </c>
      <c r="S11">
        <f t="shared" si="13"/>
        <v>0.5155722256714349</v>
      </c>
      <c r="T11">
        <f t="shared" si="13"/>
        <v>0</v>
      </c>
      <c r="U11">
        <f t="shared" si="13"/>
        <v>0</v>
      </c>
      <c r="V11">
        <f>V9/V10</f>
        <v>0.52870633678857226</v>
      </c>
      <c r="W11">
        <f t="shared" ref="W11:AI11" si="14">W9/W10</f>
        <v>0.7053208874693162</v>
      </c>
      <c r="X11">
        <f t="shared" si="14"/>
        <v>0.52359772073895727</v>
      </c>
      <c r="Y11">
        <f t="shared" si="14"/>
        <v>0.82049834817155243</v>
      </c>
      <c r="Z11">
        <f t="shared" si="14"/>
        <v>0.70192639819533498</v>
      </c>
      <c r="AA11">
        <f t="shared" si="14"/>
        <v>1</v>
      </c>
      <c r="AB11">
        <f t="shared" si="14"/>
        <v>0.98952487659514943</v>
      </c>
      <c r="AC11">
        <f t="shared" si="14"/>
        <v>0.77676248294706784</v>
      </c>
      <c r="AD11">
        <f t="shared" si="14"/>
        <v>0.77693101528535635</v>
      </c>
      <c r="AE11">
        <f t="shared" si="14"/>
        <v>0.70479304534071074</v>
      </c>
      <c r="AF11">
        <f t="shared" si="14"/>
        <v>0.97436112529929819</v>
      </c>
      <c r="AG11">
        <f t="shared" si="14"/>
        <v>0.5155722256714349</v>
      </c>
      <c r="AH11">
        <f t="shared" si="14"/>
        <v>0</v>
      </c>
      <c r="AI11">
        <f t="shared" si="14"/>
        <v>0</v>
      </c>
      <c r="AJ11">
        <f>AJ9/AJ10</f>
        <v>0.52870633678857226</v>
      </c>
      <c r="AK11">
        <f t="shared" ref="AK11:AW11" si="15">AK9/AK10</f>
        <v>0.7053208874693162</v>
      </c>
      <c r="AL11">
        <f t="shared" si="15"/>
        <v>0.52359772073895727</v>
      </c>
      <c r="AM11">
        <f t="shared" si="15"/>
        <v>0.82049834817155243</v>
      </c>
      <c r="AN11">
        <f t="shared" si="15"/>
        <v>0.70192639819533498</v>
      </c>
      <c r="AO11">
        <f t="shared" si="15"/>
        <v>1</v>
      </c>
      <c r="AP11">
        <f t="shared" si="15"/>
        <v>0.98952487659514943</v>
      </c>
      <c r="AQ11">
        <f t="shared" si="15"/>
        <v>0.77676248294706784</v>
      </c>
      <c r="AR11">
        <f t="shared" si="15"/>
        <v>0.77693101528535635</v>
      </c>
      <c r="AS11">
        <f t="shared" si="15"/>
        <v>0.70479304534071074</v>
      </c>
      <c r="AT11">
        <f t="shared" si="15"/>
        <v>0.97436112529929819</v>
      </c>
      <c r="AU11">
        <f t="shared" si="15"/>
        <v>0.5155722256714349</v>
      </c>
      <c r="AV11">
        <f t="shared" si="15"/>
        <v>0</v>
      </c>
      <c r="AW11">
        <f t="shared" si="15"/>
        <v>0</v>
      </c>
      <c r="AX11">
        <f>AX9/AX10</f>
        <v>0.52870633678857226</v>
      </c>
      <c r="AY11">
        <f t="shared" ref="AY11:BK11" si="16">AY9/AY10</f>
        <v>0.7053208874693162</v>
      </c>
      <c r="AZ11">
        <f t="shared" si="16"/>
        <v>0.52359772073895727</v>
      </c>
      <c r="BA11">
        <f t="shared" si="16"/>
        <v>0.82049834817155243</v>
      </c>
      <c r="BB11">
        <f t="shared" si="16"/>
        <v>0.70192639819533498</v>
      </c>
      <c r="BC11">
        <f t="shared" si="16"/>
        <v>1</v>
      </c>
      <c r="BD11">
        <f t="shared" si="16"/>
        <v>0.98952487659514943</v>
      </c>
      <c r="BE11">
        <f t="shared" si="16"/>
        <v>0.77676248294706784</v>
      </c>
      <c r="BF11">
        <f t="shared" si="16"/>
        <v>0.77693101528535635</v>
      </c>
      <c r="BG11">
        <f t="shared" si="16"/>
        <v>0.70479304534071074</v>
      </c>
      <c r="BH11">
        <f t="shared" si="16"/>
        <v>0.97436112529929819</v>
      </c>
      <c r="BI11">
        <f t="shared" si="16"/>
        <v>0.5155722256714349</v>
      </c>
      <c r="BJ11">
        <f t="shared" si="16"/>
        <v>0</v>
      </c>
      <c r="BK11">
        <f t="shared" si="16"/>
        <v>0</v>
      </c>
    </row>
    <row r="12" spans="2:63" x14ac:dyDescent="0.45">
      <c r="B12" t="s">
        <v>94</v>
      </c>
      <c r="C12">
        <v>33.302</v>
      </c>
      <c r="D12">
        <v>1042.5999999999999</v>
      </c>
      <c r="E12">
        <f t="shared" si="0"/>
        <v>31.307428983244247</v>
      </c>
      <c r="G12">
        <v>1</v>
      </c>
      <c r="H12">
        <f t="shared" ref="H12:W21" si="17">((H$7+H$5*H$4*($G12-1))*H$11+(H$6+H$5*($G12-1))*(1-H$11))/((H$6+H$5*($G12-1)))</f>
        <v>0.89978997063811572</v>
      </c>
      <c r="I12">
        <f t="shared" si="17"/>
        <v>1</v>
      </c>
      <c r="J12">
        <f>((J$7+J$5*J$4*($G12-1))*J$11+(J$6+J$5*($G12-1))*(1-J$11))/((J$6+J$5*($G12-1)))</f>
        <v>1.0565703140717906</v>
      </c>
      <c r="K12">
        <f t="shared" si="17"/>
        <v>0.97215893539625675</v>
      </c>
      <c r="L12">
        <f t="shared" si="17"/>
        <v>0.99175865648626593</v>
      </c>
      <c r="M12">
        <f t="shared" si="17"/>
        <v>0.83196204432166232</v>
      </c>
      <c r="N12">
        <f t="shared" si="17"/>
        <v>0.69935701455198718</v>
      </c>
      <c r="O12">
        <f t="shared" si="17"/>
        <v>1.1771052048831028</v>
      </c>
      <c r="P12">
        <f t="shared" si="17"/>
        <v>1.2087322621391534</v>
      </c>
      <c r="Q12">
        <f t="shared" si="17"/>
        <v>0.99159801696594019</v>
      </c>
      <c r="R12">
        <f t="shared" si="17"/>
        <v>0.86626014342252444</v>
      </c>
      <c r="S12">
        <f t="shared" si="17"/>
        <v>0.81198999734088328</v>
      </c>
      <c r="T12">
        <f t="shared" si="17"/>
        <v>1</v>
      </c>
      <c r="U12">
        <f t="shared" si="17"/>
        <v>1</v>
      </c>
      <c r="V12">
        <f t="shared" si="17"/>
        <v>0.89978997063811572</v>
      </c>
      <c r="W12">
        <f t="shared" si="17"/>
        <v>1</v>
      </c>
      <c r="X12">
        <f>((X$7+X$5*X$4*($G12-1))*X$11+(X$6+X$5*($G12-1))*(1-X$11))/((X$6+X$5*($G12-1)))</f>
        <v>1.0565703140717906</v>
      </c>
      <c r="Y12">
        <f t="shared" ref="Y12:AN21" si="18">((Y$7+Y$5*Y$4*($G12-1))*Y$11+(Y$6+Y$5*($G12-1))*(1-Y$11))/((Y$6+Y$5*($G12-1)))</f>
        <v>0.97215893539625675</v>
      </c>
      <c r="Z12">
        <f t="shared" si="18"/>
        <v>0.99175865648626593</v>
      </c>
      <c r="AA12">
        <f t="shared" si="18"/>
        <v>0.83196204432166232</v>
      </c>
      <c r="AB12">
        <f t="shared" si="18"/>
        <v>0.69935701455198718</v>
      </c>
      <c r="AC12">
        <f t="shared" si="18"/>
        <v>1.1771052048831028</v>
      </c>
      <c r="AD12">
        <f t="shared" si="18"/>
        <v>1.2087322621391534</v>
      </c>
      <c r="AE12">
        <f t="shared" si="18"/>
        <v>0.99159801696594019</v>
      </c>
      <c r="AF12">
        <f t="shared" si="18"/>
        <v>0.86626014342252444</v>
      </c>
      <c r="AG12">
        <f t="shared" si="18"/>
        <v>0.81198999734088328</v>
      </c>
      <c r="AH12">
        <f t="shared" si="18"/>
        <v>1</v>
      </c>
      <c r="AI12">
        <f t="shared" si="18"/>
        <v>1</v>
      </c>
      <c r="AJ12">
        <f t="shared" si="18"/>
        <v>0.89978997063811572</v>
      </c>
      <c r="AK12">
        <f t="shared" si="18"/>
        <v>1</v>
      </c>
      <c r="AL12">
        <f>((AL$7+AL$5*AL$4*($G12-1))*AL$11+(AL$6+AL$5*($G12-1))*(1-AL$11))/((AL$6+AL$5*($G12-1)))</f>
        <v>1.0565703140717906</v>
      </c>
      <c r="AM12">
        <f t="shared" ref="AM12:BD21" si="19">((AM$7+AM$5*AM$4*($G12-1))*AM$11+(AM$6+AM$5*($G12-1))*(1-AM$11))/((AM$6+AM$5*($G12-1)))</f>
        <v>0.97215893539625675</v>
      </c>
      <c r="AN12">
        <f t="shared" si="19"/>
        <v>0.99175865648626593</v>
      </c>
      <c r="AO12">
        <f t="shared" si="19"/>
        <v>0.83196204432166232</v>
      </c>
      <c r="AP12">
        <f t="shared" si="19"/>
        <v>0.69935701455198718</v>
      </c>
      <c r="AQ12">
        <f t="shared" si="19"/>
        <v>1.1771052048831028</v>
      </c>
      <c r="AR12">
        <f t="shared" si="19"/>
        <v>1.2087322621391534</v>
      </c>
      <c r="AS12">
        <f t="shared" si="19"/>
        <v>0.99159801696594019</v>
      </c>
      <c r="AT12">
        <f t="shared" si="19"/>
        <v>0.86626014342252444</v>
      </c>
      <c r="AU12">
        <f t="shared" si="19"/>
        <v>0.81198999734088328</v>
      </c>
      <c r="AV12">
        <f t="shared" si="19"/>
        <v>1</v>
      </c>
      <c r="AW12">
        <f t="shared" si="19"/>
        <v>1</v>
      </c>
      <c r="AX12">
        <f t="shared" si="19"/>
        <v>0.89978997063811572</v>
      </c>
      <c r="AY12">
        <f t="shared" si="19"/>
        <v>1</v>
      </c>
      <c r="AZ12">
        <f>((AZ$7+AZ$5*AZ$4*($G12-1))*AZ$11+(AZ$6+AZ$5*($G12-1))*(1-AZ$11))/((AZ$6+AZ$5*($G12-1)))</f>
        <v>1.0565703140717906</v>
      </c>
      <c r="BA12">
        <f t="shared" si="19"/>
        <v>0.97215893539625675</v>
      </c>
      <c r="BB12">
        <f t="shared" si="19"/>
        <v>0.99175865648626593</v>
      </c>
      <c r="BC12">
        <f t="shared" si="19"/>
        <v>0.83196204432166232</v>
      </c>
      <c r="BD12">
        <f t="shared" si="19"/>
        <v>0.69935701455198718</v>
      </c>
      <c r="BE12">
        <f t="shared" ref="BE12:BK21" si="20">((BE$7+BE$5*BE$4*($G12-1))*BE$11+(BE$6+BE$5*($G12-1))*(1-BE$11))/((BE$6+BE$5*($G12-1)))</f>
        <v>1.1771052048831028</v>
      </c>
      <c r="BF12">
        <f t="shared" si="20"/>
        <v>1.2087322621391534</v>
      </c>
      <c r="BG12">
        <f t="shared" si="20"/>
        <v>0.99159801696594019</v>
      </c>
      <c r="BH12">
        <f t="shared" si="20"/>
        <v>0.86626014342252444</v>
      </c>
      <c r="BI12">
        <f t="shared" si="20"/>
        <v>0.81198999734088328</v>
      </c>
      <c r="BJ12">
        <f t="shared" si="20"/>
        <v>1</v>
      </c>
      <c r="BK12">
        <f t="shared" si="20"/>
        <v>1</v>
      </c>
    </row>
    <row r="13" spans="2:63" x14ac:dyDescent="0.45">
      <c r="B13" t="s">
        <v>93</v>
      </c>
      <c r="C13">
        <v>26.99</v>
      </c>
      <c r="D13">
        <v>633.4</v>
      </c>
      <c r="E13">
        <f t="shared" si="0"/>
        <v>23.467951092997406</v>
      </c>
      <c r="G13">
        <v>2</v>
      </c>
      <c r="H13">
        <f t="shared" si="17"/>
        <v>0.94989498531905792</v>
      </c>
      <c r="I13">
        <f t="shared" si="17"/>
        <v>1</v>
      </c>
      <c r="J13">
        <f t="shared" si="17"/>
        <v>1.1068248151467388</v>
      </c>
      <c r="K13">
        <f t="shared" si="17"/>
        <v>1.1091542199238611</v>
      </c>
      <c r="L13">
        <f t="shared" si="17"/>
        <v>1.1011682879724332</v>
      </c>
      <c r="M13">
        <f t="shared" si="17"/>
        <v>1.0659810221608312</v>
      </c>
      <c r="N13">
        <f t="shared" si="17"/>
        <v>0.99810723876526608</v>
      </c>
      <c r="O13">
        <f t="shared" si="17"/>
        <v>1.2050669748836116</v>
      </c>
      <c r="P13">
        <f t="shared" si="17"/>
        <v>1.2209057833623802</v>
      </c>
      <c r="Q13">
        <f t="shared" si="17"/>
        <v>1.1015179652840765</v>
      </c>
      <c r="R13">
        <f t="shared" si="17"/>
        <v>1.0792842405061571</v>
      </c>
      <c r="S13">
        <f t="shared" si="17"/>
        <v>0.98333083252115683</v>
      </c>
      <c r="T13">
        <f t="shared" si="17"/>
        <v>1</v>
      </c>
      <c r="U13">
        <f t="shared" si="17"/>
        <v>1</v>
      </c>
      <c r="V13">
        <f t="shared" si="17"/>
        <v>0.94464946596879407</v>
      </c>
      <c r="W13">
        <f t="shared" si="17"/>
        <v>1</v>
      </c>
      <c r="X13">
        <f t="shared" ref="X13:AI21" si="21">((X$7+X$5*X$4*($G13-1))*X$11+(X$6+X$5*($G13-1))*(1-X$11))/((X$6+X$5*($G13-1)))</f>
        <v>1.1015636459902161</v>
      </c>
      <c r="Y13">
        <f t="shared" si="21"/>
        <v>1.0948121142392224</v>
      </c>
      <c r="Z13">
        <f t="shared" si="21"/>
        <v>1.0897141382686468</v>
      </c>
      <c r="AA13">
        <f t="shared" si="21"/>
        <v>1.0414814569097059</v>
      </c>
      <c r="AB13">
        <f t="shared" si="21"/>
        <v>0.96683092656407488</v>
      </c>
      <c r="AC13">
        <f t="shared" si="21"/>
        <v>1.2021396430279223</v>
      </c>
      <c r="AD13">
        <f t="shared" si="21"/>
        <v>1.2196313312632459</v>
      </c>
      <c r="AE13">
        <f t="shared" si="21"/>
        <v>1.0900103902528273</v>
      </c>
      <c r="AF13">
        <f t="shared" si="21"/>
        <v>1.0569826399490034</v>
      </c>
      <c r="AG13">
        <f t="shared" si="21"/>
        <v>0.96539307375286432</v>
      </c>
      <c r="AH13">
        <f t="shared" si="21"/>
        <v>1</v>
      </c>
      <c r="AI13">
        <f t="shared" si="21"/>
        <v>1</v>
      </c>
      <c r="AJ13">
        <f t="shared" si="18"/>
        <v>0.94452801865343305</v>
      </c>
      <c r="AK13">
        <f t="shared" si="18"/>
        <v>1</v>
      </c>
      <c r="AL13">
        <f t="shared" si="18"/>
        <v>1.0546905478321056</v>
      </c>
      <c r="AM13">
        <f t="shared" si="18"/>
        <v>1.021218938332535</v>
      </c>
      <c r="AN13">
        <f t="shared" si="18"/>
        <v>1.0267749451226507</v>
      </c>
      <c r="AO13">
        <f t="shared" si="19"/>
        <v>0.95162566489361722</v>
      </c>
      <c r="AP13">
        <f t="shared" si="19"/>
        <v>0.87775354408526496</v>
      </c>
      <c r="AQ13">
        <f t="shared" si="19"/>
        <v>1.1327158611987425</v>
      </c>
      <c r="AR13">
        <f t="shared" si="19"/>
        <v>1.1502307698572389</v>
      </c>
      <c r="AS13">
        <f t="shared" si="19"/>
        <v>1.0268140013659544</v>
      </c>
      <c r="AT13">
        <f t="shared" si="19"/>
        <v>0.96946699479032195</v>
      </c>
      <c r="AU13">
        <f t="shared" si="19"/>
        <v>0.91894306474658305</v>
      </c>
      <c r="AV13">
        <f t="shared" si="19"/>
        <v>1</v>
      </c>
      <c r="AW13">
        <f t="shared" si="19"/>
        <v>1</v>
      </c>
      <c r="AX13">
        <f t="shared" si="19"/>
        <v>0.94452801865343305</v>
      </c>
      <c r="AY13">
        <f t="shared" si="19"/>
        <v>1</v>
      </c>
      <c r="AZ13">
        <f t="shared" si="19"/>
        <v>1.0546905478321056</v>
      </c>
      <c r="BA13">
        <f t="shared" si="19"/>
        <v>1.021218938332535</v>
      </c>
      <c r="BB13">
        <f t="shared" si="19"/>
        <v>1.0267749451226507</v>
      </c>
      <c r="BC13">
        <f t="shared" si="19"/>
        <v>0.95162566489361722</v>
      </c>
      <c r="BD13">
        <f t="shared" si="19"/>
        <v>0.87775354408526496</v>
      </c>
      <c r="BE13">
        <f t="shared" si="20"/>
        <v>1.1327158611987425</v>
      </c>
      <c r="BF13">
        <f t="shared" si="20"/>
        <v>1.1502307698572389</v>
      </c>
      <c r="BG13">
        <f t="shared" si="20"/>
        <v>1.0268140013659544</v>
      </c>
      <c r="BH13">
        <f t="shared" si="20"/>
        <v>0.96946699479032195</v>
      </c>
      <c r="BI13">
        <f t="shared" si="20"/>
        <v>0.91894306474658305</v>
      </c>
      <c r="BJ13">
        <f t="shared" si="20"/>
        <v>1</v>
      </c>
      <c r="BK13">
        <f t="shared" si="20"/>
        <v>1</v>
      </c>
    </row>
    <row r="14" spans="2:63" x14ac:dyDescent="0.45">
      <c r="B14" t="s">
        <v>189</v>
      </c>
      <c r="C14">
        <v>26.858000000000001</v>
      </c>
      <c r="D14">
        <v>811</v>
      </c>
      <c r="E14">
        <f t="shared" si="0"/>
        <v>30.195844813463399</v>
      </c>
      <c r="G14">
        <v>3</v>
      </c>
      <c r="H14">
        <f t="shared" si="17"/>
        <v>0.96659665687937191</v>
      </c>
      <c r="I14">
        <f t="shared" si="17"/>
        <v>1</v>
      </c>
      <c r="J14">
        <f t="shared" si="17"/>
        <v>1.1235763155050549</v>
      </c>
      <c r="K14">
        <f t="shared" si="17"/>
        <v>1.1548193147663961</v>
      </c>
      <c r="L14">
        <f t="shared" si="17"/>
        <v>1.1376381651344889</v>
      </c>
      <c r="M14">
        <f t="shared" si="17"/>
        <v>1.1439873481072207</v>
      </c>
      <c r="N14">
        <f t="shared" si="17"/>
        <v>1.097690646836359</v>
      </c>
      <c r="O14">
        <f t="shared" si="17"/>
        <v>1.214387564883781</v>
      </c>
      <c r="P14">
        <f t="shared" si="17"/>
        <v>1.2249636237701225</v>
      </c>
      <c r="Q14">
        <f t="shared" si="17"/>
        <v>1.1381579480567887</v>
      </c>
      <c r="R14">
        <f t="shared" si="17"/>
        <v>1.1502922728673677</v>
      </c>
      <c r="S14">
        <f t="shared" si="17"/>
        <v>1.0404444442479148</v>
      </c>
      <c r="T14">
        <f t="shared" si="17"/>
        <v>1</v>
      </c>
      <c r="U14">
        <f t="shared" si="17"/>
        <v>1</v>
      </c>
      <c r="V14">
        <f t="shared" si="17"/>
        <v>0.96176537662050077</v>
      </c>
      <c r="W14">
        <f t="shared" si="17"/>
        <v>1</v>
      </c>
      <c r="X14">
        <f t="shared" si="21"/>
        <v>1.1187306213064026</v>
      </c>
      <c r="Y14">
        <f t="shared" si="21"/>
        <v>1.1416098063387212</v>
      </c>
      <c r="Z14">
        <f t="shared" si="21"/>
        <v>1.1270885505680539</v>
      </c>
      <c r="AA14">
        <f t="shared" si="21"/>
        <v>1.1214225155243922</v>
      </c>
      <c r="AB14">
        <f t="shared" si="21"/>
        <v>1.0688842275634396</v>
      </c>
      <c r="AC14">
        <f t="shared" si="21"/>
        <v>1.2116914046637552</v>
      </c>
      <c r="AD14">
        <f t="shared" si="21"/>
        <v>1.223789815257317</v>
      </c>
      <c r="AE14">
        <f t="shared" si="21"/>
        <v>1.1275591271653629</v>
      </c>
      <c r="AF14">
        <f t="shared" si="21"/>
        <v>1.129751831527162</v>
      </c>
      <c r="AG14">
        <f t="shared" si="21"/>
        <v>1.0239232317541911</v>
      </c>
      <c r="AH14">
        <f t="shared" si="21"/>
        <v>1</v>
      </c>
      <c r="AI14">
        <f t="shared" si="21"/>
        <v>1</v>
      </c>
      <c r="AJ14">
        <f t="shared" si="18"/>
        <v>0.96164937831472264</v>
      </c>
      <c r="AK14">
        <f t="shared" si="18"/>
        <v>1</v>
      </c>
      <c r="AL14">
        <f t="shared" si="18"/>
        <v>1.053971156725507</v>
      </c>
      <c r="AM14">
        <f t="shared" si="18"/>
        <v>1.0399943206417577</v>
      </c>
      <c r="AN14">
        <f t="shared" si="18"/>
        <v>1.0401757638517513</v>
      </c>
      <c r="AO14">
        <f t="shared" si="19"/>
        <v>0.9974212231952011</v>
      </c>
      <c r="AP14">
        <f t="shared" si="19"/>
        <v>0.94602632933104402</v>
      </c>
      <c r="AQ14">
        <f t="shared" si="19"/>
        <v>1.1157279515320457</v>
      </c>
      <c r="AR14">
        <f t="shared" si="19"/>
        <v>1.1278421066384532</v>
      </c>
      <c r="AS14">
        <f t="shared" si="19"/>
        <v>1.0402912441489336</v>
      </c>
      <c r="AT14">
        <f t="shared" si="19"/>
        <v>1.008964507537689</v>
      </c>
      <c r="AU14">
        <f t="shared" si="19"/>
        <v>0.95987426347264682</v>
      </c>
      <c r="AV14">
        <f t="shared" si="19"/>
        <v>1</v>
      </c>
      <c r="AW14">
        <f t="shared" si="19"/>
        <v>1</v>
      </c>
      <c r="AX14">
        <f t="shared" si="19"/>
        <v>0.96164937831472264</v>
      </c>
      <c r="AY14">
        <f t="shared" si="19"/>
        <v>1</v>
      </c>
      <c r="AZ14">
        <f t="shared" si="19"/>
        <v>1.053971156725507</v>
      </c>
      <c r="BA14">
        <f t="shared" si="19"/>
        <v>1.0399943206417577</v>
      </c>
      <c r="BB14">
        <f t="shared" si="19"/>
        <v>1.0401757638517513</v>
      </c>
      <c r="BC14">
        <f t="shared" si="19"/>
        <v>0.9974212231952011</v>
      </c>
      <c r="BD14">
        <f t="shared" si="19"/>
        <v>0.94602632933104402</v>
      </c>
      <c r="BE14">
        <f t="shared" si="20"/>
        <v>1.1157279515320457</v>
      </c>
      <c r="BF14">
        <f t="shared" si="20"/>
        <v>1.1278421066384532</v>
      </c>
      <c r="BG14">
        <f t="shared" si="20"/>
        <v>1.0402912441489336</v>
      </c>
      <c r="BH14">
        <f t="shared" si="20"/>
        <v>1.008964507537689</v>
      </c>
      <c r="BI14">
        <f t="shared" si="20"/>
        <v>0.95987426347264682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0.97494749265952896</v>
      </c>
      <c r="I15">
        <f t="shared" si="17"/>
        <v>1</v>
      </c>
      <c r="J15">
        <f t="shared" si="17"/>
        <v>1.131952065684213</v>
      </c>
      <c r="K15">
        <f t="shared" si="17"/>
        <v>1.1776518621876637</v>
      </c>
      <c r="L15">
        <f t="shared" si="17"/>
        <v>1.155873103715517</v>
      </c>
      <c r="M15">
        <f t="shared" si="17"/>
        <v>1.1829905110804155</v>
      </c>
      <c r="N15">
        <f t="shared" si="17"/>
        <v>1.1474823508719054</v>
      </c>
      <c r="O15">
        <f t="shared" si="17"/>
        <v>1.2190478598838661</v>
      </c>
      <c r="P15">
        <f t="shared" si="17"/>
        <v>1.2269925439739935</v>
      </c>
      <c r="Q15">
        <f t="shared" si="17"/>
        <v>1.156477939443145</v>
      </c>
      <c r="R15">
        <f t="shared" si="17"/>
        <v>1.1857962890479732</v>
      </c>
      <c r="S15">
        <f t="shared" si="17"/>
        <v>1.0690012501112935</v>
      </c>
      <c r="T15">
        <f t="shared" si="17"/>
        <v>1</v>
      </c>
      <c r="U15">
        <f t="shared" si="17"/>
        <v>1</v>
      </c>
      <c r="V15">
        <f t="shared" si="17"/>
        <v>0.97079604454451252</v>
      </c>
      <c r="W15">
        <f t="shared" si="17"/>
        <v>1</v>
      </c>
      <c r="X15">
        <f t="shared" si="21"/>
        <v>1.1277882318826027</v>
      </c>
      <c r="Y15">
        <f t="shared" si="21"/>
        <v>1.1663011257526019</v>
      </c>
      <c r="Z15">
        <f t="shared" si="21"/>
        <v>1.146807974979597</v>
      </c>
      <c r="AA15">
        <f t="shared" si="21"/>
        <v>1.1636008821058526</v>
      </c>
      <c r="AB15">
        <f t="shared" si="21"/>
        <v>1.1227294181950351</v>
      </c>
      <c r="AC15">
        <f t="shared" si="21"/>
        <v>1.216731089035672</v>
      </c>
      <c r="AD15">
        <f t="shared" si="21"/>
        <v>1.225983907571887</v>
      </c>
      <c r="AE15">
        <f t="shared" si="21"/>
        <v>1.1473705284354079</v>
      </c>
      <c r="AF15">
        <f t="shared" si="21"/>
        <v>1.1681461897131595</v>
      </c>
      <c r="AG15">
        <f t="shared" si="21"/>
        <v>1.0548048150485765</v>
      </c>
      <c r="AH15">
        <f t="shared" si="21"/>
        <v>1</v>
      </c>
      <c r="AI15">
        <f t="shared" si="21"/>
        <v>1</v>
      </c>
      <c r="AJ15">
        <f t="shared" si="18"/>
        <v>0.97069448876137665</v>
      </c>
      <c r="AK15">
        <f t="shared" si="18"/>
        <v>1</v>
      </c>
      <c r="AL15">
        <f t="shared" si="18"/>
        <v>1.0535911067678954</v>
      </c>
      <c r="AM15">
        <f t="shared" si="18"/>
        <v>1.0499132412196039</v>
      </c>
      <c r="AN15">
        <f t="shared" si="18"/>
        <v>1.0472553350936522</v>
      </c>
      <c r="AO15">
        <f t="shared" si="19"/>
        <v>1.0216147388387369</v>
      </c>
      <c r="AP15">
        <f t="shared" si="19"/>
        <v>0.98209442761677646</v>
      </c>
      <c r="AQ15">
        <f t="shared" si="19"/>
        <v>1.1067533419079947</v>
      </c>
      <c r="AR15">
        <f t="shared" si="19"/>
        <v>1.1160143116751406</v>
      </c>
      <c r="AS15">
        <f t="shared" si="19"/>
        <v>1.0474111897548912</v>
      </c>
      <c r="AT15">
        <f t="shared" si="19"/>
        <v>1.0298308039204351</v>
      </c>
      <c r="AU15">
        <f t="shared" si="19"/>
        <v>0.9814979674608445</v>
      </c>
      <c r="AV15">
        <f t="shared" si="19"/>
        <v>1</v>
      </c>
      <c r="AW15">
        <f t="shared" si="19"/>
        <v>1</v>
      </c>
      <c r="AX15">
        <f t="shared" si="19"/>
        <v>0.97069448876137665</v>
      </c>
      <c r="AY15">
        <f t="shared" si="19"/>
        <v>1</v>
      </c>
      <c r="AZ15">
        <f t="shared" si="19"/>
        <v>1.0535911067678954</v>
      </c>
      <c r="BA15">
        <f t="shared" si="19"/>
        <v>1.0499132412196039</v>
      </c>
      <c r="BB15">
        <f t="shared" si="19"/>
        <v>1.0472553350936522</v>
      </c>
      <c r="BC15">
        <f t="shared" si="19"/>
        <v>1.0216147388387369</v>
      </c>
      <c r="BD15">
        <f t="shared" si="19"/>
        <v>0.98209442761677646</v>
      </c>
      <c r="BE15">
        <f t="shared" si="20"/>
        <v>1.1067533419079947</v>
      </c>
      <c r="BF15">
        <f t="shared" si="20"/>
        <v>1.1160143116751406</v>
      </c>
      <c r="BG15">
        <f t="shared" si="20"/>
        <v>1.0474111897548912</v>
      </c>
      <c r="BH15">
        <f t="shared" si="20"/>
        <v>1.0298308039204351</v>
      </c>
      <c r="BI15">
        <f t="shared" si="20"/>
        <v>0.9814979674608445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0.97995799412762319</v>
      </c>
      <c r="I16">
        <f t="shared" si="17"/>
        <v>1</v>
      </c>
      <c r="J16">
        <f t="shared" si="17"/>
        <v>1.1369775157917079</v>
      </c>
      <c r="K16">
        <f t="shared" si="17"/>
        <v>1.1913513906404241</v>
      </c>
      <c r="L16">
        <f t="shared" si="17"/>
        <v>1.1668140668641336</v>
      </c>
      <c r="M16">
        <f t="shared" si="17"/>
        <v>1.2063924088643325</v>
      </c>
      <c r="N16">
        <f t="shared" si="17"/>
        <v>1.1773573732932332</v>
      </c>
      <c r="O16">
        <f t="shared" si="17"/>
        <v>1.2218440368839167</v>
      </c>
      <c r="P16">
        <f t="shared" si="17"/>
        <v>1.2282098960963164</v>
      </c>
      <c r="Q16">
        <f t="shared" si="17"/>
        <v>1.1674699342749586</v>
      </c>
      <c r="R16">
        <f t="shared" si="17"/>
        <v>1.2070986987563364</v>
      </c>
      <c r="S16">
        <f t="shared" si="17"/>
        <v>1.0861353336293211</v>
      </c>
      <c r="T16">
        <f t="shared" si="17"/>
        <v>1</v>
      </c>
      <c r="U16">
        <f t="shared" si="17"/>
        <v>1</v>
      </c>
      <c r="V16">
        <f t="shared" si="17"/>
        <v>0.97637585197852594</v>
      </c>
      <c r="W16">
        <f t="shared" si="17"/>
        <v>1</v>
      </c>
      <c r="X16">
        <f t="shared" si="21"/>
        <v>1.1333846864585813</v>
      </c>
      <c r="Y16">
        <f t="shared" si="21"/>
        <v>1.18155722959569</v>
      </c>
      <c r="Z16">
        <f t="shared" si="21"/>
        <v>1.1589920782875518</v>
      </c>
      <c r="AA16">
        <f t="shared" si="21"/>
        <v>1.1896617632484319</v>
      </c>
      <c r="AB16">
        <f t="shared" si="21"/>
        <v>1.1559989169187324</v>
      </c>
      <c r="AC16">
        <f t="shared" si="21"/>
        <v>1.2198449748036042</v>
      </c>
      <c r="AD16">
        <f t="shared" si="21"/>
        <v>1.2273395783495928</v>
      </c>
      <c r="AE16">
        <f t="shared" si="21"/>
        <v>1.1596114617766609</v>
      </c>
      <c r="AF16">
        <f t="shared" si="21"/>
        <v>1.191869033586177</v>
      </c>
      <c r="AG16">
        <f t="shared" si="21"/>
        <v>1.073885716870018</v>
      </c>
      <c r="AH16">
        <f t="shared" si="21"/>
        <v>1</v>
      </c>
      <c r="AI16">
        <f t="shared" si="21"/>
        <v>1</v>
      </c>
      <c r="AJ16">
        <f t="shared" si="18"/>
        <v>0.97628721987714773</v>
      </c>
      <c r="AK16">
        <f t="shared" si="18"/>
        <v>1</v>
      </c>
      <c r="AL16">
        <f t="shared" si="18"/>
        <v>1.0533561160249942</v>
      </c>
      <c r="AM16">
        <f t="shared" si="18"/>
        <v>1.0560462625992495</v>
      </c>
      <c r="AN16">
        <f t="shared" si="18"/>
        <v>1.0516327430428876</v>
      </c>
      <c r="AO16">
        <f t="shared" si="19"/>
        <v>1.0365739622266119</v>
      </c>
      <c r="AP16">
        <f t="shared" si="19"/>
        <v>1.0043958883627788</v>
      </c>
      <c r="AQ16">
        <f t="shared" si="19"/>
        <v>1.1012042025368001</v>
      </c>
      <c r="AR16">
        <f t="shared" si="19"/>
        <v>1.1087010038595628</v>
      </c>
      <c r="AS16">
        <f t="shared" si="19"/>
        <v>1.0518135617953306</v>
      </c>
      <c r="AT16">
        <f t="shared" si="19"/>
        <v>1.0427327563884516</v>
      </c>
      <c r="AU16">
        <f t="shared" si="19"/>
        <v>0.99486823671806013</v>
      </c>
      <c r="AV16">
        <f t="shared" si="19"/>
        <v>1</v>
      </c>
      <c r="AW16">
        <f t="shared" si="19"/>
        <v>1</v>
      </c>
      <c r="AX16">
        <f t="shared" si="19"/>
        <v>0.97628721987714773</v>
      </c>
      <c r="AY16">
        <f t="shared" si="19"/>
        <v>1</v>
      </c>
      <c r="AZ16">
        <f t="shared" si="19"/>
        <v>1.0533561160249942</v>
      </c>
      <c r="BA16">
        <f t="shared" si="19"/>
        <v>1.0560462625992495</v>
      </c>
      <c r="BB16">
        <f t="shared" si="19"/>
        <v>1.0516327430428876</v>
      </c>
      <c r="BC16">
        <f t="shared" si="19"/>
        <v>1.0365739622266119</v>
      </c>
      <c r="BD16">
        <f t="shared" si="19"/>
        <v>1.0043958883627788</v>
      </c>
      <c r="BE16">
        <f t="shared" si="20"/>
        <v>1.1012042025368001</v>
      </c>
      <c r="BF16">
        <f t="shared" si="20"/>
        <v>1.1087010038595628</v>
      </c>
      <c r="BG16">
        <f t="shared" si="20"/>
        <v>1.0518135617953306</v>
      </c>
      <c r="BH16">
        <f t="shared" si="20"/>
        <v>1.0427327563884516</v>
      </c>
      <c r="BI16">
        <f t="shared" si="20"/>
        <v>0.99486823671806013</v>
      </c>
      <c r="BJ16">
        <f t="shared" si="20"/>
        <v>1</v>
      </c>
      <c r="BK16">
        <f t="shared" si="20"/>
        <v>1</v>
      </c>
    </row>
    <row r="17" spans="2:69" x14ac:dyDescent="0.45">
      <c r="B17" t="s">
        <v>168</v>
      </c>
      <c r="G17">
        <v>6</v>
      </c>
      <c r="H17">
        <f t="shared" si="17"/>
        <v>0.98329832843968601</v>
      </c>
      <c r="I17">
        <f t="shared" si="17"/>
        <v>0.99999999999999989</v>
      </c>
      <c r="J17">
        <f t="shared" si="17"/>
        <v>1.1403278158633712</v>
      </c>
      <c r="K17">
        <f t="shared" si="17"/>
        <v>1.2004844096089311</v>
      </c>
      <c r="L17">
        <f t="shared" si="17"/>
        <v>1.1741080422965449</v>
      </c>
      <c r="M17">
        <f t="shared" si="17"/>
        <v>1.2219936740536104</v>
      </c>
      <c r="N17">
        <f t="shared" si="17"/>
        <v>1.1972740549074519</v>
      </c>
      <c r="O17">
        <f t="shared" si="17"/>
        <v>1.2237081548839508</v>
      </c>
      <c r="P17">
        <f t="shared" si="17"/>
        <v>1.2290214641778647</v>
      </c>
      <c r="Q17">
        <f t="shared" si="17"/>
        <v>1.1747979308295011</v>
      </c>
      <c r="R17">
        <f t="shared" si="17"/>
        <v>1.2213003052285787</v>
      </c>
      <c r="S17">
        <f t="shared" si="17"/>
        <v>1.0975580559746727</v>
      </c>
      <c r="T17">
        <f t="shared" si="17"/>
        <v>1</v>
      </c>
      <c r="U17">
        <f t="shared" si="17"/>
        <v>1</v>
      </c>
      <c r="V17">
        <f t="shared" si="17"/>
        <v>0.98016549938301212</v>
      </c>
      <c r="W17">
        <f t="shared" si="17"/>
        <v>1</v>
      </c>
      <c r="X17">
        <f t="shared" si="21"/>
        <v>1.1371856401310858</v>
      </c>
      <c r="Y17">
        <f t="shared" si="21"/>
        <v>1.1919187438621321</v>
      </c>
      <c r="Z17">
        <f t="shared" si="21"/>
        <v>1.1672671766709684</v>
      </c>
      <c r="AA17">
        <f t="shared" si="21"/>
        <v>1.2073615766825951</v>
      </c>
      <c r="AB17">
        <f t="shared" si="21"/>
        <v>1.178594619544284</v>
      </c>
      <c r="AC17">
        <f t="shared" si="21"/>
        <v>1.2219598379521737</v>
      </c>
      <c r="AD17">
        <f t="shared" si="21"/>
        <v>1.2282603116015602</v>
      </c>
      <c r="AE17">
        <f t="shared" si="21"/>
        <v>1.1679251575114613</v>
      </c>
      <c r="AF17">
        <f t="shared" si="21"/>
        <v>1.2079809182297923</v>
      </c>
      <c r="AG17">
        <f t="shared" si="21"/>
        <v>1.0868449257527644</v>
      </c>
      <c r="AH17">
        <f t="shared" si="21"/>
        <v>1</v>
      </c>
      <c r="AI17">
        <f t="shared" si="21"/>
        <v>1</v>
      </c>
      <c r="AJ17">
        <f t="shared" si="18"/>
        <v>0.9800873884325656</v>
      </c>
      <c r="AK17">
        <f t="shared" si="18"/>
        <v>1</v>
      </c>
      <c r="AL17">
        <f t="shared" si="18"/>
        <v>1.0531964436907624</v>
      </c>
      <c r="AM17">
        <f t="shared" si="18"/>
        <v>1.0602135494782685</v>
      </c>
      <c r="AN17">
        <f t="shared" si="18"/>
        <v>1.0546071195502817</v>
      </c>
      <c r="AO17">
        <f t="shared" si="19"/>
        <v>1.0467385078046687</v>
      </c>
      <c r="AP17">
        <f t="shared" si="19"/>
        <v>1.0195493631343178</v>
      </c>
      <c r="AQ17">
        <f t="shared" si="19"/>
        <v>1.0974336538528884</v>
      </c>
      <c r="AR17">
        <f t="shared" si="19"/>
        <v>1.1037317318131246</v>
      </c>
      <c r="AS17">
        <f t="shared" si="19"/>
        <v>1.0548049009909792</v>
      </c>
      <c r="AT17">
        <f t="shared" si="19"/>
        <v>1.0514994203058692</v>
      </c>
      <c r="AU17">
        <f t="shared" si="19"/>
        <v>1.0039531141700546</v>
      </c>
      <c r="AV17">
        <f t="shared" si="19"/>
        <v>1</v>
      </c>
      <c r="AW17">
        <f t="shared" si="19"/>
        <v>1</v>
      </c>
      <c r="AX17">
        <f t="shared" si="19"/>
        <v>0.9800873884325656</v>
      </c>
      <c r="AY17">
        <f t="shared" si="19"/>
        <v>1</v>
      </c>
      <c r="AZ17">
        <f t="shared" si="19"/>
        <v>1.0531964436907624</v>
      </c>
      <c r="BA17">
        <f t="shared" si="19"/>
        <v>1.0602135494782685</v>
      </c>
      <c r="BB17">
        <f t="shared" si="19"/>
        <v>1.0546071195502817</v>
      </c>
      <c r="BC17">
        <f t="shared" si="19"/>
        <v>1.0467385078046687</v>
      </c>
      <c r="BD17">
        <f t="shared" si="19"/>
        <v>1.0195493631343178</v>
      </c>
      <c r="BE17">
        <f t="shared" si="20"/>
        <v>1.0974336538528884</v>
      </c>
      <c r="BF17">
        <f t="shared" si="20"/>
        <v>1.1037317318131246</v>
      </c>
      <c r="BG17">
        <f t="shared" si="20"/>
        <v>1.0548049009909792</v>
      </c>
      <c r="BH17">
        <f t="shared" si="20"/>
        <v>1.0514994203058692</v>
      </c>
      <c r="BI17">
        <f t="shared" si="20"/>
        <v>1.0039531141700546</v>
      </c>
      <c r="BJ17">
        <f t="shared" si="20"/>
        <v>1</v>
      </c>
      <c r="BK17">
        <f t="shared" si="20"/>
        <v>1</v>
      </c>
    </row>
    <row r="18" spans="2:69" x14ac:dyDescent="0.45">
      <c r="B18" t="s">
        <v>169</v>
      </c>
      <c r="G18">
        <v>7</v>
      </c>
      <c r="H18">
        <f t="shared" si="17"/>
        <v>0.98568428151973098</v>
      </c>
      <c r="I18">
        <f t="shared" si="17"/>
        <v>1.0000000000000002</v>
      </c>
      <c r="J18">
        <f t="shared" si="17"/>
        <v>1.1427208873431305</v>
      </c>
      <c r="K18">
        <f t="shared" si="17"/>
        <v>1.2070079945864356</v>
      </c>
      <c r="L18">
        <f t="shared" si="17"/>
        <v>1.1793180247482671</v>
      </c>
      <c r="M18">
        <f t="shared" si="17"/>
        <v>1.2331374349030948</v>
      </c>
      <c r="N18">
        <f t="shared" si="17"/>
        <v>1.2115002560604655</v>
      </c>
      <c r="O18">
        <f t="shared" si="17"/>
        <v>1.2250396677411177</v>
      </c>
      <c r="P18">
        <f t="shared" si="17"/>
        <v>1.2296011556646851</v>
      </c>
      <c r="Q18">
        <f t="shared" si="17"/>
        <v>1.1800322140827457</v>
      </c>
      <c r="R18">
        <f t="shared" si="17"/>
        <v>1.2314443098516088</v>
      </c>
      <c r="S18">
        <f t="shared" si="17"/>
        <v>1.1057171433642095</v>
      </c>
      <c r="T18">
        <f t="shared" si="17"/>
        <v>1</v>
      </c>
      <c r="U18">
        <f t="shared" si="17"/>
        <v>1</v>
      </c>
      <c r="V18">
        <f t="shared" si="17"/>
        <v>0.98290739493649193</v>
      </c>
      <c r="W18">
        <f t="shared" si="17"/>
        <v>1</v>
      </c>
      <c r="X18">
        <f t="shared" si="21"/>
        <v>1.1399357160250294</v>
      </c>
      <c r="Y18">
        <f t="shared" si="21"/>
        <v>1.1994155336322949</v>
      </c>
      <c r="Z18">
        <f t="shared" si="21"/>
        <v>1.1732543973910912</v>
      </c>
      <c r="AA18">
        <f t="shared" si="21"/>
        <v>1.2201677917661158</v>
      </c>
      <c r="AB18">
        <f t="shared" si="21"/>
        <v>1.1949431211181807</v>
      </c>
      <c r="AC18">
        <f t="shared" si="21"/>
        <v>1.2234899892418207</v>
      </c>
      <c r="AD18">
        <f t="shared" si="21"/>
        <v>1.2289264829204334</v>
      </c>
      <c r="AE18">
        <f t="shared" si="21"/>
        <v>1.1739403042877155</v>
      </c>
      <c r="AF18">
        <f t="shared" si="21"/>
        <v>1.2196382309418434</v>
      </c>
      <c r="AG18">
        <f t="shared" si="21"/>
        <v>1.0962212062927841</v>
      </c>
      <c r="AH18">
        <f t="shared" si="21"/>
        <v>1</v>
      </c>
      <c r="AI18">
        <f t="shared" si="21"/>
        <v>1</v>
      </c>
      <c r="AJ18">
        <f t="shared" si="18"/>
        <v>0.98283777630337121</v>
      </c>
      <c r="AK18">
        <f t="shared" si="18"/>
        <v>1</v>
      </c>
      <c r="AL18">
        <f t="shared" si="18"/>
        <v>1.0530808801716789</v>
      </c>
      <c r="AM18">
        <f t="shared" si="18"/>
        <v>1.0632296407697666</v>
      </c>
      <c r="AN18">
        <f t="shared" si="18"/>
        <v>1.0567598369757976</v>
      </c>
      <c r="AO18">
        <f t="shared" si="19"/>
        <v>1.0540951401388534</v>
      </c>
      <c r="AP18">
        <f t="shared" si="19"/>
        <v>1.0305167538182867</v>
      </c>
      <c r="AQ18">
        <f t="shared" si="19"/>
        <v>1.0947047034878508</v>
      </c>
      <c r="AR18">
        <f t="shared" si="19"/>
        <v>1.1001352004056497</v>
      </c>
      <c r="AS18">
        <f t="shared" si="19"/>
        <v>1.0569698952329969</v>
      </c>
      <c r="AT18">
        <f t="shared" si="19"/>
        <v>1.0578443299471849</v>
      </c>
      <c r="AU18">
        <f t="shared" si="19"/>
        <v>1.0105283321866607</v>
      </c>
      <c r="AV18">
        <f t="shared" si="19"/>
        <v>1</v>
      </c>
      <c r="AW18">
        <f t="shared" si="19"/>
        <v>1</v>
      </c>
      <c r="AX18">
        <f t="shared" si="19"/>
        <v>0.98283777630337121</v>
      </c>
      <c r="AY18">
        <f t="shared" si="19"/>
        <v>1</v>
      </c>
      <c r="AZ18">
        <f t="shared" si="19"/>
        <v>1.0530808801716789</v>
      </c>
      <c r="BA18">
        <f t="shared" si="19"/>
        <v>1.0632296407697666</v>
      </c>
      <c r="BB18">
        <f t="shared" si="19"/>
        <v>1.0567598369757976</v>
      </c>
      <c r="BC18">
        <f t="shared" si="19"/>
        <v>1.0540951401388534</v>
      </c>
      <c r="BD18">
        <f t="shared" si="19"/>
        <v>1.0305167538182867</v>
      </c>
      <c r="BE18">
        <f t="shared" si="20"/>
        <v>1.0947047034878508</v>
      </c>
      <c r="BF18">
        <f t="shared" si="20"/>
        <v>1.1001352004056497</v>
      </c>
      <c r="BG18">
        <f t="shared" si="20"/>
        <v>1.0569698952329969</v>
      </c>
      <c r="BH18">
        <f t="shared" si="20"/>
        <v>1.0578443299471849</v>
      </c>
      <c r="BI18">
        <f t="shared" si="20"/>
        <v>1.0105283321866607</v>
      </c>
      <c r="BJ18">
        <f t="shared" si="20"/>
        <v>1</v>
      </c>
      <c r="BK18">
        <f t="shared" si="20"/>
        <v>1</v>
      </c>
    </row>
    <row r="19" spans="2:69" x14ac:dyDescent="0.45">
      <c r="B19" t="s">
        <v>170</v>
      </c>
      <c r="G19">
        <v>8</v>
      </c>
      <c r="H19">
        <f t="shared" si="17"/>
        <v>0.98747374632976448</v>
      </c>
      <c r="I19">
        <f t="shared" si="17"/>
        <v>1</v>
      </c>
      <c r="J19">
        <f t="shared" si="17"/>
        <v>1.1445156909529501</v>
      </c>
      <c r="K19">
        <f t="shared" si="17"/>
        <v>1.2119006833195645</v>
      </c>
      <c r="L19">
        <f t="shared" si="17"/>
        <v>1.1832255115870587</v>
      </c>
      <c r="M19">
        <f t="shared" si="17"/>
        <v>1.2414952555402079</v>
      </c>
      <c r="N19">
        <f t="shared" si="17"/>
        <v>1.2221699069252252</v>
      </c>
      <c r="O19">
        <f t="shared" si="17"/>
        <v>1.2260383023839934</v>
      </c>
      <c r="P19">
        <f t="shared" si="17"/>
        <v>1.2300359242798005</v>
      </c>
      <c r="Q19">
        <f t="shared" si="17"/>
        <v>1.1839579265226794</v>
      </c>
      <c r="R19">
        <f t="shared" si="17"/>
        <v>1.2390523133188815</v>
      </c>
      <c r="S19">
        <f t="shared" si="17"/>
        <v>1.1118364589063621</v>
      </c>
      <c r="T19">
        <f t="shared" si="17"/>
        <v>1</v>
      </c>
      <c r="U19">
        <f t="shared" si="17"/>
        <v>1</v>
      </c>
      <c r="V19">
        <f t="shared" si="17"/>
        <v>0.98498328594527584</v>
      </c>
      <c r="W19">
        <f t="shared" si="17"/>
        <v>1</v>
      </c>
      <c r="X19">
        <f t="shared" si="21"/>
        <v>1.1420178003752031</v>
      </c>
      <c r="Y19">
        <f t="shared" si="21"/>
        <v>1.2050913583218508</v>
      </c>
      <c r="Z19">
        <f t="shared" si="21"/>
        <v>1.1777873263149277</v>
      </c>
      <c r="AA19">
        <f t="shared" si="21"/>
        <v>1.2298633860110157</v>
      </c>
      <c r="AB19">
        <f t="shared" si="21"/>
        <v>1.2073205829005129</v>
      </c>
      <c r="AC19">
        <f t="shared" si="21"/>
        <v>1.224648467835298</v>
      </c>
      <c r="AD19">
        <f t="shared" si="21"/>
        <v>1.2294308416839914</v>
      </c>
      <c r="AE19">
        <f t="shared" si="21"/>
        <v>1.1784943760478506</v>
      </c>
      <c r="AF19">
        <f t="shared" si="21"/>
        <v>1.2284639904113532</v>
      </c>
      <c r="AG19">
        <f t="shared" si="21"/>
        <v>1.1033199947364798</v>
      </c>
      <c r="AH19">
        <f t="shared" si="21"/>
        <v>1</v>
      </c>
      <c r="AI19">
        <f t="shared" si="21"/>
        <v>1</v>
      </c>
      <c r="AJ19">
        <f t="shared" si="18"/>
        <v>0.98492058851099162</v>
      </c>
      <c r="AK19">
        <f t="shared" si="18"/>
        <v>1</v>
      </c>
      <c r="AL19">
        <f t="shared" si="18"/>
        <v>1.0529933662937789</v>
      </c>
      <c r="AM19">
        <f t="shared" si="18"/>
        <v>1.0655136647170471</v>
      </c>
      <c r="AN19">
        <f t="shared" si="18"/>
        <v>1.0583900456387336</v>
      </c>
      <c r="AO19">
        <f t="shared" si="19"/>
        <v>1.0596661666094314</v>
      </c>
      <c r="AP19">
        <f t="shared" si="19"/>
        <v>1.0388221333775782</v>
      </c>
      <c r="AQ19">
        <f t="shared" si="19"/>
        <v>1.0926381254627566</v>
      </c>
      <c r="AR19">
        <f t="shared" si="19"/>
        <v>1.0974116210879499</v>
      </c>
      <c r="AS19">
        <f t="shared" si="19"/>
        <v>1.0586094008767526</v>
      </c>
      <c r="AT19">
        <f t="shared" si="19"/>
        <v>1.0626491996157343</v>
      </c>
      <c r="AU19">
        <f t="shared" si="19"/>
        <v>1.0155076096544386</v>
      </c>
      <c r="AV19">
        <f t="shared" si="19"/>
        <v>1</v>
      </c>
      <c r="AW19">
        <f t="shared" si="19"/>
        <v>1</v>
      </c>
      <c r="AX19">
        <f t="shared" si="19"/>
        <v>0.98492058851099162</v>
      </c>
      <c r="AY19">
        <f t="shared" si="19"/>
        <v>1</v>
      </c>
      <c r="AZ19">
        <f t="shared" si="19"/>
        <v>1.0529933662937789</v>
      </c>
      <c r="BA19">
        <f t="shared" si="19"/>
        <v>1.0655136647170471</v>
      </c>
      <c r="BB19">
        <f t="shared" si="19"/>
        <v>1.0583900456387336</v>
      </c>
      <c r="BC19">
        <f t="shared" si="19"/>
        <v>1.0596661666094314</v>
      </c>
      <c r="BD19">
        <f t="shared" si="19"/>
        <v>1.0388221333775782</v>
      </c>
      <c r="BE19">
        <f t="shared" si="20"/>
        <v>1.0926381254627566</v>
      </c>
      <c r="BF19">
        <f t="shared" si="20"/>
        <v>1.0974116210879499</v>
      </c>
      <c r="BG19">
        <f t="shared" si="20"/>
        <v>1.0586094008767526</v>
      </c>
      <c r="BH19">
        <f t="shared" si="20"/>
        <v>1.0626491996157343</v>
      </c>
      <c r="BI19">
        <f t="shared" si="20"/>
        <v>1.0155076096544386</v>
      </c>
      <c r="BJ19">
        <f t="shared" si="20"/>
        <v>1</v>
      </c>
      <c r="BK19">
        <f t="shared" si="20"/>
        <v>1</v>
      </c>
    </row>
    <row r="20" spans="2:69" x14ac:dyDescent="0.45">
      <c r="B20" t="s">
        <v>171</v>
      </c>
      <c r="G20">
        <v>9</v>
      </c>
      <c r="H20">
        <f t="shared" si="17"/>
        <v>0.98886555229312401</v>
      </c>
      <c r="I20">
        <f t="shared" si="17"/>
        <v>1</v>
      </c>
      <c r="J20">
        <f t="shared" si="17"/>
        <v>1.145911649316143</v>
      </c>
      <c r="K20">
        <f t="shared" si="17"/>
        <v>1.2157061078897755</v>
      </c>
      <c r="L20">
        <f t="shared" si="17"/>
        <v>1.18626466801723</v>
      </c>
      <c r="M20">
        <f t="shared" si="17"/>
        <v>1.2479957827024069</v>
      </c>
      <c r="N20">
        <f t="shared" si="17"/>
        <v>1.2304685242644828</v>
      </c>
      <c r="O20">
        <f t="shared" si="17"/>
        <v>1.2268150182173407</v>
      </c>
      <c r="P20">
        <f t="shared" si="17"/>
        <v>1.2303740776471122</v>
      </c>
      <c r="Q20">
        <f t="shared" si="17"/>
        <v>1.1870112584204051</v>
      </c>
      <c r="R20">
        <f t="shared" si="17"/>
        <v>1.2449696493489821</v>
      </c>
      <c r="S20">
        <f t="shared" si="17"/>
        <v>1.1165959265502585</v>
      </c>
      <c r="T20">
        <f t="shared" si="17"/>
        <v>1</v>
      </c>
      <c r="U20">
        <f t="shared" si="17"/>
        <v>1</v>
      </c>
      <c r="V20">
        <f t="shared" si="17"/>
        <v>0.98660955133250894</v>
      </c>
      <c r="W20">
        <f t="shared" si="17"/>
        <v>1</v>
      </c>
      <c r="X20">
        <f t="shared" si="21"/>
        <v>1.1436489176629892</v>
      </c>
      <c r="Y20">
        <f t="shared" si="21"/>
        <v>1.2095378332078492</v>
      </c>
      <c r="Z20">
        <f t="shared" si="21"/>
        <v>1.1813384498471509</v>
      </c>
      <c r="AA20">
        <f t="shared" si="21"/>
        <v>1.2374589723218656</v>
      </c>
      <c r="AB20">
        <f t="shared" si="21"/>
        <v>1.2170171602223627</v>
      </c>
      <c r="AC20">
        <f t="shared" si="21"/>
        <v>1.2255560268692023</v>
      </c>
      <c r="AD20">
        <f t="shared" si="21"/>
        <v>1.2298259593450109</v>
      </c>
      <c r="AE20">
        <f t="shared" si="21"/>
        <v>1.1820620630040271</v>
      </c>
      <c r="AF20">
        <f t="shared" si="21"/>
        <v>1.2353781429755166</v>
      </c>
      <c r="AG20">
        <f t="shared" si="21"/>
        <v>1.1088812279074036</v>
      </c>
      <c r="AH20">
        <f t="shared" si="21"/>
        <v>1</v>
      </c>
      <c r="AI20">
        <f t="shared" si="21"/>
        <v>1</v>
      </c>
      <c r="AJ20">
        <f t="shared" si="18"/>
        <v>0.98655257207752278</v>
      </c>
      <c r="AK20">
        <f t="shared" si="18"/>
        <v>1</v>
      </c>
      <c r="AL20">
        <f t="shared" si="18"/>
        <v>1.0529247949602456</v>
      </c>
      <c r="AM20">
        <f t="shared" si="18"/>
        <v>1.0673033073616831</v>
      </c>
      <c r="AN20">
        <f t="shared" si="18"/>
        <v>1.0596673925537339</v>
      </c>
      <c r="AO20">
        <f t="shared" si="19"/>
        <v>1.0640313338652356</v>
      </c>
      <c r="AP20">
        <f t="shared" si="19"/>
        <v>1.0453297978251828</v>
      </c>
      <c r="AQ20">
        <f t="shared" si="19"/>
        <v>1.0910188621592443</v>
      </c>
      <c r="AR20">
        <f t="shared" si="19"/>
        <v>1.0952775656640532</v>
      </c>
      <c r="AS20">
        <f t="shared" si="19"/>
        <v>1.0598940324234924</v>
      </c>
      <c r="AT20">
        <f t="shared" si="19"/>
        <v>1.0664140461581675</v>
      </c>
      <c r="AU20">
        <f t="shared" si="19"/>
        <v>1.0194091130981393</v>
      </c>
      <c r="AV20">
        <f t="shared" si="19"/>
        <v>1</v>
      </c>
      <c r="AW20">
        <f t="shared" si="19"/>
        <v>1</v>
      </c>
      <c r="AX20">
        <f t="shared" si="19"/>
        <v>0.98655257207752278</v>
      </c>
      <c r="AY20">
        <f t="shared" si="19"/>
        <v>1</v>
      </c>
      <c r="AZ20">
        <f t="shared" si="19"/>
        <v>1.0529247949602456</v>
      </c>
      <c r="BA20">
        <f t="shared" si="19"/>
        <v>1.0673033073616831</v>
      </c>
      <c r="BB20">
        <f t="shared" si="19"/>
        <v>1.0596673925537339</v>
      </c>
      <c r="BC20">
        <f t="shared" si="19"/>
        <v>1.0640313338652356</v>
      </c>
      <c r="BD20">
        <f t="shared" si="19"/>
        <v>1.0453297978251828</v>
      </c>
      <c r="BE20">
        <f t="shared" si="20"/>
        <v>1.0910188621592443</v>
      </c>
      <c r="BF20">
        <f t="shared" si="20"/>
        <v>1.0952775656640532</v>
      </c>
      <c r="BG20">
        <f t="shared" si="20"/>
        <v>1.0598940324234924</v>
      </c>
      <c r="BH20">
        <f t="shared" si="20"/>
        <v>1.0664140461581675</v>
      </c>
      <c r="BI20">
        <f t="shared" si="20"/>
        <v>1.0194091130981393</v>
      </c>
      <c r="BJ20">
        <f t="shared" si="20"/>
        <v>1</v>
      </c>
      <c r="BK20">
        <f t="shared" si="20"/>
        <v>1</v>
      </c>
    </row>
    <row r="21" spans="2:69" x14ac:dyDescent="0.45">
      <c r="B21" t="s">
        <v>172</v>
      </c>
      <c r="G21">
        <v>10</v>
      </c>
      <c r="H21">
        <f t="shared" si="17"/>
        <v>0.98997899706381154</v>
      </c>
      <c r="I21">
        <f t="shared" si="17"/>
        <v>1</v>
      </c>
      <c r="J21">
        <f t="shared" si="17"/>
        <v>1.1470284160066975</v>
      </c>
      <c r="K21">
        <f t="shared" si="17"/>
        <v>1.2187504475459447</v>
      </c>
      <c r="L21">
        <f t="shared" si="17"/>
        <v>1.1886959931613668</v>
      </c>
      <c r="M21">
        <f t="shared" si="17"/>
        <v>1.2531962044321661</v>
      </c>
      <c r="N21">
        <f t="shared" si="17"/>
        <v>1.237107418135889</v>
      </c>
      <c r="O21">
        <f t="shared" si="17"/>
        <v>1.2274363908840185</v>
      </c>
      <c r="P21">
        <f t="shared" si="17"/>
        <v>1.2306446003409615</v>
      </c>
      <c r="Q21">
        <f t="shared" si="17"/>
        <v>1.1894539239385857</v>
      </c>
      <c r="R21">
        <f t="shared" si="17"/>
        <v>1.2497035181730629</v>
      </c>
      <c r="S21">
        <f t="shared" si="17"/>
        <v>1.1204035006653756</v>
      </c>
      <c r="T21">
        <f t="shared" si="17"/>
        <v>1</v>
      </c>
      <c r="U21">
        <f t="shared" si="17"/>
        <v>1</v>
      </c>
      <c r="V21">
        <f t="shared" si="17"/>
        <v>0.98791799632959654</v>
      </c>
      <c r="W21">
        <f t="shared" si="17"/>
        <v>1</v>
      </c>
      <c r="X21">
        <f t="shared" si="21"/>
        <v>1.1449612663556572</v>
      </c>
      <c r="Y21">
        <f t="shared" si="21"/>
        <v>1.2131153352963362</v>
      </c>
      <c r="Z21">
        <f t="shared" si="21"/>
        <v>1.1841955787366019</v>
      </c>
      <c r="AA21">
        <f t="shared" si="21"/>
        <v>1.2435701562567882</v>
      </c>
      <c r="AB21">
        <f t="shared" si="21"/>
        <v>1.2248187393405379</v>
      </c>
      <c r="AC21">
        <f t="shared" si="21"/>
        <v>1.2262862220063528</v>
      </c>
      <c r="AD21">
        <f t="shared" si="21"/>
        <v>1.2301438593205503</v>
      </c>
      <c r="AE21">
        <f t="shared" si="21"/>
        <v>1.1849325183341539</v>
      </c>
      <c r="AF21">
        <f t="shared" si="21"/>
        <v>1.2409410654866284</v>
      </c>
      <c r="AG21">
        <f t="shared" si="21"/>
        <v>1.1133556315178217</v>
      </c>
      <c r="AH21">
        <f t="shared" si="21"/>
        <v>1</v>
      </c>
      <c r="AI21">
        <f t="shared" si="21"/>
        <v>1</v>
      </c>
      <c r="AJ21">
        <f t="shared" si="18"/>
        <v>0.98786580662847778</v>
      </c>
      <c r="AK21">
        <f t="shared" si="18"/>
        <v>1</v>
      </c>
      <c r="AL21">
        <f t="shared" si="18"/>
        <v>1.0528696165587912</v>
      </c>
      <c r="AM21">
        <f t="shared" si="18"/>
        <v>1.0687434079870799</v>
      </c>
      <c r="AN21">
        <f t="shared" si="18"/>
        <v>1.0606952559077134</v>
      </c>
      <c r="AO21">
        <f t="shared" si="19"/>
        <v>1.0675439234394093</v>
      </c>
      <c r="AP21">
        <f t="shared" si="19"/>
        <v>1.0505664251870515</v>
      </c>
      <c r="AQ21">
        <f t="shared" si="19"/>
        <v>1.0897158634275927</v>
      </c>
      <c r="AR21">
        <f t="shared" si="19"/>
        <v>1.093560320849958</v>
      </c>
      <c r="AS21">
        <f t="shared" si="19"/>
        <v>1.0609277576196423</v>
      </c>
      <c r="AT21">
        <f t="shared" si="19"/>
        <v>1.0694435659768482</v>
      </c>
      <c r="AU21">
        <f t="shared" si="19"/>
        <v>1.0225485988307248</v>
      </c>
      <c r="AV21">
        <f t="shared" si="19"/>
        <v>1</v>
      </c>
      <c r="AW21">
        <f t="shared" si="19"/>
        <v>1</v>
      </c>
      <c r="AX21">
        <f t="shared" si="19"/>
        <v>0.98786580662847778</v>
      </c>
      <c r="AY21">
        <f t="shared" si="19"/>
        <v>1</v>
      </c>
      <c r="AZ21">
        <f t="shared" si="19"/>
        <v>1.0528696165587912</v>
      </c>
      <c r="BA21">
        <f t="shared" si="19"/>
        <v>1.0687434079870799</v>
      </c>
      <c r="BB21">
        <f t="shared" si="19"/>
        <v>1.0606952559077134</v>
      </c>
      <c r="BC21">
        <f t="shared" si="19"/>
        <v>1.0675439234394093</v>
      </c>
      <c r="BD21">
        <f t="shared" si="19"/>
        <v>1.0505664251870515</v>
      </c>
      <c r="BE21">
        <f t="shared" si="20"/>
        <v>1.0897158634275927</v>
      </c>
      <c r="BF21">
        <f t="shared" si="20"/>
        <v>1.093560320849958</v>
      </c>
      <c r="BG21">
        <f t="shared" si="20"/>
        <v>1.0609277576196423</v>
      </c>
      <c r="BH21">
        <f t="shared" si="20"/>
        <v>1.0694435659768482</v>
      </c>
      <c r="BI21">
        <f t="shared" si="20"/>
        <v>1.0225485988307248</v>
      </c>
      <c r="BJ21">
        <f t="shared" si="20"/>
        <v>1</v>
      </c>
      <c r="BK21">
        <f t="shared" si="20"/>
        <v>1</v>
      </c>
    </row>
    <row r="23" spans="2:69" x14ac:dyDescent="0.45">
      <c r="B23" t="s">
        <v>173</v>
      </c>
    </row>
    <row r="24" spans="2:69" x14ac:dyDescent="0.45">
      <c r="B24" t="s">
        <v>174</v>
      </c>
      <c r="BM24" s="2"/>
      <c r="BN24" s="2"/>
      <c r="BO24" s="2"/>
      <c r="BP24" s="2"/>
      <c r="BQ24" s="2"/>
    </row>
    <row r="25" spans="2:69" x14ac:dyDescent="0.45">
      <c r="B25" t="s">
        <v>175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2"/>
      <c r="BN25" s="9" t="s">
        <v>154</v>
      </c>
      <c r="BO25" s="9" t="s">
        <v>155</v>
      </c>
      <c r="BP25" s="9" t="s">
        <v>176</v>
      </c>
      <c r="BQ25" s="2"/>
    </row>
    <row r="26" spans="2:69" x14ac:dyDescent="0.45">
      <c r="B26" t="s">
        <v>177</v>
      </c>
      <c r="H26">
        <f t="shared" ref="H26:H34" si="25">H13-V13</f>
        <v>5.2455193502638497E-3</v>
      </c>
      <c r="I26">
        <f t="shared" si="22"/>
        <v>0</v>
      </c>
      <c r="J26">
        <f t="shared" si="22"/>
        <v>5.2611691565227492E-3</v>
      </c>
      <c r="K26">
        <f t="shared" si="22"/>
        <v>1.4342105684638673E-2</v>
      </c>
      <c r="L26">
        <f t="shared" si="22"/>
        <v>1.1454149703786332E-2</v>
      </c>
      <c r="M26">
        <f t="shared" si="22"/>
        <v>2.4499565251125288E-2</v>
      </c>
      <c r="N26">
        <f t="shared" si="22"/>
        <v>3.1276312201191203E-2</v>
      </c>
      <c r="O26">
        <f t="shared" si="22"/>
        <v>2.9273318556892747E-3</v>
      </c>
      <c r="P26">
        <f t="shared" si="22"/>
        <v>1.2744520991343489E-3</v>
      </c>
      <c r="Q26">
        <f t="shared" si="22"/>
        <v>1.1507575031249218E-2</v>
      </c>
      <c r="R26">
        <f t="shared" si="22"/>
        <v>2.2301600557153689E-2</v>
      </c>
      <c r="S26">
        <f t="shared" si="22"/>
        <v>1.7937758768292511E-2</v>
      </c>
      <c r="T26">
        <f t="shared" si="22"/>
        <v>0</v>
      </c>
      <c r="U26">
        <f t="shared" si="22"/>
        <v>0</v>
      </c>
      <c r="V26">
        <f t="shared" si="22"/>
        <v>1.2144731536101183E-4</v>
      </c>
      <c r="W26">
        <f t="shared" si="23"/>
        <v>0</v>
      </c>
      <c r="X26">
        <f t="shared" si="23"/>
        <v>4.6873098158110471E-2</v>
      </c>
      <c r="Y26">
        <f t="shared" si="23"/>
        <v>7.3593175906687458E-2</v>
      </c>
      <c r="Z26">
        <f t="shared" si="23"/>
        <v>6.2939193145996164E-2</v>
      </c>
      <c r="AA26">
        <f t="shared" si="23"/>
        <v>8.9855792016088731E-2</v>
      </c>
      <c r="AB26">
        <f t="shared" si="23"/>
        <v>8.9077382478809919E-2</v>
      </c>
      <c r="AC26">
        <f t="shared" si="23"/>
        <v>6.9423781829179854E-2</v>
      </c>
      <c r="AD26">
        <f t="shared" si="23"/>
        <v>6.9400561406006922E-2</v>
      </c>
      <c r="AE26">
        <f t="shared" si="23"/>
        <v>6.3196388886872956E-2</v>
      </c>
      <c r="AF26">
        <f t="shared" si="23"/>
        <v>8.7515645158681488E-2</v>
      </c>
      <c r="AG26">
        <f t="shared" si="23"/>
        <v>4.6450009006281268E-2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2"/>
      <c r="BN26" s="16" t="s">
        <v>150</v>
      </c>
      <c r="BO26" s="17">
        <v>42.249000000000002</v>
      </c>
      <c r="BP26" s="18">
        <v>34.486023337830481</v>
      </c>
      <c r="BQ26" s="2"/>
    </row>
    <row r="27" spans="2:69" x14ac:dyDescent="0.45">
      <c r="B27" t="s">
        <v>178</v>
      </c>
      <c r="H27">
        <f t="shared" si="25"/>
        <v>4.8312802588711401E-3</v>
      </c>
      <c r="I27">
        <f t="shared" si="22"/>
        <v>0</v>
      </c>
      <c r="J27">
        <f t="shared" si="22"/>
        <v>4.8456941986523283E-3</v>
      </c>
      <c r="K27">
        <f t="shared" si="22"/>
        <v>1.3209508427674876E-2</v>
      </c>
      <c r="L27">
        <f t="shared" si="22"/>
        <v>1.0549614566434995E-2</v>
      </c>
      <c r="M27">
        <f t="shared" si="22"/>
        <v>2.2564832582828487E-2</v>
      </c>
      <c r="N27">
        <f t="shared" si="22"/>
        <v>2.8806419272919381E-2</v>
      </c>
      <c r="O27">
        <f t="shared" si="22"/>
        <v>2.6961602200257229E-3</v>
      </c>
      <c r="P27">
        <f t="shared" si="22"/>
        <v>1.1738085128054632E-3</v>
      </c>
      <c r="Q27">
        <f t="shared" si="22"/>
        <v>1.0598820891425831E-2</v>
      </c>
      <c r="R27">
        <f t="shared" si="22"/>
        <v>2.0540441340205717E-2</v>
      </c>
      <c r="S27">
        <f t="shared" si="22"/>
        <v>1.6521212493723736E-2</v>
      </c>
      <c r="T27">
        <f t="shared" si="22"/>
        <v>0</v>
      </c>
      <c r="U27">
        <f t="shared" si="22"/>
        <v>0</v>
      </c>
      <c r="V27">
        <f t="shared" si="22"/>
        <v>1.1599830577813108E-4</v>
      </c>
      <c r="W27">
        <f t="shared" si="23"/>
        <v>0</v>
      </c>
      <c r="X27">
        <f t="shared" si="23"/>
        <v>6.4759464580895543E-2</v>
      </c>
      <c r="Y27">
        <f t="shared" si="23"/>
        <v>0.10161548569696355</v>
      </c>
      <c r="Z27">
        <f t="shared" si="23"/>
        <v>8.6912786716302648E-2</v>
      </c>
      <c r="AA27">
        <f t="shared" si="23"/>
        <v>0.1240012923291911</v>
      </c>
      <c r="AB27">
        <f t="shared" si="23"/>
        <v>0.12285789823239557</v>
      </c>
      <c r="AC27">
        <f t="shared" si="23"/>
        <v>9.5963453131709509E-2</v>
      </c>
      <c r="AD27">
        <f t="shared" si="23"/>
        <v>9.5947708618863814E-2</v>
      </c>
      <c r="AE27">
        <f t="shared" si="23"/>
        <v>8.7267883016429293E-2</v>
      </c>
      <c r="AF27">
        <f t="shared" si="23"/>
        <v>0.12078732398947301</v>
      </c>
      <c r="AG27">
        <f t="shared" si="23"/>
        <v>6.4048968281544272E-2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4"/>
        <v>0</v>
      </c>
      <c r="AL27">
        <f t="shared" si="24"/>
        <v>0</v>
      </c>
      <c r="AM27">
        <f t="shared" si="24"/>
        <v>0</v>
      </c>
      <c r="AN27">
        <f t="shared" si="24"/>
        <v>0</v>
      </c>
      <c r="AO27">
        <f t="shared" si="24"/>
        <v>0</v>
      </c>
      <c r="AP27">
        <f t="shared" si="24"/>
        <v>0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2"/>
      <c r="BN27" s="19" t="s">
        <v>188</v>
      </c>
      <c r="BO27" s="20">
        <v>40.895000000000003</v>
      </c>
      <c r="BP27" s="21">
        <v>34.478542609120915</v>
      </c>
      <c r="BQ27" s="2"/>
    </row>
    <row r="28" spans="2:69" x14ac:dyDescent="0.45">
      <c r="B28" t="s">
        <v>179</v>
      </c>
      <c r="H28">
        <f t="shared" si="25"/>
        <v>4.1514481150164428E-3</v>
      </c>
      <c r="I28">
        <f t="shared" si="22"/>
        <v>0</v>
      </c>
      <c r="J28">
        <f t="shared" si="22"/>
        <v>4.1638338016103393E-3</v>
      </c>
      <c r="K28">
        <f t="shared" si="22"/>
        <v>1.1350736435061792E-2</v>
      </c>
      <c r="L28">
        <f t="shared" si="22"/>
        <v>9.065128735920025E-3</v>
      </c>
      <c r="M28">
        <f t="shared" si="22"/>
        <v>1.9389628974562978E-2</v>
      </c>
      <c r="N28">
        <f t="shared" si="22"/>
        <v>2.4752932676870287E-2</v>
      </c>
      <c r="O28">
        <f t="shared" si="22"/>
        <v>2.3167708481941496E-3</v>
      </c>
      <c r="P28">
        <f t="shared" si="22"/>
        <v>1.0086364021064664E-3</v>
      </c>
      <c r="Q28">
        <f t="shared" si="22"/>
        <v>9.107411007737154E-3</v>
      </c>
      <c r="R28">
        <f t="shared" si="22"/>
        <v>1.7650099334813651E-2</v>
      </c>
      <c r="S28">
        <f t="shared" si="22"/>
        <v>1.4196435062717061E-2</v>
      </c>
      <c r="T28">
        <f t="shared" si="22"/>
        <v>0</v>
      </c>
      <c r="U28">
        <f t="shared" si="22"/>
        <v>0</v>
      </c>
      <c r="V28">
        <f t="shared" si="22"/>
        <v>1.0155578313586489E-4</v>
      </c>
      <c r="W28">
        <f t="shared" si="23"/>
        <v>0</v>
      </c>
      <c r="X28">
        <f t="shared" si="23"/>
        <v>7.419712511470733E-2</v>
      </c>
      <c r="Y28">
        <f t="shared" si="23"/>
        <v>0.11638788453299798</v>
      </c>
      <c r="Z28">
        <f t="shared" si="23"/>
        <v>9.955263988594476E-2</v>
      </c>
      <c r="AA28">
        <f t="shared" si="23"/>
        <v>0.14198614326711567</v>
      </c>
      <c r="AB28">
        <f t="shared" si="23"/>
        <v>0.14063499057825868</v>
      </c>
      <c r="AC28">
        <f t="shared" si="23"/>
        <v>0.10997774712767727</v>
      </c>
      <c r="AD28">
        <f t="shared" si="23"/>
        <v>0.10996959589674637</v>
      </c>
      <c r="AE28">
        <f t="shared" si="23"/>
        <v>9.9959338680516652E-2</v>
      </c>
      <c r="AF28">
        <f t="shared" si="23"/>
        <v>0.1383153857927244</v>
      </c>
      <c r="AG28">
        <f t="shared" si="23"/>
        <v>7.3306847587731983E-2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4"/>
        <v>0</v>
      </c>
      <c r="AL28">
        <f t="shared" si="24"/>
        <v>0</v>
      </c>
      <c r="AM28">
        <f t="shared" si="24"/>
        <v>0</v>
      </c>
      <c r="AN28">
        <f t="shared" si="24"/>
        <v>0</v>
      </c>
      <c r="AO28">
        <f t="shared" si="24"/>
        <v>0</v>
      </c>
      <c r="AP28">
        <f t="shared" si="24"/>
        <v>0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2"/>
      <c r="BN28" s="10" t="s">
        <v>96</v>
      </c>
      <c r="BO28" s="11">
        <v>36.9</v>
      </c>
      <c r="BP28" s="12">
        <v>23.241192411924121</v>
      </c>
      <c r="BQ28" s="2"/>
    </row>
    <row r="29" spans="2:69" x14ac:dyDescent="0.45">
      <c r="B29" t="s">
        <v>180</v>
      </c>
      <c r="H29">
        <f t="shared" si="25"/>
        <v>3.5821421490972449E-3</v>
      </c>
      <c r="I29">
        <f t="shared" si="22"/>
        <v>0</v>
      </c>
      <c r="J29">
        <f t="shared" si="22"/>
        <v>3.592829333126657E-3</v>
      </c>
      <c r="K29">
        <f t="shared" si="22"/>
        <v>9.7941610447340732E-3</v>
      </c>
      <c r="L29">
        <f t="shared" si="22"/>
        <v>7.8219885765817843E-3</v>
      </c>
      <c r="M29">
        <f t="shared" si="22"/>
        <v>1.6730645615900652E-2</v>
      </c>
      <c r="N29">
        <f t="shared" si="22"/>
        <v>2.1358456374500845E-2</v>
      </c>
      <c r="O29">
        <f t="shared" si="22"/>
        <v>1.9990620803125303E-3</v>
      </c>
      <c r="P29">
        <f t="shared" si="22"/>
        <v>8.7031774672352569E-4</v>
      </c>
      <c r="Q29">
        <f t="shared" si="22"/>
        <v>7.8584724982977416E-3</v>
      </c>
      <c r="R29">
        <f t="shared" si="22"/>
        <v>1.5229665170159334E-2</v>
      </c>
      <c r="S29">
        <f t="shared" si="22"/>
        <v>1.2249616759303139E-2</v>
      </c>
      <c r="T29">
        <f t="shared" si="22"/>
        <v>0</v>
      </c>
      <c r="U29">
        <f t="shared" si="22"/>
        <v>0</v>
      </c>
      <c r="V29">
        <f t="shared" si="22"/>
        <v>8.8632101378216532E-5</v>
      </c>
      <c r="W29">
        <f t="shared" si="23"/>
        <v>0</v>
      </c>
      <c r="X29">
        <f t="shared" si="23"/>
        <v>8.0028570433587021E-2</v>
      </c>
      <c r="Y29">
        <f t="shared" si="23"/>
        <v>0.12551096699644049</v>
      </c>
      <c r="Z29">
        <f t="shared" si="23"/>
        <v>0.10735933524466423</v>
      </c>
      <c r="AA29">
        <f t="shared" si="23"/>
        <v>0.15308780102181996</v>
      </c>
      <c r="AB29">
        <f t="shared" si="23"/>
        <v>0.15160302855595353</v>
      </c>
      <c r="AC29">
        <f t="shared" si="23"/>
        <v>0.11864077226680414</v>
      </c>
      <c r="AD29">
        <f t="shared" si="23"/>
        <v>0.11863857449003001</v>
      </c>
      <c r="AE29">
        <f t="shared" si="23"/>
        <v>0.10779789998133027</v>
      </c>
      <c r="AF29">
        <f t="shared" si="23"/>
        <v>0.14913627719772538</v>
      </c>
      <c r="AG29">
        <f t="shared" si="23"/>
        <v>7.9017480151957864E-2</v>
      </c>
      <c r="AH29">
        <f t="shared" si="23"/>
        <v>0</v>
      </c>
      <c r="AI29">
        <f t="shared" si="23"/>
        <v>0</v>
      </c>
      <c r="AJ29">
        <f t="shared" si="23"/>
        <v>0</v>
      </c>
      <c r="AK29">
        <f t="shared" si="24"/>
        <v>0</v>
      </c>
      <c r="AL29">
        <f t="shared" si="24"/>
        <v>0</v>
      </c>
      <c r="AM29">
        <f t="shared" si="24"/>
        <v>0</v>
      </c>
      <c r="AN29">
        <f t="shared" si="24"/>
        <v>0</v>
      </c>
      <c r="AO29">
        <f t="shared" si="24"/>
        <v>0</v>
      </c>
      <c r="AP29">
        <f t="shared" si="24"/>
        <v>0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2"/>
      <c r="BN29" s="22" t="s">
        <v>141</v>
      </c>
      <c r="BO29" s="23">
        <v>32.911000000000001</v>
      </c>
      <c r="BP29" s="24">
        <v>31.156756099784268</v>
      </c>
      <c r="BQ29" s="2"/>
    </row>
    <row r="30" spans="2:69" x14ac:dyDescent="0.45">
      <c r="B30" t="s">
        <v>181</v>
      </c>
      <c r="H30">
        <f t="shared" si="25"/>
        <v>3.1328290566738914E-3</v>
      </c>
      <c r="I30">
        <f t="shared" si="22"/>
        <v>0</v>
      </c>
      <c r="J30">
        <f t="shared" si="22"/>
        <v>3.1421757322853683E-3</v>
      </c>
      <c r="K30">
        <f t="shared" si="22"/>
        <v>8.5656657467989561E-3</v>
      </c>
      <c r="L30">
        <f t="shared" si="22"/>
        <v>6.8408656255765088E-3</v>
      </c>
      <c r="M30">
        <f t="shared" si="22"/>
        <v>1.4632097371015229E-2</v>
      </c>
      <c r="N30">
        <f t="shared" si="22"/>
        <v>1.8679435363167851E-2</v>
      </c>
      <c r="O30">
        <f t="shared" si="22"/>
        <v>1.7483169317771274E-3</v>
      </c>
      <c r="P30">
        <f t="shared" si="22"/>
        <v>7.6115257630449129E-4</v>
      </c>
      <c r="Q30">
        <f t="shared" si="22"/>
        <v>6.8727733180398154E-3</v>
      </c>
      <c r="R30">
        <f t="shared" si="22"/>
        <v>1.3319386998786431E-2</v>
      </c>
      <c r="S30">
        <f t="shared" si="22"/>
        <v>1.071313022190834E-2</v>
      </c>
      <c r="T30">
        <f t="shared" si="22"/>
        <v>0</v>
      </c>
      <c r="U30">
        <f t="shared" si="22"/>
        <v>0</v>
      </c>
      <c r="V30">
        <f t="shared" si="22"/>
        <v>7.8110950446519389E-5</v>
      </c>
      <c r="W30">
        <f t="shared" si="23"/>
        <v>0</v>
      </c>
      <c r="X30">
        <f t="shared" si="23"/>
        <v>8.3989196440323433E-2</v>
      </c>
      <c r="Y30">
        <f t="shared" si="23"/>
        <v>0.13170519438386363</v>
      </c>
      <c r="Z30">
        <f t="shared" si="23"/>
        <v>0.11266005712068661</v>
      </c>
      <c r="AA30">
        <f t="shared" si="23"/>
        <v>0.16062306887792643</v>
      </c>
      <c r="AB30">
        <f t="shared" si="23"/>
        <v>0.15904525640996625</v>
      </c>
      <c r="AC30">
        <f t="shared" si="23"/>
        <v>0.12452618409928529</v>
      </c>
      <c r="AD30">
        <f t="shared" si="23"/>
        <v>0.12452857978843568</v>
      </c>
      <c r="AE30">
        <f t="shared" si="23"/>
        <v>0.11312025652048208</v>
      </c>
      <c r="AF30">
        <f t="shared" si="23"/>
        <v>0.15648149792392307</v>
      </c>
      <c r="AG30">
        <f t="shared" si="23"/>
        <v>8.2891811582709751E-2</v>
      </c>
      <c r="AH30">
        <f t="shared" si="23"/>
        <v>0</v>
      </c>
      <c r="AI30">
        <f t="shared" si="23"/>
        <v>0</v>
      </c>
      <c r="AJ30">
        <f t="shared" si="23"/>
        <v>0</v>
      </c>
      <c r="AK30">
        <f t="shared" si="24"/>
        <v>0</v>
      </c>
      <c r="AL30">
        <f t="shared" si="24"/>
        <v>0</v>
      </c>
      <c r="AM30">
        <f t="shared" si="24"/>
        <v>0</v>
      </c>
      <c r="AN30">
        <f t="shared" si="24"/>
        <v>0</v>
      </c>
      <c r="AO30">
        <f t="shared" si="24"/>
        <v>0</v>
      </c>
      <c r="AP30">
        <f t="shared" si="24"/>
        <v>0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2"/>
      <c r="BN30" s="25" t="s">
        <v>139</v>
      </c>
      <c r="BO30" s="26">
        <v>32.905000000000001</v>
      </c>
      <c r="BP30" s="27">
        <v>31.283999392189639</v>
      </c>
      <c r="BQ30" s="2"/>
    </row>
    <row r="31" spans="2:69" x14ac:dyDescent="0.45">
      <c r="B31" t="s">
        <v>182</v>
      </c>
      <c r="H31">
        <f t="shared" si="25"/>
        <v>2.7768865832390466E-3</v>
      </c>
      <c r="I31">
        <f t="shared" si="22"/>
        <v>0</v>
      </c>
      <c r="J31">
        <f t="shared" si="22"/>
        <v>2.7851713181010762E-3</v>
      </c>
      <c r="K31">
        <f t="shared" si="22"/>
        <v>7.5924609541406785E-3</v>
      </c>
      <c r="L31">
        <f t="shared" si="22"/>
        <v>6.0636273571759158E-3</v>
      </c>
      <c r="M31">
        <f t="shared" si="22"/>
        <v>1.2969643136979014E-2</v>
      </c>
      <c r="N31">
        <f t="shared" si="22"/>
        <v>1.6557134942284835E-2</v>
      </c>
      <c r="O31">
        <f t="shared" si="22"/>
        <v>1.5496784992969914E-3</v>
      </c>
      <c r="P31">
        <f t="shared" si="22"/>
        <v>6.7467274425170309E-4</v>
      </c>
      <c r="Q31">
        <f t="shared" si="22"/>
        <v>6.0919097950302703E-3</v>
      </c>
      <c r="R31">
        <f t="shared" si="22"/>
        <v>1.1806078909765372E-2</v>
      </c>
      <c r="S31">
        <f t="shared" si="22"/>
        <v>9.4959370714253755E-3</v>
      </c>
      <c r="T31">
        <f t="shared" si="22"/>
        <v>0</v>
      </c>
      <c r="U31">
        <f t="shared" si="22"/>
        <v>0</v>
      </c>
      <c r="V31">
        <f t="shared" si="22"/>
        <v>6.9618633120716034E-5</v>
      </c>
      <c r="W31">
        <f t="shared" si="23"/>
        <v>0</v>
      </c>
      <c r="X31">
        <f t="shared" si="23"/>
        <v>8.685483585335052E-2</v>
      </c>
      <c r="Y31">
        <f t="shared" si="23"/>
        <v>0.13618589286252836</v>
      </c>
      <c r="Z31">
        <f t="shared" si="23"/>
        <v>0.1164945604152936</v>
      </c>
      <c r="AA31">
        <f t="shared" si="23"/>
        <v>0.16607265162726237</v>
      </c>
      <c r="AB31">
        <f t="shared" si="23"/>
        <v>0.16442636729989402</v>
      </c>
      <c r="AC31">
        <f t="shared" si="23"/>
        <v>0.12878528575396997</v>
      </c>
      <c r="AD31">
        <f t="shared" si="23"/>
        <v>0.12879128251478367</v>
      </c>
      <c r="AE31">
        <f t="shared" si="23"/>
        <v>0.11697040905471856</v>
      </c>
      <c r="AF31">
        <f t="shared" si="23"/>
        <v>0.16179390099465851</v>
      </c>
      <c r="AG31">
        <f t="shared" si="23"/>
        <v>8.5692874106123362E-2</v>
      </c>
      <c r="AH31">
        <f t="shared" si="23"/>
        <v>0</v>
      </c>
      <c r="AI31">
        <f t="shared" si="23"/>
        <v>0</v>
      </c>
      <c r="AJ31">
        <f t="shared" si="23"/>
        <v>0</v>
      </c>
      <c r="AK31">
        <f t="shared" si="24"/>
        <v>0</v>
      </c>
      <c r="AL31">
        <f t="shared" si="24"/>
        <v>0</v>
      </c>
      <c r="AM31">
        <f t="shared" si="24"/>
        <v>0</v>
      </c>
      <c r="AN31">
        <f t="shared" si="24"/>
        <v>0</v>
      </c>
      <c r="AO31">
        <f t="shared" si="24"/>
        <v>0</v>
      </c>
      <c r="AP31">
        <f t="shared" si="24"/>
        <v>0</v>
      </c>
      <c r="AQ31">
        <f t="shared" si="24"/>
        <v>0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2"/>
      <c r="BN31" s="13" t="s">
        <v>88</v>
      </c>
      <c r="BO31" s="14">
        <v>32.171999999999997</v>
      </c>
      <c r="BP31" s="15">
        <v>36.41986820837996</v>
      </c>
      <c r="BQ31" s="2"/>
    </row>
    <row r="32" spans="2:69" x14ac:dyDescent="0.45">
      <c r="B32" t="s">
        <v>183</v>
      </c>
      <c r="H32">
        <f t="shared" si="25"/>
        <v>2.4904603844886353E-3</v>
      </c>
      <c r="I32">
        <f t="shared" si="22"/>
        <v>0</v>
      </c>
      <c r="J32">
        <f t="shared" si="22"/>
        <v>2.497890577747075E-3</v>
      </c>
      <c r="K32">
        <f t="shared" si="22"/>
        <v>6.8093249977136949E-3</v>
      </c>
      <c r="L32">
        <f t="shared" si="22"/>
        <v>5.4381852721310242E-3</v>
      </c>
      <c r="M32">
        <f t="shared" si="22"/>
        <v>1.1631869529192151E-2</v>
      </c>
      <c r="N32">
        <f t="shared" si="22"/>
        <v>1.4849324024712285E-2</v>
      </c>
      <c r="O32">
        <f t="shared" si="22"/>
        <v>1.3898345486953456E-3</v>
      </c>
      <c r="P32">
        <f t="shared" si="22"/>
        <v>6.0508259580904777E-4</v>
      </c>
      <c r="Q32">
        <f t="shared" si="22"/>
        <v>5.4635504748288266E-3</v>
      </c>
      <c r="R32">
        <f t="shared" si="22"/>
        <v>1.0588322907528314E-2</v>
      </c>
      <c r="S32">
        <f t="shared" si="22"/>
        <v>8.5164641698822763E-3</v>
      </c>
      <c r="T32">
        <f t="shared" si="22"/>
        <v>0</v>
      </c>
      <c r="U32">
        <f t="shared" si="22"/>
        <v>0</v>
      </c>
      <c r="V32">
        <f t="shared" si="22"/>
        <v>6.2697434284220144E-5</v>
      </c>
      <c r="W32">
        <f t="shared" si="23"/>
        <v>0</v>
      </c>
      <c r="X32">
        <f t="shared" si="23"/>
        <v>8.9024434081424131E-2</v>
      </c>
      <c r="Y32">
        <f t="shared" si="23"/>
        <v>0.13957769360480365</v>
      </c>
      <c r="Z32">
        <f t="shared" si="23"/>
        <v>0.11939728067619404</v>
      </c>
      <c r="AA32">
        <f t="shared" si="23"/>
        <v>0.17019721940158439</v>
      </c>
      <c r="AB32">
        <f t="shared" si="23"/>
        <v>0.16849844952293469</v>
      </c>
      <c r="AC32">
        <f t="shared" si="23"/>
        <v>0.13201034237254139</v>
      </c>
      <c r="AD32">
        <f t="shared" si="23"/>
        <v>0.13201922059604154</v>
      </c>
      <c r="AE32">
        <f t="shared" si="23"/>
        <v>0.11988497517109797</v>
      </c>
      <c r="AF32">
        <f t="shared" si="23"/>
        <v>0.16581479079561889</v>
      </c>
      <c r="AG32">
        <f t="shared" si="23"/>
        <v>8.7812385082041144E-2</v>
      </c>
      <c r="AH32">
        <f t="shared" si="23"/>
        <v>0</v>
      </c>
      <c r="AI32">
        <f t="shared" si="23"/>
        <v>0</v>
      </c>
      <c r="AJ32">
        <f t="shared" si="23"/>
        <v>0</v>
      </c>
      <c r="AK32">
        <f t="shared" si="24"/>
        <v>0</v>
      </c>
      <c r="AL32">
        <f t="shared" si="24"/>
        <v>0</v>
      </c>
      <c r="AM32">
        <f t="shared" si="24"/>
        <v>0</v>
      </c>
      <c r="AN32">
        <f t="shared" si="24"/>
        <v>0</v>
      </c>
      <c r="AO32">
        <f t="shared" si="24"/>
        <v>0</v>
      </c>
      <c r="AP32">
        <f t="shared" si="24"/>
        <v>0</v>
      </c>
      <c r="AQ32">
        <f t="shared" si="24"/>
        <v>0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2"/>
      <c r="BN32" s="28" t="s">
        <v>136</v>
      </c>
      <c r="BO32" s="29">
        <v>28.731000000000002</v>
      </c>
      <c r="BP32" s="30">
        <v>43.249451811632028</v>
      </c>
      <c r="BQ32" s="2"/>
    </row>
    <row r="33" spans="2:69" x14ac:dyDescent="0.45">
      <c r="B33" t="s">
        <v>184</v>
      </c>
      <c r="H33">
        <f t="shared" si="25"/>
        <v>2.2560009606150677E-3</v>
      </c>
      <c r="I33">
        <f t="shared" si="22"/>
        <v>0</v>
      </c>
      <c r="J33">
        <f t="shared" si="22"/>
        <v>2.2627316531538266E-3</v>
      </c>
      <c r="K33">
        <f t="shared" si="22"/>
        <v>6.1682746819262668E-3</v>
      </c>
      <c r="L33">
        <f t="shared" si="22"/>
        <v>4.9262181700790997E-3</v>
      </c>
      <c r="M33">
        <f t="shared" si="22"/>
        <v>1.0536810380541217E-2</v>
      </c>
      <c r="N33">
        <f t="shared" si="22"/>
        <v>1.3451364042120106E-2</v>
      </c>
      <c r="O33">
        <f t="shared" si="22"/>
        <v>1.2589913481384496E-3</v>
      </c>
      <c r="P33">
        <f t="shared" si="22"/>
        <v>5.4811830210121926E-4</v>
      </c>
      <c r="Q33">
        <f t="shared" si="22"/>
        <v>4.9491954163780605E-3</v>
      </c>
      <c r="R33">
        <f t="shared" si="22"/>
        <v>9.5915063734655082E-3</v>
      </c>
      <c r="S33">
        <f t="shared" si="22"/>
        <v>7.7146986428549003E-3</v>
      </c>
      <c r="T33">
        <f t="shared" si="22"/>
        <v>0</v>
      </c>
      <c r="U33">
        <f t="shared" si="22"/>
        <v>0</v>
      </c>
      <c r="V33">
        <f t="shared" si="22"/>
        <v>5.6979254986155858E-5</v>
      </c>
      <c r="W33">
        <f t="shared" si="23"/>
        <v>0</v>
      </c>
      <c r="X33">
        <f t="shared" si="23"/>
        <v>9.0724122702743548E-2</v>
      </c>
      <c r="Y33">
        <f t="shared" si="23"/>
        <v>0.14223452584616614</v>
      </c>
      <c r="Z33">
        <f t="shared" si="23"/>
        <v>0.12167105729341698</v>
      </c>
      <c r="AA33">
        <f t="shared" si="23"/>
        <v>0.17342763845663001</v>
      </c>
      <c r="AB33">
        <f t="shared" si="23"/>
        <v>0.17168736239717997</v>
      </c>
      <c r="AC33">
        <f t="shared" si="23"/>
        <v>0.13453716470995802</v>
      </c>
      <c r="AD33">
        <f t="shared" si="23"/>
        <v>0.13454839368095772</v>
      </c>
      <c r="AE33">
        <f t="shared" si="23"/>
        <v>0.1221680305805346</v>
      </c>
      <c r="AF33">
        <f t="shared" si="23"/>
        <v>0.16896409681734914</v>
      </c>
      <c r="AG33">
        <f t="shared" si="23"/>
        <v>8.9472114809264314E-2</v>
      </c>
      <c r="AH33">
        <f t="shared" si="23"/>
        <v>0</v>
      </c>
      <c r="AI33">
        <f t="shared" si="23"/>
        <v>0</v>
      </c>
      <c r="AJ33">
        <f t="shared" si="23"/>
        <v>0</v>
      </c>
      <c r="AK33">
        <f t="shared" si="24"/>
        <v>0</v>
      </c>
      <c r="AL33">
        <f t="shared" si="24"/>
        <v>0</v>
      </c>
      <c r="AM33">
        <f t="shared" si="24"/>
        <v>0</v>
      </c>
      <c r="AN33">
        <f t="shared" si="24"/>
        <v>0</v>
      </c>
      <c r="AO33">
        <f t="shared" si="24"/>
        <v>0</v>
      </c>
      <c r="AP33">
        <f t="shared" si="24"/>
        <v>0</v>
      </c>
      <c r="AQ33">
        <f t="shared" si="24"/>
        <v>0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2"/>
      <c r="BN33" s="31" t="s">
        <v>91</v>
      </c>
      <c r="BO33" s="32">
        <v>27.706</v>
      </c>
      <c r="BP33" s="33">
        <v>44.387497293005126</v>
      </c>
      <c r="BQ33" s="2"/>
    </row>
    <row r="34" spans="2:69" x14ac:dyDescent="0.45">
      <c r="H34">
        <f t="shared" si="25"/>
        <v>2.0610007342150016E-3</v>
      </c>
      <c r="I34">
        <f t="shared" si="22"/>
        <v>0</v>
      </c>
      <c r="J34">
        <f t="shared" si="22"/>
        <v>2.0671496510402676E-3</v>
      </c>
      <c r="K34">
        <f t="shared" si="22"/>
        <v>5.6351122496085537E-3</v>
      </c>
      <c r="L34">
        <f t="shared" si="22"/>
        <v>4.5004144247648981E-3</v>
      </c>
      <c r="M34">
        <f t="shared" si="22"/>
        <v>9.6260481753778215E-3</v>
      </c>
      <c r="N34">
        <f t="shared" si="22"/>
        <v>1.2288678795351116E-2</v>
      </c>
      <c r="O34">
        <f t="shared" si="22"/>
        <v>1.1501688776656138E-3</v>
      </c>
      <c r="P34">
        <f t="shared" si="22"/>
        <v>5.007410204111995E-4</v>
      </c>
      <c r="Q34">
        <f t="shared" si="22"/>
        <v>4.5214056044318163E-3</v>
      </c>
      <c r="R34">
        <f t="shared" si="22"/>
        <v>8.7624526864344965E-3</v>
      </c>
      <c r="S34">
        <f t="shared" si="22"/>
        <v>7.0478691475539534E-3</v>
      </c>
      <c r="T34">
        <f t="shared" si="22"/>
        <v>0</v>
      </c>
      <c r="U34">
        <f t="shared" si="22"/>
        <v>0</v>
      </c>
      <c r="V34">
        <f t="shared" si="22"/>
        <v>5.2189701118754428E-5</v>
      </c>
      <c r="W34">
        <f t="shared" si="23"/>
        <v>0</v>
      </c>
      <c r="X34">
        <f t="shared" si="23"/>
        <v>9.2091649796866015E-2</v>
      </c>
      <c r="Y34">
        <f t="shared" si="23"/>
        <v>0.1443719273092563</v>
      </c>
      <c r="Z34">
        <f t="shared" si="23"/>
        <v>0.12350032282888845</v>
      </c>
      <c r="AA34">
        <f t="shared" si="23"/>
        <v>0.17602623281737895</v>
      </c>
      <c r="AB34">
        <f t="shared" si="23"/>
        <v>0.17425231415348641</v>
      </c>
      <c r="AC34">
        <f t="shared" si="23"/>
        <v>0.1365703585787601</v>
      </c>
      <c r="AD34">
        <f t="shared" si="23"/>
        <v>0.13658353847059224</v>
      </c>
      <c r="AE34">
        <f t="shared" si="23"/>
        <v>0.12400476071451161</v>
      </c>
      <c r="AF34">
        <f t="shared" si="23"/>
        <v>0.17149749950978022</v>
      </c>
      <c r="AG34">
        <f t="shared" si="23"/>
        <v>9.0807032687096889E-2</v>
      </c>
      <c r="AH34">
        <f t="shared" si="23"/>
        <v>0</v>
      </c>
      <c r="AI34">
        <f t="shared" si="23"/>
        <v>0</v>
      </c>
      <c r="AJ34">
        <f t="shared" si="23"/>
        <v>0</v>
      </c>
      <c r="AK34">
        <f t="shared" si="24"/>
        <v>0</v>
      </c>
      <c r="AL34">
        <f t="shared" si="24"/>
        <v>0</v>
      </c>
      <c r="AM34">
        <f t="shared" si="24"/>
        <v>0</v>
      </c>
      <c r="AN34">
        <f t="shared" si="24"/>
        <v>0</v>
      </c>
      <c r="AO34">
        <f t="shared" si="24"/>
        <v>0</v>
      </c>
      <c r="AP34">
        <f t="shared" si="24"/>
        <v>0</v>
      </c>
      <c r="AQ34">
        <f t="shared" si="24"/>
        <v>0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2"/>
      <c r="BN34" s="37" t="s">
        <v>105</v>
      </c>
      <c r="BO34" s="38">
        <v>23.184000000000001</v>
      </c>
      <c r="BP34" s="39">
        <v>43.922532781228426</v>
      </c>
      <c r="BQ34" s="2"/>
    </row>
    <row r="35" spans="2:69" x14ac:dyDescent="0.45">
      <c r="B35" t="s">
        <v>185</v>
      </c>
      <c r="BM35" s="2"/>
      <c r="BN35" s="34" t="s">
        <v>146</v>
      </c>
      <c r="BO35" s="35">
        <v>21.158000000000001</v>
      </c>
      <c r="BP35" s="36">
        <v>22.884960771339443</v>
      </c>
      <c r="BQ35" s="2"/>
    </row>
    <row r="36" spans="2:69" x14ac:dyDescent="0.45">
      <c r="B36" t="s">
        <v>186</v>
      </c>
      <c r="BM36" s="2"/>
      <c r="BN36" s="2"/>
      <c r="BO36" s="2"/>
      <c r="BP36" s="2"/>
      <c r="BQ36" s="2"/>
    </row>
    <row r="37" spans="2:69" x14ac:dyDescent="0.45">
      <c r="B37" t="s">
        <v>187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E5510-15D3-4288-BEB6-AA761C45AF0F}">
  <dimension ref="B1:BQ37"/>
  <sheetViews>
    <sheetView workbookViewId="0"/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154</v>
      </c>
      <c r="C1" t="s">
        <v>155</v>
      </c>
      <c r="D1" t="s">
        <v>156</v>
      </c>
      <c r="E1" t="s">
        <v>157</v>
      </c>
      <c r="G1" s="3" t="s">
        <v>158</v>
      </c>
      <c r="H1" t="s">
        <v>94</v>
      </c>
      <c r="I1" t="s">
        <v>94</v>
      </c>
      <c r="J1" t="s">
        <v>94</v>
      </c>
      <c r="K1" t="s">
        <v>94</v>
      </c>
      <c r="L1" t="s">
        <v>94</v>
      </c>
      <c r="M1" t="s">
        <v>94</v>
      </c>
      <c r="N1" t="s">
        <v>94</v>
      </c>
      <c r="O1" t="s">
        <v>94</v>
      </c>
      <c r="P1" t="s">
        <v>94</v>
      </c>
      <c r="Q1" t="s">
        <v>94</v>
      </c>
      <c r="R1" t="s">
        <v>94</v>
      </c>
      <c r="S1" t="s">
        <v>94</v>
      </c>
      <c r="T1" t="s">
        <v>94</v>
      </c>
      <c r="U1" t="s">
        <v>94</v>
      </c>
      <c r="V1" t="s">
        <v>93</v>
      </c>
      <c r="W1" t="s">
        <v>93</v>
      </c>
      <c r="X1" t="s">
        <v>93</v>
      </c>
      <c r="Y1" t="s">
        <v>93</v>
      </c>
      <c r="Z1" t="s">
        <v>93</v>
      </c>
      <c r="AA1" t="s">
        <v>93</v>
      </c>
      <c r="AB1" t="s">
        <v>93</v>
      </c>
      <c r="AC1" t="s">
        <v>93</v>
      </c>
      <c r="AD1" t="s">
        <v>93</v>
      </c>
      <c r="AE1" t="s">
        <v>93</v>
      </c>
      <c r="AF1" t="s">
        <v>93</v>
      </c>
      <c r="AG1" t="s">
        <v>93</v>
      </c>
      <c r="AH1" t="s">
        <v>93</v>
      </c>
      <c r="AI1" t="s">
        <v>93</v>
      </c>
      <c r="AJ1" t="s">
        <v>189</v>
      </c>
      <c r="AK1" t="s">
        <v>189</v>
      </c>
      <c r="AL1" t="s">
        <v>189</v>
      </c>
      <c r="AM1" t="s">
        <v>189</v>
      </c>
      <c r="AN1" t="s">
        <v>189</v>
      </c>
      <c r="AO1" t="s">
        <v>189</v>
      </c>
      <c r="AP1" t="s">
        <v>189</v>
      </c>
      <c r="AQ1" t="s">
        <v>189</v>
      </c>
      <c r="AR1" t="s">
        <v>189</v>
      </c>
      <c r="AS1" t="s">
        <v>189</v>
      </c>
      <c r="AT1" t="s">
        <v>189</v>
      </c>
      <c r="AU1" t="s">
        <v>189</v>
      </c>
      <c r="AV1" t="s">
        <v>189</v>
      </c>
      <c r="AW1" t="s">
        <v>189</v>
      </c>
      <c r="AX1" t="s">
        <v>189</v>
      </c>
      <c r="AY1" t="s">
        <v>189</v>
      </c>
      <c r="AZ1" t="s">
        <v>189</v>
      </c>
      <c r="BA1" t="s">
        <v>189</v>
      </c>
      <c r="BB1" t="s">
        <v>189</v>
      </c>
      <c r="BC1" t="s">
        <v>189</v>
      </c>
      <c r="BD1" t="s">
        <v>189</v>
      </c>
      <c r="BE1" t="s">
        <v>189</v>
      </c>
      <c r="BF1" t="s">
        <v>189</v>
      </c>
      <c r="BG1" t="s">
        <v>189</v>
      </c>
      <c r="BH1" t="s">
        <v>189</v>
      </c>
      <c r="BI1" t="s">
        <v>189</v>
      </c>
      <c r="BJ1" t="s">
        <v>189</v>
      </c>
      <c r="BK1" t="s">
        <v>189</v>
      </c>
    </row>
    <row r="2" spans="2:63" x14ac:dyDescent="0.45">
      <c r="B2" t="s">
        <v>96</v>
      </c>
      <c r="C2">
        <v>36.9</v>
      </c>
      <c r="D2">
        <v>857.6</v>
      </c>
      <c r="E2">
        <f>D2/C2</f>
        <v>23.241192411924121</v>
      </c>
      <c r="G2" s="3" t="s">
        <v>159</v>
      </c>
      <c r="H2" t="s">
        <v>94</v>
      </c>
      <c r="I2" t="s">
        <v>94</v>
      </c>
      <c r="J2" t="s">
        <v>94</v>
      </c>
      <c r="K2" t="s">
        <v>94</v>
      </c>
      <c r="L2" t="s">
        <v>94</v>
      </c>
      <c r="M2" t="s">
        <v>94</v>
      </c>
      <c r="N2" t="s">
        <v>94</v>
      </c>
      <c r="O2" t="s">
        <v>94</v>
      </c>
      <c r="P2" t="s">
        <v>94</v>
      </c>
      <c r="Q2" t="s">
        <v>94</v>
      </c>
      <c r="R2" t="s">
        <v>94</v>
      </c>
      <c r="S2" t="s">
        <v>94</v>
      </c>
      <c r="T2" t="s">
        <v>94</v>
      </c>
      <c r="U2" t="s">
        <v>94</v>
      </c>
      <c r="V2" t="s">
        <v>94</v>
      </c>
      <c r="W2" t="s">
        <v>94</v>
      </c>
      <c r="X2" t="s">
        <v>94</v>
      </c>
      <c r="Y2" t="s">
        <v>94</v>
      </c>
      <c r="Z2" t="s">
        <v>94</v>
      </c>
      <c r="AA2" t="s">
        <v>94</v>
      </c>
      <c r="AB2" t="s">
        <v>94</v>
      </c>
      <c r="AC2" t="s">
        <v>94</v>
      </c>
      <c r="AD2" t="s">
        <v>94</v>
      </c>
      <c r="AE2" t="s">
        <v>94</v>
      </c>
      <c r="AF2" t="s">
        <v>94</v>
      </c>
      <c r="AG2" t="s">
        <v>94</v>
      </c>
      <c r="AH2" t="s">
        <v>94</v>
      </c>
      <c r="AI2" t="s">
        <v>94</v>
      </c>
      <c r="AJ2" t="s">
        <v>94</v>
      </c>
      <c r="AK2" t="s">
        <v>94</v>
      </c>
      <c r="AL2" t="s">
        <v>94</v>
      </c>
      <c r="AM2" t="s">
        <v>94</v>
      </c>
      <c r="AN2" t="s">
        <v>94</v>
      </c>
      <c r="AO2" t="s">
        <v>94</v>
      </c>
      <c r="AP2" t="s">
        <v>94</v>
      </c>
      <c r="AQ2" t="s">
        <v>94</v>
      </c>
      <c r="AR2" t="s">
        <v>94</v>
      </c>
      <c r="AS2" t="s">
        <v>94</v>
      </c>
      <c r="AT2" t="s">
        <v>94</v>
      </c>
      <c r="AU2" t="s">
        <v>94</v>
      </c>
      <c r="AV2" t="s">
        <v>94</v>
      </c>
      <c r="AW2" t="s">
        <v>94</v>
      </c>
      <c r="AX2" t="s">
        <v>94</v>
      </c>
      <c r="AY2" t="s">
        <v>94</v>
      </c>
      <c r="AZ2" t="s">
        <v>94</v>
      </c>
      <c r="BA2" t="s">
        <v>94</v>
      </c>
      <c r="BB2" t="s">
        <v>94</v>
      </c>
      <c r="BC2" t="s">
        <v>94</v>
      </c>
      <c r="BD2" t="s">
        <v>94</v>
      </c>
      <c r="BE2" t="s">
        <v>94</v>
      </c>
      <c r="BF2" t="s">
        <v>94</v>
      </c>
      <c r="BG2" t="s">
        <v>94</v>
      </c>
      <c r="BH2" t="s">
        <v>94</v>
      </c>
      <c r="BI2" t="s">
        <v>94</v>
      </c>
      <c r="BJ2" t="s">
        <v>94</v>
      </c>
      <c r="BK2" t="s">
        <v>94</v>
      </c>
    </row>
    <row r="3" spans="2:63" x14ac:dyDescent="0.45">
      <c r="B3" t="s">
        <v>88</v>
      </c>
      <c r="C3">
        <v>32.171999999999997</v>
      </c>
      <c r="D3">
        <v>1171.7</v>
      </c>
      <c r="E3">
        <f t="shared" ref="E3:E14" si="0">D3/C3</f>
        <v>36.41986820837996</v>
      </c>
      <c r="G3" s="3" t="s">
        <v>160</v>
      </c>
      <c r="H3" s="8" t="s">
        <v>93</v>
      </c>
      <c r="I3" s="8" t="s">
        <v>94</v>
      </c>
      <c r="J3" t="s">
        <v>96</v>
      </c>
      <c r="K3" t="s">
        <v>88</v>
      </c>
      <c r="L3" t="s">
        <v>141</v>
      </c>
      <c r="M3" t="s">
        <v>91</v>
      </c>
      <c r="N3" t="s">
        <v>105</v>
      </c>
      <c r="O3" t="s">
        <v>188</v>
      </c>
      <c r="P3" t="s">
        <v>150</v>
      </c>
      <c r="Q3" t="s">
        <v>139</v>
      </c>
      <c r="R3" t="s">
        <v>136</v>
      </c>
      <c r="S3" t="s">
        <v>146</v>
      </c>
      <c r="T3">
        <v>11</v>
      </c>
      <c r="U3">
        <v>12</v>
      </c>
      <c r="V3" s="8" t="s">
        <v>93</v>
      </c>
      <c r="W3" s="8" t="s">
        <v>94</v>
      </c>
      <c r="X3" t="s">
        <v>96</v>
      </c>
      <c r="Y3" t="s">
        <v>88</v>
      </c>
      <c r="Z3" t="s">
        <v>141</v>
      </c>
      <c r="AA3" t="s">
        <v>91</v>
      </c>
      <c r="AB3" t="s">
        <v>105</v>
      </c>
      <c r="AC3" t="s">
        <v>188</v>
      </c>
      <c r="AD3" t="s">
        <v>150</v>
      </c>
      <c r="AE3" t="s">
        <v>139</v>
      </c>
      <c r="AF3" t="s">
        <v>136</v>
      </c>
      <c r="AG3" t="s">
        <v>146</v>
      </c>
      <c r="AH3">
        <v>11</v>
      </c>
      <c r="AI3">
        <v>12</v>
      </c>
      <c r="AJ3" s="8" t="s">
        <v>93</v>
      </c>
      <c r="AK3" s="8" t="s">
        <v>94</v>
      </c>
      <c r="AL3" t="s">
        <v>96</v>
      </c>
      <c r="AM3" t="s">
        <v>88</v>
      </c>
      <c r="AN3" t="s">
        <v>141</v>
      </c>
      <c r="AO3" t="s">
        <v>91</v>
      </c>
      <c r="AP3" t="s">
        <v>105</v>
      </c>
      <c r="AQ3" t="s">
        <v>188</v>
      </c>
      <c r="AR3" t="s">
        <v>150</v>
      </c>
      <c r="AS3" t="s">
        <v>139</v>
      </c>
      <c r="AT3" t="s">
        <v>136</v>
      </c>
      <c r="AU3" t="s">
        <v>146</v>
      </c>
      <c r="AV3">
        <v>11</v>
      </c>
      <c r="AW3">
        <v>12</v>
      </c>
      <c r="AX3" s="8" t="s">
        <v>93</v>
      </c>
      <c r="AY3" s="8" t="s">
        <v>94</v>
      </c>
      <c r="AZ3" t="s">
        <v>96</v>
      </c>
      <c r="BA3" t="s">
        <v>88</v>
      </c>
      <c r="BB3" t="s">
        <v>141</v>
      </c>
      <c r="BC3" t="s">
        <v>91</v>
      </c>
      <c r="BD3" t="s">
        <v>105</v>
      </c>
      <c r="BE3" t="s">
        <v>188</v>
      </c>
      <c r="BF3" t="s">
        <v>150</v>
      </c>
      <c r="BG3" t="s">
        <v>139</v>
      </c>
      <c r="BH3" t="s">
        <v>136</v>
      </c>
      <c r="BI3" t="s">
        <v>146</v>
      </c>
      <c r="BJ3">
        <v>11</v>
      </c>
      <c r="BK3">
        <v>12</v>
      </c>
    </row>
    <row r="4" spans="2:63" x14ac:dyDescent="0.45">
      <c r="B4" t="s">
        <v>141</v>
      </c>
      <c r="C4">
        <v>32.911000000000001</v>
      </c>
      <c r="D4">
        <v>1025.4000000000001</v>
      </c>
      <c r="E4">
        <f t="shared" si="0"/>
        <v>31.156756099784268</v>
      </c>
      <c r="G4" s="3" t="s">
        <v>161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91</v>
      </c>
      <c r="C5">
        <v>27.706</v>
      </c>
      <c r="D5">
        <v>1229.8</v>
      </c>
      <c r="E5">
        <f t="shared" si="0"/>
        <v>44.387497293005126</v>
      </c>
      <c r="G5" t="s">
        <v>162</v>
      </c>
      <c r="H5">
        <f t="shared" ref="H5:BK7" si="1">SUMIFS($C:$C,$B:$B,H1)</f>
        <v>33.302</v>
      </c>
      <c r="I5">
        <f t="shared" si="1"/>
        <v>33.302</v>
      </c>
      <c r="J5">
        <f t="shared" si="1"/>
        <v>33.302</v>
      </c>
      <c r="K5">
        <f t="shared" si="1"/>
        <v>33.302</v>
      </c>
      <c r="L5">
        <f t="shared" si="1"/>
        <v>33.302</v>
      </c>
      <c r="M5">
        <f t="shared" si="1"/>
        <v>33.302</v>
      </c>
      <c r="N5">
        <f t="shared" si="1"/>
        <v>33.302</v>
      </c>
      <c r="O5">
        <f t="shared" si="1"/>
        <v>33.302</v>
      </c>
      <c r="P5">
        <f t="shared" si="1"/>
        <v>33.302</v>
      </c>
      <c r="Q5">
        <f t="shared" si="1"/>
        <v>33.302</v>
      </c>
      <c r="R5">
        <f t="shared" si="1"/>
        <v>33.302</v>
      </c>
      <c r="S5">
        <f t="shared" si="1"/>
        <v>33.302</v>
      </c>
      <c r="T5">
        <f t="shared" si="1"/>
        <v>33.302</v>
      </c>
      <c r="U5">
        <f t="shared" si="1"/>
        <v>33.302</v>
      </c>
      <c r="V5">
        <f t="shared" si="1"/>
        <v>26.99</v>
      </c>
      <c r="W5">
        <f t="shared" si="1"/>
        <v>26.99</v>
      </c>
      <c r="X5">
        <f t="shared" si="1"/>
        <v>26.99</v>
      </c>
      <c r="Y5">
        <f t="shared" si="1"/>
        <v>26.99</v>
      </c>
      <c r="Z5">
        <f t="shared" si="1"/>
        <v>26.99</v>
      </c>
      <c r="AA5">
        <f t="shared" si="1"/>
        <v>26.99</v>
      </c>
      <c r="AB5">
        <f t="shared" si="1"/>
        <v>26.99</v>
      </c>
      <c r="AC5">
        <f t="shared" si="1"/>
        <v>26.99</v>
      </c>
      <c r="AD5">
        <f t="shared" si="1"/>
        <v>26.99</v>
      </c>
      <c r="AE5">
        <f t="shared" si="1"/>
        <v>26.99</v>
      </c>
      <c r="AF5">
        <f t="shared" si="1"/>
        <v>26.99</v>
      </c>
      <c r="AG5">
        <f t="shared" si="1"/>
        <v>26.99</v>
      </c>
      <c r="AH5">
        <f t="shared" si="1"/>
        <v>26.99</v>
      </c>
      <c r="AI5">
        <f t="shared" si="1"/>
        <v>26.99</v>
      </c>
      <c r="AJ5">
        <f t="shared" si="1"/>
        <v>26.858000000000001</v>
      </c>
      <c r="AK5">
        <f t="shared" si="1"/>
        <v>26.858000000000001</v>
      </c>
      <c r="AL5">
        <f t="shared" si="1"/>
        <v>26.858000000000001</v>
      </c>
      <c r="AM5">
        <f t="shared" si="1"/>
        <v>26.858000000000001</v>
      </c>
      <c r="AN5">
        <f t="shared" si="1"/>
        <v>26.858000000000001</v>
      </c>
      <c r="AO5">
        <f t="shared" si="1"/>
        <v>26.858000000000001</v>
      </c>
      <c r="AP5">
        <f t="shared" si="1"/>
        <v>26.858000000000001</v>
      </c>
      <c r="AQ5">
        <f t="shared" si="1"/>
        <v>26.858000000000001</v>
      </c>
      <c r="AR5">
        <f t="shared" si="1"/>
        <v>26.858000000000001</v>
      </c>
      <c r="AS5">
        <f t="shared" si="1"/>
        <v>26.858000000000001</v>
      </c>
      <c r="AT5">
        <f t="shared" si="1"/>
        <v>26.858000000000001</v>
      </c>
      <c r="AU5">
        <f t="shared" si="1"/>
        <v>26.858000000000001</v>
      </c>
      <c r="AV5">
        <f t="shared" si="1"/>
        <v>26.858000000000001</v>
      </c>
      <c r="AW5">
        <f t="shared" si="1"/>
        <v>26.858000000000001</v>
      </c>
      <c r="AX5">
        <f t="shared" si="1"/>
        <v>26.858000000000001</v>
      </c>
      <c r="AY5">
        <f t="shared" si="1"/>
        <v>26.858000000000001</v>
      </c>
      <c r="AZ5">
        <f t="shared" si="1"/>
        <v>26.858000000000001</v>
      </c>
      <c r="BA5">
        <f t="shared" si="1"/>
        <v>26.858000000000001</v>
      </c>
      <c r="BB5">
        <f t="shared" si="1"/>
        <v>26.858000000000001</v>
      </c>
      <c r="BC5">
        <f t="shared" si="1"/>
        <v>26.858000000000001</v>
      </c>
      <c r="BD5">
        <f t="shared" si="1"/>
        <v>26.858000000000001</v>
      </c>
      <c r="BE5">
        <f t="shared" si="1"/>
        <v>26.858000000000001</v>
      </c>
      <c r="BF5">
        <f t="shared" si="1"/>
        <v>26.858000000000001</v>
      </c>
      <c r="BG5">
        <f t="shared" si="1"/>
        <v>26.858000000000001</v>
      </c>
      <c r="BH5">
        <f t="shared" si="1"/>
        <v>26.858000000000001</v>
      </c>
      <c r="BI5">
        <f t="shared" si="1"/>
        <v>26.858000000000001</v>
      </c>
      <c r="BJ5">
        <f t="shared" si="1"/>
        <v>26.858000000000001</v>
      </c>
      <c r="BK5">
        <f t="shared" si="1"/>
        <v>26.858000000000001</v>
      </c>
    </row>
    <row r="6" spans="2:63" x14ac:dyDescent="0.45">
      <c r="B6" t="s">
        <v>105</v>
      </c>
      <c r="C6">
        <v>23.184000000000001</v>
      </c>
      <c r="D6">
        <v>1018.3</v>
      </c>
      <c r="E6">
        <f t="shared" si="0"/>
        <v>43.922532781228426</v>
      </c>
      <c r="G6" t="s">
        <v>163</v>
      </c>
      <c r="H6">
        <f t="shared" si="1"/>
        <v>33.302</v>
      </c>
      <c r="I6">
        <f t="shared" si="1"/>
        <v>33.302</v>
      </c>
      <c r="J6">
        <f t="shared" si="1"/>
        <v>33.302</v>
      </c>
      <c r="K6">
        <f t="shared" si="1"/>
        <v>33.302</v>
      </c>
      <c r="L6">
        <f t="shared" si="1"/>
        <v>33.302</v>
      </c>
      <c r="M6">
        <f t="shared" si="1"/>
        <v>33.302</v>
      </c>
      <c r="N6">
        <f t="shared" si="1"/>
        <v>33.302</v>
      </c>
      <c r="O6">
        <f t="shared" si="1"/>
        <v>33.302</v>
      </c>
      <c r="P6">
        <f t="shared" si="1"/>
        <v>33.302</v>
      </c>
      <c r="Q6">
        <f t="shared" si="1"/>
        <v>33.302</v>
      </c>
      <c r="R6">
        <f t="shared" si="1"/>
        <v>33.302</v>
      </c>
      <c r="S6">
        <f t="shared" si="1"/>
        <v>33.302</v>
      </c>
      <c r="T6">
        <f t="shared" si="1"/>
        <v>33.302</v>
      </c>
      <c r="U6">
        <f t="shared" si="1"/>
        <v>33.302</v>
      </c>
      <c r="V6">
        <f t="shared" si="1"/>
        <v>33.302</v>
      </c>
      <c r="W6">
        <f t="shared" si="1"/>
        <v>33.302</v>
      </c>
      <c r="X6">
        <f t="shared" si="1"/>
        <v>33.302</v>
      </c>
      <c r="Y6">
        <f t="shared" si="1"/>
        <v>33.302</v>
      </c>
      <c r="Z6">
        <f t="shared" si="1"/>
        <v>33.302</v>
      </c>
      <c r="AA6">
        <f t="shared" si="1"/>
        <v>33.302</v>
      </c>
      <c r="AB6">
        <f t="shared" si="1"/>
        <v>33.302</v>
      </c>
      <c r="AC6">
        <f t="shared" si="1"/>
        <v>33.302</v>
      </c>
      <c r="AD6">
        <f t="shared" si="1"/>
        <v>33.302</v>
      </c>
      <c r="AE6">
        <f t="shared" si="1"/>
        <v>33.302</v>
      </c>
      <c r="AF6">
        <f t="shared" si="1"/>
        <v>33.302</v>
      </c>
      <c r="AG6">
        <f t="shared" si="1"/>
        <v>33.302</v>
      </c>
      <c r="AH6">
        <f t="shared" si="1"/>
        <v>33.302</v>
      </c>
      <c r="AI6">
        <f t="shared" si="1"/>
        <v>33.302</v>
      </c>
      <c r="AJ6">
        <f t="shared" si="1"/>
        <v>33.302</v>
      </c>
      <c r="AK6">
        <f t="shared" si="1"/>
        <v>33.302</v>
      </c>
      <c r="AL6">
        <f t="shared" si="1"/>
        <v>33.302</v>
      </c>
      <c r="AM6">
        <f t="shared" si="1"/>
        <v>33.302</v>
      </c>
      <c r="AN6">
        <f t="shared" si="1"/>
        <v>33.302</v>
      </c>
      <c r="AO6">
        <f t="shared" si="1"/>
        <v>33.302</v>
      </c>
      <c r="AP6">
        <f t="shared" si="1"/>
        <v>33.302</v>
      </c>
      <c r="AQ6">
        <f t="shared" si="1"/>
        <v>33.302</v>
      </c>
      <c r="AR6">
        <f t="shared" si="1"/>
        <v>33.302</v>
      </c>
      <c r="AS6">
        <f t="shared" si="1"/>
        <v>33.302</v>
      </c>
      <c r="AT6">
        <f t="shared" si="1"/>
        <v>33.302</v>
      </c>
      <c r="AU6">
        <f t="shared" si="1"/>
        <v>33.302</v>
      </c>
      <c r="AV6">
        <f t="shared" si="1"/>
        <v>33.302</v>
      </c>
      <c r="AW6">
        <f t="shared" si="1"/>
        <v>33.302</v>
      </c>
      <c r="AX6">
        <f t="shared" si="1"/>
        <v>33.302</v>
      </c>
      <c r="AY6">
        <f t="shared" si="1"/>
        <v>33.302</v>
      </c>
      <c r="AZ6">
        <f t="shared" si="1"/>
        <v>33.302</v>
      </c>
      <c r="BA6">
        <f t="shared" si="1"/>
        <v>33.302</v>
      </c>
      <c r="BB6">
        <f t="shared" si="1"/>
        <v>33.302</v>
      </c>
      <c r="BC6">
        <f t="shared" si="1"/>
        <v>33.302</v>
      </c>
      <c r="BD6">
        <f t="shared" si="1"/>
        <v>33.302</v>
      </c>
      <c r="BE6">
        <f t="shared" si="1"/>
        <v>33.302</v>
      </c>
      <c r="BF6">
        <f t="shared" si="1"/>
        <v>33.302</v>
      </c>
      <c r="BG6">
        <f t="shared" si="1"/>
        <v>33.302</v>
      </c>
      <c r="BH6">
        <f t="shared" si="1"/>
        <v>33.302</v>
      </c>
      <c r="BI6">
        <f t="shared" si="1"/>
        <v>33.302</v>
      </c>
      <c r="BJ6">
        <f t="shared" si="1"/>
        <v>33.302</v>
      </c>
      <c r="BK6">
        <f t="shared" si="1"/>
        <v>33.302</v>
      </c>
    </row>
    <row r="7" spans="2:63" x14ac:dyDescent="0.45">
      <c r="B7" t="s">
        <v>188</v>
      </c>
      <c r="C7">
        <v>40.895000000000003</v>
      </c>
      <c r="D7">
        <v>1410</v>
      </c>
      <c r="E7">
        <f t="shared" si="0"/>
        <v>34.478542609120915</v>
      </c>
      <c r="G7" t="s">
        <v>164</v>
      </c>
      <c r="H7">
        <f t="shared" si="1"/>
        <v>26.99</v>
      </c>
      <c r="I7">
        <f t="shared" si="1"/>
        <v>33.302</v>
      </c>
      <c r="J7">
        <f t="shared" si="1"/>
        <v>36.9</v>
      </c>
      <c r="K7">
        <f t="shared" si="1"/>
        <v>32.171999999999997</v>
      </c>
      <c r="L7">
        <f t="shared" si="1"/>
        <v>32.911000000000001</v>
      </c>
      <c r="M7">
        <f t="shared" si="1"/>
        <v>27.706</v>
      </c>
      <c r="N7">
        <f t="shared" si="1"/>
        <v>23.184000000000001</v>
      </c>
      <c r="O7">
        <f t="shared" si="1"/>
        <v>40.895000000000003</v>
      </c>
      <c r="P7">
        <f t="shared" si="1"/>
        <v>42.249000000000002</v>
      </c>
      <c r="Q7">
        <f t="shared" si="1"/>
        <v>32.905000000000001</v>
      </c>
      <c r="R7">
        <f t="shared" si="1"/>
        <v>28.731000000000002</v>
      </c>
      <c r="S7">
        <f t="shared" si="1"/>
        <v>21.158000000000001</v>
      </c>
      <c r="T7">
        <f t="shared" si="1"/>
        <v>0</v>
      </c>
      <c r="U7">
        <f t="shared" si="1"/>
        <v>0</v>
      </c>
      <c r="V7">
        <f t="shared" si="1"/>
        <v>26.99</v>
      </c>
      <c r="W7">
        <f t="shared" si="1"/>
        <v>33.302</v>
      </c>
      <c r="X7">
        <f t="shared" si="1"/>
        <v>36.9</v>
      </c>
      <c r="Y7">
        <f t="shared" si="1"/>
        <v>32.171999999999997</v>
      </c>
      <c r="Z7">
        <f t="shared" si="1"/>
        <v>32.911000000000001</v>
      </c>
      <c r="AA7">
        <f t="shared" si="1"/>
        <v>27.706</v>
      </c>
      <c r="AB7">
        <f t="shared" si="1"/>
        <v>23.184000000000001</v>
      </c>
      <c r="AC7">
        <f t="shared" si="1"/>
        <v>40.895000000000003</v>
      </c>
      <c r="AD7">
        <f t="shared" si="1"/>
        <v>42.249000000000002</v>
      </c>
      <c r="AE7">
        <f t="shared" si="1"/>
        <v>32.905000000000001</v>
      </c>
      <c r="AF7">
        <f t="shared" si="1"/>
        <v>28.731000000000002</v>
      </c>
      <c r="AG7">
        <f t="shared" si="1"/>
        <v>21.158000000000001</v>
      </c>
      <c r="AH7">
        <f t="shared" si="1"/>
        <v>0</v>
      </c>
      <c r="AI7">
        <f t="shared" si="1"/>
        <v>0</v>
      </c>
      <c r="AJ7">
        <f t="shared" si="1"/>
        <v>26.99</v>
      </c>
      <c r="AK7">
        <f t="shared" si="1"/>
        <v>33.302</v>
      </c>
      <c r="AL7">
        <f t="shared" si="1"/>
        <v>36.9</v>
      </c>
      <c r="AM7">
        <f t="shared" si="1"/>
        <v>32.171999999999997</v>
      </c>
      <c r="AN7">
        <f t="shared" si="1"/>
        <v>32.911000000000001</v>
      </c>
      <c r="AO7">
        <f t="shared" si="1"/>
        <v>27.706</v>
      </c>
      <c r="AP7">
        <f t="shared" si="1"/>
        <v>23.184000000000001</v>
      </c>
      <c r="AQ7">
        <f t="shared" si="1"/>
        <v>40.895000000000003</v>
      </c>
      <c r="AR7">
        <f t="shared" si="1"/>
        <v>42.249000000000002</v>
      </c>
      <c r="AS7">
        <f t="shared" si="1"/>
        <v>32.905000000000001</v>
      </c>
      <c r="AT7">
        <f t="shared" si="1"/>
        <v>28.731000000000002</v>
      </c>
      <c r="AU7">
        <f t="shared" si="1"/>
        <v>21.158000000000001</v>
      </c>
      <c r="AV7">
        <f t="shared" si="1"/>
        <v>0</v>
      </c>
      <c r="AW7">
        <f t="shared" si="1"/>
        <v>0</v>
      </c>
      <c r="AX7">
        <f t="shared" si="1"/>
        <v>26.99</v>
      </c>
      <c r="AY7">
        <f t="shared" si="1"/>
        <v>33.302</v>
      </c>
      <c r="AZ7">
        <f t="shared" si="1"/>
        <v>36.9</v>
      </c>
      <c r="BA7">
        <f t="shared" si="1"/>
        <v>32.171999999999997</v>
      </c>
      <c r="BB7">
        <f t="shared" si="1"/>
        <v>32.911000000000001</v>
      </c>
      <c r="BC7">
        <f t="shared" si="1"/>
        <v>27.706</v>
      </c>
      <c r="BD7">
        <f t="shared" si="1"/>
        <v>23.184000000000001</v>
      </c>
      <c r="BE7">
        <f t="shared" si="1"/>
        <v>40.895000000000003</v>
      </c>
      <c r="BF7">
        <f t="shared" si="1"/>
        <v>42.249000000000002</v>
      </c>
      <c r="BG7">
        <f t="shared" si="1"/>
        <v>32.905000000000001</v>
      </c>
      <c r="BH7">
        <f t="shared" si="1"/>
        <v>28.731000000000002</v>
      </c>
      <c r="BI7">
        <f t="shared" si="1"/>
        <v>21.158000000000001</v>
      </c>
      <c r="BJ7">
        <f t="shared" si="1"/>
        <v>0</v>
      </c>
      <c r="BK7">
        <f t="shared" si="1"/>
        <v>0</v>
      </c>
    </row>
    <row r="8" spans="2:63" x14ac:dyDescent="0.45">
      <c r="B8" t="s">
        <v>150</v>
      </c>
      <c r="C8">
        <v>42.249000000000002</v>
      </c>
      <c r="D8">
        <v>1457</v>
      </c>
      <c r="E8">
        <f t="shared" si="0"/>
        <v>34.486023337830481</v>
      </c>
      <c r="G8" t="s">
        <v>156</v>
      </c>
      <c r="H8">
        <f t="shared" ref="H8:BK8" si="2">SUMIFS($D:$D,$B:$B,H3)</f>
        <v>633.4</v>
      </c>
      <c r="I8">
        <f t="shared" si="2"/>
        <v>1042.5999999999999</v>
      </c>
      <c r="J8">
        <f t="shared" si="2"/>
        <v>857.6</v>
      </c>
      <c r="K8">
        <f t="shared" si="2"/>
        <v>1171.7</v>
      </c>
      <c r="L8">
        <f t="shared" si="2"/>
        <v>1025.4000000000001</v>
      </c>
      <c r="M8">
        <f t="shared" si="2"/>
        <v>1229.8</v>
      </c>
      <c r="N8">
        <f t="shared" si="2"/>
        <v>1018.3</v>
      </c>
      <c r="O8">
        <f t="shared" si="2"/>
        <v>1410</v>
      </c>
      <c r="P8">
        <f t="shared" si="2"/>
        <v>1457</v>
      </c>
      <c r="Q8">
        <f t="shared" si="2"/>
        <v>1029.4000000000001</v>
      </c>
      <c r="R8">
        <f t="shared" si="2"/>
        <v>1242.5999999999999</v>
      </c>
      <c r="S8">
        <f t="shared" si="2"/>
        <v>484.2</v>
      </c>
      <c r="T8">
        <f t="shared" si="2"/>
        <v>0</v>
      </c>
      <c r="U8">
        <f t="shared" si="2"/>
        <v>0</v>
      </c>
      <c r="V8">
        <f t="shared" si="2"/>
        <v>633.4</v>
      </c>
      <c r="W8">
        <f t="shared" si="2"/>
        <v>1042.5999999999999</v>
      </c>
      <c r="X8">
        <f t="shared" si="2"/>
        <v>857.6</v>
      </c>
      <c r="Y8">
        <f t="shared" si="2"/>
        <v>1171.7</v>
      </c>
      <c r="Z8">
        <f t="shared" si="2"/>
        <v>1025.4000000000001</v>
      </c>
      <c r="AA8">
        <f t="shared" si="2"/>
        <v>1229.8</v>
      </c>
      <c r="AB8">
        <f t="shared" si="2"/>
        <v>1018.3</v>
      </c>
      <c r="AC8">
        <f t="shared" si="2"/>
        <v>1410</v>
      </c>
      <c r="AD8">
        <f t="shared" si="2"/>
        <v>1457</v>
      </c>
      <c r="AE8">
        <f t="shared" si="2"/>
        <v>1029.4000000000001</v>
      </c>
      <c r="AF8">
        <f t="shared" si="2"/>
        <v>1242.5999999999999</v>
      </c>
      <c r="AG8">
        <f t="shared" si="2"/>
        <v>484.2</v>
      </c>
      <c r="AH8">
        <f t="shared" si="2"/>
        <v>0</v>
      </c>
      <c r="AI8">
        <f t="shared" si="2"/>
        <v>0</v>
      </c>
      <c r="AJ8">
        <f t="shared" si="2"/>
        <v>633.4</v>
      </c>
      <c r="AK8">
        <f t="shared" si="2"/>
        <v>1042.5999999999999</v>
      </c>
      <c r="AL8">
        <f t="shared" si="2"/>
        <v>857.6</v>
      </c>
      <c r="AM8">
        <f t="shared" si="2"/>
        <v>1171.7</v>
      </c>
      <c r="AN8">
        <f t="shared" si="2"/>
        <v>1025.4000000000001</v>
      </c>
      <c r="AO8">
        <f t="shared" si="2"/>
        <v>1229.8</v>
      </c>
      <c r="AP8">
        <f t="shared" si="2"/>
        <v>1018.3</v>
      </c>
      <c r="AQ8">
        <f t="shared" si="2"/>
        <v>1410</v>
      </c>
      <c r="AR8">
        <f t="shared" si="2"/>
        <v>1457</v>
      </c>
      <c r="AS8">
        <f t="shared" si="2"/>
        <v>1029.4000000000001</v>
      </c>
      <c r="AT8">
        <f t="shared" si="2"/>
        <v>1242.5999999999999</v>
      </c>
      <c r="AU8">
        <f t="shared" si="2"/>
        <v>484.2</v>
      </c>
      <c r="AV8">
        <f t="shared" si="2"/>
        <v>0</v>
      </c>
      <c r="AW8">
        <f t="shared" si="2"/>
        <v>0</v>
      </c>
      <c r="AX8">
        <f t="shared" si="2"/>
        <v>633.4</v>
      </c>
      <c r="AY8">
        <f t="shared" si="2"/>
        <v>1042.5999999999999</v>
      </c>
      <c r="AZ8">
        <f t="shared" si="2"/>
        <v>857.6</v>
      </c>
      <c r="BA8">
        <f t="shared" si="2"/>
        <v>1171.7</v>
      </c>
      <c r="BB8">
        <f t="shared" si="2"/>
        <v>1025.4000000000001</v>
      </c>
      <c r="BC8">
        <f t="shared" si="2"/>
        <v>1229.8</v>
      </c>
      <c r="BD8">
        <f t="shared" si="2"/>
        <v>1018.3</v>
      </c>
      <c r="BE8">
        <f t="shared" si="2"/>
        <v>1410</v>
      </c>
      <c r="BF8">
        <f t="shared" si="2"/>
        <v>1457</v>
      </c>
      <c r="BG8">
        <f t="shared" si="2"/>
        <v>1029.4000000000001</v>
      </c>
      <c r="BH8">
        <f t="shared" si="2"/>
        <v>1242.5999999999999</v>
      </c>
      <c r="BI8">
        <f t="shared" si="2"/>
        <v>484.2</v>
      </c>
      <c r="BJ8">
        <f t="shared" si="2"/>
        <v>0</v>
      </c>
      <c r="BK8">
        <f t="shared" si="2"/>
        <v>0</v>
      </c>
    </row>
    <row r="9" spans="2:63" x14ac:dyDescent="0.45">
      <c r="B9" t="s">
        <v>139</v>
      </c>
      <c r="C9">
        <v>32.905000000000001</v>
      </c>
      <c r="D9">
        <v>1029.4000000000001</v>
      </c>
      <c r="E9">
        <f t="shared" si="0"/>
        <v>31.283999392189639</v>
      </c>
      <c r="G9" t="s">
        <v>165</v>
      </c>
      <c r="H9">
        <f t="shared" ref="H9:I9" si="3">IF(H7&gt;0,H8/H7,0)</f>
        <v>23.467951092997406</v>
      </c>
      <c r="I9">
        <f t="shared" si="3"/>
        <v>31.307428983244247</v>
      </c>
      <c r="J9">
        <f>IF(J7&gt;0,J8/J7,0)</f>
        <v>23.241192411924121</v>
      </c>
      <c r="K9">
        <f t="shared" ref="K9:W9" si="4">IF(K7&gt;0,K8/K7,0)</f>
        <v>36.41986820837996</v>
      </c>
      <c r="L9">
        <f t="shared" si="4"/>
        <v>31.156756099784268</v>
      </c>
      <c r="M9">
        <f t="shared" si="4"/>
        <v>44.387497293005126</v>
      </c>
      <c r="N9">
        <f t="shared" si="4"/>
        <v>43.922532781228426</v>
      </c>
      <c r="O9">
        <f t="shared" si="4"/>
        <v>34.478542609120915</v>
      </c>
      <c r="P9">
        <f t="shared" si="4"/>
        <v>34.486023337830481</v>
      </c>
      <c r="Q9">
        <f t="shared" si="4"/>
        <v>31.283999392189639</v>
      </c>
      <c r="R9">
        <f t="shared" si="4"/>
        <v>43.249451811632028</v>
      </c>
      <c r="S9">
        <f t="shared" si="4"/>
        <v>22.884960771339443</v>
      </c>
      <c r="T9">
        <f t="shared" si="4"/>
        <v>0</v>
      </c>
      <c r="U9">
        <f t="shared" si="4"/>
        <v>0</v>
      </c>
      <c r="V9">
        <f t="shared" si="4"/>
        <v>23.467951092997406</v>
      </c>
      <c r="W9">
        <f t="shared" si="4"/>
        <v>31.307428983244247</v>
      </c>
      <c r="X9">
        <f>IF(X7&gt;0,X8/X7,0)</f>
        <v>23.241192411924121</v>
      </c>
      <c r="Y9">
        <f t="shared" ref="Y9:AK9" si="5">IF(Y7&gt;0,Y8/Y7,0)</f>
        <v>36.41986820837996</v>
      </c>
      <c r="Z9">
        <f t="shared" si="5"/>
        <v>31.156756099784268</v>
      </c>
      <c r="AA9">
        <f t="shared" si="5"/>
        <v>44.387497293005126</v>
      </c>
      <c r="AB9">
        <f t="shared" si="5"/>
        <v>43.922532781228426</v>
      </c>
      <c r="AC9">
        <f t="shared" si="5"/>
        <v>34.478542609120915</v>
      </c>
      <c r="AD9">
        <f t="shared" si="5"/>
        <v>34.486023337830481</v>
      </c>
      <c r="AE9">
        <f t="shared" si="5"/>
        <v>31.283999392189639</v>
      </c>
      <c r="AF9">
        <f t="shared" si="5"/>
        <v>43.249451811632028</v>
      </c>
      <c r="AG9">
        <f t="shared" si="5"/>
        <v>22.884960771339443</v>
      </c>
      <c r="AH9">
        <f t="shared" si="5"/>
        <v>0</v>
      </c>
      <c r="AI9">
        <f t="shared" si="5"/>
        <v>0</v>
      </c>
      <c r="AJ9">
        <f t="shared" si="5"/>
        <v>23.467951092997406</v>
      </c>
      <c r="AK9">
        <f t="shared" si="5"/>
        <v>31.307428983244247</v>
      </c>
      <c r="AL9">
        <f>IF(AL7&gt;0,AL8/AL7,0)</f>
        <v>23.241192411924121</v>
      </c>
      <c r="AM9">
        <f t="shared" ref="AM9:AY9" si="6">IF(AM7&gt;0,AM8/AM7,0)</f>
        <v>36.41986820837996</v>
      </c>
      <c r="AN9">
        <f t="shared" si="6"/>
        <v>31.156756099784268</v>
      </c>
      <c r="AO9">
        <f t="shared" si="6"/>
        <v>44.387497293005126</v>
      </c>
      <c r="AP9">
        <f t="shared" si="6"/>
        <v>43.922532781228426</v>
      </c>
      <c r="AQ9">
        <f t="shared" si="6"/>
        <v>34.478542609120915</v>
      </c>
      <c r="AR9">
        <f t="shared" si="6"/>
        <v>34.486023337830481</v>
      </c>
      <c r="AS9">
        <f t="shared" si="6"/>
        <v>31.283999392189639</v>
      </c>
      <c r="AT9">
        <f t="shared" si="6"/>
        <v>43.249451811632028</v>
      </c>
      <c r="AU9">
        <f t="shared" si="6"/>
        <v>22.884960771339443</v>
      </c>
      <c r="AV9">
        <f t="shared" si="6"/>
        <v>0</v>
      </c>
      <c r="AW9">
        <f t="shared" si="6"/>
        <v>0</v>
      </c>
      <c r="AX9">
        <f t="shared" si="6"/>
        <v>23.467951092997406</v>
      </c>
      <c r="AY9">
        <f t="shared" si="6"/>
        <v>31.307428983244247</v>
      </c>
      <c r="AZ9">
        <f>IF(AZ7&gt;0,AZ8/AZ7,0)</f>
        <v>23.241192411924121</v>
      </c>
      <c r="BA9">
        <f t="shared" ref="BA9:BK9" si="7">IF(BA7&gt;0,BA8/BA7,0)</f>
        <v>36.41986820837996</v>
      </c>
      <c r="BB9">
        <f t="shared" si="7"/>
        <v>31.156756099784268</v>
      </c>
      <c r="BC9">
        <f t="shared" si="7"/>
        <v>44.387497293005126</v>
      </c>
      <c r="BD9">
        <f t="shared" si="7"/>
        <v>43.922532781228426</v>
      </c>
      <c r="BE9">
        <f t="shared" si="7"/>
        <v>34.478542609120915</v>
      </c>
      <c r="BF9">
        <f t="shared" si="7"/>
        <v>34.486023337830481</v>
      </c>
      <c r="BG9">
        <f t="shared" si="7"/>
        <v>31.283999392189639</v>
      </c>
      <c r="BH9">
        <f t="shared" si="7"/>
        <v>43.249451811632028</v>
      </c>
      <c r="BI9">
        <f t="shared" si="7"/>
        <v>22.884960771339443</v>
      </c>
      <c r="BJ9">
        <f t="shared" si="7"/>
        <v>0</v>
      </c>
      <c r="BK9">
        <f t="shared" si="7"/>
        <v>0</v>
      </c>
    </row>
    <row r="10" spans="2:63" x14ac:dyDescent="0.45">
      <c r="B10" t="s">
        <v>136</v>
      </c>
      <c r="C10">
        <v>28.731000000000002</v>
      </c>
      <c r="D10">
        <v>1242.5999999999999</v>
      </c>
      <c r="E10">
        <f t="shared" si="0"/>
        <v>43.249451811632028</v>
      </c>
      <c r="G10" t="s">
        <v>166</v>
      </c>
      <c r="H10">
        <f t="shared" ref="H10:I10" si="8">MAX($J9:$U9)</f>
        <v>44.387497293005126</v>
      </c>
      <c r="I10">
        <f t="shared" si="8"/>
        <v>44.387497293005126</v>
      </c>
      <c r="J10">
        <f>MAX($J9:$U9)</f>
        <v>44.387497293005126</v>
      </c>
      <c r="K10">
        <f t="shared" ref="K10:W10" si="9">MAX($J9:$U9)</f>
        <v>44.387497293005126</v>
      </c>
      <c r="L10">
        <f t="shared" si="9"/>
        <v>44.387497293005126</v>
      </c>
      <c r="M10">
        <f t="shared" si="9"/>
        <v>44.387497293005126</v>
      </c>
      <c r="N10">
        <f t="shared" si="9"/>
        <v>44.387497293005126</v>
      </c>
      <c r="O10">
        <f t="shared" si="9"/>
        <v>44.387497293005126</v>
      </c>
      <c r="P10">
        <f t="shared" si="9"/>
        <v>44.387497293005126</v>
      </c>
      <c r="Q10">
        <f t="shared" si="9"/>
        <v>44.387497293005126</v>
      </c>
      <c r="R10">
        <f t="shared" si="9"/>
        <v>44.387497293005126</v>
      </c>
      <c r="S10">
        <f t="shared" si="9"/>
        <v>44.387497293005126</v>
      </c>
      <c r="T10">
        <f t="shared" si="9"/>
        <v>44.387497293005126</v>
      </c>
      <c r="U10">
        <f t="shared" si="9"/>
        <v>44.387497293005126</v>
      </c>
      <c r="V10">
        <f t="shared" si="9"/>
        <v>44.387497293005126</v>
      </c>
      <c r="W10">
        <f t="shared" si="9"/>
        <v>44.387497293005126</v>
      </c>
      <c r="X10">
        <f>MAX($J9:$U9)</f>
        <v>44.387497293005126</v>
      </c>
      <c r="Y10">
        <f t="shared" ref="Y10:AK10" si="10">MAX($J9:$U9)</f>
        <v>44.387497293005126</v>
      </c>
      <c r="Z10">
        <f t="shared" si="10"/>
        <v>44.387497293005126</v>
      </c>
      <c r="AA10">
        <f t="shared" si="10"/>
        <v>44.387497293005126</v>
      </c>
      <c r="AB10">
        <f t="shared" si="10"/>
        <v>44.387497293005126</v>
      </c>
      <c r="AC10">
        <f t="shared" si="10"/>
        <v>44.387497293005126</v>
      </c>
      <c r="AD10">
        <f t="shared" si="10"/>
        <v>44.387497293005126</v>
      </c>
      <c r="AE10">
        <f t="shared" si="10"/>
        <v>44.387497293005126</v>
      </c>
      <c r="AF10">
        <f t="shared" si="10"/>
        <v>44.387497293005126</v>
      </c>
      <c r="AG10">
        <f t="shared" si="10"/>
        <v>44.387497293005126</v>
      </c>
      <c r="AH10">
        <f t="shared" si="10"/>
        <v>44.387497293005126</v>
      </c>
      <c r="AI10">
        <f t="shared" si="10"/>
        <v>44.387497293005126</v>
      </c>
      <c r="AJ10">
        <f t="shared" si="10"/>
        <v>44.387497293005126</v>
      </c>
      <c r="AK10">
        <f t="shared" si="10"/>
        <v>44.387497293005126</v>
      </c>
      <c r="AL10">
        <f>MAX($J9:$U9)</f>
        <v>44.387497293005126</v>
      </c>
      <c r="AM10">
        <f t="shared" ref="AM10:AY10" si="11">MAX($J9:$U9)</f>
        <v>44.387497293005126</v>
      </c>
      <c r="AN10">
        <f t="shared" si="11"/>
        <v>44.387497293005126</v>
      </c>
      <c r="AO10">
        <f t="shared" si="11"/>
        <v>44.387497293005126</v>
      </c>
      <c r="AP10">
        <f t="shared" si="11"/>
        <v>44.387497293005126</v>
      </c>
      <c r="AQ10">
        <f t="shared" si="11"/>
        <v>44.387497293005126</v>
      </c>
      <c r="AR10">
        <f t="shared" si="11"/>
        <v>44.387497293005126</v>
      </c>
      <c r="AS10">
        <f t="shared" si="11"/>
        <v>44.387497293005126</v>
      </c>
      <c r="AT10">
        <f t="shared" si="11"/>
        <v>44.387497293005126</v>
      </c>
      <c r="AU10">
        <f t="shared" si="11"/>
        <v>44.387497293005126</v>
      </c>
      <c r="AV10">
        <f t="shared" si="11"/>
        <v>44.387497293005126</v>
      </c>
      <c r="AW10">
        <f t="shared" si="11"/>
        <v>44.387497293005126</v>
      </c>
      <c r="AX10">
        <f t="shared" si="11"/>
        <v>44.387497293005126</v>
      </c>
      <c r="AY10">
        <f t="shared" si="11"/>
        <v>44.387497293005126</v>
      </c>
      <c r="AZ10">
        <f>MAX($J9:$U9)</f>
        <v>44.387497293005126</v>
      </c>
      <c r="BA10">
        <f t="shared" ref="BA10:BK10" si="12">MAX($J9:$U9)</f>
        <v>44.387497293005126</v>
      </c>
      <c r="BB10">
        <f t="shared" si="12"/>
        <v>44.387497293005126</v>
      </c>
      <c r="BC10">
        <f t="shared" si="12"/>
        <v>44.387497293005126</v>
      </c>
      <c r="BD10">
        <f t="shared" si="12"/>
        <v>44.387497293005126</v>
      </c>
      <c r="BE10">
        <f t="shared" si="12"/>
        <v>44.387497293005126</v>
      </c>
      <c r="BF10">
        <f t="shared" si="12"/>
        <v>44.387497293005126</v>
      </c>
      <c r="BG10">
        <f t="shared" si="12"/>
        <v>44.387497293005126</v>
      </c>
      <c r="BH10">
        <f t="shared" si="12"/>
        <v>44.387497293005126</v>
      </c>
      <c r="BI10">
        <f t="shared" si="12"/>
        <v>44.387497293005126</v>
      </c>
      <c r="BJ10">
        <f t="shared" si="12"/>
        <v>44.387497293005126</v>
      </c>
      <c r="BK10">
        <f t="shared" si="12"/>
        <v>44.387497293005126</v>
      </c>
    </row>
    <row r="11" spans="2:63" x14ac:dyDescent="0.45">
      <c r="B11" t="s">
        <v>146</v>
      </c>
      <c r="C11">
        <v>21.158000000000001</v>
      </c>
      <c r="D11">
        <v>484.2</v>
      </c>
      <c r="E11">
        <f t="shared" si="0"/>
        <v>22.884960771339443</v>
      </c>
      <c r="G11" t="s">
        <v>167</v>
      </c>
      <c r="H11">
        <f>H9/H10</f>
        <v>0.52870633678857226</v>
      </c>
      <c r="I11">
        <f t="shared" ref="I11:U11" si="13">I9/I10</f>
        <v>0.7053208874693162</v>
      </c>
      <c r="J11">
        <f t="shared" si="13"/>
        <v>0.52359772073895727</v>
      </c>
      <c r="K11">
        <f t="shared" si="13"/>
        <v>0.82049834817155243</v>
      </c>
      <c r="L11">
        <f t="shared" si="13"/>
        <v>0.70192639819533498</v>
      </c>
      <c r="M11">
        <f t="shared" si="13"/>
        <v>1</v>
      </c>
      <c r="N11">
        <f t="shared" si="13"/>
        <v>0.98952487659514943</v>
      </c>
      <c r="O11">
        <f t="shared" si="13"/>
        <v>0.77676248294706784</v>
      </c>
      <c r="P11">
        <f t="shared" si="13"/>
        <v>0.77693101528535635</v>
      </c>
      <c r="Q11">
        <f t="shared" si="13"/>
        <v>0.70479304534071074</v>
      </c>
      <c r="R11">
        <f t="shared" si="13"/>
        <v>0.97436112529929819</v>
      </c>
      <c r="S11">
        <f t="shared" si="13"/>
        <v>0.5155722256714349</v>
      </c>
      <c r="T11">
        <f t="shared" si="13"/>
        <v>0</v>
      </c>
      <c r="U11">
        <f t="shared" si="13"/>
        <v>0</v>
      </c>
      <c r="V11">
        <f>V9/V10</f>
        <v>0.52870633678857226</v>
      </c>
      <c r="W11">
        <f t="shared" ref="W11:AI11" si="14">W9/W10</f>
        <v>0.7053208874693162</v>
      </c>
      <c r="X11">
        <f t="shared" si="14"/>
        <v>0.52359772073895727</v>
      </c>
      <c r="Y11">
        <f t="shared" si="14"/>
        <v>0.82049834817155243</v>
      </c>
      <c r="Z11">
        <f t="shared" si="14"/>
        <v>0.70192639819533498</v>
      </c>
      <c r="AA11">
        <f t="shared" si="14"/>
        <v>1</v>
      </c>
      <c r="AB11">
        <f t="shared" si="14"/>
        <v>0.98952487659514943</v>
      </c>
      <c r="AC11">
        <f t="shared" si="14"/>
        <v>0.77676248294706784</v>
      </c>
      <c r="AD11">
        <f t="shared" si="14"/>
        <v>0.77693101528535635</v>
      </c>
      <c r="AE11">
        <f t="shared" si="14"/>
        <v>0.70479304534071074</v>
      </c>
      <c r="AF11">
        <f t="shared" si="14"/>
        <v>0.97436112529929819</v>
      </c>
      <c r="AG11">
        <f t="shared" si="14"/>
        <v>0.5155722256714349</v>
      </c>
      <c r="AH11">
        <f t="shared" si="14"/>
        <v>0</v>
      </c>
      <c r="AI11">
        <f t="shared" si="14"/>
        <v>0</v>
      </c>
      <c r="AJ11">
        <f>AJ9/AJ10</f>
        <v>0.52870633678857226</v>
      </c>
      <c r="AK11">
        <f t="shared" ref="AK11:AW11" si="15">AK9/AK10</f>
        <v>0.7053208874693162</v>
      </c>
      <c r="AL11">
        <f t="shared" si="15"/>
        <v>0.52359772073895727</v>
      </c>
      <c r="AM11">
        <f t="shared" si="15"/>
        <v>0.82049834817155243</v>
      </c>
      <c r="AN11">
        <f t="shared" si="15"/>
        <v>0.70192639819533498</v>
      </c>
      <c r="AO11">
        <f t="shared" si="15"/>
        <v>1</v>
      </c>
      <c r="AP11">
        <f t="shared" si="15"/>
        <v>0.98952487659514943</v>
      </c>
      <c r="AQ11">
        <f t="shared" si="15"/>
        <v>0.77676248294706784</v>
      </c>
      <c r="AR11">
        <f t="shared" si="15"/>
        <v>0.77693101528535635</v>
      </c>
      <c r="AS11">
        <f t="shared" si="15"/>
        <v>0.70479304534071074</v>
      </c>
      <c r="AT11">
        <f t="shared" si="15"/>
        <v>0.97436112529929819</v>
      </c>
      <c r="AU11">
        <f t="shared" si="15"/>
        <v>0.5155722256714349</v>
      </c>
      <c r="AV11">
        <f t="shared" si="15"/>
        <v>0</v>
      </c>
      <c r="AW11">
        <f t="shared" si="15"/>
        <v>0</v>
      </c>
      <c r="AX11">
        <f>AX9/AX10</f>
        <v>0.52870633678857226</v>
      </c>
      <c r="AY11">
        <f t="shared" ref="AY11:BK11" si="16">AY9/AY10</f>
        <v>0.7053208874693162</v>
      </c>
      <c r="AZ11">
        <f t="shared" si="16"/>
        <v>0.52359772073895727</v>
      </c>
      <c r="BA11">
        <f t="shared" si="16"/>
        <v>0.82049834817155243</v>
      </c>
      <c r="BB11">
        <f t="shared" si="16"/>
        <v>0.70192639819533498</v>
      </c>
      <c r="BC11">
        <f t="shared" si="16"/>
        <v>1</v>
      </c>
      <c r="BD11">
        <f t="shared" si="16"/>
        <v>0.98952487659514943</v>
      </c>
      <c r="BE11">
        <f t="shared" si="16"/>
        <v>0.77676248294706784</v>
      </c>
      <c r="BF11">
        <f t="shared" si="16"/>
        <v>0.77693101528535635</v>
      </c>
      <c r="BG11">
        <f t="shared" si="16"/>
        <v>0.70479304534071074</v>
      </c>
      <c r="BH11">
        <f t="shared" si="16"/>
        <v>0.97436112529929819</v>
      </c>
      <c r="BI11">
        <f t="shared" si="16"/>
        <v>0.5155722256714349</v>
      </c>
      <c r="BJ11">
        <f t="shared" si="16"/>
        <v>0</v>
      </c>
      <c r="BK11">
        <f t="shared" si="16"/>
        <v>0</v>
      </c>
    </row>
    <row r="12" spans="2:63" x14ac:dyDescent="0.45">
      <c r="B12" t="s">
        <v>94</v>
      </c>
      <c r="C12">
        <v>33.302</v>
      </c>
      <c r="D12">
        <v>1042.5999999999999</v>
      </c>
      <c r="E12">
        <f t="shared" si="0"/>
        <v>31.307428983244247</v>
      </c>
      <c r="G12">
        <v>1</v>
      </c>
      <c r="H12">
        <f t="shared" ref="H12:W21" si="17">((H$7+H$5*H$4*($G12-1))*H$11+(H$6+H$5*($G12-1))*(1-H$11))/((H$6+H$5*($G12-1)))</f>
        <v>0.89978997063811572</v>
      </c>
      <c r="I12">
        <f t="shared" si="17"/>
        <v>1</v>
      </c>
      <c r="J12">
        <f>((J$7+J$5*J$4*($G12-1))*J$11+(J$6+J$5*($G12-1))*(1-J$11))/((J$6+J$5*($G12-1)))</f>
        <v>1.0565703140717906</v>
      </c>
      <c r="K12">
        <f t="shared" si="17"/>
        <v>0.97215893539625675</v>
      </c>
      <c r="L12">
        <f t="shared" si="17"/>
        <v>0.99175865648626593</v>
      </c>
      <c r="M12">
        <f t="shared" si="17"/>
        <v>0.83196204432166232</v>
      </c>
      <c r="N12">
        <f t="shared" si="17"/>
        <v>0.69935701455198718</v>
      </c>
      <c r="O12">
        <f t="shared" si="17"/>
        <v>1.1771052048831028</v>
      </c>
      <c r="P12">
        <f t="shared" si="17"/>
        <v>1.2087322621391534</v>
      </c>
      <c r="Q12">
        <f t="shared" si="17"/>
        <v>0.99159801696594019</v>
      </c>
      <c r="R12">
        <f t="shared" si="17"/>
        <v>0.86626014342252444</v>
      </c>
      <c r="S12">
        <f t="shared" si="17"/>
        <v>0.81198999734088328</v>
      </c>
      <c r="T12">
        <f t="shared" si="17"/>
        <v>1</v>
      </c>
      <c r="U12">
        <f t="shared" si="17"/>
        <v>1</v>
      </c>
      <c r="V12">
        <f t="shared" si="17"/>
        <v>0.89978997063811572</v>
      </c>
      <c r="W12">
        <f t="shared" si="17"/>
        <v>1</v>
      </c>
      <c r="X12">
        <f>((X$7+X$5*X$4*($G12-1))*X$11+(X$6+X$5*($G12-1))*(1-X$11))/((X$6+X$5*($G12-1)))</f>
        <v>1.0565703140717906</v>
      </c>
      <c r="Y12">
        <f t="shared" ref="Y12:AN21" si="18">((Y$7+Y$5*Y$4*($G12-1))*Y$11+(Y$6+Y$5*($G12-1))*(1-Y$11))/((Y$6+Y$5*($G12-1)))</f>
        <v>0.97215893539625675</v>
      </c>
      <c r="Z12">
        <f t="shared" si="18"/>
        <v>0.99175865648626593</v>
      </c>
      <c r="AA12">
        <f t="shared" si="18"/>
        <v>0.83196204432166232</v>
      </c>
      <c r="AB12">
        <f t="shared" si="18"/>
        <v>0.69935701455198718</v>
      </c>
      <c r="AC12">
        <f t="shared" si="18"/>
        <v>1.1771052048831028</v>
      </c>
      <c r="AD12">
        <f t="shared" si="18"/>
        <v>1.2087322621391534</v>
      </c>
      <c r="AE12">
        <f t="shared" si="18"/>
        <v>0.99159801696594019</v>
      </c>
      <c r="AF12">
        <f t="shared" si="18"/>
        <v>0.86626014342252444</v>
      </c>
      <c r="AG12">
        <f t="shared" si="18"/>
        <v>0.81198999734088328</v>
      </c>
      <c r="AH12">
        <f t="shared" si="18"/>
        <v>1</v>
      </c>
      <c r="AI12">
        <f t="shared" si="18"/>
        <v>1</v>
      </c>
      <c r="AJ12">
        <f t="shared" si="18"/>
        <v>0.89978997063811572</v>
      </c>
      <c r="AK12">
        <f t="shared" si="18"/>
        <v>1</v>
      </c>
      <c r="AL12">
        <f>((AL$7+AL$5*AL$4*($G12-1))*AL$11+(AL$6+AL$5*($G12-1))*(1-AL$11))/((AL$6+AL$5*($G12-1)))</f>
        <v>1.0565703140717906</v>
      </c>
      <c r="AM12">
        <f t="shared" ref="AM12:BD21" si="19">((AM$7+AM$5*AM$4*($G12-1))*AM$11+(AM$6+AM$5*($G12-1))*(1-AM$11))/((AM$6+AM$5*($G12-1)))</f>
        <v>0.97215893539625675</v>
      </c>
      <c r="AN12">
        <f t="shared" si="19"/>
        <v>0.99175865648626593</v>
      </c>
      <c r="AO12">
        <f t="shared" si="19"/>
        <v>0.83196204432166232</v>
      </c>
      <c r="AP12">
        <f t="shared" si="19"/>
        <v>0.69935701455198718</v>
      </c>
      <c r="AQ12">
        <f t="shared" si="19"/>
        <v>1.1771052048831028</v>
      </c>
      <c r="AR12">
        <f t="shared" si="19"/>
        <v>1.2087322621391534</v>
      </c>
      <c r="AS12">
        <f t="shared" si="19"/>
        <v>0.99159801696594019</v>
      </c>
      <c r="AT12">
        <f t="shared" si="19"/>
        <v>0.86626014342252444</v>
      </c>
      <c r="AU12">
        <f t="shared" si="19"/>
        <v>0.81198999734088328</v>
      </c>
      <c r="AV12">
        <f t="shared" si="19"/>
        <v>1</v>
      </c>
      <c r="AW12">
        <f t="shared" si="19"/>
        <v>1</v>
      </c>
      <c r="AX12">
        <f t="shared" si="19"/>
        <v>0.89978997063811572</v>
      </c>
      <c r="AY12">
        <f t="shared" si="19"/>
        <v>1</v>
      </c>
      <c r="AZ12">
        <f>((AZ$7+AZ$5*AZ$4*($G12-1))*AZ$11+(AZ$6+AZ$5*($G12-1))*(1-AZ$11))/((AZ$6+AZ$5*($G12-1)))</f>
        <v>1.0565703140717906</v>
      </c>
      <c r="BA12">
        <f t="shared" si="19"/>
        <v>0.97215893539625675</v>
      </c>
      <c r="BB12">
        <f t="shared" si="19"/>
        <v>0.99175865648626593</v>
      </c>
      <c r="BC12">
        <f t="shared" si="19"/>
        <v>0.83196204432166232</v>
      </c>
      <c r="BD12">
        <f t="shared" si="19"/>
        <v>0.69935701455198718</v>
      </c>
      <c r="BE12">
        <f t="shared" ref="BE12:BK21" si="20">((BE$7+BE$5*BE$4*($G12-1))*BE$11+(BE$6+BE$5*($G12-1))*(1-BE$11))/((BE$6+BE$5*($G12-1)))</f>
        <v>1.1771052048831028</v>
      </c>
      <c r="BF12">
        <f t="shared" si="20"/>
        <v>1.2087322621391534</v>
      </c>
      <c r="BG12">
        <f t="shared" si="20"/>
        <v>0.99159801696594019</v>
      </c>
      <c r="BH12">
        <f t="shared" si="20"/>
        <v>0.86626014342252444</v>
      </c>
      <c r="BI12">
        <f t="shared" si="20"/>
        <v>0.81198999734088328</v>
      </c>
      <c r="BJ12">
        <f t="shared" si="20"/>
        <v>1</v>
      </c>
      <c r="BK12">
        <f t="shared" si="20"/>
        <v>1</v>
      </c>
    </row>
    <row r="13" spans="2:63" x14ac:dyDescent="0.45">
      <c r="B13" t="s">
        <v>93</v>
      </c>
      <c r="C13">
        <v>26.99</v>
      </c>
      <c r="D13">
        <v>633.4</v>
      </c>
      <c r="E13">
        <f t="shared" si="0"/>
        <v>23.467951092997406</v>
      </c>
      <c r="G13">
        <v>2</v>
      </c>
      <c r="H13">
        <f t="shared" si="17"/>
        <v>0.94989498531905792</v>
      </c>
      <c r="I13">
        <f t="shared" si="17"/>
        <v>1</v>
      </c>
      <c r="J13">
        <f t="shared" si="17"/>
        <v>1.1068248151467388</v>
      </c>
      <c r="K13">
        <f t="shared" si="17"/>
        <v>1.1091542199238611</v>
      </c>
      <c r="L13">
        <f t="shared" si="17"/>
        <v>1.1011682879724332</v>
      </c>
      <c r="M13">
        <f t="shared" si="17"/>
        <v>1.0659810221608312</v>
      </c>
      <c r="N13">
        <f t="shared" si="17"/>
        <v>0.99810723876526608</v>
      </c>
      <c r="O13">
        <f t="shared" si="17"/>
        <v>1.2050669748836116</v>
      </c>
      <c r="P13">
        <f t="shared" si="17"/>
        <v>1.2209057833623802</v>
      </c>
      <c r="Q13">
        <f t="shared" si="17"/>
        <v>1.1015179652840765</v>
      </c>
      <c r="R13">
        <f t="shared" si="17"/>
        <v>1.0792842405061571</v>
      </c>
      <c r="S13">
        <f t="shared" si="17"/>
        <v>0.98333083252115683</v>
      </c>
      <c r="T13">
        <f t="shared" si="17"/>
        <v>1</v>
      </c>
      <c r="U13">
        <f t="shared" si="17"/>
        <v>1</v>
      </c>
      <c r="V13">
        <f t="shared" si="17"/>
        <v>0.94464946596879407</v>
      </c>
      <c r="W13">
        <f t="shared" si="17"/>
        <v>1</v>
      </c>
      <c r="X13">
        <f t="shared" ref="X13:AI21" si="21">((X$7+X$5*X$4*($G13-1))*X$11+(X$6+X$5*($G13-1))*(1-X$11))/((X$6+X$5*($G13-1)))</f>
        <v>1.1015636459902161</v>
      </c>
      <c r="Y13">
        <f t="shared" si="21"/>
        <v>1.0948121142392224</v>
      </c>
      <c r="Z13">
        <f t="shared" si="21"/>
        <v>1.0897141382686468</v>
      </c>
      <c r="AA13">
        <f t="shared" si="21"/>
        <v>1.0414814569097059</v>
      </c>
      <c r="AB13">
        <f t="shared" si="21"/>
        <v>0.96683092656407488</v>
      </c>
      <c r="AC13">
        <f t="shared" si="21"/>
        <v>1.2021396430279223</v>
      </c>
      <c r="AD13">
        <f t="shared" si="21"/>
        <v>1.2196313312632459</v>
      </c>
      <c r="AE13">
        <f t="shared" si="21"/>
        <v>1.0900103902528273</v>
      </c>
      <c r="AF13">
        <f t="shared" si="21"/>
        <v>1.0569826399490034</v>
      </c>
      <c r="AG13">
        <f t="shared" si="21"/>
        <v>0.96539307375286432</v>
      </c>
      <c r="AH13">
        <f t="shared" si="21"/>
        <v>1</v>
      </c>
      <c r="AI13">
        <f t="shared" si="21"/>
        <v>1</v>
      </c>
      <c r="AJ13">
        <f t="shared" si="18"/>
        <v>0.94452801865343305</v>
      </c>
      <c r="AK13">
        <f t="shared" si="18"/>
        <v>1</v>
      </c>
      <c r="AL13">
        <f t="shared" si="18"/>
        <v>1.0546905478321056</v>
      </c>
      <c r="AM13">
        <f t="shared" si="18"/>
        <v>1.021218938332535</v>
      </c>
      <c r="AN13">
        <f t="shared" si="18"/>
        <v>1.0267749451226507</v>
      </c>
      <c r="AO13">
        <f t="shared" si="19"/>
        <v>0.95162566489361722</v>
      </c>
      <c r="AP13">
        <f t="shared" si="19"/>
        <v>0.87775354408526496</v>
      </c>
      <c r="AQ13">
        <f t="shared" si="19"/>
        <v>1.1327158611987425</v>
      </c>
      <c r="AR13">
        <f t="shared" si="19"/>
        <v>1.1502307698572389</v>
      </c>
      <c r="AS13">
        <f t="shared" si="19"/>
        <v>1.0268140013659544</v>
      </c>
      <c r="AT13">
        <f t="shared" si="19"/>
        <v>0.96946699479032195</v>
      </c>
      <c r="AU13">
        <f t="shared" si="19"/>
        <v>0.91894306474658305</v>
      </c>
      <c r="AV13">
        <f t="shared" si="19"/>
        <v>1</v>
      </c>
      <c r="AW13">
        <f t="shared" si="19"/>
        <v>1</v>
      </c>
      <c r="AX13">
        <f t="shared" si="19"/>
        <v>0.94452801865343305</v>
      </c>
      <c r="AY13">
        <f t="shared" si="19"/>
        <v>1</v>
      </c>
      <c r="AZ13">
        <f t="shared" si="19"/>
        <v>1.0546905478321056</v>
      </c>
      <c r="BA13">
        <f t="shared" si="19"/>
        <v>1.021218938332535</v>
      </c>
      <c r="BB13">
        <f t="shared" si="19"/>
        <v>1.0267749451226507</v>
      </c>
      <c r="BC13">
        <f t="shared" si="19"/>
        <v>0.95162566489361722</v>
      </c>
      <c r="BD13">
        <f t="shared" si="19"/>
        <v>0.87775354408526496</v>
      </c>
      <c r="BE13">
        <f t="shared" si="20"/>
        <v>1.1327158611987425</v>
      </c>
      <c r="BF13">
        <f t="shared" si="20"/>
        <v>1.1502307698572389</v>
      </c>
      <c r="BG13">
        <f t="shared" si="20"/>
        <v>1.0268140013659544</v>
      </c>
      <c r="BH13">
        <f t="shared" si="20"/>
        <v>0.96946699479032195</v>
      </c>
      <c r="BI13">
        <f t="shared" si="20"/>
        <v>0.91894306474658305</v>
      </c>
      <c r="BJ13">
        <f t="shared" si="20"/>
        <v>1</v>
      </c>
      <c r="BK13">
        <f t="shared" si="20"/>
        <v>1</v>
      </c>
    </row>
    <row r="14" spans="2:63" x14ac:dyDescent="0.45">
      <c r="B14" t="s">
        <v>189</v>
      </c>
      <c r="C14">
        <v>26.858000000000001</v>
      </c>
      <c r="D14">
        <v>811</v>
      </c>
      <c r="E14">
        <f t="shared" si="0"/>
        <v>30.195844813463399</v>
      </c>
      <c r="G14">
        <v>3</v>
      </c>
      <c r="H14">
        <f t="shared" si="17"/>
        <v>0.96659665687937191</v>
      </c>
      <c r="I14">
        <f t="shared" si="17"/>
        <v>1</v>
      </c>
      <c r="J14">
        <f t="shared" si="17"/>
        <v>1.1235763155050549</v>
      </c>
      <c r="K14">
        <f t="shared" si="17"/>
        <v>1.1548193147663961</v>
      </c>
      <c r="L14">
        <f t="shared" si="17"/>
        <v>1.1376381651344889</v>
      </c>
      <c r="M14">
        <f t="shared" si="17"/>
        <v>1.1439873481072207</v>
      </c>
      <c r="N14">
        <f t="shared" si="17"/>
        <v>1.097690646836359</v>
      </c>
      <c r="O14">
        <f t="shared" si="17"/>
        <v>1.214387564883781</v>
      </c>
      <c r="P14">
        <f t="shared" si="17"/>
        <v>1.2249636237701225</v>
      </c>
      <c r="Q14">
        <f t="shared" si="17"/>
        <v>1.1381579480567887</v>
      </c>
      <c r="R14">
        <f t="shared" si="17"/>
        <v>1.1502922728673677</v>
      </c>
      <c r="S14">
        <f t="shared" si="17"/>
        <v>1.0404444442479148</v>
      </c>
      <c r="T14">
        <f t="shared" si="17"/>
        <v>1</v>
      </c>
      <c r="U14">
        <f t="shared" si="17"/>
        <v>1</v>
      </c>
      <c r="V14">
        <f t="shared" si="17"/>
        <v>0.96176537662050077</v>
      </c>
      <c r="W14">
        <f t="shared" si="17"/>
        <v>1</v>
      </c>
      <c r="X14">
        <f t="shared" si="21"/>
        <v>1.1187306213064026</v>
      </c>
      <c r="Y14">
        <f t="shared" si="21"/>
        <v>1.1416098063387212</v>
      </c>
      <c r="Z14">
        <f t="shared" si="21"/>
        <v>1.1270885505680539</v>
      </c>
      <c r="AA14">
        <f t="shared" si="21"/>
        <v>1.1214225155243922</v>
      </c>
      <c r="AB14">
        <f t="shared" si="21"/>
        <v>1.0688842275634396</v>
      </c>
      <c r="AC14">
        <f t="shared" si="21"/>
        <v>1.2116914046637552</v>
      </c>
      <c r="AD14">
        <f t="shared" si="21"/>
        <v>1.223789815257317</v>
      </c>
      <c r="AE14">
        <f t="shared" si="21"/>
        <v>1.1275591271653629</v>
      </c>
      <c r="AF14">
        <f t="shared" si="21"/>
        <v>1.129751831527162</v>
      </c>
      <c r="AG14">
        <f t="shared" si="21"/>
        <v>1.0239232317541911</v>
      </c>
      <c r="AH14">
        <f t="shared" si="21"/>
        <v>1</v>
      </c>
      <c r="AI14">
        <f t="shared" si="21"/>
        <v>1</v>
      </c>
      <c r="AJ14">
        <f t="shared" si="18"/>
        <v>0.96164937831472264</v>
      </c>
      <c r="AK14">
        <f t="shared" si="18"/>
        <v>1</v>
      </c>
      <c r="AL14">
        <f t="shared" si="18"/>
        <v>1.053971156725507</v>
      </c>
      <c r="AM14">
        <f t="shared" si="18"/>
        <v>1.0399943206417577</v>
      </c>
      <c r="AN14">
        <f t="shared" si="18"/>
        <v>1.0401757638517513</v>
      </c>
      <c r="AO14">
        <f t="shared" si="19"/>
        <v>0.9974212231952011</v>
      </c>
      <c r="AP14">
        <f t="shared" si="19"/>
        <v>0.94602632933104402</v>
      </c>
      <c r="AQ14">
        <f t="shared" si="19"/>
        <v>1.1157279515320457</v>
      </c>
      <c r="AR14">
        <f t="shared" si="19"/>
        <v>1.1278421066384532</v>
      </c>
      <c r="AS14">
        <f t="shared" si="19"/>
        <v>1.0402912441489336</v>
      </c>
      <c r="AT14">
        <f t="shared" si="19"/>
        <v>1.008964507537689</v>
      </c>
      <c r="AU14">
        <f t="shared" si="19"/>
        <v>0.95987426347264682</v>
      </c>
      <c r="AV14">
        <f t="shared" si="19"/>
        <v>1</v>
      </c>
      <c r="AW14">
        <f t="shared" si="19"/>
        <v>1</v>
      </c>
      <c r="AX14">
        <f t="shared" si="19"/>
        <v>0.96164937831472264</v>
      </c>
      <c r="AY14">
        <f t="shared" si="19"/>
        <v>1</v>
      </c>
      <c r="AZ14">
        <f t="shared" si="19"/>
        <v>1.053971156725507</v>
      </c>
      <c r="BA14">
        <f t="shared" si="19"/>
        <v>1.0399943206417577</v>
      </c>
      <c r="BB14">
        <f t="shared" si="19"/>
        <v>1.0401757638517513</v>
      </c>
      <c r="BC14">
        <f t="shared" si="19"/>
        <v>0.9974212231952011</v>
      </c>
      <c r="BD14">
        <f t="shared" si="19"/>
        <v>0.94602632933104402</v>
      </c>
      <c r="BE14">
        <f t="shared" si="20"/>
        <v>1.1157279515320457</v>
      </c>
      <c r="BF14">
        <f t="shared" si="20"/>
        <v>1.1278421066384532</v>
      </c>
      <c r="BG14">
        <f t="shared" si="20"/>
        <v>1.0402912441489336</v>
      </c>
      <c r="BH14">
        <f t="shared" si="20"/>
        <v>1.008964507537689</v>
      </c>
      <c r="BI14">
        <f t="shared" si="20"/>
        <v>0.95987426347264682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0.97494749265952896</v>
      </c>
      <c r="I15">
        <f t="shared" si="17"/>
        <v>1</v>
      </c>
      <c r="J15">
        <f t="shared" si="17"/>
        <v>1.131952065684213</v>
      </c>
      <c r="K15">
        <f t="shared" si="17"/>
        <v>1.1776518621876637</v>
      </c>
      <c r="L15">
        <f t="shared" si="17"/>
        <v>1.155873103715517</v>
      </c>
      <c r="M15">
        <f t="shared" si="17"/>
        <v>1.1829905110804155</v>
      </c>
      <c r="N15">
        <f t="shared" si="17"/>
        <v>1.1474823508719054</v>
      </c>
      <c r="O15">
        <f t="shared" si="17"/>
        <v>1.2190478598838661</v>
      </c>
      <c r="P15">
        <f t="shared" si="17"/>
        <v>1.2269925439739935</v>
      </c>
      <c r="Q15">
        <f t="shared" si="17"/>
        <v>1.156477939443145</v>
      </c>
      <c r="R15">
        <f t="shared" si="17"/>
        <v>1.1857962890479732</v>
      </c>
      <c r="S15">
        <f t="shared" si="17"/>
        <v>1.0690012501112935</v>
      </c>
      <c r="T15">
        <f t="shared" si="17"/>
        <v>1</v>
      </c>
      <c r="U15">
        <f t="shared" si="17"/>
        <v>1</v>
      </c>
      <c r="V15">
        <f t="shared" si="17"/>
        <v>0.97079604454451252</v>
      </c>
      <c r="W15">
        <f t="shared" si="17"/>
        <v>1</v>
      </c>
      <c r="X15">
        <f t="shared" si="21"/>
        <v>1.1277882318826027</v>
      </c>
      <c r="Y15">
        <f t="shared" si="21"/>
        <v>1.1663011257526019</v>
      </c>
      <c r="Z15">
        <f t="shared" si="21"/>
        <v>1.146807974979597</v>
      </c>
      <c r="AA15">
        <f t="shared" si="21"/>
        <v>1.1636008821058526</v>
      </c>
      <c r="AB15">
        <f t="shared" si="21"/>
        <v>1.1227294181950351</v>
      </c>
      <c r="AC15">
        <f t="shared" si="21"/>
        <v>1.216731089035672</v>
      </c>
      <c r="AD15">
        <f t="shared" si="21"/>
        <v>1.225983907571887</v>
      </c>
      <c r="AE15">
        <f t="shared" si="21"/>
        <v>1.1473705284354079</v>
      </c>
      <c r="AF15">
        <f t="shared" si="21"/>
        <v>1.1681461897131595</v>
      </c>
      <c r="AG15">
        <f t="shared" si="21"/>
        <v>1.0548048150485765</v>
      </c>
      <c r="AH15">
        <f t="shared" si="21"/>
        <v>1</v>
      </c>
      <c r="AI15">
        <f t="shared" si="21"/>
        <v>1</v>
      </c>
      <c r="AJ15">
        <f t="shared" si="18"/>
        <v>0.97069448876137665</v>
      </c>
      <c r="AK15">
        <f t="shared" si="18"/>
        <v>1</v>
      </c>
      <c r="AL15">
        <f t="shared" si="18"/>
        <v>1.0535911067678954</v>
      </c>
      <c r="AM15">
        <f t="shared" si="18"/>
        <v>1.0499132412196039</v>
      </c>
      <c r="AN15">
        <f t="shared" si="18"/>
        <v>1.0472553350936522</v>
      </c>
      <c r="AO15">
        <f t="shared" si="19"/>
        <v>1.0216147388387369</v>
      </c>
      <c r="AP15">
        <f t="shared" si="19"/>
        <v>0.98209442761677646</v>
      </c>
      <c r="AQ15">
        <f t="shared" si="19"/>
        <v>1.1067533419079947</v>
      </c>
      <c r="AR15">
        <f t="shared" si="19"/>
        <v>1.1160143116751406</v>
      </c>
      <c r="AS15">
        <f t="shared" si="19"/>
        <v>1.0474111897548912</v>
      </c>
      <c r="AT15">
        <f t="shared" si="19"/>
        <v>1.0298308039204351</v>
      </c>
      <c r="AU15">
        <f t="shared" si="19"/>
        <v>0.9814979674608445</v>
      </c>
      <c r="AV15">
        <f t="shared" si="19"/>
        <v>1</v>
      </c>
      <c r="AW15">
        <f t="shared" si="19"/>
        <v>1</v>
      </c>
      <c r="AX15">
        <f t="shared" si="19"/>
        <v>0.97069448876137665</v>
      </c>
      <c r="AY15">
        <f t="shared" si="19"/>
        <v>1</v>
      </c>
      <c r="AZ15">
        <f t="shared" si="19"/>
        <v>1.0535911067678954</v>
      </c>
      <c r="BA15">
        <f t="shared" si="19"/>
        <v>1.0499132412196039</v>
      </c>
      <c r="BB15">
        <f t="shared" si="19"/>
        <v>1.0472553350936522</v>
      </c>
      <c r="BC15">
        <f t="shared" si="19"/>
        <v>1.0216147388387369</v>
      </c>
      <c r="BD15">
        <f t="shared" si="19"/>
        <v>0.98209442761677646</v>
      </c>
      <c r="BE15">
        <f t="shared" si="20"/>
        <v>1.1067533419079947</v>
      </c>
      <c r="BF15">
        <f t="shared" si="20"/>
        <v>1.1160143116751406</v>
      </c>
      <c r="BG15">
        <f t="shared" si="20"/>
        <v>1.0474111897548912</v>
      </c>
      <c r="BH15">
        <f t="shared" si="20"/>
        <v>1.0298308039204351</v>
      </c>
      <c r="BI15">
        <f t="shared" si="20"/>
        <v>0.9814979674608445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0.97995799412762319</v>
      </c>
      <c r="I16">
        <f t="shared" si="17"/>
        <v>1</v>
      </c>
      <c r="J16">
        <f t="shared" si="17"/>
        <v>1.1369775157917079</v>
      </c>
      <c r="K16">
        <f t="shared" si="17"/>
        <v>1.1913513906404241</v>
      </c>
      <c r="L16">
        <f t="shared" si="17"/>
        <v>1.1668140668641336</v>
      </c>
      <c r="M16">
        <f t="shared" si="17"/>
        <v>1.2063924088643325</v>
      </c>
      <c r="N16">
        <f t="shared" si="17"/>
        <v>1.1773573732932332</v>
      </c>
      <c r="O16">
        <f t="shared" si="17"/>
        <v>1.2218440368839167</v>
      </c>
      <c r="P16">
        <f t="shared" si="17"/>
        <v>1.2282098960963164</v>
      </c>
      <c r="Q16">
        <f t="shared" si="17"/>
        <v>1.1674699342749586</v>
      </c>
      <c r="R16">
        <f t="shared" si="17"/>
        <v>1.2070986987563364</v>
      </c>
      <c r="S16">
        <f t="shared" si="17"/>
        <v>1.0861353336293211</v>
      </c>
      <c r="T16">
        <f t="shared" si="17"/>
        <v>1</v>
      </c>
      <c r="U16">
        <f t="shared" si="17"/>
        <v>1</v>
      </c>
      <c r="V16">
        <f t="shared" si="17"/>
        <v>0.97637585197852594</v>
      </c>
      <c r="W16">
        <f t="shared" si="17"/>
        <v>1</v>
      </c>
      <c r="X16">
        <f t="shared" si="21"/>
        <v>1.1333846864585813</v>
      </c>
      <c r="Y16">
        <f t="shared" si="21"/>
        <v>1.18155722959569</v>
      </c>
      <c r="Z16">
        <f t="shared" si="21"/>
        <v>1.1589920782875518</v>
      </c>
      <c r="AA16">
        <f t="shared" si="21"/>
        <v>1.1896617632484319</v>
      </c>
      <c r="AB16">
        <f t="shared" si="21"/>
        <v>1.1559989169187324</v>
      </c>
      <c r="AC16">
        <f t="shared" si="21"/>
        <v>1.2198449748036042</v>
      </c>
      <c r="AD16">
        <f t="shared" si="21"/>
        <v>1.2273395783495928</v>
      </c>
      <c r="AE16">
        <f t="shared" si="21"/>
        <v>1.1596114617766609</v>
      </c>
      <c r="AF16">
        <f t="shared" si="21"/>
        <v>1.191869033586177</v>
      </c>
      <c r="AG16">
        <f t="shared" si="21"/>
        <v>1.073885716870018</v>
      </c>
      <c r="AH16">
        <f t="shared" si="21"/>
        <v>1</v>
      </c>
      <c r="AI16">
        <f t="shared" si="21"/>
        <v>1</v>
      </c>
      <c r="AJ16">
        <f t="shared" si="18"/>
        <v>0.97628721987714773</v>
      </c>
      <c r="AK16">
        <f t="shared" si="18"/>
        <v>1</v>
      </c>
      <c r="AL16">
        <f t="shared" si="18"/>
        <v>1.0533561160249942</v>
      </c>
      <c r="AM16">
        <f t="shared" si="18"/>
        <v>1.0560462625992495</v>
      </c>
      <c r="AN16">
        <f t="shared" si="18"/>
        <v>1.0516327430428876</v>
      </c>
      <c r="AO16">
        <f t="shared" si="19"/>
        <v>1.0365739622266119</v>
      </c>
      <c r="AP16">
        <f t="shared" si="19"/>
        <v>1.0043958883627788</v>
      </c>
      <c r="AQ16">
        <f t="shared" si="19"/>
        <v>1.1012042025368001</v>
      </c>
      <c r="AR16">
        <f t="shared" si="19"/>
        <v>1.1087010038595628</v>
      </c>
      <c r="AS16">
        <f t="shared" si="19"/>
        <v>1.0518135617953306</v>
      </c>
      <c r="AT16">
        <f t="shared" si="19"/>
        <v>1.0427327563884516</v>
      </c>
      <c r="AU16">
        <f t="shared" si="19"/>
        <v>0.99486823671806013</v>
      </c>
      <c r="AV16">
        <f t="shared" si="19"/>
        <v>1</v>
      </c>
      <c r="AW16">
        <f t="shared" si="19"/>
        <v>1</v>
      </c>
      <c r="AX16">
        <f t="shared" si="19"/>
        <v>0.97628721987714773</v>
      </c>
      <c r="AY16">
        <f t="shared" si="19"/>
        <v>1</v>
      </c>
      <c r="AZ16">
        <f t="shared" si="19"/>
        <v>1.0533561160249942</v>
      </c>
      <c r="BA16">
        <f t="shared" si="19"/>
        <v>1.0560462625992495</v>
      </c>
      <c r="BB16">
        <f t="shared" si="19"/>
        <v>1.0516327430428876</v>
      </c>
      <c r="BC16">
        <f t="shared" si="19"/>
        <v>1.0365739622266119</v>
      </c>
      <c r="BD16">
        <f t="shared" si="19"/>
        <v>1.0043958883627788</v>
      </c>
      <c r="BE16">
        <f t="shared" si="20"/>
        <v>1.1012042025368001</v>
      </c>
      <c r="BF16">
        <f t="shared" si="20"/>
        <v>1.1087010038595628</v>
      </c>
      <c r="BG16">
        <f t="shared" si="20"/>
        <v>1.0518135617953306</v>
      </c>
      <c r="BH16">
        <f t="shared" si="20"/>
        <v>1.0427327563884516</v>
      </c>
      <c r="BI16">
        <f t="shared" si="20"/>
        <v>0.99486823671806013</v>
      </c>
      <c r="BJ16">
        <f t="shared" si="20"/>
        <v>1</v>
      </c>
      <c r="BK16">
        <f t="shared" si="20"/>
        <v>1</v>
      </c>
    </row>
    <row r="17" spans="2:69" x14ac:dyDescent="0.45">
      <c r="B17" t="s">
        <v>168</v>
      </c>
      <c r="G17">
        <v>6</v>
      </c>
      <c r="H17">
        <f t="shared" si="17"/>
        <v>0.98329832843968601</v>
      </c>
      <c r="I17">
        <f t="shared" si="17"/>
        <v>0.99999999999999989</v>
      </c>
      <c r="J17">
        <f t="shared" si="17"/>
        <v>1.1403278158633712</v>
      </c>
      <c r="K17">
        <f t="shared" si="17"/>
        <v>1.2004844096089311</v>
      </c>
      <c r="L17">
        <f t="shared" si="17"/>
        <v>1.1741080422965449</v>
      </c>
      <c r="M17">
        <f t="shared" si="17"/>
        <v>1.2219936740536104</v>
      </c>
      <c r="N17">
        <f t="shared" si="17"/>
        <v>1.1972740549074519</v>
      </c>
      <c r="O17">
        <f t="shared" si="17"/>
        <v>1.2237081548839508</v>
      </c>
      <c r="P17">
        <f t="shared" si="17"/>
        <v>1.2290214641778647</v>
      </c>
      <c r="Q17">
        <f t="shared" si="17"/>
        <v>1.1747979308295011</v>
      </c>
      <c r="R17">
        <f t="shared" si="17"/>
        <v>1.2213003052285787</v>
      </c>
      <c r="S17">
        <f t="shared" si="17"/>
        <v>1.0975580559746727</v>
      </c>
      <c r="T17">
        <f t="shared" si="17"/>
        <v>1</v>
      </c>
      <c r="U17">
        <f t="shared" si="17"/>
        <v>1</v>
      </c>
      <c r="V17">
        <f t="shared" si="17"/>
        <v>0.98016549938301212</v>
      </c>
      <c r="W17">
        <f t="shared" si="17"/>
        <v>1</v>
      </c>
      <c r="X17">
        <f t="shared" si="21"/>
        <v>1.1371856401310858</v>
      </c>
      <c r="Y17">
        <f t="shared" si="21"/>
        <v>1.1919187438621321</v>
      </c>
      <c r="Z17">
        <f t="shared" si="21"/>
        <v>1.1672671766709684</v>
      </c>
      <c r="AA17">
        <f t="shared" si="21"/>
        <v>1.2073615766825951</v>
      </c>
      <c r="AB17">
        <f t="shared" si="21"/>
        <v>1.178594619544284</v>
      </c>
      <c r="AC17">
        <f t="shared" si="21"/>
        <v>1.2219598379521737</v>
      </c>
      <c r="AD17">
        <f t="shared" si="21"/>
        <v>1.2282603116015602</v>
      </c>
      <c r="AE17">
        <f t="shared" si="21"/>
        <v>1.1679251575114613</v>
      </c>
      <c r="AF17">
        <f t="shared" si="21"/>
        <v>1.2079809182297923</v>
      </c>
      <c r="AG17">
        <f t="shared" si="21"/>
        <v>1.0868449257527644</v>
      </c>
      <c r="AH17">
        <f t="shared" si="21"/>
        <v>1</v>
      </c>
      <c r="AI17">
        <f t="shared" si="21"/>
        <v>1</v>
      </c>
      <c r="AJ17">
        <f t="shared" si="18"/>
        <v>0.9800873884325656</v>
      </c>
      <c r="AK17">
        <f t="shared" si="18"/>
        <v>1</v>
      </c>
      <c r="AL17">
        <f t="shared" si="18"/>
        <v>1.0531964436907624</v>
      </c>
      <c r="AM17">
        <f t="shared" si="18"/>
        <v>1.0602135494782685</v>
      </c>
      <c r="AN17">
        <f t="shared" si="18"/>
        <v>1.0546071195502817</v>
      </c>
      <c r="AO17">
        <f t="shared" si="19"/>
        <v>1.0467385078046687</v>
      </c>
      <c r="AP17">
        <f t="shared" si="19"/>
        <v>1.0195493631343178</v>
      </c>
      <c r="AQ17">
        <f t="shared" si="19"/>
        <v>1.0974336538528884</v>
      </c>
      <c r="AR17">
        <f t="shared" si="19"/>
        <v>1.1037317318131246</v>
      </c>
      <c r="AS17">
        <f t="shared" si="19"/>
        <v>1.0548049009909792</v>
      </c>
      <c r="AT17">
        <f t="shared" si="19"/>
        <v>1.0514994203058692</v>
      </c>
      <c r="AU17">
        <f t="shared" si="19"/>
        <v>1.0039531141700546</v>
      </c>
      <c r="AV17">
        <f t="shared" si="19"/>
        <v>1</v>
      </c>
      <c r="AW17">
        <f t="shared" si="19"/>
        <v>1</v>
      </c>
      <c r="AX17">
        <f t="shared" si="19"/>
        <v>0.9800873884325656</v>
      </c>
      <c r="AY17">
        <f t="shared" si="19"/>
        <v>1</v>
      </c>
      <c r="AZ17">
        <f t="shared" si="19"/>
        <v>1.0531964436907624</v>
      </c>
      <c r="BA17">
        <f t="shared" si="19"/>
        <v>1.0602135494782685</v>
      </c>
      <c r="BB17">
        <f t="shared" si="19"/>
        <v>1.0546071195502817</v>
      </c>
      <c r="BC17">
        <f t="shared" si="19"/>
        <v>1.0467385078046687</v>
      </c>
      <c r="BD17">
        <f t="shared" si="19"/>
        <v>1.0195493631343178</v>
      </c>
      <c r="BE17">
        <f t="shared" si="20"/>
        <v>1.0974336538528884</v>
      </c>
      <c r="BF17">
        <f t="shared" si="20"/>
        <v>1.1037317318131246</v>
      </c>
      <c r="BG17">
        <f t="shared" si="20"/>
        <v>1.0548049009909792</v>
      </c>
      <c r="BH17">
        <f t="shared" si="20"/>
        <v>1.0514994203058692</v>
      </c>
      <c r="BI17">
        <f t="shared" si="20"/>
        <v>1.0039531141700546</v>
      </c>
      <c r="BJ17">
        <f t="shared" si="20"/>
        <v>1</v>
      </c>
      <c r="BK17">
        <f t="shared" si="20"/>
        <v>1</v>
      </c>
    </row>
    <row r="18" spans="2:69" x14ac:dyDescent="0.45">
      <c r="B18" t="s">
        <v>169</v>
      </c>
      <c r="G18">
        <v>7</v>
      </c>
      <c r="H18">
        <f t="shared" si="17"/>
        <v>0.98568428151973098</v>
      </c>
      <c r="I18">
        <f t="shared" si="17"/>
        <v>1.0000000000000002</v>
      </c>
      <c r="J18">
        <f t="shared" si="17"/>
        <v>1.1427208873431305</v>
      </c>
      <c r="K18">
        <f t="shared" si="17"/>
        <v>1.2070079945864356</v>
      </c>
      <c r="L18">
        <f t="shared" si="17"/>
        <v>1.1793180247482671</v>
      </c>
      <c r="M18">
        <f t="shared" si="17"/>
        <v>1.2331374349030948</v>
      </c>
      <c r="N18">
        <f t="shared" si="17"/>
        <v>1.2115002560604655</v>
      </c>
      <c r="O18">
        <f t="shared" si="17"/>
        <v>1.2250396677411177</v>
      </c>
      <c r="P18">
        <f t="shared" si="17"/>
        <v>1.2296011556646851</v>
      </c>
      <c r="Q18">
        <f t="shared" si="17"/>
        <v>1.1800322140827457</v>
      </c>
      <c r="R18">
        <f t="shared" si="17"/>
        <v>1.2314443098516088</v>
      </c>
      <c r="S18">
        <f t="shared" si="17"/>
        <v>1.1057171433642095</v>
      </c>
      <c r="T18">
        <f t="shared" si="17"/>
        <v>1</v>
      </c>
      <c r="U18">
        <f t="shared" si="17"/>
        <v>1</v>
      </c>
      <c r="V18">
        <f t="shared" si="17"/>
        <v>0.98290739493649193</v>
      </c>
      <c r="W18">
        <f t="shared" si="17"/>
        <v>1</v>
      </c>
      <c r="X18">
        <f t="shared" si="21"/>
        <v>1.1399357160250294</v>
      </c>
      <c r="Y18">
        <f t="shared" si="21"/>
        <v>1.1994155336322949</v>
      </c>
      <c r="Z18">
        <f t="shared" si="21"/>
        <v>1.1732543973910912</v>
      </c>
      <c r="AA18">
        <f t="shared" si="21"/>
        <v>1.2201677917661158</v>
      </c>
      <c r="AB18">
        <f t="shared" si="21"/>
        <v>1.1949431211181807</v>
      </c>
      <c r="AC18">
        <f t="shared" si="21"/>
        <v>1.2234899892418207</v>
      </c>
      <c r="AD18">
        <f t="shared" si="21"/>
        <v>1.2289264829204334</v>
      </c>
      <c r="AE18">
        <f t="shared" si="21"/>
        <v>1.1739403042877155</v>
      </c>
      <c r="AF18">
        <f t="shared" si="21"/>
        <v>1.2196382309418434</v>
      </c>
      <c r="AG18">
        <f t="shared" si="21"/>
        <v>1.0962212062927841</v>
      </c>
      <c r="AH18">
        <f t="shared" si="21"/>
        <v>1</v>
      </c>
      <c r="AI18">
        <f t="shared" si="21"/>
        <v>1</v>
      </c>
      <c r="AJ18">
        <f t="shared" si="18"/>
        <v>0.98283777630337121</v>
      </c>
      <c r="AK18">
        <f t="shared" si="18"/>
        <v>1</v>
      </c>
      <c r="AL18">
        <f t="shared" si="18"/>
        <v>1.0530808801716789</v>
      </c>
      <c r="AM18">
        <f t="shared" si="18"/>
        <v>1.0632296407697666</v>
      </c>
      <c r="AN18">
        <f t="shared" si="18"/>
        <v>1.0567598369757976</v>
      </c>
      <c r="AO18">
        <f t="shared" si="19"/>
        <v>1.0540951401388534</v>
      </c>
      <c r="AP18">
        <f t="shared" si="19"/>
        <v>1.0305167538182867</v>
      </c>
      <c r="AQ18">
        <f t="shared" si="19"/>
        <v>1.0947047034878508</v>
      </c>
      <c r="AR18">
        <f t="shared" si="19"/>
        <v>1.1001352004056497</v>
      </c>
      <c r="AS18">
        <f t="shared" si="19"/>
        <v>1.0569698952329969</v>
      </c>
      <c r="AT18">
        <f t="shared" si="19"/>
        <v>1.0578443299471849</v>
      </c>
      <c r="AU18">
        <f t="shared" si="19"/>
        <v>1.0105283321866607</v>
      </c>
      <c r="AV18">
        <f t="shared" si="19"/>
        <v>1</v>
      </c>
      <c r="AW18">
        <f t="shared" si="19"/>
        <v>1</v>
      </c>
      <c r="AX18">
        <f t="shared" si="19"/>
        <v>0.98283777630337121</v>
      </c>
      <c r="AY18">
        <f t="shared" si="19"/>
        <v>1</v>
      </c>
      <c r="AZ18">
        <f t="shared" si="19"/>
        <v>1.0530808801716789</v>
      </c>
      <c r="BA18">
        <f t="shared" si="19"/>
        <v>1.0632296407697666</v>
      </c>
      <c r="BB18">
        <f t="shared" si="19"/>
        <v>1.0567598369757976</v>
      </c>
      <c r="BC18">
        <f t="shared" si="19"/>
        <v>1.0540951401388534</v>
      </c>
      <c r="BD18">
        <f t="shared" si="19"/>
        <v>1.0305167538182867</v>
      </c>
      <c r="BE18">
        <f t="shared" si="20"/>
        <v>1.0947047034878508</v>
      </c>
      <c r="BF18">
        <f t="shared" si="20"/>
        <v>1.1001352004056497</v>
      </c>
      <c r="BG18">
        <f t="shared" si="20"/>
        <v>1.0569698952329969</v>
      </c>
      <c r="BH18">
        <f t="shared" si="20"/>
        <v>1.0578443299471849</v>
      </c>
      <c r="BI18">
        <f t="shared" si="20"/>
        <v>1.0105283321866607</v>
      </c>
      <c r="BJ18">
        <f t="shared" si="20"/>
        <v>1</v>
      </c>
      <c r="BK18">
        <f t="shared" si="20"/>
        <v>1</v>
      </c>
    </row>
    <row r="19" spans="2:69" x14ac:dyDescent="0.45">
      <c r="B19" t="s">
        <v>170</v>
      </c>
      <c r="G19">
        <v>8</v>
      </c>
      <c r="H19">
        <f t="shared" si="17"/>
        <v>0.98747374632976448</v>
      </c>
      <c r="I19">
        <f t="shared" si="17"/>
        <v>1</v>
      </c>
      <c r="J19">
        <f t="shared" si="17"/>
        <v>1.1445156909529501</v>
      </c>
      <c r="K19">
        <f t="shared" si="17"/>
        <v>1.2119006833195645</v>
      </c>
      <c r="L19">
        <f t="shared" si="17"/>
        <v>1.1832255115870587</v>
      </c>
      <c r="M19">
        <f t="shared" si="17"/>
        <v>1.2414952555402079</v>
      </c>
      <c r="N19">
        <f t="shared" si="17"/>
        <v>1.2221699069252252</v>
      </c>
      <c r="O19">
        <f t="shared" si="17"/>
        <v>1.2260383023839934</v>
      </c>
      <c r="P19">
        <f t="shared" si="17"/>
        <v>1.2300359242798005</v>
      </c>
      <c r="Q19">
        <f t="shared" si="17"/>
        <v>1.1839579265226794</v>
      </c>
      <c r="R19">
        <f t="shared" si="17"/>
        <v>1.2390523133188815</v>
      </c>
      <c r="S19">
        <f t="shared" si="17"/>
        <v>1.1118364589063621</v>
      </c>
      <c r="T19">
        <f t="shared" si="17"/>
        <v>1</v>
      </c>
      <c r="U19">
        <f t="shared" si="17"/>
        <v>1</v>
      </c>
      <c r="V19">
        <f t="shared" si="17"/>
        <v>0.98498328594527584</v>
      </c>
      <c r="W19">
        <f t="shared" si="17"/>
        <v>1</v>
      </c>
      <c r="X19">
        <f t="shared" si="21"/>
        <v>1.1420178003752031</v>
      </c>
      <c r="Y19">
        <f t="shared" si="21"/>
        <v>1.2050913583218508</v>
      </c>
      <c r="Z19">
        <f t="shared" si="21"/>
        <v>1.1777873263149277</v>
      </c>
      <c r="AA19">
        <f t="shared" si="21"/>
        <v>1.2298633860110157</v>
      </c>
      <c r="AB19">
        <f t="shared" si="21"/>
        <v>1.2073205829005129</v>
      </c>
      <c r="AC19">
        <f t="shared" si="21"/>
        <v>1.224648467835298</v>
      </c>
      <c r="AD19">
        <f t="shared" si="21"/>
        <v>1.2294308416839914</v>
      </c>
      <c r="AE19">
        <f t="shared" si="21"/>
        <v>1.1784943760478506</v>
      </c>
      <c r="AF19">
        <f t="shared" si="21"/>
        <v>1.2284639904113532</v>
      </c>
      <c r="AG19">
        <f t="shared" si="21"/>
        <v>1.1033199947364798</v>
      </c>
      <c r="AH19">
        <f t="shared" si="21"/>
        <v>1</v>
      </c>
      <c r="AI19">
        <f t="shared" si="21"/>
        <v>1</v>
      </c>
      <c r="AJ19">
        <f t="shared" si="18"/>
        <v>0.98492058851099162</v>
      </c>
      <c r="AK19">
        <f t="shared" si="18"/>
        <v>1</v>
      </c>
      <c r="AL19">
        <f t="shared" si="18"/>
        <v>1.0529933662937789</v>
      </c>
      <c r="AM19">
        <f t="shared" si="18"/>
        <v>1.0655136647170471</v>
      </c>
      <c r="AN19">
        <f t="shared" si="18"/>
        <v>1.0583900456387336</v>
      </c>
      <c r="AO19">
        <f t="shared" si="19"/>
        <v>1.0596661666094314</v>
      </c>
      <c r="AP19">
        <f t="shared" si="19"/>
        <v>1.0388221333775782</v>
      </c>
      <c r="AQ19">
        <f t="shared" si="19"/>
        <v>1.0926381254627566</v>
      </c>
      <c r="AR19">
        <f t="shared" si="19"/>
        <v>1.0974116210879499</v>
      </c>
      <c r="AS19">
        <f t="shared" si="19"/>
        <v>1.0586094008767526</v>
      </c>
      <c r="AT19">
        <f t="shared" si="19"/>
        <v>1.0626491996157343</v>
      </c>
      <c r="AU19">
        <f t="shared" si="19"/>
        <v>1.0155076096544386</v>
      </c>
      <c r="AV19">
        <f t="shared" si="19"/>
        <v>1</v>
      </c>
      <c r="AW19">
        <f t="shared" si="19"/>
        <v>1</v>
      </c>
      <c r="AX19">
        <f t="shared" si="19"/>
        <v>0.98492058851099162</v>
      </c>
      <c r="AY19">
        <f t="shared" si="19"/>
        <v>1</v>
      </c>
      <c r="AZ19">
        <f t="shared" si="19"/>
        <v>1.0529933662937789</v>
      </c>
      <c r="BA19">
        <f t="shared" si="19"/>
        <v>1.0655136647170471</v>
      </c>
      <c r="BB19">
        <f t="shared" si="19"/>
        <v>1.0583900456387336</v>
      </c>
      <c r="BC19">
        <f t="shared" si="19"/>
        <v>1.0596661666094314</v>
      </c>
      <c r="BD19">
        <f t="shared" si="19"/>
        <v>1.0388221333775782</v>
      </c>
      <c r="BE19">
        <f t="shared" si="20"/>
        <v>1.0926381254627566</v>
      </c>
      <c r="BF19">
        <f t="shared" si="20"/>
        <v>1.0974116210879499</v>
      </c>
      <c r="BG19">
        <f t="shared" si="20"/>
        <v>1.0586094008767526</v>
      </c>
      <c r="BH19">
        <f t="shared" si="20"/>
        <v>1.0626491996157343</v>
      </c>
      <c r="BI19">
        <f t="shared" si="20"/>
        <v>1.0155076096544386</v>
      </c>
      <c r="BJ19">
        <f t="shared" si="20"/>
        <v>1</v>
      </c>
      <c r="BK19">
        <f t="shared" si="20"/>
        <v>1</v>
      </c>
    </row>
    <row r="20" spans="2:69" x14ac:dyDescent="0.45">
      <c r="B20" t="s">
        <v>171</v>
      </c>
      <c r="G20">
        <v>9</v>
      </c>
      <c r="H20">
        <f t="shared" si="17"/>
        <v>0.98886555229312401</v>
      </c>
      <c r="I20">
        <f t="shared" si="17"/>
        <v>1</v>
      </c>
      <c r="J20">
        <f t="shared" si="17"/>
        <v>1.145911649316143</v>
      </c>
      <c r="K20">
        <f t="shared" si="17"/>
        <v>1.2157061078897755</v>
      </c>
      <c r="L20">
        <f t="shared" si="17"/>
        <v>1.18626466801723</v>
      </c>
      <c r="M20">
        <f t="shared" si="17"/>
        <v>1.2479957827024069</v>
      </c>
      <c r="N20">
        <f t="shared" si="17"/>
        <v>1.2304685242644828</v>
      </c>
      <c r="O20">
        <f t="shared" si="17"/>
        <v>1.2268150182173407</v>
      </c>
      <c r="P20">
        <f t="shared" si="17"/>
        <v>1.2303740776471122</v>
      </c>
      <c r="Q20">
        <f t="shared" si="17"/>
        <v>1.1870112584204051</v>
      </c>
      <c r="R20">
        <f t="shared" si="17"/>
        <v>1.2449696493489821</v>
      </c>
      <c r="S20">
        <f t="shared" si="17"/>
        <v>1.1165959265502585</v>
      </c>
      <c r="T20">
        <f t="shared" si="17"/>
        <v>1</v>
      </c>
      <c r="U20">
        <f t="shared" si="17"/>
        <v>1</v>
      </c>
      <c r="V20">
        <f t="shared" si="17"/>
        <v>0.98660955133250894</v>
      </c>
      <c r="W20">
        <f t="shared" si="17"/>
        <v>1</v>
      </c>
      <c r="X20">
        <f t="shared" si="21"/>
        <v>1.1436489176629892</v>
      </c>
      <c r="Y20">
        <f t="shared" si="21"/>
        <v>1.2095378332078492</v>
      </c>
      <c r="Z20">
        <f t="shared" si="21"/>
        <v>1.1813384498471509</v>
      </c>
      <c r="AA20">
        <f t="shared" si="21"/>
        <v>1.2374589723218656</v>
      </c>
      <c r="AB20">
        <f t="shared" si="21"/>
        <v>1.2170171602223627</v>
      </c>
      <c r="AC20">
        <f t="shared" si="21"/>
        <v>1.2255560268692023</v>
      </c>
      <c r="AD20">
        <f t="shared" si="21"/>
        <v>1.2298259593450109</v>
      </c>
      <c r="AE20">
        <f t="shared" si="21"/>
        <v>1.1820620630040271</v>
      </c>
      <c r="AF20">
        <f t="shared" si="21"/>
        <v>1.2353781429755166</v>
      </c>
      <c r="AG20">
        <f t="shared" si="21"/>
        <v>1.1088812279074036</v>
      </c>
      <c r="AH20">
        <f t="shared" si="21"/>
        <v>1</v>
      </c>
      <c r="AI20">
        <f t="shared" si="21"/>
        <v>1</v>
      </c>
      <c r="AJ20">
        <f t="shared" si="18"/>
        <v>0.98655257207752278</v>
      </c>
      <c r="AK20">
        <f t="shared" si="18"/>
        <v>1</v>
      </c>
      <c r="AL20">
        <f t="shared" si="18"/>
        <v>1.0529247949602456</v>
      </c>
      <c r="AM20">
        <f t="shared" si="18"/>
        <v>1.0673033073616831</v>
      </c>
      <c r="AN20">
        <f t="shared" si="18"/>
        <v>1.0596673925537339</v>
      </c>
      <c r="AO20">
        <f t="shared" si="19"/>
        <v>1.0640313338652356</v>
      </c>
      <c r="AP20">
        <f t="shared" si="19"/>
        <v>1.0453297978251828</v>
      </c>
      <c r="AQ20">
        <f t="shared" si="19"/>
        <v>1.0910188621592443</v>
      </c>
      <c r="AR20">
        <f t="shared" si="19"/>
        <v>1.0952775656640532</v>
      </c>
      <c r="AS20">
        <f t="shared" si="19"/>
        <v>1.0598940324234924</v>
      </c>
      <c r="AT20">
        <f t="shared" si="19"/>
        <v>1.0664140461581675</v>
      </c>
      <c r="AU20">
        <f t="shared" si="19"/>
        <v>1.0194091130981393</v>
      </c>
      <c r="AV20">
        <f t="shared" si="19"/>
        <v>1</v>
      </c>
      <c r="AW20">
        <f t="shared" si="19"/>
        <v>1</v>
      </c>
      <c r="AX20">
        <f t="shared" si="19"/>
        <v>0.98655257207752278</v>
      </c>
      <c r="AY20">
        <f t="shared" si="19"/>
        <v>1</v>
      </c>
      <c r="AZ20">
        <f t="shared" si="19"/>
        <v>1.0529247949602456</v>
      </c>
      <c r="BA20">
        <f t="shared" si="19"/>
        <v>1.0673033073616831</v>
      </c>
      <c r="BB20">
        <f t="shared" si="19"/>
        <v>1.0596673925537339</v>
      </c>
      <c r="BC20">
        <f t="shared" si="19"/>
        <v>1.0640313338652356</v>
      </c>
      <c r="BD20">
        <f t="shared" si="19"/>
        <v>1.0453297978251828</v>
      </c>
      <c r="BE20">
        <f t="shared" si="20"/>
        <v>1.0910188621592443</v>
      </c>
      <c r="BF20">
        <f t="shared" si="20"/>
        <v>1.0952775656640532</v>
      </c>
      <c r="BG20">
        <f t="shared" si="20"/>
        <v>1.0598940324234924</v>
      </c>
      <c r="BH20">
        <f t="shared" si="20"/>
        <v>1.0664140461581675</v>
      </c>
      <c r="BI20">
        <f t="shared" si="20"/>
        <v>1.0194091130981393</v>
      </c>
      <c r="BJ20">
        <f t="shared" si="20"/>
        <v>1</v>
      </c>
      <c r="BK20">
        <f t="shared" si="20"/>
        <v>1</v>
      </c>
    </row>
    <row r="21" spans="2:69" x14ac:dyDescent="0.45">
      <c r="B21" t="s">
        <v>172</v>
      </c>
      <c r="G21">
        <v>10</v>
      </c>
      <c r="H21">
        <f t="shared" si="17"/>
        <v>0.98997899706381154</v>
      </c>
      <c r="I21">
        <f t="shared" si="17"/>
        <v>1</v>
      </c>
      <c r="J21">
        <f t="shared" si="17"/>
        <v>1.1470284160066975</v>
      </c>
      <c r="K21">
        <f t="shared" si="17"/>
        <v>1.2187504475459447</v>
      </c>
      <c r="L21">
        <f t="shared" si="17"/>
        <v>1.1886959931613668</v>
      </c>
      <c r="M21">
        <f t="shared" si="17"/>
        <v>1.2531962044321661</v>
      </c>
      <c r="N21">
        <f t="shared" si="17"/>
        <v>1.237107418135889</v>
      </c>
      <c r="O21">
        <f t="shared" si="17"/>
        <v>1.2274363908840185</v>
      </c>
      <c r="P21">
        <f t="shared" si="17"/>
        <v>1.2306446003409615</v>
      </c>
      <c r="Q21">
        <f t="shared" si="17"/>
        <v>1.1894539239385857</v>
      </c>
      <c r="R21">
        <f t="shared" si="17"/>
        <v>1.2497035181730629</v>
      </c>
      <c r="S21">
        <f t="shared" si="17"/>
        <v>1.1204035006653756</v>
      </c>
      <c r="T21">
        <f t="shared" si="17"/>
        <v>1</v>
      </c>
      <c r="U21">
        <f t="shared" si="17"/>
        <v>1</v>
      </c>
      <c r="V21">
        <f t="shared" si="17"/>
        <v>0.98791799632959654</v>
      </c>
      <c r="W21">
        <f t="shared" si="17"/>
        <v>1</v>
      </c>
      <c r="X21">
        <f t="shared" si="21"/>
        <v>1.1449612663556572</v>
      </c>
      <c r="Y21">
        <f t="shared" si="21"/>
        <v>1.2131153352963362</v>
      </c>
      <c r="Z21">
        <f t="shared" si="21"/>
        <v>1.1841955787366019</v>
      </c>
      <c r="AA21">
        <f t="shared" si="21"/>
        <v>1.2435701562567882</v>
      </c>
      <c r="AB21">
        <f t="shared" si="21"/>
        <v>1.2248187393405379</v>
      </c>
      <c r="AC21">
        <f t="shared" si="21"/>
        <v>1.2262862220063528</v>
      </c>
      <c r="AD21">
        <f t="shared" si="21"/>
        <v>1.2301438593205503</v>
      </c>
      <c r="AE21">
        <f t="shared" si="21"/>
        <v>1.1849325183341539</v>
      </c>
      <c r="AF21">
        <f t="shared" si="21"/>
        <v>1.2409410654866284</v>
      </c>
      <c r="AG21">
        <f t="shared" si="21"/>
        <v>1.1133556315178217</v>
      </c>
      <c r="AH21">
        <f t="shared" si="21"/>
        <v>1</v>
      </c>
      <c r="AI21">
        <f t="shared" si="21"/>
        <v>1</v>
      </c>
      <c r="AJ21">
        <f t="shared" si="18"/>
        <v>0.98786580662847778</v>
      </c>
      <c r="AK21">
        <f t="shared" si="18"/>
        <v>1</v>
      </c>
      <c r="AL21">
        <f t="shared" si="18"/>
        <v>1.0528696165587912</v>
      </c>
      <c r="AM21">
        <f t="shared" si="18"/>
        <v>1.0687434079870799</v>
      </c>
      <c r="AN21">
        <f t="shared" si="18"/>
        <v>1.0606952559077134</v>
      </c>
      <c r="AO21">
        <f t="shared" si="19"/>
        <v>1.0675439234394093</v>
      </c>
      <c r="AP21">
        <f t="shared" si="19"/>
        <v>1.0505664251870515</v>
      </c>
      <c r="AQ21">
        <f t="shared" si="19"/>
        <v>1.0897158634275927</v>
      </c>
      <c r="AR21">
        <f t="shared" si="19"/>
        <v>1.093560320849958</v>
      </c>
      <c r="AS21">
        <f t="shared" si="19"/>
        <v>1.0609277576196423</v>
      </c>
      <c r="AT21">
        <f t="shared" si="19"/>
        <v>1.0694435659768482</v>
      </c>
      <c r="AU21">
        <f t="shared" si="19"/>
        <v>1.0225485988307248</v>
      </c>
      <c r="AV21">
        <f t="shared" si="19"/>
        <v>1</v>
      </c>
      <c r="AW21">
        <f t="shared" si="19"/>
        <v>1</v>
      </c>
      <c r="AX21">
        <f t="shared" si="19"/>
        <v>0.98786580662847778</v>
      </c>
      <c r="AY21">
        <f t="shared" si="19"/>
        <v>1</v>
      </c>
      <c r="AZ21">
        <f t="shared" si="19"/>
        <v>1.0528696165587912</v>
      </c>
      <c r="BA21">
        <f t="shared" si="19"/>
        <v>1.0687434079870799</v>
      </c>
      <c r="BB21">
        <f t="shared" si="19"/>
        <v>1.0606952559077134</v>
      </c>
      <c r="BC21">
        <f t="shared" si="19"/>
        <v>1.0675439234394093</v>
      </c>
      <c r="BD21">
        <f t="shared" si="19"/>
        <v>1.0505664251870515</v>
      </c>
      <c r="BE21">
        <f t="shared" si="20"/>
        <v>1.0897158634275927</v>
      </c>
      <c r="BF21">
        <f t="shared" si="20"/>
        <v>1.093560320849958</v>
      </c>
      <c r="BG21">
        <f t="shared" si="20"/>
        <v>1.0609277576196423</v>
      </c>
      <c r="BH21">
        <f t="shared" si="20"/>
        <v>1.0694435659768482</v>
      </c>
      <c r="BI21">
        <f t="shared" si="20"/>
        <v>1.0225485988307248</v>
      </c>
      <c r="BJ21">
        <f t="shared" si="20"/>
        <v>1</v>
      </c>
      <c r="BK21">
        <f t="shared" si="20"/>
        <v>1</v>
      </c>
    </row>
    <row r="23" spans="2:69" x14ac:dyDescent="0.45">
      <c r="B23" t="s">
        <v>173</v>
      </c>
    </row>
    <row r="24" spans="2:69" x14ac:dyDescent="0.45">
      <c r="B24" t="s">
        <v>174</v>
      </c>
      <c r="BM24" s="2"/>
      <c r="BN24" s="2"/>
      <c r="BO24" s="2"/>
      <c r="BP24" s="2"/>
      <c r="BQ24" s="2"/>
    </row>
    <row r="25" spans="2:69" x14ac:dyDescent="0.45">
      <c r="B25" t="s">
        <v>175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2"/>
      <c r="BN25" s="9" t="s">
        <v>154</v>
      </c>
      <c r="BO25" s="9" t="s">
        <v>155</v>
      </c>
      <c r="BP25" s="9" t="s">
        <v>176</v>
      </c>
      <c r="BQ25" s="2"/>
    </row>
    <row r="26" spans="2:69" x14ac:dyDescent="0.45">
      <c r="B26" t="s">
        <v>177</v>
      </c>
      <c r="H26">
        <f t="shared" ref="H26:H34" si="25">H13-V13</f>
        <v>5.2455193502638497E-3</v>
      </c>
      <c r="I26">
        <f t="shared" si="22"/>
        <v>0</v>
      </c>
      <c r="J26">
        <f t="shared" si="22"/>
        <v>5.2611691565227492E-3</v>
      </c>
      <c r="K26">
        <f t="shared" si="22"/>
        <v>1.4342105684638673E-2</v>
      </c>
      <c r="L26">
        <f t="shared" si="22"/>
        <v>1.1454149703786332E-2</v>
      </c>
      <c r="M26">
        <f t="shared" si="22"/>
        <v>2.4499565251125288E-2</v>
      </c>
      <c r="N26">
        <f t="shared" si="22"/>
        <v>3.1276312201191203E-2</v>
      </c>
      <c r="O26">
        <f t="shared" si="22"/>
        <v>2.9273318556892747E-3</v>
      </c>
      <c r="P26">
        <f t="shared" si="22"/>
        <v>1.2744520991343489E-3</v>
      </c>
      <c r="Q26">
        <f t="shared" si="22"/>
        <v>1.1507575031249218E-2</v>
      </c>
      <c r="R26">
        <f t="shared" si="22"/>
        <v>2.2301600557153689E-2</v>
      </c>
      <c r="S26">
        <f t="shared" si="22"/>
        <v>1.7937758768292511E-2</v>
      </c>
      <c r="T26">
        <f t="shared" si="22"/>
        <v>0</v>
      </c>
      <c r="U26">
        <f t="shared" si="22"/>
        <v>0</v>
      </c>
      <c r="V26">
        <f t="shared" si="22"/>
        <v>1.2144731536101183E-4</v>
      </c>
      <c r="W26">
        <f t="shared" si="23"/>
        <v>0</v>
      </c>
      <c r="X26">
        <f t="shared" si="23"/>
        <v>4.6873098158110471E-2</v>
      </c>
      <c r="Y26">
        <f t="shared" si="23"/>
        <v>7.3593175906687458E-2</v>
      </c>
      <c r="Z26">
        <f t="shared" si="23"/>
        <v>6.2939193145996164E-2</v>
      </c>
      <c r="AA26">
        <f t="shared" si="23"/>
        <v>8.9855792016088731E-2</v>
      </c>
      <c r="AB26">
        <f t="shared" si="23"/>
        <v>8.9077382478809919E-2</v>
      </c>
      <c r="AC26">
        <f t="shared" si="23"/>
        <v>6.9423781829179854E-2</v>
      </c>
      <c r="AD26">
        <f t="shared" si="23"/>
        <v>6.9400561406006922E-2</v>
      </c>
      <c r="AE26">
        <f t="shared" si="23"/>
        <v>6.3196388886872956E-2</v>
      </c>
      <c r="AF26">
        <f t="shared" si="23"/>
        <v>8.7515645158681488E-2</v>
      </c>
      <c r="AG26">
        <f t="shared" si="23"/>
        <v>4.6450009006281268E-2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2"/>
      <c r="BN26" s="16" t="s">
        <v>150</v>
      </c>
      <c r="BO26" s="17">
        <v>42.249000000000002</v>
      </c>
      <c r="BP26" s="18">
        <v>34.486023337830481</v>
      </c>
      <c r="BQ26" s="2"/>
    </row>
    <row r="27" spans="2:69" x14ac:dyDescent="0.45">
      <c r="B27" t="s">
        <v>178</v>
      </c>
      <c r="H27">
        <f t="shared" si="25"/>
        <v>4.8312802588711401E-3</v>
      </c>
      <c r="I27">
        <f t="shared" si="22"/>
        <v>0</v>
      </c>
      <c r="J27">
        <f t="shared" si="22"/>
        <v>4.8456941986523283E-3</v>
      </c>
      <c r="K27">
        <f t="shared" si="22"/>
        <v>1.3209508427674876E-2</v>
      </c>
      <c r="L27">
        <f t="shared" si="22"/>
        <v>1.0549614566434995E-2</v>
      </c>
      <c r="M27">
        <f t="shared" si="22"/>
        <v>2.2564832582828487E-2</v>
      </c>
      <c r="N27">
        <f t="shared" si="22"/>
        <v>2.8806419272919381E-2</v>
      </c>
      <c r="O27">
        <f t="shared" si="22"/>
        <v>2.6961602200257229E-3</v>
      </c>
      <c r="P27">
        <f t="shared" si="22"/>
        <v>1.1738085128054632E-3</v>
      </c>
      <c r="Q27">
        <f t="shared" si="22"/>
        <v>1.0598820891425831E-2</v>
      </c>
      <c r="R27">
        <f t="shared" si="22"/>
        <v>2.0540441340205717E-2</v>
      </c>
      <c r="S27">
        <f t="shared" si="22"/>
        <v>1.6521212493723736E-2</v>
      </c>
      <c r="T27">
        <f t="shared" si="22"/>
        <v>0</v>
      </c>
      <c r="U27">
        <f t="shared" si="22"/>
        <v>0</v>
      </c>
      <c r="V27">
        <f t="shared" si="22"/>
        <v>1.1599830577813108E-4</v>
      </c>
      <c r="W27">
        <f t="shared" si="23"/>
        <v>0</v>
      </c>
      <c r="X27">
        <f t="shared" si="23"/>
        <v>6.4759464580895543E-2</v>
      </c>
      <c r="Y27">
        <f t="shared" si="23"/>
        <v>0.10161548569696355</v>
      </c>
      <c r="Z27">
        <f t="shared" si="23"/>
        <v>8.6912786716302648E-2</v>
      </c>
      <c r="AA27">
        <f t="shared" si="23"/>
        <v>0.1240012923291911</v>
      </c>
      <c r="AB27">
        <f t="shared" si="23"/>
        <v>0.12285789823239557</v>
      </c>
      <c r="AC27">
        <f t="shared" si="23"/>
        <v>9.5963453131709509E-2</v>
      </c>
      <c r="AD27">
        <f t="shared" si="23"/>
        <v>9.5947708618863814E-2</v>
      </c>
      <c r="AE27">
        <f t="shared" si="23"/>
        <v>8.7267883016429293E-2</v>
      </c>
      <c r="AF27">
        <f t="shared" si="23"/>
        <v>0.12078732398947301</v>
      </c>
      <c r="AG27">
        <f t="shared" si="23"/>
        <v>6.4048968281544272E-2</v>
      </c>
      <c r="AH27">
        <f t="shared" si="23"/>
        <v>0</v>
      </c>
      <c r="AI27">
        <f t="shared" si="23"/>
        <v>0</v>
      </c>
      <c r="AJ27">
        <f t="shared" si="23"/>
        <v>0</v>
      </c>
      <c r="AK27">
        <f t="shared" si="24"/>
        <v>0</v>
      </c>
      <c r="AL27">
        <f t="shared" si="24"/>
        <v>0</v>
      </c>
      <c r="AM27">
        <f t="shared" si="24"/>
        <v>0</v>
      </c>
      <c r="AN27">
        <f t="shared" si="24"/>
        <v>0</v>
      </c>
      <c r="AO27">
        <f t="shared" si="24"/>
        <v>0</v>
      </c>
      <c r="AP27">
        <f t="shared" si="24"/>
        <v>0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2"/>
      <c r="BN27" s="19" t="s">
        <v>188</v>
      </c>
      <c r="BO27" s="20">
        <v>40.895000000000003</v>
      </c>
      <c r="BP27" s="21">
        <v>34.478542609120915</v>
      </c>
      <c r="BQ27" s="2"/>
    </row>
    <row r="28" spans="2:69" x14ac:dyDescent="0.45">
      <c r="B28" t="s">
        <v>179</v>
      </c>
      <c r="H28">
        <f t="shared" si="25"/>
        <v>4.1514481150164428E-3</v>
      </c>
      <c r="I28">
        <f t="shared" si="22"/>
        <v>0</v>
      </c>
      <c r="J28">
        <f t="shared" si="22"/>
        <v>4.1638338016103393E-3</v>
      </c>
      <c r="K28">
        <f t="shared" si="22"/>
        <v>1.1350736435061792E-2</v>
      </c>
      <c r="L28">
        <f t="shared" si="22"/>
        <v>9.065128735920025E-3</v>
      </c>
      <c r="M28">
        <f t="shared" si="22"/>
        <v>1.9389628974562978E-2</v>
      </c>
      <c r="N28">
        <f t="shared" si="22"/>
        <v>2.4752932676870287E-2</v>
      </c>
      <c r="O28">
        <f t="shared" si="22"/>
        <v>2.3167708481941496E-3</v>
      </c>
      <c r="P28">
        <f t="shared" si="22"/>
        <v>1.0086364021064664E-3</v>
      </c>
      <c r="Q28">
        <f t="shared" si="22"/>
        <v>9.107411007737154E-3</v>
      </c>
      <c r="R28">
        <f t="shared" si="22"/>
        <v>1.7650099334813651E-2</v>
      </c>
      <c r="S28">
        <f t="shared" si="22"/>
        <v>1.4196435062717061E-2</v>
      </c>
      <c r="T28">
        <f t="shared" si="22"/>
        <v>0</v>
      </c>
      <c r="U28">
        <f t="shared" si="22"/>
        <v>0</v>
      </c>
      <c r="V28">
        <f t="shared" si="22"/>
        <v>1.0155578313586489E-4</v>
      </c>
      <c r="W28">
        <f t="shared" si="23"/>
        <v>0</v>
      </c>
      <c r="X28">
        <f t="shared" si="23"/>
        <v>7.419712511470733E-2</v>
      </c>
      <c r="Y28">
        <f t="shared" si="23"/>
        <v>0.11638788453299798</v>
      </c>
      <c r="Z28">
        <f t="shared" si="23"/>
        <v>9.955263988594476E-2</v>
      </c>
      <c r="AA28">
        <f t="shared" si="23"/>
        <v>0.14198614326711567</v>
      </c>
      <c r="AB28">
        <f t="shared" si="23"/>
        <v>0.14063499057825868</v>
      </c>
      <c r="AC28">
        <f t="shared" si="23"/>
        <v>0.10997774712767727</v>
      </c>
      <c r="AD28">
        <f t="shared" si="23"/>
        <v>0.10996959589674637</v>
      </c>
      <c r="AE28">
        <f t="shared" si="23"/>
        <v>9.9959338680516652E-2</v>
      </c>
      <c r="AF28">
        <f t="shared" si="23"/>
        <v>0.1383153857927244</v>
      </c>
      <c r="AG28">
        <f t="shared" si="23"/>
        <v>7.3306847587731983E-2</v>
      </c>
      <c r="AH28">
        <f t="shared" si="23"/>
        <v>0</v>
      </c>
      <c r="AI28">
        <f t="shared" si="23"/>
        <v>0</v>
      </c>
      <c r="AJ28">
        <f t="shared" si="23"/>
        <v>0</v>
      </c>
      <c r="AK28">
        <f t="shared" si="24"/>
        <v>0</v>
      </c>
      <c r="AL28">
        <f t="shared" si="24"/>
        <v>0</v>
      </c>
      <c r="AM28">
        <f t="shared" si="24"/>
        <v>0</v>
      </c>
      <c r="AN28">
        <f t="shared" si="24"/>
        <v>0</v>
      </c>
      <c r="AO28">
        <f t="shared" si="24"/>
        <v>0</v>
      </c>
      <c r="AP28">
        <f t="shared" si="24"/>
        <v>0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2"/>
      <c r="BN28" s="10" t="s">
        <v>96</v>
      </c>
      <c r="BO28" s="11">
        <v>36.9</v>
      </c>
      <c r="BP28" s="12">
        <v>23.241192411924121</v>
      </c>
      <c r="BQ28" s="2"/>
    </row>
    <row r="29" spans="2:69" x14ac:dyDescent="0.45">
      <c r="B29" t="s">
        <v>180</v>
      </c>
      <c r="H29">
        <f t="shared" si="25"/>
        <v>3.5821421490972449E-3</v>
      </c>
      <c r="I29">
        <f t="shared" si="22"/>
        <v>0</v>
      </c>
      <c r="J29">
        <f t="shared" si="22"/>
        <v>3.592829333126657E-3</v>
      </c>
      <c r="K29">
        <f t="shared" si="22"/>
        <v>9.7941610447340732E-3</v>
      </c>
      <c r="L29">
        <f t="shared" si="22"/>
        <v>7.8219885765817843E-3</v>
      </c>
      <c r="M29">
        <f t="shared" si="22"/>
        <v>1.6730645615900652E-2</v>
      </c>
      <c r="N29">
        <f t="shared" si="22"/>
        <v>2.1358456374500845E-2</v>
      </c>
      <c r="O29">
        <f t="shared" si="22"/>
        <v>1.9990620803125303E-3</v>
      </c>
      <c r="P29">
        <f t="shared" si="22"/>
        <v>8.7031774672352569E-4</v>
      </c>
      <c r="Q29">
        <f t="shared" si="22"/>
        <v>7.8584724982977416E-3</v>
      </c>
      <c r="R29">
        <f t="shared" si="22"/>
        <v>1.5229665170159334E-2</v>
      </c>
      <c r="S29">
        <f t="shared" si="22"/>
        <v>1.2249616759303139E-2</v>
      </c>
      <c r="T29">
        <f t="shared" si="22"/>
        <v>0</v>
      </c>
      <c r="U29">
        <f t="shared" si="22"/>
        <v>0</v>
      </c>
      <c r="V29">
        <f t="shared" si="22"/>
        <v>8.8632101378216532E-5</v>
      </c>
      <c r="W29">
        <f t="shared" si="23"/>
        <v>0</v>
      </c>
      <c r="X29">
        <f t="shared" si="23"/>
        <v>8.0028570433587021E-2</v>
      </c>
      <c r="Y29">
        <f t="shared" si="23"/>
        <v>0.12551096699644049</v>
      </c>
      <c r="Z29">
        <f t="shared" si="23"/>
        <v>0.10735933524466423</v>
      </c>
      <c r="AA29">
        <f t="shared" si="23"/>
        <v>0.15308780102181996</v>
      </c>
      <c r="AB29">
        <f t="shared" si="23"/>
        <v>0.15160302855595353</v>
      </c>
      <c r="AC29">
        <f t="shared" si="23"/>
        <v>0.11864077226680414</v>
      </c>
      <c r="AD29">
        <f t="shared" si="23"/>
        <v>0.11863857449003001</v>
      </c>
      <c r="AE29">
        <f t="shared" si="23"/>
        <v>0.10779789998133027</v>
      </c>
      <c r="AF29">
        <f t="shared" si="23"/>
        <v>0.14913627719772538</v>
      </c>
      <c r="AG29">
        <f t="shared" si="23"/>
        <v>7.9017480151957864E-2</v>
      </c>
      <c r="AH29">
        <f t="shared" si="23"/>
        <v>0</v>
      </c>
      <c r="AI29">
        <f t="shared" si="23"/>
        <v>0</v>
      </c>
      <c r="AJ29">
        <f t="shared" si="23"/>
        <v>0</v>
      </c>
      <c r="AK29">
        <f t="shared" si="24"/>
        <v>0</v>
      </c>
      <c r="AL29">
        <f t="shared" si="24"/>
        <v>0</v>
      </c>
      <c r="AM29">
        <f t="shared" si="24"/>
        <v>0</v>
      </c>
      <c r="AN29">
        <f t="shared" si="24"/>
        <v>0</v>
      </c>
      <c r="AO29">
        <f t="shared" si="24"/>
        <v>0</v>
      </c>
      <c r="AP29">
        <f t="shared" si="24"/>
        <v>0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2"/>
      <c r="BN29" s="22" t="s">
        <v>141</v>
      </c>
      <c r="BO29" s="23">
        <v>32.911000000000001</v>
      </c>
      <c r="BP29" s="24">
        <v>31.156756099784268</v>
      </c>
      <c r="BQ29" s="2"/>
    </row>
    <row r="30" spans="2:69" x14ac:dyDescent="0.45">
      <c r="B30" t="s">
        <v>181</v>
      </c>
      <c r="H30">
        <f t="shared" si="25"/>
        <v>3.1328290566738914E-3</v>
      </c>
      <c r="I30">
        <f t="shared" si="22"/>
        <v>0</v>
      </c>
      <c r="J30">
        <f t="shared" si="22"/>
        <v>3.1421757322853683E-3</v>
      </c>
      <c r="K30">
        <f t="shared" si="22"/>
        <v>8.5656657467989561E-3</v>
      </c>
      <c r="L30">
        <f t="shared" si="22"/>
        <v>6.8408656255765088E-3</v>
      </c>
      <c r="M30">
        <f t="shared" si="22"/>
        <v>1.4632097371015229E-2</v>
      </c>
      <c r="N30">
        <f t="shared" si="22"/>
        <v>1.8679435363167851E-2</v>
      </c>
      <c r="O30">
        <f t="shared" si="22"/>
        <v>1.7483169317771274E-3</v>
      </c>
      <c r="P30">
        <f t="shared" si="22"/>
        <v>7.6115257630449129E-4</v>
      </c>
      <c r="Q30">
        <f t="shared" si="22"/>
        <v>6.8727733180398154E-3</v>
      </c>
      <c r="R30">
        <f t="shared" si="22"/>
        <v>1.3319386998786431E-2</v>
      </c>
      <c r="S30">
        <f t="shared" si="22"/>
        <v>1.071313022190834E-2</v>
      </c>
      <c r="T30">
        <f t="shared" si="22"/>
        <v>0</v>
      </c>
      <c r="U30">
        <f t="shared" si="22"/>
        <v>0</v>
      </c>
      <c r="V30">
        <f t="shared" si="22"/>
        <v>7.8110950446519389E-5</v>
      </c>
      <c r="W30">
        <f t="shared" si="23"/>
        <v>0</v>
      </c>
      <c r="X30">
        <f t="shared" si="23"/>
        <v>8.3989196440323433E-2</v>
      </c>
      <c r="Y30">
        <f t="shared" si="23"/>
        <v>0.13170519438386363</v>
      </c>
      <c r="Z30">
        <f t="shared" si="23"/>
        <v>0.11266005712068661</v>
      </c>
      <c r="AA30">
        <f t="shared" si="23"/>
        <v>0.16062306887792643</v>
      </c>
      <c r="AB30">
        <f t="shared" si="23"/>
        <v>0.15904525640996625</v>
      </c>
      <c r="AC30">
        <f t="shared" si="23"/>
        <v>0.12452618409928529</v>
      </c>
      <c r="AD30">
        <f t="shared" si="23"/>
        <v>0.12452857978843568</v>
      </c>
      <c r="AE30">
        <f t="shared" si="23"/>
        <v>0.11312025652048208</v>
      </c>
      <c r="AF30">
        <f t="shared" si="23"/>
        <v>0.15648149792392307</v>
      </c>
      <c r="AG30">
        <f t="shared" si="23"/>
        <v>8.2891811582709751E-2</v>
      </c>
      <c r="AH30">
        <f t="shared" si="23"/>
        <v>0</v>
      </c>
      <c r="AI30">
        <f t="shared" si="23"/>
        <v>0</v>
      </c>
      <c r="AJ30">
        <f t="shared" si="23"/>
        <v>0</v>
      </c>
      <c r="AK30">
        <f t="shared" si="24"/>
        <v>0</v>
      </c>
      <c r="AL30">
        <f t="shared" si="24"/>
        <v>0</v>
      </c>
      <c r="AM30">
        <f t="shared" si="24"/>
        <v>0</v>
      </c>
      <c r="AN30">
        <f t="shared" si="24"/>
        <v>0</v>
      </c>
      <c r="AO30">
        <f t="shared" si="24"/>
        <v>0</v>
      </c>
      <c r="AP30">
        <f t="shared" si="24"/>
        <v>0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2"/>
      <c r="BN30" s="25" t="s">
        <v>139</v>
      </c>
      <c r="BO30" s="26">
        <v>32.905000000000001</v>
      </c>
      <c r="BP30" s="27">
        <v>31.283999392189639</v>
      </c>
      <c r="BQ30" s="2"/>
    </row>
    <row r="31" spans="2:69" x14ac:dyDescent="0.45">
      <c r="B31" t="s">
        <v>182</v>
      </c>
      <c r="H31">
        <f t="shared" si="25"/>
        <v>2.7768865832390466E-3</v>
      </c>
      <c r="I31">
        <f t="shared" si="22"/>
        <v>0</v>
      </c>
      <c r="J31">
        <f t="shared" si="22"/>
        <v>2.7851713181010762E-3</v>
      </c>
      <c r="K31">
        <f t="shared" si="22"/>
        <v>7.5924609541406785E-3</v>
      </c>
      <c r="L31">
        <f t="shared" si="22"/>
        <v>6.0636273571759158E-3</v>
      </c>
      <c r="M31">
        <f t="shared" si="22"/>
        <v>1.2969643136979014E-2</v>
      </c>
      <c r="N31">
        <f t="shared" si="22"/>
        <v>1.6557134942284835E-2</v>
      </c>
      <c r="O31">
        <f t="shared" si="22"/>
        <v>1.5496784992969914E-3</v>
      </c>
      <c r="P31">
        <f t="shared" si="22"/>
        <v>6.7467274425170309E-4</v>
      </c>
      <c r="Q31">
        <f t="shared" si="22"/>
        <v>6.0919097950302703E-3</v>
      </c>
      <c r="R31">
        <f t="shared" si="22"/>
        <v>1.1806078909765372E-2</v>
      </c>
      <c r="S31">
        <f t="shared" si="22"/>
        <v>9.4959370714253755E-3</v>
      </c>
      <c r="T31">
        <f t="shared" si="22"/>
        <v>0</v>
      </c>
      <c r="U31">
        <f t="shared" si="22"/>
        <v>0</v>
      </c>
      <c r="V31">
        <f t="shared" si="22"/>
        <v>6.9618633120716034E-5</v>
      </c>
      <c r="W31">
        <f t="shared" si="23"/>
        <v>0</v>
      </c>
      <c r="X31">
        <f t="shared" si="23"/>
        <v>8.685483585335052E-2</v>
      </c>
      <c r="Y31">
        <f t="shared" si="23"/>
        <v>0.13618589286252836</v>
      </c>
      <c r="Z31">
        <f t="shared" si="23"/>
        <v>0.1164945604152936</v>
      </c>
      <c r="AA31">
        <f t="shared" si="23"/>
        <v>0.16607265162726237</v>
      </c>
      <c r="AB31">
        <f t="shared" si="23"/>
        <v>0.16442636729989402</v>
      </c>
      <c r="AC31">
        <f t="shared" si="23"/>
        <v>0.12878528575396997</v>
      </c>
      <c r="AD31">
        <f t="shared" si="23"/>
        <v>0.12879128251478367</v>
      </c>
      <c r="AE31">
        <f t="shared" si="23"/>
        <v>0.11697040905471856</v>
      </c>
      <c r="AF31">
        <f t="shared" si="23"/>
        <v>0.16179390099465851</v>
      </c>
      <c r="AG31">
        <f t="shared" si="23"/>
        <v>8.5692874106123362E-2</v>
      </c>
      <c r="AH31">
        <f t="shared" si="23"/>
        <v>0</v>
      </c>
      <c r="AI31">
        <f t="shared" si="23"/>
        <v>0</v>
      </c>
      <c r="AJ31">
        <f t="shared" si="23"/>
        <v>0</v>
      </c>
      <c r="AK31">
        <f t="shared" si="24"/>
        <v>0</v>
      </c>
      <c r="AL31">
        <f t="shared" si="24"/>
        <v>0</v>
      </c>
      <c r="AM31">
        <f t="shared" si="24"/>
        <v>0</v>
      </c>
      <c r="AN31">
        <f t="shared" si="24"/>
        <v>0</v>
      </c>
      <c r="AO31">
        <f t="shared" si="24"/>
        <v>0</v>
      </c>
      <c r="AP31">
        <f t="shared" si="24"/>
        <v>0</v>
      </c>
      <c r="AQ31">
        <f t="shared" si="24"/>
        <v>0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2"/>
      <c r="BN31" s="13" t="s">
        <v>88</v>
      </c>
      <c r="BO31" s="14">
        <v>32.171999999999997</v>
      </c>
      <c r="BP31" s="15">
        <v>36.41986820837996</v>
      </c>
      <c r="BQ31" s="2"/>
    </row>
    <row r="32" spans="2:69" x14ac:dyDescent="0.45">
      <c r="B32" t="s">
        <v>183</v>
      </c>
      <c r="H32">
        <f t="shared" si="25"/>
        <v>2.4904603844886353E-3</v>
      </c>
      <c r="I32">
        <f t="shared" si="22"/>
        <v>0</v>
      </c>
      <c r="J32">
        <f t="shared" si="22"/>
        <v>2.497890577747075E-3</v>
      </c>
      <c r="K32">
        <f t="shared" si="22"/>
        <v>6.8093249977136949E-3</v>
      </c>
      <c r="L32">
        <f t="shared" si="22"/>
        <v>5.4381852721310242E-3</v>
      </c>
      <c r="M32">
        <f t="shared" si="22"/>
        <v>1.1631869529192151E-2</v>
      </c>
      <c r="N32">
        <f t="shared" si="22"/>
        <v>1.4849324024712285E-2</v>
      </c>
      <c r="O32">
        <f t="shared" si="22"/>
        <v>1.3898345486953456E-3</v>
      </c>
      <c r="P32">
        <f t="shared" si="22"/>
        <v>6.0508259580904777E-4</v>
      </c>
      <c r="Q32">
        <f t="shared" si="22"/>
        <v>5.4635504748288266E-3</v>
      </c>
      <c r="R32">
        <f t="shared" si="22"/>
        <v>1.0588322907528314E-2</v>
      </c>
      <c r="S32">
        <f t="shared" si="22"/>
        <v>8.5164641698822763E-3</v>
      </c>
      <c r="T32">
        <f t="shared" si="22"/>
        <v>0</v>
      </c>
      <c r="U32">
        <f t="shared" si="22"/>
        <v>0</v>
      </c>
      <c r="V32">
        <f t="shared" si="22"/>
        <v>6.2697434284220144E-5</v>
      </c>
      <c r="W32">
        <f t="shared" si="23"/>
        <v>0</v>
      </c>
      <c r="X32">
        <f t="shared" si="23"/>
        <v>8.9024434081424131E-2</v>
      </c>
      <c r="Y32">
        <f t="shared" si="23"/>
        <v>0.13957769360480365</v>
      </c>
      <c r="Z32">
        <f t="shared" si="23"/>
        <v>0.11939728067619404</v>
      </c>
      <c r="AA32">
        <f t="shared" si="23"/>
        <v>0.17019721940158439</v>
      </c>
      <c r="AB32">
        <f t="shared" si="23"/>
        <v>0.16849844952293469</v>
      </c>
      <c r="AC32">
        <f t="shared" si="23"/>
        <v>0.13201034237254139</v>
      </c>
      <c r="AD32">
        <f t="shared" si="23"/>
        <v>0.13201922059604154</v>
      </c>
      <c r="AE32">
        <f t="shared" si="23"/>
        <v>0.11988497517109797</v>
      </c>
      <c r="AF32">
        <f t="shared" si="23"/>
        <v>0.16581479079561889</v>
      </c>
      <c r="AG32">
        <f t="shared" si="23"/>
        <v>8.7812385082041144E-2</v>
      </c>
      <c r="AH32">
        <f t="shared" si="23"/>
        <v>0</v>
      </c>
      <c r="AI32">
        <f t="shared" si="23"/>
        <v>0</v>
      </c>
      <c r="AJ32">
        <f t="shared" si="23"/>
        <v>0</v>
      </c>
      <c r="AK32">
        <f t="shared" si="24"/>
        <v>0</v>
      </c>
      <c r="AL32">
        <f t="shared" si="24"/>
        <v>0</v>
      </c>
      <c r="AM32">
        <f t="shared" si="24"/>
        <v>0</v>
      </c>
      <c r="AN32">
        <f t="shared" si="24"/>
        <v>0</v>
      </c>
      <c r="AO32">
        <f t="shared" si="24"/>
        <v>0</v>
      </c>
      <c r="AP32">
        <f t="shared" si="24"/>
        <v>0</v>
      </c>
      <c r="AQ32">
        <f t="shared" si="24"/>
        <v>0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2"/>
      <c r="BN32" s="28" t="s">
        <v>136</v>
      </c>
      <c r="BO32" s="29">
        <v>28.731000000000002</v>
      </c>
      <c r="BP32" s="30">
        <v>43.249451811632028</v>
      </c>
      <c r="BQ32" s="2"/>
    </row>
    <row r="33" spans="2:69" x14ac:dyDescent="0.45">
      <c r="B33" t="s">
        <v>184</v>
      </c>
      <c r="H33">
        <f t="shared" si="25"/>
        <v>2.2560009606150677E-3</v>
      </c>
      <c r="I33">
        <f t="shared" si="22"/>
        <v>0</v>
      </c>
      <c r="J33">
        <f t="shared" si="22"/>
        <v>2.2627316531538266E-3</v>
      </c>
      <c r="K33">
        <f t="shared" si="22"/>
        <v>6.1682746819262668E-3</v>
      </c>
      <c r="L33">
        <f t="shared" si="22"/>
        <v>4.9262181700790997E-3</v>
      </c>
      <c r="M33">
        <f t="shared" si="22"/>
        <v>1.0536810380541217E-2</v>
      </c>
      <c r="N33">
        <f t="shared" si="22"/>
        <v>1.3451364042120106E-2</v>
      </c>
      <c r="O33">
        <f t="shared" si="22"/>
        <v>1.2589913481384496E-3</v>
      </c>
      <c r="P33">
        <f t="shared" si="22"/>
        <v>5.4811830210121926E-4</v>
      </c>
      <c r="Q33">
        <f t="shared" si="22"/>
        <v>4.9491954163780605E-3</v>
      </c>
      <c r="R33">
        <f t="shared" si="22"/>
        <v>9.5915063734655082E-3</v>
      </c>
      <c r="S33">
        <f t="shared" si="22"/>
        <v>7.7146986428549003E-3</v>
      </c>
      <c r="T33">
        <f t="shared" si="22"/>
        <v>0</v>
      </c>
      <c r="U33">
        <f t="shared" si="22"/>
        <v>0</v>
      </c>
      <c r="V33">
        <f t="shared" si="22"/>
        <v>5.6979254986155858E-5</v>
      </c>
      <c r="W33">
        <f t="shared" si="23"/>
        <v>0</v>
      </c>
      <c r="X33">
        <f t="shared" si="23"/>
        <v>9.0724122702743548E-2</v>
      </c>
      <c r="Y33">
        <f t="shared" si="23"/>
        <v>0.14223452584616614</v>
      </c>
      <c r="Z33">
        <f t="shared" si="23"/>
        <v>0.12167105729341698</v>
      </c>
      <c r="AA33">
        <f t="shared" si="23"/>
        <v>0.17342763845663001</v>
      </c>
      <c r="AB33">
        <f t="shared" si="23"/>
        <v>0.17168736239717997</v>
      </c>
      <c r="AC33">
        <f t="shared" si="23"/>
        <v>0.13453716470995802</v>
      </c>
      <c r="AD33">
        <f t="shared" si="23"/>
        <v>0.13454839368095772</v>
      </c>
      <c r="AE33">
        <f t="shared" si="23"/>
        <v>0.1221680305805346</v>
      </c>
      <c r="AF33">
        <f t="shared" si="23"/>
        <v>0.16896409681734914</v>
      </c>
      <c r="AG33">
        <f t="shared" si="23"/>
        <v>8.9472114809264314E-2</v>
      </c>
      <c r="AH33">
        <f t="shared" si="23"/>
        <v>0</v>
      </c>
      <c r="AI33">
        <f t="shared" si="23"/>
        <v>0</v>
      </c>
      <c r="AJ33">
        <f t="shared" si="23"/>
        <v>0</v>
      </c>
      <c r="AK33">
        <f t="shared" si="24"/>
        <v>0</v>
      </c>
      <c r="AL33">
        <f t="shared" si="24"/>
        <v>0</v>
      </c>
      <c r="AM33">
        <f t="shared" si="24"/>
        <v>0</v>
      </c>
      <c r="AN33">
        <f t="shared" si="24"/>
        <v>0</v>
      </c>
      <c r="AO33">
        <f t="shared" si="24"/>
        <v>0</v>
      </c>
      <c r="AP33">
        <f t="shared" si="24"/>
        <v>0</v>
      </c>
      <c r="AQ33">
        <f t="shared" si="24"/>
        <v>0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2"/>
      <c r="BN33" s="31" t="s">
        <v>91</v>
      </c>
      <c r="BO33" s="32">
        <v>27.706</v>
      </c>
      <c r="BP33" s="33">
        <v>44.387497293005126</v>
      </c>
      <c r="BQ33" s="2"/>
    </row>
    <row r="34" spans="2:69" x14ac:dyDescent="0.45">
      <c r="H34">
        <f t="shared" si="25"/>
        <v>2.0610007342150016E-3</v>
      </c>
      <c r="I34">
        <f t="shared" si="22"/>
        <v>0</v>
      </c>
      <c r="J34">
        <f t="shared" si="22"/>
        <v>2.0671496510402676E-3</v>
      </c>
      <c r="K34">
        <f t="shared" si="22"/>
        <v>5.6351122496085537E-3</v>
      </c>
      <c r="L34">
        <f t="shared" si="22"/>
        <v>4.5004144247648981E-3</v>
      </c>
      <c r="M34">
        <f t="shared" si="22"/>
        <v>9.6260481753778215E-3</v>
      </c>
      <c r="N34">
        <f t="shared" si="22"/>
        <v>1.2288678795351116E-2</v>
      </c>
      <c r="O34">
        <f t="shared" si="22"/>
        <v>1.1501688776656138E-3</v>
      </c>
      <c r="P34">
        <f t="shared" si="22"/>
        <v>5.007410204111995E-4</v>
      </c>
      <c r="Q34">
        <f t="shared" si="22"/>
        <v>4.5214056044318163E-3</v>
      </c>
      <c r="R34">
        <f t="shared" si="22"/>
        <v>8.7624526864344965E-3</v>
      </c>
      <c r="S34">
        <f t="shared" si="22"/>
        <v>7.0478691475539534E-3</v>
      </c>
      <c r="T34">
        <f t="shared" si="22"/>
        <v>0</v>
      </c>
      <c r="U34">
        <f t="shared" si="22"/>
        <v>0</v>
      </c>
      <c r="V34">
        <f t="shared" si="22"/>
        <v>5.2189701118754428E-5</v>
      </c>
      <c r="W34">
        <f t="shared" si="23"/>
        <v>0</v>
      </c>
      <c r="X34">
        <f t="shared" si="23"/>
        <v>9.2091649796866015E-2</v>
      </c>
      <c r="Y34">
        <f t="shared" si="23"/>
        <v>0.1443719273092563</v>
      </c>
      <c r="Z34">
        <f t="shared" si="23"/>
        <v>0.12350032282888845</v>
      </c>
      <c r="AA34">
        <f t="shared" si="23"/>
        <v>0.17602623281737895</v>
      </c>
      <c r="AB34">
        <f t="shared" si="23"/>
        <v>0.17425231415348641</v>
      </c>
      <c r="AC34">
        <f t="shared" si="23"/>
        <v>0.1365703585787601</v>
      </c>
      <c r="AD34">
        <f t="shared" si="23"/>
        <v>0.13658353847059224</v>
      </c>
      <c r="AE34">
        <f t="shared" si="23"/>
        <v>0.12400476071451161</v>
      </c>
      <c r="AF34">
        <f t="shared" si="23"/>
        <v>0.17149749950978022</v>
      </c>
      <c r="AG34">
        <f t="shared" si="23"/>
        <v>9.0807032687096889E-2</v>
      </c>
      <c r="AH34">
        <f t="shared" si="23"/>
        <v>0</v>
      </c>
      <c r="AI34">
        <f t="shared" si="23"/>
        <v>0</v>
      </c>
      <c r="AJ34">
        <f t="shared" si="23"/>
        <v>0</v>
      </c>
      <c r="AK34">
        <f t="shared" si="24"/>
        <v>0</v>
      </c>
      <c r="AL34">
        <f t="shared" si="24"/>
        <v>0</v>
      </c>
      <c r="AM34">
        <f t="shared" si="24"/>
        <v>0</v>
      </c>
      <c r="AN34">
        <f t="shared" si="24"/>
        <v>0</v>
      </c>
      <c r="AO34">
        <f t="shared" si="24"/>
        <v>0</v>
      </c>
      <c r="AP34">
        <f t="shared" si="24"/>
        <v>0</v>
      </c>
      <c r="AQ34">
        <f t="shared" si="24"/>
        <v>0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2"/>
      <c r="BN34" s="37" t="s">
        <v>105</v>
      </c>
      <c r="BO34" s="38">
        <v>23.184000000000001</v>
      </c>
      <c r="BP34" s="39">
        <v>43.922532781228426</v>
      </c>
      <c r="BQ34" s="2"/>
    </row>
    <row r="35" spans="2:69" x14ac:dyDescent="0.45">
      <c r="B35" t="s">
        <v>185</v>
      </c>
      <c r="BM35" s="2"/>
      <c r="BN35" s="34" t="s">
        <v>146</v>
      </c>
      <c r="BO35" s="35">
        <v>21.158000000000001</v>
      </c>
      <c r="BP35" s="36">
        <v>22.884960771339443</v>
      </c>
      <c r="BQ35" s="2"/>
    </row>
    <row r="36" spans="2:69" x14ac:dyDescent="0.45">
      <c r="B36" t="s">
        <v>186</v>
      </c>
      <c r="BM36" s="2"/>
      <c r="BN36" s="2"/>
      <c r="BO36" s="2"/>
      <c r="BP36" s="2"/>
      <c r="BQ36" s="2"/>
    </row>
    <row r="37" spans="2:69" x14ac:dyDescent="0.45">
      <c r="B37" t="s">
        <v>187</v>
      </c>
    </row>
  </sheetData>
  <sortState xmlns:xlrd2="http://schemas.microsoft.com/office/spreadsheetml/2017/richdata2" ref="BE26:BH35">
    <sortCondition descending="1" ref="BF26:BF35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4A24-11E5-43B0-BB73-B25BBC31ACC7}">
  <sheetPr codeName="Sheet7"/>
  <dimension ref="A1:M51"/>
  <sheetViews>
    <sheetView workbookViewId="0"/>
  </sheetViews>
  <sheetFormatPr defaultRowHeight="14.25" x14ac:dyDescent="0.45"/>
  <cols>
    <col min="1" max="1" width="26.53125" bestFit="1" customWidth="1"/>
    <col min="2" max="2" width="25.796875" bestFit="1" customWidth="1"/>
    <col min="3" max="3" width="20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111</v>
      </c>
      <c r="E2" t="s">
        <v>112</v>
      </c>
      <c r="F2" t="s">
        <v>111</v>
      </c>
      <c r="G2" t="s">
        <v>112</v>
      </c>
      <c r="H2" t="s">
        <v>111</v>
      </c>
      <c r="I2" t="s">
        <v>112</v>
      </c>
      <c r="J2" t="s">
        <v>111</v>
      </c>
      <c r="K2" t="s">
        <v>112</v>
      </c>
      <c r="L2" t="s">
        <v>111</v>
      </c>
      <c r="M2" t="s">
        <v>112</v>
      </c>
    </row>
    <row r="4" spans="1:13" x14ac:dyDescent="0.45">
      <c r="A4" t="s">
        <v>75</v>
      </c>
      <c r="B4" t="s">
        <v>108</v>
      </c>
      <c r="C4" t="s">
        <v>77</v>
      </c>
      <c r="D4">
        <v>6936.8</v>
      </c>
      <c r="E4">
        <v>23.6</v>
      </c>
      <c r="F4">
        <v>8756</v>
      </c>
      <c r="G4">
        <v>24.518999999999998</v>
      </c>
      <c r="H4">
        <v>10859.6</v>
      </c>
      <c r="I4">
        <v>25.4</v>
      </c>
      <c r="J4">
        <v>13012.2</v>
      </c>
      <c r="K4">
        <v>26.164000000000001</v>
      </c>
      <c r="L4">
        <v>15504.1</v>
      </c>
      <c r="M4">
        <v>26.925999999999998</v>
      </c>
    </row>
    <row r="5" spans="1:13" x14ac:dyDescent="0.45">
      <c r="A5" t="s">
        <v>113</v>
      </c>
      <c r="B5" t="s">
        <v>108</v>
      </c>
      <c r="C5" t="s">
        <v>68</v>
      </c>
      <c r="D5">
        <v>4562.7</v>
      </c>
      <c r="E5">
        <v>21.361000000000001</v>
      </c>
      <c r="F5">
        <v>5796.4</v>
      </c>
      <c r="G5">
        <v>22.228999999999999</v>
      </c>
      <c r="H5">
        <v>7230.5</v>
      </c>
      <c r="I5">
        <v>23.061</v>
      </c>
      <c r="J5">
        <v>8704.5</v>
      </c>
      <c r="K5">
        <v>23.783000000000001</v>
      </c>
      <c r="L5">
        <v>10417.799999999999</v>
      </c>
      <c r="M5">
        <v>24.503</v>
      </c>
    </row>
    <row r="10" spans="1:13" x14ac:dyDescent="0.45">
      <c r="A10" t="s">
        <v>94</v>
      </c>
      <c r="B10" t="s">
        <v>108</v>
      </c>
      <c r="C10" t="s">
        <v>77</v>
      </c>
      <c r="D10">
        <v>3825.6</v>
      </c>
      <c r="E10">
        <v>19.431000000000001</v>
      </c>
      <c r="F10">
        <v>4830.8999999999996</v>
      </c>
      <c r="G10">
        <v>20.190000000000001</v>
      </c>
      <c r="H10">
        <v>5994.3</v>
      </c>
      <c r="I10">
        <v>20.917999999999999</v>
      </c>
      <c r="J10">
        <v>7185.7</v>
      </c>
      <c r="K10">
        <v>21.55</v>
      </c>
      <c r="L10">
        <v>8565.7999999999993</v>
      </c>
      <c r="M10">
        <v>22.18</v>
      </c>
    </row>
    <row r="11" spans="1:13" x14ac:dyDescent="0.45">
      <c r="A11" t="s">
        <v>88</v>
      </c>
      <c r="B11" t="s">
        <v>79</v>
      </c>
      <c r="C11" t="s">
        <v>68</v>
      </c>
      <c r="D11">
        <v>4195.2</v>
      </c>
      <c r="E11">
        <v>18.695</v>
      </c>
      <c r="F11">
        <v>5302</v>
      </c>
      <c r="G11">
        <v>19.43</v>
      </c>
      <c r="H11">
        <v>6584.4</v>
      </c>
      <c r="I11">
        <v>20.135000000000002</v>
      </c>
      <c r="J11">
        <v>7899.1</v>
      </c>
      <c r="K11">
        <v>20.747</v>
      </c>
      <c r="L11">
        <v>9423.7000000000007</v>
      </c>
      <c r="M11">
        <v>21.358000000000001</v>
      </c>
    </row>
    <row r="16" spans="1:13" x14ac:dyDescent="0.45">
      <c r="A16" t="s">
        <v>84</v>
      </c>
      <c r="B16" t="s">
        <v>79</v>
      </c>
      <c r="C16" t="s">
        <v>68</v>
      </c>
      <c r="D16">
        <v>2769.3</v>
      </c>
      <c r="E16">
        <v>18.614000000000001</v>
      </c>
      <c r="F16">
        <v>3495.4</v>
      </c>
      <c r="G16">
        <v>19.338999999999999</v>
      </c>
      <c r="H16">
        <v>4335.1000000000004</v>
      </c>
      <c r="I16">
        <v>20.033999999999999</v>
      </c>
      <c r="J16">
        <v>5194.5</v>
      </c>
      <c r="K16">
        <v>20.637</v>
      </c>
      <c r="L16">
        <v>6189.5</v>
      </c>
      <c r="M16">
        <v>21.238</v>
      </c>
    </row>
    <row r="17" spans="1:13" x14ac:dyDescent="0.45">
      <c r="A17" t="s">
        <v>90</v>
      </c>
      <c r="B17" t="s">
        <v>67</v>
      </c>
      <c r="C17" t="s">
        <v>68</v>
      </c>
      <c r="D17">
        <v>2701.4</v>
      </c>
      <c r="E17">
        <v>18.504999999999999</v>
      </c>
      <c r="F17">
        <v>3422.7</v>
      </c>
      <c r="G17">
        <v>19.244</v>
      </c>
      <c r="H17">
        <v>4259.3999999999996</v>
      </c>
      <c r="I17">
        <v>19.952000000000002</v>
      </c>
      <c r="J17">
        <v>5118</v>
      </c>
      <c r="K17">
        <v>20.567</v>
      </c>
      <c r="L17">
        <v>6114.5</v>
      </c>
      <c r="M17">
        <v>21.18</v>
      </c>
    </row>
    <row r="21" spans="1:13" x14ac:dyDescent="0.45">
      <c r="A21" t="s">
        <v>103</v>
      </c>
      <c r="B21" t="s">
        <v>82</v>
      </c>
      <c r="C21" t="s">
        <v>68</v>
      </c>
      <c r="D21">
        <v>2487</v>
      </c>
      <c r="E21">
        <v>17.814</v>
      </c>
      <c r="F21">
        <v>3139.5</v>
      </c>
      <c r="G21">
        <v>18.509</v>
      </c>
      <c r="H21">
        <v>3894.3</v>
      </c>
      <c r="I21">
        <v>19.175000000000001</v>
      </c>
      <c r="J21">
        <v>4667</v>
      </c>
      <c r="K21">
        <v>19.751999999999999</v>
      </c>
      <c r="L21">
        <v>5561.8</v>
      </c>
      <c r="M21">
        <v>20.327999999999999</v>
      </c>
    </row>
    <row r="24" spans="1:13" x14ac:dyDescent="0.45">
      <c r="A24" t="s">
        <v>91</v>
      </c>
      <c r="B24" t="s">
        <v>79</v>
      </c>
      <c r="C24" t="s">
        <v>68</v>
      </c>
      <c r="D24">
        <v>2834.4</v>
      </c>
      <c r="E24">
        <v>16.132000000000001</v>
      </c>
      <c r="F24">
        <v>3582.3</v>
      </c>
      <c r="G24">
        <v>16.765999999999998</v>
      </c>
      <c r="H24">
        <v>4449.2</v>
      </c>
      <c r="I24">
        <v>17.373999999999999</v>
      </c>
      <c r="J24">
        <v>5338.2</v>
      </c>
      <c r="K24">
        <v>17.902999999999999</v>
      </c>
      <c r="L24">
        <v>6369.5</v>
      </c>
      <c r="M24">
        <v>18.431000000000001</v>
      </c>
    </row>
    <row r="25" spans="1:13" x14ac:dyDescent="0.45">
      <c r="A25" t="s">
        <v>114</v>
      </c>
      <c r="B25" t="s">
        <v>108</v>
      </c>
      <c r="C25" t="s">
        <v>68</v>
      </c>
      <c r="D25">
        <v>2157.4</v>
      </c>
      <c r="E25">
        <v>19.631</v>
      </c>
      <c r="F25">
        <v>2742</v>
      </c>
      <c r="G25">
        <v>20.431000000000001</v>
      </c>
      <c r="H25">
        <v>3420.8</v>
      </c>
      <c r="I25">
        <v>21.196999999999999</v>
      </c>
      <c r="J25">
        <v>4117.8999999999996</v>
      </c>
      <c r="K25">
        <v>21.86</v>
      </c>
      <c r="L25">
        <v>4927.3</v>
      </c>
      <c r="M25">
        <v>22.52</v>
      </c>
    </row>
    <row r="26" spans="1:13" x14ac:dyDescent="0.45">
      <c r="A26" t="s">
        <v>127</v>
      </c>
      <c r="B26" t="s">
        <v>67</v>
      </c>
      <c r="C26" t="s">
        <v>68</v>
      </c>
      <c r="D26">
        <v>2024</v>
      </c>
      <c r="E26">
        <v>15.612</v>
      </c>
      <c r="F26">
        <v>2551.1999999999998</v>
      </c>
      <c r="G26">
        <v>16.215</v>
      </c>
      <c r="H26">
        <v>3160.9</v>
      </c>
      <c r="I26">
        <v>16.792999999999999</v>
      </c>
      <c r="J26">
        <v>3784.9</v>
      </c>
      <c r="K26">
        <v>17.295999999999999</v>
      </c>
      <c r="L26">
        <v>4507.5</v>
      </c>
      <c r="M26">
        <v>17.797000000000001</v>
      </c>
    </row>
    <row r="27" spans="1:13" x14ac:dyDescent="0.45">
      <c r="A27" t="s">
        <v>66</v>
      </c>
      <c r="B27" t="s">
        <v>67</v>
      </c>
      <c r="C27" t="s">
        <v>68</v>
      </c>
      <c r="D27">
        <v>1727</v>
      </c>
      <c r="E27">
        <v>17.327999999999999</v>
      </c>
      <c r="F27">
        <v>2188.1999999999998</v>
      </c>
      <c r="G27">
        <v>18.02</v>
      </c>
      <c r="H27">
        <v>2722.9</v>
      </c>
      <c r="I27">
        <v>18.684000000000001</v>
      </c>
      <c r="J27">
        <v>3271.5</v>
      </c>
      <c r="K27">
        <v>19.259</v>
      </c>
      <c r="L27">
        <v>3907.8</v>
      </c>
      <c r="M27">
        <v>19.832000000000001</v>
      </c>
    </row>
    <row r="28" spans="1:13" x14ac:dyDescent="0.45">
      <c r="A28" t="s">
        <v>78</v>
      </c>
      <c r="B28" t="s">
        <v>79</v>
      </c>
      <c r="C28" t="s">
        <v>68</v>
      </c>
      <c r="D28">
        <v>1684</v>
      </c>
      <c r="E28">
        <v>15.874000000000001</v>
      </c>
      <c r="F28">
        <v>2125.5</v>
      </c>
      <c r="G28">
        <v>16.492000000000001</v>
      </c>
      <c r="H28">
        <v>2636.4</v>
      </c>
      <c r="I28">
        <v>17.085000000000001</v>
      </c>
      <c r="J28">
        <v>3159.4</v>
      </c>
      <c r="K28">
        <v>17.599</v>
      </c>
      <c r="L28">
        <v>3765.2</v>
      </c>
      <c r="M28">
        <v>18.113</v>
      </c>
    </row>
    <row r="30" spans="1:13" x14ac:dyDescent="0.45">
      <c r="A30" t="s">
        <v>98</v>
      </c>
      <c r="B30" t="s">
        <v>67</v>
      </c>
      <c r="C30" t="s">
        <v>68</v>
      </c>
      <c r="D30">
        <v>1380.7</v>
      </c>
      <c r="E30">
        <v>15.723000000000001</v>
      </c>
      <c r="F30">
        <v>1748.6</v>
      </c>
      <c r="G30">
        <v>16.350000000000001</v>
      </c>
      <c r="H30">
        <v>2175.3000000000002</v>
      </c>
      <c r="I30">
        <v>16.95</v>
      </c>
      <c r="J30">
        <v>2613</v>
      </c>
      <c r="K30">
        <v>17.471</v>
      </c>
      <c r="L30">
        <v>3120.9</v>
      </c>
      <c r="M30">
        <v>17.989999999999998</v>
      </c>
    </row>
    <row r="32" spans="1:13" x14ac:dyDescent="0.45">
      <c r="A32" t="s">
        <v>83</v>
      </c>
      <c r="B32" t="s">
        <v>79</v>
      </c>
      <c r="C32" t="s">
        <v>68</v>
      </c>
      <c r="D32">
        <v>1546</v>
      </c>
      <c r="E32">
        <v>15.372999999999999</v>
      </c>
      <c r="F32">
        <v>1951.5</v>
      </c>
      <c r="G32">
        <v>15.972</v>
      </c>
      <c r="H32">
        <v>2420.6999999999998</v>
      </c>
      <c r="I32">
        <v>16.545999999999999</v>
      </c>
      <c r="J32">
        <v>2901</v>
      </c>
      <c r="K32">
        <v>17.045000000000002</v>
      </c>
      <c r="L32">
        <v>3457.4</v>
      </c>
      <c r="M32">
        <v>17.542000000000002</v>
      </c>
    </row>
    <row r="33" spans="1:13" x14ac:dyDescent="0.45">
      <c r="A33" t="s">
        <v>102</v>
      </c>
      <c r="B33" t="s">
        <v>97</v>
      </c>
      <c r="C33" t="s">
        <v>68</v>
      </c>
      <c r="D33">
        <v>1807.4</v>
      </c>
      <c r="E33">
        <v>17.613</v>
      </c>
      <c r="F33">
        <v>2279.3000000000002</v>
      </c>
      <c r="G33">
        <v>18.295000000000002</v>
      </c>
      <c r="H33">
        <v>2824.6</v>
      </c>
      <c r="I33">
        <v>18.949000000000002</v>
      </c>
      <c r="J33">
        <v>3382</v>
      </c>
      <c r="K33">
        <v>19.515000000000001</v>
      </c>
      <c r="L33">
        <v>4027</v>
      </c>
      <c r="M33">
        <v>20.079999999999998</v>
      </c>
    </row>
    <row r="35" spans="1:13" x14ac:dyDescent="0.45">
      <c r="A35" t="s">
        <v>81</v>
      </c>
      <c r="B35" t="s">
        <v>82</v>
      </c>
      <c r="C35" t="s">
        <v>68</v>
      </c>
      <c r="D35">
        <v>1393.9</v>
      </c>
      <c r="E35">
        <v>14.727</v>
      </c>
      <c r="F35">
        <v>1759.6</v>
      </c>
      <c r="G35">
        <v>15.301</v>
      </c>
      <c r="H35">
        <v>2182.6999999999998</v>
      </c>
      <c r="I35">
        <v>15.852</v>
      </c>
      <c r="J35">
        <v>2616.1</v>
      </c>
      <c r="K35">
        <v>16.329999999999998</v>
      </c>
      <c r="L35">
        <v>3118.2</v>
      </c>
      <c r="M35">
        <v>16.806999999999999</v>
      </c>
    </row>
    <row r="37" spans="1:13" x14ac:dyDescent="0.45">
      <c r="A37" t="s">
        <v>93</v>
      </c>
      <c r="B37" t="s">
        <v>67</v>
      </c>
      <c r="C37" t="s">
        <v>68</v>
      </c>
      <c r="D37">
        <v>1232.2</v>
      </c>
      <c r="E37">
        <v>15.731999999999999</v>
      </c>
      <c r="F37">
        <v>1561.9</v>
      </c>
      <c r="G37">
        <v>16.361999999999998</v>
      </c>
      <c r="H37">
        <v>1944.3</v>
      </c>
      <c r="I37">
        <v>16.965</v>
      </c>
      <c r="J37">
        <v>2336.8000000000002</v>
      </c>
      <c r="K37">
        <v>17.489000000000001</v>
      </c>
      <c r="L37">
        <v>2792.2</v>
      </c>
      <c r="M37">
        <v>18.010999999999999</v>
      </c>
    </row>
    <row r="38" spans="1:13" x14ac:dyDescent="0.45">
      <c r="A38" t="s">
        <v>115</v>
      </c>
      <c r="B38" t="s">
        <v>108</v>
      </c>
      <c r="C38" t="s">
        <v>68</v>
      </c>
      <c r="D38">
        <v>1210.2</v>
      </c>
      <c r="E38">
        <v>16.231999999999999</v>
      </c>
      <c r="F38">
        <v>1536.9</v>
      </c>
      <c r="G38">
        <v>16.890999999999998</v>
      </c>
      <c r="H38">
        <v>1916.4</v>
      </c>
      <c r="I38">
        <v>17.521000000000001</v>
      </c>
      <c r="J38">
        <v>2306.1999999999998</v>
      </c>
      <c r="K38">
        <v>18.068000000000001</v>
      </c>
      <c r="L38">
        <v>2758.8</v>
      </c>
      <c r="M38">
        <v>18.611999999999998</v>
      </c>
    </row>
    <row r="40" spans="1:13" x14ac:dyDescent="0.45">
      <c r="A40" t="s">
        <v>73</v>
      </c>
      <c r="B40" t="s">
        <v>108</v>
      </c>
      <c r="C40" t="s">
        <v>71</v>
      </c>
      <c r="D40">
        <v>1094</v>
      </c>
      <c r="E40">
        <v>14.06</v>
      </c>
      <c r="F40">
        <v>1396.4</v>
      </c>
      <c r="G40">
        <v>14.648</v>
      </c>
      <c r="H40">
        <v>1749.1</v>
      </c>
      <c r="I40">
        <v>15.212</v>
      </c>
      <c r="J40">
        <v>2112.6</v>
      </c>
      <c r="K40">
        <v>15.701000000000001</v>
      </c>
      <c r="L40">
        <v>2535.9</v>
      </c>
      <c r="M40">
        <v>16.187999999999999</v>
      </c>
    </row>
    <row r="41" spans="1:13" x14ac:dyDescent="0.45">
      <c r="A41" t="s">
        <v>105</v>
      </c>
      <c r="B41" t="s">
        <v>67</v>
      </c>
      <c r="C41" t="s">
        <v>68</v>
      </c>
      <c r="D41">
        <v>1370</v>
      </c>
      <c r="E41">
        <v>13.486000000000001</v>
      </c>
      <c r="F41">
        <v>1731.7</v>
      </c>
      <c r="G41">
        <v>14.016</v>
      </c>
      <c r="H41">
        <v>2150.9</v>
      </c>
      <c r="I41">
        <v>14.526</v>
      </c>
      <c r="J41">
        <v>2580.9</v>
      </c>
      <c r="K41">
        <v>14.968</v>
      </c>
      <c r="L41">
        <v>3079.8</v>
      </c>
      <c r="M41">
        <v>15.409000000000001</v>
      </c>
    </row>
    <row r="43" spans="1:13" x14ac:dyDescent="0.45">
      <c r="A43" t="s">
        <v>74</v>
      </c>
      <c r="B43" t="s">
        <v>67</v>
      </c>
      <c r="C43" t="s">
        <v>116</v>
      </c>
      <c r="D43">
        <v>992.5</v>
      </c>
      <c r="E43">
        <v>14.143000000000001</v>
      </c>
      <c r="F43">
        <v>1253.5999999999999</v>
      </c>
      <c r="G43">
        <v>14.696</v>
      </c>
      <c r="H43">
        <v>1556</v>
      </c>
      <c r="I43">
        <v>15.228</v>
      </c>
      <c r="J43">
        <v>1866</v>
      </c>
      <c r="K43">
        <v>15.689</v>
      </c>
      <c r="L43">
        <v>2225.5</v>
      </c>
      <c r="M43">
        <v>16.149999999999999</v>
      </c>
    </row>
    <row r="44" spans="1:13" x14ac:dyDescent="0.45">
      <c r="A44" t="s">
        <v>85</v>
      </c>
      <c r="B44" t="s">
        <v>67</v>
      </c>
      <c r="C44" t="s">
        <v>68</v>
      </c>
      <c r="D44">
        <v>970.2</v>
      </c>
      <c r="E44">
        <v>14.333</v>
      </c>
      <c r="F44">
        <v>1228.9000000000001</v>
      </c>
      <c r="G44">
        <v>14.904999999999999</v>
      </c>
      <c r="H44">
        <v>1528.9</v>
      </c>
      <c r="I44">
        <v>15.452</v>
      </c>
      <c r="J44">
        <v>1836.7</v>
      </c>
      <c r="K44">
        <v>15.928000000000001</v>
      </c>
      <c r="L44">
        <v>2193.9</v>
      </c>
      <c r="M44">
        <v>16.402000000000001</v>
      </c>
    </row>
    <row r="47" spans="1:13" x14ac:dyDescent="0.45">
      <c r="A47" t="s">
        <v>92</v>
      </c>
      <c r="B47" t="s">
        <v>97</v>
      </c>
      <c r="C47" t="s">
        <v>71</v>
      </c>
      <c r="D47">
        <v>980.7</v>
      </c>
      <c r="E47">
        <v>15.003</v>
      </c>
      <c r="F47">
        <v>1258.9000000000001</v>
      </c>
      <c r="G47">
        <v>15.654</v>
      </c>
      <c r="H47">
        <v>1584.3</v>
      </c>
      <c r="I47">
        <v>16.274999999999999</v>
      </c>
      <c r="J47">
        <v>1920.4</v>
      </c>
      <c r="K47">
        <v>16.814</v>
      </c>
      <c r="L47">
        <v>2312.6999999999998</v>
      </c>
      <c r="M47">
        <v>17.349</v>
      </c>
    </row>
    <row r="48" spans="1:13" x14ac:dyDescent="0.45">
      <c r="A48" t="s">
        <v>120</v>
      </c>
      <c r="B48" t="s">
        <v>79</v>
      </c>
      <c r="C48" t="s">
        <v>68</v>
      </c>
      <c r="D48">
        <v>948.8</v>
      </c>
      <c r="E48">
        <v>13.14</v>
      </c>
      <c r="F48">
        <v>1197.4000000000001</v>
      </c>
      <c r="G48">
        <v>13.651</v>
      </c>
      <c r="H48">
        <v>1485.1</v>
      </c>
      <c r="I48">
        <v>14.141999999999999</v>
      </c>
      <c r="J48">
        <v>1779.8</v>
      </c>
      <c r="K48">
        <v>14.568</v>
      </c>
      <c r="L48">
        <v>2121.1</v>
      </c>
      <c r="M48">
        <v>14.993</v>
      </c>
    </row>
    <row r="49" spans="1:13" x14ac:dyDescent="0.45">
      <c r="A49" t="s">
        <v>89</v>
      </c>
      <c r="B49" t="s">
        <v>97</v>
      </c>
      <c r="C49" t="s">
        <v>68</v>
      </c>
      <c r="D49">
        <v>995</v>
      </c>
      <c r="E49">
        <v>14.494999999999999</v>
      </c>
      <c r="F49">
        <v>1255.3</v>
      </c>
      <c r="G49">
        <v>15.058</v>
      </c>
      <c r="H49">
        <v>1556.3</v>
      </c>
      <c r="I49">
        <v>15.598000000000001</v>
      </c>
      <c r="J49">
        <v>1864.2</v>
      </c>
      <c r="K49">
        <v>16.065999999999999</v>
      </c>
      <c r="L49">
        <v>2220.6999999999998</v>
      </c>
      <c r="M49">
        <v>16.533000000000001</v>
      </c>
    </row>
    <row r="51" spans="1:13" x14ac:dyDescent="0.45">
      <c r="A51" t="s">
        <v>117</v>
      </c>
      <c r="B51" t="s">
        <v>67</v>
      </c>
      <c r="C51" t="s">
        <v>68</v>
      </c>
      <c r="D51">
        <v>5190.6000000000004</v>
      </c>
      <c r="E51">
        <v>21.949000000000002</v>
      </c>
      <c r="F51">
        <v>6555.3</v>
      </c>
      <c r="G51">
        <v>22.806999999999999</v>
      </c>
      <c r="H51">
        <v>8134.4</v>
      </c>
      <c r="I51">
        <v>23.63</v>
      </c>
      <c r="J51">
        <v>9751.2999999999993</v>
      </c>
      <c r="K51">
        <v>24.344000000000001</v>
      </c>
      <c r="L51">
        <v>11624.2</v>
      </c>
      <c r="M51">
        <v>25.056000000000001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Psychic table_ESTIMATOR</vt:lpstr>
      <vt:lpstr>Psychic table_TIME</vt:lpstr>
      <vt:lpstr>ASETTW Now</vt:lpstr>
      <vt:lpstr>ASETTW Full</vt:lpstr>
      <vt:lpstr>ASETTW Untruncated</vt:lpstr>
      <vt:lpstr>Mega</vt:lpstr>
      <vt:lpstr>Mega Slowbro</vt:lpstr>
      <vt:lpstr>Mega Gallevoir</vt:lpstr>
      <vt:lpstr>DPS Now (From S12)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2022-11-19T23:46:11Z</dcterms:created>
  <dcterms:modified xsi:type="dcterms:W3CDTF">2024-05-30T16:45:04Z</dcterms:modified>
</cp:coreProperties>
</file>